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af\Documents\GitHub\SmartMotorwaySafety\Manual Segment Identification\"/>
    </mc:Choice>
  </mc:AlternateContent>
  <xr:revisionPtr revIDLastSave="0" documentId="13_ncr:1_{D312BECD-A2B4-40E8-8904-1E4005A5221D}" xr6:coauthVersionLast="47" xr6:coauthVersionMax="47" xr10:uidLastSave="{00000000-0000-0000-0000-000000000000}"/>
  <bookViews>
    <workbookView xWindow="-108" yWindow="-108" windowWidth="30936" windowHeight="16896" activeTab="4" xr2:uid="{00000000-000D-0000-FFFF-FFFF00000000}"/>
  </bookViews>
  <sheets>
    <sheet name="SMSegments" sheetId="1" r:id="rId1"/>
    <sheet name="SchemeDates" sheetId="3" r:id="rId2"/>
    <sheet name="SiteNameIDLookup" sheetId="4" r:id="rId3"/>
    <sheet name="MiscLookup" sheetId="5" r:id="rId4"/>
    <sheet name="SegmentSiteIDLookup" sheetId="2" r:id="rId5"/>
    <sheet name="SiteIDList" sheetId="6" r:id="rId6"/>
  </sheets>
  <definedNames>
    <definedName name="_xlnm._FilterDatabase" localSheetId="4" hidden="1">SegmentSiteIDLookup!$A$1:$M$228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5" i="2" l="1"/>
  <c r="B93" i="6"/>
  <c r="D26" i="6"/>
  <c r="F26" i="6" s="1"/>
  <c r="D62" i="6"/>
  <c r="F62" i="6" s="1"/>
  <c r="C5" i="6"/>
  <c r="C13" i="6"/>
  <c r="C19" i="6"/>
  <c r="C23" i="6"/>
  <c r="C31" i="6"/>
  <c r="C37" i="6"/>
  <c r="C41" i="6"/>
  <c r="C59" i="6"/>
  <c r="C77" i="6"/>
  <c r="B3" i="6"/>
  <c r="D3" i="6" s="1"/>
  <c r="B4" i="6"/>
  <c r="D4" i="6" s="1"/>
  <c r="B5" i="6"/>
  <c r="D5" i="6" s="1"/>
  <c r="B6" i="6"/>
  <c r="C6" i="6" s="1"/>
  <c r="B7" i="6"/>
  <c r="D7" i="6" s="1"/>
  <c r="G7" i="6" s="1"/>
  <c r="B8" i="6"/>
  <c r="C8" i="6" s="1"/>
  <c r="B9" i="6"/>
  <c r="D9" i="6" s="1"/>
  <c r="B10" i="6"/>
  <c r="D10" i="6" s="1"/>
  <c r="B11" i="6"/>
  <c r="D11" i="6" s="1"/>
  <c r="B12" i="6"/>
  <c r="C12" i="6" s="1"/>
  <c r="B13" i="6"/>
  <c r="D13" i="6" s="1"/>
  <c r="G13" i="6" s="1"/>
  <c r="B14" i="6"/>
  <c r="C14" i="6" s="1"/>
  <c r="B15" i="6"/>
  <c r="D15" i="6" s="1"/>
  <c r="B16" i="6"/>
  <c r="D16" i="6" s="1"/>
  <c r="B17" i="6"/>
  <c r="D17" i="6" s="1"/>
  <c r="B18" i="6"/>
  <c r="C18" i="6" s="1"/>
  <c r="B19" i="6"/>
  <c r="D19" i="6" s="1"/>
  <c r="B20" i="6"/>
  <c r="C20" i="6" s="1"/>
  <c r="B21" i="6"/>
  <c r="D21" i="6" s="1"/>
  <c r="B22" i="6"/>
  <c r="D22" i="6" s="1"/>
  <c r="B23" i="6"/>
  <c r="D23" i="6" s="1"/>
  <c r="B24" i="6"/>
  <c r="C24" i="6" s="1"/>
  <c r="B25" i="6"/>
  <c r="D25" i="6" s="1"/>
  <c r="G25" i="6" s="1"/>
  <c r="B26" i="6"/>
  <c r="C26" i="6" s="1"/>
  <c r="B27" i="6"/>
  <c r="D27" i="6" s="1"/>
  <c r="B28" i="6"/>
  <c r="D28" i="6" s="1"/>
  <c r="B29" i="6"/>
  <c r="D29" i="6" s="1"/>
  <c r="B30" i="6"/>
  <c r="C30" i="6" s="1"/>
  <c r="B31" i="6"/>
  <c r="D31" i="6" s="1"/>
  <c r="G31" i="6" s="1"/>
  <c r="B32" i="6"/>
  <c r="C32" i="6" s="1"/>
  <c r="B33" i="6"/>
  <c r="D33" i="6" s="1"/>
  <c r="B34" i="6"/>
  <c r="D34" i="6" s="1"/>
  <c r="B35" i="6"/>
  <c r="D35" i="6" s="1"/>
  <c r="B36" i="6"/>
  <c r="C36" i="6" s="1"/>
  <c r="B37" i="6"/>
  <c r="D37" i="6" s="1"/>
  <c r="G37" i="6" s="1"/>
  <c r="B38" i="6"/>
  <c r="C38" i="6" s="1"/>
  <c r="B39" i="6"/>
  <c r="D39" i="6" s="1"/>
  <c r="B40" i="6"/>
  <c r="D40" i="6" s="1"/>
  <c r="B41" i="6"/>
  <c r="D41" i="6" s="1"/>
  <c r="B42" i="6"/>
  <c r="C42" i="6" s="1"/>
  <c r="B43" i="6"/>
  <c r="D43" i="6" s="1"/>
  <c r="G43" i="6" s="1"/>
  <c r="B44" i="6"/>
  <c r="C44" i="6" s="1"/>
  <c r="B45" i="6"/>
  <c r="D45" i="6" s="1"/>
  <c r="B46" i="6"/>
  <c r="D46" i="6" s="1"/>
  <c r="B47" i="6"/>
  <c r="D47" i="6" s="1"/>
  <c r="B48" i="6"/>
  <c r="C48" i="6" s="1"/>
  <c r="B49" i="6"/>
  <c r="D49" i="6" s="1"/>
  <c r="G49" i="6" s="1"/>
  <c r="B50" i="6"/>
  <c r="C50" i="6" s="1"/>
  <c r="B51" i="6"/>
  <c r="D51" i="6" s="1"/>
  <c r="B52" i="6"/>
  <c r="D52" i="6" s="1"/>
  <c r="B53" i="6"/>
  <c r="D53" i="6" s="1"/>
  <c r="B54" i="6"/>
  <c r="C54" i="6" s="1"/>
  <c r="B55" i="6"/>
  <c r="D55" i="6" s="1"/>
  <c r="G55" i="6" s="1"/>
  <c r="B56" i="6"/>
  <c r="C56" i="6" s="1"/>
  <c r="B57" i="6"/>
  <c r="D57" i="6" s="1"/>
  <c r="B58" i="6"/>
  <c r="D58" i="6" s="1"/>
  <c r="B59" i="6"/>
  <c r="D59" i="6" s="1"/>
  <c r="B60" i="6"/>
  <c r="C60" i="6" s="1"/>
  <c r="B61" i="6"/>
  <c r="D61" i="6" s="1"/>
  <c r="G61" i="6" s="1"/>
  <c r="B62" i="6"/>
  <c r="C62" i="6" s="1"/>
  <c r="B63" i="6"/>
  <c r="D63" i="6" s="1"/>
  <c r="B64" i="6"/>
  <c r="D64" i="6" s="1"/>
  <c r="B65" i="6"/>
  <c r="D65" i="6" s="1"/>
  <c r="B66" i="6"/>
  <c r="C66" i="6" s="1"/>
  <c r="B67" i="6"/>
  <c r="D67" i="6" s="1"/>
  <c r="G67" i="6" s="1"/>
  <c r="B68" i="6"/>
  <c r="C68" i="6" s="1"/>
  <c r="B69" i="6"/>
  <c r="D69" i="6" s="1"/>
  <c r="B70" i="6"/>
  <c r="D70" i="6" s="1"/>
  <c r="B71" i="6"/>
  <c r="D71" i="6" s="1"/>
  <c r="B72" i="6"/>
  <c r="C72" i="6" s="1"/>
  <c r="B73" i="6"/>
  <c r="D73" i="6" s="1"/>
  <c r="G73" i="6" s="1"/>
  <c r="B74" i="6"/>
  <c r="C74" i="6" s="1"/>
  <c r="B75" i="6"/>
  <c r="D75" i="6" s="1"/>
  <c r="B76" i="6"/>
  <c r="D76" i="6" s="1"/>
  <c r="B77" i="6"/>
  <c r="D77" i="6" s="1"/>
  <c r="B78" i="6"/>
  <c r="C78" i="6" s="1"/>
  <c r="B79" i="6"/>
  <c r="D79" i="6" s="1"/>
  <c r="G79" i="6" s="1"/>
  <c r="B80" i="6"/>
  <c r="C80" i="6" s="1"/>
  <c r="B81" i="6"/>
  <c r="D81" i="6" s="1"/>
  <c r="B82" i="6"/>
  <c r="D82" i="6" s="1"/>
  <c r="B83" i="6"/>
  <c r="D83" i="6" s="1"/>
  <c r="B84" i="6"/>
  <c r="C84" i="6" s="1"/>
  <c r="B85" i="6"/>
  <c r="D85" i="6" s="1"/>
  <c r="G85" i="6" s="1"/>
  <c r="B86" i="6"/>
  <c r="C86" i="6" s="1"/>
  <c r="B87" i="6"/>
  <c r="D87" i="6" s="1"/>
  <c r="B88" i="6"/>
  <c r="D88" i="6" s="1"/>
  <c r="B89" i="6"/>
  <c r="D89" i="6" s="1"/>
  <c r="B90" i="6"/>
  <c r="C90" i="6" s="1"/>
  <c r="B91" i="6"/>
  <c r="D91" i="6" s="1"/>
  <c r="G91" i="6" s="1"/>
  <c r="B92" i="6"/>
  <c r="C92" i="6" s="1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2" i="6"/>
  <c r="D2" i="6" s="1"/>
  <c r="M214" i="2"/>
  <c r="M208" i="2"/>
  <c r="M202" i="2"/>
  <c r="M194" i="2"/>
  <c r="M176" i="2"/>
  <c r="M170" i="2"/>
  <c r="M160" i="2"/>
  <c r="M154" i="2"/>
  <c r="M115" i="2"/>
  <c r="M97" i="2"/>
  <c r="M85" i="2"/>
  <c r="M79" i="2"/>
  <c r="M73" i="2"/>
  <c r="M67" i="2"/>
  <c r="M61" i="2"/>
  <c r="M49" i="2"/>
  <c r="M43" i="2"/>
  <c r="M37" i="2"/>
  <c r="M31" i="2"/>
  <c r="M19" i="2"/>
  <c r="K16" i="2"/>
  <c r="L218" i="2"/>
  <c r="M218" i="2" s="1"/>
  <c r="L217" i="2"/>
  <c r="M217" i="2" s="1"/>
  <c r="L216" i="2"/>
  <c r="M216" i="2" s="1"/>
  <c r="L215" i="2"/>
  <c r="M215" i="2" s="1"/>
  <c r="L214" i="2"/>
  <c r="L213" i="2"/>
  <c r="M213" i="2" s="1"/>
  <c r="L212" i="2"/>
  <c r="M212" i="2" s="1"/>
  <c r="L211" i="2"/>
  <c r="M211" i="2" s="1"/>
  <c r="L210" i="2"/>
  <c r="M210" i="2" s="1"/>
  <c r="L209" i="2"/>
  <c r="M209" i="2" s="1"/>
  <c r="L208" i="2"/>
  <c r="L207" i="2"/>
  <c r="M207" i="2" s="1"/>
  <c r="L206" i="2"/>
  <c r="M206" i="2" s="1"/>
  <c r="L205" i="2"/>
  <c r="M205" i="2" s="1"/>
  <c r="L204" i="2"/>
  <c r="M204" i="2" s="1"/>
  <c r="L203" i="2"/>
  <c r="M203" i="2" s="1"/>
  <c r="L202" i="2"/>
  <c r="L201" i="2"/>
  <c r="M201" i="2" s="1"/>
  <c r="L200" i="2"/>
  <c r="M200" i="2" s="1"/>
  <c r="L199" i="2"/>
  <c r="M199" i="2" s="1"/>
  <c r="L198" i="2"/>
  <c r="M198" i="2" s="1"/>
  <c r="L197" i="2"/>
  <c r="M197" i="2" s="1"/>
  <c r="L194" i="2"/>
  <c r="L193" i="2"/>
  <c r="M193" i="2" s="1"/>
  <c r="L184" i="2"/>
  <c r="M184" i="2" s="1"/>
  <c r="L183" i="2"/>
  <c r="M183" i="2" s="1"/>
  <c r="L182" i="2"/>
  <c r="M182" i="2" s="1"/>
  <c r="L181" i="2"/>
  <c r="M181" i="2" s="1"/>
  <c r="L176" i="2"/>
  <c r="L175" i="2"/>
  <c r="M175" i="2" s="1"/>
  <c r="L174" i="2"/>
  <c r="M174" i="2" s="1"/>
  <c r="L173" i="2"/>
  <c r="M173" i="2" s="1"/>
  <c r="L172" i="2"/>
  <c r="M172" i="2" s="1"/>
  <c r="L171" i="2"/>
  <c r="M171" i="2" s="1"/>
  <c r="L170" i="2"/>
  <c r="L169" i="2"/>
  <c r="M169" i="2" s="1"/>
  <c r="L168" i="2"/>
  <c r="M168" i="2" s="1"/>
  <c r="L167" i="2"/>
  <c r="M167" i="2" s="1"/>
  <c r="L166" i="2"/>
  <c r="M166" i="2" s="1"/>
  <c r="L165" i="2"/>
  <c r="M165" i="2" s="1"/>
  <c r="L160" i="2"/>
  <c r="L159" i="2"/>
  <c r="M159" i="2" s="1"/>
  <c r="L158" i="2"/>
  <c r="M158" i="2" s="1"/>
  <c r="L157" i="2"/>
  <c r="M157" i="2" s="1"/>
  <c r="L154" i="2"/>
  <c r="L153" i="2"/>
  <c r="M153" i="2" s="1"/>
  <c r="L152" i="2"/>
  <c r="M152" i="2" s="1"/>
  <c r="L151" i="2"/>
  <c r="M151" i="2" s="1"/>
  <c r="L150" i="2"/>
  <c r="M150" i="2" s="1"/>
  <c r="L149" i="2"/>
  <c r="M149" i="2" s="1"/>
  <c r="L115" i="2"/>
  <c r="L114" i="2"/>
  <c r="M114" i="2" s="1"/>
  <c r="L113" i="2"/>
  <c r="M113" i="2" s="1"/>
  <c r="L112" i="2"/>
  <c r="M112" i="2" s="1"/>
  <c r="L111" i="2"/>
  <c r="M111" i="2" s="1"/>
  <c r="L110" i="2"/>
  <c r="M110" i="2" s="1"/>
  <c r="L97" i="2"/>
  <c r="L96" i="2"/>
  <c r="M96" i="2" s="1"/>
  <c r="L95" i="2"/>
  <c r="M95" i="2" s="1"/>
  <c r="L94" i="2"/>
  <c r="M94" i="2" s="1"/>
  <c r="L87" i="2"/>
  <c r="M87" i="2" s="1"/>
  <c r="L86" i="2"/>
  <c r="M86" i="2" s="1"/>
  <c r="L85" i="2"/>
  <c r="L84" i="2"/>
  <c r="M84" i="2" s="1"/>
  <c r="L83" i="2"/>
  <c r="M83" i="2" s="1"/>
  <c r="L82" i="2"/>
  <c r="M82" i="2" s="1"/>
  <c r="L81" i="2"/>
  <c r="M81" i="2" s="1"/>
  <c r="L80" i="2"/>
  <c r="M80" i="2" s="1"/>
  <c r="L79" i="2"/>
  <c r="L78" i="2"/>
  <c r="M78" i="2" s="1"/>
  <c r="L77" i="2"/>
  <c r="M77" i="2" s="1"/>
  <c r="L76" i="2"/>
  <c r="M76" i="2" s="1"/>
  <c r="L75" i="2"/>
  <c r="M75" i="2" s="1"/>
  <c r="L74" i="2"/>
  <c r="M74" i="2" s="1"/>
  <c r="L73" i="2"/>
  <c r="L72" i="2"/>
  <c r="M72" i="2" s="1"/>
  <c r="L71" i="2"/>
  <c r="M71" i="2" s="1"/>
  <c r="L70" i="2"/>
  <c r="M70" i="2" s="1"/>
  <c r="L69" i="2"/>
  <c r="M69" i="2" s="1"/>
  <c r="L68" i="2"/>
  <c r="M68" i="2" s="1"/>
  <c r="L67" i="2"/>
  <c r="L66" i="2"/>
  <c r="M66" i="2" s="1"/>
  <c r="L65" i="2"/>
  <c r="M65" i="2" s="1"/>
  <c r="L64" i="2"/>
  <c r="M64" i="2" s="1"/>
  <c r="L63" i="2"/>
  <c r="M63" i="2" s="1"/>
  <c r="L62" i="2"/>
  <c r="M62" i="2" s="1"/>
  <c r="L61" i="2"/>
  <c r="L60" i="2"/>
  <c r="M60" i="2" s="1"/>
  <c r="L59" i="2"/>
  <c r="M59" i="2" s="1"/>
  <c r="L58" i="2"/>
  <c r="M58" i="2" s="1"/>
  <c r="L57" i="2"/>
  <c r="M57" i="2" s="1"/>
  <c r="L56" i="2"/>
  <c r="M56" i="2" s="1"/>
  <c r="L49" i="2"/>
  <c r="L48" i="2"/>
  <c r="M48" i="2" s="1"/>
  <c r="L47" i="2"/>
  <c r="M47" i="2" s="1"/>
  <c r="L46" i="2"/>
  <c r="M46" i="2" s="1"/>
  <c r="L45" i="2"/>
  <c r="M45" i="2" s="1"/>
  <c r="L44" i="2"/>
  <c r="M44" i="2" s="1"/>
  <c r="L43" i="2"/>
  <c r="L42" i="2"/>
  <c r="M42" i="2" s="1"/>
  <c r="L41" i="2"/>
  <c r="M41" i="2" s="1"/>
  <c r="L40" i="2"/>
  <c r="M40" i="2" s="1"/>
  <c r="L39" i="2"/>
  <c r="M39" i="2" s="1"/>
  <c r="L38" i="2"/>
  <c r="M38" i="2" s="1"/>
  <c r="L37" i="2"/>
  <c r="L36" i="2"/>
  <c r="M36" i="2" s="1"/>
  <c r="L35" i="2"/>
  <c r="M35" i="2" s="1"/>
  <c r="L34" i="2"/>
  <c r="M34" i="2" s="1"/>
  <c r="L33" i="2"/>
  <c r="M33" i="2" s="1"/>
  <c r="L32" i="2"/>
  <c r="M32" i="2" s="1"/>
  <c r="L31" i="2"/>
  <c r="L30" i="2"/>
  <c r="M30" i="2" s="1"/>
  <c r="L29" i="2"/>
  <c r="M29" i="2" s="1"/>
  <c r="L28" i="2"/>
  <c r="M28" i="2" s="1"/>
  <c r="L27" i="2"/>
  <c r="M27" i="2" s="1"/>
  <c r="L26" i="2"/>
  <c r="M26" i="2" s="1"/>
  <c r="L19" i="2"/>
  <c r="L18" i="2"/>
  <c r="M18" i="2" s="1"/>
  <c r="L17" i="2"/>
  <c r="M17" i="2" s="1"/>
  <c r="L16" i="2"/>
  <c r="M16" i="2" s="1"/>
  <c r="J218" i="2"/>
  <c r="K218" i="2" s="1"/>
  <c r="J217" i="2"/>
  <c r="K217" i="2" s="1"/>
  <c r="J216" i="2"/>
  <c r="K216" i="2" s="1"/>
  <c r="J215" i="2"/>
  <c r="K215" i="2" s="1"/>
  <c r="J214" i="2"/>
  <c r="K214" i="2" s="1"/>
  <c r="J213" i="2"/>
  <c r="K213" i="2" s="1"/>
  <c r="J212" i="2"/>
  <c r="K212" i="2" s="1"/>
  <c r="J211" i="2"/>
  <c r="K211" i="2" s="1"/>
  <c r="J208" i="2"/>
  <c r="K208" i="2" s="1"/>
  <c r="J207" i="2"/>
  <c r="K207" i="2" s="1"/>
  <c r="J206" i="2"/>
  <c r="K206" i="2" s="1"/>
  <c r="J205" i="2"/>
  <c r="K205" i="2" s="1"/>
  <c r="J204" i="2"/>
  <c r="K204" i="2" s="1"/>
  <c r="J203" i="2"/>
  <c r="K203" i="2" s="1"/>
  <c r="J202" i="2"/>
  <c r="K202" i="2" s="1"/>
  <c r="J201" i="2"/>
  <c r="K201" i="2" s="1"/>
  <c r="J200" i="2"/>
  <c r="K200" i="2" s="1"/>
  <c r="J199" i="2"/>
  <c r="K199" i="2" s="1"/>
  <c r="J193" i="2"/>
  <c r="K193" i="2" s="1"/>
  <c r="J176" i="2"/>
  <c r="K176" i="2" s="1"/>
  <c r="J174" i="2"/>
  <c r="K174" i="2" s="1"/>
  <c r="J173" i="2"/>
  <c r="K173" i="2" s="1"/>
  <c r="J172" i="2"/>
  <c r="K172" i="2" s="1"/>
  <c r="J171" i="2"/>
  <c r="K171" i="2" s="1"/>
  <c r="J170" i="2"/>
  <c r="K170" i="2" s="1"/>
  <c r="J169" i="2"/>
  <c r="K169" i="2" s="1"/>
  <c r="J168" i="2"/>
  <c r="K168" i="2" s="1"/>
  <c r="J167" i="2"/>
  <c r="K167" i="2" s="1"/>
  <c r="J166" i="2"/>
  <c r="K166" i="2" s="1"/>
  <c r="J165" i="2"/>
  <c r="K165" i="2" s="1"/>
  <c r="J152" i="2"/>
  <c r="K152" i="2" s="1"/>
  <c r="J151" i="2"/>
  <c r="K151" i="2" s="1"/>
  <c r="J150" i="2"/>
  <c r="K150" i="2" s="1"/>
  <c r="J149" i="2"/>
  <c r="K149" i="2" s="1"/>
  <c r="J114" i="2"/>
  <c r="K114" i="2" s="1"/>
  <c r="J112" i="2"/>
  <c r="K112" i="2" s="1"/>
  <c r="J110" i="2"/>
  <c r="K110" i="2" s="1"/>
  <c r="J61" i="2"/>
  <c r="K61" i="2" s="1"/>
  <c r="J60" i="2"/>
  <c r="K60" i="2" s="1"/>
  <c r="J59" i="2"/>
  <c r="K59" i="2" s="1"/>
  <c r="J58" i="2"/>
  <c r="K58" i="2" s="1"/>
  <c r="J43" i="2"/>
  <c r="K43" i="2" s="1"/>
  <c r="J42" i="2"/>
  <c r="K42" i="2" s="1"/>
  <c r="J41" i="2"/>
  <c r="K41" i="2" s="1"/>
  <c r="J40" i="2"/>
  <c r="K40" i="2" s="1"/>
  <c r="J39" i="2"/>
  <c r="K39" i="2" s="1"/>
  <c r="J38" i="2"/>
  <c r="K38" i="2" s="1"/>
  <c r="J37" i="2"/>
  <c r="K37" i="2" s="1"/>
  <c r="J36" i="2"/>
  <c r="K36" i="2" s="1"/>
  <c r="J31" i="2"/>
  <c r="K31" i="2" s="1"/>
  <c r="J30" i="2"/>
  <c r="K30" i="2" s="1"/>
  <c r="J29" i="2"/>
  <c r="K29" i="2" s="1"/>
  <c r="J28" i="2"/>
  <c r="K28" i="2" s="1"/>
  <c r="J27" i="2"/>
  <c r="K27" i="2" s="1"/>
  <c r="J26" i="2"/>
  <c r="K26" i="2" s="1"/>
  <c r="J19" i="2"/>
  <c r="K19" i="2" s="1"/>
  <c r="J18" i="2"/>
  <c r="K18" i="2" s="1"/>
  <c r="J17" i="2"/>
  <c r="K17" i="2" s="1"/>
  <c r="J16" i="2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10002" i="4"/>
  <c r="L10003" i="4"/>
  <c r="L10004" i="4"/>
  <c r="L10005" i="4"/>
  <c r="L10006" i="4"/>
  <c r="L10007" i="4"/>
  <c r="L10008" i="4"/>
  <c r="L10009" i="4"/>
  <c r="L10010" i="4"/>
  <c r="L10011" i="4"/>
  <c r="L10012" i="4"/>
  <c r="L10013" i="4"/>
  <c r="L10014" i="4"/>
  <c r="L10015" i="4"/>
  <c r="L10016" i="4"/>
  <c r="L10017" i="4"/>
  <c r="L10018" i="4"/>
  <c r="L10019" i="4"/>
  <c r="L10020" i="4"/>
  <c r="L10021" i="4"/>
  <c r="L10022" i="4"/>
  <c r="L10023" i="4"/>
  <c r="L10024" i="4"/>
  <c r="L10025" i="4"/>
  <c r="L10026" i="4"/>
  <c r="L10027" i="4"/>
  <c r="L10028" i="4"/>
  <c r="L10029" i="4"/>
  <c r="L10030" i="4"/>
  <c r="L10031" i="4"/>
  <c r="L10032" i="4"/>
  <c r="L10033" i="4"/>
  <c r="L10034" i="4"/>
  <c r="L10035" i="4"/>
  <c r="L10036" i="4"/>
  <c r="L10037" i="4"/>
  <c r="L10038" i="4"/>
  <c r="L10039" i="4"/>
  <c r="L10040" i="4"/>
  <c r="L10041" i="4"/>
  <c r="L10042" i="4"/>
  <c r="L10043" i="4"/>
  <c r="L10044" i="4"/>
  <c r="L10045" i="4"/>
  <c r="L10046" i="4"/>
  <c r="L10047" i="4"/>
  <c r="L10048" i="4"/>
  <c r="L10049" i="4"/>
  <c r="L10050" i="4"/>
  <c r="L10051" i="4"/>
  <c r="L10052" i="4"/>
  <c r="L10053" i="4"/>
  <c r="L10054" i="4"/>
  <c r="L10055" i="4"/>
  <c r="L10056" i="4"/>
  <c r="L10057" i="4"/>
  <c r="L10058" i="4"/>
  <c r="L10059" i="4"/>
  <c r="L10060" i="4"/>
  <c r="L10061" i="4"/>
  <c r="L10062" i="4"/>
  <c r="L10063" i="4"/>
  <c r="L10064" i="4"/>
  <c r="L10065" i="4"/>
  <c r="L10066" i="4"/>
  <c r="L10067" i="4"/>
  <c r="L10068" i="4"/>
  <c r="L10069" i="4"/>
  <c r="L10070" i="4"/>
  <c r="L10071" i="4"/>
  <c r="L10072" i="4"/>
  <c r="L10073" i="4"/>
  <c r="L10074" i="4"/>
  <c r="L10075" i="4"/>
  <c r="L10076" i="4"/>
  <c r="L10077" i="4"/>
  <c r="L10078" i="4"/>
  <c r="L10079" i="4"/>
  <c r="L10080" i="4"/>
  <c r="L10081" i="4"/>
  <c r="L10082" i="4"/>
  <c r="L10083" i="4"/>
  <c r="L10084" i="4"/>
  <c r="L10085" i="4"/>
  <c r="L10086" i="4"/>
  <c r="L10087" i="4"/>
  <c r="L10088" i="4"/>
  <c r="L10089" i="4"/>
  <c r="L10090" i="4"/>
  <c r="L10091" i="4"/>
  <c r="L10092" i="4"/>
  <c r="L10093" i="4"/>
  <c r="L10094" i="4"/>
  <c r="L10095" i="4"/>
  <c r="L10096" i="4"/>
  <c r="L10097" i="4"/>
  <c r="L10098" i="4"/>
  <c r="L10099" i="4"/>
  <c r="L10100" i="4"/>
  <c r="L10101" i="4"/>
  <c r="L10102" i="4"/>
  <c r="L10103" i="4"/>
  <c r="L10104" i="4"/>
  <c r="L10105" i="4"/>
  <c r="L10106" i="4"/>
  <c r="L10107" i="4"/>
  <c r="L10108" i="4"/>
  <c r="L10109" i="4"/>
  <c r="L10110" i="4"/>
  <c r="L10111" i="4"/>
  <c r="L10112" i="4"/>
  <c r="L10113" i="4"/>
  <c r="L10114" i="4"/>
  <c r="L10115" i="4"/>
  <c r="L10116" i="4"/>
  <c r="L10117" i="4"/>
  <c r="L10118" i="4"/>
  <c r="L10119" i="4"/>
  <c r="L10120" i="4"/>
  <c r="L10121" i="4"/>
  <c r="L10122" i="4"/>
  <c r="L10123" i="4"/>
  <c r="L10124" i="4"/>
  <c r="L10125" i="4"/>
  <c r="L10126" i="4"/>
  <c r="L10127" i="4"/>
  <c r="L10128" i="4"/>
  <c r="L10129" i="4"/>
  <c r="L10130" i="4"/>
  <c r="L10131" i="4"/>
  <c r="L10132" i="4"/>
  <c r="L10133" i="4"/>
  <c r="L10134" i="4"/>
  <c r="L10135" i="4"/>
  <c r="L10136" i="4"/>
  <c r="L10137" i="4"/>
  <c r="L10138" i="4"/>
  <c r="L10139" i="4"/>
  <c r="L10140" i="4"/>
  <c r="L10141" i="4"/>
  <c r="L10142" i="4"/>
  <c r="L10143" i="4"/>
  <c r="L10144" i="4"/>
  <c r="L10145" i="4"/>
  <c r="L10146" i="4"/>
  <c r="L10147" i="4"/>
  <c r="L10148" i="4"/>
  <c r="L10149" i="4"/>
  <c r="L10150" i="4"/>
  <c r="L10151" i="4"/>
  <c r="L10152" i="4"/>
  <c r="L10153" i="4"/>
  <c r="L10154" i="4"/>
  <c r="L10155" i="4"/>
  <c r="L10156" i="4"/>
  <c r="L10157" i="4"/>
  <c r="L10158" i="4"/>
  <c r="L10159" i="4"/>
  <c r="L10160" i="4"/>
  <c r="L10161" i="4"/>
  <c r="L10162" i="4"/>
  <c r="L10163" i="4"/>
  <c r="L10164" i="4"/>
  <c r="L10165" i="4"/>
  <c r="L10166" i="4"/>
  <c r="L10167" i="4"/>
  <c r="L10168" i="4"/>
  <c r="L10169" i="4"/>
  <c r="L10170" i="4"/>
  <c r="L10171" i="4"/>
  <c r="L10172" i="4"/>
  <c r="L10173" i="4"/>
  <c r="L10174" i="4"/>
  <c r="L10175" i="4"/>
  <c r="L10176" i="4"/>
  <c r="L10177" i="4"/>
  <c r="L10178" i="4"/>
  <c r="L10179" i="4"/>
  <c r="L10180" i="4"/>
  <c r="L10181" i="4"/>
  <c r="L10182" i="4"/>
  <c r="L10183" i="4"/>
  <c r="L10184" i="4"/>
  <c r="L10185" i="4"/>
  <c r="L10186" i="4"/>
  <c r="L10187" i="4"/>
  <c r="L10188" i="4"/>
  <c r="L10189" i="4"/>
  <c r="L10190" i="4"/>
  <c r="L10191" i="4"/>
  <c r="L10192" i="4"/>
  <c r="L10193" i="4"/>
  <c r="L10194" i="4"/>
  <c r="L10195" i="4"/>
  <c r="L10196" i="4"/>
  <c r="L10197" i="4"/>
  <c r="L10198" i="4"/>
  <c r="L10199" i="4"/>
  <c r="L10200" i="4"/>
  <c r="L10201" i="4"/>
  <c r="L10202" i="4"/>
  <c r="L10203" i="4"/>
  <c r="L10204" i="4"/>
  <c r="L10205" i="4"/>
  <c r="L10206" i="4"/>
  <c r="L10207" i="4"/>
  <c r="L10208" i="4"/>
  <c r="L10209" i="4"/>
  <c r="L10210" i="4"/>
  <c r="L10211" i="4"/>
  <c r="L10212" i="4"/>
  <c r="L10213" i="4"/>
  <c r="L10214" i="4"/>
  <c r="L10215" i="4"/>
  <c r="L10216" i="4"/>
  <c r="L10217" i="4"/>
  <c r="L10218" i="4"/>
  <c r="L10219" i="4"/>
  <c r="L10220" i="4"/>
  <c r="L10221" i="4"/>
  <c r="L10222" i="4"/>
  <c r="L10223" i="4"/>
  <c r="L10224" i="4"/>
  <c r="L10225" i="4"/>
  <c r="L10226" i="4"/>
  <c r="L10227" i="4"/>
  <c r="L10228" i="4"/>
  <c r="L10229" i="4"/>
  <c r="L10230" i="4"/>
  <c r="L10231" i="4"/>
  <c r="L10232" i="4"/>
  <c r="L10233" i="4"/>
  <c r="L10234" i="4"/>
  <c r="L10235" i="4"/>
  <c r="L10236" i="4"/>
  <c r="L10237" i="4"/>
  <c r="L10238" i="4"/>
  <c r="L10239" i="4"/>
  <c r="L10240" i="4"/>
  <c r="L10241" i="4"/>
  <c r="L10242" i="4"/>
  <c r="L10243" i="4"/>
  <c r="L10244" i="4"/>
  <c r="L10245" i="4"/>
  <c r="L10246" i="4"/>
  <c r="L10247" i="4"/>
  <c r="L10248" i="4"/>
  <c r="L10249" i="4"/>
  <c r="L10250" i="4"/>
  <c r="L10251" i="4"/>
  <c r="L10252" i="4"/>
  <c r="L10253" i="4"/>
  <c r="L10254" i="4"/>
  <c r="L10255" i="4"/>
  <c r="L10256" i="4"/>
  <c r="L10257" i="4"/>
  <c r="L10258" i="4"/>
  <c r="L10259" i="4"/>
  <c r="L10260" i="4"/>
  <c r="L10261" i="4"/>
  <c r="L10262" i="4"/>
  <c r="L10263" i="4"/>
  <c r="L10264" i="4"/>
  <c r="L10265" i="4"/>
  <c r="L10266" i="4"/>
  <c r="L10267" i="4"/>
  <c r="L10268" i="4"/>
  <c r="L10269" i="4"/>
  <c r="L10270" i="4"/>
  <c r="L10271" i="4"/>
  <c r="L10272" i="4"/>
  <c r="L10273" i="4"/>
  <c r="L10274" i="4"/>
  <c r="L10275" i="4"/>
  <c r="L10276" i="4"/>
  <c r="L10277" i="4"/>
  <c r="L10278" i="4"/>
  <c r="L10279" i="4"/>
  <c r="L10280" i="4"/>
  <c r="L10281" i="4"/>
  <c r="L10282" i="4"/>
  <c r="L10283" i="4"/>
  <c r="L10284" i="4"/>
  <c r="L10285" i="4"/>
  <c r="L10286" i="4"/>
  <c r="L10287" i="4"/>
  <c r="L10288" i="4"/>
  <c r="L10289" i="4"/>
  <c r="L10290" i="4"/>
  <c r="L10291" i="4"/>
  <c r="L10292" i="4"/>
  <c r="L10293" i="4"/>
  <c r="L10294" i="4"/>
  <c r="L10295" i="4"/>
  <c r="L10296" i="4"/>
  <c r="L10297" i="4"/>
  <c r="L10298" i="4"/>
  <c r="L10299" i="4"/>
  <c r="L10300" i="4"/>
  <c r="L10301" i="4"/>
  <c r="L10302" i="4"/>
  <c r="L10303" i="4"/>
  <c r="L10304" i="4"/>
  <c r="L10305" i="4"/>
  <c r="L10306" i="4"/>
  <c r="L10307" i="4"/>
  <c r="L10308" i="4"/>
  <c r="L10309" i="4"/>
  <c r="L10310" i="4"/>
  <c r="L10311" i="4"/>
  <c r="L10312" i="4"/>
  <c r="L10313" i="4"/>
  <c r="L10314" i="4"/>
  <c r="L10315" i="4"/>
  <c r="L10316" i="4"/>
  <c r="L10317" i="4"/>
  <c r="L10318" i="4"/>
  <c r="L10319" i="4"/>
  <c r="L10320" i="4"/>
  <c r="L10321" i="4"/>
  <c r="L10322" i="4"/>
  <c r="L10323" i="4"/>
  <c r="L10324" i="4"/>
  <c r="L10325" i="4"/>
  <c r="L10326" i="4"/>
  <c r="L10327" i="4"/>
  <c r="L10328" i="4"/>
  <c r="L10329" i="4"/>
  <c r="L10330" i="4"/>
  <c r="L10331" i="4"/>
  <c r="L10332" i="4"/>
  <c r="L10333" i="4"/>
  <c r="L10334" i="4"/>
  <c r="L10335" i="4"/>
  <c r="L10336" i="4"/>
  <c r="L10337" i="4"/>
  <c r="L10338" i="4"/>
  <c r="L10339" i="4"/>
  <c r="L10340" i="4"/>
  <c r="L10341" i="4"/>
  <c r="L10342" i="4"/>
  <c r="L10343" i="4"/>
  <c r="L10344" i="4"/>
  <c r="L10345" i="4"/>
  <c r="L10346" i="4"/>
  <c r="L10347" i="4"/>
  <c r="L10348" i="4"/>
  <c r="L10349" i="4"/>
  <c r="L10350" i="4"/>
  <c r="L10351" i="4"/>
  <c r="L10352" i="4"/>
  <c r="L10353" i="4"/>
  <c r="L10354" i="4"/>
  <c r="L10355" i="4"/>
  <c r="L10356" i="4"/>
  <c r="L10357" i="4"/>
  <c r="L10358" i="4"/>
  <c r="L10359" i="4"/>
  <c r="L10360" i="4"/>
  <c r="L10361" i="4"/>
  <c r="L10362" i="4"/>
  <c r="L10363" i="4"/>
  <c r="L10364" i="4"/>
  <c r="L10365" i="4"/>
  <c r="L10366" i="4"/>
  <c r="L10367" i="4"/>
  <c r="L10368" i="4"/>
  <c r="L10369" i="4"/>
  <c r="L10370" i="4"/>
  <c r="L10371" i="4"/>
  <c r="L10372" i="4"/>
  <c r="L10373" i="4"/>
  <c r="L10374" i="4"/>
  <c r="L10375" i="4"/>
  <c r="L10376" i="4"/>
  <c r="L10377" i="4"/>
  <c r="L10378" i="4"/>
  <c r="L10379" i="4"/>
  <c r="L10380" i="4"/>
  <c r="L10381" i="4"/>
  <c r="L10382" i="4"/>
  <c r="L10383" i="4"/>
  <c r="L10384" i="4"/>
  <c r="L10385" i="4"/>
  <c r="L10386" i="4"/>
  <c r="L10387" i="4"/>
  <c r="L10388" i="4"/>
  <c r="L10389" i="4"/>
  <c r="L10390" i="4"/>
  <c r="L10391" i="4"/>
  <c r="L10392" i="4"/>
  <c r="L10393" i="4"/>
  <c r="L10394" i="4"/>
  <c r="L10395" i="4"/>
  <c r="L10396" i="4"/>
  <c r="L10397" i="4"/>
  <c r="L10398" i="4"/>
  <c r="L10399" i="4"/>
  <c r="L10400" i="4"/>
  <c r="L10401" i="4"/>
  <c r="L10402" i="4"/>
  <c r="L10403" i="4"/>
  <c r="L10404" i="4"/>
  <c r="L10405" i="4"/>
  <c r="L10406" i="4"/>
  <c r="L10407" i="4"/>
  <c r="L10408" i="4"/>
  <c r="L10409" i="4"/>
  <c r="L10410" i="4"/>
  <c r="L10411" i="4"/>
  <c r="L10412" i="4"/>
  <c r="L10413" i="4"/>
  <c r="L10414" i="4"/>
  <c r="L10415" i="4"/>
  <c r="L10416" i="4"/>
  <c r="L10417" i="4"/>
  <c r="L10418" i="4"/>
  <c r="L10419" i="4"/>
  <c r="L10420" i="4"/>
  <c r="L10421" i="4"/>
  <c r="L10422" i="4"/>
  <c r="L10423" i="4"/>
  <c r="L10424" i="4"/>
  <c r="L10425" i="4"/>
  <c r="L10426" i="4"/>
  <c r="L10427" i="4"/>
  <c r="L10428" i="4"/>
  <c r="L10429" i="4"/>
  <c r="L10430" i="4"/>
  <c r="L10431" i="4"/>
  <c r="L10432" i="4"/>
  <c r="L10433" i="4"/>
  <c r="L10434" i="4"/>
  <c r="L10435" i="4"/>
  <c r="L10436" i="4"/>
  <c r="L10437" i="4"/>
  <c r="L10438" i="4"/>
  <c r="L10439" i="4"/>
  <c r="L10440" i="4"/>
  <c r="L10441" i="4"/>
  <c r="L10442" i="4"/>
  <c r="L10443" i="4"/>
  <c r="L10444" i="4"/>
  <c r="L10445" i="4"/>
  <c r="L10446" i="4"/>
  <c r="L10447" i="4"/>
  <c r="L10448" i="4"/>
  <c r="L10449" i="4"/>
  <c r="L10450" i="4"/>
  <c r="L10451" i="4"/>
  <c r="L10452" i="4"/>
  <c r="L10453" i="4"/>
  <c r="L10454" i="4"/>
  <c r="L10455" i="4"/>
  <c r="L10456" i="4"/>
  <c r="L10457" i="4"/>
  <c r="L10458" i="4"/>
  <c r="L10459" i="4"/>
  <c r="L10460" i="4"/>
  <c r="L10461" i="4"/>
  <c r="L10462" i="4"/>
  <c r="L10463" i="4"/>
  <c r="L10464" i="4"/>
  <c r="L10465" i="4"/>
  <c r="L10466" i="4"/>
  <c r="L10467" i="4"/>
  <c r="L10468" i="4"/>
  <c r="L10469" i="4"/>
  <c r="L10470" i="4"/>
  <c r="L10471" i="4"/>
  <c r="L10472" i="4"/>
  <c r="L10473" i="4"/>
  <c r="L10474" i="4"/>
  <c r="L10475" i="4"/>
  <c r="L10476" i="4"/>
  <c r="L10477" i="4"/>
  <c r="L10478" i="4"/>
  <c r="L10479" i="4"/>
  <c r="L10480" i="4"/>
  <c r="L10481" i="4"/>
  <c r="L10482" i="4"/>
  <c r="L10483" i="4"/>
  <c r="L10484" i="4"/>
  <c r="L10485" i="4"/>
  <c r="L10486" i="4"/>
  <c r="L10487" i="4"/>
  <c r="L10488" i="4"/>
  <c r="L10489" i="4"/>
  <c r="L10490" i="4"/>
  <c r="L10491" i="4"/>
  <c r="L10492" i="4"/>
  <c r="L10493" i="4"/>
  <c r="L10494" i="4"/>
  <c r="L10495" i="4"/>
  <c r="L10496" i="4"/>
  <c r="L10497" i="4"/>
  <c r="L10498" i="4"/>
  <c r="L10499" i="4"/>
  <c r="L10500" i="4"/>
  <c r="L10501" i="4"/>
  <c r="L10502" i="4"/>
  <c r="L10503" i="4"/>
  <c r="L10504" i="4"/>
  <c r="L10505" i="4"/>
  <c r="L10506" i="4"/>
  <c r="L10507" i="4"/>
  <c r="L10508" i="4"/>
  <c r="L10509" i="4"/>
  <c r="L10510" i="4"/>
  <c r="L10511" i="4"/>
  <c r="L10512" i="4"/>
  <c r="L10513" i="4"/>
  <c r="L10514" i="4"/>
  <c r="L10515" i="4"/>
  <c r="L10516" i="4"/>
  <c r="L10517" i="4"/>
  <c r="L10518" i="4"/>
  <c r="L10519" i="4"/>
  <c r="L10520" i="4"/>
  <c r="L10521" i="4"/>
  <c r="L10522" i="4"/>
  <c r="L10523" i="4"/>
  <c r="L10524" i="4"/>
  <c r="L10525" i="4"/>
  <c r="L10526" i="4"/>
  <c r="L10527" i="4"/>
  <c r="L10528" i="4"/>
  <c r="L10529" i="4"/>
  <c r="L10530" i="4"/>
  <c r="L10531" i="4"/>
  <c r="L10532" i="4"/>
  <c r="L10533" i="4"/>
  <c r="L10534" i="4"/>
  <c r="L10535" i="4"/>
  <c r="L10536" i="4"/>
  <c r="L10537" i="4"/>
  <c r="L10538" i="4"/>
  <c r="L10539" i="4"/>
  <c r="L10540" i="4"/>
  <c r="L10541" i="4"/>
  <c r="L10542" i="4"/>
  <c r="L10543" i="4"/>
  <c r="L10544" i="4"/>
  <c r="L10545" i="4"/>
  <c r="L10546" i="4"/>
  <c r="L10547" i="4"/>
  <c r="L10548" i="4"/>
  <c r="L10549" i="4"/>
  <c r="L10550" i="4"/>
  <c r="L10551" i="4"/>
  <c r="L10552" i="4"/>
  <c r="L10553" i="4"/>
  <c r="L10554" i="4"/>
  <c r="L10555" i="4"/>
  <c r="L10556" i="4"/>
  <c r="L10557" i="4"/>
  <c r="L10558" i="4"/>
  <c r="L10559" i="4"/>
  <c r="L10560" i="4"/>
  <c r="L10561" i="4"/>
  <c r="L10562" i="4"/>
  <c r="L10563" i="4"/>
  <c r="L10564" i="4"/>
  <c r="L10565" i="4"/>
  <c r="L10566" i="4"/>
  <c r="L10567" i="4"/>
  <c r="L10568" i="4"/>
  <c r="L10569" i="4"/>
  <c r="L10570" i="4"/>
  <c r="L10571" i="4"/>
  <c r="L10572" i="4"/>
  <c r="L10573" i="4"/>
  <c r="L10574" i="4"/>
  <c r="L10575" i="4"/>
  <c r="L10576" i="4"/>
  <c r="L10577" i="4"/>
  <c r="L10578" i="4"/>
  <c r="L10579" i="4"/>
  <c r="L10580" i="4"/>
  <c r="L10581" i="4"/>
  <c r="L10582" i="4"/>
  <c r="L10583" i="4"/>
  <c r="L10584" i="4"/>
  <c r="L10585" i="4"/>
  <c r="L10586" i="4"/>
  <c r="L10587" i="4"/>
  <c r="L10588" i="4"/>
  <c r="L10589" i="4"/>
  <c r="L10590" i="4"/>
  <c r="L10591" i="4"/>
  <c r="L10592" i="4"/>
  <c r="L10593" i="4"/>
  <c r="L10594" i="4"/>
  <c r="L10595" i="4"/>
  <c r="L10596" i="4"/>
  <c r="L10597" i="4"/>
  <c r="L10598" i="4"/>
  <c r="L10599" i="4"/>
  <c r="L10600" i="4"/>
  <c r="L10601" i="4"/>
  <c r="L10602" i="4"/>
  <c r="L10603" i="4"/>
  <c r="L10604" i="4"/>
  <c r="L10605" i="4"/>
  <c r="L10606" i="4"/>
  <c r="L10607" i="4"/>
  <c r="L10608" i="4"/>
  <c r="L10609" i="4"/>
  <c r="L10610" i="4"/>
  <c r="L10611" i="4"/>
  <c r="L10612" i="4"/>
  <c r="L10613" i="4"/>
  <c r="L10614" i="4"/>
  <c r="L10615" i="4"/>
  <c r="L10616" i="4"/>
  <c r="L10617" i="4"/>
  <c r="L10618" i="4"/>
  <c r="L10619" i="4"/>
  <c r="L10620" i="4"/>
  <c r="L10621" i="4"/>
  <c r="L10622" i="4"/>
  <c r="L10623" i="4"/>
  <c r="L10624" i="4"/>
  <c r="L10625" i="4"/>
  <c r="L10626" i="4"/>
  <c r="L10627" i="4"/>
  <c r="L10628" i="4"/>
  <c r="L10629" i="4"/>
  <c r="L10630" i="4"/>
  <c r="L10631" i="4"/>
  <c r="L10632" i="4"/>
  <c r="L10633" i="4"/>
  <c r="L10634" i="4"/>
  <c r="L10635" i="4"/>
  <c r="L10636" i="4"/>
  <c r="L10637" i="4"/>
  <c r="L10638" i="4"/>
  <c r="L10639" i="4"/>
  <c r="L10640" i="4"/>
  <c r="L10641" i="4"/>
  <c r="L10642" i="4"/>
  <c r="L10643" i="4"/>
  <c r="L10644" i="4"/>
  <c r="L10645" i="4"/>
  <c r="L10646" i="4"/>
  <c r="L10647" i="4"/>
  <c r="L10648" i="4"/>
  <c r="L10649" i="4"/>
  <c r="L10650" i="4"/>
  <c r="L10651" i="4"/>
  <c r="L10652" i="4"/>
  <c r="L10653" i="4"/>
  <c r="L10654" i="4"/>
  <c r="L10655" i="4"/>
  <c r="L10656" i="4"/>
  <c r="L10657" i="4"/>
  <c r="L10658" i="4"/>
  <c r="L10659" i="4"/>
  <c r="L10660" i="4"/>
  <c r="L10661" i="4"/>
  <c r="L10662" i="4"/>
  <c r="L10663" i="4"/>
  <c r="L10664" i="4"/>
  <c r="L10665" i="4"/>
  <c r="L10666" i="4"/>
  <c r="L10667" i="4"/>
  <c r="L10668" i="4"/>
  <c r="L10669" i="4"/>
  <c r="L10670" i="4"/>
  <c r="L10671" i="4"/>
  <c r="L10672" i="4"/>
  <c r="L10673" i="4"/>
  <c r="L10674" i="4"/>
  <c r="L10675" i="4"/>
  <c r="L10676" i="4"/>
  <c r="L10677" i="4"/>
  <c r="L10678" i="4"/>
  <c r="L10679" i="4"/>
  <c r="L10680" i="4"/>
  <c r="L10681" i="4"/>
  <c r="L10682" i="4"/>
  <c r="L10683" i="4"/>
  <c r="L10684" i="4"/>
  <c r="L10685" i="4"/>
  <c r="L10686" i="4"/>
  <c r="L10687" i="4"/>
  <c r="L10688" i="4"/>
  <c r="L10689" i="4"/>
  <c r="L10690" i="4"/>
  <c r="L10691" i="4"/>
  <c r="L10692" i="4"/>
  <c r="L10693" i="4"/>
  <c r="L10694" i="4"/>
  <c r="L10695" i="4"/>
  <c r="L10696" i="4"/>
  <c r="L10697" i="4"/>
  <c r="L10698" i="4"/>
  <c r="L10699" i="4"/>
  <c r="L10700" i="4"/>
  <c r="L10701" i="4"/>
  <c r="L10702" i="4"/>
  <c r="L10703" i="4"/>
  <c r="L10704" i="4"/>
  <c r="L10705" i="4"/>
  <c r="L10706" i="4"/>
  <c r="L10707" i="4"/>
  <c r="L10708" i="4"/>
  <c r="L10709" i="4"/>
  <c r="L10710" i="4"/>
  <c r="L10711" i="4"/>
  <c r="L10712" i="4"/>
  <c r="L10713" i="4"/>
  <c r="L10714" i="4"/>
  <c r="L10715" i="4"/>
  <c r="L10716" i="4"/>
  <c r="L10717" i="4"/>
  <c r="L10718" i="4"/>
  <c r="L10719" i="4"/>
  <c r="L10720" i="4"/>
  <c r="L10721" i="4"/>
  <c r="L10722" i="4"/>
  <c r="L10723" i="4"/>
  <c r="L10724" i="4"/>
  <c r="L10725" i="4"/>
  <c r="L10726" i="4"/>
  <c r="L10727" i="4"/>
  <c r="L10728" i="4"/>
  <c r="L10729" i="4"/>
  <c r="L10730" i="4"/>
  <c r="L10731" i="4"/>
  <c r="L10732" i="4"/>
  <c r="L10733" i="4"/>
  <c r="L10734" i="4"/>
  <c r="L10735" i="4"/>
  <c r="L10736" i="4"/>
  <c r="L10737" i="4"/>
  <c r="L10738" i="4"/>
  <c r="L10739" i="4"/>
  <c r="L10740" i="4"/>
  <c r="L10741" i="4"/>
  <c r="L10742" i="4"/>
  <c r="L10743" i="4"/>
  <c r="L10744" i="4"/>
  <c r="L10745" i="4"/>
  <c r="L10746" i="4"/>
  <c r="L10747" i="4"/>
  <c r="L10748" i="4"/>
  <c r="L10749" i="4"/>
  <c r="L10750" i="4"/>
  <c r="L10751" i="4"/>
  <c r="L10752" i="4"/>
  <c r="L10753" i="4"/>
  <c r="L10754" i="4"/>
  <c r="L10755" i="4"/>
  <c r="L10756" i="4"/>
  <c r="L10757" i="4"/>
  <c r="L10758" i="4"/>
  <c r="L10759" i="4"/>
  <c r="L10760" i="4"/>
  <c r="L10761" i="4"/>
  <c r="L10762" i="4"/>
  <c r="L10763" i="4"/>
  <c r="L10764" i="4"/>
  <c r="L10765" i="4"/>
  <c r="L10766" i="4"/>
  <c r="L10767" i="4"/>
  <c r="L10768" i="4"/>
  <c r="L10769" i="4"/>
  <c r="L10770" i="4"/>
  <c r="L10771" i="4"/>
  <c r="L10772" i="4"/>
  <c r="L10773" i="4"/>
  <c r="L10774" i="4"/>
  <c r="L10775" i="4"/>
  <c r="L10776" i="4"/>
  <c r="L10777" i="4"/>
  <c r="L10778" i="4"/>
  <c r="L10779" i="4"/>
  <c r="L10780" i="4"/>
  <c r="L10781" i="4"/>
  <c r="L10782" i="4"/>
  <c r="L10783" i="4"/>
  <c r="L10784" i="4"/>
  <c r="L10785" i="4"/>
  <c r="L10786" i="4"/>
  <c r="L10787" i="4"/>
  <c r="L10788" i="4"/>
  <c r="L10789" i="4"/>
  <c r="L10790" i="4"/>
  <c r="L10791" i="4"/>
  <c r="L10792" i="4"/>
  <c r="L10793" i="4"/>
  <c r="L10794" i="4"/>
  <c r="L10795" i="4"/>
  <c r="L10796" i="4"/>
  <c r="L10797" i="4"/>
  <c r="L10798" i="4"/>
  <c r="L10799" i="4"/>
  <c r="L10800" i="4"/>
  <c r="L10801" i="4"/>
  <c r="L10802" i="4"/>
  <c r="L10803" i="4"/>
  <c r="L10804" i="4"/>
  <c r="L10805" i="4"/>
  <c r="L10806" i="4"/>
  <c r="L10807" i="4"/>
  <c r="L10808" i="4"/>
  <c r="L10809" i="4"/>
  <c r="L10810" i="4"/>
  <c r="L10811" i="4"/>
  <c r="L10812" i="4"/>
  <c r="L10813" i="4"/>
  <c r="L10814" i="4"/>
  <c r="L10815" i="4"/>
  <c r="L10816" i="4"/>
  <c r="L10817" i="4"/>
  <c r="L10818" i="4"/>
  <c r="L10819" i="4"/>
  <c r="L10820" i="4"/>
  <c r="L10821" i="4"/>
  <c r="L10822" i="4"/>
  <c r="L10823" i="4"/>
  <c r="L10824" i="4"/>
  <c r="L10825" i="4"/>
  <c r="L10826" i="4"/>
  <c r="L10827" i="4"/>
  <c r="L10828" i="4"/>
  <c r="L10829" i="4"/>
  <c r="L10830" i="4"/>
  <c r="L10831" i="4"/>
  <c r="L10832" i="4"/>
  <c r="L10833" i="4"/>
  <c r="L10834" i="4"/>
  <c r="L10835" i="4"/>
  <c r="L10836" i="4"/>
  <c r="L10837" i="4"/>
  <c r="L10838" i="4"/>
  <c r="L10839" i="4"/>
  <c r="L10840" i="4"/>
  <c r="L10841" i="4"/>
  <c r="L10842" i="4"/>
  <c r="L10843" i="4"/>
  <c r="L10844" i="4"/>
  <c r="L10845" i="4"/>
  <c r="L10846" i="4"/>
  <c r="L10847" i="4"/>
  <c r="L10848" i="4"/>
  <c r="L10849" i="4"/>
  <c r="L10850" i="4"/>
  <c r="L10851" i="4"/>
  <c r="L10852" i="4"/>
  <c r="L10853" i="4"/>
  <c r="L10854" i="4"/>
  <c r="L10855" i="4"/>
  <c r="L10856" i="4"/>
  <c r="L10857" i="4"/>
  <c r="L10858" i="4"/>
  <c r="L10859" i="4"/>
  <c r="L10860" i="4"/>
  <c r="L10861" i="4"/>
  <c r="L10862" i="4"/>
  <c r="L10863" i="4"/>
  <c r="L10864" i="4"/>
  <c r="L10865" i="4"/>
  <c r="L10866" i="4"/>
  <c r="L10867" i="4"/>
  <c r="L10868" i="4"/>
  <c r="L10869" i="4"/>
  <c r="L10870" i="4"/>
  <c r="L10871" i="4"/>
  <c r="L10872" i="4"/>
  <c r="L10873" i="4"/>
  <c r="L10874" i="4"/>
  <c r="L10875" i="4"/>
  <c r="L10876" i="4"/>
  <c r="L10877" i="4"/>
  <c r="L10878" i="4"/>
  <c r="L10879" i="4"/>
  <c r="L10880" i="4"/>
  <c r="L10881" i="4"/>
  <c r="L10882" i="4"/>
  <c r="L10883" i="4"/>
  <c r="L10884" i="4"/>
  <c r="L10885" i="4"/>
  <c r="L10886" i="4"/>
  <c r="L10887" i="4"/>
  <c r="L10888" i="4"/>
  <c r="L10889" i="4"/>
  <c r="L10890" i="4"/>
  <c r="L10891" i="4"/>
  <c r="L10892" i="4"/>
  <c r="L10893" i="4"/>
  <c r="L10894" i="4"/>
  <c r="L10895" i="4"/>
  <c r="L10896" i="4"/>
  <c r="L10897" i="4"/>
  <c r="L10898" i="4"/>
  <c r="L10899" i="4"/>
  <c r="L10900" i="4"/>
  <c r="L10901" i="4"/>
  <c r="L10902" i="4"/>
  <c r="L10903" i="4"/>
  <c r="L10904" i="4"/>
  <c r="L10905" i="4"/>
  <c r="L10906" i="4"/>
  <c r="L10907" i="4"/>
  <c r="L10908" i="4"/>
  <c r="L10909" i="4"/>
  <c r="L10910" i="4"/>
  <c r="L10911" i="4"/>
  <c r="L10912" i="4"/>
  <c r="L10913" i="4"/>
  <c r="L10914" i="4"/>
  <c r="L10915" i="4"/>
  <c r="L10916" i="4"/>
  <c r="L10917" i="4"/>
  <c r="L10918" i="4"/>
  <c r="L10919" i="4"/>
  <c r="L10920" i="4"/>
  <c r="L10921" i="4"/>
  <c r="L10922" i="4"/>
  <c r="L10923" i="4"/>
  <c r="L10924" i="4"/>
  <c r="L10925" i="4"/>
  <c r="L10926" i="4"/>
  <c r="L10927" i="4"/>
  <c r="L10928" i="4"/>
  <c r="L10929" i="4"/>
  <c r="L10930" i="4"/>
  <c r="L10931" i="4"/>
  <c r="L10932" i="4"/>
  <c r="L10933" i="4"/>
  <c r="L10934" i="4"/>
  <c r="L10935" i="4"/>
  <c r="L10936" i="4"/>
  <c r="L10937" i="4"/>
  <c r="L10938" i="4"/>
  <c r="L10939" i="4"/>
  <c r="L10940" i="4"/>
  <c r="L10941" i="4"/>
  <c r="L10942" i="4"/>
  <c r="L10943" i="4"/>
  <c r="L10944" i="4"/>
  <c r="L10945" i="4"/>
  <c r="L10946" i="4"/>
  <c r="L10947" i="4"/>
  <c r="L10948" i="4"/>
  <c r="L10949" i="4"/>
  <c r="L10950" i="4"/>
  <c r="L10951" i="4"/>
  <c r="L10952" i="4"/>
  <c r="L10953" i="4"/>
  <c r="L10954" i="4"/>
  <c r="L10955" i="4"/>
  <c r="L10956" i="4"/>
  <c r="L10957" i="4"/>
  <c r="L10958" i="4"/>
  <c r="L10959" i="4"/>
  <c r="L10960" i="4"/>
  <c r="L10961" i="4"/>
  <c r="L10962" i="4"/>
  <c r="L10963" i="4"/>
  <c r="L10964" i="4"/>
  <c r="L10965" i="4"/>
  <c r="L10966" i="4"/>
  <c r="L10967" i="4"/>
  <c r="L10968" i="4"/>
  <c r="L10969" i="4"/>
  <c r="L10970" i="4"/>
  <c r="L10971" i="4"/>
  <c r="L10972" i="4"/>
  <c r="L10973" i="4"/>
  <c r="L10974" i="4"/>
  <c r="L10975" i="4"/>
  <c r="L10976" i="4"/>
  <c r="L10977" i="4"/>
  <c r="L10978" i="4"/>
  <c r="L10979" i="4"/>
  <c r="L10980" i="4"/>
  <c r="L10981" i="4"/>
  <c r="L10982" i="4"/>
  <c r="L10983" i="4"/>
  <c r="L10984" i="4"/>
  <c r="L10985" i="4"/>
  <c r="L10986" i="4"/>
  <c r="L10987" i="4"/>
  <c r="L10988" i="4"/>
  <c r="L10989" i="4"/>
  <c r="L10990" i="4"/>
  <c r="L10991" i="4"/>
  <c r="L10992" i="4"/>
  <c r="L10993" i="4"/>
  <c r="L10994" i="4"/>
  <c r="L10995" i="4"/>
  <c r="L10996" i="4"/>
  <c r="L10997" i="4"/>
  <c r="L10998" i="4"/>
  <c r="L10999" i="4"/>
  <c r="L11000" i="4"/>
  <c r="L11001" i="4"/>
  <c r="L11002" i="4"/>
  <c r="L11003" i="4"/>
  <c r="L11004" i="4"/>
  <c r="L11005" i="4"/>
  <c r="L11006" i="4"/>
  <c r="L11007" i="4"/>
  <c r="L11008" i="4"/>
  <c r="L11009" i="4"/>
  <c r="L11010" i="4"/>
  <c r="L11011" i="4"/>
  <c r="L11012" i="4"/>
  <c r="L11013" i="4"/>
  <c r="L11014" i="4"/>
  <c r="L11015" i="4"/>
  <c r="L11016" i="4"/>
  <c r="L11017" i="4"/>
  <c r="L11018" i="4"/>
  <c r="L11019" i="4"/>
  <c r="L11020" i="4"/>
  <c r="L11021" i="4"/>
  <c r="L11022" i="4"/>
  <c r="L11023" i="4"/>
  <c r="L11024" i="4"/>
  <c r="L11025" i="4"/>
  <c r="L11026" i="4"/>
  <c r="L11027" i="4"/>
  <c r="L11028" i="4"/>
  <c r="L11029" i="4"/>
  <c r="L11030" i="4"/>
  <c r="L11031" i="4"/>
  <c r="L11032" i="4"/>
  <c r="L11033" i="4"/>
  <c r="L11034" i="4"/>
  <c r="L11035" i="4"/>
  <c r="L11036" i="4"/>
  <c r="L11037" i="4"/>
  <c r="L11038" i="4"/>
  <c r="L11039" i="4"/>
  <c r="L11040" i="4"/>
  <c r="L11041" i="4"/>
  <c r="L11042" i="4"/>
  <c r="L11043" i="4"/>
  <c r="L11044" i="4"/>
  <c r="L11045" i="4"/>
  <c r="L11046" i="4"/>
  <c r="L11047" i="4"/>
  <c r="L11048" i="4"/>
  <c r="L11049" i="4"/>
  <c r="L11050" i="4"/>
  <c r="L11051" i="4"/>
  <c r="L11052" i="4"/>
  <c r="L11053" i="4"/>
  <c r="L11054" i="4"/>
  <c r="L11055" i="4"/>
  <c r="L11056" i="4"/>
  <c r="L11057" i="4"/>
  <c r="L11058" i="4"/>
  <c r="L11059" i="4"/>
  <c r="L11060" i="4"/>
  <c r="L11061" i="4"/>
  <c r="L11062" i="4"/>
  <c r="L11063" i="4"/>
  <c r="L11064" i="4"/>
  <c r="L11065" i="4"/>
  <c r="L11066" i="4"/>
  <c r="L11067" i="4"/>
  <c r="L11068" i="4"/>
  <c r="L11069" i="4"/>
  <c r="L11070" i="4"/>
  <c r="L11071" i="4"/>
  <c r="L11072" i="4"/>
  <c r="L11073" i="4"/>
  <c r="L11074" i="4"/>
  <c r="L11075" i="4"/>
  <c r="L11076" i="4"/>
  <c r="L11077" i="4"/>
  <c r="L11078" i="4"/>
  <c r="L11079" i="4"/>
  <c r="L11080" i="4"/>
  <c r="L11081" i="4"/>
  <c r="L11082" i="4"/>
  <c r="L11083" i="4"/>
  <c r="L11084" i="4"/>
  <c r="L11085" i="4"/>
  <c r="L11086" i="4"/>
  <c r="L11087" i="4"/>
  <c r="L11088" i="4"/>
  <c r="L11089" i="4"/>
  <c r="L11090" i="4"/>
  <c r="L11091" i="4"/>
  <c r="L11092" i="4"/>
  <c r="L11093" i="4"/>
  <c r="L11094" i="4"/>
  <c r="L11095" i="4"/>
  <c r="L11096" i="4"/>
  <c r="L11097" i="4"/>
  <c r="L11098" i="4"/>
  <c r="L11099" i="4"/>
  <c r="L11100" i="4"/>
  <c r="L11101" i="4"/>
  <c r="L11102" i="4"/>
  <c r="L11103" i="4"/>
  <c r="L11104" i="4"/>
  <c r="L11105" i="4"/>
  <c r="L11106" i="4"/>
  <c r="L11107" i="4"/>
  <c r="L11108" i="4"/>
  <c r="L11109" i="4"/>
  <c r="L11110" i="4"/>
  <c r="L11111" i="4"/>
  <c r="L11112" i="4"/>
  <c r="L11113" i="4"/>
  <c r="L11114" i="4"/>
  <c r="L11115" i="4"/>
  <c r="L11116" i="4"/>
  <c r="L11117" i="4"/>
  <c r="L11118" i="4"/>
  <c r="L11119" i="4"/>
  <c r="L11120" i="4"/>
  <c r="L11121" i="4"/>
  <c r="L11122" i="4"/>
  <c r="L11123" i="4"/>
  <c r="L11124" i="4"/>
  <c r="L11125" i="4"/>
  <c r="L11126" i="4"/>
  <c r="L11127" i="4"/>
  <c r="L11128" i="4"/>
  <c r="L11129" i="4"/>
  <c r="L11130" i="4"/>
  <c r="L11131" i="4"/>
  <c r="L11132" i="4"/>
  <c r="L11133" i="4"/>
  <c r="L11134" i="4"/>
  <c r="L11135" i="4"/>
  <c r="L11136" i="4"/>
  <c r="L11137" i="4"/>
  <c r="L11138" i="4"/>
  <c r="L11139" i="4"/>
  <c r="L11140" i="4"/>
  <c r="L11141" i="4"/>
  <c r="L11142" i="4"/>
  <c r="L11143" i="4"/>
  <c r="L11144" i="4"/>
  <c r="L11145" i="4"/>
  <c r="L11146" i="4"/>
  <c r="L11147" i="4"/>
  <c r="L11148" i="4"/>
  <c r="L11149" i="4"/>
  <c r="L11150" i="4"/>
  <c r="L11151" i="4"/>
  <c r="L11152" i="4"/>
  <c r="L11153" i="4"/>
  <c r="L11154" i="4"/>
  <c r="L11155" i="4"/>
  <c r="L11156" i="4"/>
  <c r="L11157" i="4"/>
  <c r="L11158" i="4"/>
  <c r="L11159" i="4"/>
  <c r="L11160" i="4"/>
  <c r="L11161" i="4"/>
  <c r="L11162" i="4"/>
  <c r="L11163" i="4"/>
  <c r="L11164" i="4"/>
  <c r="L11165" i="4"/>
  <c r="L11166" i="4"/>
  <c r="L11167" i="4"/>
  <c r="L11168" i="4"/>
  <c r="L11169" i="4"/>
  <c r="L11170" i="4"/>
  <c r="L11171" i="4"/>
  <c r="L11172" i="4"/>
  <c r="L11173" i="4"/>
  <c r="L11174" i="4"/>
  <c r="L11175" i="4"/>
  <c r="L11176" i="4"/>
  <c r="L11177" i="4"/>
  <c r="L11178" i="4"/>
  <c r="L11179" i="4"/>
  <c r="L11180" i="4"/>
  <c r="L11181" i="4"/>
  <c r="L11182" i="4"/>
  <c r="L11183" i="4"/>
  <c r="L11184" i="4"/>
  <c r="L11185" i="4"/>
  <c r="L11186" i="4"/>
  <c r="L11187" i="4"/>
  <c r="L11188" i="4"/>
  <c r="L11189" i="4"/>
  <c r="L11190" i="4"/>
  <c r="L11191" i="4"/>
  <c r="L11192" i="4"/>
  <c r="L11193" i="4"/>
  <c r="L11194" i="4"/>
  <c r="L11195" i="4"/>
  <c r="L11196" i="4"/>
  <c r="L11197" i="4"/>
  <c r="L11198" i="4"/>
  <c r="L11199" i="4"/>
  <c r="L11200" i="4"/>
  <c r="L11201" i="4"/>
  <c r="L11202" i="4"/>
  <c r="L11203" i="4"/>
  <c r="L11204" i="4"/>
  <c r="L11205" i="4"/>
  <c r="L11206" i="4"/>
  <c r="L11207" i="4"/>
  <c r="L11208" i="4"/>
  <c r="L11209" i="4"/>
  <c r="L11210" i="4"/>
  <c r="L11211" i="4"/>
  <c r="L11212" i="4"/>
  <c r="L11213" i="4"/>
  <c r="L11214" i="4"/>
  <c r="L11215" i="4"/>
  <c r="L11216" i="4"/>
  <c r="L11217" i="4"/>
  <c r="L11218" i="4"/>
  <c r="L11219" i="4"/>
  <c r="L11220" i="4"/>
  <c r="L11221" i="4"/>
  <c r="L11222" i="4"/>
  <c r="L11223" i="4"/>
  <c r="L11224" i="4"/>
  <c r="L11225" i="4"/>
  <c r="L11226" i="4"/>
  <c r="L11227" i="4"/>
  <c r="L11228" i="4"/>
  <c r="L11229" i="4"/>
  <c r="L11230" i="4"/>
  <c r="L11231" i="4"/>
  <c r="L11232" i="4"/>
  <c r="L11233" i="4"/>
  <c r="L11234" i="4"/>
  <c r="L11235" i="4"/>
  <c r="L11236" i="4"/>
  <c r="L11237" i="4"/>
  <c r="L11238" i="4"/>
  <c r="L11239" i="4"/>
  <c r="L11240" i="4"/>
  <c r="L11241" i="4"/>
  <c r="L11242" i="4"/>
  <c r="L11243" i="4"/>
  <c r="L11244" i="4"/>
  <c r="L11245" i="4"/>
  <c r="L11246" i="4"/>
  <c r="L11247" i="4"/>
  <c r="L11248" i="4"/>
  <c r="L11249" i="4"/>
  <c r="L11250" i="4"/>
  <c r="L11251" i="4"/>
  <c r="L11252" i="4"/>
  <c r="L11253" i="4"/>
  <c r="L11254" i="4"/>
  <c r="L11255" i="4"/>
  <c r="L11256" i="4"/>
  <c r="L11257" i="4"/>
  <c r="L11258" i="4"/>
  <c r="L11259" i="4"/>
  <c r="L11260" i="4"/>
  <c r="L11261" i="4"/>
  <c r="L11262" i="4"/>
  <c r="L11263" i="4"/>
  <c r="L11264" i="4"/>
  <c r="L11265" i="4"/>
  <c r="L11266" i="4"/>
  <c r="L11267" i="4"/>
  <c r="L11268" i="4"/>
  <c r="L11269" i="4"/>
  <c r="L11270" i="4"/>
  <c r="L11271" i="4"/>
  <c r="L11272" i="4"/>
  <c r="L11273" i="4"/>
  <c r="L11274" i="4"/>
  <c r="L11275" i="4"/>
  <c r="L11276" i="4"/>
  <c r="L11277" i="4"/>
  <c r="L11278" i="4"/>
  <c r="L11279" i="4"/>
  <c r="L11280" i="4"/>
  <c r="L11281" i="4"/>
  <c r="L11282" i="4"/>
  <c r="L11283" i="4"/>
  <c r="L11284" i="4"/>
  <c r="L11285" i="4"/>
  <c r="L11286" i="4"/>
  <c r="L11287" i="4"/>
  <c r="L11288" i="4"/>
  <c r="L11289" i="4"/>
  <c r="L11290" i="4"/>
  <c r="L11291" i="4"/>
  <c r="L11292" i="4"/>
  <c r="L11293" i="4"/>
  <c r="L11294" i="4"/>
  <c r="L11295" i="4"/>
  <c r="L11296" i="4"/>
  <c r="L11297" i="4"/>
  <c r="L11298" i="4"/>
  <c r="L11299" i="4"/>
  <c r="L11300" i="4"/>
  <c r="L11301" i="4"/>
  <c r="L11302" i="4"/>
  <c r="L11303" i="4"/>
  <c r="L11304" i="4"/>
  <c r="L11305" i="4"/>
  <c r="L11306" i="4"/>
  <c r="L11307" i="4"/>
  <c r="L11308" i="4"/>
  <c r="L11309" i="4"/>
  <c r="L11310" i="4"/>
  <c r="L11311" i="4"/>
  <c r="L11312" i="4"/>
  <c r="L11313" i="4"/>
  <c r="L11314" i="4"/>
  <c r="L11315" i="4"/>
  <c r="L11316" i="4"/>
  <c r="L11317" i="4"/>
  <c r="L11318" i="4"/>
  <c r="L11319" i="4"/>
  <c r="L11320" i="4"/>
  <c r="L11321" i="4"/>
  <c r="L11322" i="4"/>
  <c r="L11323" i="4"/>
  <c r="L11324" i="4"/>
  <c r="L11325" i="4"/>
  <c r="L11326" i="4"/>
  <c r="L11327" i="4"/>
  <c r="L11328" i="4"/>
  <c r="L11329" i="4"/>
  <c r="L11330" i="4"/>
  <c r="L11331" i="4"/>
  <c r="L11332" i="4"/>
  <c r="L11333" i="4"/>
  <c r="L11334" i="4"/>
  <c r="L11335" i="4"/>
  <c r="L11336" i="4"/>
  <c r="L11337" i="4"/>
  <c r="L11338" i="4"/>
  <c r="L11339" i="4"/>
  <c r="L11340" i="4"/>
  <c r="L11341" i="4"/>
  <c r="L11342" i="4"/>
  <c r="L11343" i="4"/>
  <c r="L11344" i="4"/>
  <c r="L11345" i="4"/>
  <c r="L11346" i="4"/>
  <c r="L11347" i="4"/>
  <c r="L11348" i="4"/>
  <c r="L11349" i="4"/>
  <c r="L11350" i="4"/>
  <c r="L11351" i="4"/>
  <c r="L11352" i="4"/>
  <c r="L11353" i="4"/>
  <c r="L11354" i="4"/>
  <c r="L11355" i="4"/>
  <c r="L11356" i="4"/>
  <c r="L11357" i="4"/>
  <c r="L11358" i="4"/>
  <c r="L11359" i="4"/>
  <c r="L11360" i="4"/>
  <c r="L11361" i="4"/>
  <c r="L11362" i="4"/>
  <c r="L11363" i="4"/>
  <c r="L11364" i="4"/>
  <c r="L11365" i="4"/>
  <c r="L11366" i="4"/>
  <c r="L11367" i="4"/>
  <c r="L11368" i="4"/>
  <c r="L11369" i="4"/>
  <c r="L11370" i="4"/>
  <c r="L11371" i="4"/>
  <c r="L11372" i="4"/>
  <c r="L11373" i="4"/>
  <c r="L11374" i="4"/>
  <c r="L11375" i="4"/>
  <c r="L11376" i="4"/>
  <c r="L11377" i="4"/>
  <c r="L11378" i="4"/>
  <c r="L11379" i="4"/>
  <c r="L11380" i="4"/>
  <c r="L11381" i="4"/>
  <c r="L11382" i="4"/>
  <c r="L11383" i="4"/>
  <c r="L11384" i="4"/>
  <c r="L11385" i="4"/>
  <c r="L11386" i="4"/>
  <c r="L11387" i="4"/>
  <c r="L11388" i="4"/>
  <c r="L11389" i="4"/>
  <c r="L11390" i="4"/>
  <c r="L11391" i="4"/>
  <c r="L11392" i="4"/>
  <c r="L11393" i="4"/>
  <c r="L11394" i="4"/>
  <c r="L11395" i="4"/>
  <c r="L11396" i="4"/>
  <c r="L11397" i="4"/>
  <c r="L11398" i="4"/>
  <c r="L11399" i="4"/>
  <c r="L11400" i="4"/>
  <c r="L11401" i="4"/>
  <c r="L11402" i="4"/>
  <c r="L11403" i="4"/>
  <c r="L11404" i="4"/>
  <c r="L11405" i="4"/>
  <c r="L11406" i="4"/>
  <c r="L11407" i="4"/>
  <c r="L11408" i="4"/>
  <c r="L11409" i="4"/>
  <c r="L11410" i="4"/>
  <c r="L11411" i="4"/>
  <c r="L11412" i="4"/>
  <c r="L11413" i="4"/>
  <c r="L11414" i="4"/>
  <c r="L11415" i="4"/>
  <c r="L11416" i="4"/>
  <c r="L11417" i="4"/>
  <c r="L11418" i="4"/>
  <c r="L11419" i="4"/>
  <c r="L11420" i="4"/>
  <c r="L11421" i="4"/>
  <c r="L11422" i="4"/>
  <c r="L11423" i="4"/>
  <c r="L11424" i="4"/>
  <c r="L11425" i="4"/>
  <c r="L11426" i="4"/>
  <c r="L11427" i="4"/>
  <c r="L11428" i="4"/>
  <c r="L11429" i="4"/>
  <c r="L11430" i="4"/>
  <c r="L11431" i="4"/>
  <c r="L11432" i="4"/>
  <c r="L11433" i="4"/>
  <c r="L11434" i="4"/>
  <c r="L11435" i="4"/>
  <c r="L11436" i="4"/>
  <c r="L11437" i="4"/>
  <c r="L11438" i="4"/>
  <c r="L11439" i="4"/>
  <c r="L11440" i="4"/>
  <c r="L11441" i="4"/>
  <c r="L11442" i="4"/>
  <c r="L11443" i="4"/>
  <c r="L11444" i="4"/>
  <c r="L11445" i="4"/>
  <c r="L11446" i="4"/>
  <c r="L11447" i="4"/>
  <c r="L11448" i="4"/>
  <c r="L11449" i="4"/>
  <c r="L11450" i="4"/>
  <c r="L11451" i="4"/>
  <c r="L11452" i="4"/>
  <c r="L11453" i="4"/>
  <c r="L11454" i="4"/>
  <c r="L11455" i="4"/>
  <c r="L11456" i="4"/>
  <c r="L11457" i="4"/>
  <c r="L11458" i="4"/>
  <c r="L11459" i="4"/>
  <c r="L11460" i="4"/>
  <c r="L11461" i="4"/>
  <c r="L11462" i="4"/>
  <c r="L11463" i="4"/>
  <c r="L11464" i="4"/>
  <c r="L11465" i="4"/>
  <c r="L11466" i="4"/>
  <c r="L11467" i="4"/>
  <c r="L11468" i="4"/>
  <c r="L11469" i="4"/>
  <c r="L11470" i="4"/>
  <c r="L11471" i="4"/>
  <c r="L11472" i="4"/>
  <c r="L11473" i="4"/>
  <c r="L11474" i="4"/>
  <c r="L11475" i="4"/>
  <c r="L11476" i="4"/>
  <c r="L11477" i="4"/>
  <c r="L11478" i="4"/>
  <c r="L11479" i="4"/>
  <c r="L11480" i="4"/>
  <c r="L11481" i="4"/>
  <c r="L11482" i="4"/>
  <c r="L11483" i="4"/>
  <c r="L11484" i="4"/>
  <c r="L11485" i="4"/>
  <c r="L11486" i="4"/>
  <c r="L11487" i="4"/>
  <c r="L11488" i="4"/>
  <c r="L11489" i="4"/>
  <c r="L11490" i="4"/>
  <c r="L11491" i="4"/>
  <c r="L11492" i="4"/>
  <c r="L11493" i="4"/>
  <c r="L11494" i="4"/>
  <c r="L11495" i="4"/>
  <c r="L11496" i="4"/>
  <c r="L11497" i="4"/>
  <c r="L11498" i="4"/>
  <c r="L11499" i="4"/>
  <c r="L11500" i="4"/>
  <c r="L11501" i="4"/>
  <c r="L11502" i="4"/>
  <c r="L11503" i="4"/>
  <c r="L11504" i="4"/>
  <c r="L11505" i="4"/>
  <c r="L11506" i="4"/>
  <c r="L11507" i="4"/>
  <c r="L11508" i="4"/>
  <c r="L11509" i="4"/>
  <c r="L11510" i="4"/>
  <c r="L11511" i="4"/>
  <c r="L11512" i="4"/>
  <c r="L11513" i="4"/>
  <c r="L11514" i="4"/>
  <c r="L11515" i="4"/>
  <c r="L11516" i="4"/>
  <c r="L11517" i="4"/>
  <c r="L11518" i="4"/>
  <c r="L11519" i="4"/>
  <c r="L11520" i="4"/>
  <c r="L11521" i="4"/>
  <c r="L11522" i="4"/>
  <c r="L11523" i="4"/>
  <c r="L11524" i="4"/>
  <c r="L11525" i="4"/>
  <c r="L11526" i="4"/>
  <c r="L11527" i="4"/>
  <c r="L11528" i="4"/>
  <c r="L11529" i="4"/>
  <c r="L11530" i="4"/>
  <c r="L11531" i="4"/>
  <c r="L11532" i="4"/>
  <c r="L11533" i="4"/>
  <c r="L11534" i="4"/>
  <c r="L11535" i="4"/>
  <c r="L11536" i="4"/>
  <c r="L11537" i="4"/>
  <c r="L11538" i="4"/>
  <c r="L11539" i="4"/>
  <c r="L11540" i="4"/>
  <c r="L11541" i="4"/>
  <c r="L11542" i="4"/>
  <c r="L11543" i="4"/>
  <c r="L11544" i="4"/>
  <c r="L11545" i="4"/>
  <c r="L11546" i="4"/>
  <c r="L11547" i="4"/>
  <c r="L11548" i="4"/>
  <c r="L11549" i="4"/>
  <c r="L11550" i="4"/>
  <c r="L11551" i="4"/>
  <c r="L11552" i="4"/>
  <c r="L11553" i="4"/>
  <c r="L11554" i="4"/>
  <c r="L11555" i="4"/>
  <c r="L11556" i="4"/>
  <c r="L11557" i="4"/>
  <c r="L11558" i="4"/>
  <c r="L11559" i="4"/>
  <c r="L11560" i="4"/>
  <c r="L11561" i="4"/>
  <c r="L11562" i="4"/>
  <c r="L11563" i="4"/>
  <c r="L11564" i="4"/>
  <c r="L11565" i="4"/>
  <c r="L11566" i="4"/>
  <c r="L11567" i="4"/>
  <c r="L11568" i="4"/>
  <c r="L11569" i="4"/>
  <c r="L11570" i="4"/>
  <c r="L11571" i="4"/>
  <c r="L11572" i="4"/>
  <c r="L11573" i="4"/>
  <c r="L11574" i="4"/>
  <c r="L11575" i="4"/>
  <c r="L11576" i="4"/>
  <c r="L11577" i="4"/>
  <c r="L11578" i="4"/>
  <c r="L11579" i="4"/>
  <c r="L11580" i="4"/>
  <c r="L11581" i="4"/>
  <c r="L11582" i="4"/>
  <c r="L11583" i="4"/>
  <c r="L11584" i="4"/>
  <c r="L11585" i="4"/>
  <c r="L11586" i="4"/>
  <c r="L11587" i="4"/>
  <c r="L11588" i="4"/>
  <c r="L11589" i="4"/>
  <c r="L11590" i="4"/>
  <c r="L11591" i="4"/>
  <c r="L11592" i="4"/>
  <c r="L11593" i="4"/>
  <c r="L11594" i="4"/>
  <c r="L11595" i="4"/>
  <c r="L11596" i="4"/>
  <c r="L11597" i="4"/>
  <c r="L11598" i="4"/>
  <c r="L11599" i="4"/>
  <c r="L11600" i="4"/>
  <c r="L11601" i="4"/>
  <c r="L11602" i="4"/>
  <c r="L11603" i="4"/>
  <c r="L11604" i="4"/>
  <c r="L11605" i="4"/>
  <c r="L11606" i="4"/>
  <c r="L11607" i="4"/>
  <c r="L11608" i="4"/>
  <c r="L11609" i="4"/>
  <c r="L11610" i="4"/>
  <c r="L11611" i="4"/>
  <c r="L11612" i="4"/>
  <c r="L11613" i="4"/>
  <c r="L11614" i="4"/>
  <c r="L11615" i="4"/>
  <c r="L11616" i="4"/>
  <c r="L11617" i="4"/>
  <c r="L11618" i="4"/>
  <c r="L11619" i="4"/>
  <c r="L11620" i="4"/>
  <c r="L11621" i="4"/>
  <c r="L11622" i="4"/>
  <c r="L11623" i="4"/>
  <c r="L11624" i="4"/>
  <c r="L11625" i="4"/>
  <c r="L11626" i="4"/>
  <c r="L11627" i="4"/>
  <c r="L11628" i="4"/>
  <c r="L11629" i="4"/>
  <c r="L11630" i="4"/>
  <c r="L11631" i="4"/>
  <c r="L11632" i="4"/>
  <c r="L11633" i="4"/>
  <c r="L11634" i="4"/>
  <c r="L11635" i="4"/>
  <c r="L11636" i="4"/>
  <c r="L11637" i="4"/>
  <c r="L11638" i="4"/>
  <c r="L11639" i="4"/>
  <c r="L11640" i="4"/>
  <c r="L11641" i="4"/>
  <c r="L11642" i="4"/>
  <c r="L11643" i="4"/>
  <c r="L11644" i="4"/>
  <c r="L11645" i="4"/>
  <c r="L11646" i="4"/>
  <c r="L11647" i="4"/>
  <c r="L11648" i="4"/>
  <c r="L11649" i="4"/>
  <c r="L11650" i="4"/>
  <c r="L11651" i="4"/>
  <c r="L11652" i="4"/>
  <c r="L11653" i="4"/>
  <c r="L11654" i="4"/>
  <c r="L11655" i="4"/>
  <c r="L11656" i="4"/>
  <c r="L11657" i="4"/>
  <c r="L11658" i="4"/>
  <c r="L11659" i="4"/>
  <c r="L11660" i="4"/>
  <c r="L11661" i="4"/>
  <c r="L11662" i="4"/>
  <c r="L11663" i="4"/>
  <c r="L11664" i="4"/>
  <c r="L11665" i="4"/>
  <c r="L11666" i="4"/>
  <c r="L11667" i="4"/>
  <c r="L11668" i="4"/>
  <c r="L11669" i="4"/>
  <c r="L11670" i="4"/>
  <c r="L11671" i="4"/>
  <c r="L11672" i="4"/>
  <c r="L11673" i="4"/>
  <c r="L11674" i="4"/>
  <c r="L11675" i="4"/>
  <c r="L11676" i="4"/>
  <c r="L11677" i="4"/>
  <c r="L11678" i="4"/>
  <c r="L11679" i="4"/>
  <c r="L11680" i="4"/>
  <c r="L11681" i="4"/>
  <c r="L11682" i="4"/>
  <c r="L11683" i="4"/>
  <c r="L11684" i="4"/>
  <c r="L11685" i="4"/>
  <c r="L11686" i="4"/>
  <c r="L11687" i="4"/>
  <c r="L11688" i="4"/>
  <c r="L11689" i="4"/>
  <c r="L11690" i="4"/>
  <c r="L11691" i="4"/>
  <c r="L11692" i="4"/>
  <c r="L11693" i="4"/>
  <c r="L11694" i="4"/>
  <c r="L11695" i="4"/>
  <c r="L11696" i="4"/>
  <c r="L11697" i="4"/>
  <c r="L11698" i="4"/>
  <c r="L11699" i="4"/>
  <c r="L11700" i="4"/>
  <c r="L11701" i="4"/>
  <c r="L11702" i="4"/>
  <c r="L11703" i="4"/>
  <c r="L11704" i="4"/>
  <c r="L11705" i="4"/>
  <c r="L11706" i="4"/>
  <c r="L11707" i="4"/>
  <c r="L11708" i="4"/>
  <c r="L11709" i="4"/>
  <c r="L11710" i="4"/>
  <c r="L11711" i="4"/>
  <c r="L11712" i="4"/>
  <c r="L11713" i="4"/>
  <c r="L11714" i="4"/>
  <c r="L11715" i="4"/>
  <c r="L11716" i="4"/>
  <c r="L11717" i="4"/>
  <c r="L11718" i="4"/>
  <c r="L11719" i="4"/>
  <c r="L11720" i="4"/>
  <c r="L11721" i="4"/>
  <c r="L11722" i="4"/>
  <c r="L11723" i="4"/>
  <c r="L11724" i="4"/>
  <c r="L11725" i="4"/>
  <c r="L11726" i="4"/>
  <c r="L11727" i="4"/>
  <c r="L11728" i="4"/>
  <c r="L11729" i="4"/>
  <c r="L11730" i="4"/>
  <c r="L11731" i="4"/>
  <c r="L11732" i="4"/>
  <c r="L11733" i="4"/>
  <c r="L11734" i="4"/>
  <c r="L11735" i="4"/>
  <c r="L11736" i="4"/>
  <c r="L11737" i="4"/>
  <c r="L11738" i="4"/>
  <c r="L11739" i="4"/>
  <c r="L11740" i="4"/>
  <c r="L11741" i="4"/>
  <c r="L11742" i="4"/>
  <c r="L11743" i="4"/>
  <c r="L11744" i="4"/>
  <c r="L11745" i="4"/>
  <c r="L11746" i="4"/>
  <c r="L11747" i="4"/>
  <c r="L11748" i="4"/>
  <c r="L11749" i="4"/>
  <c r="L11750" i="4"/>
  <c r="L11751" i="4"/>
  <c r="L11752" i="4"/>
  <c r="L11753" i="4"/>
  <c r="L11754" i="4"/>
  <c r="L11755" i="4"/>
  <c r="L11756" i="4"/>
  <c r="L11757" i="4"/>
  <c r="L11758" i="4"/>
  <c r="L11759" i="4"/>
  <c r="L11760" i="4"/>
  <c r="L11761" i="4"/>
  <c r="L11762" i="4"/>
  <c r="L11763" i="4"/>
  <c r="L11764" i="4"/>
  <c r="L11765" i="4"/>
  <c r="L11766" i="4"/>
  <c r="L11767" i="4"/>
  <c r="L11768" i="4"/>
  <c r="L11769" i="4"/>
  <c r="L11770" i="4"/>
  <c r="L11771" i="4"/>
  <c r="L11772" i="4"/>
  <c r="L11773" i="4"/>
  <c r="L11774" i="4"/>
  <c r="L11775" i="4"/>
  <c r="L11776" i="4"/>
  <c r="L11777" i="4"/>
  <c r="L11778" i="4"/>
  <c r="L11779" i="4"/>
  <c r="L11780" i="4"/>
  <c r="L11781" i="4"/>
  <c r="L11782" i="4"/>
  <c r="L11783" i="4"/>
  <c r="L11784" i="4"/>
  <c r="L11785" i="4"/>
  <c r="L11786" i="4"/>
  <c r="L11787" i="4"/>
  <c r="L11788" i="4"/>
  <c r="L11789" i="4"/>
  <c r="L11790" i="4"/>
  <c r="L11791" i="4"/>
  <c r="L11792" i="4"/>
  <c r="L11793" i="4"/>
  <c r="L11794" i="4"/>
  <c r="L11795" i="4"/>
  <c r="L11796" i="4"/>
  <c r="L11797" i="4"/>
  <c r="L11798" i="4"/>
  <c r="L11799" i="4"/>
  <c r="L11800" i="4"/>
  <c r="L11801" i="4"/>
  <c r="L11802" i="4"/>
  <c r="L11803" i="4"/>
  <c r="L11804" i="4"/>
  <c r="L11805" i="4"/>
  <c r="L11806" i="4"/>
  <c r="L11807" i="4"/>
  <c r="L11808" i="4"/>
  <c r="L11809" i="4"/>
  <c r="L11810" i="4"/>
  <c r="L11811" i="4"/>
  <c r="L11812" i="4"/>
  <c r="L11813" i="4"/>
  <c r="L11814" i="4"/>
  <c r="L11815" i="4"/>
  <c r="L11816" i="4"/>
  <c r="L11817" i="4"/>
  <c r="L11818" i="4"/>
  <c r="L11819" i="4"/>
  <c r="L11820" i="4"/>
  <c r="L11821" i="4"/>
  <c r="L11822" i="4"/>
  <c r="L11823" i="4"/>
  <c r="L11824" i="4"/>
  <c r="L11825" i="4"/>
  <c r="L11826" i="4"/>
  <c r="L11827" i="4"/>
  <c r="L11828" i="4"/>
  <c r="L11829" i="4"/>
  <c r="L11830" i="4"/>
  <c r="L11831" i="4"/>
  <c r="L11832" i="4"/>
  <c r="L11833" i="4"/>
  <c r="L11834" i="4"/>
  <c r="L11835" i="4"/>
  <c r="L11836" i="4"/>
  <c r="L11837" i="4"/>
  <c r="L11838" i="4"/>
  <c r="L11839" i="4"/>
  <c r="L11840" i="4"/>
  <c r="L11841" i="4"/>
  <c r="L11842" i="4"/>
  <c r="L11843" i="4"/>
  <c r="L11844" i="4"/>
  <c r="L11845" i="4"/>
  <c r="L11846" i="4"/>
  <c r="L11847" i="4"/>
  <c r="L11848" i="4"/>
  <c r="L11849" i="4"/>
  <c r="L11850" i="4"/>
  <c r="L11851" i="4"/>
  <c r="L11852" i="4"/>
  <c r="L11853" i="4"/>
  <c r="L11854" i="4"/>
  <c r="L11855" i="4"/>
  <c r="L11856" i="4"/>
  <c r="L11857" i="4"/>
  <c r="L11858" i="4"/>
  <c r="L11859" i="4"/>
  <c r="L11860" i="4"/>
  <c r="L11861" i="4"/>
  <c r="L11862" i="4"/>
  <c r="L11863" i="4"/>
  <c r="L11864" i="4"/>
  <c r="L11865" i="4"/>
  <c r="L11866" i="4"/>
  <c r="L11867" i="4"/>
  <c r="L11868" i="4"/>
  <c r="L11869" i="4"/>
  <c r="L11870" i="4"/>
  <c r="L11871" i="4"/>
  <c r="L11872" i="4"/>
  <c r="L11873" i="4"/>
  <c r="L11874" i="4"/>
  <c r="L11875" i="4"/>
  <c r="L11876" i="4"/>
  <c r="L11877" i="4"/>
  <c r="L11878" i="4"/>
  <c r="L11879" i="4"/>
  <c r="L11880" i="4"/>
  <c r="L11881" i="4"/>
  <c r="L11882" i="4"/>
  <c r="L11883" i="4"/>
  <c r="L11884" i="4"/>
  <c r="L11885" i="4"/>
  <c r="L11886" i="4"/>
  <c r="L11887" i="4"/>
  <c r="L11888" i="4"/>
  <c r="L11889" i="4"/>
  <c r="L11890" i="4"/>
  <c r="L11891" i="4"/>
  <c r="L11892" i="4"/>
  <c r="L11893" i="4"/>
  <c r="L11894" i="4"/>
  <c r="L11895" i="4"/>
  <c r="L11896" i="4"/>
  <c r="L11897" i="4"/>
  <c r="L11898" i="4"/>
  <c r="L11899" i="4"/>
  <c r="L11900" i="4"/>
  <c r="L11901" i="4"/>
  <c r="L11902" i="4"/>
  <c r="L11903" i="4"/>
  <c r="L11904" i="4"/>
  <c r="L11905" i="4"/>
  <c r="L11906" i="4"/>
  <c r="L11907" i="4"/>
  <c r="L11908" i="4"/>
  <c r="L11909" i="4"/>
  <c r="L11910" i="4"/>
  <c r="L11911" i="4"/>
  <c r="L11912" i="4"/>
  <c r="L11913" i="4"/>
  <c r="L11914" i="4"/>
  <c r="L11915" i="4"/>
  <c r="L11916" i="4"/>
  <c r="L11917" i="4"/>
  <c r="L11918" i="4"/>
  <c r="L11919" i="4"/>
  <c r="L11920" i="4"/>
  <c r="L11921" i="4"/>
  <c r="L11922" i="4"/>
  <c r="L11923" i="4"/>
  <c r="L11924" i="4"/>
  <c r="L11925" i="4"/>
  <c r="L11926" i="4"/>
  <c r="L11927" i="4"/>
  <c r="L11928" i="4"/>
  <c r="L11929" i="4"/>
  <c r="L11930" i="4"/>
  <c r="L11931" i="4"/>
  <c r="L11932" i="4"/>
  <c r="L11933" i="4"/>
  <c r="L11934" i="4"/>
  <c r="L11935" i="4"/>
  <c r="L11936" i="4"/>
  <c r="L11937" i="4"/>
  <c r="L11938" i="4"/>
  <c r="L11939" i="4"/>
  <c r="L11940" i="4"/>
  <c r="L11941" i="4"/>
  <c r="L11942" i="4"/>
  <c r="L11943" i="4"/>
  <c r="L11944" i="4"/>
  <c r="L11945" i="4"/>
  <c r="L11946" i="4"/>
  <c r="L11947" i="4"/>
  <c r="L11948" i="4"/>
  <c r="L11949" i="4"/>
  <c r="L11950" i="4"/>
  <c r="L11951" i="4"/>
  <c r="L11952" i="4"/>
  <c r="L11953" i="4"/>
  <c r="L11954" i="4"/>
  <c r="L11955" i="4"/>
  <c r="L11956" i="4"/>
  <c r="L11957" i="4"/>
  <c r="L11958" i="4"/>
  <c r="L11959" i="4"/>
  <c r="L11960" i="4"/>
  <c r="L11961" i="4"/>
  <c r="L11962" i="4"/>
  <c r="L11963" i="4"/>
  <c r="L11964" i="4"/>
  <c r="L11965" i="4"/>
  <c r="L11966" i="4"/>
  <c r="L11967" i="4"/>
  <c r="L11968" i="4"/>
  <c r="L11969" i="4"/>
  <c r="L11970" i="4"/>
  <c r="L11971" i="4"/>
  <c r="L11972" i="4"/>
  <c r="L11973" i="4"/>
  <c r="L11974" i="4"/>
  <c r="L11975" i="4"/>
  <c r="L11976" i="4"/>
  <c r="L11977" i="4"/>
  <c r="L11978" i="4"/>
  <c r="L11979" i="4"/>
  <c r="L11980" i="4"/>
  <c r="L11981" i="4"/>
  <c r="L11982" i="4"/>
  <c r="L11983" i="4"/>
  <c r="L11984" i="4"/>
  <c r="L11985" i="4"/>
  <c r="L11986" i="4"/>
  <c r="L11987" i="4"/>
  <c r="L11988" i="4"/>
  <c r="L11989" i="4"/>
  <c r="L11990" i="4"/>
  <c r="L11991" i="4"/>
  <c r="L11992" i="4"/>
  <c r="L11993" i="4"/>
  <c r="L11994" i="4"/>
  <c r="L11995" i="4"/>
  <c r="L11996" i="4"/>
  <c r="L11997" i="4"/>
  <c r="L11998" i="4"/>
  <c r="L11999" i="4"/>
  <c r="L12000" i="4"/>
  <c r="L12001" i="4"/>
  <c r="L12002" i="4"/>
  <c r="L12003" i="4"/>
  <c r="L12004" i="4"/>
  <c r="L12005" i="4"/>
  <c r="L12006" i="4"/>
  <c r="L12007" i="4"/>
  <c r="L12008" i="4"/>
  <c r="L12009" i="4"/>
  <c r="L12010" i="4"/>
  <c r="L12011" i="4"/>
  <c r="L12012" i="4"/>
  <c r="L12013" i="4"/>
  <c r="L12014" i="4"/>
  <c r="L12015" i="4"/>
  <c r="L12016" i="4"/>
  <c r="L12017" i="4"/>
  <c r="L12018" i="4"/>
  <c r="L12019" i="4"/>
  <c r="L12020" i="4"/>
  <c r="L12021" i="4"/>
  <c r="L12022" i="4"/>
  <c r="L12023" i="4"/>
  <c r="L12024" i="4"/>
  <c r="L12025" i="4"/>
  <c r="L12026" i="4"/>
  <c r="L12027" i="4"/>
  <c r="L12028" i="4"/>
  <c r="L12029" i="4"/>
  <c r="L12030" i="4"/>
  <c r="L12031" i="4"/>
  <c r="L12032" i="4"/>
  <c r="L12033" i="4"/>
  <c r="L12034" i="4"/>
  <c r="L12035" i="4"/>
  <c r="L12036" i="4"/>
  <c r="L12037" i="4"/>
  <c r="L12038" i="4"/>
  <c r="L12039" i="4"/>
  <c r="L12040" i="4"/>
  <c r="L12041" i="4"/>
  <c r="L12042" i="4"/>
  <c r="L12043" i="4"/>
  <c r="L12044" i="4"/>
  <c r="L12045" i="4"/>
  <c r="L12046" i="4"/>
  <c r="L12047" i="4"/>
  <c r="L12048" i="4"/>
  <c r="L12049" i="4"/>
  <c r="L12050" i="4"/>
  <c r="L12051" i="4"/>
  <c r="L12052" i="4"/>
  <c r="L12053" i="4"/>
  <c r="L12054" i="4"/>
  <c r="L12055" i="4"/>
  <c r="L12056" i="4"/>
  <c r="L12057" i="4"/>
  <c r="L12058" i="4"/>
  <c r="L12059" i="4"/>
  <c r="L12060" i="4"/>
  <c r="L12061" i="4"/>
  <c r="L12062" i="4"/>
  <c r="L12063" i="4"/>
  <c r="L12064" i="4"/>
  <c r="L12065" i="4"/>
  <c r="L12066" i="4"/>
  <c r="L12067" i="4"/>
  <c r="L12068" i="4"/>
  <c r="L12069" i="4"/>
  <c r="L12070" i="4"/>
  <c r="L12071" i="4"/>
  <c r="L12072" i="4"/>
  <c r="L12073" i="4"/>
  <c r="L12074" i="4"/>
  <c r="L12075" i="4"/>
  <c r="L12076" i="4"/>
  <c r="L12077" i="4"/>
  <c r="L12078" i="4"/>
  <c r="L12079" i="4"/>
  <c r="L12080" i="4"/>
  <c r="L12081" i="4"/>
  <c r="L12082" i="4"/>
  <c r="L12083" i="4"/>
  <c r="L12084" i="4"/>
  <c r="L12085" i="4"/>
  <c r="L12086" i="4"/>
  <c r="L12087" i="4"/>
  <c r="L12088" i="4"/>
  <c r="L12089" i="4"/>
  <c r="L12090" i="4"/>
  <c r="L12091" i="4"/>
  <c r="L12092" i="4"/>
  <c r="L12093" i="4"/>
  <c r="L12094" i="4"/>
  <c r="L12095" i="4"/>
  <c r="L12096" i="4"/>
  <c r="L12097" i="4"/>
  <c r="L12098" i="4"/>
  <c r="L12099" i="4"/>
  <c r="L12100" i="4"/>
  <c r="L12101" i="4"/>
  <c r="L12102" i="4"/>
  <c r="L12103" i="4"/>
  <c r="L12104" i="4"/>
  <c r="L12105" i="4"/>
  <c r="L12106" i="4"/>
  <c r="L12107" i="4"/>
  <c r="L12108" i="4"/>
  <c r="L12109" i="4"/>
  <c r="L12110" i="4"/>
  <c r="L12111" i="4"/>
  <c r="L12112" i="4"/>
  <c r="L12113" i="4"/>
  <c r="L12114" i="4"/>
  <c r="L12115" i="4"/>
  <c r="L12116" i="4"/>
  <c r="L12117" i="4"/>
  <c r="L12118" i="4"/>
  <c r="L12119" i="4"/>
  <c r="L12120" i="4"/>
  <c r="L12121" i="4"/>
  <c r="L12122" i="4"/>
  <c r="L12123" i="4"/>
  <c r="L12124" i="4"/>
  <c r="L12125" i="4"/>
  <c r="L12126" i="4"/>
  <c r="L12127" i="4"/>
  <c r="L12128" i="4"/>
  <c r="L12129" i="4"/>
  <c r="L12130" i="4"/>
  <c r="L12131" i="4"/>
  <c r="L12132" i="4"/>
  <c r="L12133" i="4"/>
  <c r="L12134" i="4"/>
  <c r="L12135" i="4"/>
  <c r="L12136" i="4"/>
  <c r="L12137" i="4"/>
  <c r="L12138" i="4"/>
  <c r="L12139" i="4"/>
  <c r="L12140" i="4"/>
  <c r="L12141" i="4"/>
  <c r="L12142" i="4"/>
  <c r="L12143" i="4"/>
  <c r="L12144" i="4"/>
  <c r="L12145" i="4"/>
  <c r="L12146" i="4"/>
  <c r="L12147" i="4"/>
  <c r="L12148" i="4"/>
  <c r="L12149" i="4"/>
  <c r="L12150" i="4"/>
  <c r="L12151" i="4"/>
  <c r="L12152" i="4"/>
  <c r="L12153" i="4"/>
  <c r="L12154" i="4"/>
  <c r="L12155" i="4"/>
  <c r="L12156" i="4"/>
  <c r="L12157" i="4"/>
  <c r="L12158" i="4"/>
  <c r="L12159" i="4"/>
  <c r="L12160" i="4"/>
  <c r="L12161" i="4"/>
  <c r="L12162" i="4"/>
  <c r="L12163" i="4"/>
  <c r="L12164" i="4"/>
  <c r="L12165" i="4"/>
  <c r="L12166" i="4"/>
  <c r="L12167" i="4"/>
  <c r="L12168" i="4"/>
  <c r="L12169" i="4"/>
  <c r="L12170" i="4"/>
  <c r="L12171" i="4"/>
  <c r="L12172" i="4"/>
  <c r="L12173" i="4"/>
  <c r="L12174" i="4"/>
  <c r="L12175" i="4"/>
  <c r="L12176" i="4"/>
  <c r="L12177" i="4"/>
  <c r="L12178" i="4"/>
  <c r="L12179" i="4"/>
  <c r="L12180" i="4"/>
  <c r="L12181" i="4"/>
  <c r="L12182" i="4"/>
  <c r="L12183" i="4"/>
  <c r="L12184" i="4"/>
  <c r="L12185" i="4"/>
  <c r="L12186" i="4"/>
  <c r="L12187" i="4"/>
  <c r="L12188" i="4"/>
  <c r="L12189" i="4"/>
  <c r="L12190" i="4"/>
  <c r="L12191" i="4"/>
  <c r="L12192" i="4"/>
  <c r="L12193" i="4"/>
  <c r="L12194" i="4"/>
  <c r="L12195" i="4"/>
  <c r="L12196" i="4"/>
  <c r="L12197" i="4"/>
  <c r="L12198" i="4"/>
  <c r="L12199" i="4"/>
  <c r="L12200" i="4"/>
  <c r="L12201" i="4"/>
  <c r="L12202" i="4"/>
  <c r="L12203" i="4"/>
  <c r="L12204" i="4"/>
  <c r="L12205" i="4"/>
  <c r="L12206" i="4"/>
  <c r="L12207" i="4"/>
  <c r="L12208" i="4"/>
  <c r="L12209" i="4"/>
  <c r="L12210" i="4"/>
  <c r="L12211" i="4"/>
  <c r="L12212" i="4"/>
  <c r="L12213" i="4"/>
  <c r="L12214" i="4"/>
  <c r="L12215" i="4"/>
  <c r="L12216" i="4"/>
  <c r="L12217" i="4"/>
  <c r="L12218" i="4"/>
  <c r="L12219" i="4"/>
  <c r="L12220" i="4"/>
  <c r="L12221" i="4"/>
  <c r="L12222" i="4"/>
  <c r="L12223" i="4"/>
  <c r="L12224" i="4"/>
  <c r="L12225" i="4"/>
  <c r="L12226" i="4"/>
  <c r="L12227" i="4"/>
  <c r="L12228" i="4"/>
  <c r="L12229" i="4"/>
  <c r="L12230" i="4"/>
  <c r="L12231" i="4"/>
  <c r="L12232" i="4"/>
  <c r="L12233" i="4"/>
  <c r="L12234" i="4"/>
  <c r="L12235" i="4"/>
  <c r="L12236" i="4"/>
  <c r="L12237" i="4"/>
  <c r="L12238" i="4"/>
  <c r="L12239" i="4"/>
  <c r="L12240" i="4"/>
  <c r="L12241" i="4"/>
  <c r="L12242" i="4"/>
  <c r="L12243" i="4"/>
  <c r="L12244" i="4"/>
  <c r="L12245" i="4"/>
  <c r="L12246" i="4"/>
  <c r="L12247" i="4"/>
  <c r="L12248" i="4"/>
  <c r="L12249" i="4"/>
  <c r="L12250" i="4"/>
  <c r="L12251" i="4"/>
  <c r="L12252" i="4"/>
  <c r="L12253" i="4"/>
  <c r="L12254" i="4"/>
  <c r="L12255" i="4"/>
  <c r="L12256" i="4"/>
  <c r="L12257" i="4"/>
  <c r="L12258" i="4"/>
  <c r="L12259" i="4"/>
  <c r="L12260" i="4"/>
  <c r="L12261" i="4"/>
  <c r="L12262" i="4"/>
  <c r="L12263" i="4"/>
  <c r="L12264" i="4"/>
  <c r="L12265" i="4"/>
  <c r="L12266" i="4"/>
  <c r="L12267" i="4"/>
  <c r="L12268" i="4"/>
  <c r="L12269" i="4"/>
  <c r="L12270" i="4"/>
  <c r="L12271" i="4"/>
  <c r="L12272" i="4"/>
  <c r="L12273" i="4"/>
  <c r="L12274" i="4"/>
  <c r="L12275" i="4"/>
  <c r="L12276" i="4"/>
  <c r="L12277" i="4"/>
  <c r="L12278" i="4"/>
  <c r="L12279" i="4"/>
  <c r="L12280" i="4"/>
  <c r="L12281" i="4"/>
  <c r="L12282" i="4"/>
  <c r="L12283" i="4"/>
  <c r="L12284" i="4"/>
  <c r="L12285" i="4"/>
  <c r="L12286" i="4"/>
  <c r="L12287" i="4"/>
  <c r="L12288" i="4"/>
  <c r="L12289" i="4"/>
  <c r="L12290" i="4"/>
  <c r="L12291" i="4"/>
  <c r="L12292" i="4"/>
  <c r="L12293" i="4"/>
  <c r="L12294" i="4"/>
  <c r="L12295" i="4"/>
  <c r="L12296" i="4"/>
  <c r="L12297" i="4"/>
  <c r="L12298" i="4"/>
  <c r="L12299" i="4"/>
  <c r="L12300" i="4"/>
  <c r="L12301" i="4"/>
  <c r="L12302" i="4"/>
  <c r="L12303" i="4"/>
  <c r="L12304" i="4"/>
  <c r="L12305" i="4"/>
  <c r="L12306" i="4"/>
  <c r="L12307" i="4"/>
  <c r="L12308" i="4"/>
  <c r="L12309" i="4"/>
  <c r="L12310" i="4"/>
  <c r="L12311" i="4"/>
  <c r="L12312" i="4"/>
  <c r="L12313" i="4"/>
  <c r="L12314" i="4"/>
  <c r="L12315" i="4"/>
  <c r="L12316" i="4"/>
  <c r="L12317" i="4"/>
  <c r="L12318" i="4"/>
  <c r="L12319" i="4"/>
  <c r="L12320" i="4"/>
  <c r="L12321" i="4"/>
  <c r="L12322" i="4"/>
  <c r="L12323" i="4"/>
  <c r="L12324" i="4"/>
  <c r="L12325" i="4"/>
  <c r="L12326" i="4"/>
  <c r="L12327" i="4"/>
  <c r="L12328" i="4"/>
  <c r="L12329" i="4"/>
  <c r="L12330" i="4"/>
  <c r="L12331" i="4"/>
  <c r="L12332" i="4"/>
  <c r="L12333" i="4"/>
  <c r="L12334" i="4"/>
  <c r="L12335" i="4"/>
  <c r="L12336" i="4"/>
  <c r="L12337" i="4"/>
  <c r="L12338" i="4"/>
  <c r="L12339" i="4"/>
  <c r="L12340" i="4"/>
  <c r="L12341" i="4"/>
  <c r="L12342" i="4"/>
  <c r="L12343" i="4"/>
  <c r="L12344" i="4"/>
  <c r="L12345" i="4"/>
  <c r="L12346" i="4"/>
  <c r="L12347" i="4"/>
  <c r="L12348" i="4"/>
  <c r="L12349" i="4"/>
  <c r="L12350" i="4"/>
  <c r="L12351" i="4"/>
  <c r="L12352" i="4"/>
  <c r="L12353" i="4"/>
  <c r="L12354" i="4"/>
  <c r="L12355" i="4"/>
  <c r="L12356" i="4"/>
  <c r="L12357" i="4"/>
  <c r="L12358" i="4"/>
  <c r="L12359" i="4"/>
  <c r="L12360" i="4"/>
  <c r="L12361" i="4"/>
  <c r="L12362" i="4"/>
  <c r="L12363" i="4"/>
  <c r="L12364" i="4"/>
  <c r="L12365" i="4"/>
  <c r="L12366" i="4"/>
  <c r="L12367" i="4"/>
  <c r="L12368" i="4"/>
  <c r="L12369" i="4"/>
  <c r="L12370" i="4"/>
  <c r="L12371" i="4"/>
  <c r="L12372" i="4"/>
  <c r="L12373" i="4"/>
  <c r="L12374" i="4"/>
  <c r="L12375" i="4"/>
  <c r="L12376" i="4"/>
  <c r="L12377" i="4"/>
  <c r="L12378" i="4"/>
  <c r="L12379" i="4"/>
  <c r="L12380" i="4"/>
  <c r="L12381" i="4"/>
  <c r="L12382" i="4"/>
  <c r="L12383" i="4"/>
  <c r="L12384" i="4"/>
  <c r="L12385" i="4"/>
  <c r="L12386" i="4"/>
  <c r="L12387" i="4"/>
  <c r="L12388" i="4"/>
  <c r="L12389" i="4"/>
  <c r="L12390" i="4"/>
  <c r="L12391" i="4"/>
  <c r="L12392" i="4"/>
  <c r="L12393" i="4"/>
  <c r="L12394" i="4"/>
  <c r="L12395" i="4"/>
  <c r="L12396" i="4"/>
  <c r="L12397" i="4"/>
  <c r="L12398" i="4"/>
  <c r="L12399" i="4"/>
  <c r="L12400" i="4"/>
  <c r="L12401" i="4"/>
  <c r="L12402" i="4"/>
  <c r="L12403" i="4"/>
  <c r="L12404" i="4"/>
  <c r="L12405" i="4"/>
  <c r="L12406" i="4"/>
  <c r="L12407" i="4"/>
  <c r="L12408" i="4"/>
  <c r="L12409" i="4"/>
  <c r="L12410" i="4"/>
  <c r="L12411" i="4"/>
  <c r="L12412" i="4"/>
  <c r="L12413" i="4"/>
  <c r="L12414" i="4"/>
  <c r="L12415" i="4"/>
  <c r="L12416" i="4"/>
  <c r="L12417" i="4"/>
  <c r="L12418" i="4"/>
  <c r="L12419" i="4"/>
  <c r="L12420" i="4"/>
  <c r="L12421" i="4"/>
  <c r="L12422" i="4"/>
  <c r="L12423" i="4"/>
  <c r="L12424" i="4"/>
  <c r="L12425" i="4"/>
  <c r="L12426" i="4"/>
  <c r="L12427" i="4"/>
  <c r="L12428" i="4"/>
  <c r="L12429" i="4"/>
  <c r="L12430" i="4"/>
  <c r="L12431" i="4"/>
  <c r="L12432" i="4"/>
  <c r="L12433" i="4"/>
  <c r="L12434" i="4"/>
  <c r="L12435" i="4"/>
  <c r="L12436" i="4"/>
  <c r="L12437" i="4"/>
  <c r="L12438" i="4"/>
  <c r="L12439" i="4"/>
  <c r="L12440" i="4"/>
  <c r="L12441" i="4"/>
  <c r="L12442" i="4"/>
  <c r="L12443" i="4"/>
  <c r="L12444" i="4"/>
  <c r="L12445" i="4"/>
  <c r="L12446" i="4"/>
  <c r="L12447" i="4"/>
  <c r="L12448" i="4"/>
  <c r="L12449" i="4"/>
  <c r="L12450" i="4"/>
  <c r="L12451" i="4"/>
  <c r="L12452" i="4"/>
  <c r="L12453" i="4"/>
  <c r="L12454" i="4"/>
  <c r="L12455" i="4"/>
  <c r="L12456" i="4"/>
  <c r="L12457" i="4"/>
  <c r="L12458" i="4"/>
  <c r="L12459" i="4"/>
  <c r="L12460" i="4"/>
  <c r="L12461" i="4"/>
  <c r="L12462" i="4"/>
  <c r="L12463" i="4"/>
  <c r="L12464" i="4"/>
  <c r="L12465" i="4"/>
  <c r="L12466" i="4"/>
  <c r="L12467" i="4"/>
  <c r="L12468" i="4"/>
  <c r="L12469" i="4"/>
  <c r="L12470" i="4"/>
  <c r="L12471" i="4"/>
  <c r="L12472" i="4"/>
  <c r="L12473" i="4"/>
  <c r="L12474" i="4"/>
  <c r="L12475" i="4"/>
  <c r="L12476" i="4"/>
  <c r="L12477" i="4"/>
  <c r="L12478" i="4"/>
  <c r="L12479" i="4"/>
  <c r="L12480" i="4"/>
  <c r="L12481" i="4"/>
  <c r="L12482" i="4"/>
  <c r="L12483" i="4"/>
  <c r="L12484" i="4"/>
  <c r="L12485" i="4"/>
  <c r="L12486" i="4"/>
  <c r="L12487" i="4"/>
  <c r="L12488" i="4"/>
  <c r="L12489" i="4"/>
  <c r="L12490" i="4"/>
  <c r="L12491" i="4"/>
  <c r="L12492" i="4"/>
  <c r="L12493" i="4"/>
  <c r="L12494" i="4"/>
  <c r="L12495" i="4"/>
  <c r="L12496" i="4"/>
  <c r="L12497" i="4"/>
  <c r="L12498" i="4"/>
  <c r="L12499" i="4"/>
  <c r="L12500" i="4"/>
  <c r="L12501" i="4"/>
  <c r="L12502" i="4"/>
  <c r="L12503" i="4"/>
  <c r="L12504" i="4"/>
  <c r="L12505" i="4"/>
  <c r="L12506" i="4"/>
  <c r="L12507" i="4"/>
  <c r="L12508" i="4"/>
  <c r="L12509" i="4"/>
  <c r="L12510" i="4"/>
  <c r="L12511" i="4"/>
  <c r="L12512" i="4"/>
  <c r="L12513" i="4"/>
  <c r="L12514" i="4"/>
  <c r="L12515" i="4"/>
  <c r="L12516" i="4"/>
  <c r="L12517" i="4"/>
  <c r="L12518" i="4"/>
  <c r="L12519" i="4"/>
  <c r="L12520" i="4"/>
  <c r="L12521" i="4"/>
  <c r="L12522" i="4"/>
  <c r="L12523" i="4"/>
  <c r="L12524" i="4"/>
  <c r="L12525" i="4"/>
  <c r="L12526" i="4"/>
  <c r="L12527" i="4"/>
  <c r="L12528" i="4"/>
  <c r="L12529" i="4"/>
  <c r="L12530" i="4"/>
  <c r="L12531" i="4"/>
  <c r="L12532" i="4"/>
  <c r="L12533" i="4"/>
  <c r="L12534" i="4"/>
  <c r="L12535" i="4"/>
  <c r="L12536" i="4"/>
  <c r="L12537" i="4"/>
  <c r="L12538" i="4"/>
  <c r="L12539" i="4"/>
  <c r="L12540" i="4"/>
  <c r="L12541" i="4"/>
  <c r="L12542" i="4"/>
  <c r="L12543" i="4"/>
  <c r="L12544" i="4"/>
  <c r="L12545" i="4"/>
  <c r="L12546" i="4"/>
  <c r="L12547" i="4"/>
  <c r="L12548" i="4"/>
  <c r="L12549" i="4"/>
  <c r="L12550" i="4"/>
  <c r="L12551" i="4"/>
  <c r="L12552" i="4"/>
  <c r="L12553" i="4"/>
  <c r="L12554" i="4"/>
  <c r="L12555" i="4"/>
  <c r="L12556" i="4"/>
  <c r="L12557" i="4"/>
  <c r="L12558" i="4"/>
  <c r="L12559" i="4"/>
  <c r="L12560" i="4"/>
  <c r="L12561" i="4"/>
  <c r="L12562" i="4"/>
  <c r="L12563" i="4"/>
  <c r="L12564" i="4"/>
  <c r="L12565" i="4"/>
  <c r="L12566" i="4"/>
  <c r="L12567" i="4"/>
  <c r="L12568" i="4"/>
  <c r="L12569" i="4"/>
  <c r="L12570" i="4"/>
  <c r="L12571" i="4"/>
  <c r="L12572" i="4"/>
  <c r="L12573" i="4"/>
  <c r="L12574" i="4"/>
  <c r="L12575" i="4"/>
  <c r="L12576" i="4"/>
  <c r="L12577" i="4"/>
  <c r="L12578" i="4"/>
  <c r="L12579" i="4"/>
  <c r="L12580" i="4"/>
  <c r="L12581" i="4"/>
  <c r="L12582" i="4"/>
  <c r="L12583" i="4"/>
  <c r="L12584" i="4"/>
  <c r="L12585" i="4"/>
  <c r="L12586" i="4"/>
  <c r="L12587" i="4"/>
  <c r="L12588" i="4"/>
  <c r="L12589" i="4"/>
  <c r="L12590" i="4"/>
  <c r="L12591" i="4"/>
  <c r="L12592" i="4"/>
  <c r="L12593" i="4"/>
  <c r="L12594" i="4"/>
  <c r="L12595" i="4"/>
  <c r="L12596" i="4"/>
  <c r="L12597" i="4"/>
  <c r="L12598" i="4"/>
  <c r="L12599" i="4"/>
  <c r="L12600" i="4"/>
  <c r="L12601" i="4"/>
  <c r="L12602" i="4"/>
  <c r="L12603" i="4"/>
  <c r="L12604" i="4"/>
  <c r="L12605" i="4"/>
  <c r="L12606" i="4"/>
  <c r="L12607" i="4"/>
  <c r="L12608" i="4"/>
  <c r="L12609" i="4"/>
  <c r="L12610" i="4"/>
  <c r="L12611" i="4"/>
  <c r="L12612" i="4"/>
  <c r="L12613" i="4"/>
  <c r="L12614" i="4"/>
  <c r="L12615" i="4"/>
  <c r="L12616" i="4"/>
  <c r="L12617" i="4"/>
  <c r="L12618" i="4"/>
  <c r="L12619" i="4"/>
  <c r="L12620" i="4"/>
  <c r="L12621" i="4"/>
  <c r="L12622" i="4"/>
  <c r="L12623" i="4"/>
  <c r="L12624" i="4"/>
  <c r="L12625" i="4"/>
  <c r="L12626" i="4"/>
  <c r="L12627" i="4"/>
  <c r="L12628" i="4"/>
  <c r="L12629" i="4"/>
  <c r="L12630" i="4"/>
  <c r="L12631" i="4"/>
  <c r="L12632" i="4"/>
  <c r="L12633" i="4"/>
  <c r="L12634" i="4"/>
  <c r="L12635" i="4"/>
  <c r="L12636" i="4"/>
  <c r="L12637" i="4"/>
  <c r="L12638" i="4"/>
  <c r="L12639" i="4"/>
  <c r="L12640" i="4"/>
  <c r="L12641" i="4"/>
  <c r="L12642" i="4"/>
  <c r="L12643" i="4"/>
  <c r="L12644" i="4"/>
  <c r="L12645" i="4"/>
  <c r="L12646" i="4"/>
  <c r="L12647" i="4"/>
  <c r="L12648" i="4"/>
  <c r="L12649" i="4"/>
  <c r="L12650" i="4"/>
  <c r="L12651" i="4"/>
  <c r="L12652" i="4"/>
  <c r="L12653" i="4"/>
  <c r="L12654" i="4"/>
  <c r="L12655" i="4"/>
  <c r="L12656" i="4"/>
  <c r="L12657" i="4"/>
  <c r="L12658" i="4"/>
  <c r="L12659" i="4"/>
  <c r="L12660" i="4"/>
  <c r="L12661" i="4"/>
  <c r="L12662" i="4"/>
  <c r="L12663" i="4"/>
  <c r="L12664" i="4"/>
  <c r="L12665" i="4"/>
  <c r="L12666" i="4"/>
  <c r="L12667" i="4"/>
  <c r="L12668" i="4"/>
  <c r="L12669" i="4"/>
  <c r="L12670" i="4"/>
  <c r="L12671" i="4"/>
  <c r="L12672" i="4"/>
  <c r="L12673" i="4"/>
  <c r="L12674" i="4"/>
  <c r="L12675" i="4"/>
  <c r="L12676" i="4"/>
  <c r="L12677" i="4"/>
  <c r="L12678" i="4"/>
  <c r="L12679" i="4"/>
  <c r="L12680" i="4"/>
  <c r="L12681" i="4"/>
  <c r="L12682" i="4"/>
  <c r="L12683" i="4"/>
  <c r="L12684" i="4"/>
  <c r="L12685" i="4"/>
  <c r="L12686" i="4"/>
  <c r="L12687" i="4"/>
  <c r="L12688" i="4"/>
  <c r="L12689" i="4"/>
  <c r="L12690" i="4"/>
  <c r="L12691" i="4"/>
  <c r="L12692" i="4"/>
  <c r="L12693" i="4"/>
  <c r="L12694" i="4"/>
  <c r="L12695" i="4"/>
  <c r="L12696" i="4"/>
  <c r="L12697" i="4"/>
  <c r="L12698" i="4"/>
  <c r="L12699" i="4"/>
  <c r="L12700" i="4"/>
  <c r="L12701" i="4"/>
  <c r="L12702" i="4"/>
  <c r="L12703" i="4"/>
  <c r="L12704" i="4"/>
  <c r="L12705" i="4"/>
  <c r="L12706" i="4"/>
  <c r="L12707" i="4"/>
  <c r="L12708" i="4"/>
  <c r="L12709" i="4"/>
  <c r="L12710" i="4"/>
  <c r="L12711" i="4"/>
  <c r="L12712" i="4"/>
  <c r="L12713" i="4"/>
  <c r="L12714" i="4"/>
  <c r="L12715" i="4"/>
  <c r="L12716" i="4"/>
  <c r="L12717" i="4"/>
  <c r="L12718" i="4"/>
  <c r="L12719" i="4"/>
  <c r="L12720" i="4"/>
  <c r="L12721" i="4"/>
  <c r="L12722" i="4"/>
  <c r="L12723" i="4"/>
  <c r="L12724" i="4"/>
  <c r="L12725" i="4"/>
  <c r="L12726" i="4"/>
  <c r="L12727" i="4"/>
  <c r="L12728" i="4"/>
  <c r="L12729" i="4"/>
  <c r="L12730" i="4"/>
  <c r="L12731" i="4"/>
  <c r="L12732" i="4"/>
  <c r="L12733" i="4"/>
  <c r="L12734" i="4"/>
  <c r="L12735" i="4"/>
  <c r="L12736" i="4"/>
  <c r="L12737" i="4"/>
  <c r="L12738" i="4"/>
  <c r="L12739" i="4"/>
  <c r="L12740" i="4"/>
  <c r="L12741" i="4"/>
  <c r="L12742" i="4"/>
  <c r="L12743" i="4"/>
  <c r="L12744" i="4"/>
  <c r="L12745" i="4"/>
  <c r="L12746" i="4"/>
  <c r="L12747" i="4"/>
  <c r="L12748" i="4"/>
  <c r="L12749" i="4"/>
  <c r="L12750" i="4"/>
  <c r="L12751" i="4"/>
  <c r="L12752" i="4"/>
  <c r="L12753" i="4"/>
  <c r="L12754" i="4"/>
  <c r="L12755" i="4"/>
  <c r="L12756" i="4"/>
  <c r="L12757" i="4"/>
  <c r="L12758" i="4"/>
  <c r="L12759" i="4"/>
  <c r="L12760" i="4"/>
  <c r="L12761" i="4"/>
  <c r="L12762" i="4"/>
  <c r="L12763" i="4"/>
  <c r="L12764" i="4"/>
  <c r="L12765" i="4"/>
  <c r="L12766" i="4"/>
  <c r="L12767" i="4"/>
  <c r="L12768" i="4"/>
  <c r="L12769" i="4"/>
  <c r="L12770" i="4"/>
  <c r="L12771" i="4"/>
  <c r="L12772" i="4"/>
  <c r="L12773" i="4"/>
  <c r="L12774" i="4"/>
  <c r="L12775" i="4"/>
  <c r="L12776" i="4"/>
  <c r="L12777" i="4"/>
  <c r="L12778" i="4"/>
  <c r="L12779" i="4"/>
  <c r="L12780" i="4"/>
  <c r="L12781" i="4"/>
  <c r="L12782" i="4"/>
  <c r="L12783" i="4"/>
  <c r="L12784" i="4"/>
  <c r="L12785" i="4"/>
  <c r="L12786" i="4"/>
  <c r="L12787" i="4"/>
  <c r="L12788" i="4"/>
  <c r="L12789" i="4"/>
  <c r="L12790" i="4"/>
  <c r="L12791" i="4"/>
  <c r="L12792" i="4"/>
  <c r="L12793" i="4"/>
  <c r="L12794" i="4"/>
  <c r="L12795" i="4"/>
  <c r="L12796" i="4"/>
  <c r="L12797" i="4"/>
  <c r="L12798" i="4"/>
  <c r="L12799" i="4"/>
  <c r="L12800" i="4"/>
  <c r="L12801" i="4"/>
  <c r="L12802" i="4"/>
  <c r="L12803" i="4"/>
  <c r="L12804" i="4"/>
  <c r="L12805" i="4"/>
  <c r="L12806" i="4"/>
  <c r="L12807" i="4"/>
  <c r="L12808" i="4"/>
  <c r="L12809" i="4"/>
  <c r="L12810" i="4"/>
  <c r="L12811" i="4"/>
  <c r="L12812" i="4"/>
  <c r="L12813" i="4"/>
  <c r="L12814" i="4"/>
  <c r="L12815" i="4"/>
  <c r="L12816" i="4"/>
  <c r="L12817" i="4"/>
  <c r="L12818" i="4"/>
  <c r="L12819" i="4"/>
  <c r="L12820" i="4"/>
  <c r="L12821" i="4"/>
  <c r="L12822" i="4"/>
  <c r="L12823" i="4"/>
  <c r="L12824" i="4"/>
  <c r="L12825" i="4"/>
  <c r="L12826" i="4"/>
  <c r="L12827" i="4"/>
  <c r="L12828" i="4"/>
  <c r="L12829" i="4"/>
  <c r="L12830" i="4"/>
  <c r="L12831" i="4"/>
  <c r="L12832" i="4"/>
  <c r="L12833" i="4"/>
  <c r="L12834" i="4"/>
  <c r="L12835" i="4"/>
  <c r="L12836" i="4"/>
  <c r="L12837" i="4"/>
  <c r="L12838" i="4"/>
  <c r="L12839" i="4"/>
  <c r="L12840" i="4"/>
  <c r="L12841" i="4"/>
  <c r="L12842" i="4"/>
  <c r="L12843" i="4"/>
  <c r="L12844" i="4"/>
  <c r="L12845" i="4"/>
  <c r="L12846" i="4"/>
  <c r="L12847" i="4"/>
  <c r="L12848" i="4"/>
  <c r="L12849" i="4"/>
  <c r="L12850" i="4"/>
  <c r="L12851" i="4"/>
  <c r="L12852" i="4"/>
  <c r="L12853" i="4"/>
  <c r="L12854" i="4"/>
  <c r="L12855" i="4"/>
  <c r="L12856" i="4"/>
  <c r="L12857" i="4"/>
  <c r="L12858" i="4"/>
  <c r="L12859" i="4"/>
  <c r="L12860" i="4"/>
  <c r="L12861" i="4"/>
  <c r="L12862" i="4"/>
  <c r="L12863" i="4"/>
  <c r="L12864" i="4"/>
  <c r="L12865" i="4"/>
  <c r="L12866" i="4"/>
  <c r="L12867" i="4"/>
  <c r="L12868" i="4"/>
  <c r="L12869" i="4"/>
  <c r="L12870" i="4"/>
  <c r="L12871" i="4"/>
  <c r="L12872" i="4"/>
  <c r="L12873" i="4"/>
  <c r="L12874" i="4"/>
  <c r="L12875" i="4"/>
  <c r="L12876" i="4"/>
  <c r="L12877" i="4"/>
  <c r="L12878" i="4"/>
  <c r="L12879" i="4"/>
  <c r="L12880" i="4"/>
  <c r="L12881" i="4"/>
  <c r="L12882" i="4"/>
  <c r="L12883" i="4"/>
  <c r="L12884" i="4"/>
  <c r="L12885" i="4"/>
  <c r="L12886" i="4"/>
  <c r="L12887" i="4"/>
  <c r="L12888" i="4"/>
  <c r="L12889" i="4"/>
  <c r="L12890" i="4"/>
  <c r="L12891" i="4"/>
  <c r="L12892" i="4"/>
  <c r="L12893" i="4"/>
  <c r="L12894" i="4"/>
  <c r="L12895" i="4"/>
  <c r="L12896" i="4"/>
  <c r="L12897" i="4"/>
  <c r="L12898" i="4"/>
  <c r="L12899" i="4"/>
  <c r="L12900" i="4"/>
  <c r="L12901" i="4"/>
  <c r="L12902" i="4"/>
  <c r="L12903" i="4"/>
  <c r="L12904" i="4"/>
  <c r="L12905" i="4"/>
  <c r="L12906" i="4"/>
  <c r="L12907" i="4"/>
  <c r="L12908" i="4"/>
  <c r="L12909" i="4"/>
  <c r="L12910" i="4"/>
  <c r="L12911" i="4"/>
  <c r="L12912" i="4"/>
  <c r="L12913" i="4"/>
  <c r="L12914" i="4"/>
  <c r="L12915" i="4"/>
  <c r="L12916" i="4"/>
  <c r="L12917" i="4"/>
  <c r="L12918" i="4"/>
  <c r="L12919" i="4"/>
  <c r="L12920" i="4"/>
  <c r="L12921" i="4"/>
  <c r="L12922" i="4"/>
  <c r="L12923" i="4"/>
  <c r="L12924" i="4"/>
  <c r="L12925" i="4"/>
  <c r="L12926" i="4"/>
  <c r="L12927" i="4"/>
  <c r="L12928" i="4"/>
  <c r="L12929" i="4"/>
  <c r="L12930" i="4"/>
  <c r="L12931" i="4"/>
  <c r="L12932" i="4"/>
  <c r="L12933" i="4"/>
  <c r="L12934" i="4"/>
  <c r="L12935" i="4"/>
  <c r="L12936" i="4"/>
  <c r="L12937" i="4"/>
  <c r="L12938" i="4"/>
  <c r="L12939" i="4"/>
  <c r="L12940" i="4"/>
  <c r="L12941" i="4"/>
  <c r="L12942" i="4"/>
  <c r="L12943" i="4"/>
  <c r="L12944" i="4"/>
  <c r="L12945" i="4"/>
  <c r="L12946" i="4"/>
  <c r="L12947" i="4"/>
  <c r="L12948" i="4"/>
  <c r="L12949" i="4"/>
  <c r="L12950" i="4"/>
  <c r="L12951" i="4"/>
  <c r="L12952" i="4"/>
  <c r="L12953" i="4"/>
  <c r="L12954" i="4"/>
  <c r="L12955" i="4"/>
  <c r="L12956" i="4"/>
  <c r="L12957" i="4"/>
  <c r="L12958" i="4"/>
  <c r="L12959" i="4"/>
  <c r="L12960" i="4"/>
  <c r="L12961" i="4"/>
  <c r="L12962" i="4"/>
  <c r="L12963" i="4"/>
  <c r="L12964" i="4"/>
  <c r="L12965" i="4"/>
  <c r="L12966" i="4"/>
  <c r="L12967" i="4"/>
  <c r="L12968" i="4"/>
  <c r="L12969" i="4"/>
  <c r="L12970" i="4"/>
  <c r="L12971" i="4"/>
  <c r="L12972" i="4"/>
  <c r="L12973" i="4"/>
  <c r="L12974" i="4"/>
  <c r="L12975" i="4"/>
  <c r="L12976" i="4"/>
  <c r="L12977" i="4"/>
  <c r="L12978" i="4"/>
  <c r="L12979" i="4"/>
  <c r="L12980" i="4"/>
  <c r="L12981" i="4"/>
  <c r="L12982" i="4"/>
  <c r="L12983" i="4"/>
  <c r="L12984" i="4"/>
  <c r="L12985" i="4"/>
  <c r="L12986" i="4"/>
  <c r="L12987" i="4"/>
  <c r="L12988" i="4"/>
  <c r="L12989" i="4"/>
  <c r="L12990" i="4"/>
  <c r="L12991" i="4"/>
  <c r="L12992" i="4"/>
  <c r="L12993" i="4"/>
  <c r="L12994" i="4"/>
  <c r="L12995" i="4"/>
  <c r="L12996" i="4"/>
  <c r="L12997" i="4"/>
  <c r="L12998" i="4"/>
  <c r="L12999" i="4"/>
  <c r="L13000" i="4"/>
  <c r="L13001" i="4"/>
  <c r="L13002" i="4"/>
  <c r="L13003" i="4"/>
  <c r="L13004" i="4"/>
  <c r="L13005" i="4"/>
  <c r="L13006" i="4"/>
  <c r="L13007" i="4"/>
  <c r="L13008" i="4"/>
  <c r="L13009" i="4"/>
  <c r="L13010" i="4"/>
  <c r="L13011" i="4"/>
  <c r="L13012" i="4"/>
  <c r="L13013" i="4"/>
  <c r="L13014" i="4"/>
  <c r="L13015" i="4"/>
  <c r="L13016" i="4"/>
  <c r="L13017" i="4"/>
  <c r="L13018" i="4"/>
  <c r="L13019" i="4"/>
  <c r="L13020" i="4"/>
  <c r="L13021" i="4"/>
  <c r="L13022" i="4"/>
  <c r="L13023" i="4"/>
  <c r="L13024" i="4"/>
  <c r="L13025" i="4"/>
  <c r="L13026" i="4"/>
  <c r="L13027" i="4"/>
  <c r="L13028" i="4"/>
  <c r="L13029" i="4"/>
  <c r="L13030" i="4"/>
  <c r="L13031" i="4"/>
  <c r="L13032" i="4"/>
  <c r="L13033" i="4"/>
  <c r="L13034" i="4"/>
  <c r="L13035" i="4"/>
  <c r="L13036" i="4"/>
  <c r="L13037" i="4"/>
  <c r="L13038" i="4"/>
  <c r="L13039" i="4"/>
  <c r="L13040" i="4"/>
  <c r="L13041" i="4"/>
  <c r="L13042" i="4"/>
  <c r="L13043" i="4"/>
  <c r="L13044" i="4"/>
  <c r="L13045" i="4"/>
  <c r="L13046" i="4"/>
  <c r="L13047" i="4"/>
  <c r="L13048" i="4"/>
  <c r="L13049" i="4"/>
  <c r="L13050" i="4"/>
  <c r="L13051" i="4"/>
  <c r="L13052" i="4"/>
  <c r="L13053" i="4"/>
  <c r="L13054" i="4"/>
  <c r="L13055" i="4"/>
  <c r="L13056" i="4"/>
  <c r="L13057" i="4"/>
  <c r="L13058" i="4"/>
  <c r="L13059" i="4"/>
  <c r="L13060" i="4"/>
  <c r="L13061" i="4"/>
  <c r="L13062" i="4"/>
  <c r="L13063" i="4"/>
  <c r="L13064" i="4"/>
  <c r="L13065" i="4"/>
  <c r="L13066" i="4"/>
  <c r="L13067" i="4"/>
  <c r="L13068" i="4"/>
  <c r="L13069" i="4"/>
  <c r="L13070" i="4"/>
  <c r="L13071" i="4"/>
  <c r="L13072" i="4"/>
  <c r="L13073" i="4"/>
  <c r="L13074" i="4"/>
  <c r="L13075" i="4"/>
  <c r="L13076" i="4"/>
  <c r="L13077" i="4"/>
  <c r="L13078" i="4"/>
  <c r="L13079" i="4"/>
  <c r="L13080" i="4"/>
  <c r="L13081" i="4"/>
  <c r="L13082" i="4"/>
  <c r="L13083" i="4"/>
  <c r="L13084" i="4"/>
  <c r="L13085" i="4"/>
  <c r="L13086" i="4"/>
  <c r="L13087" i="4"/>
  <c r="L13088" i="4"/>
  <c r="L13089" i="4"/>
  <c r="L13090" i="4"/>
  <c r="L13091" i="4"/>
  <c r="L13092" i="4"/>
  <c r="L13093" i="4"/>
  <c r="L13094" i="4"/>
  <c r="L13095" i="4"/>
  <c r="L13096" i="4"/>
  <c r="L13097" i="4"/>
  <c r="L13098" i="4"/>
  <c r="L13099" i="4"/>
  <c r="L13100" i="4"/>
  <c r="L13101" i="4"/>
  <c r="L13102" i="4"/>
  <c r="L13103" i="4"/>
  <c r="L13104" i="4"/>
  <c r="L13105" i="4"/>
  <c r="L13106" i="4"/>
  <c r="L13107" i="4"/>
  <c r="L13108" i="4"/>
  <c r="L13109" i="4"/>
  <c r="L13110" i="4"/>
  <c r="L13111" i="4"/>
  <c r="L13112" i="4"/>
  <c r="L13113" i="4"/>
  <c r="L13114" i="4"/>
  <c r="L13115" i="4"/>
  <c r="L13116" i="4"/>
  <c r="L13117" i="4"/>
  <c r="L13118" i="4"/>
  <c r="L13119" i="4"/>
  <c r="L13120" i="4"/>
  <c r="L13121" i="4"/>
  <c r="L13122" i="4"/>
  <c r="L13123" i="4"/>
  <c r="L13124" i="4"/>
  <c r="L13125" i="4"/>
  <c r="L13126" i="4"/>
  <c r="L13127" i="4"/>
  <c r="L13128" i="4"/>
  <c r="L13129" i="4"/>
  <c r="L13130" i="4"/>
  <c r="L13131" i="4"/>
  <c r="L13132" i="4"/>
  <c r="L13133" i="4"/>
  <c r="L13134" i="4"/>
  <c r="L13135" i="4"/>
  <c r="L13136" i="4"/>
  <c r="L13137" i="4"/>
  <c r="L13138" i="4"/>
  <c r="L13139" i="4"/>
  <c r="L13140" i="4"/>
  <c r="L13141" i="4"/>
  <c r="L13142" i="4"/>
  <c r="L13143" i="4"/>
  <c r="L13144" i="4"/>
  <c r="L13145" i="4"/>
  <c r="L13146" i="4"/>
  <c r="L13147" i="4"/>
  <c r="L13148" i="4"/>
  <c r="L13149" i="4"/>
  <c r="L13150" i="4"/>
  <c r="L13151" i="4"/>
  <c r="L13152" i="4"/>
  <c r="L13153" i="4"/>
  <c r="L13154" i="4"/>
  <c r="L13155" i="4"/>
  <c r="L13156" i="4"/>
  <c r="L13157" i="4"/>
  <c r="L13158" i="4"/>
  <c r="L13159" i="4"/>
  <c r="L13160" i="4"/>
  <c r="L13161" i="4"/>
  <c r="L13162" i="4"/>
  <c r="L13163" i="4"/>
  <c r="L13164" i="4"/>
  <c r="L13165" i="4"/>
  <c r="L13166" i="4"/>
  <c r="L13167" i="4"/>
  <c r="L13168" i="4"/>
  <c r="L13169" i="4"/>
  <c r="L13170" i="4"/>
  <c r="L13171" i="4"/>
  <c r="L13172" i="4"/>
  <c r="L13173" i="4"/>
  <c r="L13174" i="4"/>
  <c r="L13175" i="4"/>
  <c r="L13176" i="4"/>
  <c r="L13177" i="4"/>
  <c r="L13178" i="4"/>
  <c r="L13179" i="4"/>
  <c r="L13180" i="4"/>
  <c r="L13181" i="4"/>
  <c r="L13182" i="4"/>
  <c r="L13183" i="4"/>
  <c r="L13184" i="4"/>
  <c r="L13185" i="4"/>
  <c r="L13186" i="4"/>
  <c r="L13187" i="4"/>
  <c r="L13188" i="4"/>
  <c r="L13189" i="4"/>
  <c r="L13190" i="4"/>
  <c r="L13191" i="4"/>
  <c r="L13192" i="4"/>
  <c r="L13193" i="4"/>
  <c r="L13194" i="4"/>
  <c r="L13195" i="4"/>
  <c r="L13196" i="4"/>
  <c r="L13197" i="4"/>
  <c r="L13198" i="4"/>
  <c r="L13199" i="4"/>
  <c r="L13200" i="4"/>
  <c r="L13201" i="4"/>
  <c r="L13202" i="4"/>
  <c r="L13203" i="4"/>
  <c r="L13204" i="4"/>
  <c r="L13205" i="4"/>
  <c r="L13206" i="4"/>
  <c r="L13207" i="4"/>
  <c r="L13208" i="4"/>
  <c r="L13209" i="4"/>
  <c r="L13210" i="4"/>
  <c r="L13211" i="4"/>
  <c r="L13212" i="4"/>
  <c r="L13213" i="4"/>
  <c r="L13214" i="4"/>
  <c r="L13215" i="4"/>
  <c r="L13216" i="4"/>
  <c r="L13217" i="4"/>
  <c r="L13218" i="4"/>
  <c r="L13219" i="4"/>
  <c r="L13220" i="4"/>
  <c r="L13221" i="4"/>
  <c r="L13222" i="4"/>
  <c r="L13223" i="4"/>
  <c r="L13224" i="4"/>
  <c r="L13225" i="4"/>
  <c r="L13226" i="4"/>
  <c r="L13227" i="4"/>
  <c r="L13228" i="4"/>
  <c r="L13229" i="4"/>
  <c r="L13230" i="4"/>
  <c r="L13231" i="4"/>
  <c r="L13232" i="4"/>
  <c r="L13233" i="4"/>
  <c r="L13234" i="4"/>
  <c r="L13235" i="4"/>
  <c r="L13236" i="4"/>
  <c r="L13237" i="4"/>
  <c r="L13238" i="4"/>
  <c r="L13239" i="4"/>
  <c r="L13240" i="4"/>
  <c r="L13241" i="4"/>
  <c r="L13242" i="4"/>
  <c r="L13243" i="4"/>
  <c r="L13244" i="4"/>
  <c r="L13245" i="4"/>
  <c r="L13246" i="4"/>
  <c r="L13247" i="4"/>
  <c r="L13248" i="4"/>
  <c r="L13249" i="4"/>
  <c r="L13250" i="4"/>
  <c r="L13251" i="4"/>
  <c r="L13252" i="4"/>
  <c r="L13253" i="4"/>
  <c r="L13254" i="4"/>
  <c r="L13255" i="4"/>
  <c r="L13256" i="4"/>
  <c r="L13257" i="4"/>
  <c r="L13258" i="4"/>
  <c r="L13259" i="4"/>
  <c r="L13260" i="4"/>
  <c r="L13261" i="4"/>
  <c r="L13262" i="4"/>
  <c r="L13263" i="4"/>
  <c r="L13264" i="4"/>
  <c r="L13265" i="4"/>
  <c r="L13266" i="4"/>
  <c r="L13267" i="4"/>
  <c r="L13268" i="4"/>
  <c r="L13269" i="4"/>
  <c r="L13270" i="4"/>
  <c r="L13271" i="4"/>
  <c r="L13272" i="4"/>
  <c r="L13273" i="4"/>
  <c r="L13274" i="4"/>
  <c r="L13275" i="4"/>
  <c r="L13276" i="4"/>
  <c r="L13277" i="4"/>
  <c r="L13278" i="4"/>
  <c r="L13279" i="4"/>
  <c r="L13280" i="4"/>
  <c r="L13281" i="4"/>
  <c r="L13282" i="4"/>
  <c r="L13283" i="4"/>
  <c r="L13284" i="4"/>
  <c r="L13285" i="4"/>
  <c r="L13286" i="4"/>
  <c r="L13287" i="4"/>
  <c r="L13288" i="4"/>
  <c r="L13289" i="4"/>
  <c r="L13290" i="4"/>
  <c r="L13291" i="4"/>
  <c r="L13292" i="4"/>
  <c r="L13293" i="4"/>
  <c r="L13294" i="4"/>
  <c r="L13295" i="4"/>
  <c r="L13296" i="4"/>
  <c r="L13297" i="4"/>
  <c r="L13298" i="4"/>
  <c r="L13299" i="4"/>
  <c r="L13300" i="4"/>
  <c r="L13301" i="4"/>
  <c r="L13302" i="4"/>
  <c r="L13303" i="4"/>
  <c r="L13304" i="4"/>
  <c r="L13305" i="4"/>
  <c r="L13306" i="4"/>
  <c r="L13307" i="4"/>
  <c r="L13308" i="4"/>
  <c r="L13309" i="4"/>
  <c r="L13310" i="4"/>
  <c r="L13311" i="4"/>
  <c r="L13312" i="4"/>
  <c r="L13313" i="4"/>
  <c r="L13314" i="4"/>
  <c r="L13315" i="4"/>
  <c r="L13316" i="4"/>
  <c r="L13317" i="4"/>
  <c r="L13318" i="4"/>
  <c r="L13319" i="4"/>
  <c r="L13320" i="4"/>
  <c r="L13321" i="4"/>
  <c r="L13322" i="4"/>
  <c r="L13323" i="4"/>
  <c r="L13324" i="4"/>
  <c r="L13325" i="4"/>
  <c r="L13326" i="4"/>
  <c r="L13327" i="4"/>
  <c r="L13328" i="4"/>
  <c r="L13329" i="4"/>
  <c r="L13330" i="4"/>
  <c r="L13331" i="4"/>
  <c r="L13332" i="4"/>
  <c r="L13333" i="4"/>
  <c r="L13334" i="4"/>
  <c r="L13335" i="4"/>
  <c r="L13336" i="4"/>
  <c r="L13337" i="4"/>
  <c r="L13338" i="4"/>
  <c r="L13339" i="4"/>
  <c r="L13340" i="4"/>
  <c r="L13341" i="4"/>
  <c r="L13342" i="4"/>
  <c r="L13343" i="4"/>
  <c r="L13344" i="4"/>
  <c r="L13345" i="4"/>
  <c r="L13346" i="4"/>
  <c r="L13347" i="4"/>
  <c r="L13348" i="4"/>
  <c r="L13349" i="4"/>
  <c r="L13350" i="4"/>
  <c r="L13351" i="4"/>
  <c r="L13352" i="4"/>
  <c r="L13353" i="4"/>
  <c r="L13354" i="4"/>
  <c r="L13355" i="4"/>
  <c r="L13356" i="4"/>
  <c r="L13357" i="4"/>
  <c r="L13358" i="4"/>
  <c r="L13359" i="4"/>
  <c r="L13360" i="4"/>
  <c r="L13361" i="4"/>
  <c r="L13362" i="4"/>
  <c r="L13363" i="4"/>
  <c r="L13364" i="4"/>
  <c r="L13365" i="4"/>
  <c r="L13366" i="4"/>
  <c r="L13367" i="4"/>
  <c r="L13368" i="4"/>
  <c r="L13369" i="4"/>
  <c r="L13370" i="4"/>
  <c r="L13371" i="4"/>
  <c r="L13372" i="4"/>
  <c r="L13373" i="4"/>
  <c r="L13374" i="4"/>
  <c r="L13375" i="4"/>
  <c r="L13376" i="4"/>
  <c r="L13377" i="4"/>
  <c r="L13378" i="4"/>
  <c r="L13379" i="4"/>
  <c r="L13380" i="4"/>
  <c r="L13381" i="4"/>
  <c r="L13382" i="4"/>
  <c r="L13383" i="4"/>
  <c r="L13384" i="4"/>
  <c r="L13385" i="4"/>
  <c r="L13386" i="4"/>
  <c r="L13387" i="4"/>
  <c r="L13388" i="4"/>
  <c r="L13389" i="4"/>
  <c r="L13390" i="4"/>
  <c r="L13391" i="4"/>
  <c r="L13392" i="4"/>
  <c r="L13393" i="4"/>
  <c r="L13394" i="4"/>
  <c r="L13395" i="4"/>
  <c r="L13396" i="4"/>
  <c r="L13397" i="4"/>
  <c r="L13398" i="4"/>
  <c r="L13399" i="4"/>
  <c r="L13400" i="4"/>
  <c r="L13401" i="4"/>
  <c r="L13402" i="4"/>
  <c r="L13403" i="4"/>
  <c r="L13404" i="4"/>
  <c r="L13405" i="4"/>
  <c r="L13406" i="4"/>
  <c r="L13407" i="4"/>
  <c r="L13408" i="4"/>
  <c r="L13409" i="4"/>
  <c r="L13410" i="4"/>
  <c r="L13411" i="4"/>
  <c r="L13412" i="4"/>
  <c r="L13413" i="4"/>
  <c r="L13414" i="4"/>
  <c r="L13415" i="4"/>
  <c r="L13416" i="4"/>
  <c r="L13417" i="4"/>
  <c r="L13418" i="4"/>
  <c r="L13419" i="4"/>
  <c r="L13420" i="4"/>
  <c r="L13421" i="4"/>
  <c r="L13422" i="4"/>
  <c r="L13423" i="4"/>
  <c r="L13424" i="4"/>
  <c r="L13425" i="4"/>
  <c r="L13426" i="4"/>
  <c r="L13427" i="4"/>
  <c r="L13428" i="4"/>
  <c r="L13429" i="4"/>
  <c r="L13430" i="4"/>
  <c r="L13431" i="4"/>
  <c r="L13432" i="4"/>
  <c r="L13433" i="4"/>
  <c r="L13434" i="4"/>
  <c r="L13435" i="4"/>
  <c r="L13436" i="4"/>
  <c r="L13437" i="4"/>
  <c r="L13438" i="4"/>
  <c r="L13439" i="4"/>
  <c r="L13440" i="4"/>
  <c r="L13441" i="4"/>
  <c r="L13442" i="4"/>
  <c r="L13443" i="4"/>
  <c r="L13444" i="4"/>
  <c r="L13445" i="4"/>
  <c r="L13446" i="4"/>
  <c r="L13447" i="4"/>
  <c r="L13448" i="4"/>
  <c r="L13449" i="4"/>
  <c r="L13450" i="4"/>
  <c r="L13451" i="4"/>
  <c r="L13452" i="4"/>
  <c r="L13453" i="4"/>
  <c r="L13454" i="4"/>
  <c r="L13455" i="4"/>
  <c r="L13456" i="4"/>
  <c r="L13457" i="4"/>
  <c r="L13458" i="4"/>
  <c r="L13459" i="4"/>
  <c r="L13460" i="4"/>
  <c r="L13461" i="4"/>
  <c r="L13462" i="4"/>
  <c r="L13463" i="4"/>
  <c r="L13464" i="4"/>
  <c r="L13465" i="4"/>
  <c r="L13466" i="4"/>
  <c r="L13467" i="4"/>
  <c r="L13468" i="4"/>
  <c r="L13469" i="4"/>
  <c r="L13470" i="4"/>
  <c r="L13471" i="4"/>
  <c r="L13472" i="4"/>
  <c r="L13473" i="4"/>
  <c r="L13474" i="4"/>
  <c r="L13475" i="4"/>
  <c r="L13476" i="4"/>
  <c r="L13477" i="4"/>
  <c r="L13478" i="4"/>
  <c r="L13479" i="4"/>
  <c r="L13480" i="4"/>
  <c r="L13481" i="4"/>
  <c r="L13482" i="4"/>
  <c r="L13483" i="4"/>
  <c r="L13484" i="4"/>
  <c r="L13485" i="4"/>
  <c r="L13486" i="4"/>
  <c r="L13487" i="4"/>
  <c r="L13488" i="4"/>
  <c r="L13489" i="4"/>
  <c r="L13490" i="4"/>
  <c r="L13491" i="4"/>
  <c r="L13492" i="4"/>
  <c r="L13493" i="4"/>
  <c r="L13494" i="4"/>
  <c r="L13495" i="4"/>
  <c r="L13496" i="4"/>
  <c r="L13497" i="4"/>
  <c r="L13498" i="4"/>
  <c r="L13499" i="4"/>
  <c r="L13500" i="4"/>
  <c r="L13501" i="4"/>
  <c r="L13502" i="4"/>
  <c r="L13503" i="4"/>
  <c r="L13504" i="4"/>
  <c r="L13505" i="4"/>
  <c r="L13506" i="4"/>
  <c r="L13507" i="4"/>
  <c r="L13508" i="4"/>
  <c r="L13509" i="4"/>
  <c r="L13510" i="4"/>
  <c r="L13511" i="4"/>
  <c r="L13512" i="4"/>
  <c r="L13513" i="4"/>
  <c r="L13514" i="4"/>
  <c r="L13515" i="4"/>
  <c r="L13516" i="4"/>
  <c r="L13517" i="4"/>
  <c r="L13518" i="4"/>
  <c r="L13519" i="4"/>
  <c r="L13520" i="4"/>
  <c r="L13521" i="4"/>
  <c r="L13522" i="4"/>
  <c r="L13523" i="4"/>
  <c r="L13524" i="4"/>
  <c r="L13525" i="4"/>
  <c r="L13526" i="4"/>
  <c r="L13527" i="4"/>
  <c r="L13528" i="4"/>
  <c r="L13529" i="4"/>
  <c r="L13530" i="4"/>
  <c r="L13531" i="4"/>
  <c r="L13532" i="4"/>
  <c r="L13533" i="4"/>
  <c r="L13534" i="4"/>
  <c r="L13535" i="4"/>
  <c r="L13536" i="4"/>
  <c r="L13537" i="4"/>
  <c r="L13538" i="4"/>
  <c r="L13539" i="4"/>
  <c r="L13540" i="4"/>
  <c r="L13541" i="4"/>
  <c r="L13542" i="4"/>
  <c r="L13543" i="4"/>
  <c r="L13544" i="4"/>
  <c r="L13545" i="4"/>
  <c r="L13546" i="4"/>
  <c r="L13547" i="4"/>
  <c r="L13548" i="4"/>
  <c r="L13549" i="4"/>
  <c r="L13550" i="4"/>
  <c r="L13551" i="4"/>
  <c r="L13552" i="4"/>
  <c r="L13553" i="4"/>
  <c r="L13554" i="4"/>
  <c r="L13555" i="4"/>
  <c r="L13556" i="4"/>
  <c r="L13557" i="4"/>
  <c r="L13558" i="4"/>
  <c r="L13559" i="4"/>
  <c r="L13560" i="4"/>
  <c r="L13561" i="4"/>
  <c r="L13562" i="4"/>
  <c r="L13563" i="4"/>
  <c r="L13564" i="4"/>
  <c r="L13565" i="4"/>
  <c r="L13566" i="4"/>
  <c r="L13567" i="4"/>
  <c r="L13568" i="4"/>
  <c r="L13569" i="4"/>
  <c r="L13570" i="4"/>
  <c r="L13571" i="4"/>
  <c r="L13572" i="4"/>
  <c r="L13573" i="4"/>
  <c r="L13574" i="4"/>
  <c r="L13575" i="4"/>
  <c r="L13576" i="4"/>
  <c r="L13577" i="4"/>
  <c r="L13578" i="4"/>
  <c r="L13579" i="4"/>
  <c r="L13580" i="4"/>
  <c r="L13581" i="4"/>
  <c r="L13582" i="4"/>
  <c r="L13583" i="4"/>
  <c r="L13584" i="4"/>
  <c r="L13585" i="4"/>
  <c r="L13586" i="4"/>
  <c r="L13587" i="4"/>
  <c r="L13588" i="4"/>
  <c r="L13589" i="4"/>
  <c r="L13590" i="4"/>
  <c r="L13591" i="4"/>
  <c r="L13592" i="4"/>
  <c r="L13593" i="4"/>
  <c r="L13594" i="4"/>
  <c r="L13595" i="4"/>
  <c r="L13596" i="4"/>
  <c r="L13597" i="4"/>
  <c r="L13598" i="4"/>
  <c r="L13599" i="4"/>
  <c r="L13600" i="4"/>
  <c r="L13601" i="4"/>
  <c r="L13602" i="4"/>
  <c r="L13603" i="4"/>
  <c r="L13604" i="4"/>
  <c r="L13605" i="4"/>
  <c r="L13606" i="4"/>
  <c r="L13607" i="4"/>
  <c r="L13608" i="4"/>
  <c r="L13609" i="4"/>
  <c r="L13610" i="4"/>
  <c r="L13611" i="4"/>
  <c r="L13612" i="4"/>
  <c r="L13613" i="4"/>
  <c r="L13614" i="4"/>
  <c r="L13615" i="4"/>
  <c r="L13616" i="4"/>
  <c r="L13617" i="4"/>
  <c r="L13618" i="4"/>
  <c r="L13619" i="4"/>
  <c r="L13620" i="4"/>
  <c r="L13621" i="4"/>
  <c r="L13622" i="4"/>
  <c r="L13623" i="4"/>
  <c r="L13624" i="4"/>
  <c r="L13625" i="4"/>
  <c r="L13626" i="4"/>
  <c r="L13627" i="4"/>
  <c r="L13628" i="4"/>
  <c r="L13629" i="4"/>
  <c r="L13630" i="4"/>
  <c r="L13631" i="4"/>
  <c r="L13632" i="4"/>
  <c r="L13633" i="4"/>
  <c r="L13634" i="4"/>
  <c r="L13635" i="4"/>
  <c r="L13636" i="4"/>
  <c r="L13637" i="4"/>
  <c r="L13638" i="4"/>
  <c r="L13639" i="4"/>
  <c r="L13640" i="4"/>
  <c r="L13641" i="4"/>
  <c r="L13642" i="4"/>
  <c r="L13643" i="4"/>
  <c r="L13644" i="4"/>
  <c r="L13645" i="4"/>
  <c r="L13646" i="4"/>
  <c r="L13647" i="4"/>
  <c r="L13648" i="4"/>
  <c r="L13649" i="4"/>
  <c r="L13650" i="4"/>
  <c r="L13651" i="4"/>
  <c r="L13652" i="4"/>
  <c r="L13653" i="4"/>
  <c r="L13654" i="4"/>
  <c r="L13655" i="4"/>
  <c r="L13656" i="4"/>
  <c r="L13657" i="4"/>
  <c r="L13658" i="4"/>
  <c r="L13659" i="4"/>
  <c r="L13660" i="4"/>
  <c r="L13661" i="4"/>
  <c r="L13662" i="4"/>
  <c r="L13663" i="4"/>
  <c r="L13664" i="4"/>
  <c r="L13665" i="4"/>
  <c r="L13666" i="4"/>
  <c r="L13667" i="4"/>
  <c r="L13668" i="4"/>
  <c r="L13669" i="4"/>
  <c r="L13670" i="4"/>
  <c r="L13671" i="4"/>
  <c r="L13672" i="4"/>
  <c r="L13673" i="4"/>
  <c r="L13674" i="4"/>
  <c r="L13675" i="4"/>
  <c r="L13676" i="4"/>
  <c r="L13677" i="4"/>
  <c r="L13678" i="4"/>
  <c r="L13679" i="4"/>
  <c r="L13680" i="4"/>
  <c r="L13681" i="4"/>
  <c r="L13682" i="4"/>
  <c r="L13683" i="4"/>
  <c r="L13684" i="4"/>
  <c r="L13685" i="4"/>
  <c r="L13686" i="4"/>
  <c r="L13687" i="4"/>
  <c r="L13688" i="4"/>
  <c r="L13689" i="4"/>
  <c r="L13690" i="4"/>
  <c r="L13691" i="4"/>
  <c r="L13692" i="4"/>
  <c r="L13693" i="4"/>
  <c r="L13694" i="4"/>
  <c r="L13695" i="4"/>
  <c r="L13696" i="4"/>
  <c r="L13697" i="4"/>
  <c r="L13698" i="4"/>
  <c r="L13699" i="4"/>
  <c r="L13700" i="4"/>
  <c r="L13701" i="4"/>
  <c r="L13702" i="4"/>
  <c r="L13703" i="4"/>
  <c r="L13704" i="4"/>
  <c r="L13705" i="4"/>
  <c r="L13706" i="4"/>
  <c r="L13707" i="4"/>
  <c r="L13708" i="4"/>
  <c r="L13709" i="4"/>
  <c r="L13710" i="4"/>
  <c r="L13711" i="4"/>
  <c r="L13712" i="4"/>
  <c r="L13713" i="4"/>
  <c r="L13714" i="4"/>
  <c r="L13715" i="4"/>
  <c r="L13716" i="4"/>
  <c r="L13717" i="4"/>
  <c r="L13718" i="4"/>
  <c r="L13719" i="4"/>
  <c r="L13720" i="4"/>
  <c r="L13721" i="4"/>
  <c r="L13722" i="4"/>
  <c r="L13723" i="4"/>
  <c r="L13724" i="4"/>
  <c r="L13725" i="4"/>
  <c r="L13726" i="4"/>
  <c r="L13727" i="4"/>
  <c r="L13728" i="4"/>
  <c r="L13729" i="4"/>
  <c r="L13730" i="4"/>
  <c r="L13731" i="4"/>
  <c r="L13732" i="4"/>
  <c r="L13733" i="4"/>
  <c r="L13734" i="4"/>
  <c r="L13735" i="4"/>
  <c r="L13736" i="4"/>
  <c r="L13737" i="4"/>
  <c r="L13738" i="4"/>
  <c r="L13739" i="4"/>
  <c r="L13740" i="4"/>
  <c r="L13741" i="4"/>
  <c r="L13742" i="4"/>
  <c r="L13743" i="4"/>
  <c r="L13744" i="4"/>
  <c r="L13745" i="4"/>
  <c r="L13746" i="4"/>
  <c r="L13747" i="4"/>
  <c r="L13748" i="4"/>
  <c r="L13749" i="4"/>
  <c r="L13750" i="4"/>
  <c r="L13751" i="4"/>
  <c r="L13752" i="4"/>
  <c r="L13753" i="4"/>
  <c r="L13754" i="4"/>
  <c r="L13755" i="4"/>
  <c r="L13756" i="4"/>
  <c r="L13757" i="4"/>
  <c r="L13758" i="4"/>
  <c r="L13759" i="4"/>
  <c r="L13760" i="4"/>
  <c r="L13761" i="4"/>
  <c r="L13762" i="4"/>
  <c r="L13763" i="4"/>
  <c r="L13764" i="4"/>
  <c r="L13765" i="4"/>
  <c r="L13766" i="4"/>
  <c r="L13767" i="4"/>
  <c r="L13768" i="4"/>
  <c r="L13769" i="4"/>
  <c r="L13770" i="4"/>
  <c r="L13771" i="4"/>
  <c r="L13772" i="4"/>
  <c r="L13773" i="4"/>
  <c r="L13774" i="4"/>
  <c r="L13775" i="4"/>
  <c r="L13776" i="4"/>
  <c r="L13777" i="4"/>
  <c r="L13778" i="4"/>
  <c r="L13779" i="4"/>
  <c r="L13780" i="4"/>
  <c r="L13781" i="4"/>
  <c r="L13782" i="4"/>
  <c r="L13783" i="4"/>
  <c r="L13784" i="4"/>
  <c r="L13785" i="4"/>
  <c r="L13786" i="4"/>
  <c r="L13787" i="4"/>
  <c r="L13788" i="4"/>
  <c r="L13789" i="4"/>
  <c r="L13790" i="4"/>
  <c r="L13791" i="4"/>
  <c r="L13792" i="4"/>
  <c r="L13793" i="4"/>
  <c r="L13794" i="4"/>
  <c r="L13795" i="4"/>
  <c r="L13796" i="4"/>
  <c r="L13797" i="4"/>
  <c r="L13798" i="4"/>
  <c r="L13799" i="4"/>
  <c r="L13800" i="4"/>
  <c r="L13801" i="4"/>
  <c r="L13802" i="4"/>
  <c r="L13803" i="4"/>
  <c r="L13804" i="4"/>
  <c r="L13805" i="4"/>
  <c r="L13806" i="4"/>
  <c r="L13807" i="4"/>
  <c r="L13808" i="4"/>
  <c r="L13809" i="4"/>
  <c r="L13810" i="4"/>
  <c r="L13811" i="4"/>
  <c r="L13812" i="4"/>
  <c r="L13813" i="4"/>
  <c r="L13814" i="4"/>
  <c r="L13815" i="4"/>
  <c r="L13816" i="4"/>
  <c r="L13817" i="4"/>
  <c r="L13818" i="4"/>
  <c r="L13819" i="4"/>
  <c r="L13820" i="4"/>
  <c r="L13821" i="4"/>
  <c r="L13822" i="4"/>
  <c r="L13823" i="4"/>
  <c r="L13824" i="4"/>
  <c r="L13825" i="4"/>
  <c r="L13826" i="4"/>
  <c r="L13827" i="4"/>
  <c r="L13828" i="4"/>
  <c r="L13829" i="4"/>
  <c r="L13830" i="4"/>
  <c r="L13831" i="4"/>
  <c r="L13832" i="4"/>
  <c r="L13833" i="4"/>
  <c r="L13834" i="4"/>
  <c r="L13835" i="4"/>
  <c r="L13836" i="4"/>
  <c r="L13837" i="4"/>
  <c r="L13838" i="4"/>
  <c r="L13839" i="4"/>
  <c r="L13840" i="4"/>
  <c r="L13841" i="4"/>
  <c r="L13842" i="4"/>
  <c r="L13843" i="4"/>
  <c r="L13844" i="4"/>
  <c r="L13845" i="4"/>
  <c r="L13846" i="4"/>
  <c r="L13847" i="4"/>
  <c r="L13848" i="4"/>
  <c r="L13849" i="4"/>
  <c r="L13850" i="4"/>
  <c r="L13851" i="4"/>
  <c r="L13852" i="4"/>
  <c r="L13853" i="4"/>
  <c r="L13854" i="4"/>
  <c r="L13855" i="4"/>
  <c r="L13856" i="4"/>
  <c r="L13857" i="4"/>
  <c r="L13858" i="4"/>
  <c r="L13859" i="4"/>
  <c r="L13860" i="4"/>
  <c r="L13861" i="4"/>
  <c r="L13862" i="4"/>
  <c r="L13863" i="4"/>
  <c r="L13864" i="4"/>
  <c r="L13865" i="4"/>
  <c r="L13866" i="4"/>
  <c r="L13867" i="4"/>
  <c r="L13868" i="4"/>
  <c r="L13869" i="4"/>
  <c r="L13870" i="4"/>
  <c r="L13871" i="4"/>
  <c r="L13872" i="4"/>
  <c r="L13873" i="4"/>
  <c r="L13874" i="4"/>
  <c r="L13875" i="4"/>
  <c r="L13876" i="4"/>
  <c r="L13877" i="4"/>
  <c r="L13878" i="4"/>
  <c r="L13879" i="4"/>
  <c r="L13880" i="4"/>
  <c r="L13881" i="4"/>
  <c r="L13882" i="4"/>
  <c r="L13883" i="4"/>
  <c r="L13884" i="4"/>
  <c r="L13885" i="4"/>
  <c r="L13886" i="4"/>
  <c r="L13887" i="4"/>
  <c r="L13888" i="4"/>
  <c r="L13889" i="4"/>
  <c r="L13890" i="4"/>
  <c r="L13891" i="4"/>
  <c r="L13892" i="4"/>
  <c r="L13893" i="4"/>
  <c r="L13894" i="4"/>
  <c r="L13895" i="4"/>
  <c r="L13896" i="4"/>
  <c r="L13897" i="4"/>
  <c r="L13898" i="4"/>
  <c r="L13899" i="4"/>
  <c r="L13900" i="4"/>
  <c r="L13901" i="4"/>
  <c r="L13902" i="4"/>
  <c r="L13903" i="4"/>
  <c r="L13904" i="4"/>
  <c r="L13905" i="4"/>
  <c r="L13906" i="4"/>
  <c r="L13907" i="4"/>
  <c r="L13908" i="4"/>
  <c r="L13909" i="4"/>
  <c r="L13910" i="4"/>
  <c r="L13911" i="4"/>
  <c r="L13912" i="4"/>
  <c r="L13913" i="4"/>
  <c r="L13914" i="4"/>
  <c r="L13915" i="4"/>
  <c r="L13916" i="4"/>
  <c r="L13917" i="4"/>
  <c r="L13918" i="4"/>
  <c r="L13919" i="4"/>
  <c r="L13920" i="4"/>
  <c r="L13921" i="4"/>
  <c r="L13922" i="4"/>
  <c r="L13923" i="4"/>
  <c r="L13924" i="4"/>
  <c r="L13925" i="4"/>
  <c r="L13926" i="4"/>
  <c r="L13927" i="4"/>
  <c r="L13928" i="4"/>
  <c r="L13929" i="4"/>
  <c r="L13930" i="4"/>
  <c r="L13931" i="4"/>
  <c r="L13932" i="4"/>
  <c r="L13933" i="4"/>
  <c r="L13934" i="4"/>
  <c r="L13935" i="4"/>
  <c r="L13936" i="4"/>
  <c r="L13937" i="4"/>
  <c r="L13938" i="4"/>
  <c r="L13939" i="4"/>
  <c r="L13940" i="4"/>
  <c r="L13941" i="4"/>
  <c r="L13942" i="4"/>
  <c r="L13943" i="4"/>
  <c r="L13944" i="4"/>
  <c r="L13945" i="4"/>
  <c r="L13946" i="4"/>
  <c r="L13947" i="4"/>
  <c r="L13948" i="4"/>
  <c r="L13949" i="4"/>
  <c r="L13950" i="4"/>
  <c r="L13951" i="4"/>
  <c r="L13952" i="4"/>
  <c r="L13953" i="4"/>
  <c r="L13954" i="4"/>
  <c r="L13955" i="4"/>
  <c r="L13956" i="4"/>
  <c r="L13957" i="4"/>
  <c r="L13958" i="4"/>
  <c r="L13959" i="4"/>
  <c r="L13960" i="4"/>
  <c r="L13961" i="4"/>
  <c r="L13962" i="4"/>
  <c r="L13963" i="4"/>
  <c r="L13964" i="4"/>
  <c r="L13965" i="4"/>
  <c r="L13966" i="4"/>
  <c r="L13967" i="4"/>
  <c r="L13968" i="4"/>
  <c r="L13969" i="4"/>
  <c r="L13970" i="4"/>
  <c r="L13971" i="4"/>
  <c r="L13972" i="4"/>
  <c r="L13973" i="4"/>
  <c r="L13974" i="4"/>
  <c r="L13975" i="4"/>
  <c r="L13976" i="4"/>
  <c r="L13977" i="4"/>
  <c r="L13978" i="4"/>
  <c r="L13979" i="4"/>
  <c r="L13980" i="4"/>
  <c r="L13981" i="4"/>
  <c r="L13982" i="4"/>
  <c r="L13983" i="4"/>
  <c r="L13984" i="4"/>
  <c r="L13985" i="4"/>
  <c r="L13986" i="4"/>
  <c r="L13987" i="4"/>
  <c r="L13988" i="4"/>
  <c r="L13989" i="4"/>
  <c r="L13990" i="4"/>
  <c r="L13991" i="4"/>
  <c r="L13992" i="4"/>
  <c r="L13993" i="4"/>
  <c r="L13994" i="4"/>
  <c r="L13995" i="4"/>
  <c r="L13996" i="4"/>
  <c r="L13997" i="4"/>
  <c r="L13998" i="4"/>
  <c r="L13999" i="4"/>
  <c r="L14000" i="4"/>
  <c r="L14001" i="4"/>
  <c r="L14002" i="4"/>
  <c r="L14003" i="4"/>
  <c r="L14004" i="4"/>
  <c r="L14005" i="4"/>
  <c r="L14006" i="4"/>
  <c r="L14007" i="4"/>
  <c r="L14008" i="4"/>
  <c r="L14009" i="4"/>
  <c r="L14010" i="4"/>
  <c r="L14011" i="4"/>
  <c r="L14012" i="4"/>
  <c r="L14013" i="4"/>
  <c r="L14014" i="4"/>
  <c r="L14015" i="4"/>
  <c r="L14016" i="4"/>
  <c r="L14017" i="4"/>
  <c r="L14018" i="4"/>
  <c r="L14019" i="4"/>
  <c r="L14020" i="4"/>
  <c r="L14021" i="4"/>
  <c r="L14022" i="4"/>
  <c r="L14023" i="4"/>
  <c r="L14024" i="4"/>
  <c r="L14025" i="4"/>
  <c r="L14026" i="4"/>
  <c r="L14027" i="4"/>
  <c r="L14028" i="4"/>
  <c r="L14029" i="4"/>
  <c r="L14030" i="4"/>
  <c r="L14031" i="4"/>
  <c r="L14032" i="4"/>
  <c r="L14033" i="4"/>
  <c r="L14034" i="4"/>
  <c r="L14035" i="4"/>
  <c r="L14036" i="4"/>
  <c r="L14037" i="4"/>
  <c r="L14038" i="4"/>
  <c r="L14039" i="4"/>
  <c r="L14040" i="4"/>
  <c r="L14041" i="4"/>
  <c r="L14042" i="4"/>
  <c r="L14043" i="4"/>
  <c r="L14044" i="4"/>
  <c r="L14045" i="4"/>
  <c r="L14046" i="4"/>
  <c r="L14047" i="4"/>
  <c r="L14048" i="4"/>
  <c r="L14049" i="4"/>
  <c r="L14050" i="4"/>
  <c r="L14051" i="4"/>
  <c r="L14052" i="4"/>
  <c r="L14053" i="4"/>
  <c r="L14054" i="4"/>
  <c r="L14055" i="4"/>
  <c r="L14056" i="4"/>
  <c r="L14057" i="4"/>
  <c r="L14058" i="4"/>
  <c r="L14059" i="4"/>
  <c r="L14060" i="4"/>
  <c r="L14061" i="4"/>
  <c r="L14062" i="4"/>
  <c r="L14063" i="4"/>
  <c r="L14064" i="4"/>
  <c r="L14065" i="4"/>
  <c r="L14066" i="4"/>
  <c r="L14067" i="4"/>
  <c r="L14068" i="4"/>
  <c r="L14069" i="4"/>
  <c r="L14070" i="4"/>
  <c r="L14071" i="4"/>
  <c r="L14072" i="4"/>
  <c r="L14073" i="4"/>
  <c r="L14074" i="4"/>
  <c r="L14075" i="4"/>
  <c r="L14076" i="4"/>
  <c r="L14077" i="4"/>
  <c r="L14078" i="4"/>
  <c r="L14079" i="4"/>
  <c r="L14080" i="4"/>
  <c r="L14081" i="4"/>
  <c r="L14082" i="4"/>
  <c r="L14083" i="4"/>
  <c r="L14084" i="4"/>
  <c r="L14085" i="4"/>
  <c r="L14086" i="4"/>
  <c r="L14087" i="4"/>
  <c r="L14088" i="4"/>
  <c r="L14089" i="4"/>
  <c r="L14090" i="4"/>
  <c r="L14091" i="4"/>
  <c r="L14092" i="4"/>
  <c r="L14093" i="4"/>
  <c r="L14094" i="4"/>
  <c r="L14095" i="4"/>
  <c r="L14096" i="4"/>
  <c r="L14097" i="4"/>
  <c r="L14098" i="4"/>
  <c r="L14099" i="4"/>
  <c r="L14100" i="4"/>
  <c r="L14101" i="4"/>
  <c r="L14102" i="4"/>
  <c r="L14103" i="4"/>
  <c r="L14104" i="4"/>
  <c r="L14105" i="4"/>
  <c r="L14106" i="4"/>
  <c r="L14107" i="4"/>
  <c r="L14108" i="4"/>
  <c r="L14109" i="4"/>
  <c r="L14110" i="4"/>
  <c r="L14111" i="4"/>
  <c r="L14112" i="4"/>
  <c r="L14113" i="4"/>
  <c r="L14114" i="4"/>
  <c r="L14115" i="4"/>
  <c r="L14116" i="4"/>
  <c r="L14117" i="4"/>
  <c r="L14118" i="4"/>
  <c r="L14119" i="4"/>
  <c r="L14120" i="4"/>
  <c r="L14121" i="4"/>
  <c r="L14122" i="4"/>
  <c r="L14123" i="4"/>
  <c r="L14124" i="4"/>
  <c r="L14125" i="4"/>
  <c r="L14126" i="4"/>
  <c r="L14127" i="4"/>
  <c r="L14128" i="4"/>
  <c r="L14129" i="4"/>
  <c r="L14130" i="4"/>
  <c r="L14131" i="4"/>
  <c r="L14132" i="4"/>
  <c r="L14133" i="4"/>
  <c r="L14134" i="4"/>
  <c r="L14135" i="4"/>
  <c r="L14136" i="4"/>
  <c r="L14137" i="4"/>
  <c r="L14138" i="4"/>
  <c r="L14139" i="4"/>
  <c r="L14140" i="4"/>
  <c r="L14141" i="4"/>
  <c r="L14142" i="4"/>
  <c r="L14143" i="4"/>
  <c r="L14144" i="4"/>
  <c r="L14145" i="4"/>
  <c r="L14146" i="4"/>
  <c r="L14147" i="4"/>
  <c r="L14148" i="4"/>
  <c r="L14149" i="4"/>
  <c r="L14150" i="4"/>
  <c r="L14151" i="4"/>
  <c r="L14152" i="4"/>
  <c r="L14153" i="4"/>
  <c r="L14154" i="4"/>
  <c r="L14155" i="4"/>
  <c r="L14156" i="4"/>
  <c r="L14157" i="4"/>
  <c r="L14158" i="4"/>
  <c r="L14159" i="4"/>
  <c r="L14160" i="4"/>
  <c r="L14161" i="4"/>
  <c r="L14162" i="4"/>
  <c r="L14163" i="4"/>
  <c r="L14164" i="4"/>
  <c r="L14165" i="4"/>
  <c r="L14166" i="4"/>
  <c r="L14167" i="4"/>
  <c r="L14168" i="4"/>
  <c r="L14169" i="4"/>
  <c r="L14170" i="4"/>
  <c r="L14171" i="4"/>
  <c r="L14172" i="4"/>
  <c r="L14173" i="4"/>
  <c r="L14174" i="4"/>
  <c r="L14175" i="4"/>
  <c r="L14176" i="4"/>
  <c r="L14177" i="4"/>
  <c r="L14178" i="4"/>
  <c r="L14179" i="4"/>
  <c r="L14180" i="4"/>
  <c r="L14181" i="4"/>
  <c r="L14182" i="4"/>
  <c r="L14183" i="4"/>
  <c r="L14184" i="4"/>
  <c r="L14185" i="4"/>
  <c r="L14186" i="4"/>
  <c r="L14187" i="4"/>
  <c r="L14188" i="4"/>
  <c r="L14189" i="4"/>
  <c r="L14190" i="4"/>
  <c r="L14191" i="4"/>
  <c r="L14192" i="4"/>
  <c r="L14193" i="4"/>
  <c r="L14194" i="4"/>
  <c r="L14195" i="4"/>
  <c r="L14196" i="4"/>
  <c r="L14197" i="4"/>
  <c r="L14198" i="4"/>
  <c r="L14199" i="4"/>
  <c r="L14200" i="4"/>
  <c r="L14201" i="4"/>
  <c r="L14202" i="4"/>
  <c r="L14203" i="4"/>
  <c r="L14204" i="4"/>
  <c r="L14205" i="4"/>
  <c r="L14206" i="4"/>
  <c r="L14207" i="4"/>
  <c r="L14208" i="4"/>
  <c r="L14209" i="4"/>
  <c r="L14210" i="4"/>
  <c r="L14211" i="4"/>
  <c r="L14212" i="4"/>
  <c r="L14213" i="4"/>
  <c r="L14214" i="4"/>
  <c r="L14215" i="4"/>
  <c r="L14216" i="4"/>
  <c r="L14217" i="4"/>
  <c r="L14218" i="4"/>
  <c r="L14219" i="4"/>
  <c r="L14220" i="4"/>
  <c r="L14221" i="4"/>
  <c r="L14222" i="4"/>
  <c r="L14223" i="4"/>
  <c r="L14224" i="4"/>
  <c r="L14225" i="4"/>
  <c r="L14226" i="4"/>
  <c r="L14227" i="4"/>
  <c r="L14228" i="4"/>
  <c r="L14229" i="4"/>
  <c r="L14230" i="4"/>
  <c r="L14231" i="4"/>
  <c r="L14232" i="4"/>
  <c r="L14233" i="4"/>
  <c r="L14234" i="4"/>
  <c r="L14235" i="4"/>
  <c r="L14236" i="4"/>
  <c r="L14237" i="4"/>
  <c r="L14238" i="4"/>
  <c r="L14239" i="4"/>
  <c r="L14240" i="4"/>
  <c r="L14241" i="4"/>
  <c r="L14242" i="4"/>
  <c r="L14243" i="4"/>
  <c r="L14244" i="4"/>
  <c r="L14245" i="4"/>
  <c r="L14246" i="4"/>
  <c r="L14247" i="4"/>
  <c r="L14248" i="4"/>
  <c r="L14249" i="4"/>
  <c r="L14250" i="4"/>
  <c r="L14251" i="4"/>
  <c r="L14252" i="4"/>
  <c r="L14253" i="4"/>
  <c r="L14254" i="4"/>
  <c r="L14255" i="4"/>
  <c r="L14256" i="4"/>
  <c r="L14257" i="4"/>
  <c r="L14258" i="4"/>
  <c r="L14259" i="4"/>
  <c r="L14260" i="4"/>
  <c r="L14261" i="4"/>
  <c r="L14262" i="4"/>
  <c r="L14263" i="4"/>
  <c r="L14264" i="4"/>
  <c r="L14265" i="4"/>
  <c r="L14266" i="4"/>
  <c r="L14267" i="4"/>
  <c r="L14268" i="4"/>
  <c r="L14269" i="4"/>
  <c r="L14270" i="4"/>
  <c r="L14271" i="4"/>
  <c r="L14272" i="4"/>
  <c r="L14273" i="4"/>
  <c r="L14274" i="4"/>
  <c r="L14275" i="4"/>
  <c r="L14276" i="4"/>
  <c r="L14277" i="4"/>
  <c r="L14278" i="4"/>
  <c r="L14279" i="4"/>
  <c r="L14280" i="4"/>
  <c r="L14281" i="4"/>
  <c r="L14282" i="4"/>
  <c r="L14283" i="4"/>
  <c r="L14284" i="4"/>
  <c r="L14285" i="4"/>
  <c r="L14286" i="4"/>
  <c r="L14287" i="4"/>
  <c r="L14288" i="4"/>
  <c r="L14289" i="4"/>
  <c r="L14290" i="4"/>
  <c r="L14291" i="4"/>
  <c r="L14292" i="4"/>
  <c r="L14293" i="4"/>
  <c r="L14294" i="4"/>
  <c r="L14295" i="4"/>
  <c r="L14296" i="4"/>
  <c r="L14297" i="4"/>
  <c r="L14298" i="4"/>
  <c r="L14299" i="4"/>
  <c r="L14300" i="4"/>
  <c r="L14301" i="4"/>
  <c r="L14302" i="4"/>
  <c r="L14303" i="4"/>
  <c r="L14304" i="4"/>
  <c r="L14305" i="4"/>
  <c r="L14306" i="4"/>
  <c r="L14307" i="4"/>
  <c r="L14308" i="4"/>
  <c r="L14309" i="4"/>
  <c r="L14310" i="4"/>
  <c r="L14311" i="4"/>
  <c r="L14312" i="4"/>
  <c r="L14313" i="4"/>
  <c r="L14314" i="4"/>
  <c r="L14315" i="4"/>
  <c r="L14316" i="4"/>
  <c r="L14317" i="4"/>
  <c r="L14318" i="4"/>
  <c r="L14319" i="4"/>
  <c r="L14320" i="4"/>
  <c r="L14321" i="4"/>
  <c r="L14322" i="4"/>
  <c r="L14323" i="4"/>
  <c r="L14324" i="4"/>
  <c r="L14325" i="4"/>
  <c r="L14326" i="4"/>
  <c r="L14327" i="4"/>
  <c r="L14328" i="4"/>
  <c r="L14329" i="4"/>
  <c r="L14330" i="4"/>
  <c r="L14331" i="4"/>
  <c r="L14332" i="4"/>
  <c r="L14333" i="4"/>
  <c r="L14334" i="4"/>
  <c r="L14335" i="4"/>
  <c r="L14336" i="4"/>
  <c r="L14337" i="4"/>
  <c r="L14338" i="4"/>
  <c r="L14339" i="4"/>
  <c r="L14340" i="4"/>
  <c r="L14341" i="4"/>
  <c r="L14342" i="4"/>
  <c r="L14343" i="4"/>
  <c r="L14344" i="4"/>
  <c r="L14345" i="4"/>
  <c r="L14346" i="4"/>
  <c r="L14347" i="4"/>
  <c r="L14348" i="4"/>
  <c r="L14349" i="4"/>
  <c r="L14350" i="4"/>
  <c r="L14351" i="4"/>
  <c r="L14352" i="4"/>
  <c r="L14353" i="4"/>
  <c r="L14354" i="4"/>
  <c r="L14355" i="4"/>
  <c r="L14356" i="4"/>
  <c r="L14357" i="4"/>
  <c r="L14358" i="4"/>
  <c r="L14359" i="4"/>
  <c r="L14360" i="4"/>
  <c r="L14361" i="4"/>
  <c r="L14362" i="4"/>
  <c r="L14363" i="4"/>
  <c r="L14364" i="4"/>
  <c r="L14365" i="4"/>
  <c r="L14366" i="4"/>
  <c r="L14367" i="4"/>
  <c r="L14368" i="4"/>
  <c r="L14369" i="4"/>
  <c r="L14370" i="4"/>
  <c r="L14371" i="4"/>
  <c r="L14372" i="4"/>
  <c r="L14373" i="4"/>
  <c r="L14374" i="4"/>
  <c r="L14375" i="4"/>
  <c r="L14376" i="4"/>
  <c r="L14377" i="4"/>
  <c r="L14378" i="4"/>
  <c r="L14379" i="4"/>
  <c r="L14380" i="4"/>
  <c r="L14381" i="4"/>
  <c r="L14382" i="4"/>
  <c r="L14383" i="4"/>
  <c r="L14384" i="4"/>
  <c r="L14385" i="4"/>
  <c r="L14386" i="4"/>
  <c r="L14387" i="4"/>
  <c r="L14388" i="4"/>
  <c r="L14389" i="4"/>
  <c r="L14390" i="4"/>
  <c r="L14391" i="4"/>
  <c r="L14392" i="4"/>
  <c r="L14393" i="4"/>
  <c r="L14394" i="4"/>
  <c r="L14395" i="4"/>
  <c r="L14396" i="4"/>
  <c r="L14397" i="4"/>
  <c r="L14398" i="4"/>
  <c r="L14399" i="4"/>
  <c r="L14400" i="4"/>
  <c r="L14401" i="4"/>
  <c r="L14402" i="4"/>
  <c r="L14403" i="4"/>
  <c r="L14404" i="4"/>
  <c r="L14405" i="4"/>
  <c r="L14406" i="4"/>
  <c r="L14407" i="4"/>
  <c r="L14408" i="4"/>
  <c r="L14409" i="4"/>
  <c r="L14410" i="4"/>
  <c r="L14411" i="4"/>
  <c r="L14412" i="4"/>
  <c r="L14413" i="4"/>
  <c r="L14414" i="4"/>
  <c r="L14415" i="4"/>
  <c r="L14416" i="4"/>
  <c r="L14417" i="4"/>
  <c r="L14418" i="4"/>
  <c r="L14419" i="4"/>
  <c r="L14420" i="4"/>
  <c r="L14421" i="4"/>
  <c r="L14422" i="4"/>
  <c r="L14423" i="4"/>
  <c r="L14424" i="4"/>
  <c r="L14425" i="4"/>
  <c r="L14426" i="4"/>
  <c r="L14427" i="4"/>
  <c r="L14428" i="4"/>
  <c r="L14429" i="4"/>
  <c r="L14430" i="4"/>
  <c r="L14431" i="4"/>
  <c r="L14432" i="4"/>
  <c r="L14433" i="4"/>
  <c r="L14434" i="4"/>
  <c r="L14435" i="4"/>
  <c r="L14436" i="4"/>
  <c r="L14437" i="4"/>
  <c r="L14438" i="4"/>
  <c r="L14439" i="4"/>
  <c r="L14440" i="4"/>
  <c r="L14441" i="4"/>
  <c r="L14442" i="4"/>
  <c r="L14443" i="4"/>
  <c r="L14444" i="4"/>
  <c r="L14445" i="4"/>
  <c r="L14446" i="4"/>
  <c r="L14447" i="4"/>
  <c r="L14448" i="4"/>
  <c r="L14449" i="4"/>
  <c r="L14450" i="4"/>
  <c r="L14451" i="4"/>
  <c r="L14452" i="4"/>
  <c r="L14453" i="4"/>
  <c r="L14454" i="4"/>
  <c r="L14455" i="4"/>
  <c r="L14456" i="4"/>
  <c r="L14457" i="4"/>
  <c r="L14458" i="4"/>
  <c r="L14459" i="4"/>
  <c r="L14460" i="4"/>
  <c r="L14461" i="4"/>
  <c r="L14462" i="4"/>
  <c r="L14463" i="4"/>
  <c r="L14464" i="4"/>
  <c r="L14465" i="4"/>
  <c r="L14466" i="4"/>
  <c r="L14467" i="4"/>
  <c r="L14468" i="4"/>
  <c r="L14469" i="4"/>
  <c r="L14470" i="4"/>
  <c r="L14471" i="4"/>
  <c r="L14472" i="4"/>
  <c r="L14473" i="4"/>
  <c r="L14474" i="4"/>
  <c r="L14475" i="4"/>
  <c r="L14476" i="4"/>
  <c r="L14477" i="4"/>
  <c r="L14478" i="4"/>
  <c r="L14479" i="4"/>
  <c r="L14480" i="4"/>
  <c r="L14481" i="4"/>
  <c r="L14482" i="4"/>
  <c r="L14483" i="4"/>
  <c r="L14484" i="4"/>
  <c r="L14485" i="4"/>
  <c r="L14486" i="4"/>
  <c r="L14487" i="4"/>
  <c r="L14488" i="4"/>
  <c r="L14489" i="4"/>
  <c r="L14490" i="4"/>
  <c r="L14491" i="4"/>
  <c r="L14492" i="4"/>
  <c r="L14493" i="4"/>
  <c r="L14494" i="4"/>
  <c r="L14495" i="4"/>
  <c r="L14496" i="4"/>
  <c r="L14497" i="4"/>
  <c r="L14498" i="4"/>
  <c r="L14499" i="4"/>
  <c r="L14500" i="4"/>
  <c r="L14501" i="4"/>
  <c r="L14502" i="4"/>
  <c r="L14503" i="4"/>
  <c r="L14504" i="4"/>
  <c r="L14505" i="4"/>
  <c r="L14506" i="4"/>
  <c r="L14507" i="4"/>
  <c r="L14508" i="4"/>
  <c r="L14509" i="4"/>
  <c r="L14510" i="4"/>
  <c r="L14511" i="4"/>
  <c r="L14512" i="4"/>
  <c r="L14513" i="4"/>
  <c r="L14514" i="4"/>
  <c r="L14515" i="4"/>
  <c r="L14516" i="4"/>
  <c r="L14517" i="4"/>
  <c r="L14518" i="4"/>
  <c r="L14519" i="4"/>
  <c r="L14520" i="4"/>
  <c r="L14521" i="4"/>
  <c r="L14522" i="4"/>
  <c r="L14523" i="4"/>
  <c r="L14524" i="4"/>
  <c r="L14525" i="4"/>
  <c r="L14526" i="4"/>
  <c r="L14527" i="4"/>
  <c r="L14528" i="4"/>
  <c r="L14529" i="4"/>
  <c r="L14530" i="4"/>
  <c r="L14531" i="4"/>
  <c r="L14532" i="4"/>
  <c r="L14533" i="4"/>
  <c r="L14534" i="4"/>
  <c r="L14535" i="4"/>
  <c r="L14536" i="4"/>
  <c r="L14537" i="4"/>
  <c r="L14538" i="4"/>
  <c r="L14539" i="4"/>
  <c r="L14540" i="4"/>
  <c r="L14541" i="4"/>
  <c r="L14542" i="4"/>
  <c r="L14543" i="4"/>
  <c r="L14544" i="4"/>
  <c r="L14545" i="4"/>
  <c r="L14546" i="4"/>
  <c r="L14547" i="4"/>
  <c r="L14548" i="4"/>
  <c r="L14549" i="4"/>
  <c r="L14550" i="4"/>
  <c r="L14551" i="4"/>
  <c r="L14552" i="4"/>
  <c r="L14553" i="4"/>
  <c r="L14554" i="4"/>
  <c r="L14555" i="4"/>
  <c r="L14556" i="4"/>
  <c r="L14557" i="4"/>
  <c r="L14558" i="4"/>
  <c r="L14559" i="4"/>
  <c r="L14560" i="4"/>
  <c r="L14561" i="4"/>
  <c r="L14562" i="4"/>
  <c r="L14563" i="4"/>
  <c r="L14564" i="4"/>
  <c r="L14565" i="4"/>
  <c r="L14566" i="4"/>
  <c r="L14567" i="4"/>
  <c r="L14568" i="4"/>
  <c r="L14569" i="4"/>
  <c r="L14570" i="4"/>
  <c r="L14571" i="4"/>
  <c r="L14572" i="4"/>
  <c r="L14573" i="4"/>
  <c r="L14574" i="4"/>
  <c r="L14575" i="4"/>
  <c r="L14576" i="4"/>
  <c r="L14577" i="4"/>
  <c r="L14578" i="4"/>
  <c r="L14579" i="4"/>
  <c r="L14580" i="4"/>
  <c r="L14581" i="4"/>
  <c r="L14582" i="4"/>
  <c r="L14583" i="4"/>
  <c r="L14584" i="4"/>
  <c r="L14585" i="4"/>
  <c r="L14586" i="4"/>
  <c r="L14587" i="4"/>
  <c r="L14588" i="4"/>
  <c r="L14589" i="4"/>
  <c r="L14590" i="4"/>
  <c r="L14591" i="4"/>
  <c r="L14592" i="4"/>
  <c r="L14593" i="4"/>
  <c r="L14594" i="4"/>
  <c r="L14595" i="4"/>
  <c r="L14596" i="4"/>
  <c r="L14597" i="4"/>
  <c r="L14598" i="4"/>
  <c r="L14599" i="4"/>
  <c r="L14600" i="4"/>
  <c r="L14601" i="4"/>
  <c r="L14602" i="4"/>
  <c r="L14603" i="4"/>
  <c r="L14604" i="4"/>
  <c r="L14605" i="4"/>
  <c r="L14606" i="4"/>
  <c r="L14607" i="4"/>
  <c r="L14608" i="4"/>
  <c r="L14609" i="4"/>
  <c r="L14610" i="4"/>
  <c r="L14611" i="4"/>
  <c r="L14612" i="4"/>
  <c r="L14613" i="4"/>
  <c r="L14614" i="4"/>
  <c r="L14615" i="4"/>
  <c r="L14616" i="4"/>
  <c r="L14617" i="4"/>
  <c r="L14618" i="4"/>
  <c r="L14619" i="4"/>
  <c r="L14620" i="4"/>
  <c r="L14621" i="4"/>
  <c r="L14622" i="4"/>
  <c r="L14623" i="4"/>
  <c r="L14624" i="4"/>
  <c r="L14625" i="4"/>
  <c r="L14626" i="4"/>
  <c r="L14627" i="4"/>
  <c r="L14628" i="4"/>
  <c r="L14629" i="4"/>
  <c r="L14630" i="4"/>
  <c r="L14631" i="4"/>
  <c r="L14632" i="4"/>
  <c r="L14633" i="4"/>
  <c r="L14634" i="4"/>
  <c r="L14635" i="4"/>
  <c r="L14636" i="4"/>
  <c r="L14637" i="4"/>
  <c r="L14638" i="4"/>
  <c r="L14639" i="4"/>
  <c r="L14640" i="4"/>
  <c r="L14641" i="4"/>
  <c r="L14642" i="4"/>
  <c r="L14643" i="4"/>
  <c r="L14644" i="4"/>
  <c r="L14645" i="4"/>
  <c r="L14646" i="4"/>
  <c r="L14647" i="4"/>
  <c r="L14648" i="4"/>
  <c r="L14649" i="4"/>
  <c r="L14650" i="4"/>
  <c r="L14651" i="4"/>
  <c r="L14652" i="4"/>
  <c r="L14653" i="4"/>
  <c r="L14654" i="4"/>
  <c r="L14655" i="4"/>
  <c r="L14656" i="4"/>
  <c r="L14657" i="4"/>
  <c r="L14658" i="4"/>
  <c r="L14659" i="4"/>
  <c r="L14660" i="4"/>
  <c r="L14661" i="4"/>
  <c r="L14662" i="4"/>
  <c r="L14663" i="4"/>
  <c r="L14664" i="4"/>
  <c r="L14665" i="4"/>
  <c r="L14666" i="4"/>
  <c r="L14667" i="4"/>
  <c r="L14668" i="4"/>
  <c r="L14669" i="4"/>
  <c r="L14670" i="4"/>
  <c r="L14671" i="4"/>
  <c r="L14672" i="4"/>
  <c r="L14673" i="4"/>
  <c r="L14674" i="4"/>
  <c r="L14675" i="4"/>
  <c r="L14676" i="4"/>
  <c r="L14677" i="4"/>
  <c r="L14678" i="4"/>
  <c r="L14679" i="4"/>
  <c r="L14680" i="4"/>
  <c r="L14681" i="4"/>
  <c r="L14682" i="4"/>
  <c r="L14683" i="4"/>
  <c r="L14684" i="4"/>
  <c r="L14685" i="4"/>
  <c r="L14686" i="4"/>
  <c r="L14687" i="4"/>
  <c r="L14688" i="4"/>
  <c r="L14689" i="4"/>
  <c r="L14690" i="4"/>
  <c r="L14691" i="4"/>
  <c r="L14692" i="4"/>
  <c r="L14693" i="4"/>
  <c r="L14694" i="4"/>
  <c r="L14695" i="4"/>
  <c r="L14696" i="4"/>
  <c r="L14697" i="4"/>
  <c r="L14698" i="4"/>
  <c r="L14699" i="4"/>
  <c r="L14700" i="4"/>
  <c r="L14701" i="4"/>
  <c r="L14702" i="4"/>
  <c r="L14703" i="4"/>
  <c r="L14704" i="4"/>
  <c r="L14705" i="4"/>
  <c r="L14706" i="4"/>
  <c r="L14707" i="4"/>
  <c r="L14708" i="4"/>
  <c r="L14709" i="4"/>
  <c r="L14710" i="4"/>
  <c r="L14711" i="4"/>
  <c r="L14712" i="4"/>
  <c r="L14713" i="4"/>
  <c r="L14714" i="4"/>
  <c r="L14715" i="4"/>
  <c r="L14716" i="4"/>
  <c r="L14717" i="4"/>
  <c r="L14718" i="4"/>
  <c r="L14719" i="4"/>
  <c r="L14720" i="4"/>
  <c r="L14721" i="4"/>
  <c r="L14722" i="4"/>
  <c r="L14723" i="4"/>
  <c r="L14724" i="4"/>
  <c r="L14725" i="4"/>
  <c r="L14726" i="4"/>
  <c r="L14727" i="4"/>
  <c r="L14728" i="4"/>
  <c r="L14729" i="4"/>
  <c r="L14730" i="4"/>
  <c r="L14731" i="4"/>
  <c r="L14732" i="4"/>
  <c r="L14733" i="4"/>
  <c r="L14734" i="4"/>
  <c r="L14735" i="4"/>
  <c r="L14736" i="4"/>
  <c r="L14737" i="4"/>
  <c r="L14738" i="4"/>
  <c r="L14739" i="4"/>
  <c r="L14740" i="4"/>
  <c r="L14741" i="4"/>
  <c r="L14742" i="4"/>
  <c r="L14743" i="4"/>
  <c r="L14744" i="4"/>
  <c r="L14745" i="4"/>
  <c r="L14746" i="4"/>
  <c r="L14747" i="4"/>
  <c r="L14748" i="4"/>
  <c r="L14749" i="4"/>
  <c r="L14750" i="4"/>
  <c r="L14751" i="4"/>
  <c r="L14752" i="4"/>
  <c r="L14753" i="4"/>
  <c r="L14754" i="4"/>
  <c r="L14755" i="4"/>
  <c r="L14756" i="4"/>
  <c r="L14757" i="4"/>
  <c r="L14758" i="4"/>
  <c r="L14759" i="4"/>
  <c r="L14760" i="4"/>
  <c r="L14761" i="4"/>
  <c r="L14762" i="4"/>
  <c r="L14763" i="4"/>
  <c r="L14764" i="4"/>
  <c r="L14765" i="4"/>
  <c r="L14766" i="4"/>
  <c r="L14767" i="4"/>
  <c r="L14768" i="4"/>
  <c r="L14769" i="4"/>
  <c r="L14770" i="4"/>
  <c r="L14771" i="4"/>
  <c r="L14772" i="4"/>
  <c r="L14773" i="4"/>
  <c r="L14774" i="4"/>
  <c r="L14775" i="4"/>
  <c r="L14776" i="4"/>
  <c r="L14777" i="4"/>
  <c r="L14778" i="4"/>
  <c r="L14779" i="4"/>
  <c r="L14780" i="4"/>
  <c r="L14781" i="4"/>
  <c r="L14782" i="4"/>
  <c r="L14783" i="4"/>
  <c r="L14784" i="4"/>
  <c r="L14785" i="4"/>
  <c r="L14786" i="4"/>
  <c r="L14787" i="4"/>
  <c r="L14788" i="4"/>
  <c r="L14789" i="4"/>
  <c r="L14790" i="4"/>
  <c r="L14791" i="4"/>
  <c r="L14792" i="4"/>
  <c r="L14793" i="4"/>
  <c r="L14794" i="4"/>
  <c r="L14795" i="4"/>
  <c r="L14796" i="4"/>
  <c r="L14797" i="4"/>
  <c r="L14798" i="4"/>
  <c r="L14799" i="4"/>
  <c r="L14800" i="4"/>
  <c r="L14801" i="4"/>
  <c r="L14802" i="4"/>
  <c r="L14803" i="4"/>
  <c r="L14804" i="4"/>
  <c r="L14805" i="4"/>
  <c r="L14806" i="4"/>
  <c r="L14807" i="4"/>
  <c r="L14808" i="4"/>
  <c r="L14809" i="4"/>
  <c r="L14810" i="4"/>
  <c r="L14811" i="4"/>
  <c r="L14812" i="4"/>
  <c r="L14813" i="4"/>
  <c r="L14814" i="4"/>
  <c r="L14815" i="4"/>
  <c r="L14816" i="4"/>
  <c r="L14817" i="4"/>
  <c r="L14818" i="4"/>
  <c r="L14819" i="4"/>
  <c r="L14820" i="4"/>
  <c r="L14821" i="4"/>
  <c r="L14822" i="4"/>
  <c r="L14823" i="4"/>
  <c r="L14824" i="4"/>
  <c r="L14825" i="4"/>
  <c r="L14826" i="4"/>
  <c r="L14827" i="4"/>
  <c r="L14828" i="4"/>
  <c r="L14829" i="4"/>
  <c r="L14830" i="4"/>
  <c r="L14831" i="4"/>
  <c r="L14832" i="4"/>
  <c r="L14833" i="4"/>
  <c r="L14834" i="4"/>
  <c r="L14835" i="4"/>
  <c r="L14836" i="4"/>
  <c r="L14837" i="4"/>
  <c r="L14838" i="4"/>
  <c r="L14839" i="4"/>
  <c r="L14840" i="4"/>
  <c r="L14841" i="4"/>
  <c r="L14842" i="4"/>
  <c r="L14843" i="4"/>
  <c r="L14844" i="4"/>
  <c r="L14845" i="4"/>
  <c r="L14846" i="4"/>
  <c r="L14847" i="4"/>
  <c r="L14848" i="4"/>
  <c r="L14849" i="4"/>
  <c r="L14850" i="4"/>
  <c r="L14851" i="4"/>
  <c r="L14852" i="4"/>
  <c r="L14853" i="4"/>
  <c r="L14854" i="4"/>
  <c r="L14855" i="4"/>
  <c r="L14856" i="4"/>
  <c r="L14857" i="4"/>
  <c r="L14858" i="4"/>
  <c r="L14859" i="4"/>
  <c r="L14860" i="4"/>
  <c r="L14861" i="4"/>
  <c r="L14862" i="4"/>
  <c r="L14863" i="4"/>
  <c r="L14864" i="4"/>
  <c r="L14865" i="4"/>
  <c r="L14866" i="4"/>
  <c r="L14867" i="4"/>
  <c r="L14868" i="4"/>
  <c r="L14869" i="4"/>
  <c r="L14870" i="4"/>
  <c r="L14871" i="4"/>
  <c r="L14872" i="4"/>
  <c r="L14873" i="4"/>
  <c r="L14874" i="4"/>
  <c r="L14875" i="4"/>
  <c r="L14876" i="4"/>
  <c r="L14877" i="4"/>
  <c r="L14878" i="4"/>
  <c r="L14879" i="4"/>
  <c r="L14880" i="4"/>
  <c r="L14881" i="4"/>
  <c r="L14882" i="4"/>
  <c r="L14883" i="4"/>
  <c r="L14884" i="4"/>
  <c r="L14885" i="4"/>
  <c r="L14886" i="4"/>
  <c r="L14887" i="4"/>
  <c r="L14888" i="4"/>
  <c r="L14889" i="4"/>
  <c r="L14890" i="4"/>
  <c r="L14891" i="4"/>
  <c r="L14892" i="4"/>
  <c r="L14893" i="4"/>
  <c r="L14894" i="4"/>
  <c r="L14895" i="4"/>
  <c r="L14896" i="4"/>
  <c r="L14897" i="4"/>
  <c r="L14898" i="4"/>
  <c r="L14899" i="4"/>
  <c r="L14900" i="4"/>
  <c r="L14901" i="4"/>
  <c r="L14902" i="4"/>
  <c r="L14903" i="4"/>
  <c r="L14904" i="4"/>
  <c r="L14905" i="4"/>
  <c r="L14906" i="4"/>
  <c r="L14907" i="4"/>
  <c r="L14908" i="4"/>
  <c r="L14909" i="4"/>
  <c r="L14910" i="4"/>
  <c r="L14911" i="4"/>
  <c r="L14912" i="4"/>
  <c r="L14913" i="4"/>
  <c r="L14914" i="4"/>
  <c r="L14915" i="4"/>
  <c r="L14916" i="4"/>
  <c r="L14917" i="4"/>
  <c r="L14918" i="4"/>
  <c r="L14919" i="4"/>
  <c r="L14920" i="4"/>
  <c r="L14921" i="4"/>
  <c r="L14922" i="4"/>
  <c r="L14923" i="4"/>
  <c r="L14924" i="4"/>
  <c r="L14925" i="4"/>
  <c r="L14926" i="4"/>
  <c r="L14927" i="4"/>
  <c r="L14928" i="4"/>
  <c r="L14929" i="4"/>
  <c r="L14930" i="4"/>
  <c r="L14931" i="4"/>
  <c r="L14932" i="4"/>
  <c r="L14933" i="4"/>
  <c r="L14934" i="4"/>
  <c r="L14935" i="4"/>
  <c r="L14936" i="4"/>
  <c r="L14937" i="4"/>
  <c r="L14938" i="4"/>
  <c r="L14939" i="4"/>
  <c r="L14940" i="4"/>
  <c r="L14941" i="4"/>
  <c r="L14942" i="4"/>
  <c r="L14943" i="4"/>
  <c r="L14944" i="4"/>
  <c r="L14945" i="4"/>
  <c r="L14946" i="4"/>
  <c r="L14947" i="4"/>
  <c r="L14948" i="4"/>
  <c r="L14949" i="4"/>
  <c r="L14950" i="4"/>
  <c r="L14951" i="4"/>
  <c r="L14952" i="4"/>
  <c r="L14953" i="4"/>
  <c r="L14954" i="4"/>
  <c r="L14955" i="4"/>
  <c r="L14956" i="4"/>
  <c r="L14957" i="4"/>
  <c r="L14958" i="4"/>
  <c r="L14959" i="4"/>
  <c r="L14960" i="4"/>
  <c r="L14961" i="4"/>
  <c r="L14962" i="4"/>
  <c r="L14963" i="4"/>
  <c r="L14964" i="4"/>
  <c r="L14965" i="4"/>
  <c r="L14966" i="4"/>
  <c r="L14967" i="4"/>
  <c r="L14968" i="4"/>
  <c r="L14969" i="4"/>
  <c r="L14970" i="4"/>
  <c r="L14971" i="4"/>
  <c r="L14972" i="4"/>
  <c r="L14973" i="4"/>
  <c r="L14974" i="4"/>
  <c r="L14975" i="4"/>
  <c r="L14976" i="4"/>
  <c r="L14977" i="4"/>
  <c r="L14978" i="4"/>
  <c r="L14979" i="4"/>
  <c r="L14980" i="4"/>
  <c r="L14981" i="4"/>
  <c r="L14982" i="4"/>
  <c r="L14983" i="4"/>
  <c r="L14984" i="4"/>
  <c r="L14985" i="4"/>
  <c r="L14986" i="4"/>
  <c r="L14987" i="4"/>
  <c r="L14988" i="4"/>
  <c r="L14989" i="4"/>
  <c r="L14990" i="4"/>
  <c r="L14991" i="4"/>
  <c r="L14992" i="4"/>
  <c r="L14993" i="4"/>
  <c r="L14994" i="4"/>
  <c r="L14995" i="4"/>
  <c r="L14996" i="4"/>
  <c r="L14997" i="4"/>
  <c r="L14998" i="4"/>
  <c r="L14999" i="4"/>
  <c r="L15000" i="4"/>
  <c r="L15001" i="4"/>
  <c r="L15002" i="4"/>
  <c r="L15003" i="4"/>
  <c r="L15004" i="4"/>
  <c r="L15005" i="4"/>
  <c r="L15006" i="4"/>
  <c r="L15007" i="4"/>
  <c r="L15008" i="4"/>
  <c r="L15009" i="4"/>
  <c r="L15010" i="4"/>
  <c r="L15011" i="4"/>
  <c r="L15012" i="4"/>
  <c r="L15013" i="4"/>
  <c r="L15014" i="4"/>
  <c r="L15015" i="4"/>
  <c r="L15016" i="4"/>
  <c r="L15017" i="4"/>
  <c r="L15018" i="4"/>
  <c r="L15019" i="4"/>
  <c r="L15020" i="4"/>
  <c r="L15021" i="4"/>
  <c r="L15022" i="4"/>
  <c r="L15023" i="4"/>
  <c r="L15024" i="4"/>
  <c r="L15025" i="4"/>
  <c r="L15026" i="4"/>
  <c r="L15027" i="4"/>
  <c r="L15028" i="4"/>
  <c r="L15029" i="4"/>
  <c r="L15030" i="4"/>
  <c r="L15031" i="4"/>
  <c r="L15032" i="4"/>
  <c r="L15033" i="4"/>
  <c r="L15034" i="4"/>
  <c r="L15035" i="4"/>
  <c r="L15036" i="4"/>
  <c r="L15037" i="4"/>
  <c r="L15038" i="4"/>
  <c r="L15039" i="4"/>
  <c r="L15040" i="4"/>
  <c r="L15041" i="4"/>
  <c r="L15042" i="4"/>
  <c r="L15043" i="4"/>
  <c r="L15044" i="4"/>
  <c r="L15045" i="4"/>
  <c r="L15046" i="4"/>
  <c r="L15047" i="4"/>
  <c r="L15048" i="4"/>
  <c r="L15049" i="4"/>
  <c r="L15050" i="4"/>
  <c r="L15051" i="4"/>
  <c r="L15052" i="4"/>
  <c r="L15053" i="4"/>
  <c r="L15054" i="4"/>
  <c r="L15055" i="4"/>
  <c r="L15056" i="4"/>
  <c r="L15057" i="4"/>
  <c r="L15058" i="4"/>
  <c r="L15059" i="4"/>
  <c r="L15060" i="4"/>
  <c r="L15061" i="4"/>
  <c r="L15062" i="4"/>
  <c r="L15063" i="4"/>
  <c r="L15064" i="4"/>
  <c r="L15065" i="4"/>
  <c r="L15066" i="4"/>
  <c r="L15067" i="4"/>
  <c r="L15068" i="4"/>
  <c r="L15069" i="4"/>
  <c r="L15070" i="4"/>
  <c r="L15071" i="4"/>
  <c r="L15072" i="4"/>
  <c r="L15073" i="4"/>
  <c r="L15074" i="4"/>
  <c r="L15075" i="4"/>
  <c r="L15076" i="4"/>
  <c r="L15077" i="4"/>
  <c r="L15078" i="4"/>
  <c r="L15079" i="4"/>
  <c r="L15080" i="4"/>
  <c r="L15081" i="4"/>
  <c r="L15082" i="4"/>
  <c r="L15083" i="4"/>
  <c r="L15084" i="4"/>
  <c r="L15085" i="4"/>
  <c r="L15086" i="4"/>
  <c r="L15087" i="4"/>
  <c r="L15088" i="4"/>
  <c r="L15089" i="4"/>
  <c r="L15090" i="4"/>
  <c r="L15091" i="4"/>
  <c r="L15092" i="4"/>
  <c r="L15093" i="4"/>
  <c r="L15094" i="4"/>
  <c r="L15095" i="4"/>
  <c r="L15096" i="4"/>
  <c r="L15097" i="4"/>
  <c r="L15098" i="4"/>
  <c r="L15099" i="4"/>
  <c r="L15100" i="4"/>
  <c r="L15101" i="4"/>
  <c r="L15102" i="4"/>
  <c r="L15103" i="4"/>
  <c r="L15104" i="4"/>
  <c r="L15105" i="4"/>
  <c r="L15106" i="4"/>
  <c r="L15107" i="4"/>
  <c r="L15108" i="4"/>
  <c r="L15109" i="4"/>
  <c r="L15110" i="4"/>
  <c r="L15111" i="4"/>
  <c r="L15112" i="4"/>
  <c r="L15113" i="4"/>
  <c r="L15114" i="4"/>
  <c r="L15115" i="4"/>
  <c r="L15116" i="4"/>
  <c r="L15117" i="4"/>
  <c r="L15118" i="4"/>
  <c r="L15119" i="4"/>
  <c r="L15120" i="4"/>
  <c r="L15121" i="4"/>
  <c r="L15122" i="4"/>
  <c r="L15123" i="4"/>
  <c r="L15124" i="4"/>
  <c r="L15125" i="4"/>
  <c r="L15126" i="4"/>
  <c r="L15127" i="4"/>
  <c r="L15128" i="4"/>
  <c r="L15129" i="4"/>
  <c r="L15130" i="4"/>
  <c r="L15131" i="4"/>
  <c r="L15132" i="4"/>
  <c r="L15133" i="4"/>
  <c r="L15134" i="4"/>
  <c r="L15135" i="4"/>
  <c r="L15136" i="4"/>
  <c r="L15137" i="4"/>
  <c r="L15138" i="4"/>
  <c r="L15139" i="4"/>
  <c r="L15140" i="4"/>
  <c r="L15141" i="4"/>
  <c r="L15142" i="4"/>
  <c r="L15143" i="4"/>
  <c r="L15144" i="4"/>
  <c r="L15145" i="4"/>
  <c r="L15146" i="4"/>
  <c r="L15147" i="4"/>
  <c r="L15148" i="4"/>
  <c r="L15149" i="4"/>
  <c r="L15150" i="4"/>
  <c r="L15151" i="4"/>
  <c r="L15152" i="4"/>
  <c r="L15153" i="4"/>
  <c r="L15154" i="4"/>
  <c r="L15155" i="4"/>
  <c r="L15156" i="4"/>
  <c r="L15157" i="4"/>
  <c r="L15158" i="4"/>
  <c r="L15159" i="4"/>
  <c r="L15160" i="4"/>
  <c r="L15161" i="4"/>
  <c r="L15162" i="4"/>
  <c r="L15163" i="4"/>
  <c r="L15164" i="4"/>
  <c r="L15165" i="4"/>
  <c r="L15166" i="4"/>
  <c r="L15167" i="4"/>
  <c r="L15168" i="4"/>
  <c r="L15169" i="4"/>
  <c r="L15170" i="4"/>
  <c r="L15171" i="4"/>
  <c r="L15172" i="4"/>
  <c r="L15173" i="4"/>
  <c r="L15174" i="4"/>
  <c r="L15175" i="4"/>
  <c r="L15176" i="4"/>
  <c r="L15177" i="4"/>
  <c r="L15178" i="4"/>
  <c r="L15179" i="4"/>
  <c r="L15180" i="4"/>
  <c r="L15181" i="4"/>
  <c r="L15182" i="4"/>
  <c r="L15183" i="4"/>
  <c r="L15184" i="4"/>
  <c r="L15185" i="4"/>
  <c r="L15186" i="4"/>
  <c r="L15187" i="4"/>
  <c r="L15188" i="4"/>
  <c r="L15189" i="4"/>
  <c r="L15190" i="4"/>
  <c r="L15191" i="4"/>
  <c r="L15192" i="4"/>
  <c r="L15193" i="4"/>
  <c r="L15194" i="4"/>
  <c r="L15195" i="4"/>
  <c r="L15196" i="4"/>
  <c r="L15197" i="4"/>
  <c r="L15198" i="4"/>
  <c r="L15199" i="4"/>
  <c r="L15200" i="4"/>
  <c r="L15201" i="4"/>
  <c r="L15202" i="4"/>
  <c r="L15203" i="4"/>
  <c r="L15204" i="4"/>
  <c r="L15205" i="4"/>
  <c r="L15206" i="4"/>
  <c r="L15207" i="4"/>
  <c r="L15208" i="4"/>
  <c r="L15209" i="4"/>
  <c r="L15210" i="4"/>
  <c r="L15211" i="4"/>
  <c r="L15212" i="4"/>
  <c r="L15213" i="4"/>
  <c r="L15214" i="4"/>
  <c r="L15215" i="4"/>
  <c r="L15216" i="4"/>
  <c r="L15217" i="4"/>
  <c r="L15218" i="4"/>
  <c r="L15219" i="4"/>
  <c r="L15220" i="4"/>
  <c r="L15221" i="4"/>
  <c r="L15222" i="4"/>
  <c r="L15223" i="4"/>
  <c r="L15224" i="4"/>
  <c r="L15225" i="4"/>
  <c r="L15226" i="4"/>
  <c r="L15227" i="4"/>
  <c r="L15228" i="4"/>
  <c r="L15229" i="4"/>
  <c r="L15230" i="4"/>
  <c r="L15231" i="4"/>
  <c r="L15232" i="4"/>
  <c r="L15233" i="4"/>
  <c r="L15234" i="4"/>
  <c r="L15235" i="4"/>
  <c r="L15236" i="4"/>
  <c r="L15237" i="4"/>
  <c r="L15238" i="4"/>
  <c r="L15239" i="4"/>
  <c r="L15240" i="4"/>
  <c r="L15241" i="4"/>
  <c r="L15242" i="4"/>
  <c r="L15243" i="4"/>
  <c r="L15244" i="4"/>
  <c r="L15245" i="4"/>
  <c r="L15246" i="4"/>
  <c r="L15247" i="4"/>
  <c r="L15248" i="4"/>
  <c r="L15249" i="4"/>
  <c r="L15250" i="4"/>
  <c r="L15251" i="4"/>
  <c r="L15252" i="4"/>
  <c r="L15253" i="4"/>
  <c r="L15254" i="4"/>
  <c r="L15255" i="4"/>
  <c r="L15256" i="4"/>
  <c r="L15257" i="4"/>
  <c r="L15258" i="4"/>
  <c r="L15259" i="4"/>
  <c r="L15260" i="4"/>
  <c r="L15261" i="4"/>
  <c r="L15262" i="4"/>
  <c r="L15263" i="4"/>
  <c r="L15264" i="4"/>
  <c r="L15265" i="4"/>
  <c r="L15266" i="4"/>
  <c r="L15267" i="4"/>
  <c r="L15268" i="4"/>
  <c r="L15269" i="4"/>
  <c r="L15270" i="4"/>
  <c r="L15271" i="4"/>
  <c r="L15272" i="4"/>
  <c r="L15273" i="4"/>
  <c r="L15274" i="4"/>
  <c r="L15275" i="4"/>
  <c r="L15276" i="4"/>
  <c r="L15277" i="4"/>
  <c r="L15278" i="4"/>
  <c r="L15279" i="4"/>
  <c r="L15280" i="4"/>
  <c r="L15281" i="4"/>
  <c r="L15282" i="4"/>
  <c r="L15283" i="4"/>
  <c r="L15284" i="4"/>
  <c r="L15285" i="4"/>
  <c r="L15286" i="4"/>
  <c r="L15287" i="4"/>
  <c r="L15288" i="4"/>
  <c r="L15289" i="4"/>
  <c r="L15290" i="4"/>
  <c r="L15291" i="4"/>
  <c r="L15292" i="4"/>
  <c r="L15293" i="4"/>
  <c r="L15294" i="4"/>
  <c r="L15295" i="4"/>
  <c r="L15296" i="4"/>
  <c r="L15297" i="4"/>
  <c r="L15298" i="4"/>
  <c r="L15299" i="4"/>
  <c r="L15300" i="4"/>
  <c r="L15301" i="4"/>
  <c r="L15302" i="4"/>
  <c r="L15303" i="4"/>
  <c r="L15304" i="4"/>
  <c r="L15305" i="4"/>
  <c r="L15306" i="4"/>
  <c r="L15307" i="4"/>
  <c r="L15308" i="4"/>
  <c r="L15309" i="4"/>
  <c r="L15310" i="4"/>
  <c r="L15311" i="4"/>
  <c r="L15312" i="4"/>
  <c r="L15313" i="4"/>
  <c r="L15314" i="4"/>
  <c r="L15315" i="4"/>
  <c r="L15316" i="4"/>
  <c r="L15317" i="4"/>
  <c r="L15318" i="4"/>
  <c r="L15319" i="4"/>
  <c r="L15320" i="4"/>
  <c r="L15321" i="4"/>
  <c r="L15322" i="4"/>
  <c r="L15323" i="4"/>
  <c r="L15324" i="4"/>
  <c r="L15325" i="4"/>
  <c r="L15326" i="4"/>
  <c r="L15327" i="4"/>
  <c r="L15328" i="4"/>
  <c r="L15329" i="4"/>
  <c r="L15330" i="4"/>
  <c r="L15331" i="4"/>
  <c r="L15332" i="4"/>
  <c r="L15333" i="4"/>
  <c r="L15334" i="4"/>
  <c r="L15335" i="4"/>
  <c r="L15336" i="4"/>
  <c r="L15337" i="4"/>
  <c r="L15338" i="4"/>
  <c r="L15339" i="4"/>
  <c r="L15340" i="4"/>
  <c r="L15341" i="4"/>
  <c r="L15342" i="4"/>
  <c r="L15343" i="4"/>
  <c r="L15344" i="4"/>
  <c r="L15345" i="4"/>
  <c r="L15346" i="4"/>
  <c r="L15347" i="4"/>
  <c r="L15348" i="4"/>
  <c r="L15349" i="4"/>
  <c r="L15350" i="4"/>
  <c r="L15351" i="4"/>
  <c r="L15352" i="4"/>
  <c r="L15353" i="4"/>
  <c r="L15354" i="4"/>
  <c r="L15355" i="4"/>
  <c r="L15356" i="4"/>
  <c r="L15357" i="4"/>
  <c r="L15358" i="4"/>
  <c r="L15359" i="4"/>
  <c r="L15360" i="4"/>
  <c r="L15361" i="4"/>
  <c r="L15362" i="4"/>
  <c r="L15363" i="4"/>
  <c r="L15364" i="4"/>
  <c r="L15365" i="4"/>
  <c r="L15366" i="4"/>
  <c r="L15367" i="4"/>
  <c r="L15368" i="4"/>
  <c r="L15369" i="4"/>
  <c r="L15370" i="4"/>
  <c r="L15371" i="4"/>
  <c r="L15372" i="4"/>
  <c r="L15373" i="4"/>
  <c r="L15374" i="4"/>
  <c r="L15375" i="4"/>
  <c r="L15376" i="4"/>
  <c r="L15377" i="4"/>
  <c r="L15378" i="4"/>
  <c r="L15379" i="4"/>
  <c r="L15380" i="4"/>
  <c r="L15381" i="4"/>
  <c r="L15382" i="4"/>
  <c r="L15383" i="4"/>
  <c r="L15384" i="4"/>
  <c r="L15385" i="4"/>
  <c r="L15386" i="4"/>
  <c r="L15387" i="4"/>
  <c r="L15388" i="4"/>
  <c r="L15389" i="4"/>
  <c r="L15390" i="4"/>
  <c r="L15391" i="4"/>
  <c r="L15392" i="4"/>
  <c r="L15393" i="4"/>
  <c r="L15394" i="4"/>
  <c r="L15395" i="4"/>
  <c r="L15396" i="4"/>
  <c r="L15397" i="4"/>
  <c r="L15398" i="4"/>
  <c r="L15399" i="4"/>
  <c r="L15400" i="4"/>
  <c r="L15401" i="4"/>
  <c r="L15402" i="4"/>
  <c r="L15403" i="4"/>
  <c r="L15404" i="4"/>
  <c r="L15405" i="4"/>
  <c r="L15406" i="4"/>
  <c r="L15407" i="4"/>
  <c r="L15408" i="4"/>
  <c r="L15409" i="4"/>
  <c r="L15410" i="4"/>
  <c r="L15411" i="4"/>
  <c r="L15412" i="4"/>
  <c r="L15413" i="4"/>
  <c r="L15414" i="4"/>
  <c r="L15415" i="4"/>
  <c r="L15416" i="4"/>
  <c r="L15417" i="4"/>
  <c r="L15418" i="4"/>
  <c r="L15419" i="4"/>
  <c r="L15420" i="4"/>
  <c r="L15421" i="4"/>
  <c r="L15422" i="4"/>
  <c r="L15423" i="4"/>
  <c r="L15424" i="4"/>
  <c r="L15425" i="4"/>
  <c r="L15426" i="4"/>
  <c r="L15427" i="4"/>
  <c r="L15428" i="4"/>
  <c r="L15429" i="4"/>
  <c r="L15430" i="4"/>
  <c r="L15431" i="4"/>
  <c r="L15432" i="4"/>
  <c r="L15433" i="4"/>
  <c r="L15434" i="4"/>
  <c r="L15435" i="4"/>
  <c r="L15436" i="4"/>
  <c r="L15437" i="4"/>
  <c r="L15438" i="4"/>
  <c r="L15439" i="4"/>
  <c r="L15440" i="4"/>
  <c r="L15441" i="4"/>
  <c r="L15442" i="4"/>
  <c r="L15443" i="4"/>
  <c r="L15444" i="4"/>
  <c r="L15445" i="4"/>
  <c r="L15446" i="4"/>
  <c r="L15447" i="4"/>
  <c r="L15448" i="4"/>
  <c r="L15449" i="4"/>
  <c r="L15450" i="4"/>
  <c r="L15451" i="4"/>
  <c r="L15452" i="4"/>
  <c r="L15453" i="4"/>
  <c r="L15454" i="4"/>
  <c r="L15455" i="4"/>
  <c r="L15456" i="4"/>
  <c r="L15457" i="4"/>
  <c r="L15458" i="4"/>
  <c r="L15459" i="4"/>
  <c r="L15460" i="4"/>
  <c r="L15461" i="4"/>
  <c r="L15462" i="4"/>
  <c r="L15463" i="4"/>
  <c r="L15464" i="4"/>
  <c r="L15465" i="4"/>
  <c r="L15466" i="4"/>
  <c r="L15467" i="4"/>
  <c r="L15468" i="4"/>
  <c r="L15469" i="4"/>
  <c r="L15470" i="4"/>
  <c r="L15471" i="4"/>
  <c r="L15472" i="4"/>
  <c r="L15473" i="4"/>
  <c r="L15474" i="4"/>
  <c r="L15475" i="4"/>
  <c r="L15476" i="4"/>
  <c r="L15477" i="4"/>
  <c r="L15478" i="4"/>
  <c r="L15479" i="4"/>
  <c r="L15480" i="4"/>
  <c r="L15481" i="4"/>
  <c r="L15482" i="4"/>
  <c r="L15483" i="4"/>
  <c r="L15484" i="4"/>
  <c r="L15485" i="4"/>
  <c r="L15486" i="4"/>
  <c r="L15487" i="4"/>
  <c r="L15488" i="4"/>
  <c r="L15489" i="4"/>
  <c r="L15490" i="4"/>
  <c r="L15491" i="4"/>
  <c r="L15492" i="4"/>
  <c r="L15493" i="4"/>
  <c r="L15494" i="4"/>
  <c r="L15495" i="4"/>
  <c r="L15496" i="4"/>
  <c r="L15497" i="4"/>
  <c r="L15498" i="4"/>
  <c r="L15499" i="4"/>
  <c r="L15500" i="4"/>
  <c r="L15501" i="4"/>
  <c r="L15502" i="4"/>
  <c r="L15503" i="4"/>
  <c r="L15504" i="4"/>
  <c r="L15505" i="4"/>
  <c r="L15506" i="4"/>
  <c r="L15507" i="4"/>
  <c r="L15508" i="4"/>
  <c r="L15509" i="4"/>
  <c r="L15510" i="4"/>
  <c r="L15511" i="4"/>
  <c r="L15512" i="4"/>
  <c r="L15513" i="4"/>
  <c r="L15514" i="4"/>
  <c r="L15515" i="4"/>
  <c r="L15516" i="4"/>
  <c r="L15517" i="4"/>
  <c r="L15518" i="4"/>
  <c r="L15519" i="4"/>
  <c r="L15520" i="4"/>
  <c r="L15521" i="4"/>
  <c r="L15522" i="4"/>
  <c r="L15523" i="4"/>
  <c r="L15524" i="4"/>
  <c r="L15525" i="4"/>
  <c r="L15526" i="4"/>
  <c r="L15527" i="4"/>
  <c r="L15528" i="4"/>
  <c r="L15529" i="4"/>
  <c r="L15530" i="4"/>
  <c r="L15531" i="4"/>
  <c r="L15532" i="4"/>
  <c r="L15533" i="4"/>
  <c r="L15534" i="4"/>
  <c r="L15535" i="4"/>
  <c r="L15536" i="4"/>
  <c r="L15537" i="4"/>
  <c r="L15538" i="4"/>
  <c r="L15539" i="4"/>
  <c r="L15540" i="4"/>
  <c r="L15541" i="4"/>
  <c r="L15542" i="4"/>
  <c r="L15543" i="4"/>
  <c r="L15544" i="4"/>
  <c r="L15545" i="4"/>
  <c r="L15546" i="4"/>
  <c r="L15547" i="4"/>
  <c r="L15548" i="4"/>
  <c r="L15549" i="4"/>
  <c r="L15550" i="4"/>
  <c r="L15551" i="4"/>
  <c r="L15552" i="4"/>
  <c r="L15553" i="4"/>
  <c r="L15554" i="4"/>
  <c r="L15555" i="4"/>
  <c r="L15556" i="4"/>
  <c r="L15557" i="4"/>
  <c r="L15558" i="4"/>
  <c r="L15559" i="4"/>
  <c r="L15560" i="4"/>
  <c r="L15561" i="4"/>
  <c r="L15562" i="4"/>
  <c r="L15563" i="4"/>
  <c r="L15564" i="4"/>
  <c r="L15565" i="4"/>
  <c r="L15566" i="4"/>
  <c r="L15567" i="4"/>
  <c r="L15568" i="4"/>
  <c r="L15569" i="4"/>
  <c r="L15570" i="4"/>
  <c r="L15571" i="4"/>
  <c r="L15572" i="4"/>
  <c r="L15573" i="4"/>
  <c r="L15574" i="4"/>
  <c r="L15575" i="4"/>
  <c r="L15576" i="4"/>
  <c r="L15577" i="4"/>
  <c r="L15578" i="4"/>
  <c r="L15579" i="4"/>
  <c r="L15580" i="4"/>
  <c r="L15581" i="4"/>
  <c r="L15582" i="4"/>
  <c r="L15583" i="4"/>
  <c r="L15584" i="4"/>
  <c r="L15585" i="4"/>
  <c r="L15586" i="4"/>
  <c r="L15587" i="4"/>
  <c r="L15588" i="4"/>
  <c r="L15589" i="4"/>
  <c r="L15590" i="4"/>
  <c r="L15591" i="4"/>
  <c r="L15592" i="4"/>
  <c r="L15593" i="4"/>
  <c r="L15594" i="4"/>
  <c r="L15595" i="4"/>
  <c r="L15596" i="4"/>
  <c r="L15597" i="4"/>
  <c r="L15598" i="4"/>
  <c r="L15599" i="4"/>
  <c r="L15600" i="4"/>
  <c r="L15601" i="4"/>
  <c r="L15602" i="4"/>
  <c r="L15603" i="4"/>
  <c r="L15604" i="4"/>
  <c r="L15605" i="4"/>
  <c r="L15606" i="4"/>
  <c r="L15607" i="4"/>
  <c r="L15608" i="4"/>
  <c r="L15609" i="4"/>
  <c r="L15610" i="4"/>
  <c r="L15611" i="4"/>
  <c r="L15612" i="4"/>
  <c r="L15613" i="4"/>
  <c r="L15614" i="4"/>
  <c r="L15615" i="4"/>
  <c r="L15616" i="4"/>
  <c r="L15617" i="4"/>
  <c r="L15618" i="4"/>
  <c r="L15619" i="4"/>
  <c r="L15620" i="4"/>
  <c r="L15621" i="4"/>
  <c r="L15622" i="4"/>
  <c r="L15623" i="4"/>
  <c r="L15624" i="4"/>
  <c r="L15625" i="4"/>
  <c r="L15626" i="4"/>
  <c r="L15627" i="4"/>
  <c r="L15628" i="4"/>
  <c r="L15629" i="4"/>
  <c r="L15630" i="4"/>
  <c r="L15631" i="4"/>
  <c r="L15632" i="4"/>
  <c r="L15633" i="4"/>
  <c r="L15634" i="4"/>
  <c r="L15635" i="4"/>
  <c r="L15636" i="4"/>
  <c r="L15637" i="4"/>
  <c r="L15638" i="4"/>
  <c r="L15639" i="4"/>
  <c r="L15640" i="4"/>
  <c r="L15641" i="4"/>
  <c r="L15642" i="4"/>
  <c r="L15643" i="4"/>
  <c r="L15644" i="4"/>
  <c r="L15645" i="4"/>
  <c r="L15646" i="4"/>
  <c r="L15647" i="4"/>
  <c r="L15648" i="4"/>
  <c r="L15649" i="4"/>
  <c r="L15650" i="4"/>
  <c r="L15651" i="4"/>
  <c r="L15652" i="4"/>
  <c r="L15653" i="4"/>
  <c r="L15654" i="4"/>
  <c r="L15655" i="4"/>
  <c r="L15656" i="4"/>
  <c r="L15657" i="4"/>
  <c r="L15658" i="4"/>
  <c r="L15659" i="4"/>
  <c r="L15660" i="4"/>
  <c r="L15661" i="4"/>
  <c r="L15662" i="4"/>
  <c r="L15663" i="4"/>
  <c r="L15664" i="4"/>
  <c r="L15665" i="4"/>
  <c r="L15666" i="4"/>
  <c r="L15667" i="4"/>
  <c r="L15668" i="4"/>
  <c r="L15669" i="4"/>
  <c r="L15670" i="4"/>
  <c r="L15671" i="4"/>
  <c r="L15672" i="4"/>
  <c r="L15673" i="4"/>
  <c r="L15674" i="4"/>
  <c r="L15675" i="4"/>
  <c r="L15676" i="4"/>
  <c r="L15677" i="4"/>
  <c r="L15678" i="4"/>
  <c r="L15679" i="4"/>
  <c r="L15680" i="4"/>
  <c r="L15681" i="4"/>
  <c r="L15682" i="4"/>
  <c r="L15683" i="4"/>
  <c r="L15684" i="4"/>
  <c r="L15685" i="4"/>
  <c r="L15686" i="4"/>
  <c r="L15687" i="4"/>
  <c r="L15688" i="4"/>
  <c r="L15689" i="4"/>
  <c r="L15690" i="4"/>
  <c r="L15691" i="4"/>
  <c r="L15692" i="4"/>
  <c r="L15693" i="4"/>
  <c r="L15694" i="4"/>
  <c r="L15695" i="4"/>
  <c r="L15696" i="4"/>
  <c r="L15697" i="4"/>
  <c r="L15698" i="4"/>
  <c r="L15699" i="4"/>
  <c r="L15700" i="4"/>
  <c r="L15701" i="4"/>
  <c r="L15702" i="4"/>
  <c r="L15703" i="4"/>
  <c r="L15704" i="4"/>
  <c r="L15705" i="4"/>
  <c r="L15706" i="4"/>
  <c r="L15707" i="4"/>
  <c r="L15708" i="4"/>
  <c r="L15709" i="4"/>
  <c r="L15710" i="4"/>
  <c r="L15711" i="4"/>
  <c r="L15712" i="4"/>
  <c r="L15713" i="4"/>
  <c r="L15714" i="4"/>
  <c r="L15715" i="4"/>
  <c r="L15716" i="4"/>
  <c r="L15717" i="4"/>
  <c r="L15718" i="4"/>
  <c r="L15719" i="4"/>
  <c r="L15720" i="4"/>
  <c r="L15721" i="4"/>
  <c r="L15722" i="4"/>
  <c r="L15723" i="4"/>
  <c r="L15724" i="4"/>
  <c r="L15725" i="4"/>
  <c r="L15726" i="4"/>
  <c r="L15727" i="4"/>
  <c r="L15728" i="4"/>
  <c r="L15729" i="4"/>
  <c r="L15730" i="4"/>
  <c r="L15731" i="4"/>
  <c r="L15732" i="4"/>
  <c r="L15733" i="4"/>
  <c r="L15734" i="4"/>
  <c r="L15735" i="4"/>
  <c r="L15736" i="4"/>
  <c r="L15737" i="4"/>
  <c r="L15738" i="4"/>
  <c r="L15739" i="4"/>
  <c r="L15740" i="4"/>
  <c r="L15741" i="4"/>
  <c r="L15742" i="4"/>
  <c r="L15743" i="4"/>
  <c r="L15744" i="4"/>
  <c r="L15745" i="4"/>
  <c r="L15746" i="4"/>
  <c r="L15747" i="4"/>
  <c r="L15748" i="4"/>
  <c r="L15749" i="4"/>
  <c r="L15750" i="4"/>
  <c r="L15751" i="4"/>
  <c r="L15752" i="4"/>
  <c r="L15753" i="4"/>
  <c r="L15754" i="4"/>
  <c r="L15755" i="4"/>
  <c r="L15756" i="4"/>
  <c r="L15757" i="4"/>
  <c r="L15758" i="4"/>
  <c r="L15759" i="4"/>
  <c r="L15760" i="4"/>
  <c r="L15761" i="4"/>
  <c r="L15762" i="4"/>
  <c r="L15763" i="4"/>
  <c r="L15764" i="4"/>
  <c r="L15765" i="4"/>
  <c r="L15766" i="4"/>
  <c r="L15767" i="4"/>
  <c r="L15768" i="4"/>
  <c r="L15769" i="4"/>
  <c r="L15770" i="4"/>
  <c r="L15771" i="4"/>
  <c r="L15772" i="4"/>
  <c r="L15773" i="4"/>
  <c r="L15774" i="4"/>
  <c r="L15775" i="4"/>
  <c r="L15776" i="4"/>
  <c r="L15777" i="4"/>
  <c r="L15778" i="4"/>
  <c r="L15779" i="4"/>
  <c r="L15780" i="4"/>
  <c r="L15781" i="4"/>
  <c r="L15782" i="4"/>
  <c r="L15783" i="4"/>
  <c r="L15784" i="4"/>
  <c r="L15785" i="4"/>
  <c r="L15786" i="4"/>
  <c r="L15787" i="4"/>
  <c r="L15788" i="4"/>
  <c r="L15789" i="4"/>
  <c r="L15790" i="4"/>
  <c r="L15791" i="4"/>
  <c r="L15792" i="4"/>
  <c r="L15793" i="4"/>
  <c r="L15794" i="4"/>
  <c r="L15795" i="4"/>
  <c r="L15796" i="4"/>
  <c r="L15797" i="4"/>
  <c r="L15798" i="4"/>
  <c r="L15799" i="4"/>
  <c r="L15800" i="4"/>
  <c r="L15801" i="4"/>
  <c r="L15802" i="4"/>
  <c r="L15803" i="4"/>
  <c r="L15804" i="4"/>
  <c r="L15805" i="4"/>
  <c r="L15806" i="4"/>
  <c r="L15807" i="4"/>
  <c r="L15808" i="4"/>
  <c r="L15809" i="4"/>
  <c r="L15810" i="4"/>
  <c r="L15811" i="4"/>
  <c r="L15812" i="4"/>
  <c r="L15813" i="4"/>
  <c r="L15814" i="4"/>
  <c r="L15815" i="4"/>
  <c r="L15816" i="4"/>
  <c r="L15817" i="4"/>
  <c r="L15818" i="4"/>
  <c r="L15819" i="4"/>
  <c r="L15820" i="4"/>
  <c r="L15821" i="4"/>
  <c r="L15822" i="4"/>
  <c r="L15823" i="4"/>
  <c r="L15824" i="4"/>
  <c r="L15825" i="4"/>
  <c r="L15826" i="4"/>
  <c r="L15827" i="4"/>
  <c r="L15828" i="4"/>
  <c r="L15829" i="4"/>
  <c r="L15830" i="4"/>
  <c r="L15831" i="4"/>
  <c r="L15832" i="4"/>
  <c r="L15833" i="4"/>
  <c r="L15834" i="4"/>
  <c r="L15835" i="4"/>
  <c r="L15836" i="4"/>
  <c r="L15837" i="4"/>
  <c r="L15838" i="4"/>
  <c r="L15839" i="4"/>
  <c r="L15840" i="4"/>
  <c r="L15841" i="4"/>
  <c r="L15842" i="4"/>
  <c r="L15843" i="4"/>
  <c r="L15844" i="4"/>
  <c r="L15845" i="4"/>
  <c r="L15846" i="4"/>
  <c r="L15847" i="4"/>
  <c r="L15848" i="4"/>
  <c r="L15849" i="4"/>
  <c r="L15850" i="4"/>
  <c r="L15851" i="4"/>
  <c r="L15852" i="4"/>
  <c r="L15853" i="4"/>
  <c r="L15854" i="4"/>
  <c r="L15855" i="4"/>
  <c r="L15856" i="4"/>
  <c r="L15857" i="4"/>
  <c r="L15858" i="4"/>
  <c r="L15859" i="4"/>
  <c r="L15860" i="4"/>
  <c r="L15861" i="4"/>
  <c r="L15862" i="4"/>
  <c r="L15863" i="4"/>
  <c r="L15864" i="4"/>
  <c r="L15865" i="4"/>
  <c r="L15866" i="4"/>
  <c r="L15867" i="4"/>
  <c r="L15868" i="4"/>
  <c r="L15869" i="4"/>
  <c r="L15870" i="4"/>
  <c r="L15871" i="4"/>
  <c r="L15872" i="4"/>
  <c r="L15873" i="4"/>
  <c r="L15874" i="4"/>
  <c r="L15875" i="4"/>
  <c r="L15876" i="4"/>
  <c r="L15877" i="4"/>
  <c r="L15878" i="4"/>
  <c r="L15879" i="4"/>
  <c r="L15880" i="4"/>
  <c r="L15881" i="4"/>
  <c r="L15882" i="4"/>
  <c r="L15883" i="4"/>
  <c r="L15884" i="4"/>
  <c r="L15885" i="4"/>
  <c r="L15886" i="4"/>
  <c r="L15887" i="4"/>
  <c r="L15888" i="4"/>
  <c r="L15889" i="4"/>
  <c r="L15890" i="4"/>
  <c r="L15891" i="4"/>
  <c r="L15892" i="4"/>
  <c r="L15893" i="4"/>
  <c r="L15894" i="4"/>
  <c r="L15895" i="4"/>
  <c r="L15896" i="4"/>
  <c r="L15897" i="4"/>
  <c r="L15898" i="4"/>
  <c r="L15899" i="4"/>
  <c r="L15900" i="4"/>
  <c r="L15901" i="4"/>
  <c r="L15902" i="4"/>
  <c r="L15903" i="4"/>
  <c r="L15904" i="4"/>
  <c r="L15905" i="4"/>
  <c r="L15906" i="4"/>
  <c r="L15907" i="4"/>
  <c r="L15908" i="4"/>
  <c r="L15909" i="4"/>
  <c r="L15910" i="4"/>
  <c r="L15911" i="4"/>
  <c r="L15912" i="4"/>
  <c r="L15913" i="4"/>
  <c r="L15914" i="4"/>
  <c r="L15915" i="4"/>
  <c r="L15916" i="4"/>
  <c r="L15917" i="4"/>
  <c r="L15918" i="4"/>
  <c r="L15919" i="4"/>
  <c r="L15920" i="4"/>
  <c r="L15921" i="4"/>
  <c r="L15922" i="4"/>
  <c r="L15923" i="4"/>
  <c r="L15924" i="4"/>
  <c r="L15925" i="4"/>
  <c r="L15926" i="4"/>
  <c r="L15927" i="4"/>
  <c r="L15928" i="4"/>
  <c r="L15929" i="4"/>
  <c r="L15930" i="4"/>
  <c r="L15931" i="4"/>
  <c r="L15932" i="4"/>
  <c r="L15933" i="4"/>
  <c r="L15934" i="4"/>
  <c r="L15935" i="4"/>
  <c r="L15936" i="4"/>
  <c r="L15937" i="4"/>
  <c r="L15938" i="4"/>
  <c r="L15939" i="4"/>
  <c r="L15940" i="4"/>
  <c r="L15941" i="4"/>
  <c r="L15942" i="4"/>
  <c r="L15943" i="4"/>
  <c r="L15944" i="4"/>
  <c r="L15945" i="4"/>
  <c r="L15946" i="4"/>
  <c r="L15947" i="4"/>
  <c r="L15948" i="4"/>
  <c r="L15949" i="4"/>
  <c r="L15950" i="4"/>
  <c r="L15951" i="4"/>
  <c r="L15952" i="4"/>
  <c r="L15953" i="4"/>
  <c r="L15954" i="4"/>
  <c r="L15955" i="4"/>
  <c r="L15956" i="4"/>
  <c r="L15957" i="4"/>
  <c r="L15958" i="4"/>
  <c r="L15959" i="4"/>
  <c r="L15960" i="4"/>
  <c r="L15961" i="4"/>
  <c r="L15962" i="4"/>
  <c r="L15963" i="4"/>
  <c r="L15964" i="4"/>
  <c r="L15965" i="4"/>
  <c r="L15966" i="4"/>
  <c r="L15967" i="4"/>
  <c r="L15968" i="4"/>
  <c r="L15969" i="4"/>
  <c r="L15970" i="4"/>
  <c r="L15971" i="4"/>
  <c r="L15972" i="4"/>
  <c r="L15973" i="4"/>
  <c r="L15974" i="4"/>
  <c r="L15975" i="4"/>
  <c r="L15976" i="4"/>
  <c r="L15977" i="4"/>
  <c r="L15978" i="4"/>
  <c r="L15979" i="4"/>
  <c r="L15980" i="4"/>
  <c r="L15981" i="4"/>
  <c r="L15982" i="4"/>
  <c r="L15983" i="4"/>
  <c r="L15984" i="4"/>
  <c r="L15985" i="4"/>
  <c r="L15986" i="4"/>
  <c r="L15987" i="4"/>
  <c r="L15988" i="4"/>
  <c r="L15989" i="4"/>
  <c r="L15990" i="4"/>
  <c r="L15991" i="4"/>
  <c r="L15992" i="4"/>
  <c r="L15993" i="4"/>
  <c r="L15994" i="4"/>
  <c r="L15995" i="4"/>
  <c r="L15996" i="4"/>
  <c r="L15997" i="4"/>
  <c r="L15998" i="4"/>
  <c r="L15999" i="4"/>
  <c r="L16000" i="4"/>
  <c r="L16001" i="4"/>
  <c r="L16002" i="4"/>
  <c r="L16003" i="4"/>
  <c r="L16004" i="4"/>
  <c r="L16005" i="4"/>
  <c r="L16006" i="4"/>
  <c r="L16007" i="4"/>
  <c r="L16008" i="4"/>
  <c r="L16009" i="4"/>
  <c r="L16010" i="4"/>
  <c r="L16011" i="4"/>
  <c r="L16012" i="4"/>
  <c r="L16013" i="4"/>
  <c r="L16014" i="4"/>
  <c r="L16015" i="4"/>
  <c r="L16016" i="4"/>
  <c r="L16017" i="4"/>
  <c r="L16018" i="4"/>
  <c r="L16019" i="4"/>
  <c r="L16020" i="4"/>
  <c r="L16021" i="4"/>
  <c r="L16022" i="4"/>
  <c r="L16023" i="4"/>
  <c r="L16024" i="4"/>
  <c r="L16025" i="4"/>
  <c r="L16026" i="4"/>
  <c r="L16027" i="4"/>
  <c r="L16028" i="4"/>
  <c r="L16029" i="4"/>
  <c r="L16030" i="4"/>
  <c r="L16031" i="4"/>
  <c r="L16032" i="4"/>
  <c r="L16033" i="4"/>
  <c r="L16034" i="4"/>
  <c r="L16035" i="4"/>
  <c r="L16036" i="4"/>
  <c r="L16037" i="4"/>
  <c r="L16038" i="4"/>
  <c r="L16039" i="4"/>
  <c r="L16040" i="4"/>
  <c r="L16041" i="4"/>
  <c r="L16042" i="4"/>
  <c r="L16043" i="4"/>
  <c r="L16044" i="4"/>
  <c r="L16045" i="4"/>
  <c r="L16046" i="4"/>
  <c r="L16047" i="4"/>
  <c r="L16048" i="4"/>
  <c r="L16049" i="4"/>
  <c r="L16050" i="4"/>
  <c r="L16051" i="4"/>
  <c r="L16052" i="4"/>
  <c r="L16053" i="4"/>
  <c r="L16054" i="4"/>
  <c r="L16055" i="4"/>
  <c r="L16056" i="4"/>
  <c r="L16057" i="4"/>
  <c r="L16058" i="4"/>
  <c r="L16059" i="4"/>
  <c r="L16060" i="4"/>
  <c r="L16061" i="4"/>
  <c r="L16062" i="4"/>
  <c r="L16063" i="4"/>
  <c r="L16064" i="4"/>
  <c r="L16065" i="4"/>
  <c r="L16066" i="4"/>
  <c r="L16067" i="4"/>
  <c r="L16068" i="4"/>
  <c r="L16069" i="4"/>
  <c r="L16070" i="4"/>
  <c r="L16071" i="4"/>
  <c r="L16072" i="4"/>
  <c r="L16073" i="4"/>
  <c r="L16074" i="4"/>
  <c r="L16075" i="4"/>
  <c r="L16076" i="4"/>
  <c r="L16077" i="4"/>
  <c r="L16078" i="4"/>
  <c r="L16079" i="4"/>
  <c r="L16080" i="4"/>
  <c r="L16081" i="4"/>
  <c r="L16082" i="4"/>
  <c r="L16083" i="4"/>
  <c r="L16084" i="4"/>
  <c r="L16085" i="4"/>
  <c r="L16086" i="4"/>
  <c r="L16087" i="4"/>
  <c r="L16088" i="4"/>
  <c r="L16089" i="4"/>
  <c r="L16090" i="4"/>
  <c r="L16091" i="4"/>
  <c r="L16092" i="4"/>
  <c r="L16093" i="4"/>
  <c r="L16094" i="4"/>
  <c r="L16095" i="4"/>
  <c r="L16096" i="4"/>
  <c r="L16097" i="4"/>
  <c r="L16098" i="4"/>
  <c r="L16099" i="4"/>
  <c r="L16100" i="4"/>
  <c r="L16101" i="4"/>
  <c r="L16102" i="4"/>
  <c r="L16103" i="4"/>
  <c r="L16104" i="4"/>
  <c r="L16105" i="4"/>
  <c r="L16106" i="4"/>
  <c r="L16107" i="4"/>
  <c r="L16108" i="4"/>
  <c r="L16109" i="4"/>
  <c r="L16110" i="4"/>
  <c r="L16111" i="4"/>
  <c r="L16112" i="4"/>
  <c r="L16113" i="4"/>
  <c r="L16114" i="4"/>
  <c r="L16115" i="4"/>
  <c r="L16116" i="4"/>
  <c r="L16117" i="4"/>
  <c r="L16118" i="4"/>
  <c r="L16119" i="4"/>
  <c r="L16120" i="4"/>
  <c r="L16121" i="4"/>
  <c r="L16122" i="4"/>
  <c r="L16123" i="4"/>
  <c r="L16124" i="4"/>
  <c r="L16125" i="4"/>
  <c r="L16126" i="4"/>
  <c r="L16127" i="4"/>
  <c r="L16128" i="4"/>
  <c r="L16129" i="4"/>
  <c r="L16130" i="4"/>
  <c r="L16131" i="4"/>
  <c r="L16132" i="4"/>
  <c r="L16133" i="4"/>
  <c r="L16134" i="4"/>
  <c r="L16135" i="4"/>
  <c r="L16136" i="4"/>
  <c r="L16137" i="4"/>
  <c r="L16138" i="4"/>
  <c r="L16139" i="4"/>
  <c r="L16140" i="4"/>
  <c r="L16141" i="4"/>
  <c r="L16142" i="4"/>
  <c r="L16143" i="4"/>
  <c r="L16144" i="4"/>
  <c r="L16145" i="4"/>
  <c r="L16146" i="4"/>
  <c r="L16147" i="4"/>
  <c r="L16148" i="4"/>
  <c r="L16149" i="4"/>
  <c r="L16150" i="4"/>
  <c r="L16151" i="4"/>
  <c r="L16152" i="4"/>
  <c r="L16153" i="4"/>
  <c r="L16154" i="4"/>
  <c r="L16155" i="4"/>
  <c r="L16156" i="4"/>
  <c r="L16157" i="4"/>
  <c r="L16158" i="4"/>
  <c r="L16159" i="4"/>
  <c r="L16160" i="4"/>
  <c r="L16161" i="4"/>
  <c r="L16162" i="4"/>
  <c r="L16163" i="4"/>
  <c r="L16164" i="4"/>
  <c r="L16165" i="4"/>
  <c r="L16166" i="4"/>
  <c r="L16167" i="4"/>
  <c r="L16168" i="4"/>
  <c r="L16169" i="4"/>
  <c r="L16170" i="4"/>
  <c r="L16171" i="4"/>
  <c r="L16172" i="4"/>
  <c r="L16173" i="4"/>
  <c r="L16174" i="4"/>
  <c r="L16175" i="4"/>
  <c r="L16176" i="4"/>
  <c r="L16177" i="4"/>
  <c r="L16178" i="4"/>
  <c r="L16179" i="4"/>
  <c r="L16180" i="4"/>
  <c r="L16181" i="4"/>
  <c r="L16182" i="4"/>
  <c r="L16183" i="4"/>
  <c r="L16184" i="4"/>
  <c r="L16185" i="4"/>
  <c r="L16186" i="4"/>
  <c r="L16187" i="4"/>
  <c r="L16188" i="4"/>
  <c r="L16189" i="4"/>
  <c r="L16190" i="4"/>
  <c r="L16191" i="4"/>
  <c r="L16192" i="4"/>
  <c r="L16193" i="4"/>
  <c r="L16194" i="4"/>
  <c r="L16195" i="4"/>
  <c r="L16196" i="4"/>
  <c r="L16197" i="4"/>
  <c r="L16198" i="4"/>
  <c r="L16199" i="4"/>
  <c r="L16200" i="4"/>
  <c r="L16201" i="4"/>
  <c r="L16202" i="4"/>
  <c r="L16203" i="4"/>
  <c r="L16204" i="4"/>
  <c r="L16205" i="4"/>
  <c r="L16206" i="4"/>
  <c r="L16207" i="4"/>
  <c r="L16208" i="4"/>
  <c r="L16209" i="4"/>
  <c r="L16210" i="4"/>
  <c r="L16211" i="4"/>
  <c r="L16212" i="4"/>
  <c r="L16213" i="4"/>
  <c r="L16214" i="4"/>
  <c r="L16215" i="4"/>
  <c r="L16216" i="4"/>
  <c r="L16217" i="4"/>
  <c r="L16218" i="4"/>
  <c r="L16219" i="4"/>
  <c r="L16220" i="4"/>
  <c r="L16221" i="4"/>
  <c r="L16222" i="4"/>
  <c r="L16223" i="4"/>
  <c r="L16224" i="4"/>
  <c r="L16225" i="4"/>
  <c r="L16226" i="4"/>
  <c r="L16227" i="4"/>
  <c r="L16228" i="4"/>
  <c r="L16229" i="4"/>
  <c r="L16230" i="4"/>
  <c r="L16231" i="4"/>
  <c r="L16232" i="4"/>
  <c r="L16233" i="4"/>
  <c r="L16234" i="4"/>
  <c r="L16235" i="4"/>
  <c r="L16236" i="4"/>
  <c r="L16237" i="4"/>
  <c r="L16238" i="4"/>
  <c r="L16239" i="4"/>
  <c r="L16240" i="4"/>
  <c r="L16241" i="4"/>
  <c r="L16242" i="4"/>
  <c r="L16243" i="4"/>
  <c r="L16244" i="4"/>
  <c r="L16245" i="4"/>
  <c r="L16246" i="4"/>
  <c r="L16247" i="4"/>
  <c r="L16248" i="4"/>
  <c r="L16249" i="4"/>
  <c r="L16250" i="4"/>
  <c r="L16251" i="4"/>
  <c r="L16252" i="4"/>
  <c r="L16253" i="4"/>
  <c r="L16254" i="4"/>
  <c r="L16255" i="4"/>
  <c r="L16256" i="4"/>
  <c r="L16257" i="4"/>
  <c r="L16258" i="4"/>
  <c r="L16259" i="4"/>
  <c r="L16260" i="4"/>
  <c r="L16261" i="4"/>
  <c r="L16262" i="4"/>
  <c r="L16263" i="4"/>
  <c r="L16264" i="4"/>
  <c r="L16265" i="4"/>
  <c r="L16266" i="4"/>
  <c r="L16267" i="4"/>
  <c r="L16268" i="4"/>
  <c r="L16269" i="4"/>
  <c r="L16270" i="4"/>
  <c r="L16271" i="4"/>
  <c r="L16272" i="4"/>
  <c r="L16273" i="4"/>
  <c r="L16274" i="4"/>
  <c r="L16275" i="4"/>
  <c r="L16276" i="4"/>
  <c r="L16277" i="4"/>
  <c r="L16278" i="4"/>
  <c r="L16279" i="4"/>
  <c r="L16280" i="4"/>
  <c r="L16281" i="4"/>
  <c r="L16282" i="4"/>
  <c r="L16283" i="4"/>
  <c r="L16284" i="4"/>
  <c r="L16285" i="4"/>
  <c r="L16286" i="4"/>
  <c r="L16287" i="4"/>
  <c r="L16288" i="4"/>
  <c r="L16289" i="4"/>
  <c r="L16290" i="4"/>
  <c r="L16291" i="4"/>
  <c r="L16292" i="4"/>
  <c r="L16293" i="4"/>
  <c r="L16294" i="4"/>
  <c r="L16295" i="4"/>
  <c r="L16296" i="4"/>
  <c r="L16297" i="4"/>
  <c r="L16298" i="4"/>
  <c r="L16299" i="4"/>
  <c r="L16300" i="4"/>
  <c r="L16301" i="4"/>
  <c r="L16302" i="4"/>
  <c r="L16303" i="4"/>
  <c r="L16304" i="4"/>
  <c r="L16305" i="4"/>
  <c r="L16306" i="4"/>
  <c r="L16307" i="4"/>
  <c r="L16308" i="4"/>
  <c r="L16309" i="4"/>
  <c r="L16310" i="4"/>
  <c r="L16311" i="4"/>
  <c r="L16312" i="4"/>
  <c r="L16313" i="4"/>
  <c r="L16314" i="4"/>
  <c r="L16315" i="4"/>
  <c r="L16316" i="4"/>
  <c r="L16317" i="4"/>
  <c r="L16318" i="4"/>
  <c r="L16319" i="4"/>
  <c r="L16320" i="4"/>
  <c r="L16321" i="4"/>
  <c r="L16322" i="4"/>
  <c r="L16323" i="4"/>
  <c r="L16324" i="4"/>
  <c r="L16325" i="4"/>
  <c r="L16326" i="4"/>
  <c r="L16327" i="4"/>
  <c r="L16328" i="4"/>
  <c r="L16329" i="4"/>
  <c r="L16330" i="4"/>
  <c r="L16331" i="4"/>
  <c r="L16332" i="4"/>
  <c r="L16333" i="4"/>
  <c r="L16334" i="4"/>
  <c r="L16335" i="4"/>
  <c r="L16336" i="4"/>
  <c r="L16337" i="4"/>
  <c r="L16338" i="4"/>
  <c r="L16339" i="4"/>
  <c r="L16340" i="4"/>
  <c r="L16341" i="4"/>
  <c r="L16342" i="4"/>
  <c r="L16343" i="4"/>
  <c r="L16344" i="4"/>
  <c r="L16345" i="4"/>
  <c r="L16346" i="4"/>
  <c r="L16347" i="4"/>
  <c r="L16348" i="4"/>
  <c r="L16349" i="4"/>
  <c r="L16350" i="4"/>
  <c r="L16351" i="4"/>
  <c r="L16352" i="4"/>
  <c r="L16353" i="4"/>
  <c r="L16354" i="4"/>
  <c r="L16355" i="4"/>
  <c r="L16356" i="4"/>
  <c r="L16357" i="4"/>
  <c r="L16358" i="4"/>
  <c r="L16359" i="4"/>
  <c r="L16360" i="4"/>
  <c r="L16361" i="4"/>
  <c r="L16362" i="4"/>
  <c r="L16363" i="4"/>
  <c r="L16364" i="4"/>
  <c r="L16365" i="4"/>
  <c r="L16366" i="4"/>
  <c r="L16367" i="4"/>
  <c r="L16368" i="4"/>
  <c r="L16369" i="4"/>
  <c r="L16370" i="4"/>
  <c r="L16371" i="4"/>
  <c r="L16372" i="4"/>
  <c r="L16373" i="4"/>
  <c r="L16374" i="4"/>
  <c r="L16375" i="4"/>
  <c r="L16376" i="4"/>
  <c r="L16377" i="4"/>
  <c r="L16378" i="4"/>
  <c r="L16379" i="4"/>
  <c r="L16380" i="4"/>
  <c r="L16381" i="4"/>
  <c r="L16382" i="4"/>
  <c r="L16383" i="4"/>
  <c r="L16384" i="4"/>
  <c r="L16385" i="4"/>
  <c r="L16386" i="4"/>
  <c r="L16387" i="4"/>
  <c r="L16388" i="4"/>
  <c r="L16389" i="4"/>
  <c r="L16390" i="4"/>
  <c r="L16391" i="4"/>
  <c r="L16392" i="4"/>
  <c r="L16393" i="4"/>
  <c r="L16394" i="4"/>
  <c r="L16395" i="4"/>
  <c r="L16396" i="4"/>
  <c r="L16397" i="4"/>
  <c r="L16398" i="4"/>
  <c r="L16399" i="4"/>
  <c r="L16400" i="4"/>
  <c r="L16401" i="4"/>
  <c r="L16402" i="4"/>
  <c r="L16403" i="4"/>
  <c r="L16404" i="4"/>
  <c r="L16405" i="4"/>
  <c r="L16406" i="4"/>
  <c r="L16407" i="4"/>
  <c r="L16408" i="4"/>
  <c r="L16409" i="4"/>
  <c r="L16410" i="4"/>
  <c r="L16411" i="4"/>
  <c r="L16412" i="4"/>
  <c r="L16413" i="4"/>
  <c r="L16414" i="4"/>
  <c r="L16415" i="4"/>
  <c r="L16416" i="4"/>
  <c r="L16417" i="4"/>
  <c r="L16418" i="4"/>
  <c r="L16419" i="4"/>
  <c r="L16420" i="4"/>
  <c r="L16421" i="4"/>
  <c r="L16422" i="4"/>
  <c r="L16423" i="4"/>
  <c r="L16424" i="4"/>
  <c r="L16425" i="4"/>
  <c r="L16426" i="4"/>
  <c r="L16427" i="4"/>
  <c r="L16428" i="4"/>
  <c r="L16429" i="4"/>
  <c r="L16430" i="4"/>
  <c r="L16431" i="4"/>
  <c r="L16432" i="4"/>
  <c r="L16433" i="4"/>
  <c r="L16434" i="4"/>
  <c r="L16435" i="4"/>
  <c r="L16436" i="4"/>
  <c r="L16437" i="4"/>
  <c r="L16438" i="4"/>
  <c r="L16439" i="4"/>
  <c r="L16440" i="4"/>
  <c r="L16441" i="4"/>
  <c r="L16442" i="4"/>
  <c r="L16443" i="4"/>
  <c r="L16444" i="4"/>
  <c r="L16445" i="4"/>
  <c r="L16446" i="4"/>
  <c r="L16447" i="4"/>
  <c r="L16448" i="4"/>
  <c r="L16449" i="4"/>
  <c r="L16450" i="4"/>
  <c r="L16451" i="4"/>
  <c r="L16452" i="4"/>
  <c r="L16453" i="4"/>
  <c r="L16454" i="4"/>
  <c r="L16455" i="4"/>
  <c r="L16456" i="4"/>
  <c r="L16457" i="4"/>
  <c r="L16458" i="4"/>
  <c r="L16459" i="4"/>
  <c r="L16460" i="4"/>
  <c r="L16461" i="4"/>
  <c r="L16462" i="4"/>
  <c r="L16463" i="4"/>
  <c r="L16464" i="4"/>
  <c r="L16465" i="4"/>
  <c r="L16466" i="4"/>
  <c r="L16467" i="4"/>
  <c r="L16468" i="4"/>
  <c r="L16469" i="4"/>
  <c r="L16470" i="4"/>
  <c r="L16471" i="4"/>
  <c r="L16472" i="4"/>
  <c r="L16473" i="4"/>
  <c r="L16474" i="4"/>
  <c r="L16475" i="4"/>
  <c r="L16476" i="4"/>
  <c r="L16477" i="4"/>
  <c r="L16478" i="4"/>
  <c r="L16479" i="4"/>
  <c r="L16480" i="4"/>
  <c r="L16481" i="4"/>
  <c r="L16482" i="4"/>
  <c r="L16483" i="4"/>
  <c r="L16484" i="4"/>
  <c r="L16485" i="4"/>
  <c r="L16486" i="4"/>
  <c r="L16487" i="4"/>
  <c r="L16488" i="4"/>
  <c r="L16489" i="4"/>
  <c r="L16490" i="4"/>
  <c r="L16491" i="4"/>
  <c r="L16492" i="4"/>
  <c r="L16493" i="4"/>
  <c r="L16494" i="4"/>
  <c r="L16495" i="4"/>
  <c r="L16496" i="4"/>
  <c r="L16497" i="4"/>
  <c r="L16498" i="4"/>
  <c r="L16499" i="4"/>
  <c r="L16500" i="4"/>
  <c r="L16501" i="4"/>
  <c r="L16502" i="4"/>
  <c r="L16503" i="4"/>
  <c r="L16504" i="4"/>
  <c r="L16505" i="4"/>
  <c r="L16506" i="4"/>
  <c r="L16507" i="4"/>
  <c r="L16508" i="4"/>
  <c r="L16509" i="4"/>
  <c r="L16510" i="4"/>
  <c r="L16511" i="4"/>
  <c r="L16512" i="4"/>
  <c r="L16513" i="4"/>
  <c r="L16514" i="4"/>
  <c r="L16515" i="4"/>
  <c r="L16516" i="4"/>
  <c r="L16517" i="4"/>
  <c r="L16518" i="4"/>
  <c r="L16519" i="4"/>
  <c r="L16520" i="4"/>
  <c r="L16521" i="4"/>
  <c r="L16522" i="4"/>
  <c r="L16523" i="4"/>
  <c r="L16524" i="4"/>
  <c r="L16525" i="4"/>
  <c r="L16526" i="4"/>
  <c r="L16527" i="4"/>
  <c r="L16528" i="4"/>
  <c r="L16529" i="4"/>
  <c r="L16530" i="4"/>
  <c r="L16531" i="4"/>
  <c r="L16532" i="4"/>
  <c r="L16533" i="4"/>
  <c r="L16534" i="4"/>
  <c r="L16535" i="4"/>
  <c r="L16536" i="4"/>
  <c r="L16537" i="4"/>
  <c r="L16538" i="4"/>
  <c r="L16539" i="4"/>
  <c r="L16540" i="4"/>
  <c r="L16541" i="4"/>
  <c r="L16542" i="4"/>
  <c r="L16543" i="4"/>
  <c r="L16544" i="4"/>
  <c r="L16545" i="4"/>
  <c r="L16546" i="4"/>
  <c r="L16547" i="4"/>
  <c r="L16548" i="4"/>
  <c r="L16549" i="4"/>
  <c r="L16550" i="4"/>
  <c r="L16551" i="4"/>
  <c r="L16552" i="4"/>
  <c r="L16553" i="4"/>
  <c r="L16554" i="4"/>
  <c r="L16555" i="4"/>
  <c r="L16556" i="4"/>
  <c r="L16557" i="4"/>
  <c r="L16558" i="4"/>
  <c r="L16559" i="4"/>
  <c r="L16560" i="4"/>
  <c r="L16561" i="4"/>
  <c r="L16562" i="4"/>
  <c r="L16563" i="4"/>
  <c r="L16564" i="4"/>
  <c r="L16565" i="4"/>
  <c r="L16566" i="4"/>
  <c r="L16567" i="4"/>
  <c r="L16568" i="4"/>
  <c r="L16569" i="4"/>
  <c r="L16570" i="4"/>
  <c r="L16571" i="4"/>
  <c r="L16572" i="4"/>
  <c r="L16573" i="4"/>
  <c r="L16574" i="4"/>
  <c r="L16575" i="4"/>
  <c r="L16576" i="4"/>
  <c r="L16577" i="4"/>
  <c r="L16578" i="4"/>
  <c r="L16579" i="4"/>
  <c r="L16580" i="4"/>
  <c r="L16581" i="4"/>
  <c r="L16582" i="4"/>
  <c r="L16583" i="4"/>
  <c r="L16584" i="4"/>
  <c r="L16585" i="4"/>
  <c r="L16586" i="4"/>
  <c r="L16587" i="4"/>
  <c r="L16588" i="4"/>
  <c r="L16589" i="4"/>
  <c r="L16590" i="4"/>
  <c r="L16591" i="4"/>
  <c r="L16592" i="4"/>
  <c r="L16593" i="4"/>
  <c r="L16594" i="4"/>
  <c r="L16595" i="4"/>
  <c r="L16596" i="4"/>
  <c r="L16597" i="4"/>
  <c r="L16598" i="4"/>
  <c r="L16599" i="4"/>
  <c r="L16600" i="4"/>
  <c r="L16601" i="4"/>
  <c r="L16602" i="4"/>
  <c r="L16603" i="4"/>
  <c r="L16604" i="4"/>
  <c r="L16605" i="4"/>
  <c r="L16606" i="4"/>
  <c r="L16607" i="4"/>
  <c r="L16608" i="4"/>
  <c r="L16609" i="4"/>
  <c r="L16610" i="4"/>
  <c r="L16611" i="4"/>
  <c r="L16612" i="4"/>
  <c r="L16613" i="4"/>
  <c r="L16614" i="4"/>
  <c r="L16615" i="4"/>
  <c r="L16616" i="4"/>
  <c r="L16617" i="4"/>
  <c r="L16618" i="4"/>
  <c r="L16619" i="4"/>
  <c r="L16620" i="4"/>
  <c r="L16621" i="4"/>
  <c r="L16622" i="4"/>
  <c r="L16623" i="4"/>
  <c r="L16624" i="4"/>
  <c r="L16625" i="4"/>
  <c r="L16626" i="4"/>
  <c r="L16627" i="4"/>
  <c r="L16628" i="4"/>
  <c r="L16629" i="4"/>
  <c r="L16630" i="4"/>
  <c r="L16631" i="4"/>
  <c r="L16632" i="4"/>
  <c r="L16633" i="4"/>
  <c r="L16634" i="4"/>
  <c r="L16635" i="4"/>
  <c r="L16636" i="4"/>
  <c r="L16637" i="4"/>
  <c r="L16638" i="4"/>
  <c r="L16639" i="4"/>
  <c r="L16640" i="4"/>
  <c r="L16641" i="4"/>
  <c r="L16642" i="4"/>
  <c r="L16643" i="4"/>
  <c r="L16644" i="4"/>
  <c r="L16645" i="4"/>
  <c r="L16646" i="4"/>
  <c r="L16647" i="4"/>
  <c r="L16648" i="4"/>
  <c r="L16649" i="4"/>
  <c r="L16650" i="4"/>
  <c r="L16651" i="4"/>
  <c r="L16652" i="4"/>
  <c r="L16653" i="4"/>
  <c r="L16654" i="4"/>
  <c r="L16655" i="4"/>
  <c r="L16656" i="4"/>
  <c r="L16657" i="4"/>
  <c r="L16658" i="4"/>
  <c r="L16659" i="4"/>
  <c r="L16660" i="4"/>
  <c r="L16661" i="4"/>
  <c r="L16662" i="4"/>
  <c r="L16663" i="4"/>
  <c r="L16664" i="4"/>
  <c r="L16665" i="4"/>
  <c r="L16666" i="4"/>
  <c r="L16667" i="4"/>
  <c r="L16668" i="4"/>
  <c r="L16669" i="4"/>
  <c r="L16670" i="4"/>
  <c r="L16671" i="4"/>
  <c r="L16672" i="4"/>
  <c r="L16673" i="4"/>
  <c r="L16674" i="4"/>
  <c r="L16675" i="4"/>
  <c r="L16676" i="4"/>
  <c r="L16677" i="4"/>
  <c r="L16678" i="4"/>
  <c r="L16679" i="4"/>
  <c r="L16680" i="4"/>
  <c r="L16681" i="4"/>
  <c r="L16682" i="4"/>
  <c r="L16683" i="4"/>
  <c r="L16684" i="4"/>
  <c r="L16685" i="4"/>
  <c r="L16686" i="4"/>
  <c r="L16687" i="4"/>
  <c r="L16688" i="4"/>
  <c r="L16689" i="4"/>
  <c r="L16690" i="4"/>
  <c r="L16691" i="4"/>
  <c r="L16692" i="4"/>
  <c r="L16693" i="4"/>
  <c r="L16694" i="4"/>
  <c r="L16695" i="4"/>
  <c r="L16696" i="4"/>
  <c r="L16697" i="4"/>
  <c r="L16698" i="4"/>
  <c r="L16699" i="4"/>
  <c r="L16700" i="4"/>
  <c r="L16701" i="4"/>
  <c r="L16702" i="4"/>
  <c r="L16703" i="4"/>
  <c r="L16704" i="4"/>
  <c r="L16705" i="4"/>
  <c r="L16706" i="4"/>
  <c r="L16707" i="4"/>
  <c r="L16708" i="4"/>
  <c r="L16709" i="4"/>
  <c r="L16710" i="4"/>
  <c r="L16711" i="4"/>
  <c r="L16712" i="4"/>
  <c r="L16713" i="4"/>
  <c r="L16714" i="4"/>
  <c r="L16715" i="4"/>
  <c r="L16716" i="4"/>
  <c r="L16717" i="4"/>
  <c r="L16718" i="4"/>
  <c r="L16719" i="4"/>
  <c r="L16720" i="4"/>
  <c r="L16721" i="4"/>
  <c r="L16722" i="4"/>
  <c r="L16723" i="4"/>
  <c r="L16724" i="4"/>
  <c r="L16725" i="4"/>
  <c r="L16726" i="4"/>
  <c r="L16727" i="4"/>
  <c r="L16728" i="4"/>
  <c r="L16729" i="4"/>
  <c r="L16730" i="4"/>
  <c r="L16731" i="4"/>
  <c r="L16732" i="4"/>
  <c r="L16733" i="4"/>
  <c r="L16734" i="4"/>
  <c r="L16735" i="4"/>
  <c r="L16736" i="4"/>
  <c r="L16737" i="4"/>
  <c r="L16738" i="4"/>
  <c r="L16739" i="4"/>
  <c r="L16740" i="4"/>
  <c r="L16741" i="4"/>
  <c r="L16742" i="4"/>
  <c r="L16743" i="4"/>
  <c r="L16744" i="4"/>
  <c r="L16745" i="4"/>
  <c r="L16746" i="4"/>
  <c r="L16747" i="4"/>
  <c r="L16748" i="4"/>
  <c r="L16749" i="4"/>
  <c r="L16750" i="4"/>
  <c r="L16751" i="4"/>
  <c r="L16752" i="4"/>
  <c r="L16753" i="4"/>
  <c r="L16754" i="4"/>
  <c r="L16755" i="4"/>
  <c r="L16756" i="4"/>
  <c r="L16757" i="4"/>
  <c r="L16758" i="4"/>
  <c r="L16759" i="4"/>
  <c r="L16760" i="4"/>
  <c r="L16761" i="4"/>
  <c r="L16762" i="4"/>
  <c r="L16763" i="4"/>
  <c r="L16764" i="4"/>
  <c r="L16765" i="4"/>
  <c r="L16766" i="4"/>
  <c r="L16767" i="4"/>
  <c r="L16768" i="4"/>
  <c r="L16769" i="4"/>
  <c r="L16770" i="4"/>
  <c r="L16771" i="4"/>
  <c r="L16772" i="4"/>
  <c r="L16773" i="4"/>
  <c r="L16774" i="4"/>
  <c r="L16775" i="4"/>
  <c r="L16776" i="4"/>
  <c r="L16777" i="4"/>
  <c r="L16778" i="4"/>
  <c r="L16779" i="4"/>
  <c r="L16780" i="4"/>
  <c r="L16781" i="4"/>
  <c r="L16782" i="4"/>
  <c r="L16783" i="4"/>
  <c r="L16784" i="4"/>
  <c r="L16785" i="4"/>
  <c r="L16786" i="4"/>
  <c r="L16787" i="4"/>
  <c r="L16788" i="4"/>
  <c r="L16789" i="4"/>
  <c r="L16790" i="4"/>
  <c r="L16791" i="4"/>
  <c r="L16792" i="4"/>
  <c r="L16793" i="4"/>
  <c r="L16794" i="4"/>
  <c r="L16795" i="4"/>
  <c r="L16796" i="4"/>
  <c r="L16797" i="4"/>
  <c r="L16798" i="4"/>
  <c r="L16799" i="4"/>
  <c r="L16800" i="4"/>
  <c r="L16801" i="4"/>
  <c r="L16802" i="4"/>
  <c r="L16803" i="4"/>
  <c r="L16804" i="4"/>
  <c r="L16805" i="4"/>
  <c r="L16806" i="4"/>
  <c r="L16807" i="4"/>
  <c r="L16808" i="4"/>
  <c r="L16809" i="4"/>
  <c r="L16810" i="4"/>
  <c r="L16811" i="4"/>
  <c r="L16812" i="4"/>
  <c r="L16813" i="4"/>
  <c r="L16814" i="4"/>
  <c r="L16815" i="4"/>
  <c r="L16816" i="4"/>
  <c r="L16817" i="4"/>
  <c r="L16818" i="4"/>
  <c r="L16819" i="4"/>
  <c r="L16820" i="4"/>
  <c r="L16821" i="4"/>
  <c r="L16822" i="4"/>
  <c r="L16823" i="4"/>
  <c r="L16824" i="4"/>
  <c r="L16825" i="4"/>
  <c r="L16826" i="4"/>
  <c r="L16827" i="4"/>
  <c r="L16828" i="4"/>
  <c r="L16829" i="4"/>
  <c r="L16830" i="4"/>
  <c r="L16831" i="4"/>
  <c r="L16832" i="4"/>
  <c r="L16833" i="4"/>
  <c r="L16834" i="4"/>
  <c r="L16835" i="4"/>
  <c r="L16836" i="4"/>
  <c r="L16837" i="4"/>
  <c r="L16838" i="4"/>
  <c r="L16839" i="4"/>
  <c r="L16840" i="4"/>
  <c r="L16841" i="4"/>
  <c r="L16842" i="4"/>
  <c r="L16843" i="4"/>
  <c r="L16844" i="4"/>
  <c r="L16845" i="4"/>
  <c r="L16846" i="4"/>
  <c r="L16847" i="4"/>
  <c r="L16848" i="4"/>
  <c r="L16849" i="4"/>
  <c r="L16850" i="4"/>
  <c r="L16851" i="4"/>
  <c r="L16852" i="4"/>
  <c r="L16853" i="4"/>
  <c r="L16854" i="4"/>
  <c r="L16855" i="4"/>
  <c r="L16856" i="4"/>
  <c r="L16857" i="4"/>
  <c r="L16858" i="4"/>
  <c r="L16859" i="4"/>
  <c r="L16860" i="4"/>
  <c r="L16861" i="4"/>
  <c r="L16862" i="4"/>
  <c r="L16863" i="4"/>
  <c r="L16864" i="4"/>
  <c r="L16865" i="4"/>
  <c r="L16866" i="4"/>
  <c r="L16867" i="4"/>
  <c r="L16868" i="4"/>
  <c r="L16869" i="4"/>
  <c r="L16870" i="4"/>
  <c r="L16871" i="4"/>
  <c r="L16872" i="4"/>
  <c r="L16873" i="4"/>
  <c r="L16874" i="4"/>
  <c r="L16875" i="4"/>
  <c r="L16876" i="4"/>
  <c r="L16877" i="4"/>
  <c r="L16878" i="4"/>
  <c r="L16879" i="4"/>
  <c r="L16880" i="4"/>
  <c r="L16881" i="4"/>
  <c r="L16882" i="4"/>
  <c r="L16883" i="4"/>
  <c r="L16884" i="4"/>
  <c r="L16885" i="4"/>
  <c r="L16886" i="4"/>
  <c r="L16887" i="4"/>
  <c r="L16888" i="4"/>
  <c r="L16889" i="4"/>
  <c r="L16890" i="4"/>
  <c r="L16891" i="4"/>
  <c r="L16892" i="4"/>
  <c r="L16893" i="4"/>
  <c r="L16894" i="4"/>
  <c r="L16895" i="4"/>
  <c r="L16896" i="4"/>
  <c r="L16897" i="4"/>
  <c r="L16898" i="4"/>
  <c r="L16899" i="4"/>
  <c r="L16900" i="4"/>
  <c r="L16901" i="4"/>
  <c r="L16902" i="4"/>
  <c r="L16903" i="4"/>
  <c r="L16904" i="4"/>
  <c r="L16905" i="4"/>
  <c r="L16906" i="4"/>
  <c r="L16907" i="4"/>
  <c r="L16908" i="4"/>
  <c r="L16909" i="4"/>
  <c r="L16910" i="4"/>
  <c r="L16911" i="4"/>
  <c r="L16912" i="4"/>
  <c r="L16913" i="4"/>
  <c r="L16914" i="4"/>
  <c r="L16915" i="4"/>
  <c r="L16916" i="4"/>
  <c r="L16917" i="4"/>
  <c r="L16918" i="4"/>
  <c r="L16919" i="4"/>
  <c r="L16920" i="4"/>
  <c r="L16921" i="4"/>
  <c r="L16922" i="4"/>
  <c r="L16923" i="4"/>
  <c r="L16924" i="4"/>
  <c r="L16925" i="4"/>
  <c r="L16926" i="4"/>
  <c r="L16927" i="4"/>
  <c r="L16928" i="4"/>
  <c r="L16929" i="4"/>
  <c r="L16930" i="4"/>
  <c r="L16931" i="4"/>
  <c r="L16932" i="4"/>
  <c r="L16933" i="4"/>
  <c r="L16934" i="4"/>
  <c r="L16935" i="4"/>
  <c r="L16936" i="4"/>
  <c r="L16937" i="4"/>
  <c r="L16938" i="4"/>
  <c r="L16939" i="4"/>
  <c r="L16940" i="4"/>
  <c r="L16941" i="4"/>
  <c r="L16942" i="4"/>
  <c r="L16943" i="4"/>
  <c r="L16944" i="4"/>
  <c r="L16945" i="4"/>
  <c r="L16946" i="4"/>
  <c r="L16947" i="4"/>
  <c r="L16948" i="4"/>
  <c r="L16949" i="4"/>
  <c r="L16950" i="4"/>
  <c r="L16951" i="4"/>
  <c r="L16952" i="4"/>
  <c r="L16953" i="4"/>
  <c r="L16954" i="4"/>
  <c r="L16955" i="4"/>
  <c r="L16956" i="4"/>
  <c r="L16957" i="4"/>
  <c r="L16958" i="4"/>
  <c r="L16959" i="4"/>
  <c r="L16960" i="4"/>
  <c r="L16961" i="4"/>
  <c r="L16962" i="4"/>
  <c r="L16963" i="4"/>
  <c r="L16964" i="4"/>
  <c r="L16965" i="4"/>
  <c r="L16966" i="4"/>
  <c r="L16967" i="4"/>
  <c r="L16968" i="4"/>
  <c r="L16969" i="4"/>
  <c r="L16970" i="4"/>
  <c r="L16971" i="4"/>
  <c r="L16972" i="4"/>
  <c r="L16973" i="4"/>
  <c r="L16974" i="4"/>
  <c r="L16975" i="4"/>
  <c r="L16976" i="4"/>
  <c r="L16977" i="4"/>
  <c r="L16978" i="4"/>
  <c r="L16979" i="4"/>
  <c r="L16980" i="4"/>
  <c r="L16981" i="4"/>
  <c r="L16982" i="4"/>
  <c r="L16983" i="4"/>
  <c r="L16984" i="4"/>
  <c r="L16985" i="4"/>
  <c r="L16986" i="4"/>
  <c r="L16987" i="4"/>
  <c r="L16988" i="4"/>
  <c r="L16989" i="4"/>
  <c r="L16990" i="4"/>
  <c r="L16991" i="4"/>
  <c r="L16992" i="4"/>
  <c r="L16993" i="4"/>
  <c r="L16994" i="4"/>
  <c r="L16995" i="4"/>
  <c r="L16996" i="4"/>
  <c r="L16997" i="4"/>
  <c r="L16998" i="4"/>
  <c r="L16999" i="4"/>
  <c r="L17000" i="4"/>
  <c r="L17001" i="4"/>
  <c r="L17002" i="4"/>
  <c r="L17003" i="4"/>
  <c r="L17004" i="4"/>
  <c r="L17005" i="4"/>
  <c r="L17006" i="4"/>
  <c r="L17007" i="4"/>
  <c r="L17008" i="4"/>
  <c r="L17009" i="4"/>
  <c r="L17010" i="4"/>
  <c r="L17011" i="4"/>
  <c r="L17012" i="4"/>
  <c r="L17013" i="4"/>
  <c r="L17014" i="4"/>
  <c r="L17015" i="4"/>
  <c r="L17016" i="4"/>
  <c r="L17017" i="4"/>
  <c r="L17018" i="4"/>
  <c r="L17019" i="4"/>
  <c r="L17020" i="4"/>
  <c r="L17021" i="4"/>
  <c r="L17022" i="4"/>
  <c r="L17023" i="4"/>
  <c r="L17024" i="4"/>
  <c r="L17025" i="4"/>
  <c r="L17026" i="4"/>
  <c r="L17027" i="4"/>
  <c r="L17028" i="4"/>
  <c r="L17029" i="4"/>
  <c r="L17030" i="4"/>
  <c r="L17031" i="4"/>
  <c r="L17032" i="4"/>
  <c r="L17033" i="4"/>
  <c r="L17034" i="4"/>
  <c r="L17035" i="4"/>
  <c r="L17036" i="4"/>
  <c r="L17037" i="4"/>
  <c r="L17038" i="4"/>
  <c r="L17039" i="4"/>
  <c r="L17040" i="4"/>
  <c r="L17041" i="4"/>
  <c r="L17042" i="4"/>
  <c r="L17043" i="4"/>
  <c r="L17044" i="4"/>
  <c r="L17045" i="4"/>
  <c r="L17046" i="4"/>
  <c r="L17047" i="4"/>
  <c r="L17048" i="4"/>
  <c r="L17049" i="4"/>
  <c r="L17050" i="4"/>
  <c r="L17051" i="4"/>
  <c r="L17052" i="4"/>
  <c r="L17053" i="4"/>
  <c r="L17054" i="4"/>
  <c r="L17055" i="4"/>
  <c r="L17056" i="4"/>
  <c r="L17057" i="4"/>
  <c r="L17058" i="4"/>
  <c r="L17059" i="4"/>
  <c r="L17060" i="4"/>
  <c r="L17061" i="4"/>
  <c r="L17062" i="4"/>
  <c r="L17063" i="4"/>
  <c r="L17064" i="4"/>
  <c r="L17065" i="4"/>
  <c r="L17066" i="4"/>
  <c r="L17067" i="4"/>
  <c r="L17068" i="4"/>
  <c r="L17069" i="4"/>
  <c r="L17070" i="4"/>
  <c r="L17071" i="4"/>
  <c r="L17072" i="4"/>
  <c r="L17073" i="4"/>
  <c r="L17074" i="4"/>
  <c r="L17075" i="4"/>
  <c r="L17076" i="4"/>
  <c r="L17077" i="4"/>
  <c r="L17078" i="4"/>
  <c r="L17079" i="4"/>
  <c r="L17080" i="4"/>
  <c r="L17081" i="4"/>
  <c r="L17082" i="4"/>
  <c r="L17083" i="4"/>
  <c r="L17084" i="4"/>
  <c r="L17085" i="4"/>
  <c r="L17086" i="4"/>
  <c r="L17087" i="4"/>
  <c r="L17088" i="4"/>
  <c r="L17089" i="4"/>
  <c r="L17090" i="4"/>
  <c r="L17091" i="4"/>
  <c r="L17092" i="4"/>
  <c r="L17093" i="4"/>
  <c r="L17094" i="4"/>
  <c r="L17095" i="4"/>
  <c r="L17096" i="4"/>
  <c r="L17097" i="4"/>
  <c r="L17098" i="4"/>
  <c r="L17099" i="4"/>
  <c r="L17100" i="4"/>
  <c r="L17101" i="4"/>
  <c r="L17102" i="4"/>
  <c r="L17103" i="4"/>
  <c r="L17104" i="4"/>
  <c r="L17105" i="4"/>
  <c r="L17106" i="4"/>
  <c r="L17107" i="4"/>
  <c r="L17108" i="4"/>
  <c r="L17109" i="4"/>
  <c r="L17110" i="4"/>
  <c r="L17111" i="4"/>
  <c r="L17112" i="4"/>
  <c r="L17113" i="4"/>
  <c r="L17114" i="4"/>
  <c r="L17115" i="4"/>
  <c r="L17116" i="4"/>
  <c r="L17117" i="4"/>
  <c r="L17118" i="4"/>
  <c r="L17119" i="4"/>
  <c r="L17120" i="4"/>
  <c r="L17121" i="4"/>
  <c r="L17122" i="4"/>
  <c r="L17123" i="4"/>
  <c r="L17124" i="4"/>
  <c r="L17125" i="4"/>
  <c r="L17126" i="4"/>
  <c r="L17127" i="4"/>
  <c r="L17128" i="4"/>
  <c r="L17129" i="4"/>
  <c r="L17130" i="4"/>
  <c r="L17131" i="4"/>
  <c r="L17132" i="4"/>
  <c r="L17133" i="4"/>
  <c r="L17134" i="4"/>
  <c r="L17135" i="4"/>
  <c r="L17136" i="4"/>
  <c r="L17137" i="4"/>
  <c r="L17138" i="4"/>
  <c r="L17139" i="4"/>
  <c r="L17140" i="4"/>
  <c r="L17141" i="4"/>
  <c r="L17142" i="4"/>
  <c r="L17143" i="4"/>
  <c r="L17144" i="4"/>
  <c r="L17145" i="4"/>
  <c r="L17146" i="4"/>
  <c r="L17147" i="4"/>
  <c r="L17148" i="4"/>
  <c r="L17149" i="4"/>
  <c r="L17150" i="4"/>
  <c r="L17151" i="4"/>
  <c r="L17152" i="4"/>
  <c r="L17153" i="4"/>
  <c r="L17154" i="4"/>
  <c r="L17155" i="4"/>
  <c r="L17156" i="4"/>
  <c r="L17157" i="4"/>
  <c r="L17158" i="4"/>
  <c r="L17159" i="4"/>
  <c r="L17160" i="4"/>
  <c r="L17161" i="4"/>
  <c r="L17162" i="4"/>
  <c r="L17163" i="4"/>
  <c r="L17164" i="4"/>
  <c r="L17165" i="4"/>
  <c r="L17166" i="4"/>
  <c r="L17167" i="4"/>
  <c r="L17168" i="4"/>
  <c r="L17169" i="4"/>
  <c r="L17170" i="4"/>
  <c r="L17171" i="4"/>
  <c r="L17172" i="4"/>
  <c r="L17173" i="4"/>
  <c r="L17174" i="4"/>
  <c r="L17175" i="4"/>
  <c r="L17176" i="4"/>
  <c r="L17177" i="4"/>
  <c r="L17178" i="4"/>
  <c r="L17179" i="4"/>
  <c r="L17180" i="4"/>
  <c r="L17181" i="4"/>
  <c r="L17182" i="4"/>
  <c r="L17183" i="4"/>
  <c r="L17184" i="4"/>
  <c r="L17185" i="4"/>
  <c r="L17186" i="4"/>
  <c r="L17187" i="4"/>
  <c r="L17188" i="4"/>
  <c r="L17189" i="4"/>
  <c r="L17190" i="4"/>
  <c r="L17191" i="4"/>
  <c r="L17192" i="4"/>
  <c r="L17193" i="4"/>
  <c r="L17194" i="4"/>
  <c r="L17195" i="4"/>
  <c r="L17196" i="4"/>
  <c r="L17197" i="4"/>
  <c r="L17198" i="4"/>
  <c r="L17199" i="4"/>
  <c r="L17200" i="4"/>
  <c r="L17201" i="4"/>
  <c r="L17202" i="4"/>
  <c r="L17203" i="4"/>
  <c r="L17204" i="4"/>
  <c r="L17205" i="4"/>
  <c r="L17206" i="4"/>
  <c r="L17207" i="4"/>
  <c r="L17208" i="4"/>
  <c r="L17209" i="4"/>
  <c r="L17210" i="4"/>
  <c r="L17211" i="4"/>
  <c r="L17212" i="4"/>
  <c r="L17213" i="4"/>
  <c r="L17214" i="4"/>
  <c r="L17215" i="4"/>
  <c r="L17216" i="4"/>
  <c r="L17217" i="4"/>
  <c r="L17218" i="4"/>
  <c r="L17219" i="4"/>
  <c r="L17220" i="4"/>
  <c r="L17221" i="4"/>
  <c r="L17222" i="4"/>
  <c r="L17223" i="4"/>
  <c r="L17224" i="4"/>
  <c r="L17225" i="4"/>
  <c r="L17226" i="4"/>
  <c r="L17227" i="4"/>
  <c r="L17228" i="4"/>
  <c r="L17229" i="4"/>
  <c r="L17230" i="4"/>
  <c r="L17231" i="4"/>
  <c r="L17232" i="4"/>
  <c r="L17233" i="4"/>
  <c r="L17234" i="4"/>
  <c r="L17235" i="4"/>
  <c r="L17236" i="4"/>
  <c r="L17237" i="4"/>
  <c r="L17238" i="4"/>
  <c r="L17239" i="4"/>
  <c r="L17240" i="4"/>
  <c r="L17241" i="4"/>
  <c r="L17242" i="4"/>
  <c r="L17243" i="4"/>
  <c r="L17244" i="4"/>
  <c r="L17245" i="4"/>
  <c r="L17246" i="4"/>
  <c r="L17247" i="4"/>
  <c r="L17248" i="4"/>
  <c r="L17249" i="4"/>
  <c r="L17250" i="4"/>
  <c r="L17251" i="4"/>
  <c r="L17252" i="4"/>
  <c r="L17253" i="4"/>
  <c r="L17254" i="4"/>
  <c r="L17255" i="4"/>
  <c r="L17256" i="4"/>
  <c r="L17257" i="4"/>
  <c r="L17258" i="4"/>
  <c r="L17259" i="4"/>
  <c r="L17260" i="4"/>
  <c r="L17261" i="4"/>
  <c r="L17262" i="4"/>
  <c r="L17263" i="4"/>
  <c r="L17264" i="4"/>
  <c r="L17265" i="4"/>
  <c r="L17266" i="4"/>
  <c r="L17267" i="4"/>
  <c r="L17268" i="4"/>
  <c r="L17269" i="4"/>
  <c r="L17270" i="4"/>
  <c r="L17271" i="4"/>
  <c r="L17272" i="4"/>
  <c r="L17273" i="4"/>
  <c r="L17274" i="4"/>
  <c r="L17275" i="4"/>
  <c r="L17276" i="4"/>
  <c r="L17277" i="4"/>
  <c r="L17278" i="4"/>
  <c r="L17279" i="4"/>
  <c r="L17280" i="4"/>
  <c r="L17281" i="4"/>
  <c r="L17282" i="4"/>
  <c r="L17283" i="4"/>
  <c r="L17284" i="4"/>
  <c r="L17285" i="4"/>
  <c r="L17286" i="4"/>
  <c r="L17287" i="4"/>
  <c r="L17288" i="4"/>
  <c r="L17289" i="4"/>
  <c r="L17290" i="4"/>
  <c r="L17291" i="4"/>
  <c r="L17292" i="4"/>
  <c r="L17293" i="4"/>
  <c r="L17294" i="4"/>
  <c r="L17295" i="4"/>
  <c r="L17296" i="4"/>
  <c r="L17297" i="4"/>
  <c r="L17298" i="4"/>
  <c r="L17299" i="4"/>
  <c r="L17300" i="4"/>
  <c r="L17301" i="4"/>
  <c r="L17302" i="4"/>
  <c r="L17303" i="4"/>
  <c r="L17304" i="4"/>
  <c r="L17305" i="4"/>
  <c r="L17306" i="4"/>
  <c r="L17307" i="4"/>
  <c r="L17308" i="4"/>
  <c r="L17309" i="4"/>
  <c r="L17310" i="4"/>
  <c r="L17311" i="4"/>
  <c r="L17312" i="4"/>
  <c r="L17313" i="4"/>
  <c r="L17314" i="4"/>
  <c r="L17315" i="4"/>
  <c r="L17316" i="4"/>
  <c r="L17317" i="4"/>
  <c r="L17318" i="4"/>
  <c r="L17319" i="4"/>
  <c r="L17320" i="4"/>
  <c r="L17321" i="4"/>
  <c r="L17322" i="4"/>
  <c r="L17323" i="4"/>
  <c r="L17324" i="4"/>
  <c r="L17325" i="4"/>
  <c r="L17326" i="4"/>
  <c r="L17327" i="4"/>
  <c r="L17328" i="4"/>
  <c r="L17329" i="4"/>
  <c r="L17330" i="4"/>
  <c r="L17331" i="4"/>
  <c r="L17332" i="4"/>
  <c r="L17333" i="4"/>
  <c r="L17334" i="4"/>
  <c r="L17335" i="4"/>
  <c r="L17336" i="4"/>
  <c r="L17337" i="4"/>
  <c r="L17338" i="4"/>
  <c r="L17339" i="4"/>
  <c r="L17340" i="4"/>
  <c r="L17341" i="4"/>
  <c r="L17342" i="4"/>
  <c r="L17343" i="4"/>
  <c r="L17344" i="4"/>
  <c r="L17345" i="4"/>
  <c r="L17346" i="4"/>
  <c r="L17347" i="4"/>
  <c r="L17348" i="4"/>
  <c r="L17349" i="4"/>
  <c r="L17350" i="4"/>
  <c r="L17351" i="4"/>
  <c r="L17352" i="4"/>
  <c r="L17353" i="4"/>
  <c r="L17354" i="4"/>
  <c r="L17355" i="4"/>
  <c r="L17356" i="4"/>
  <c r="L17357" i="4"/>
  <c r="L17358" i="4"/>
  <c r="L17359" i="4"/>
  <c r="L17360" i="4"/>
  <c r="L17361" i="4"/>
  <c r="L17362" i="4"/>
  <c r="L17363" i="4"/>
  <c r="L17364" i="4"/>
  <c r="L17365" i="4"/>
  <c r="L17366" i="4"/>
  <c r="L17367" i="4"/>
  <c r="L17368" i="4"/>
  <c r="L17369" i="4"/>
  <c r="L17370" i="4"/>
  <c r="L17371" i="4"/>
  <c r="L17372" i="4"/>
  <c r="L17373" i="4"/>
  <c r="L17374" i="4"/>
  <c r="L17375" i="4"/>
  <c r="L17376" i="4"/>
  <c r="L17377" i="4"/>
  <c r="L17378" i="4"/>
  <c r="L17379" i="4"/>
  <c r="L17380" i="4"/>
  <c r="L17381" i="4"/>
  <c r="L17382" i="4"/>
  <c r="L17383" i="4"/>
  <c r="L17384" i="4"/>
  <c r="L17385" i="4"/>
  <c r="L17386" i="4"/>
  <c r="L17387" i="4"/>
  <c r="L17388" i="4"/>
  <c r="L17389" i="4"/>
  <c r="L17390" i="4"/>
  <c r="L17391" i="4"/>
  <c r="L17392" i="4"/>
  <c r="L17393" i="4"/>
  <c r="L17394" i="4"/>
  <c r="L17395" i="4"/>
  <c r="L17396" i="4"/>
  <c r="L17397" i="4"/>
  <c r="L17398" i="4"/>
  <c r="L17399" i="4"/>
  <c r="L17400" i="4"/>
  <c r="L17401" i="4"/>
  <c r="L17402" i="4"/>
  <c r="L17403" i="4"/>
  <c r="L17404" i="4"/>
  <c r="L17405" i="4"/>
  <c r="L17406" i="4"/>
  <c r="L17407" i="4"/>
  <c r="L17408" i="4"/>
  <c r="L17409" i="4"/>
  <c r="L17410" i="4"/>
  <c r="L17411" i="4"/>
  <c r="L17412" i="4"/>
  <c r="L17413" i="4"/>
  <c r="L17414" i="4"/>
  <c r="L17415" i="4"/>
  <c r="L17416" i="4"/>
  <c r="L17417" i="4"/>
  <c r="L17418" i="4"/>
  <c r="L17419" i="4"/>
  <c r="L17420" i="4"/>
  <c r="L17421" i="4"/>
  <c r="L17422" i="4"/>
  <c r="L17423" i="4"/>
  <c r="L17424" i="4"/>
  <c r="L17425" i="4"/>
  <c r="L17426" i="4"/>
  <c r="L17427" i="4"/>
  <c r="L17428" i="4"/>
  <c r="L17429" i="4"/>
  <c r="L17430" i="4"/>
  <c r="L17431" i="4"/>
  <c r="L17432" i="4"/>
  <c r="L17433" i="4"/>
  <c r="L17434" i="4"/>
  <c r="L17435" i="4"/>
  <c r="L17436" i="4"/>
  <c r="L17437" i="4"/>
  <c r="L17438" i="4"/>
  <c r="L17439" i="4"/>
  <c r="L17440" i="4"/>
  <c r="L17441" i="4"/>
  <c r="L17442" i="4"/>
  <c r="L17443" i="4"/>
  <c r="L17444" i="4"/>
  <c r="L17445" i="4"/>
  <c r="L17446" i="4"/>
  <c r="L17447" i="4"/>
  <c r="L17448" i="4"/>
  <c r="L17449" i="4"/>
  <c r="L17450" i="4"/>
  <c r="L17451" i="4"/>
  <c r="L17452" i="4"/>
  <c r="L17453" i="4"/>
  <c r="L17454" i="4"/>
  <c r="L17455" i="4"/>
  <c r="L17456" i="4"/>
  <c r="L17457" i="4"/>
  <c r="L17458" i="4"/>
  <c r="L17459" i="4"/>
  <c r="L17460" i="4"/>
  <c r="L17461" i="4"/>
  <c r="L17462" i="4"/>
  <c r="L17463" i="4"/>
  <c r="L17464" i="4"/>
  <c r="L17465" i="4"/>
  <c r="L17466" i="4"/>
  <c r="L17467" i="4"/>
  <c r="L17468" i="4"/>
  <c r="L17469" i="4"/>
  <c r="L17470" i="4"/>
  <c r="L17471" i="4"/>
  <c r="L17472" i="4"/>
  <c r="L17473" i="4"/>
  <c r="L17474" i="4"/>
  <c r="L17475" i="4"/>
  <c r="L17476" i="4"/>
  <c r="L17477" i="4"/>
  <c r="L17478" i="4"/>
  <c r="L17479" i="4"/>
  <c r="L17480" i="4"/>
  <c r="L17481" i="4"/>
  <c r="L17482" i="4"/>
  <c r="L17483" i="4"/>
  <c r="L17484" i="4"/>
  <c r="L17485" i="4"/>
  <c r="L17486" i="4"/>
  <c r="L17487" i="4"/>
  <c r="L17488" i="4"/>
  <c r="L17489" i="4"/>
  <c r="L17490" i="4"/>
  <c r="L17491" i="4"/>
  <c r="L17492" i="4"/>
  <c r="L17493" i="4"/>
  <c r="L17494" i="4"/>
  <c r="L17495" i="4"/>
  <c r="L17496" i="4"/>
  <c r="L17497" i="4"/>
  <c r="L17498" i="4"/>
  <c r="L17499" i="4"/>
  <c r="L17500" i="4"/>
  <c r="L17501" i="4"/>
  <c r="L17502" i="4"/>
  <c r="L17503" i="4"/>
  <c r="L17504" i="4"/>
  <c r="L17505" i="4"/>
  <c r="L17506" i="4"/>
  <c r="L17507" i="4"/>
  <c r="L17508" i="4"/>
  <c r="L17509" i="4"/>
  <c r="L17510" i="4"/>
  <c r="L17511" i="4"/>
  <c r="L17512" i="4"/>
  <c r="L17513" i="4"/>
  <c r="L17514" i="4"/>
  <c r="L17515" i="4"/>
  <c r="L17516" i="4"/>
  <c r="L17517" i="4"/>
  <c r="L17518" i="4"/>
  <c r="L17519" i="4"/>
  <c r="L17520" i="4"/>
  <c r="L17521" i="4"/>
  <c r="L17522" i="4"/>
  <c r="L17523" i="4"/>
  <c r="L17524" i="4"/>
  <c r="L17525" i="4"/>
  <c r="L17526" i="4"/>
  <c r="L17527" i="4"/>
  <c r="L17528" i="4"/>
  <c r="L17529" i="4"/>
  <c r="L17530" i="4"/>
  <c r="L17531" i="4"/>
  <c r="L17532" i="4"/>
  <c r="L17533" i="4"/>
  <c r="L17534" i="4"/>
  <c r="L17535" i="4"/>
  <c r="L17536" i="4"/>
  <c r="L17537" i="4"/>
  <c r="L17538" i="4"/>
  <c r="L17539" i="4"/>
  <c r="L17540" i="4"/>
  <c r="L17541" i="4"/>
  <c r="L17542" i="4"/>
  <c r="L17543" i="4"/>
  <c r="L17544" i="4"/>
  <c r="L17545" i="4"/>
  <c r="L17546" i="4"/>
  <c r="L17547" i="4"/>
  <c r="L17548" i="4"/>
  <c r="L17549" i="4"/>
  <c r="L17550" i="4"/>
  <c r="L17551" i="4"/>
  <c r="L17552" i="4"/>
  <c r="L17553" i="4"/>
  <c r="L17554" i="4"/>
  <c r="L17555" i="4"/>
  <c r="L17556" i="4"/>
  <c r="L17557" i="4"/>
  <c r="L17558" i="4"/>
  <c r="L17559" i="4"/>
  <c r="L17560" i="4"/>
  <c r="L17561" i="4"/>
  <c r="L17562" i="4"/>
  <c r="L17563" i="4"/>
  <c r="L17564" i="4"/>
  <c r="L17565" i="4"/>
  <c r="L17566" i="4"/>
  <c r="L17567" i="4"/>
  <c r="L17568" i="4"/>
  <c r="L17569" i="4"/>
  <c r="L17570" i="4"/>
  <c r="L17571" i="4"/>
  <c r="L17572" i="4"/>
  <c r="L17573" i="4"/>
  <c r="L17574" i="4"/>
  <c r="L17575" i="4"/>
  <c r="L17576" i="4"/>
  <c r="L17577" i="4"/>
  <c r="L17578" i="4"/>
  <c r="L17579" i="4"/>
  <c r="L17580" i="4"/>
  <c r="L17581" i="4"/>
  <c r="L17582" i="4"/>
  <c r="L17583" i="4"/>
  <c r="L17584" i="4"/>
  <c r="L17585" i="4"/>
  <c r="L17586" i="4"/>
  <c r="L17587" i="4"/>
  <c r="L17588" i="4"/>
  <c r="L17589" i="4"/>
  <c r="L17590" i="4"/>
  <c r="L17591" i="4"/>
  <c r="L17592" i="4"/>
  <c r="L17593" i="4"/>
  <c r="L17594" i="4"/>
  <c r="L17595" i="4"/>
  <c r="L17596" i="4"/>
  <c r="L17597" i="4"/>
  <c r="L17598" i="4"/>
  <c r="L17599" i="4"/>
  <c r="L17600" i="4"/>
  <c r="L17601" i="4"/>
  <c r="L17602" i="4"/>
  <c r="L17603" i="4"/>
  <c r="L17604" i="4"/>
  <c r="L17605" i="4"/>
  <c r="L17606" i="4"/>
  <c r="L17607" i="4"/>
  <c r="L17608" i="4"/>
  <c r="L17609" i="4"/>
  <c r="L17610" i="4"/>
  <c r="L17611" i="4"/>
  <c r="L17612" i="4"/>
  <c r="L17613" i="4"/>
  <c r="L17614" i="4"/>
  <c r="L17615" i="4"/>
  <c r="L17616" i="4"/>
  <c r="L17617" i="4"/>
  <c r="L17618" i="4"/>
  <c r="L17619" i="4"/>
  <c r="L17620" i="4"/>
  <c r="L17621" i="4"/>
  <c r="L17622" i="4"/>
  <c r="L17623" i="4"/>
  <c r="L17624" i="4"/>
  <c r="L17625" i="4"/>
  <c r="L17626" i="4"/>
  <c r="L17627" i="4"/>
  <c r="L17628" i="4"/>
  <c r="L17629" i="4"/>
  <c r="L17630" i="4"/>
  <c r="L17631" i="4"/>
  <c r="L17632" i="4"/>
  <c r="L17633" i="4"/>
  <c r="L17634" i="4"/>
  <c r="L17635" i="4"/>
  <c r="L17636" i="4"/>
  <c r="L17637" i="4"/>
  <c r="L17638" i="4"/>
  <c r="L17639" i="4"/>
  <c r="L17640" i="4"/>
  <c r="L17641" i="4"/>
  <c r="L17642" i="4"/>
  <c r="L17643" i="4"/>
  <c r="L17644" i="4"/>
  <c r="L17645" i="4"/>
  <c r="L17646" i="4"/>
  <c r="L17647" i="4"/>
  <c r="L17648" i="4"/>
  <c r="L17649" i="4"/>
  <c r="L17650" i="4"/>
  <c r="L17651" i="4"/>
  <c r="L17652" i="4"/>
  <c r="L17653" i="4"/>
  <c r="L17654" i="4"/>
  <c r="L17655" i="4"/>
  <c r="L17656" i="4"/>
  <c r="L17657" i="4"/>
  <c r="L17658" i="4"/>
  <c r="L17659" i="4"/>
  <c r="L17660" i="4"/>
  <c r="L17661" i="4"/>
  <c r="L17662" i="4"/>
  <c r="L17663" i="4"/>
  <c r="L17664" i="4"/>
  <c r="L17665" i="4"/>
  <c r="L17666" i="4"/>
  <c r="L17667" i="4"/>
  <c r="L17668" i="4"/>
  <c r="L17669" i="4"/>
  <c r="L17670" i="4"/>
  <c r="L17671" i="4"/>
  <c r="L17672" i="4"/>
  <c r="L17673" i="4"/>
  <c r="L17674" i="4"/>
  <c r="L17675" i="4"/>
  <c r="L17676" i="4"/>
  <c r="L17677" i="4"/>
  <c r="L17678" i="4"/>
  <c r="L17679" i="4"/>
  <c r="L17680" i="4"/>
  <c r="L17681" i="4"/>
  <c r="L17682" i="4"/>
  <c r="L17683" i="4"/>
  <c r="L17684" i="4"/>
  <c r="L17685" i="4"/>
  <c r="L17686" i="4"/>
  <c r="L17687" i="4"/>
  <c r="L17688" i="4"/>
  <c r="L17689" i="4"/>
  <c r="L17690" i="4"/>
  <c r="L17691" i="4"/>
  <c r="L17692" i="4"/>
  <c r="L17693" i="4"/>
  <c r="L17694" i="4"/>
  <c r="L17695" i="4"/>
  <c r="L17696" i="4"/>
  <c r="L17697" i="4"/>
  <c r="L17698" i="4"/>
  <c r="L17699" i="4"/>
  <c r="L17700" i="4"/>
  <c r="L17701" i="4"/>
  <c r="L17702" i="4"/>
  <c r="L17703" i="4"/>
  <c r="L17704" i="4"/>
  <c r="L17705" i="4"/>
  <c r="L17706" i="4"/>
  <c r="L17707" i="4"/>
  <c r="L17708" i="4"/>
  <c r="L17709" i="4"/>
  <c r="L17710" i="4"/>
  <c r="L17711" i="4"/>
  <c r="L17712" i="4"/>
  <c r="L17713" i="4"/>
  <c r="L17714" i="4"/>
  <c r="L17715" i="4"/>
  <c r="L17716" i="4"/>
  <c r="L17717" i="4"/>
  <c r="L17718" i="4"/>
  <c r="L17719" i="4"/>
  <c r="L17720" i="4"/>
  <c r="L17721" i="4"/>
  <c r="L17722" i="4"/>
  <c r="L17723" i="4"/>
  <c r="L17724" i="4"/>
  <c r="L17725" i="4"/>
  <c r="L17726" i="4"/>
  <c r="L17727" i="4"/>
  <c r="L17728" i="4"/>
  <c r="L17729" i="4"/>
  <c r="L17730" i="4"/>
  <c r="L17731" i="4"/>
  <c r="L17732" i="4"/>
  <c r="L17733" i="4"/>
  <c r="L17734" i="4"/>
  <c r="L17735" i="4"/>
  <c r="L17736" i="4"/>
  <c r="L17737" i="4"/>
  <c r="L17738" i="4"/>
  <c r="L17739" i="4"/>
  <c r="L17740" i="4"/>
  <c r="L17741" i="4"/>
  <c r="L17742" i="4"/>
  <c r="L17743" i="4"/>
  <c r="L17744" i="4"/>
  <c r="L17745" i="4"/>
  <c r="L17746" i="4"/>
  <c r="L17747" i="4"/>
  <c r="L17748" i="4"/>
  <c r="L17749" i="4"/>
  <c r="L17750" i="4"/>
  <c r="L17751" i="4"/>
  <c r="L17752" i="4"/>
  <c r="L17753" i="4"/>
  <c r="L17754" i="4"/>
  <c r="L17755" i="4"/>
  <c r="L17756" i="4"/>
  <c r="L17757" i="4"/>
  <c r="L17758" i="4"/>
  <c r="L17759" i="4"/>
  <c r="L17760" i="4"/>
  <c r="L17761" i="4"/>
  <c r="L17762" i="4"/>
  <c r="L17763" i="4"/>
  <c r="L17764" i="4"/>
  <c r="L17765" i="4"/>
  <c r="L17766" i="4"/>
  <c r="L17767" i="4"/>
  <c r="L17768" i="4"/>
  <c r="L17769" i="4"/>
  <c r="L17770" i="4"/>
  <c r="L17771" i="4"/>
  <c r="L17772" i="4"/>
  <c r="L17773" i="4"/>
  <c r="L17774" i="4"/>
  <c r="L17775" i="4"/>
  <c r="L17776" i="4"/>
  <c r="L17777" i="4"/>
  <c r="L17778" i="4"/>
  <c r="L17779" i="4"/>
  <c r="L17780" i="4"/>
  <c r="L17781" i="4"/>
  <c r="L17782" i="4"/>
  <c r="L17783" i="4"/>
  <c r="L17784" i="4"/>
  <c r="L17785" i="4"/>
  <c r="L17786" i="4"/>
  <c r="L17787" i="4"/>
  <c r="L17788" i="4"/>
  <c r="L17789" i="4"/>
  <c r="L17790" i="4"/>
  <c r="L17791" i="4"/>
  <c r="L17792" i="4"/>
  <c r="L17793" i="4"/>
  <c r="L17794" i="4"/>
  <c r="L17795" i="4"/>
  <c r="L17796" i="4"/>
  <c r="L17797" i="4"/>
  <c r="L17798" i="4"/>
  <c r="L17799" i="4"/>
  <c r="L17800" i="4"/>
  <c r="L17801" i="4"/>
  <c r="L17802" i="4"/>
  <c r="L17803" i="4"/>
  <c r="L17804" i="4"/>
  <c r="L17805" i="4"/>
  <c r="L17806" i="4"/>
  <c r="L17807" i="4"/>
  <c r="L17808" i="4"/>
  <c r="L17809" i="4"/>
  <c r="L17810" i="4"/>
  <c r="L17811" i="4"/>
  <c r="L17812" i="4"/>
  <c r="L17813" i="4"/>
  <c r="L17814" i="4"/>
  <c r="L17815" i="4"/>
  <c r="L17816" i="4"/>
  <c r="L17817" i="4"/>
  <c r="L17818" i="4"/>
  <c r="L17819" i="4"/>
  <c r="L17820" i="4"/>
  <c r="L17821" i="4"/>
  <c r="L17822" i="4"/>
  <c r="L17823" i="4"/>
  <c r="L17824" i="4"/>
  <c r="L17825" i="4"/>
  <c r="L17826" i="4"/>
  <c r="L17827" i="4"/>
  <c r="L17828" i="4"/>
  <c r="L17829" i="4"/>
  <c r="L17830" i="4"/>
  <c r="L17831" i="4"/>
  <c r="L17832" i="4"/>
  <c r="L17833" i="4"/>
  <c r="L17834" i="4"/>
  <c r="L17835" i="4"/>
  <c r="L17836" i="4"/>
  <c r="L17837" i="4"/>
  <c r="L17838" i="4"/>
  <c r="L17839" i="4"/>
  <c r="L17840" i="4"/>
  <c r="L17841" i="4"/>
  <c r="L17842" i="4"/>
  <c r="L17843" i="4"/>
  <c r="L17844" i="4"/>
  <c r="L17845" i="4"/>
  <c r="L17846" i="4"/>
  <c r="L17847" i="4"/>
  <c r="L17848" i="4"/>
  <c r="L17849" i="4"/>
  <c r="L17850" i="4"/>
  <c r="L17851" i="4"/>
  <c r="L17852" i="4"/>
  <c r="L17853" i="4"/>
  <c r="L17854" i="4"/>
  <c r="L17855" i="4"/>
  <c r="L17856" i="4"/>
  <c r="L17857" i="4"/>
  <c r="L17858" i="4"/>
  <c r="L17859" i="4"/>
  <c r="L17860" i="4"/>
  <c r="L17861" i="4"/>
  <c r="L17862" i="4"/>
  <c r="L17863" i="4"/>
  <c r="L17864" i="4"/>
  <c r="L17865" i="4"/>
  <c r="L17866" i="4"/>
  <c r="L17867" i="4"/>
  <c r="L17868" i="4"/>
  <c r="L17869" i="4"/>
  <c r="L17870" i="4"/>
  <c r="L17871" i="4"/>
  <c r="L17872" i="4"/>
  <c r="L17873" i="4"/>
  <c r="L17874" i="4"/>
  <c r="L17875" i="4"/>
  <c r="L17876" i="4"/>
  <c r="L17877" i="4"/>
  <c r="L17878" i="4"/>
  <c r="L17879" i="4"/>
  <c r="L17880" i="4"/>
  <c r="L17881" i="4"/>
  <c r="L17882" i="4"/>
  <c r="L17883" i="4"/>
  <c r="L17884" i="4"/>
  <c r="L17885" i="4"/>
  <c r="L17886" i="4"/>
  <c r="L17887" i="4"/>
  <c r="L17888" i="4"/>
  <c r="L17889" i="4"/>
  <c r="L17890" i="4"/>
  <c r="L17891" i="4"/>
  <c r="L17892" i="4"/>
  <c r="L17893" i="4"/>
  <c r="L17894" i="4"/>
  <c r="L17895" i="4"/>
  <c r="L17896" i="4"/>
  <c r="L17897" i="4"/>
  <c r="L17898" i="4"/>
  <c r="L17899" i="4"/>
  <c r="L17900" i="4"/>
  <c r="L17901" i="4"/>
  <c r="L17902" i="4"/>
  <c r="L17903" i="4"/>
  <c r="L17904" i="4"/>
  <c r="L17905" i="4"/>
  <c r="L17906" i="4"/>
  <c r="L17907" i="4"/>
  <c r="L17908" i="4"/>
  <c r="L17909" i="4"/>
  <c r="L17910" i="4"/>
  <c r="L17911" i="4"/>
  <c r="L17912" i="4"/>
  <c r="L17913" i="4"/>
  <c r="L17914" i="4"/>
  <c r="L17915" i="4"/>
  <c r="L17916" i="4"/>
  <c r="L17917" i="4"/>
  <c r="L17918" i="4"/>
  <c r="L17919" i="4"/>
  <c r="L17920" i="4"/>
  <c r="L17921" i="4"/>
  <c r="L17922" i="4"/>
  <c r="L17923" i="4"/>
  <c r="L17924" i="4"/>
  <c r="L17925" i="4"/>
  <c r="L17926" i="4"/>
  <c r="L17927" i="4"/>
  <c r="L17928" i="4"/>
  <c r="L17929" i="4"/>
  <c r="L17930" i="4"/>
  <c r="L17931" i="4"/>
  <c r="L17932" i="4"/>
  <c r="L17933" i="4"/>
  <c r="L17934" i="4"/>
  <c r="L17935" i="4"/>
  <c r="L17936" i="4"/>
  <c r="L17937" i="4"/>
  <c r="L17938" i="4"/>
  <c r="L17939" i="4"/>
  <c r="L17940" i="4"/>
  <c r="L17941" i="4"/>
  <c r="L17942" i="4"/>
  <c r="L17943" i="4"/>
  <c r="L17944" i="4"/>
  <c r="L17945" i="4"/>
  <c r="L17946" i="4"/>
  <c r="L17947" i="4"/>
  <c r="L17948" i="4"/>
  <c r="L17949" i="4"/>
  <c r="L17950" i="4"/>
  <c r="L17951" i="4"/>
  <c r="L17952" i="4"/>
  <c r="L17953" i="4"/>
  <c r="L17954" i="4"/>
  <c r="L17955" i="4"/>
  <c r="L17956" i="4"/>
  <c r="L17957" i="4"/>
  <c r="L17958" i="4"/>
  <c r="L17959" i="4"/>
  <c r="L17960" i="4"/>
  <c r="L17961" i="4"/>
  <c r="L17962" i="4"/>
  <c r="L17963" i="4"/>
  <c r="L17964" i="4"/>
  <c r="L17965" i="4"/>
  <c r="L17966" i="4"/>
  <c r="L17967" i="4"/>
  <c r="L17968" i="4"/>
  <c r="L17969" i="4"/>
  <c r="L17970" i="4"/>
  <c r="L17971" i="4"/>
  <c r="L17972" i="4"/>
  <c r="L17973" i="4"/>
  <c r="L17974" i="4"/>
  <c r="L17975" i="4"/>
  <c r="L17976" i="4"/>
  <c r="L17977" i="4"/>
  <c r="L17978" i="4"/>
  <c r="L17979" i="4"/>
  <c r="L17980" i="4"/>
  <c r="L17981" i="4"/>
  <c r="L17982" i="4"/>
  <c r="L17983" i="4"/>
  <c r="L17984" i="4"/>
  <c r="L17985" i="4"/>
  <c r="L17986" i="4"/>
  <c r="L17987" i="4"/>
  <c r="L17988" i="4"/>
  <c r="L17989" i="4"/>
  <c r="L17990" i="4"/>
  <c r="L17991" i="4"/>
  <c r="L17992" i="4"/>
  <c r="L17993" i="4"/>
  <c r="L17994" i="4"/>
  <c r="L17995" i="4"/>
  <c r="L17996" i="4"/>
  <c r="L17997" i="4"/>
  <c r="L17998" i="4"/>
  <c r="L17999" i="4"/>
  <c r="L18000" i="4"/>
  <c r="L18001" i="4"/>
  <c r="L18002" i="4"/>
  <c r="L18003" i="4"/>
  <c r="L18004" i="4"/>
  <c r="L18005" i="4"/>
  <c r="L18006" i="4"/>
  <c r="L18007" i="4"/>
  <c r="L18008" i="4"/>
  <c r="L18009" i="4"/>
  <c r="L18010" i="4"/>
  <c r="L18011" i="4"/>
  <c r="L18012" i="4"/>
  <c r="L18013" i="4"/>
  <c r="L18014" i="4"/>
  <c r="L18015" i="4"/>
  <c r="L18016" i="4"/>
  <c r="L18017" i="4"/>
  <c r="L18018" i="4"/>
  <c r="L18019" i="4"/>
  <c r="L18020" i="4"/>
  <c r="L18021" i="4"/>
  <c r="L18022" i="4"/>
  <c r="L18023" i="4"/>
  <c r="L18024" i="4"/>
  <c r="L18025" i="4"/>
  <c r="L18026" i="4"/>
  <c r="L18027" i="4"/>
  <c r="L18028" i="4"/>
  <c r="L18029" i="4"/>
  <c r="L18030" i="4"/>
  <c r="L18031" i="4"/>
  <c r="L18032" i="4"/>
  <c r="L18033" i="4"/>
  <c r="L18034" i="4"/>
  <c r="L18035" i="4"/>
  <c r="L18036" i="4"/>
  <c r="L18037" i="4"/>
  <c r="L18038" i="4"/>
  <c r="L18039" i="4"/>
  <c r="L18040" i="4"/>
  <c r="L18041" i="4"/>
  <c r="L18042" i="4"/>
  <c r="L18043" i="4"/>
  <c r="L18044" i="4"/>
  <c r="L18045" i="4"/>
  <c r="L18046" i="4"/>
  <c r="L18047" i="4"/>
  <c r="L18048" i="4"/>
  <c r="L18049" i="4"/>
  <c r="L18050" i="4"/>
  <c r="L18051" i="4"/>
  <c r="L18052" i="4"/>
  <c r="L18053" i="4"/>
  <c r="L18054" i="4"/>
  <c r="L18055" i="4"/>
  <c r="L18056" i="4"/>
  <c r="L18057" i="4"/>
  <c r="L18058" i="4"/>
  <c r="L18059" i="4"/>
  <c r="L18060" i="4"/>
  <c r="L18061" i="4"/>
  <c r="L18062" i="4"/>
  <c r="L18063" i="4"/>
  <c r="L18064" i="4"/>
  <c r="L18065" i="4"/>
  <c r="L18066" i="4"/>
  <c r="L18067" i="4"/>
  <c r="L18068" i="4"/>
  <c r="L18069" i="4"/>
  <c r="L18070" i="4"/>
  <c r="L18071" i="4"/>
  <c r="L18072" i="4"/>
  <c r="L18073" i="4"/>
  <c r="L18074" i="4"/>
  <c r="L18075" i="4"/>
  <c r="L18076" i="4"/>
  <c r="L18077" i="4"/>
  <c r="L18078" i="4"/>
  <c r="L18079" i="4"/>
  <c r="L18080" i="4"/>
  <c r="L18081" i="4"/>
  <c r="L18082" i="4"/>
  <c r="L18083" i="4"/>
  <c r="L18084" i="4"/>
  <c r="L18085" i="4"/>
  <c r="L18086" i="4"/>
  <c r="L18087" i="4"/>
  <c r="L18088" i="4"/>
  <c r="L18089" i="4"/>
  <c r="L18090" i="4"/>
  <c r="L18091" i="4"/>
  <c r="L18092" i="4"/>
  <c r="L18093" i="4"/>
  <c r="L18094" i="4"/>
  <c r="L18095" i="4"/>
  <c r="L18096" i="4"/>
  <c r="L18097" i="4"/>
  <c r="L18098" i="4"/>
  <c r="L18099" i="4"/>
  <c r="L18100" i="4"/>
  <c r="L18101" i="4"/>
  <c r="L18102" i="4"/>
  <c r="L18103" i="4"/>
  <c r="L18104" i="4"/>
  <c r="L18105" i="4"/>
  <c r="L18106" i="4"/>
  <c r="L18107" i="4"/>
  <c r="L18108" i="4"/>
  <c r="L18109" i="4"/>
  <c r="L18110" i="4"/>
  <c r="L18111" i="4"/>
  <c r="L18112" i="4"/>
  <c r="L18113" i="4"/>
  <c r="L18114" i="4"/>
  <c r="L18115" i="4"/>
  <c r="L18116" i="4"/>
  <c r="L18117" i="4"/>
  <c r="L18118" i="4"/>
  <c r="L18119" i="4"/>
  <c r="L18120" i="4"/>
  <c r="L18121" i="4"/>
  <c r="L18122" i="4"/>
  <c r="L18123" i="4"/>
  <c r="L18124" i="4"/>
  <c r="L18125" i="4"/>
  <c r="L18126" i="4"/>
  <c r="L18127" i="4"/>
  <c r="L18128" i="4"/>
  <c r="L18129" i="4"/>
  <c r="L18130" i="4"/>
  <c r="L18131" i="4"/>
  <c r="L18132" i="4"/>
  <c r="L18133" i="4"/>
  <c r="L18134" i="4"/>
  <c r="L18135" i="4"/>
  <c r="L18136" i="4"/>
  <c r="L18137" i="4"/>
  <c r="L18138" i="4"/>
  <c r="L18139" i="4"/>
  <c r="L18140" i="4"/>
  <c r="L18141" i="4"/>
  <c r="L18142" i="4"/>
  <c r="L18143" i="4"/>
  <c r="L18144" i="4"/>
  <c r="L18145" i="4"/>
  <c r="L18146" i="4"/>
  <c r="L18147" i="4"/>
  <c r="L18148" i="4"/>
  <c r="L18149" i="4"/>
  <c r="L18150" i="4"/>
  <c r="L18151" i="4"/>
  <c r="L18152" i="4"/>
  <c r="L18153" i="4"/>
  <c r="L18154" i="4"/>
  <c r="L18155" i="4"/>
  <c r="L18156" i="4"/>
  <c r="L18157" i="4"/>
  <c r="L18158" i="4"/>
  <c r="L18159" i="4"/>
  <c r="L18160" i="4"/>
  <c r="L18161" i="4"/>
  <c r="L18162" i="4"/>
  <c r="L18163" i="4"/>
  <c r="L18164" i="4"/>
  <c r="L18165" i="4"/>
  <c r="L18166" i="4"/>
  <c r="L18167" i="4"/>
  <c r="L18168" i="4"/>
  <c r="L18169" i="4"/>
  <c r="L18170" i="4"/>
  <c r="L18171" i="4"/>
  <c r="L18172" i="4"/>
  <c r="L18173" i="4"/>
  <c r="L18174" i="4"/>
  <c r="L18175" i="4"/>
  <c r="L18176" i="4"/>
  <c r="L18177" i="4"/>
  <c r="L18178" i="4"/>
  <c r="L18179" i="4"/>
  <c r="L18180" i="4"/>
  <c r="L18181" i="4"/>
  <c r="L18182" i="4"/>
  <c r="L18183" i="4"/>
  <c r="L18184" i="4"/>
  <c r="L18185" i="4"/>
  <c r="L18186" i="4"/>
  <c r="L18187" i="4"/>
  <c r="L18188" i="4"/>
  <c r="L18189" i="4"/>
  <c r="L18190" i="4"/>
  <c r="L18191" i="4"/>
  <c r="L18192" i="4"/>
  <c r="L18193" i="4"/>
  <c r="L18194" i="4"/>
  <c r="L18195" i="4"/>
  <c r="L18196" i="4"/>
  <c r="L18197" i="4"/>
  <c r="L18198" i="4"/>
  <c r="L18199" i="4"/>
  <c r="L18200" i="4"/>
  <c r="L18201" i="4"/>
  <c r="L18202" i="4"/>
  <c r="L18203" i="4"/>
  <c r="L18204" i="4"/>
  <c r="L18205" i="4"/>
  <c r="L18206" i="4"/>
  <c r="L18207" i="4"/>
  <c r="L18208" i="4"/>
  <c r="L18209" i="4"/>
  <c r="L18210" i="4"/>
  <c r="L18211" i="4"/>
  <c r="L18212" i="4"/>
  <c r="L18213" i="4"/>
  <c r="L18214" i="4"/>
  <c r="L18215" i="4"/>
  <c r="L18216" i="4"/>
  <c r="L18217" i="4"/>
  <c r="L18218" i="4"/>
  <c r="L18219" i="4"/>
  <c r="L18220" i="4"/>
  <c r="L18221" i="4"/>
  <c r="L18222" i="4"/>
  <c r="L18223" i="4"/>
  <c r="L18224" i="4"/>
  <c r="L18225" i="4"/>
  <c r="L18226" i="4"/>
  <c r="L18227" i="4"/>
  <c r="L18228" i="4"/>
  <c r="L18229" i="4"/>
  <c r="L18230" i="4"/>
  <c r="L18231" i="4"/>
  <c r="L18232" i="4"/>
  <c r="L18233" i="4"/>
  <c r="L18234" i="4"/>
  <c r="L18235" i="4"/>
  <c r="L18236" i="4"/>
  <c r="L18237" i="4"/>
  <c r="L18238" i="4"/>
  <c r="L18239" i="4"/>
  <c r="L18240" i="4"/>
  <c r="L18241" i="4"/>
  <c r="L18242" i="4"/>
  <c r="L18243" i="4"/>
  <c r="L18244" i="4"/>
  <c r="L18245" i="4"/>
  <c r="L18246" i="4"/>
  <c r="L18247" i="4"/>
  <c r="L18248" i="4"/>
  <c r="L18249" i="4"/>
  <c r="L18250" i="4"/>
  <c r="L18251" i="4"/>
  <c r="L18252" i="4"/>
  <c r="L18253" i="4"/>
  <c r="L18254" i="4"/>
  <c r="L18255" i="4"/>
  <c r="L18256" i="4"/>
  <c r="L18257" i="4"/>
  <c r="L18258" i="4"/>
  <c r="L18259" i="4"/>
  <c r="L18260" i="4"/>
  <c r="L18261" i="4"/>
  <c r="L18262" i="4"/>
  <c r="L18263" i="4"/>
  <c r="L18264" i="4"/>
  <c r="L18265" i="4"/>
  <c r="L18266" i="4"/>
  <c r="L18267" i="4"/>
  <c r="L18268" i="4"/>
  <c r="L18269" i="4"/>
  <c r="L18270" i="4"/>
  <c r="L18271" i="4"/>
  <c r="L18272" i="4"/>
  <c r="L18273" i="4"/>
  <c r="L18274" i="4"/>
  <c r="L18275" i="4"/>
  <c r="L18276" i="4"/>
  <c r="L18277" i="4"/>
  <c r="L18278" i="4"/>
  <c r="L18279" i="4"/>
  <c r="L18280" i="4"/>
  <c r="L18281" i="4"/>
  <c r="L18282" i="4"/>
  <c r="L18283" i="4"/>
  <c r="L18284" i="4"/>
  <c r="L18285" i="4"/>
  <c r="L18286" i="4"/>
  <c r="L18287" i="4"/>
  <c r="L18288" i="4"/>
  <c r="L18289" i="4"/>
  <c r="L18290" i="4"/>
  <c r="L18291" i="4"/>
  <c r="L18292" i="4"/>
  <c r="L18293" i="4"/>
  <c r="L18294" i="4"/>
  <c r="L18295" i="4"/>
  <c r="L18296" i="4"/>
  <c r="L18297" i="4"/>
  <c r="L18298" i="4"/>
  <c r="L18299" i="4"/>
  <c r="L18300" i="4"/>
  <c r="L18301" i="4"/>
  <c r="L18302" i="4"/>
  <c r="L18303" i="4"/>
  <c r="L18304" i="4"/>
  <c r="L18305" i="4"/>
  <c r="L18306" i="4"/>
  <c r="L18307" i="4"/>
  <c r="L18308" i="4"/>
  <c r="L18309" i="4"/>
  <c r="L18310" i="4"/>
  <c r="L18311" i="4"/>
  <c r="L18312" i="4"/>
  <c r="L18313" i="4"/>
  <c r="L18314" i="4"/>
  <c r="L18315" i="4"/>
  <c r="L18316" i="4"/>
  <c r="L18317" i="4"/>
  <c r="L18318" i="4"/>
  <c r="L18319" i="4"/>
  <c r="L18320" i="4"/>
  <c r="L18321" i="4"/>
  <c r="L18322" i="4"/>
  <c r="L18323" i="4"/>
  <c r="L18324" i="4"/>
  <c r="L18325" i="4"/>
  <c r="L18326" i="4"/>
  <c r="L18327" i="4"/>
  <c r="L18328" i="4"/>
  <c r="L18329" i="4"/>
  <c r="L18330" i="4"/>
  <c r="L18331" i="4"/>
  <c r="L18332" i="4"/>
  <c r="L18333" i="4"/>
  <c r="L18334" i="4"/>
  <c r="L18335" i="4"/>
  <c r="L18336" i="4"/>
  <c r="L18337" i="4"/>
  <c r="L18338" i="4"/>
  <c r="L18339" i="4"/>
  <c r="L18340" i="4"/>
  <c r="L18341" i="4"/>
  <c r="L18342" i="4"/>
  <c r="L18343" i="4"/>
  <c r="L18344" i="4"/>
  <c r="L18345" i="4"/>
  <c r="L18346" i="4"/>
  <c r="L18347" i="4"/>
  <c r="L18348" i="4"/>
  <c r="L18349" i="4"/>
  <c r="L18350" i="4"/>
  <c r="L18351" i="4"/>
  <c r="L18352" i="4"/>
  <c r="L18353" i="4"/>
  <c r="L18354" i="4"/>
  <c r="L18355" i="4"/>
  <c r="L18356" i="4"/>
  <c r="L18357" i="4"/>
  <c r="L18358" i="4"/>
  <c r="L18359" i="4"/>
  <c r="L18360" i="4"/>
  <c r="L18361" i="4"/>
  <c r="L18362" i="4"/>
  <c r="L18363" i="4"/>
  <c r="L18364" i="4"/>
  <c r="L18365" i="4"/>
  <c r="L18366" i="4"/>
  <c r="L18367" i="4"/>
  <c r="L18368" i="4"/>
  <c r="L18369" i="4"/>
  <c r="L18370" i="4"/>
  <c r="L18371" i="4"/>
  <c r="L18372" i="4"/>
  <c r="L18373" i="4"/>
  <c r="L18374" i="4"/>
  <c r="L18375" i="4"/>
  <c r="L18376" i="4"/>
  <c r="L18377" i="4"/>
  <c r="L18378" i="4"/>
  <c r="L18379" i="4"/>
  <c r="L18380" i="4"/>
  <c r="L18381" i="4"/>
  <c r="L18382" i="4"/>
  <c r="L18383" i="4"/>
  <c r="L18384" i="4"/>
  <c r="L18385" i="4"/>
  <c r="L18386" i="4"/>
  <c r="L18387" i="4"/>
  <c r="L18388" i="4"/>
  <c r="L18389" i="4"/>
  <c r="L18390" i="4"/>
  <c r="L18391" i="4"/>
  <c r="L18392" i="4"/>
  <c r="L18393" i="4"/>
  <c r="L18394" i="4"/>
  <c r="L18395" i="4"/>
  <c r="L18396" i="4"/>
  <c r="L18397" i="4"/>
  <c r="L18398" i="4"/>
  <c r="L18399" i="4"/>
  <c r="L18400" i="4"/>
  <c r="L18401" i="4"/>
  <c r="L18402" i="4"/>
  <c r="L18403" i="4"/>
  <c r="L18404" i="4"/>
  <c r="L18405" i="4"/>
  <c r="L18406" i="4"/>
  <c r="L18407" i="4"/>
  <c r="L18408" i="4"/>
  <c r="L18409" i="4"/>
  <c r="L18410" i="4"/>
  <c r="L18411" i="4"/>
  <c r="L18412" i="4"/>
  <c r="L18413" i="4"/>
  <c r="L18414" i="4"/>
  <c r="L18415" i="4"/>
  <c r="L18416" i="4"/>
  <c r="L18417" i="4"/>
  <c r="L18418" i="4"/>
  <c r="L18419" i="4"/>
  <c r="L18420" i="4"/>
  <c r="L18421" i="4"/>
  <c r="L18422" i="4"/>
  <c r="L18423" i="4"/>
  <c r="L18424" i="4"/>
  <c r="L18425" i="4"/>
  <c r="L18426" i="4"/>
  <c r="L18427" i="4"/>
  <c r="L18428" i="4"/>
  <c r="L18429" i="4"/>
  <c r="L18430" i="4"/>
  <c r="L18431" i="4"/>
  <c r="L18432" i="4"/>
  <c r="L18433" i="4"/>
  <c r="L18434" i="4"/>
  <c r="L18435" i="4"/>
  <c r="L18436" i="4"/>
  <c r="L18437" i="4"/>
  <c r="L18438" i="4"/>
  <c r="L18439" i="4"/>
  <c r="L18440" i="4"/>
  <c r="L18441" i="4"/>
  <c r="L18442" i="4"/>
  <c r="L18443" i="4"/>
  <c r="L18444" i="4"/>
  <c r="L18445" i="4"/>
  <c r="L18446" i="4"/>
  <c r="L18447" i="4"/>
  <c r="L18448" i="4"/>
  <c r="L18449" i="4"/>
  <c r="L18450" i="4"/>
  <c r="L18451" i="4"/>
  <c r="L18452" i="4"/>
  <c r="L18453" i="4"/>
  <c r="L18454" i="4"/>
  <c r="L18455" i="4"/>
  <c r="L18456" i="4"/>
  <c r="L18457" i="4"/>
  <c r="L18458" i="4"/>
  <c r="L18459" i="4"/>
  <c r="L18460" i="4"/>
  <c r="L18461" i="4"/>
  <c r="L18462" i="4"/>
  <c r="L18463" i="4"/>
  <c r="L18464" i="4"/>
  <c r="L18465" i="4"/>
  <c r="L18466" i="4"/>
  <c r="L18467" i="4"/>
  <c r="L18468" i="4"/>
  <c r="L18469" i="4"/>
  <c r="L18470" i="4"/>
  <c r="L18471" i="4"/>
  <c r="L18472" i="4"/>
  <c r="L18473" i="4"/>
  <c r="L18474" i="4"/>
  <c r="L18475" i="4"/>
  <c r="L18476" i="4"/>
  <c r="L18477" i="4"/>
  <c r="L18478" i="4"/>
  <c r="L18479" i="4"/>
  <c r="L18480" i="4"/>
  <c r="L18481" i="4"/>
  <c r="L18482" i="4"/>
  <c r="L18483" i="4"/>
  <c r="L18484" i="4"/>
  <c r="L18485" i="4"/>
  <c r="L18486" i="4"/>
  <c r="L18487" i="4"/>
  <c r="L18488" i="4"/>
  <c r="L18489" i="4"/>
  <c r="L18490" i="4"/>
  <c r="L18491" i="4"/>
  <c r="L18492" i="4"/>
  <c r="L18493" i="4"/>
  <c r="L18494" i="4"/>
  <c r="L18495" i="4"/>
  <c r="L18496" i="4"/>
  <c r="L18497" i="4"/>
  <c r="L18498" i="4"/>
  <c r="L18499" i="4"/>
  <c r="L18500" i="4"/>
  <c r="L18501" i="4"/>
  <c r="L18502" i="4"/>
  <c r="L18503" i="4"/>
  <c r="L18504" i="4"/>
  <c r="L18505" i="4"/>
  <c r="L18506" i="4"/>
  <c r="L18507" i="4"/>
  <c r="L18508" i="4"/>
  <c r="L18509" i="4"/>
  <c r="L18510" i="4"/>
  <c r="L18511" i="4"/>
  <c r="L18512" i="4"/>
  <c r="L18513" i="4"/>
  <c r="L18514" i="4"/>
  <c r="L18515" i="4"/>
  <c r="L18516" i="4"/>
  <c r="L18517" i="4"/>
  <c r="L18518" i="4"/>
  <c r="L18519" i="4"/>
  <c r="L18520" i="4"/>
  <c r="L18521" i="4"/>
  <c r="L18522" i="4"/>
  <c r="L18523" i="4"/>
  <c r="L18524" i="4"/>
  <c r="L18525" i="4"/>
  <c r="L18526" i="4"/>
  <c r="L18527" i="4"/>
  <c r="L18528" i="4"/>
  <c r="L18529" i="4"/>
  <c r="L18530" i="4"/>
  <c r="L18531" i="4"/>
  <c r="L18532" i="4"/>
  <c r="L18533" i="4"/>
  <c r="L18534" i="4"/>
  <c r="L18535" i="4"/>
  <c r="L18536" i="4"/>
  <c r="L18537" i="4"/>
  <c r="L18538" i="4"/>
  <c r="L18539" i="4"/>
  <c r="L18540" i="4"/>
  <c r="L18541" i="4"/>
  <c r="L18542" i="4"/>
  <c r="L18543" i="4"/>
  <c r="L18544" i="4"/>
  <c r="L18545" i="4"/>
  <c r="L18546" i="4"/>
  <c r="L18547" i="4"/>
  <c r="L18548" i="4"/>
  <c r="L18549" i="4"/>
  <c r="L18550" i="4"/>
  <c r="L18551" i="4"/>
  <c r="L18552" i="4"/>
  <c r="L18553" i="4"/>
  <c r="L18554" i="4"/>
  <c r="L18555" i="4"/>
  <c r="L18556" i="4"/>
  <c r="L18557" i="4"/>
  <c r="L18558" i="4"/>
  <c r="L18559" i="4"/>
  <c r="L18560" i="4"/>
  <c r="L18561" i="4"/>
  <c r="L18562" i="4"/>
  <c r="L18563" i="4"/>
  <c r="L18564" i="4"/>
  <c r="L18565" i="4"/>
  <c r="L18566" i="4"/>
  <c r="L18567" i="4"/>
  <c r="L18568" i="4"/>
  <c r="L18569" i="4"/>
  <c r="L18570" i="4"/>
  <c r="L18571" i="4"/>
  <c r="L18572" i="4"/>
  <c r="L18573" i="4"/>
  <c r="L18574" i="4"/>
  <c r="L18575" i="4"/>
  <c r="L18576" i="4"/>
  <c r="L18577" i="4"/>
  <c r="L18578" i="4"/>
  <c r="L18579" i="4"/>
  <c r="L18580" i="4"/>
  <c r="L18581" i="4"/>
  <c r="L18582" i="4"/>
  <c r="L18583" i="4"/>
  <c r="L18584" i="4"/>
  <c r="L18585" i="4"/>
  <c r="L18586" i="4"/>
  <c r="L18587" i="4"/>
  <c r="L18588" i="4"/>
  <c r="L18589" i="4"/>
  <c r="L18590" i="4"/>
  <c r="L18591" i="4"/>
  <c r="L18592" i="4"/>
  <c r="L18593" i="4"/>
  <c r="L18594" i="4"/>
  <c r="L18595" i="4"/>
  <c r="L18596" i="4"/>
  <c r="L18597" i="4"/>
  <c r="L18598" i="4"/>
  <c r="L18599" i="4"/>
  <c r="L18600" i="4"/>
  <c r="L18601" i="4"/>
  <c r="L18602" i="4"/>
  <c r="L18603" i="4"/>
  <c r="L18604" i="4"/>
  <c r="L18605" i="4"/>
  <c r="L18606" i="4"/>
  <c r="L18607" i="4"/>
  <c r="L18608" i="4"/>
  <c r="L18609" i="4"/>
  <c r="L18610" i="4"/>
  <c r="L18611" i="4"/>
  <c r="L18612" i="4"/>
  <c r="L18613" i="4"/>
  <c r="L18614" i="4"/>
  <c r="L18615" i="4"/>
  <c r="L18616" i="4"/>
  <c r="L18617" i="4"/>
  <c r="L18618" i="4"/>
  <c r="L18619" i="4"/>
  <c r="L18620" i="4"/>
  <c r="L18621" i="4"/>
  <c r="L18622" i="4"/>
  <c r="L18623" i="4"/>
  <c r="L18624" i="4"/>
  <c r="L18625" i="4"/>
  <c r="L18626" i="4"/>
  <c r="L18627" i="4"/>
  <c r="L18628" i="4"/>
  <c r="L18629" i="4"/>
  <c r="L18630" i="4"/>
  <c r="L18631" i="4"/>
  <c r="L18632" i="4"/>
  <c r="L18633" i="4"/>
  <c r="L18634" i="4"/>
  <c r="L18635" i="4"/>
  <c r="L18636" i="4"/>
  <c r="L18637" i="4"/>
  <c r="L18638" i="4"/>
  <c r="L18639" i="4"/>
  <c r="L18640" i="4"/>
  <c r="L18641" i="4"/>
  <c r="L18642" i="4"/>
  <c r="L18643" i="4"/>
  <c r="L18644" i="4"/>
  <c r="L18645" i="4"/>
  <c r="L18646" i="4"/>
  <c r="L18647" i="4"/>
  <c r="L18648" i="4"/>
  <c r="L18649" i="4"/>
  <c r="L18650" i="4"/>
  <c r="L18651" i="4"/>
  <c r="L18652" i="4"/>
  <c r="L18653" i="4"/>
  <c r="L18654" i="4"/>
  <c r="L18655" i="4"/>
  <c r="L18656" i="4"/>
  <c r="L18657" i="4"/>
  <c r="L18658" i="4"/>
  <c r="L18659" i="4"/>
  <c r="L18660" i="4"/>
  <c r="L18661" i="4"/>
  <c r="L18662" i="4"/>
  <c r="L18663" i="4"/>
  <c r="L18664" i="4"/>
  <c r="L18665" i="4"/>
  <c r="L18666" i="4"/>
  <c r="L18667" i="4"/>
  <c r="L18668" i="4"/>
  <c r="L18669" i="4"/>
  <c r="L18670" i="4"/>
  <c r="L18671" i="4"/>
  <c r="L18672" i="4"/>
  <c r="L18673" i="4"/>
  <c r="L18674" i="4"/>
  <c r="L18675" i="4"/>
  <c r="L18676" i="4"/>
  <c r="L18677" i="4"/>
  <c r="L18678" i="4"/>
  <c r="L18679" i="4"/>
  <c r="L18680" i="4"/>
  <c r="L18681" i="4"/>
  <c r="L18682" i="4"/>
  <c r="L18683" i="4"/>
  <c r="L18684" i="4"/>
  <c r="L18685" i="4"/>
  <c r="L18686" i="4"/>
  <c r="L18687" i="4"/>
  <c r="L18688" i="4"/>
  <c r="L18689" i="4"/>
  <c r="L18690" i="4"/>
  <c r="L18691" i="4"/>
  <c r="L18692" i="4"/>
  <c r="L18693" i="4"/>
  <c r="L18694" i="4"/>
  <c r="L18695" i="4"/>
  <c r="L18696" i="4"/>
  <c r="L18697" i="4"/>
  <c r="L18698" i="4"/>
  <c r="L18699" i="4"/>
  <c r="L18700" i="4"/>
  <c r="L18701" i="4"/>
  <c r="L18702" i="4"/>
  <c r="L18703" i="4"/>
  <c r="L18704" i="4"/>
  <c r="L18705" i="4"/>
  <c r="L18706" i="4"/>
  <c r="L18707" i="4"/>
  <c r="L18708" i="4"/>
  <c r="L18709" i="4"/>
  <c r="L18710" i="4"/>
  <c r="L18711" i="4"/>
  <c r="L18712" i="4"/>
  <c r="L18713" i="4"/>
  <c r="L18714" i="4"/>
  <c r="L18715" i="4"/>
  <c r="L18716" i="4"/>
  <c r="L18717" i="4"/>
  <c r="L18718" i="4"/>
  <c r="L18719" i="4"/>
  <c r="L18720" i="4"/>
  <c r="L18721" i="4"/>
  <c r="L18722" i="4"/>
  <c r="L18723" i="4"/>
  <c r="L18724" i="4"/>
  <c r="L18725" i="4"/>
  <c r="L18726" i="4"/>
  <c r="L18727" i="4"/>
  <c r="L18728" i="4"/>
  <c r="L18729" i="4"/>
  <c r="L18730" i="4"/>
  <c r="L18731" i="4"/>
  <c r="L18732" i="4"/>
  <c r="L18733" i="4"/>
  <c r="L18734" i="4"/>
  <c r="L18735" i="4"/>
  <c r="L18736" i="4"/>
  <c r="L18737" i="4"/>
  <c r="L18738" i="4"/>
  <c r="L18739" i="4"/>
  <c r="L18740" i="4"/>
  <c r="L18741" i="4"/>
  <c r="L18742" i="4"/>
  <c r="L18743" i="4"/>
  <c r="L18744" i="4"/>
  <c r="L18745" i="4"/>
  <c r="L18746" i="4"/>
  <c r="L18747" i="4"/>
  <c r="L18748" i="4"/>
  <c r="L18749" i="4"/>
  <c r="L18750" i="4"/>
  <c r="L18751" i="4"/>
  <c r="L18752" i="4"/>
  <c r="L18753" i="4"/>
  <c r="L18754" i="4"/>
  <c r="L18755" i="4"/>
  <c r="L18756" i="4"/>
  <c r="L18757" i="4"/>
  <c r="L18758" i="4"/>
  <c r="L18759" i="4"/>
  <c r="L18760" i="4"/>
  <c r="L18761" i="4"/>
  <c r="L18762" i="4"/>
  <c r="L18763" i="4"/>
  <c r="L18764" i="4"/>
  <c r="L18765" i="4"/>
  <c r="L18766" i="4"/>
  <c r="L18767" i="4"/>
  <c r="L18768" i="4"/>
  <c r="L18769" i="4"/>
  <c r="L18770" i="4"/>
  <c r="L18771" i="4"/>
  <c r="L18772" i="4"/>
  <c r="L18773" i="4"/>
  <c r="L18774" i="4"/>
  <c r="L18775" i="4"/>
  <c r="L18776" i="4"/>
  <c r="L18777" i="4"/>
  <c r="L18778" i="4"/>
  <c r="L18779" i="4"/>
  <c r="L18780" i="4"/>
  <c r="L18781" i="4"/>
  <c r="L18782" i="4"/>
  <c r="L18783" i="4"/>
  <c r="L18784" i="4"/>
  <c r="L18785" i="4"/>
  <c r="L18786" i="4"/>
  <c r="L18787" i="4"/>
  <c r="L18788" i="4"/>
  <c r="L18789" i="4"/>
  <c r="L18790" i="4"/>
  <c r="L18791" i="4"/>
  <c r="L18792" i="4"/>
  <c r="L18793" i="4"/>
  <c r="L18794" i="4"/>
  <c r="L18795" i="4"/>
  <c r="L18796" i="4"/>
  <c r="L18797" i="4"/>
  <c r="L18798" i="4"/>
  <c r="L18799" i="4"/>
  <c r="L18800" i="4"/>
  <c r="L18801" i="4"/>
  <c r="L18802" i="4"/>
  <c r="L18803" i="4"/>
  <c r="L18804" i="4"/>
  <c r="L18805" i="4"/>
  <c r="L18806" i="4"/>
  <c r="L18807" i="4"/>
  <c r="L18808" i="4"/>
  <c r="L18809" i="4"/>
  <c r="L18810" i="4"/>
  <c r="L18811" i="4"/>
  <c r="L18812" i="4"/>
  <c r="L18813" i="4"/>
  <c r="L18814" i="4"/>
  <c r="L18815" i="4"/>
  <c r="L18816" i="4"/>
  <c r="L18817" i="4"/>
  <c r="L18818" i="4"/>
  <c r="L18819" i="4"/>
  <c r="L18820" i="4"/>
  <c r="L18821" i="4"/>
  <c r="L18822" i="4"/>
  <c r="L18823" i="4"/>
  <c r="L18824" i="4"/>
  <c r="L18825" i="4"/>
  <c r="L18826" i="4"/>
  <c r="L18827" i="4"/>
  <c r="L18828" i="4"/>
  <c r="L18829" i="4"/>
  <c r="L18830" i="4"/>
  <c r="L18831" i="4"/>
  <c r="L18832" i="4"/>
  <c r="L18833" i="4"/>
  <c r="L18834" i="4"/>
  <c r="L18835" i="4"/>
  <c r="L18836" i="4"/>
  <c r="L18837" i="4"/>
  <c r="L18838" i="4"/>
  <c r="L18839" i="4"/>
  <c r="L18840" i="4"/>
  <c r="L18841" i="4"/>
  <c r="L18842" i="4"/>
  <c r="L18843" i="4"/>
  <c r="L18844" i="4"/>
  <c r="L18845" i="4"/>
  <c r="L18846" i="4"/>
  <c r="L18847" i="4"/>
  <c r="L18848" i="4"/>
  <c r="L18849" i="4"/>
  <c r="L18850" i="4"/>
  <c r="L18851" i="4"/>
  <c r="L18852" i="4"/>
  <c r="L18853" i="4"/>
  <c r="L18854" i="4"/>
  <c r="L18855" i="4"/>
  <c r="L18856" i="4"/>
  <c r="L18857" i="4"/>
  <c r="L18858" i="4"/>
  <c r="L18859" i="4"/>
  <c r="L18860" i="4"/>
  <c r="L18861" i="4"/>
  <c r="L18862" i="4"/>
  <c r="L18863" i="4"/>
  <c r="L18864" i="4"/>
  <c r="L18865" i="4"/>
  <c r="L18866" i="4"/>
  <c r="L18867" i="4"/>
  <c r="L18868" i="4"/>
  <c r="L18869" i="4"/>
  <c r="L18870" i="4"/>
  <c r="L18871" i="4"/>
  <c r="L18872" i="4"/>
  <c r="L18873" i="4"/>
  <c r="L18874" i="4"/>
  <c r="L18875" i="4"/>
  <c r="L18876" i="4"/>
  <c r="L18877" i="4"/>
  <c r="L18878" i="4"/>
  <c r="L18879" i="4"/>
  <c r="L18880" i="4"/>
  <c r="L18881" i="4"/>
  <c r="L18882" i="4"/>
  <c r="L18883" i="4"/>
  <c r="L18884" i="4"/>
  <c r="L18885" i="4"/>
  <c r="L18886" i="4"/>
  <c r="L18887" i="4"/>
  <c r="L18888" i="4"/>
  <c r="L18889" i="4"/>
  <c r="L18890" i="4"/>
  <c r="L18891" i="4"/>
  <c r="L18892" i="4"/>
  <c r="L18893" i="4"/>
  <c r="L18894" i="4"/>
  <c r="L18895" i="4"/>
  <c r="L18896" i="4"/>
  <c r="L18897" i="4"/>
  <c r="L18898" i="4"/>
  <c r="L18899" i="4"/>
  <c r="L18900" i="4"/>
  <c r="L18901" i="4"/>
  <c r="L18902" i="4"/>
  <c r="L18903" i="4"/>
  <c r="L18904" i="4"/>
  <c r="L18905" i="4"/>
  <c r="L18906" i="4"/>
  <c r="L18907" i="4"/>
  <c r="L18908" i="4"/>
  <c r="L18909" i="4"/>
  <c r="L18910" i="4"/>
  <c r="L18911" i="4"/>
  <c r="L18912" i="4"/>
  <c r="L18913" i="4"/>
  <c r="L18914" i="4"/>
  <c r="L18915" i="4"/>
  <c r="L18916" i="4"/>
  <c r="L18917" i="4"/>
  <c r="L18918" i="4"/>
  <c r="L18919" i="4"/>
  <c r="L18920" i="4"/>
  <c r="L18921" i="4"/>
  <c r="L18922" i="4"/>
  <c r="L18923" i="4"/>
  <c r="L18924" i="4"/>
  <c r="L18925" i="4"/>
  <c r="L18926" i="4"/>
  <c r="L18927" i="4"/>
  <c r="L18928" i="4"/>
  <c r="L18929" i="4"/>
  <c r="L18930" i="4"/>
  <c r="L18931" i="4"/>
  <c r="L18932" i="4"/>
  <c r="L18933" i="4"/>
  <c r="L18934" i="4"/>
  <c r="L18935" i="4"/>
  <c r="L18936" i="4"/>
  <c r="L18937" i="4"/>
  <c r="L18938" i="4"/>
  <c r="L18939" i="4"/>
  <c r="L18940" i="4"/>
  <c r="L18941" i="4"/>
  <c r="L18942" i="4"/>
  <c r="L18943" i="4"/>
  <c r="L18944" i="4"/>
  <c r="L18945" i="4"/>
  <c r="L18946" i="4"/>
  <c r="L18947" i="4"/>
  <c r="L18948" i="4"/>
  <c r="L18949" i="4"/>
  <c r="L18950" i="4"/>
  <c r="L18951" i="4"/>
  <c r="L18952" i="4"/>
  <c r="L18953" i="4"/>
  <c r="L18954" i="4"/>
  <c r="L18955" i="4"/>
  <c r="L18956" i="4"/>
  <c r="L18957" i="4"/>
  <c r="L18958" i="4"/>
  <c r="L18959" i="4"/>
  <c r="L18960" i="4"/>
  <c r="L18961" i="4"/>
  <c r="L18962" i="4"/>
  <c r="L18963" i="4"/>
  <c r="L18964" i="4"/>
  <c r="L18965" i="4"/>
  <c r="L18966" i="4"/>
  <c r="L18967" i="4"/>
  <c r="L18968" i="4"/>
  <c r="L18969" i="4"/>
  <c r="L18970" i="4"/>
  <c r="L18971" i="4"/>
  <c r="L18972" i="4"/>
  <c r="L18973" i="4"/>
  <c r="L18974" i="4"/>
  <c r="L18975" i="4"/>
  <c r="L18976" i="4"/>
  <c r="L18977" i="4"/>
  <c r="L18978" i="4"/>
  <c r="L18979" i="4"/>
  <c r="L18980" i="4"/>
  <c r="L18981" i="4"/>
  <c r="L18982" i="4"/>
  <c r="L18983" i="4"/>
  <c r="L18984" i="4"/>
  <c r="L18985" i="4"/>
  <c r="L18986" i="4"/>
  <c r="L18987" i="4"/>
  <c r="L18988" i="4"/>
  <c r="L18989" i="4"/>
  <c r="L18990" i="4"/>
  <c r="L18991" i="4"/>
  <c r="L18992" i="4"/>
  <c r="L18993" i="4"/>
  <c r="L18994" i="4"/>
  <c r="L18995" i="4"/>
  <c r="L18996" i="4"/>
  <c r="L18997" i="4"/>
  <c r="L18998" i="4"/>
  <c r="L18999" i="4"/>
  <c r="L19000" i="4"/>
  <c r="L19001" i="4"/>
  <c r="L19002" i="4"/>
  <c r="L19003" i="4"/>
  <c r="L19004" i="4"/>
  <c r="L19005" i="4"/>
  <c r="L19006" i="4"/>
  <c r="L19007" i="4"/>
  <c r="L19008" i="4"/>
  <c r="L19009" i="4"/>
  <c r="L19010" i="4"/>
  <c r="L19011" i="4"/>
  <c r="L19012" i="4"/>
  <c r="L19013" i="4"/>
  <c r="L19014" i="4"/>
  <c r="L19015" i="4"/>
  <c r="L19016" i="4"/>
  <c r="L19017" i="4"/>
  <c r="L19018" i="4"/>
  <c r="L19019" i="4"/>
  <c r="L19020" i="4"/>
  <c r="L19021" i="4"/>
  <c r="L19022" i="4"/>
  <c r="L19023" i="4"/>
  <c r="L19024" i="4"/>
  <c r="L19025" i="4"/>
  <c r="L19026" i="4"/>
  <c r="L19027" i="4"/>
  <c r="L19028" i="4"/>
  <c r="L19029" i="4"/>
  <c r="L19030" i="4"/>
  <c r="L19031" i="4"/>
  <c r="L19032" i="4"/>
  <c r="L19033" i="4"/>
  <c r="L19034" i="4"/>
  <c r="L19035" i="4"/>
  <c r="L19036" i="4"/>
  <c r="L19037" i="4"/>
  <c r="L19038" i="4"/>
  <c r="L19039" i="4"/>
  <c r="L19040" i="4"/>
  <c r="L19041" i="4"/>
  <c r="L19042" i="4"/>
  <c r="L19043" i="4"/>
  <c r="L19044" i="4"/>
  <c r="L19045" i="4"/>
  <c r="L19046" i="4"/>
  <c r="L19047" i="4"/>
  <c r="L19048" i="4"/>
  <c r="L19049" i="4"/>
  <c r="L19050" i="4"/>
  <c r="L19051" i="4"/>
  <c r="L19052" i="4"/>
  <c r="L19053" i="4"/>
  <c r="L19054" i="4"/>
  <c r="L19055" i="4"/>
  <c r="L19056" i="4"/>
  <c r="L19057" i="4"/>
  <c r="L19058" i="4"/>
  <c r="L19059" i="4"/>
  <c r="L19060" i="4"/>
  <c r="L19061" i="4"/>
  <c r="L19062" i="4"/>
  <c r="L19063" i="4"/>
  <c r="L19064" i="4"/>
  <c r="L19065" i="4"/>
  <c r="L19066" i="4"/>
  <c r="L19067" i="4"/>
  <c r="L19068" i="4"/>
  <c r="L19069" i="4"/>
  <c r="L19070" i="4"/>
  <c r="L19071" i="4"/>
  <c r="L19072" i="4"/>
  <c r="L19073" i="4"/>
  <c r="L19074" i="4"/>
  <c r="L19075" i="4"/>
  <c r="L19076" i="4"/>
  <c r="L19077" i="4"/>
  <c r="L19078" i="4"/>
  <c r="L19079" i="4"/>
  <c r="L19080" i="4"/>
  <c r="L19081" i="4"/>
  <c r="L19082" i="4"/>
  <c r="L19083" i="4"/>
  <c r="L19084" i="4"/>
  <c r="L19085" i="4"/>
  <c r="L19086" i="4"/>
  <c r="L19087" i="4"/>
  <c r="L19088" i="4"/>
  <c r="L19089" i="4"/>
  <c r="L19090" i="4"/>
  <c r="L19091" i="4"/>
  <c r="L19092" i="4"/>
  <c r="L19093" i="4"/>
  <c r="L19094" i="4"/>
  <c r="L19095" i="4"/>
  <c r="L19096" i="4"/>
  <c r="L19097" i="4"/>
  <c r="L19098" i="4"/>
  <c r="L19099" i="4"/>
  <c r="L19100" i="4"/>
  <c r="L19101" i="4"/>
  <c r="L19102" i="4"/>
  <c r="L19103" i="4"/>
  <c r="L19104" i="4"/>
  <c r="L19105" i="4"/>
  <c r="L19106" i="4"/>
  <c r="L19107" i="4"/>
  <c r="L19108" i="4"/>
  <c r="L19109" i="4"/>
  <c r="L19110" i="4"/>
  <c r="L19111" i="4"/>
  <c r="L19112" i="4"/>
  <c r="L19113" i="4"/>
  <c r="L19114" i="4"/>
  <c r="L19115" i="4"/>
  <c r="L19116" i="4"/>
  <c r="L19117" i="4"/>
  <c r="L19118" i="4"/>
  <c r="L19119" i="4"/>
  <c r="L19120" i="4"/>
  <c r="L19121" i="4"/>
  <c r="L19122" i="4"/>
  <c r="L19123" i="4"/>
  <c r="L19124" i="4"/>
  <c r="L19125" i="4"/>
  <c r="L19126" i="4"/>
  <c r="L19127" i="4"/>
  <c r="L19128" i="4"/>
  <c r="L19129" i="4"/>
  <c r="L19130" i="4"/>
  <c r="L19131" i="4"/>
  <c r="L19132" i="4"/>
  <c r="L19133" i="4"/>
  <c r="L19134" i="4"/>
  <c r="L19135" i="4"/>
  <c r="L19136" i="4"/>
  <c r="L19137" i="4"/>
  <c r="L19138" i="4"/>
  <c r="L19139" i="4"/>
  <c r="L19140" i="4"/>
  <c r="L19141" i="4"/>
  <c r="L19142" i="4"/>
  <c r="L19143" i="4"/>
  <c r="L19144" i="4"/>
  <c r="L19145" i="4"/>
  <c r="L19146" i="4"/>
  <c r="L19147" i="4"/>
  <c r="L19148" i="4"/>
  <c r="L19149" i="4"/>
  <c r="L19150" i="4"/>
  <c r="L19151" i="4"/>
  <c r="L19152" i="4"/>
  <c r="L19153" i="4"/>
  <c r="L19154" i="4"/>
  <c r="L19155" i="4"/>
  <c r="L19156" i="4"/>
  <c r="L19157" i="4"/>
  <c r="L19158" i="4"/>
  <c r="L19159" i="4"/>
  <c r="L19160" i="4"/>
  <c r="L19161" i="4"/>
  <c r="L19162" i="4"/>
  <c r="L19163" i="4"/>
  <c r="L19164" i="4"/>
  <c r="L19165" i="4"/>
  <c r="L19166" i="4"/>
  <c r="L19167" i="4"/>
  <c r="L19168" i="4"/>
  <c r="L19169" i="4"/>
  <c r="L19170" i="4"/>
  <c r="L19171" i="4"/>
  <c r="L19172" i="4"/>
  <c r="L19173" i="4"/>
  <c r="L19174" i="4"/>
  <c r="L19175" i="4"/>
  <c r="L19176" i="4"/>
  <c r="L19177" i="4"/>
  <c r="L19178" i="4"/>
  <c r="L19179" i="4"/>
  <c r="L19180" i="4"/>
  <c r="L19181" i="4"/>
  <c r="L19182" i="4"/>
  <c r="L19183" i="4"/>
  <c r="L19184" i="4"/>
  <c r="L19185" i="4"/>
  <c r="L19186" i="4"/>
  <c r="L19187" i="4"/>
  <c r="L19188" i="4"/>
  <c r="L19189" i="4"/>
  <c r="L19190" i="4"/>
  <c r="L19191" i="4"/>
  <c r="L19192" i="4"/>
  <c r="L19193" i="4"/>
  <c r="L19194" i="4"/>
  <c r="L19195" i="4"/>
  <c r="L19196" i="4"/>
  <c r="L19197" i="4"/>
  <c r="L19198" i="4"/>
  <c r="L19199" i="4"/>
  <c r="L19200" i="4"/>
  <c r="L19201" i="4"/>
  <c r="L19202" i="4"/>
  <c r="L19203" i="4"/>
  <c r="L19204" i="4"/>
  <c r="L19205" i="4"/>
  <c r="L19206" i="4"/>
  <c r="L19207" i="4"/>
  <c r="L19208" i="4"/>
  <c r="L19209" i="4"/>
  <c r="L19210" i="4"/>
  <c r="L19211" i="4"/>
  <c r="L19212" i="4"/>
  <c r="L19213" i="4"/>
  <c r="L19214" i="4"/>
  <c r="L19215" i="4"/>
  <c r="L19216" i="4"/>
  <c r="L19217" i="4"/>
  <c r="L19218" i="4"/>
  <c r="L19219" i="4"/>
  <c r="L19220" i="4"/>
  <c r="L19221" i="4"/>
  <c r="L19222" i="4"/>
  <c r="L19223" i="4"/>
  <c r="L19224" i="4"/>
  <c r="L19225" i="4"/>
  <c r="L19226" i="4"/>
  <c r="L19227" i="4"/>
  <c r="L19228" i="4"/>
  <c r="L19229" i="4"/>
  <c r="L19230" i="4"/>
  <c r="L19231" i="4"/>
  <c r="L19232" i="4"/>
  <c r="L19233" i="4"/>
  <c r="L19234" i="4"/>
  <c r="L19235" i="4"/>
  <c r="L19236" i="4"/>
  <c r="L19237" i="4"/>
  <c r="L19238" i="4"/>
  <c r="L19239" i="4"/>
  <c r="L19240" i="4"/>
  <c r="L19241" i="4"/>
  <c r="L19242" i="4"/>
  <c r="L19243" i="4"/>
  <c r="L19244" i="4"/>
  <c r="L19245" i="4"/>
  <c r="L19246" i="4"/>
  <c r="L19247" i="4"/>
  <c r="L19248" i="4"/>
  <c r="L19249" i="4"/>
  <c r="L19250" i="4"/>
  <c r="L19251" i="4"/>
  <c r="L19252" i="4"/>
  <c r="L19253" i="4"/>
  <c r="L19254" i="4"/>
  <c r="L19255" i="4"/>
  <c r="L19256" i="4"/>
  <c r="L19257" i="4"/>
  <c r="L19258" i="4"/>
  <c r="L19259" i="4"/>
  <c r="L19260" i="4"/>
  <c r="L19261" i="4"/>
  <c r="L19262" i="4"/>
  <c r="L19263" i="4"/>
  <c r="L19264" i="4"/>
  <c r="L19265" i="4"/>
  <c r="L19266" i="4"/>
  <c r="L19267" i="4"/>
  <c r="L19268" i="4"/>
  <c r="L19269" i="4"/>
  <c r="L19270" i="4"/>
  <c r="L19271" i="4"/>
  <c r="L19272" i="4"/>
  <c r="L19273" i="4"/>
  <c r="L19274" i="4"/>
  <c r="L19275" i="4"/>
  <c r="L19276" i="4"/>
  <c r="L19277" i="4"/>
  <c r="L19278" i="4"/>
  <c r="L19279" i="4"/>
  <c r="L19280" i="4"/>
  <c r="L19281" i="4"/>
  <c r="L19282" i="4"/>
  <c r="L19283" i="4"/>
  <c r="L19284" i="4"/>
  <c r="L19285" i="4"/>
  <c r="L19286" i="4"/>
  <c r="L19287" i="4"/>
  <c r="L19288" i="4"/>
  <c r="L19289" i="4"/>
  <c r="L19290" i="4"/>
  <c r="L19291" i="4"/>
  <c r="L19292" i="4"/>
  <c r="L19293" i="4"/>
  <c r="L19294" i="4"/>
  <c r="L19295" i="4"/>
  <c r="L19296" i="4"/>
  <c r="L19297" i="4"/>
  <c r="L19298" i="4"/>
  <c r="L19299" i="4"/>
  <c r="L19300" i="4"/>
  <c r="L19301" i="4"/>
  <c r="L19302" i="4"/>
  <c r="L19303" i="4"/>
  <c r="L19304" i="4"/>
  <c r="L19305" i="4"/>
  <c r="L19306" i="4"/>
  <c r="L19307" i="4"/>
  <c r="L19308" i="4"/>
  <c r="L19309" i="4"/>
  <c r="L19310" i="4"/>
  <c r="L19311" i="4"/>
  <c r="L19312" i="4"/>
  <c r="L19313" i="4"/>
  <c r="L19314" i="4"/>
  <c r="L19315" i="4"/>
  <c r="L19316" i="4"/>
  <c r="L19317" i="4"/>
  <c r="L19318" i="4"/>
  <c r="L19319" i="4"/>
  <c r="L19320" i="4"/>
  <c r="L19321" i="4"/>
  <c r="L19322" i="4"/>
  <c r="L19323" i="4"/>
  <c r="L19324" i="4"/>
  <c r="L19325" i="4"/>
  <c r="L19326" i="4"/>
  <c r="L19327" i="4"/>
  <c r="L19328" i="4"/>
  <c r="L19329" i="4"/>
  <c r="L19330" i="4"/>
  <c r="L19331" i="4"/>
  <c r="L19332" i="4"/>
  <c r="L19333" i="4"/>
  <c r="L19334" i="4"/>
  <c r="L19335" i="4"/>
  <c r="L19336" i="4"/>
  <c r="L19337" i="4"/>
  <c r="L19338" i="4"/>
  <c r="L19339" i="4"/>
  <c r="L19340" i="4"/>
  <c r="L19341" i="4"/>
  <c r="L19342" i="4"/>
  <c r="L19343" i="4"/>
  <c r="L19344" i="4"/>
  <c r="L19345" i="4"/>
  <c r="L19346" i="4"/>
  <c r="L19347" i="4"/>
  <c r="L19348" i="4"/>
  <c r="L19349" i="4"/>
  <c r="L19350" i="4"/>
  <c r="L19351" i="4"/>
  <c r="L19352" i="4"/>
  <c r="L19353" i="4"/>
  <c r="L19354" i="4"/>
  <c r="L19355" i="4"/>
  <c r="L19356" i="4"/>
  <c r="L2" i="4"/>
  <c r="G3" i="3"/>
  <c r="G4" i="3"/>
  <c r="G5" i="3"/>
  <c r="G6" i="3"/>
  <c r="G7" i="3"/>
  <c r="G8" i="3"/>
  <c r="E121" i="2" s="1"/>
  <c r="G9" i="3"/>
  <c r="G10" i="3"/>
  <c r="G11" i="3"/>
  <c r="G12" i="3"/>
  <c r="G13" i="3"/>
  <c r="G14" i="3"/>
  <c r="E169" i="2" s="1"/>
  <c r="G15" i="3"/>
  <c r="G16" i="3"/>
  <c r="G17" i="3"/>
  <c r="G18" i="3"/>
  <c r="G19" i="3"/>
  <c r="G20" i="3"/>
  <c r="E99" i="2" s="1"/>
  <c r="G21" i="3"/>
  <c r="G22" i="3"/>
  <c r="G23" i="3"/>
  <c r="G24" i="3"/>
  <c r="G25" i="3"/>
  <c r="G26" i="3"/>
  <c r="E116" i="2" s="1"/>
  <c r="G27" i="3"/>
  <c r="G28" i="3"/>
  <c r="G29" i="3"/>
  <c r="G30" i="3"/>
  <c r="G31" i="3"/>
  <c r="G32" i="3"/>
  <c r="E224" i="2" s="1"/>
  <c r="G33" i="3"/>
  <c r="G34" i="3"/>
  <c r="G35" i="3"/>
  <c r="G36" i="3"/>
  <c r="E25" i="2" s="1"/>
  <c r="G37" i="3"/>
  <c r="G38" i="3"/>
  <c r="E145" i="2" s="1"/>
  <c r="G39" i="3"/>
  <c r="G40" i="3"/>
  <c r="G41" i="3"/>
  <c r="G42" i="3"/>
  <c r="G43" i="3"/>
  <c r="G44" i="3"/>
  <c r="G45" i="3"/>
  <c r="G46" i="3"/>
  <c r="G47" i="3"/>
  <c r="G48" i="3"/>
  <c r="G49" i="3"/>
  <c r="G50" i="3"/>
  <c r="G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104" i="2"/>
  <c r="E110" i="2"/>
  <c r="E111" i="2"/>
  <c r="E112" i="2"/>
  <c r="E113" i="2"/>
  <c r="E114" i="2"/>
  <c r="E115" i="2"/>
  <c r="E120" i="2"/>
  <c r="E126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7" i="2"/>
  <c r="E148" i="2"/>
  <c r="E149" i="2"/>
  <c r="E150" i="2"/>
  <c r="E151" i="2"/>
  <c r="E152" i="2"/>
  <c r="E153" i="2"/>
  <c r="E154" i="2"/>
  <c r="E156" i="2"/>
  <c r="E157" i="2"/>
  <c r="E158" i="2"/>
  <c r="E159" i="2"/>
  <c r="E160" i="2"/>
  <c r="E161" i="2"/>
  <c r="E162" i="2"/>
  <c r="E163" i="2"/>
  <c r="E164" i="2"/>
  <c r="E168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5" i="2"/>
  <c r="E226" i="2"/>
  <c r="E227" i="2"/>
  <c r="E228" i="2"/>
  <c r="H50" i="3"/>
  <c r="H49" i="3"/>
  <c r="H48" i="3"/>
  <c r="H47" i="3"/>
  <c r="H46" i="3"/>
  <c r="H45" i="3"/>
  <c r="H44" i="3"/>
  <c r="H43" i="3"/>
  <c r="H42" i="3"/>
  <c r="H41" i="3"/>
  <c r="H39" i="3"/>
  <c r="H38" i="3"/>
  <c r="H37" i="3"/>
  <c r="H36" i="3"/>
  <c r="H35" i="3"/>
  <c r="H34" i="3"/>
  <c r="H32" i="3"/>
  <c r="H31" i="3"/>
  <c r="H30" i="3"/>
  <c r="H29" i="3"/>
  <c r="H28" i="3"/>
  <c r="H27" i="3"/>
  <c r="H26" i="3"/>
  <c r="H25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C91" i="6" l="1"/>
  <c r="C73" i="6"/>
  <c r="C55" i="6"/>
  <c r="D92" i="6"/>
  <c r="E92" i="6" s="1"/>
  <c r="D56" i="6"/>
  <c r="E56" i="6" s="1"/>
  <c r="D20" i="6"/>
  <c r="E20" i="6" s="1"/>
  <c r="C89" i="6"/>
  <c r="C71" i="6"/>
  <c r="C53" i="6"/>
  <c r="C35" i="6"/>
  <c r="C17" i="6"/>
  <c r="D86" i="6"/>
  <c r="G86" i="6" s="1"/>
  <c r="D50" i="6"/>
  <c r="G50" i="6" s="1"/>
  <c r="D14" i="6"/>
  <c r="G14" i="6" s="1"/>
  <c r="C85" i="6"/>
  <c r="C67" i="6"/>
  <c r="C49" i="6"/>
  <c r="D80" i="6"/>
  <c r="F80" i="6" s="1"/>
  <c r="D44" i="6"/>
  <c r="F44" i="6" s="1"/>
  <c r="D8" i="6"/>
  <c r="G8" i="6" s="1"/>
  <c r="C83" i="6"/>
  <c r="C65" i="6"/>
  <c r="C47" i="6"/>
  <c r="C29" i="6"/>
  <c r="C11" i="6"/>
  <c r="D74" i="6"/>
  <c r="E74" i="6" s="1"/>
  <c r="D38" i="6"/>
  <c r="E38" i="6" s="1"/>
  <c r="C79" i="6"/>
  <c r="C61" i="6"/>
  <c r="C43" i="6"/>
  <c r="C25" i="6"/>
  <c r="C7" i="6"/>
  <c r="D68" i="6"/>
  <c r="G68" i="6" s="1"/>
  <c r="D32" i="6"/>
  <c r="G32" i="6" s="1"/>
  <c r="D90" i="6"/>
  <c r="E90" i="6" s="1"/>
  <c r="D84" i="6"/>
  <c r="F84" i="6" s="1"/>
  <c r="D78" i="6"/>
  <c r="E78" i="6" s="1"/>
  <c r="D72" i="6"/>
  <c r="E72" i="6" s="1"/>
  <c r="D66" i="6"/>
  <c r="D60" i="6"/>
  <c r="E60" i="6" s="1"/>
  <c r="D54" i="6"/>
  <c r="E54" i="6" s="1"/>
  <c r="D48" i="6"/>
  <c r="F48" i="6" s="1"/>
  <c r="D42" i="6"/>
  <c r="E42" i="6" s="1"/>
  <c r="D36" i="6"/>
  <c r="E36" i="6" s="1"/>
  <c r="D30" i="6"/>
  <c r="D24" i="6"/>
  <c r="E24" i="6" s="1"/>
  <c r="D18" i="6"/>
  <c r="E18" i="6" s="1"/>
  <c r="D12" i="6"/>
  <c r="F12" i="6" s="1"/>
  <c r="D6" i="6"/>
  <c r="E6" i="6" s="1"/>
  <c r="C88" i="6"/>
  <c r="C82" i="6"/>
  <c r="C76" i="6"/>
  <c r="C70" i="6"/>
  <c r="C64" i="6"/>
  <c r="C58" i="6"/>
  <c r="C52" i="6"/>
  <c r="C46" i="6"/>
  <c r="C40" i="6"/>
  <c r="C34" i="6"/>
  <c r="C28" i="6"/>
  <c r="C22" i="6"/>
  <c r="C16" i="6"/>
  <c r="C10" i="6"/>
  <c r="C4" i="6"/>
  <c r="C2" i="6"/>
  <c r="C87" i="6"/>
  <c r="C81" i="6"/>
  <c r="C75" i="6"/>
  <c r="C69" i="6"/>
  <c r="C63" i="6"/>
  <c r="C57" i="6"/>
  <c r="C51" i="6"/>
  <c r="C45" i="6"/>
  <c r="C39" i="6"/>
  <c r="C33" i="6"/>
  <c r="C27" i="6"/>
  <c r="C21" i="6"/>
  <c r="C15" i="6"/>
  <c r="C9" i="6"/>
  <c r="C3" i="6"/>
  <c r="D94" i="6"/>
  <c r="E94" i="6" s="1"/>
  <c r="F94" i="6"/>
  <c r="C180" i="6"/>
  <c r="C156" i="6"/>
  <c r="C134" i="6"/>
  <c r="C110" i="6"/>
  <c r="D163" i="6"/>
  <c r="D124" i="6"/>
  <c r="C168" i="6"/>
  <c r="C144" i="6"/>
  <c r="C122" i="6"/>
  <c r="C98" i="6"/>
  <c r="D175" i="6"/>
  <c r="D151" i="6"/>
  <c r="D139" i="6"/>
  <c r="D106" i="6"/>
  <c r="C166" i="6"/>
  <c r="C142" i="6"/>
  <c r="C108" i="6"/>
  <c r="D161" i="6"/>
  <c r="C163" i="6"/>
  <c r="C139" i="6"/>
  <c r="C117" i="6"/>
  <c r="C93" i="6"/>
  <c r="D170" i="6"/>
  <c r="D158" i="6"/>
  <c r="D136" i="6"/>
  <c r="D100" i="6"/>
  <c r="C162" i="6"/>
  <c r="C138" i="6"/>
  <c r="C116" i="6"/>
  <c r="D169" i="6"/>
  <c r="D145" i="6"/>
  <c r="D117" i="6"/>
  <c r="C172" i="6"/>
  <c r="C160" i="6"/>
  <c r="C148" i="6"/>
  <c r="C126" i="6"/>
  <c r="C114" i="6"/>
  <c r="C102" i="6"/>
  <c r="D179" i="6"/>
  <c r="D167" i="6"/>
  <c r="D155" i="6"/>
  <c r="D143" i="6"/>
  <c r="D130" i="6"/>
  <c r="D112" i="6"/>
  <c r="G88" i="6"/>
  <c r="F88" i="6"/>
  <c r="E88" i="6"/>
  <c r="G82" i="6"/>
  <c r="F82" i="6"/>
  <c r="E82" i="6"/>
  <c r="G76" i="6"/>
  <c r="F76" i="6"/>
  <c r="E76" i="6"/>
  <c r="G70" i="6"/>
  <c r="F70" i="6"/>
  <c r="E70" i="6"/>
  <c r="G64" i="6"/>
  <c r="F64" i="6"/>
  <c r="E64" i="6"/>
  <c r="G58" i="6"/>
  <c r="F58" i="6"/>
  <c r="E58" i="6"/>
  <c r="G52" i="6"/>
  <c r="F52" i="6"/>
  <c r="E52" i="6"/>
  <c r="G46" i="6"/>
  <c r="F46" i="6"/>
  <c r="E46" i="6"/>
  <c r="G40" i="6"/>
  <c r="F40" i="6"/>
  <c r="E40" i="6"/>
  <c r="G34" i="6"/>
  <c r="F34" i="6"/>
  <c r="E34" i="6"/>
  <c r="G28" i="6"/>
  <c r="F28" i="6"/>
  <c r="E28" i="6"/>
  <c r="G22" i="6"/>
  <c r="F22" i="6"/>
  <c r="E22" i="6"/>
  <c r="G16" i="6"/>
  <c r="F16" i="6"/>
  <c r="E16" i="6"/>
  <c r="G10" i="6"/>
  <c r="F10" i="6"/>
  <c r="E10" i="6"/>
  <c r="D95" i="6"/>
  <c r="D101" i="6"/>
  <c r="D107" i="6"/>
  <c r="D113" i="6"/>
  <c r="D119" i="6"/>
  <c r="D125" i="6"/>
  <c r="D131" i="6"/>
  <c r="D141" i="6"/>
  <c r="D147" i="6"/>
  <c r="D153" i="6"/>
  <c r="D159" i="6"/>
  <c r="D165" i="6"/>
  <c r="D171" i="6"/>
  <c r="D177" i="6"/>
  <c r="C94" i="6"/>
  <c r="C100" i="6"/>
  <c r="C106" i="6"/>
  <c r="C112" i="6"/>
  <c r="C118" i="6"/>
  <c r="C124" i="6"/>
  <c r="C130" i="6"/>
  <c r="C136" i="6"/>
  <c r="C140" i="6"/>
  <c r="C146" i="6"/>
  <c r="C152" i="6"/>
  <c r="C158" i="6"/>
  <c r="C164" i="6"/>
  <c r="C170" i="6"/>
  <c r="C176" i="6"/>
  <c r="D96" i="6"/>
  <c r="D102" i="6"/>
  <c r="D108" i="6"/>
  <c r="D114" i="6"/>
  <c r="D120" i="6"/>
  <c r="D126" i="6"/>
  <c r="D132" i="6"/>
  <c r="D142" i="6"/>
  <c r="D148" i="6"/>
  <c r="D154" i="6"/>
  <c r="D160" i="6"/>
  <c r="D166" i="6"/>
  <c r="D172" i="6"/>
  <c r="D178" i="6"/>
  <c r="C95" i="6"/>
  <c r="C101" i="6"/>
  <c r="C107" i="6"/>
  <c r="C113" i="6"/>
  <c r="C119" i="6"/>
  <c r="C125" i="6"/>
  <c r="C131" i="6"/>
  <c r="C141" i="6"/>
  <c r="C147" i="6"/>
  <c r="C153" i="6"/>
  <c r="C159" i="6"/>
  <c r="C165" i="6"/>
  <c r="C171" i="6"/>
  <c r="C177" i="6"/>
  <c r="D97" i="6"/>
  <c r="D103" i="6"/>
  <c r="D109" i="6"/>
  <c r="D115" i="6"/>
  <c r="D121" i="6"/>
  <c r="D127" i="6"/>
  <c r="D133" i="6"/>
  <c r="D98" i="6"/>
  <c r="D104" i="6"/>
  <c r="D110" i="6"/>
  <c r="D116" i="6"/>
  <c r="D122" i="6"/>
  <c r="D128" i="6"/>
  <c r="D134" i="6"/>
  <c r="D138" i="6"/>
  <c r="D144" i="6"/>
  <c r="D150" i="6"/>
  <c r="D156" i="6"/>
  <c r="D162" i="6"/>
  <c r="D168" i="6"/>
  <c r="D174" i="6"/>
  <c r="D180" i="6"/>
  <c r="C97" i="6"/>
  <c r="C103" i="6"/>
  <c r="C109" i="6"/>
  <c r="C115" i="6"/>
  <c r="C121" i="6"/>
  <c r="C127" i="6"/>
  <c r="C133" i="6"/>
  <c r="C137" i="6"/>
  <c r="C143" i="6"/>
  <c r="C149" i="6"/>
  <c r="C155" i="6"/>
  <c r="C161" i="6"/>
  <c r="C167" i="6"/>
  <c r="C173" i="6"/>
  <c r="C179" i="6"/>
  <c r="C178" i="6"/>
  <c r="C154" i="6"/>
  <c r="C132" i="6"/>
  <c r="C120" i="6"/>
  <c r="C96" i="6"/>
  <c r="D173" i="6"/>
  <c r="D149" i="6"/>
  <c r="D137" i="6"/>
  <c r="D123" i="6"/>
  <c r="D105" i="6"/>
  <c r="G19" i="6"/>
  <c r="E19" i="6"/>
  <c r="F19" i="6"/>
  <c r="C175" i="6"/>
  <c r="C151" i="6"/>
  <c r="C129" i="6"/>
  <c r="C105" i="6"/>
  <c r="D146" i="6"/>
  <c r="D118" i="6"/>
  <c r="C174" i="6"/>
  <c r="C150" i="6"/>
  <c r="C128" i="6"/>
  <c r="C104" i="6"/>
  <c r="F2" i="6"/>
  <c r="G2" i="6"/>
  <c r="E2" i="6"/>
  <c r="D157" i="6"/>
  <c r="D135" i="6"/>
  <c r="D99" i="6"/>
  <c r="C169" i="6"/>
  <c r="C157" i="6"/>
  <c r="C145" i="6"/>
  <c r="C135" i="6"/>
  <c r="C123" i="6"/>
  <c r="C111" i="6"/>
  <c r="C99" i="6"/>
  <c r="D176" i="6"/>
  <c r="D164" i="6"/>
  <c r="D152" i="6"/>
  <c r="D140" i="6"/>
  <c r="D129" i="6"/>
  <c r="D111" i="6"/>
  <c r="D93" i="6"/>
  <c r="F87" i="6"/>
  <c r="G87" i="6"/>
  <c r="E87" i="6"/>
  <c r="F81" i="6"/>
  <c r="G81" i="6"/>
  <c r="E81" i="6"/>
  <c r="F75" i="6"/>
  <c r="E75" i="6"/>
  <c r="G75" i="6"/>
  <c r="F69" i="6"/>
  <c r="G69" i="6"/>
  <c r="E69" i="6"/>
  <c r="F63" i="6"/>
  <c r="G63" i="6"/>
  <c r="E63" i="6"/>
  <c r="F57" i="6"/>
  <c r="E57" i="6"/>
  <c r="G57" i="6"/>
  <c r="F51" i="6"/>
  <c r="G51" i="6"/>
  <c r="E51" i="6"/>
  <c r="F45" i="6"/>
  <c r="G45" i="6"/>
  <c r="E45" i="6"/>
  <c r="F39" i="6"/>
  <c r="E39" i="6"/>
  <c r="G39" i="6"/>
  <c r="F33" i="6"/>
  <c r="G33" i="6"/>
  <c r="E33" i="6"/>
  <c r="F27" i="6"/>
  <c r="G27" i="6"/>
  <c r="E27" i="6"/>
  <c r="F21" i="6"/>
  <c r="E21" i="6"/>
  <c r="G21" i="6"/>
  <c r="F15" i="6"/>
  <c r="G15" i="6"/>
  <c r="E15" i="6"/>
  <c r="F9" i="6"/>
  <c r="G9" i="6"/>
  <c r="E9" i="6"/>
  <c r="G3" i="6"/>
  <c r="F3" i="6"/>
  <c r="E62" i="6"/>
  <c r="E44" i="6"/>
  <c r="E26" i="6"/>
  <c r="E8" i="6"/>
  <c r="F79" i="6"/>
  <c r="F61" i="6"/>
  <c r="F43" i="6"/>
  <c r="F25" i="6"/>
  <c r="F7" i="6"/>
  <c r="G80" i="6"/>
  <c r="G62" i="6"/>
  <c r="G44" i="6"/>
  <c r="G26" i="6"/>
  <c r="E79" i="6"/>
  <c r="E61" i="6"/>
  <c r="E43" i="6"/>
  <c r="E25" i="6"/>
  <c r="E7" i="6"/>
  <c r="F92" i="6"/>
  <c r="F74" i="6"/>
  <c r="F56" i="6"/>
  <c r="F38" i="6"/>
  <c r="E68" i="6"/>
  <c r="E50" i="6"/>
  <c r="E32" i="6"/>
  <c r="E14" i="6"/>
  <c r="F91" i="6"/>
  <c r="F73" i="6"/>
  <c r="F55" i="6"/>
  <c r="F37" i="6"/>
  <c r="G92" i="6"/>
  <c r="G74" i="6"/>
  <c r="G56" i="6"/>
  <c r="G38" i="6"/>
  <c r="G90" i="6"/>
  <c r="F90" i="6"/>
  <c r="G84" i="6"/>
  <c r="G78" i="6"/>
  <c r="F78" i="6"/>
  <c r="G72" i="6"/>
  <c r="F72" i="6"/>
  <c r="G66" i="6"/>
  <c r="F66" i="6"/>
  <c r="G60" i="6"/>
  <c r="F60" i="6"/>
  <c r="G54" i="6"/>
  <c r="F54" i="6"/>
  <c r="G48" i="6"/>
  <c r="G42" i="6"/>
  <c r="F42" i="6"/>
  <c r="G36" i="6"/>
  <c r="F36" i="6"/>
  <c r="G30" i="6"/>
  <c r="F30" i="6"/>
  <c r="G24" i="6"/>
  <c r="F24" i="6"/>
  <c r="G18" i="6"/>
  <c r="F18" i="6"/>
  <c r="G12" i="6"/>
  <c r="G6" i="6"/>
  <c r="F6" i="6"/>
  <c r="E85" i="6"/>
  <c r="E67" i="6"/>
  <c r="E49" i="6"/>
  <c r="E31" i="6"/>
  <c r="E13" i="6"/>
  <c r="E3" i="6"/>
  <c r="F68" i="6"/>
  <c r="F50" i="6"/>
  <c r="F32" i="6"/>
  <c r="F14" i="6"/>
  <c r="G89" i="6"/>
  <c r="F89" i="6"/>
  <c r="E89" i="6"/>
  <c r="G83" i="6"/>
  <c r="F83" i="6"/>
  <c r="E83" i="6"/>
  <c r="G77" i="6"/>
  <c r="F77" i="6"/>
  <c r="E77" i="6"/>
  <c r="G71" i="6"/>
  <c r="F71" i="6"/>
  <c r="E71" i="6"/>
  <c r="G65" i="6"/>
  <c r="F65" i="6"/>
  <c r="E65" i="6"/>
  <c r="G59" i="6"/>
  <c r="F59" i="6"/>
  <c r="E59" i="6"/>
  <c r="G53" i="6"/>
  <c r="F53" i="6"/>
  <c r="E53" i="6"/>
  <c r="G47" i="6"/>
  <c r="F47" i="6"/>
  <c r="E47" i="6"/>
  <c r="G41" i="6"/>
  <c r="F41" i="6"/>
  <c r="E41" i="6"/>
  <c r="G35" i="6"/>
  <c r="F35" i="6"/>
  <c r="E35" i="6"/>
  <c r="G29" i="6"/>
  <c r="F29" i="6"/>
  <c r="E29" i="6"/>
  <c r="G23" i="6"/>
  <c r="F23" i="6"/>
  <c r="E23" i="6"/>
  <c r="G17" i="6"/>
  <c r="F17" i="6"/>
  <c r="E17" i="6"/>
  <c r="G11" i="6"/>
  <c r="F11" i="6"/>
  <c r="E11" i="6"/>
  <c r="G5" i="6"/>
  <c r="F5" i="6"/>
  <c r="E5" i="6"/>
  <c r="E84" i="6"/>
  <c r="E66" i="6"/>
  <c r="E30" i="6"/>
  <c r="F85" i="6"/>
  <c r="F67" i="6"/>
  <c r="F49" i="6"/>
  <c r="F31" i="6"/>
  <c r="F13" i="6"/>
  <c r="G4" i="6"/>
  <c r="F4" i="6"/>
  <c r="E4" i="6"/>
  <c r="E91" i="6"/>
  <c r="E73" i="6"/>
  <c r="E55" i="6"/>
  <c r="E37" i="6"/>
  <c r="F8" i="6"/>
  <c r="E167" i="2"/>
  <c r="E125" i="2"/>
  <c r="E119" i="2"/>
  <c r="E109" i="2"/>
  <c r="E103" i="2"/>
  <c r="E166" i="2"/>
  <c r="E130" i="2"/>
  <c r="E124" i="2"/>
  <c r="E118" i="2"/>
  <c r="E108" i="2"/>
  <c r="E102" i="2"/>
  <c r="E165" i="2"/>
  <c r="E129" i="2"/>
  <c r="E123" i="2"/>
  <c r="E117" i="2"/>
  <c r="E107" i="2"/>
  <c r="E101" i="2"/>
  <c r="E170" i="2"/>
  <c r="E146" i="2"/>
  <c r="E128" i="2"/>
  <c r="E122" i="2"/>
  <c r="E106" i="2"/>
  <c r="E100" i="2"/>
  <c r="E127" i="2"/>
  <c r="E105" i="2"/>
  <c r="E12" i="6" l="1"/>
  <c r="F86" i="6"/>
  <c r="G20" i="6"/>
  <c r="E48" i="6"/>
  <c r="E86" i="6"/>
  <c r="E80" i="6"/>
  <c r="F20" i="6"/>
  <c r="G94" i="6"/>
  <c r="F111" i="6"/>
  <c r="E111" i="6"/>
  <c r="G111" i="6"/>
  <c r="G146" i="6"/>
  <c r="F146" i="6"/>
  <c r="E146" i="6"/>
  <c r="G173" i="6"/>
  <c r="F173" i="6"/>
  <c r="E173" i="6"/>
  <c r="G162" i="6"/>
  <c r="E162" i="6"/>
  <c r="F162" i="6"/>
  <c r="E128" i="6"/>
  <c r="G128" i="6"/>
  <c r="F128" i="6"/>
  <c r="G133" i="6"/>
  <c r="F133" i="6"/>
  <c r="E133" i="6"/>
  <c r="G97" i="6"/>
  <c r="E97" i="6"/>
  <c r="F97" i="6"/>
  <c r="G166" i="6"/>
  <c r="F166" i="6"/>
  <c r="E166" i="6"/>
  <c r="G132" i="6"/>
  <c r="F132" i="6"/>
  <c r="E132" i="6"/>
  <c r="G96" i="6"/>
  <c r="F96" i="6"/>
  <c r="E96" i="6"/>
  <c r="G165" i="6"/>
  <c r="F165" i="6"/>
  <c r="E165" i="6"/>
  <c r="G131" i="6"/>
  <c r="F131" i="6"/>
  <c r="E131" i="6"/>
  <c r="G95" i="6"/>
  <c r="F95" i="6"/>
  <c r="E95" i="6"/>
  <c r="G179" i="6"/>
  <c r="E179" i="6"/>
  <c r="F179" i="6"/>
  <c r="F129" i="6"/>
  <c r="E129" i="6"/>
  <c r="G129" i="6"/>
  <c r="F99" i="6"/>
  <c r="G99" i="6"/>
  <c r="E99" i="6"/>
  <c r="G156" i="6"/>
  <c r="F156" i="6"/>
  <c r="E156" i="6"/>
  <c r="G122" i="6"/>
  <c r="F122" i="6"/>
  <c r="E122" i="6"/>
  <c r="G127" i="6"/>
  <c r="E127" i="6"/>
  <c r="F127" i="6"/>
  <c r="G160" i="6"/>
  <c r="F160" i="6"/>
  <c r="E160" i="6"/>
  <c r="G126" i="6"/>
  <c r="F126" i="6"/>
  <c r="E126" i="6"/>
  <c r="G159" i="6"/>
  <c r="F159" i="6"/>
  <c r="E159" i="6"/>
  <c r="G125" i="6"/>
  <c r="F125" i="6"/>
  <c r="E125" i="6"/>
  <c r="G112" i="6"/>
  <c r="F112" i="6"/>
  <c r="E112" i="6"/>
  <c r="G140" i="6"/>
  <c r="F140" i="6"/>
  <c r="E140" i="6"/>
  <c r="F135" i="6"/>
  <c r="G135" i="6"/>
  <c r="E135" i="6"/>
  <c r="F116" i="6"/>
  <c r="G116" i="6"/>
  <c r="E116" i="6"/>
  <c r="G120" i="6"/>
  <c r="F120" i="6"/>
  <c r="E120" i="6"/>
  <c r="G153" i="6"/>
  <c r="F153" i="6"/>
  <c r="E153" i="6"/>
  <c r="G130" i="6"/>
  <c r="F130" i="6"/>
  <c r="E130" i="6"/>
  <c r="F117" i="6"/>
  <c r="G117" i="6"/>
  <c r="E117" i="6"/>
  <c r="G106" i="6"/>
  <c r="F106" i="6"/>
  <c r="E106" i="6"/>
  <c r="G152" i="6"/>
  <c r="F152" i="6"/>
  <c r="E152" i="6"/>
  <c r="F157" i="6"/>
  <c r="G157" i="6"/>
  <c r="E157" i="6"/>
  <c r="F123" i="6"/>
  <c r="G123" i="6"/>
  <c r="E123" i="6"/>
  <c r="F180" i="6"/>
  <c r="G180" i="6"/>
  <c r="E180" i="6"/>
  <c r="G144" i="6"/>
  <c r="F144" i="6"/>
  <c r="E144" i="6"/>
  <c r="E110" i="6"/>
  <c r="G110" i="6"/>
  <c r="F110" i="6"/>
  <c r="G115" i="6"/>
  <c r="E115" i="6"/>
  <c r="F115" i="6"/>
  <c r="G148" i="6"/>
  <c r="F148" i="6"/>
  <c r="E148" i="6"/>
  <c r="G114" i="6"/>
  <c r="F114" i="6"/>
  <c r="E114" i="6"/>
  <c r="G147" i="6"/>
  <c r="F147" i="6"/>
  <c r="E147" i="6"/>
  <c r="G113" i="6"/>
  <c r="F113" i="6"/>
  <c r="E113" i="6"/>
  <c r="G143" i="6"/>
  <c r="F143" i="6"/>
  <c r="E143" i="6"/>
  <c r="F145" i="6"/>
  <c r="G145" i="6"/>
  <c r="E145" i="6"/>
  <c r="G136" i="6"/>
  <c r="F136" i="6"/>
  <c r="E136" i="6"/>
  <c r="F139" i="6"/>
  <c r="E139" i="6"/>
  <c r="G139" i="6"/>
  <c r="F105" i="6"/>
  <c r="G105" i="6"/>
  <c r="E105" i="6"/>
  <c r="F150" i="6"/>
  <c r="E150" i="6"/>
  <c r="G150" i="6"/>
  <c r="G121" i="6"/>
  <c r="F121" i="6"/>
  <c r="E121" i="6"/>
  <c r="G154" i="6"/>
  <c r="F154" i="6"/>
  <c r="E154" i="6"/>
  <c r="G119" i="6"/>
  <c r="F119" i="6"/>
  <c r="E119" i="6"/>
  <c r="G100" i="6"/>
  <c r="F100" i="6"/>
  <c r="E100" i="6"/>
  <c r="G164" i="6"/>
  <c r="F164" i="6"/>
  <c r="E164" i="6"/>
  <c r="G137" i="6"/>
  <c r="F137" i="6"/>
  <c r="E137" i="6"/>
  <c r="G174" i="6"/>
  <c r="F174" i="6"/>
  <c r="E174" i="6"/>
  <c r="G138" i="6"/>
  <c r="F138" i="6"/>
  <c r="E138" i="6"/>
  <c r="G104" i="6"/>
  <c r="F104" i="6"/>
  <c r="E104" i="6"/>
  <c r="G109" i="6"/>
  <c r="E109" i="6"/>
  <c r="F109" i="6"/>
  <c r="G178" i="6"/>
  <c r="F178" i="6"/>
  <c r="E178" i="6"/>
  <c r="G142" i="6"/>
  <c r="F142" i="6"/>
  <c r="E142" i="6"/>
  <c r="G108" i="6"/>
  <c r="F108" i="6"/>
  <c r="E108" i="6"/>
  <c r="G177" i="6"/>
  <c r="F177" i="6"/>
  <c r="E177" i="6"/>
  <c r="G141" i="6"/>
  <c r="F141" i="6"/>
  <c r="E141" i="6"/>
  <c r="G107" i="6"/>
  <c r="F107" i="6"/>
  <c r="E107" i="6"/>
  <c r="G155" i="6"/>
  <c r="F155" i="6"/>
  <c r="E155" i="6"/>
  <c r="G169" i="6"/>
  <c r="F169" i="6"/>
  <c r="E169" i="6"/>
  <c r="G158" i="6"/>
  <c r="F158" i="6"/>
  <c r="E158" i="6"/>
  <c r="G161" i="6"/>
  <c r="E161" i="6"/>
  <c r="F161" i="6"/>
  <c r="F151" i="6"/>
  <c r="G151" i="6"/>
  <c r="E151" i="6"/>
  <c r="G124" i="6"/>
  <c r="F124" i="6"/>
  <c r="E124" i="6"/>
  <c r="F93" i="6"/>
  <c r="E93" i="6"/>
  <c r="G93" i="6"/>
  <c r="G176" i="6"/>
  <c r="F176" i="6"/>
  <c r="E176" i="6"/>
  <c r="G118" i="6"/>
  <c r="F118" i="6"/>
  <c r="E118" i="6"/>
  <c r="G149" i="6"/>
  <c r="E149" i="6"/>
  <c r="F149" i="6"/>
  <c r="F168" i="6"/>
  <c r="E168" i="6"/>
  <c r="G168" i="6"/>
  <c r="F134" i="6"/>
  <c r="E134" i="6"/>
  <c r="G134" i="6"/>
  <c r="F98" i="6"/>
  <c r="G98" i="6"/>
  <c r="E98" i="6"/>
  <c r="G103" i="6"/>
  <c r="F103" i="6"/>
  <c r="E103" i="6"/>
  <c r="G172" i="6"/>
  <c r="F172" i="6"/>
  <c r="E172" i="6"/>
  <c r="G102" i="6"/>
  <c r="F102" i="6"/>
  <c r="E102" i="6"/>
  <c r="G171" i="6"/>
  <c r="F171" i="6"/>
  <c r="E171" i="6"/>
  <c r="G101" i="6"/>
  <c r="F101" i="6"/>
  <c r="E101" i="6"/>
  <c r="G167" i="6"/>
  <c r="E167" i="6"/>
  <c r="F167" i="6"/>
  <c r="G170" i="6"/>
  <c r="F170" i="6"/>
  <c r="E170" i="6"/>
  <c r="G175" i="6"/>
  <c r="F175" i="6"/>
  <c r="E175" i="6"/>
  <c r="F163" i="6"/>
  <c r="G163" i="6"/>
  <c r="E163" i="6"/>
</calcChain>
</file>

<file path=xl/sharedStrings.xml><?xml version="1.0" encoding="utf-8"?>
<sst xmlns="http://schemas.openxmlformats.org/spreadsheetml/2006/main" count="103507" uniqueCount="34956">
  <si>
    <t>class_name</t>
  </si>
  <si>
    <t>roa_number</t>
  </si>
  <si>
    <t>sect_label</t>
  </si>
  <si>
    <t>location</t>
  </si>
  <si>
    <t>start_date</t>
  </si>
  <si>
    <t>s_end_date</t>
  </si>
  <si>
    <t>sec_length</t>
  </si>
  <si>
    <t>funct_name</t>
  </si>
  <si>
    <t>area_name</t>
  </si>
  <si>
    <t>direc_code</t>
  </si>
  <si>
    <t>perm_lanes</t>
  </si>
  <si>
    <t>dual_name</t>
  </si>
  <si>
    <t>envir_name</t>
  </si>
  <si>
    <t>autho_name</t>
  </si>
  <si>
    <t>reference</t>
  </si>
  <si>
    <t>sbstemp1</t>
  </si>
  <si>
    <t>sbstemp2</t>
  </si>
  <si>
    <t>sbstemp3</t>
  </si>
  <si>
    <t>dsegrefekc</t>
  </si>
  <si>
    <t>dsegrefsd</t>
  </si>
  <si>
    <t>dsegrefed</t>
  </si>
  <si>
    <t>dsegrefslo</t>
  </si>
  <si>
    <t>dsegrefsro</t>
  </si>
  <si>
    <t>dsegrefelo</t>
  </si>
  <si>
    <t>dsegrefero</t>
  </si>
  <si>
    <t>SM</t>
  </si>
  <si>
    <t>Section</t>
  </si>
  <si>
    <t>Segment</t>
  </si>
  <si>
    <t>SegmentDir</t>
  </si>
  <si>
    <t>M</t>
  </si>
  <si>
    <t>M1</t>
  </si>
  <si>
    <t>0200M1/122</t>
  </si>
  <si>
    <t>Marker Post 58/0 to Marker Post 60/0</t>
  </si>
  <si>
    <t>Main Carriageway</t>
  </si>
  <si>
    <t>Area 8</t>
  </si>
  <si>
    <t>NB</t>
  </si>
  <si>
    <t>Dual Carriageway (Nominated)</t>
  </si>
  <si>
    <t>Rural</t>
  </si>
  <si>
    <t>Bedfordshire</t>
  </si>
  <si>
    <t>7819M1/04</t>
  </si>
  <si>
    <t>Dynamic</t>
  </si>
  <si>
    <t>M1 J10-13</t>
  </si>
  <si>
    <t>M1 J11a-12</t>
  </si>
  <si>
    <t>M1 J11a-12 NB</t>
  </si>
  <si>
    <t>M25</t>
  </si>
  <si>
    <t>1500M25/178</t>
  </si>
  <si>
    <t>Centre of bridge over A127 to end of HRA over A127, SB</t>
  </si>
  <si>
    <t>M25 DBFO</t>
  </si>
  <si>
    <t>CW</t>
  </si>
  <si>
    <t>Havering</t>
  </si>
  <si>
    <t>W/M/86/17-2</t>
  </si>
  <si>
    <t>Controlled</t>
  </si>
  <si>
    <t>M25 J27-30</t>
  </si>
  <si>
    <t>M25 J29-30</t>
  </si>
  <si>
    <t>M25 J29-30 CW</t>
  </si>
  <si>
    <t>4400M1/926</t>
  </si>
  <si>
    <t>Centre of J31 to End of SB Entry Slip</t>
  </si>
  <si>
    <t>Area 12</t>
  </si>
  <si>
    <t>SB</t>
  </si>
  <si>
    <t>Dual Carriageway (Not Nominated)</t>
  </si>
  <si>
    <t>Derbyshire</t>
  </si>
  <si>
    <t>ALR</t>
  </si>
  <si>
    <t>M1 J28-31</t>
  </si>
  <si>
    <t>M1 J30-31</t>
  </si>
  <si>
    <t>M1 J30-31 SB</t>
  </si>
  <si>
    <t>1900M25/41</t>
  </si>
  <si>
    <t>M25 main carriageway AC From centre of J19 to MP 116/2</t>
  </si>
  <si>
    <t>AC</t>
  </si>
  <si>
    <t>Hertfordshire</t>
  </si>
  <si>
    <t>MM374/3-4</t>
  </si>
  <si>
    <t>M25 J16-23</t>
  </si>
  <si>
    <t>M25 J19-20</t>
  </si>
  <si>
    <t>M25 J19-20 AC</t>
  </si>
  <si>
    <t>M3</t>
  </si>
  <si>
    <t>Surrey</t>
  </si>
  <si>
    <t>M3 J2-4A</t>
  </si>
  <si>
    <t>M3 J2-3</t>
  </si>
  <si>
    <t>1000M1/270</t>
  </si>
  <si>
    <t>M1 / SB / Start Of Junction 29A Slip Off To End Of Junction 29A Slip On [SK4472]</t>
  </si>
  <si>
    <t>Area 7</t>
  </si>
  <si>
    <t>A7NP/M1/56</t>
  </si>
  <si>
    <t>M1 J29-29a</t>
  </si>
  <si>
    <t>M1 J29-29a SB</t>
  </si>
  <si>
    <t>M27</t>
  </si>
  <si>
    <t>1770M27/268</t>
  </si>
  <si>
    <t>M27 start J4 slip off to 17.0, WB</t>
  </si>
  <si>
    <t>Area 3</t>
  </si>
  <si>
    <t>WB</t>
  </si>
  <si>
    <t>Not Specified</t>
  </si>
  <si>
    <t>M27 J4-11</t>
  </si>
  <si>
    <t>M27 J4-5</t>
  </si>
  <si>
    <t>M27 J4-5 WB</t>
  </si>
  <si>
    <t>1500M25/153</t>
  </si>
  <si>
    <t>M.P.1697B-M.P.1677B</t>
  </si>
  <si>
    <t>Essex</t>
  </si>
  <si>
    <t>W/M/86/17-1</t>
  </si>
  <si>
    <t>M25 J27-28</t>
  </si>
  <si>
    <t>M25 J27-28 AC</t>
  </si>
  <si>
    <t>M62</t>
  </si>
  <si>
    <t>4700M62/642</t>
  </si>
  <si>
    <t>Centre of J29 to Back of Chevrons</t>
  </si>
  <si>
    <t>EB</t>
  </si>
  <si>
    <t>Leeds</t>
  </si>
  <si>
    <t>M62 J29-30 EB</t>
  </si>
  <si>
    <t>M62 J29-30 EB EB</t>
  </si>
  <si>
    <t>3600M3/303</t>
  </si>
  <si>
    <t>M3 main carriageway WB from centre of junction 2 at MP approx 34/0 to 34/9+50</t>
  </si>
  <si>
    <t>43100/M3/CHART/15</t>
  </si>
  <si>
    <t>M3 J2-3 WB</t>
  </si>
  <si>
    <t>M6</t>
  </si>
  <si>
    <t>3400M6/136</t>
  </si>
  <si>
    <t>M6 Northbound. From MP 209/0 to MP 210/0</t>
  </si>
  <si>
    <t>Area 9</t>
  </si>
  <si>
    <t>Staffordshire</t>
  </si>
  <si>
    <t>M6/4</t>
  </si>
  <si>
    <t>M6 J11a-13</t>
  </si>
  <si>
    <t>M6 J11a-12</t>
  </si>
  <si>
    <t>M6 J11a-12 NB</t>
  </si>
  <si>
    <t>4600M6/86</t>
  </si>
  <si>
    <t>M6 Northbound. From MP 193/4 to end of Ray Hall viaduct</t>
  </si>
  <si>
    <t>Walsall</t>
  </si>
  <si>
    <t>LO656-T4-1-26</t>
  </si>
  <si>
    <t>M6 J8-10a</t>
  </si>
  <si>
    <t>M6 J8-9</t>
  </si>
  <si>
    <t>M6 J8-9 NB</t>
  </si>
  <si>
    <t>4400M1/410</t>
  </si>
  <si>
    <t>J30 Entry to Footbridge</t>
  </si>
  <si>
    <t>M1 J30-31 NB</t>
  </si>
  <si>
    <t>3700M6/243</t>
  </si>
  <si>
    <t>M6 Northbound. From 200m past Gantry to Warks County Boundary</t>
  </si>
  <si>
    <t>Warwickshire</t>
  </si>
  <si>
    <t>M6/2/1</t>
  </si>
  <si>
    <t>M6 J4-5</t>
  </si>
  <si>
    <t>M6 J4a-5</t>
  </si>
  <si>
    <t>M6 J4a-5 NB</t>
  </si>
  <si>
    <t>1900M25/50</t>
  </si>
  <si>
    <t>M25 main carriageway CW From centre of J20 at MP 118/7 to 119/1</t>
  </si>
  <si>
    <t>MM374/4</t>
  </si>
  <si>
    <t>M25 J20-21</t>
  </si>
  <si>
    <t>M25 J20-21 CW</t>
  </si>
  <si>
    <t>1500M25/302</t>
  </si>
  <si>
    <t>M25 main carriageway CW From centre of J28 to end of onslip</t>
  </si>
  <si>
    <t>M25 J28-29</t>
  </si>
  <si>
    <t>M25 J28-29 CW</t>
  </si>
  <si>
    <t>1900M25/130</t>
  </si>
  <si>
    <t>E/B CENTRE JCT 22 TO ENTRY SLIP</t>
  </si>
  <si>
    <t>MM374/8</t>
  </si>
  <si>
    <t>M25 J22-23</t>
  </si>
  <si>
    <t>M25 J22-23 CW</t>
  </si>
  <si>
    <t>4700M62/914</t>
  </si>
  <si>
    <t>Back of Chevrons to Centre of J27 (A62 Overbridge)</t>
  </si>
  <si>
    <t>M62 J26-28</t>
  </si>
  <si>
    <t>M62 J26-27</t>
  </si>
  <si>
    <t>M62 J26-27 WB</t>
  </si>
  <si>
    <t>1700M3/106</t>
  </si>
  <si>
    <t>From Hants/Surrey County Bdry MP 52.6 + 73 to MP 52.4 + 8</t>
  </si>
  <si>
    <t>Hampshire</t>
  </si>
  <si>
    <t>M3/Chart/12</t>
  </si>
  <si>
    <t>M3 J3-4</t>
  </si>
  <si>
    <t>M3 J3-4 NB</t>
  </si>
  <si>
    <t>2200M25/913</t>
  </si>
  <si>
    <t>M25 NB from mp-26/2A -MP-</t>
  </si>
  <si>
    <t>Kent</t>
  </si>
  <si>
    <t>96/N/22/17</t>
  </si>
  <si>
    <t>M25 J5-7</t>
  </si>
  <si>
    <t>M25 J5-6</t>
  </si>
  <si>
    <t>M25 J5-6 CW</t>
  </si>
  <si>
    <t>1000M1/138</t>
  </si>
  <si>
    <t>M1 / SB / End Of Junction 25 Entry Slip To MP 192/0 [SK4734]</t>
  </si>
  <si>
    <t>A7NP/M1/39</t>
  </si>
  <si>
    <t>M1 J24-25</t>
  </si>
  <si>
    <t>M1 J24-25 SB</t>
  </si>
  <si>
    <t>M42</t>
  </si>
  <si>
    <t>3700M42/148</t>
  </si>
  <si>
    <t>M42 Northbound. From start to end of flexible surface for canal bridge</t>
  </si>
  <si>
    <t>L1/6/M42</t>
  </si>
  <si>
    <t>M42 J3a-7</t>
  </si>
  <si>
    <t>M42 J3a-4</t>
  </si>
  <si>
    <t>M42 J3a-4 NB</t>
  </si>
  <si>
    <t>M3 J2-3 EB</t>
  </si>
  <si>
    <t>0200M1/244</t>
  </si>
  <si>
    <t>Start Hardshoulder to MP 70/0</t>
  </si>
  <si>
    <t>7819M1/06</t>
  </si>
  <si>
    <t>M1 J12-13</t>
  </si>
  <si>
    <t>M1 J12-13 SB</t>
  </si>
  <si>
    <t>M60</t>
  </si>
  <si>
    <t>4200M60/249</t>
  </si>
  <si>
    <t>CW 26/7+10 (end of J16 access) - 28/4+80</t>
  </si>
  <si>
    <t>Area 10</t>
  </si>
  <si>
    <t>Bury</t>
  </si>
  <si>
    <t>E/4278/OA/14</t>
  </si>
  <si>
    <t>M60 J8-18</t>
  </si>
  <si>
    <t>M60 J16-17</t>
  </si>
  <si>
    <t>M60 J16-17 CW</t>
  </si>
  <si>
    <t>4700M62/601</t>
  </si>
  <si>
    <t>Centre of J25 to Back of Chevrons</t>
  </si>
  <si>
    <t>Calderdale</t>
  </si>
  <si>
    <t>M62 J25-26</t>
  </si>
  <si>
    <t>M62 J25-26 EB</t>
  </si>
  <si>
    <t>0480M25/116</t>
  </si>
  <si>
    <t>S/B MAIN C/WAY FROM CTR J16</t>
  </si>
  <si>
    <t>S. Bucks</t>
  </si>
  <si>
    <t>M25/3/1</t>
  </si>
  <si>
    <t>1770M27/446</t>
  </si>
  <si>
    <t>M27 centre J8 to End J8 slip on, WB</t>
  </si>
  <si>
    <t>M27 J7-8</t>
  </si>
  <si>
    <t>M27 J7-8 WB</t>
  </si>
  <si>
    <t>3700M6/250</t>
  </si>
  <si>
    <t>M6 Southbound. From footbridge to Bridge over B4114</t>
  </si>
  <si>
    <t>West Midlands</t>
  </si>
  <si>
    <t>M6/2/5</t>
  </si>
  <si>
    <t>M6 J4-4a SB</t>
  </si>
  <si>
    <t>M6 J4-4a SB SB</t>
  </si>
  <si>
    <t>M23</t>
  </si>
  <si>
    <t>3600M23/137</t>
  </si>
  <si>
    <t>M23 SB MP37.0 To MP39.0</t>
  </si>
  <si>
    <t>Area 4</t>
  </si>
  <si>
    <t>43100/M23/CHART/04</t>
  </si>
  <si>
    <t>M23 J8-10</t>
  </si>
  <si>
    <t>M23 J8-9</t>
  </si>
  <si>
    <t>M23 J8-9 SB</t>
  </si>
  <si>
    <t>1900M25/11</t>
  </si>
  <si>
    <t>M25 main carriageway AC From centre of J18 to MP 112/1</t>
  </si>
  <si>
    <t>MM374/1</t>
  </si>
  <si>
    <t>M25 J17-18</t>
  </si>
  <si>
    <t>M25 J17-18 AC</t>
  </si>
  <si>
    <t>M5</t>
  </si>
  <si>
    <t>0100M5/79</t>
  </si>
  <si>
    <t>M4E From M5N Merge to M4E Main Carriageway</t>
  </si>
  <si>
    <t>Slip Road</t>
  </si>
  <si>
    <t>South West</t>
  </si>
  <si>
    <t>One Way Single Carriageway</t>
  </si>
  <si>
    <t>Avon</t>
  </si>
  <si>
    <t>M4 J19-20</t>
  </si>
  <si>
    <t>M4 J19-20 SB</t>
  </si>
  <si>
    <t>3400M6/302</t>
  </si>
  <si>
    <t>M6 Northbound. From end of concrete carriageway to Centre of Junction 13 Roundabout.</t>
  </si>
  <si>
    <t>M6/6</t>
  </si>
  <si>
    <t>M6 J12-13</t>
  </si>
  <si>
    <t>M6 J12-13 NB</t>
  </si>
  <si>
    <t>1900M1/140</t>
  </si>
  <si>
    <t>Marker Post 45/0 to End Entry Slip Junction 9</t>
  </si>
  <si>
    <t>M1 J6a-10</t>
  </si>
  <si>
    <t>M1 J9-10</t>
  </si>
  <si>
    <t>M1 J9-10 NB</t>
  </si>
  <si>
    <t>4200M60/960</t>
  </si>
  <si>
    <t>ACW 15/4+30 (start of J9 exit) - 15/0+40 (c/l J9 A5081)</t>
  </si>
  <si>
    <t>Urban</t>
  </si>
  <si>
    <t>Trafford</t>
  </si>
  <si>
    <t>E/4278/OA/24</t>
  </si>
  <si>
    <t>M60 J9-10</t>
  </si>
  <si>
    <t>M60 J9-10 AC</t>
  </si>
  <si>
    <t>M4</t>
  </si>
  <si>
    <t>0300M4/290</t>
  </si>
  <si>
    <t>From start offslip J12 Theale MP 72.5 + 65 to centre Line J12 MP 73.1 + 32</t>
  </si>
  <si>
    <t>West Berkshire</t>
  </si>
  <si>
    <t>M4/Chart/08</t>
  </si>
  <si>
    <t>M4 J8-12</t>
  </si>
  <si>
    <t>M4 J11-12</t>
  </si>
  <si>
    <t>M4 J11-12 WB</t>
  </si>
  <si>
    <t>4200M60/923</t>
  </si>
  <si>
    <t>ACW 18/4+10 (end of access from M602) - 18/3+15 (c/l J11 A57)</t>
  </si>
  <si>
    <t>Salford</t>
  </si>
  <si>
    <t>E/4278/OA/23</t>
  </si>
  <si>
    <t>M60 J11-12</t>
  </si>
  <si>
    <t>M60 J11-12 AC</t>
  </si>
  <si>
    <t>1900M25/20</t>
  </si>
  <si>
    <t>M25 main carriageway CW From end of on slip to 112/8</t>
  </si>
  <si>
    <t>M25 J18-19</t>
  </si>
  <si>
    <t>M25 J18-19 CW</t>
  </si>
  <si>
    <t>M6 J3a-4</t>
  </si>
  <si>
    <t>M6 J3a-4 SB</t>
  </si>
  <si>
    <t>1000M1/294</t>
  </si>
  <si>
    <t>M1 / SB / Start of Jct 30 Exit Slip to End of Entry Slip [SK4777]</t>
  </si>
  <si>
    <t>A7NP/M1/58</t>
  </si>
  <si>
    <t>M1 J29a-30</t>
  </si>
  <si>
    <t>M1 J29a-30 SB</t>
  </si>
  <si>
    <t>3400M6/128</t>
  </si>
  <si>
    <t>M6 Northbound. From start of Junction 11 North exit slip to Centre Junction 11 Island</t>
  </si>
  <si>
    <t>M6/3</t>
  </si>
  <si>
    <t>M6 J10a-11a</t>
  </si>
  <si>
    <t>M6 J10a-11</t>
  </si>
  <si>
    <t>M6 J10a-11 NB</t>
  </si>
  <si>
    <t>3400M6/360</t>
  </si>
  <si>
    <t>M6 Northbound. From MP 245/0 to start of Junction 15 North Exit Slip.</t>
  </si>
  <si>
    <t>M6/13</t>
  </si>
  <si>
    <t>M6 J13-15</t>
  </si>
  <si>
    <t>M6 J14-15</t>
  </si>
  <si>
    <t>M6 J14-15 NB</t>
  </si>
  <si>
    <t>1700M3/162</t>
  </si>
  <si>
    <t>Gantry G58B to on-slip at Jct 4A</t>
  </si>
  <si>
    <t>Area3 Sections Sht-38Draft 18-Dec-16.pdf</t>
  </si>
  <si>
    <t>M3 J4-4A</t>
  </si>
  <si>
    <t>M3 J4-4A NB</t>
  </si>
  <si>
    <t>3000M1/115</t>
  </si>
  <si>
    <t>M1 / NB / End Of Junction 26 Slip On To Long Lane Overbridge [SK5148]</t>
  </si>
  <si>
    <t>Nottinghamshire</t>
  </si>
  <si>
    <t>A7NP/M1/45</t>
  </si>
  <si>
    <t>M1 J25-28</t>
  </si>
  <si>
    <t>M1 J26-27</t>
  </si>
  <si>
    <t>M1 J26-27 NB</t>
  </si>
  <si>
    <t>0100M5/140</t>
  </si>
  <si>
    <t>Start Exit Slip J17 to Centre J17</t>
  </si>
  <si>
    <t>M5 J16-17</t>
  </si>
  <si>
    <t>M5 J16-17 SB</t>
  </si>
  <si>
    <t>1900M1/170</t>
  </si>
  <si>
    <t>Marker Post 49/0 to End Entry Slip Junction 10</t>
  </si>
  <si>
    <t>M1 J10-11</t>
  </si>
  <si>
    <t>M1 J10-11 NB</t>
  </si>
  <si>
    <t>4400M1/902</t>
  </si>
  <si>
    <t>SB MP 260/1 to MP 259/7</t>
  </si>
  <si>
    <t>Sheffield</t>
  </si>
  <si>
    <t>M1 J32-35a</t>
  </si>
  <si>
    <t>M1 J33-34</t>
  </si>
  <si>
    <t>M1 J33-34 SB</t>
  </si>
  <si>
    <t>0600M6/451</t>
  </si>
  <si>
    <t>SB 271/4, start of J17 A534 exit slip - 271/0, C/L J17 A534</t>
  </si>
  <si>
    <t>Cheshire</t>
  </si>
  <si>
    <t>0600M6/03</t>
  </si>
  <si>
    <t>M6 J16-19</t>
  </si>
  <si>
    <t>M6 J17-18</t>
  </si>
  <si>
    <t>M6 J17-18 SB</t>
  </si>
  <si>
    <t>1900M25/147</t>
  </si>
  <si>
    <t>W/B CENTRE JCT 23 TO ENTRY SLIP</t>
  </si>
  <si>
    <t>MM374/9</t>
  </si>
  <si>
    <t>M25 J22-23 AC</t>
  </si>
  <si>
    <t>1000M1/209</t>
  </si>
  <si>
    <t>M1 / NB / End Of Junction 28 Slip On To Marker Post 220 [SK4457]</t>
  </si>
  <si>
    <t>A7NP/M1/50</t>
  </si>
  <si>
    <t>M1 J28-29</t>
  </si>
  <si>
    <t>M1 J28-29 NB</t>
  </si>
  <si>
    <t>Greater Manchester Motorways</t>
  </si>
  <si>
    <t>M60 J17-18</t>
  </si>
  <si>
    <t>4200M60/207</t>
  </si>
  <si>
    <t>ACW 23/0+20 (c/l A580) - 22/1 (start of J13 exit)</t>
  </si>
  <si>
    <t>E/4278/OA/12</t>
  </si>
  <si>
    <t>M60 J13-15</t>
  </si>
  <si>
    <t>M60 J13-15 AC</t>
  </si>
  <si>
    <t>0300M4/140</t>
  </si>
  <si>
    <t>From start offslip J6 MP 36.4 to centre J6 MP 37.1</t>
  </si>
  <si>
    <t>Slough</t>
  </si>
  <si>
    <t>M4/Chart/14</t>
  </si>
  <si>
    <t>M4 J3-8</t>
  </si>
  <si>
    <t>M4 J5-6</t>
  </si>
  <si>
    <t>M4 J5-6 WB</t>
  </si>
  <si>
    <t>0300M4/190</t>
  </si>
  <si>
    <t>From start offslip J8/9 MP 44.4 + 70 to centre J8/9 MP 45.0 + 68</t>
  </si>
  <si>
    <t>Windsor and Maidenhead</t>
  </si>
  <si>
    <t>M4/Chart/13</t>
  </si>
  <si>
    <t>M4 J7-8</t>
  </si>
  <si>
    <t>M4 J7-8 WB</t>
  </si>
  <si>
    <t>0200M1/114</t>
  </si>
  <si>
    <t>Centre A505 Junction to End Entry Slip Northbound</t>
  </si>
  <si>
    <t>7819M1/03</t>
  </si>
  <si>
    <t>M1 J11-11a</t>
  </si>
  <si>
    <t>M1 J11-11a NB</t>
  </si>
  <si>
    <t>1900M25/80</t>
  </si>
  <si>
    <t>M25 main carriageway CW  J21a to J22 MP 123/1 to MP123/9</t>
  </si>
  <si>
    <t>MM374/5-6</t>
  </si>
  <si>
    <t>M25 J21-21a</t>
  </si>
  <si>
    <t>M25 J21-21a CW</t>
  </si>
  <si>
    <t>4700M1/644</t>
  </si>
  <si>
    <t>Centre of J41 to End of NB Entry Slip</t>
  </si>
  <si>
    <t>West Yorkshire</t>
  </si>
  <si>
    <t>NETWORK-M1-2</t>
  </si>
  <si>
    <t>M1 J39-42</t>
  </si>
  <si>
    <t>M1 J41-42</t>
  </si>
  <si>
    <t>M1 J41-42 NB</t>
  </si>
  <si>
    <t>M20</t>
  </si>
  <si>
    <t>2200M20/757</t>
  </si>
  <si>
    <t>Centre of A228 Intch to End of A228 A Lane, WB</t>
  </si>
  <si>
    <t>3600M25/704</t>
  </si>
  <si>
    <t>M25 main carriageway CW from MP 45/0 to centre of junction 7</t>
  </si>
  <si>
    <t>43100/M25/CHART/08</t>
  </si>
  <si>
    <t>M25 J6-7 WB</t>
  </si>
  <si>
    <t>M25 J6-7 WB CW</t>
  </si>
  <si>
    <t>0200M1/485</t>
  </si>
  <si>
    <t>Southbound Toddington Services Entry Slip</t>
  </si>
  <si>
    <t>7819M1/05</t>
  </si>
  <si>
    <t>M1 J11a-12 SB</t>
  </si>
  <si>
    <t>2800M1/820</t>
  </si>
  <si>
    <t>M1 / NB / Start of Watford Gap Services Exit Slip to MP 121/0</t>
  </si>
  <si>
    <t>Northamptonshire</t>
  </si>
  <si>
    <t>A7NP/M1/12</t>
  </si>
  <si>
    <t>M1 J16-19</t>
  </si>
  <si>
    <t>M1 J16-17</t>
  </si>
  <si>
    <t>M1 J16-17 NB</t>
  </si>
  <si>
    <t>1900M25/160</t>
  </si>
  <si>
    <t>E/B CENTRE JCT 23 TO ENTRY SLIP</t>
  </si>
  <si>
    <t>M25 J23-25</t>
  </si>
  <si>
    <t>M25 J23-24</t>
  </si>
  <si>
    <t>M25 J23-24 CW</t>
  </si>
  <si>
    <t>1900M25/51</t>
  </si>
  <si>
    <t>M25 main carriageway AC Approaching J20 from MP 119/9 to centre of junction at 118/7</t>
  </si>
  <si>
    <t>MM374/4-5</t>
  </si>
  <si>
    <t>M25 J20-21 AC</t>
  </si>
  <si>
    <t>1500M25/175</t>
  </si>
  <si>
    <t>End of HRA over A127 to end of  NB slip on from A127 (J29), NB</t>
  </si>
  <si>
    <t>M25 J28-29 AC</t>
  </si>
  <si>
    <t>0300M4/141</t>
  </si>
  <si>
    <t>From C/L J6 MP 37.1 to end onslip J6 MP 36.4</t>
  </si>
  <si>
    <t>M4 J5-6 EB</t>
  </si>
  <si>
    <t>1900M1/53</t>
  </si>
  <si>
    <t>M1 main carriageway NB centre J6A from MP 33/0 to MP 33/8</t>
  </si>
  <si>
    <t>MM372/4-5</t>
  </si>
  <si>
    <t>M1 J6a-7</t>
  </si>
  <si>
    <t>M1 J6a-7 NB</t>
  </si>
  <si>
    <t>4200M60/975</t>
  </si>
  <si>
    <t>CW 13/7+10 (end of J8 access) - 14/5+75 (start of J9 exit)</t>
  </si>
  <si>
    <t>M60 J8-9</t>
  </si>
  <si>
    <t>M60 J8-9 CW</t>
  </si>
  <si>
    <t>3700M42/158</t>
  </si>
  <si>
    <t>M42 Northbound. From centre of Junction 4 Island to Start of Flexible surface</t>
  </si>
  <si>
    <t>L1/9/M42</t>
  </si>
  <si>
    <t>M42 J4-5</t>
  </si>
  <si>
    <t>M42 J4-5 NB</t>
  </si>
  <si>
    <t>0300M4/191</t>
  </si>
  <si>
    <t>From C/L J8/9 MP 45.1 + 57 to end onslip J8/9 MP 44.3</t>
  </si>
  <si>
    <t>M4 J7-8 EB</t>
  </si>
  <si>
    <t>1770M27/265</t>
  </si>
  <si>
    <t>M27 J4 slip on first lane gain to second lane gain, EB</t>
  </si>
  <si>
    <t>M27 J4-5 EB</t>
  </si>
  <si>
    <t>1500M25/105</t>
  </si>
  <si>
    <t>M25 main carriageway CW Holmsdale tunnel From MP 147/5 to 148/3</t>
  </si>
  <si>
    <t>M25 J25-27</t>
  </si>
  <si>
    <t>M25 J25-26</t>
  </si>
  <si>
    <t>M25 J25-26 CW</t>
  </si>
  <si>
    <t>2400M1/127</t>
  </si>
  <si>
    <t>M1 / NB / Start of Jct 19 (M6) Exit Slip to End of J19 Entry Slip</t>
  </si>
  <si>
    <t>Leicestershire</t>
  </si>
  <si>
    <t>M1 J18-19</t>
  </si>
  <si>
    <t>M1 J18-19 NB</t>
  </si>
  <si>
    <t>2200M20/707</t>
  </si>
  <si>
    <t>Centre of A20 Coldharbour Intch to End of A20 A Lane, WB</t>
  </si>
  <si>
    <t>4400M1/428</t>
  </si>
  <si>
    <t>Centre of J31 to End of long entry slip</t>
  </si>
  <si>
    <t>M1 J31-32</t>
  </si>
  <si>
    <t>M1 J31-32 NB</t>
  </si>
  <si>
    <t>4700M1/25</t>
  </si>
  <si>
    <t>NB MP 289/2 to MP 289/9</t>
  </si>
  <si>
    <t>Wakefield</t>
  </si>
  <si>
    <t>SE31NW</t>
  </si>
  <si>
    <t>M1 J39-40</t>
  </si>
  <si>
    <t>M1 J39-40 NB</t>
  </si>
  <si>
    <t>1770M27/441</t>
  </si>
  <si>
    <t>M27 J7 Centre to end J7 slip on, EB</t>
  </si>
  <si>
    <t>M27 J7-8 EB</t>
  </si>
  <si>
    <t>1000M1/196</t>
  </si>
  <si>
    <t>M1 / SB / End Of Junction 26 Slip On To Start Of Trowell Services Slip Off [SK5042]</t>
  </si>
  <si>
    <t>A7NP/M1/43</t>
  </si>
  <si>
    <t>M1 J25-26</t>
  </si>
  <si>
    <t>M1 J25-26 SB</t>
  </si>
  <si>
    <t>1800M5/560</t>
  </si>
  <si>
    <t>M5 Northbound. From start of Junction 5 Northbound Exit Slip to Centre of Junction</t>
  </si>
  <si>
    <t>Hereford &amp; Worcester</t>
  </si>
  <si>
    <t>M5 J4a-6</t>
  </si>
  <si>
    <t>M5 J5-6</t>
  </si>
  <si>
    <t>M5 J5-6 NB</t>
  </si>
  <si>
    <t>3400M6/201</t>
  </si>
  <si>
    <t>M6 Southbound. From MP 197/0 to Maintenance Boundary</t>
  </si>
  <si>
    <t>M6/1</t>
  </si>
  <si>
    <t>M6 J9-10</t>
  </si>
  <si>
    <t>M6 J9-10 SB</t>
  </si>
  <si>
    <t>4700M62/908</t>
  </si>
  <si>
    <t>Centre of J28 to Back of Chevrons</t>
  </si>
  <si>
    <t>M62 J27-28</t>
  </si>
  <si>
    <t>M62 J27-28 WB</t>
  </si>
  <si>
    <t>4200M62/394</t>
  </si>
  <si>
    <t>WB 64/6+07 (c/l J20 A627M0 - 63/8+06 (end of J20 access)</t>
  </si>
  <si>
    <t>Rochdale</t>
  </si>
  <si>
    <t>E/4278/OA/17</t>
  </si>
  <si>
    <t>M62 J18-20</t>
  </si>
  <si>
    <t>M62 J19-20</t>
  </si>
  <si>
    <t>M62 J19-20 WB</t>
  </si>
  <si>
    <t>4200M60/246</t>
  </si>
  <si>
    <t>CW 26/0+55 (c/l J16 A666) - 26/7+10 (end of access)</t>
  </si>
  <si>
    <t>E/4278/OA/13</t>
  </si>
  <si>
    <t>M60 J15-16</t>
  </si>
  <si>
    <t>M60 J15-16 CW</t>
  </si>
  <si>
    <t>3700M42/181</t>
  </si>
  <si>
    <t>M42 Southbound. From Bridge over Shadowbrook Lane to Bridge over Friday Lane</t>
  </si>
  <si>
    <t>L1/13/M42</t>
  </si>
  <si>
    <t>M42 J5-6</t>
  </si>
  <si>
    <t>M42 J5-6 SB</t>
  </si>
  <si>
    <t>3600M23/172</t>
  </si>
  <si>
    <t>M23 NB Start Off-slip Jct 10 Crawley I/C (MP46.4) To C/L Jct 10 Crawley</t>
  </si>
  <si>
    <t>West Sussex</t>
  </si>
  <si>
    <t>43100/M23/CHART/02</t>
  </si>
  <si>
    <t>M23 J9-10</t>
  </si>
  <si>
    <t>M23 J9-10 NB</t>
  </si>
  <si>
    <t>3700M42/190</t>
  </si>
  <si>
    <t>M42 Northbound. From centre of Junction 6 island to end of Junction 6 North entry slip</t>
  </si>
  <si>
    <t>L1/16/M42</t>
  </si>
  <si>
    <t>M42 J6-7</t>
  </si>
  <si>
    <t>M42 J6-7 NB</t>
  </si>
  <si>
    <t>M60 J17-18 CW</t>
  </si>
  <si>
    <t>1900M25/21</t>
  </si>
  <si>
    <t>M25 main carriageway AC Approach to J18 from full span gantry to centre of junction</t>
  </si>
  <si>
    <t>M25 J18-19 AC</t>
  </si>
  <si>
    <t>0480M4/150</t>
  </si>
  <si>
    <t>W/B MAIN C/WAY C/B (ditch under) TO CNTR J5</t>
  </si>
  <si>
    <t>M4/2/1</t>
  </si>
  <si>
    <t>M4 J4-4b</t>
  </si>
  <si>
    <t>M4 J4-4b WB</t>
  </si>
  <si>
    <t>1800M5/340</t>
  </si>
  <si>
    <t>M5 Northbound. From NIS node (MP26/6) to centre of Bridge Over (M42S to M5N Link)</t>
  </si>
  <si>
    <t>Worcestershire</t>
  </si>
  <si>
    <t>M5/M42/4A</t>
  </si>
  <si>
    <t>M5 J4a-5</t>
  </si>
  <si>
    <t>M5 J4a-5 NB</t>
  </si>
  <si>
    <t>3400M6/132</t>
  </si>
  <si>
    <t>M6 Northbound. From end of Junction 11 North entry slip to MP 208/0</t>
  </si>
  <si>
    <t>M6 J11-11a</t>
  </si>
  <si>
    <t>M6 J11-11a NB</t>
  </si>
  <si>
    <t>0600M62/210</t>
  </si>
  <si>
    <t>WB 33/8+95 (start of J11 exit) - 33/3+75 (c/l J11 A574)</t>
  </si>
  <si>
    <t>0600M62/05</t>
  </si>
  <si>
    <t>M62 J10-12</t>
  </si>
  <si>
    <t>M62 J11-12</t>
  </si>
  <si>
    <t>M62 J11-12 WB</t>
  </si>
  <si>
    <t>4600M6/36</t>
  </si>
  <si>
    <t>M6 Northbound. From end of Junction 6 North entry slip to start of Witton Viaduct</t>
  </si>
  <si>
    <t>Birmingham</t>
  </si>
  <si>
    <t>LO656-T4-1-41</t>
  </si>
  <si>
    <t>M6 J5-8</t>
  </si>
  <si>
    <t>M6 J6-7</t>
  </si>
  <si>
    <t>M6 J6-7 NB</t>
  </si>
  <si>
    <t>3400M6/402</t>
  </si>
  <si>
    <t>M6 Southbound. From Centre of Junction 13 Roundabout to start of concrete carriageway.</t>
  </si>
  <si>
    <t>M6 J12-13 SB</t>
  </si>
  <si>
    <t>3700M6/133</t>
  </si>
  <si>
    <t>M6 Northbound. From start of Junction 2 North Exit Slip to Centre of M69 Overbridge (MP 150/1)</t>
  </si>
  <si>
    <t>M6/1/8</t>
  </si>
  <si>
    <t>M6 J2-3a</t>
  </si>
  <si>
    <t>M6 J2-3</t>
  </si>
  <si>
    <t>M6 J2-3 NB</t>
  </si>
  <si>
    <t>4600M6/61</t>
  </si>
  <si>
    <t>M6 Southbound. From NIS node to end of Junction 6 South entry slip</t>
  </si>
  <si>
    <t>LO656-T4-1-42</t>
  </si>
  <si>
    <t>M6 J5-6</t>
  </si>
  <si>
    <t>M6 J5-6 SB</t>
  </si>
  <si>
    <t>3400M6/322</t>
  </si>
  <si>
    <t>M6 Northbound. From start of Junction 14 North Exit Slip to Centre of Junction 14 Roundabout.</t>
  </si>
  <si>
    <t>M6/9</t>
  </si>
  <si>
    <t>M6 J13-14</t>
  </si>
  <si>
    <t>M6 J13-14 NB</t>
  </si>
  <si>
    <t>4700M62/614</t>
  </si>
  <si>
    <t>Centre of J26 to Back of Chevron</t>
  </si>
  <si>
    <t>Kirklees</t>
  </si>
  <si>
    <t>M62 J26-27 EB</t>
  </si>
  <si>
    <t>1900M25/104</t>
  </si>
  <si>
    <t>M25 main carriageway AC From railway line to MP 124/2 on approach to J21A</t>
  </si>
  <si>
    <t>MM374/6</t>
  </si>
  <si>
    <t>M25 J21a-22</t>
  </si>
  <si>
    <t>M25 J21a-22 AC</t>
  </si>
  <si>
    <t>3400M6/238</t>
  </si>
  <si>
    <t>M6 Southbound. From start of flexible carriageway to MP 210/0</t>
  </si>
  <si>
    <t>M6 J11a-12 SB</t>
  </si>
  <si>
    <t>4200M62/393</t>
  </si>
  <si>
    <t>EB 63/8+80 (start of J20 exit) - 64/6+30 (c/l J20 A627M)</t>
  </si>
  <si>
    <t>M62 J19-20 EB</t>
  </si>
  <si>
    <t>1900M25/81</t>
  </si>
  <si>
    <t>M25 main carriageway AC From centre of J21A to centre of J21 at MP 122/8</t>
  </si>
  <si>
    <t>MM374/5</t>
  </si>
  <si>
    <t>M25 J21-21a AC</t>
  </si>
  <si>
    <t>4600M6/85</t>
  </si>
  <si>
    <t>M6 Southbound. From end of Bromford viaduct to WCC boundary</t>
  </si>
  <si>
    <t>LO656-T4-1-52</t>
  </si>
  <si>
    <t>M6 J4a-5 SB</t>
  </si>
  <si>
    <t>2400M1/623</t>
  </si>
  <si>
    <t>M1 / NB / MP 182/0 To End Of Jct 23A Entry  Slip (MP 182/9)</t>
  </si>
  <si>
    <t>A7NP/M1/36</t>
  </si>
  <si>
    <t>M1 J23a-24</t>
  </si>
  <si>
    <t>M1 J23a-24 NB</t>
  </si>
  <si>
    <t>0300M4/291</t>
  </si>
  <si>
    <t>From C/L J12 MP 73.2 + 68 to end onslip J12 MP 72.4</t>
  </si>
  <si>
    <t>M4 J11-12 EB</t>
  </si>
  <si>
    <t>3400M6/460</t>
  </si>
  <si>
    <t>M6 Southbound. From end of Junction 15 South Entry Slip to MP 245/0.</t>
  </si>
  <si>
    <t>M6 J14-15 SB</t>
  </si>
  <si>
    <t>3400M6/105</t>
  </si>
  <si>
    <t>M6 NB From centre Jct 10 island to end of Junction 10 North Entry Slip</t>
  </si>
  <si>
    <t>M6/2</t>
  </si>
  <si>
    <t>M6 J10-10a</t>
  </si>
  <si>
    <t>M6 J10-10a NB</t>
  </si>
  <si>
    <t>4200M60/966</t>
  </si>
  <si>
    <t>ACW 15/0+40 (c/l J9 A5081) - 14/4+40 (end of access)</t>
  </si>
  <si>
    <t>M60 J8-9 AC</t>
  </si>
  <si>
    <t>4600M6/20</t>
  </si>
  <si>
    <t>M6 Southbound. From MP 193/4 to end of Ray Hall viaduct</t>
  </si>
  <si>
    <t>Sandwell</t>
  </si>
  <si>
    <t>M6 J8-9 SB</t>
  </si>
  <si>
    <t>4200M60/250</t>
  </si>
  <si>
    <t>ACW 28/4+75 - 26/7+45 (start of J16 exit)</t>
  </si>
  <si>
    <t>M60 J16-17 AC</t>
  </si>
  <si>
    <t>4200M62/350</t>
  </si>
  <si>
    <t>EB 60/3+53 (start of J19 exit) - 61/0+33) c/l J19 A6046)</t>
  </si>
  <si>
    <t>E/4278/OA/16</t>
  </si>
  <si>
    <t>M62 J18-19</t>
  </si>
  <si>
    <t>M62 J18-19 EB</t>
  </si>
  <si>
    <t>1500M25/189</t>
  </si>
  <si>
    <t>MP 1826B to 35m South of Dennis Road Bridge, NB</t>
  </si>
  <si>
    <t>M25 J29-30 AC</t>
  </si>
  <si>
    <t>0300M4/246</t>
  </si>
  <si>
    <t>From end 1st slip J10 MP 57.3 + 78 to end 2nd slip J10 MP 57.9 + 11</t>
  </si>
  <si>
    <t>Wokingham</t>
  </si>
  <si>
    <t>M4/Chart/10</t>
  </si>
  <si>
    <t>M4 J10-11</t>
  </si>
  <si>
    <t>M4 J10-11 WB</t>
  </si>
  <si>
    <t>1900M25/177</t>
  </si>
  <si>
    <t>W/B JCT 24 CENTRE TO ENTRY SLIP</t>
  </si>
  <si>
    <t>MM374/10</t>
  </si>
  <si>
    <t>M25 J23-24 AC</t>
  </si>
  <si>
    <t>3000M1/165</t>
  </si>
  <si>
    <t>M1 / NB / End Of Junction 27 Slip On To South Of Kirkby Farm Underpass [SK4853]</t>
  </si>
  <si>
    <t>A7NP/M1/48</t>
  </si>
  <si>
    <t>M1 J27-28</t>
  </si>
  <si>
    <t>M1 J27-28 NB</t>
  </si>
  <si>
    <t>1500M25/110</t>
  </si>
  <si>
    <t>RIVER LEE BRIDGE TO MP 149/3 @ ADS sign</t>
  </si>
  <si>
    <t>M25 J25-26 AC</t>
  </si>
  <si>
    <t>3700M6/155</t>
  </si>
  <si>
    <t>M6 Northbound. From start of Junction 3 North Exit Slip to Centre of Junction 3 Roundabout.</t>
  </si>
  <si>
    <t>M6/1/13</t>
  </si>
  <si>
    <t>M6 J3-3a</t>
  </si>
  <si>
    <t>M6 J3-3a NB</t>
  </si>
  <si>
    <t>4700M1/631</t>
  </si>
  <si>
    <t>Centre of J40 to End of NB Long Entry Slip</t>
  </si>
  <si>
    <t>M1 J40-41</t>
  </si>
  <si>
    <t>M1 J40-41 NB</t>
  </si>
  <si>
    <t>0300M4/236</t>
  </si>
  <si>
    <t>From start offslip J10 Bracknell/Wokingham MP 56.1 to centre Line MP 57.1</t>
  </si>
  <si>
    <t>M4 J8-10</t>
  </si>
  <si>
    <t>M4 J8-10 WB</t>
  </si>
  <si>
    <t>4400M1/510</t>
  </si>
  <si>
    <t>NB MP 265/8 to MP 266/4</t>
  </si>
  <si>
    <t>NETWORK-M1-1</t>
  </si>
  <si>
    <t>M1 J35-35a</t>
  </si>
  <si>
    <t>M1 J35-35a NB</t>
  </si>
  <si>
    <t>3700M6/225</t>
  </si>
  <si>
    <t>M6 Northbound. From Centre of Junction 4 Roundabout to end of Junction 4 North Entry Slip.</t>
  </si>
  <si>
    <t>M6/2/6</t>
  </si>
  <si>
    <t>M6 J4-4a NB</t>
  </si>
  <si>
    <t>M6 J4-4a NB NB</t>
  </si>
  <si>
    <t>3600M25/701</t>
  </si>
  <si>
    <t>M25 main carriageway AC from centre of Junction 7 to MP 45/0</t>
  </si>
  <si>
    <t>M25 J6-7 EB</t>
  </si>
  <si>
    <t>M25 J6-7 EB AC</t>
  </si>
  <si>
    <t>1770M27/578</t>
  </si>
  <si>
    <t>M27 Start J10 slip off to Redbarns Farm OB, WB</t>
  </si>
  <si>
    <t>M27 J9-10</t>
  </si>
  <si>
    <t>M27 J9-10 WB</t>
  </si>
  <si>
    <t>2800M1/824</t>
  </si>
  <si>
    <t>M1 / NB / Centre of M45 Bridge to MP 124/0</t>
  </si>
  <si>
    <t>A7NP/M1/13</t>
  </si>
  <si>
    <t>M1 J17-18</t>
  </si>
  <si>
    <t>M1 J17-18 NB</t>
  </si>
  <si>
    <t>1900M25/186</t>
  </si>
  <si>
    <t>E/B CENTRE JCT 24 TO OPP W/B SLIP</t>
  </si>
  <si>
    <t>M25 J24-25</t>
  </si>
  <si>
    <t>M25 J24-25 CW</t>
  </si>
  <si>
    <t>1770M27/565</t>
  </si>
  <si>
    <t>M27 J9 centre to end J9 slip on, EB</t>
  </si>
  <si>
    <t>M27 J9-10 EB</t>
  </si>
  <si>
    <t>1900M25/40</t>
  </si>
  <si>
    <t>M25 main carriageway CW Approach to J19 from MP 116/1 to centre of junction</t>
  </si>
  <si>
    <t>MM374/3</t>
  </si>
  <si>
    <t>M25 J19-20 CW</t>
  </si>
  <si>
    <t>3600M25/737</t>
  </si>
  <si>
    <t>M25 main carriageway AC from centre of junction 6 at MP 41/6 to 41/2 start of 4 lane</t>
  </si>
  <si>
    <t>43100/M25/CHART/10</t>
  </si>
  <si>
    <t>M25 J5-6 AC</t>
  </si>
  <si>
    <t>1500M25/119</t>
  </si>
  <si>
    <t>Main carriageway Junction 26 to 27 end nosing of slip on to 153/2+50</t>
  </si>
  <si>
    <t>M25 J26-27</t>
  </si>
  <si>
    <t>M25 J26-27 CW</t>
  </si>
  <si>
    <t>1900M1/100</t>
  </si>
  <si>
    <t>Marker Post 39/0 to End Entry Slip Junction 8</t>
  </si>
  <si>
    <t>M1 J7-9</t>
  </si>
  <si>
    <t>M1 J7-9 NB</t>
  </si>
  <si>
    <t>4600M6/81</t>
  </si>
  <si>
    <t>M6 Northbound. From MP 191/6 to start of Ray Hall viaduct</t>
  </si>
  <si>
    <t>LO656-T4-1-29</t>
  </si>
  <si>
    <t>M6 J7-8</t>
  </si>
  <si>
    <t>M6 J7-8 NB</t>
  </si>
  <si>
    <t>3400M6/228</t>
  </si>
  <si>
    <t>M6 Southbound. From centre of Junction 11 island to end of Junction 11 South entry slip</t>
  </si>
  <si>
    <t>M6 J10a-11 SB</t>
  </si>
  <si>
    <t>4400M1/434</t>
  </si>
  <si>
    <t>NB MP 250/0 to MP 250/7</t>
  </si>
  <si>
    <t>Rotherham</t>
  </si>
  <si>
    <t>M1 J32-33</t>
  </si>
  <si>
    <t>M1 J32-33 NB</t>
  </si>
  <si>
    <t>1900M1/260</t>
  </si>
  <si>
    <t>M1 J9-10 SB</t>
  </si>
  <si>
    <t>4400M1/454</t>
  </si>
  <si>
    <t>Tinsley Viaduct Upper Deck   NB MP 260/0 to MP 261/3</t>
  </si>
  <si>
    <t>M1 J34-35</t>
  </si>
  <si>
    <t>M1 J34-35 NB</t>
  </si>
  <si>
    <t>1700M3/118</t>
  </si>
  <si>
    <t>MP ???? to merge of RH on-slip Jct 4</t>
  </si>
  <si>
    <t>Area3 Sections Sht-33Draft 18-Dec-16.pdf</t>
  </si>
  <si>
    <t>M3 J4-4A SB</t>
  </si>
  <si>
    <t>4200M60/935</t>
  </si>
  <si>
    <t>CW 17/4+85 (c/l Barton Bridge) - 17/9+25 (start of J11 exit)</t>
  </si>
  <si>
    <t>M63/1</t>
  </si>
  <si>
    <t>M60 J10-11</t>
  </si>
  <si>
    <t>M60 J10-11 CW</t>
  </si>
  <si>
    <t>2200M20/762</t>
  </si>
  <si>
    <t>Start of A228 D Lane to Centre of A228 Intch, EB</t>
  </si>
  <si>
    <t>4700M62/630</t>
  </si>
  <si>
    <t>M1/A1 DBFO</t>
  </si>
  <si>
    <t>BT14823/1/1202/02</t>
  </si>
  <si>
    <t>M62 J28-29</t>
  </si>
  <si>
    <t>M62 J28-29 WB</t>
  </si>
  <si>
    <t>4200M60/907</t>
  </si>
  <si>
    <t>CW 19/6 (c/l J12 M602) - 19/8 (end of access from M602)</t>
  </si>
  <si>
    <t>E/4278/0A/23</t>
  </si>
  <si>
    <t>M60 J12-13</t>
  </si>
  <si>
    <t>M60 J12-13 CW</t>
  </si>
  <si>
    <t>2200M20/724</t>
  </si>
  <si>
    <t>Station Rd Bridge Over to Start A20 Coldharbour Intch D Lane, EB</t>
  </si>
  <si>
    <t>1900M1/265</t>
  </si>
  <si>
    <t>Start Exit Slip Junction 10 to Start Lane Gain</t>
  </si>
  <si>
    <t>M1 J10-11 SB</t>
  </si>
  <si>
    <t>3000M1/104</t>
  </si>
  <si>
    <t>M1 / SB / Start Of Junction 26 Slip Off To End Of Junction 26 Slip On [SK5143]</t>
  </si>
  <si>
    <t>A7NP/M1/44</t>
  </si>
  <si>
    <t>M1 J26-27 SB</t>
  </si>
  <si>
    <t>1700M3/105</t>
  </si>
  <si>
    <t>From MP 52.3 + 34 to Surrey/Hants County Bdry MP 52.5 + 43</t>
  </si>
  <si>
    <t>M3 J3-4 SB</t>
  </si>
  <si>
    <t>1000M1/250</t>
  </si>
  <si>
    <t>M1 / SB / Start Of Junction 29  Slip Off To End Of Junction 29 Slip On [SK4567]</t>
  </si>
  <si>
    <t>A7NP/M1/54</t>
  </si>
  <si>
    <t>M1 J28-29 SB</t>
  </si>
  <si>
    <t>3700M42/149</t>
  </si>
  <si>
    <t>M42 Southbound. From start to end of flexible surface for canal bridge</t>
  </si>
  <si>
    <t>M42 J3a-4 SB</t>
  </si>
  <si>
    <t>3600M23/138</t>
  </si>
  <si>
    <t>M23 NB MP39.0 To MP37.0</t>
  </si>
  <si>
    <t>M23 J8-9 NB</t>
  </si>
  <si>
    <t>4700M1/703</t>
  </si>
  <si>
    <t>MAC12 boundary to centre of J42 SB</t>
  </si>
  <si>
    <t>M1 J41-42 SB</t>
  </si>
  <si>
    <t>0200M1/220</t>
  </si>
  <si>
    <t>Marker Post 58/0 to Marker Post 56/0</t>
  </si>
  <si>
    <t>M1 J11-11a SB</t>
  </si>
  <si>
    <t>1000M1/255</t>
  </si>
  <si>
    <t>M1 / NB / End Of Junction 29 Slip On To Marker Post 231 [SK4568]</t>
  </si>
  <si>
    <t>M1 J29-29a NB</t>
  </si>
  <si>
    <t>1770M27/422</t>
  </si>
  <si>
    <t>M27 Start J5 slip off 2 to centre J5, WB</t>
  </si>
  <si>
    <t>M27 J5-7</t>
  </si>
  <si>
    <t>M27 J5-7 WB</t>
  </si>
  <si>
    <t>0600M62/235</t>
  </si>
  <si>
    <t>WB 32/0 - 31/0</t>
  </si>
  <si>
    <t>M62 J10-11</t>
  </si>
  <si>
    <t>M62 J10-11 WB</t>
  </si>
  <si>
    <t>2800M1/955</t>
  </si>
  <si>
    <t>M1 / SB / Start of Watford Gap Exit Slip to MP 121/0</t>
  </si>
  <si>
    <t>M1 J16-17 SB</t>
  </si>
  <si>
    <t>0100M4/545</t>
  </si>
  <si>
    <t>EB J20 End Merge from M5 to MP 184/0</t>
  </si>
  <si>
    <t>M4 J19-20 EB</t>
  </si>
  <si>
    <t>1770M27/560</t>
  </si>
  <si>
    <t>M27 centre J9 to End J9 slip on 1, WB</t>
  </si>
  <si>
    <t>M27 J8-9</t>
  </si>
  <si>
    <t>M27 J8-9 WB</t>
  </si>
  <si>
    <t>0480M25/305</t>
  </si>
  <si>
    <t>M25 main carriageway CW Over M25 J16 from MP 102/5</t>
  </si>
  <si>
    <t>M25 J16-17</t>
  </si>
  <si>
    <t>M25 J16-17 CW</t>
  </si>
  <si>
    <t>3700M42/159</t>
  </si>
  <si>
    <t>M42 Southbound. From start of concrete carriageway to Centre of Junction 4 Island</t>
  </si>
  <si>
    <t>M42 J4-5 SB</t>
  </si>
  <si>
    <t>0100M4/506</t>
  </si>
  <si>
    <t>WB Centre J19 to End Entry Slip J19</t>
  </si>
  <si>
    <t>BW5024/TED/1754/027 &amp; AR4087/TED/392</t>
  </si>
  <si>
    <t>M4 J19-20 WB</t>
  </si>
  <si>
    <t>1900M1/52</t>
  </si>
  <si>
    <t>M1 main carriageway SB from Boundary at 33/8 to centre of J6a</t>
  </si>
  <si>
    <t>MM372/5</t>
  </si>
  <si>
    <t>M1 J6a-7 SB</t>
  </si>
  <si>
    <t>3400M6/422</t>
  </si>
  <si>
    <t>M6 Southbound. From Centre Junction 14 Roundabout to end of Junction 14 South Entry Slip.</t>
  </si>
  <si>
    <t>M6 J13-14 SB</t>
  </si>
  <si>
    <t>2400M1/128</t>
  </si>
  <si>
    <t>M1 / SB / Start of Jct 19 Exit slip to End of Jct 19 Entry Slip</t>
  </si>
  <si>
    <t>M1 J18-19 SB</t>
  </si>
  <si>
    <t>0300M4/245</t>
  </si>
  <si>
    <t>From C/L J10 MP 57.1 to end 1st slip J10 MP 56.8</t>
  </si>
  <si>
    <t>M4 J8-10 EB</t>
  </si>
  <si>
    <t>4700M62/626</t>
  </si>
  <si>
    <t>Back of chevron to end of entry slip</t>
  </si>
  <si>
    <t>M62 J27-28 EB</t>
  </si>
  <si>
    <t>0100M5/111</t>
  </si>
  <si>
    <t>Centre J16 to Start Slip to Feeder</t>
  </si>
  <si>
    <t>M5 J15-16</t>
  </si>
  <si>
    <t>M5 J15-16 NB</t>
  </si>
  <si>
    <t>0600M6/130</t>
  </si>
  <si>
    <t>NB 270/5, start of J17 A534 exit slip - 271/0, C/L J17 A534</t>
  </si>
  <si>
    <t>M6 J16-17</t>
  </si>
  <si>
    <t>M6 J16-17 NB</t>
  </si>
  <si>
    <t>4400M1/924</t>
  </si>
  <si>
    <t>Start of J31 SB Exit to Centre of J31</t>
  </si>
  <si>
    <t>M1 J31-32 SB</t>
  </si>
  <si>
    <t>4200M60/961</t>
  </si>
  <si>
    <t>CW 15/0+40 (c/l J9 A5081) - 15/5+40 (end of access)</t>
  </si>
  <si>
    <t>M60 J9-10 CW</t>
  </si>
  <si>
    <t>0300M4/154</t>
  </si>
  <si>
    <t>From start offslip J7 MP 39.8 + 69 to centre J7 MP 39.9 + 45</t>
  </si>
  <si>
    <t>Buckinghamshire</t>
  </si>
  <si>
    <t>M4 J6-7</t>
  </si>
  <si>
    <t>M4 J6-7 WB</t>
  </si>
  <si>
    <t>0600M6/178</t>
  </si>
  <si>
    <t>NB 289/2, start of J19 A556 exit slip - 289/9, C/L J19 A556</t>
  </si>
  <si>
    <t>0600M6/06</t>
  </si>
  <si>
    <t>M6 J18-19</t>
  </si>
  <si>
    <t>M6 J18-19 NB</t>
  </si>
  <si>
    <t>4200M60/247</t>
  </si>
  <si>
    <t>ACW 26/7+45 (start of J16 exit) - 26/0+45 (c/l J16 A666)</t>
  </si>
  <si>
    <t>M60 J15-16 AC</t>
  </si>
  <si>
    <t>0300M4/106</t>
  </si>
  <si>
    <t>M4 main carriageway WB Over London Road Roundabout at J5 M4</t>
  </si>
  <si>
    <t>Berkshire</t>
  </si>
  <si>
    <t>10/26/1D</t>
  </si>
  <si>
    <t>M4 J4b-5</t>
  </si>
  <si>
    <t>M4 J4b-5 WB</t>
  </si>
  <si>
    <t>4200M60/279</t>
  </si>
  <si>
    <t>ACW 30/1+10 (satrt of J17 exit) - 29/5+85 (c/l J17 A56)</t>
  </si>
  <si>
    <t>M60 J17-18 AC</t>
  </si>
  <si>
    <t>0300M4/257</t>
  </si>
  <si>
    <t>From MP 64.1 + 88 to MP 62.1 + 93</t>
  </si>
  <si>
    <t>M4/Chart/09</t>
  </si>
  <si>
    <t>M4 J10-11 EB</t>
  </si>
  <si>
    <t>1000M1/109</t>
  </si>
  <si>
    <t>M1 / NB / End Of Junction 24A Slip On To Centre Of River Trent [SK4630]</t>
  </si>
  <si>
    <t>A7NP/M1/38</t>
  </si>
  <si>
    <t>M1 J24-25 NB</t>
  </si>
  <si>
    <t>4200M62/351</t>
  </si>
  <si>
    <t>WB 61/0+34 (c/l J19 A6046) - 60/2+22 (end of access from J19)</t>
  </si>
  <si>
    <t>M62 J18-19 WB</t>
  </si>
  <si>
    <t>0480M4/116</t>
  </si>
  <si>
    <t>E/B MAIN C/WAY TO CTR J4</t>
  </si>
  <si>
    <t>M4/1/1</t>
  </si>
  <si>
    <t>M4 J4-4b EB</t>
  </si>
  <si>
    <t>5540M4/285</t>
  </si>
  <si>
    <t>M4 main carriageway EB from MP 24/0 to start of off slip at Junction 3</t>
  </si>
  <si>
    <t>Hillingdon</t>
  </si>
  <si>
    <t>CNX/0018/006/03</t>
  </si>
  <si>
    <t>M4 J3-4</t>
  </si>
  <si>
    <t>M4 J3-4 EB</t>
  </si>
  <si>
    <t>4700M1/174</t>
  </si>
  <si>
    <t>SB MP 289/9 to MP 289/0</t>
  </si>
  <si>
    <t>M1 J39-40 SB</t>
  </si>
  <si>
    <t>1770M27/501</t>
  </si>
  <si>
    <t>M27 J8 centre to end J8 slip on, EB</t>
  </si>
  <si>
    <t>M27 J8-9 EB</t>
  </si>
  <si>
    <t>0600M62/180</t>
  </si>
  <si>
    <t>EB 34/0 (end of access) - 35/39</t>
  </si>
  <si>
    <t>M62 J11-12 EB</t>
  </si>
  <si>
    <t>5540M4/284</t>
  </si>
  <si>
    <t>M4 main carriageway WB from end of on slip to MP 24/1</t>
  </si>
  <si>
    <t>M4 J3-4 WB</t>
  </si>
  <si>
    <t>0200M1/132</t>
  </si>
  <si>
    <t>End Entry Slip Junction 12 to Start Hardshoulder Northbound</t>
  </si>
  <si>
    <t>M1 J12-13 NB</t>
  </si>
  <si>
    <t>2400M1/630</t>
  </si>
  <si>
    <t>M1 / SB / End of Jct 24 Entry Slip To Start Of Jct 23A Exit Slip - MP 184/5 To MP 183/2</t>
  </si>
  <si>
    <t>M1 J23a-24 SB</t>
  </si>
  <si>
    <t>1900M25/193</t>
  </si>
  <si>
    <t>W/B FOOTBRIDGE TO BURNT FARM BRIDGE Junction 25 to 24</t>
  </si>
  <si>
    <t>MM374/12</t>
  </si>
  <si>
    <t>M25 J24-25 AC</t>
  </si>
  <si>
    <t>1500M25/136</t>
  </si>
  <si>
    <t>Centre of M11 overbridge to end of nosing of 1st ACW onslip, from M11 SB at J27.</t>
  </si>
  <si>
    <t>M25 J26-27 AC</t>
  </si>
  <si>
    <t>3700M6/230</t>
  </si>
  <si>
    <t>M6 Southbound. From end of M6 Toll South Links (MP 168/0) to MP 166/5</t>
  </si>
  <si>
    <t>M6 J3-3a SB</t>
  </si>
  <si>
    <t>0300M4/155</t>
  </si>
  <si>
    <t>From C/L J7 MP 40.0 to Bucks/Berks Cty Bdry MP 39.9 + 76</t>
  </si>
  <si>
    <t>M4 J6-7 EB</t>
  </si>
  <si>
    <t>3400M6/232</t>
  </si>
  <si>
    <t>M6 Southbound. From MP 208/0 to start of Junction 11 South exit slip</t>
  </si>
  <si>
    <t>M6 J11-11a SB</t>
  </si>
  <si>
    <t>1700M27/594</t>
  </si>
  <si>
    <t>From C/L J11 Wallington MP 39.4 to MP 39.0</t>
  </si>
  <si>
    <t>M27/Chart/06</t>
  </si>
  <si>
    <t>M27 J10-11</t>
  </si>
  <si>
    <t>M27 J10-11 WB</t>
  </si>
  <si>
    <t>1800M5/343</t>
  </si>
  <si>
    <t>M5 Southbound. From Centre of bridge over (M42S to M5N Link) to NIS node</t>
  </si>
  <si>
    <t>M5 J4a-5 SB</t>
  </si>
  <si>
    <t>0300M4/105</t>
  </si>
  <si>
    <t>M4 main carriageway EB Over London Road Roundabout at J5 M4</t>
  </si>
  <si>
    <t>M4 J4b-5 EB</t>
  </si>
  <si>
    <t>3700M6/501</t>
  </si>
  <si>
    <t>M6 Northbound. From start of M6 Toll Links to 167/6 (M6) To 168/6 (M6)</t>
  </si>
  <si>
    <t>M6 J3a-4 NB</t>
  </si>
  <si>
    <t>4200M60/205</t>
  </si>
  <si>
    <t>CW 21/6+40 (end of J13 access) - 23/0+10 (c/l A580)</t>
  </si>
  <si>
    <t>M60 J13-15 CW</t>
  </si>
  <si>
    <t>1000M1/277</t>
  </si>
  <si>
    <t>M1 / NB / End Of Junction 29A Slip On To Marker Post 237 [SK4573]</t>
  </si>
  <si>
    <t>A7NP/M1/57</t>
  </si>
  <si>
    <t>M1 J29a-30 NB</t>
  </si>
  <si>
    <t>4700M62/923</t>
  </si>
  <si>
    <t>From centre of J26 (M606 Overbridge) to back of Chevrons</t>
  </si>
  <si>
    <t>M62 J25-26 WB</t>
  </si>
  <si>
    <t>1500M25/141</t>
  </si>
  <si>
    <t>Bullnose of M25 J27 CW 2nd Onslip from M11 SB to Centre of Skinners Bridge</t>
  </si>
  <si>
    <t>M25 J27-28 CW</t>
  </si>
  <si>
    <t>3700M6/156</t>
  </si>
  <si>
    <t>M6 Southbound. End of Jct 3 Entry Slip to MP 153/4</t>
  </si>
  <si>
    <t>M6/1/12</t>
  </si>
  <si>
    <t>M6 J2-3 SB</t>
  </si>
  <si>
    <t>3700M42/172</t>
  </si>
  <si>
    <t>M42 Northbound. From Centre Junction 5 Island to end of Junction 5 North entry slip</t>
  </si>
  <si>
    <t>L1/12/M42</t>
  </si>
  <si>
    <t>M42 J5-6 NB</t>
  </si>
  <si>
    <t>4200M60/924</t>
  </si>
  <si>
    <t>CW 18/3+15 (c/l J11 A57) - 18/8+25 (end of access)</t>
  </si>
  <si>
    <t>M60 J11-12 CW</t>
  </si>
  <si>
    <t>1700M27/593</t>
  </si>
  <si>
    <t>From MP 39.0 to C/L bridge J11 Wallington Mp 39.4 + 2</t>
  </si>
  <si>
    <t>M27 J10-11 EB</t>
  </si>
  <si>
    <t>4400M1/444</t>
  </si>
  <si>
    <t>NB MP 255/9 to MP 256/5</t>
  </si>
  <si>
    <t>M1 J33-34 NB</t>
  </si>
  <si>
    <t>1800M5/561</t>
  </si>
  <si>
    <t>M5 Northbound. From Centre of Junction to end of Junction 5 South entry Slip</t>
  </si>
  <si>
    <t>M5 J5-6 SB</t>
  </si>
  <si>
    <t>3000M1/156</t>
  </si>
  <si>
    <t>M1 / SB / Start Of Junction 27 Slip Off To End Of Junction 27 Slip On [SK4852]</t>
  </si>
  <si>
    <t>A7NP/M1/47</t>
  </si>
  <si>
    <t>M1 J27-28 SB</t>
  </si>
  <si>
    <t>0480M25/303</t>
  </si>
  <si>
    <t>M25 main carriageway AC Over M25 J16 from MP 102/7 to 102/5</t>
  </si>
  <si>
    <t>M25 J16-17 AC</t>
  </si>
  <si>
    <t>3600M23/171</t>
  </si>
  <si>
    <t>M23 SB C/L Jct 10 Crawley I/C (app MP45.8) To End On-slip Jct 10 Crawley</t>
  </si>
  <si>
    <t>M23 J9-10 SB</t>
  </si>
  <si>
    <t>3700M42/247</t>
  </si>
  <si>
    <t>M42 Southbound. From end of Works Access south to MP 35/3</t>
  </si>
  <si>
    <t>L2/1/M42</t>
  </si>
  <si>
    <t>M42 J6-7 SB</t>
  </si>
  <si>
    <t>4400M1/832</t>
  </si>
  <si>
    <t>SB MP 268/6 to MP 268/0</t>
  </si>
  <si>
    <t>Barnsley</t>
  </si>
  <si>
    <t>SE30SW 4</t>
  </si>
  <si>
    <t>M1 J35-35a SB</t>
  </si>
  <si>
    <t>0100M5/125</t>
  </si>
  <si>
    <t>MP 134/0 to Start Exit Slip J16</t>
  </si>
  <si>
    <t>391/392</t>
  </si>
  <si>
    <t>M5 J16-17 NB</t>
  </si>
  <si>
    <t>4600M6/25</t>
  </si>
  <si>
    <t>M6 Northbound. From start of Junction 6 North exit slip to NIS node</t>
  </si>
  <si>
    <t>LO656-T4-1-44</t>
  </si>
  <si>
    <t>M6 J5-6 NB</t>
  </si>
  <si>
    <t>4700M1/716</t>
  </si>
  <si>
    <t>Centre of J41 to end of long entry slip</t>
  </si>
  <si>
    <t>M1 J40-41 SB</t>
  </si>
  <si>
    <t>3400M6/215</t>
  </si>
  <si>
    <t>M6 Southbound. From end of M54 South link to MP 203/0</t>
  </si>
  <si>
    <t>M6 J10-10a SB</t>
  </si>
  <si>
    <t>1770M27/421</t>
  </si>
  <si>
    <t>M27 centre J5 to end first slip on, EB</t>
  </si>
  <si>
    <t>M27 J5-7 EB</t>
  </si>
  <si>
    <t>4700M62/273</t>
  </si>
  <si>
    <t>WB MP 120/0 to MP 119/6</t>
  </si>
  <si>
    <t>M62 J29-30 WB</t>
  </si>
  <si>
    <t>M62 J29-30 WB WB</t>
  </si>
  <si>
    <t>4700M62/705</t>
  </si>
  <si>
    <t>BT14823/1/1202/01</t>
  </si>
  <si>
    <t>M62 J28-29 EB</t>
  </si>
  <si>
    <t>2800M1/924</t>
  </si>
  <si>
    <t>M1 / SB / MP 125/0 - MP 124/0</t>
  </si>
  <si>
    <t>M1 J17-18 SB</t>
  </si>
  <si>
    <t>4200M60/942</t>
  </si>
  <si>
    <t>ACW 17/0+50 (start of J10 exit) - 16/4+80 (c/l J10 B5214)</t>
  </si>
  <si>
    <t>M60 J10-11 AC</t>
  </si>
  <si>
    <t>4200M60/188</t>
  </si>
  <si>
    <t>ACW 21/0+12 (end of J13 access) - 20/1+20 (point of hatch at split to M62)</t>
  </si>
  <si>
    <t>M60 J12-13 AC</t>
  </si>
  <si>
    <t>0480M25/350</t>
  </si>
  <si>
    <t>N/B FROM CENTRE JCT 17 TO END OF ENTRY SLIP (centre of bridge deck 'Shepherds Lane underbridge')</t>
  </si>
  <si>
    <t>M25/5/1</t>
  </si>
  <si>
    <t>M25 J17-18 CW</t>
  </si>
  <si>
    <t>0600M6/483</t>
  </si>
  <si>
    <t>SB 263/0 - 261/9, start of J16 A500 exit slip</t>
  </si>
  <si>
    <t>0600M6/01</t>
  </si>
  <si>
    <t>M6 J16-17 SB</t>
  </si>
  <si>
    <t>1000M1/163</t>
  </si>
  <si>
    <t>M1 / NB / Stanton By-Dale Underpass To Stapleford Road Overbridge [SK4838]</t>
  </si>
  <si>
    <t>A7NP/M1/41</t>
  </si>
  <si>
    <t>M1 J25-26 NB</t>
  </si>
  <si>
    <t>4600M6/59</t>
  </si>
  <si>
    <t>M6 Southbound. From start of Gravelly Hill viaduct to nIS node</t>
  </si>
  <si>
    <t>M6 J6-7 SB</t>
  </si>
  <si>
    <t>0100M5/112</t>
  </si>
  <si>
    <t>End Slip from M5 Feeder to Centre J16</t>
  </si>
  <si>
    <t>M5 J15-16 SB</t>
  </si>
  <si>
    <t>4400M1/910</t>
  </si>
  <si>
    <t>SB MP 256/0 to MP 255/1</t>
  </si>
  <si>
    <t>M1 J32-33 SB</t>
  </si>
  <si>
    <t>0600M6/143</t>
  </si>
  <si>
    <t>NB 276/0 - 276/4, start of J18 A54 exit slip</t>
  </si>
  <si>
    <t>0600M6/04</t>
  </si>
  <si>
    <t>M6 J17-18 NB</t>
  </si>
  <si>
    <t>4600M6/27</t>
  </si>
  <si>
    <t>M6 Southbound. From start of Junction 7 South exit slip to MP 190/4</t>
  </si>
  <si>
    <t>LO656-T4-1-31</t>
  </si>
  <si>
    <t>M6 J7-8 SB</t>
  </si>
  <si>
    <t>1900M25/90</t>
  </si>
  <si>
    <t>M25 main carriageway CW Just after J21A  from MP 123/9 to 124/3</t>
  </si>
  <si>
    <t>M25 J21a-22 CW</t>
  </si>
  <si>
    <t>0600M6/435</t>
  </si>
  <si>
    <t>SB 277/55, start J18 A54 exit slip - 276/9+20, C/L J18 A54</t>
  </si>
  <si>
    <t>M6 J18-19 SB</t>
  </si>
  <si>
    <t>4400M1/838</t>
  </si>
  <si>
    <t>Centre of J35 to end of Entry Slip    SB MP 265/8 to MP 265/0</t>
  </si>
  <si>
    <t>M1 J34-35 SB</t>
  </si>
  <si>
    <t>4600M6/91</t>
  </si>
  <si>
    <t>M6 Northbound. From end of Junction 9 North entry slip to start of Bescot viaduct</t>
  </si>
  <si>
    <t>LO656-T4-1-21</t>
  </si>
  <si>
    <t>M6 J9-10 NB</t>
  </si>
  <si>
    <t>1900M1/235</t>
  </si>
  <si>
    <t>M1 J7-9 SB</t>
  </si>
  <si>
    <t>0600M62/160</t>
  </si>
  <si>
    <t>EB 32/8+85 - 33/3+75 (c/l J11 A574)</t>
  </si>
  <si>
    <t>M62 J10-11 EB</t>
  </si>
  <si>
    <t>Motorway</t>
  </si>
  <si>
    <t>Junction Start</t>
  </si>
  <si>
    <t>Junction End</t>
  </si>
  <si>
    <t>Opening Date</t>
  </si>
  <si>
    <t>Type</t>
  </si>
  <si>
    <t>Notes</t>
  </si>
  <si>
    <t>Usable</t>
  </si>
  <si>
    <t>Code</t>
  </si>
  <si>
    <t>Has 1 junction of controlled in between</t>
  </si>
  <si>
    <t>35a</t>
  </si>
  <si>
    <t>4a</t>
  </si>
  <si>
    <t>Junction 8/9  end</t>
  </si>
  <si>
    <t>Junction 8/9 start</t>
  </si>
  <si>
    <t>3a</t>
  </si>
  <si>
    <t>11a</t>
  </si>
  <si>
    <t>6-7 EB controlled</t>
  </si>
  <si>
    <t>WB only.</t>
  </si>
  <si>
    <t>4-4a SB controlled.</t>
  </si>
  <si>
    <t>7-8 may have originally been controlled and converted to dynamic later.</t>
  </si>
  <si>
    <t>10a</t>
  </si>
  <si>
    <t>EB only.</t>
  </si>
  <si>
    <t>6a</t>
  </si>
  <si>
    <t>23a</t>
  </si>
  <si>
    <t>SB only.</t>
  </si>
  <si>
    <t>Uncertain</t>
  </si>
  <si>
    <t>Include</t>
  </si>
  <si>
    <t>M20 J3-5</t>
  </si>
  <si>
    <t>M20 J3-4 WB</t>
  </si>
  <si>
    <t>M20 J4-5 WB</t>
  </si>
  <si>
    <t>M20 J3-4 EB</t>
  </si>
  <si>
    <t>M20 J4-5 EB</t>
  </si>
  <si>
    <t>Date</t>
  </si>
  <si>
    <t>M1/3833A</t>
  </si>
  <si>
    <t>M1/3833B</t>
  </si>
  <si>
    <t>PreSM ID</t>
  </si>
  <si>
    <t>PostSM ID</t>
  </si>
  <si>
    <t>Pre Active</t>
  </si>
  <si>
    <t>Post Active</t>
  </si>
  <si>
    <t>M1/3882B</t>
  </si>
  <si>
    <t>M1/3882A</t>
  </si>
  <si>
    <t>M1/3902A</t>
  </si>
  <si>
    <t>M1/3906B</t>
  </si>
  <si>
    <t>M1/4202B</t>
  </si>
  <si>
    <t>M1/4202A</t>
  </si>
  <si>
    <t>M1/4244B</t>
  </si>
  <si>
    <t>M1/4248A</t>
  </si>
  <si>
    <t>M1/4297A</t>
  </si>
  <si>
    <t>M1/4297B</t>
  </si>
  <si>
    <t>M1/4298B</t>
  </si>
  <si>
    <t>M1/4351B</t>
  </si>
  <si>
    <t>M1/4351A</t>
  </si>
  <si>
    <t>M1/4380A</t>
  </si>
  <si>
    <t>M1/4348B</t>
  </si>
  <si>
    <t>M1/4402A</t>
  </si>
  <si>
    <t>M1/4402B</t>
  </si>
  <si>
    <t>M1/4497A</t>
  </si>
  <si>
    <t>M1/4496B</t>
  </si>
  <si>
    <t>M1/4535A</t>
  </si>
  <si>
    <t>M1/4535B</t>
  </si>
  <si>
    <t>M1/4546A</t>
  </si>
  <si>
    <t>M1/4550B</t>
  </si>
  <si>
    <t>M1/4573A</t>
  </si>
  <si>
    <t>M1/4573B</t>
  </si>
  <si>
    <t>M1/4583A</t>
  </si>
  <si>
    <t>M1/4583B</t>
  </si>
  <si>
    <t>M1/4623A</t>
  </si>
  <si>
    <t>M1/4623B</t>
  </si>
  <si>
    <t>M1/4634B</t>
  </si>
  <si>
    <t>M1/4643A</t>
  </si>
  <si>
    <t>M1/4667A</t>
  </si>
  <si>
    <t>M1/4667B</t>
  </si>
  <si>
    <t>M1/4669A</t>
  </si>
  <si>
    <t>M1/4669B</t>
  </si>
  <si>
    <t>M1/4908A</t>
  </si>
  <si>
    <t>M1/4914B</t>
  </si>
  <si>
    <t>M1/4965A</t>
  </si>
  <si>
    <t>M1/4965B</t>
  </si>
  <si>
    <t>M1/4995B</t>
  </si>
  <si>
    <t>M1/4989A</t>
  </si>
  <si>
    <t>M20/6476A</t>
  </si>
  <si>
    <t>M20/6487B</t>
  </si>
  <si>
    <t>M20/6517A</t>
  </si>
  <si>
    <t>M20/6517B</t>
  </si>
  <si>
    <t>M20/6519B</t>
  </si>
  <si>
    <t>M20/6519A</t>
  </si>
  <si>
    <t>M23/3322B</t>
  </si>
  <si>
    <t>M23/3322A</t>
  </si>
  <si>
    <t>M23/3369A</t>
  </si>
  <si>
    <t>M23/3370B</t>
  </si>
  <si>
    <t>M23/3439B</t>
  </si>
  <si>
    <t>M23/3439A</t>
  </si>
  <si>
    <t>M25/5039A</t>
  </si>
  <si>
    <t>M25/5039B</t>
  </si>
  <si>
    <t>M25/5049B</t>
  </si>
  <si>
    <t>M25/5114A</t>
  </si>
  <si>
    <t>M25/5121B</t>
  </si>
  <si>
    <t>M25/5132B</t>
  </si>
  <si>
    <t>M25/5135A</t>
  </si>
  <si>
    <t>M25/5135B</t>
  </si>
  <si>
    <t>M25/5170B</t>
  </si>
  <si>
    <t>M25/5170A</t>
  </si>
  <si>
    <t>M25/5194B</t>
  </si>
  <si>
    <t>M25/5194A</t>
  </si>
  <si>
    <t>M25/5196A</t>
  </si>
  <si>
    <t>M25/5203B</t>
  </si>
  <si>
    <t>M25/5204A</t>
  </si>
  <si>
    <t>M25/5231B</t>
  </si>
  <si>
    <t>M25/5232A</t>
  </si>
  <si>
    <t>M25/5246A</t>
  </si>
  <si>
    <t>M25/5246B</t>
  </si>
  <si>
    <t>M25/5306B</t>
  </si>
  <si>
    <t>M25/5316A</t>
  </si>
  <si>
    <t>M25/5364A</t>
  </si>
  <si>
    <t>M25/5364B</t>
  </si>
  <si>
    <t>M25/5390A</t>
  </si>
  <si>
    <t>M25/5395B</t>
  </si>
  <si>
    <t>M25/5395A</t>
  </si>
  <si>
    <t>M25/5496A</t>
  </si>
  <si>
    <t>M25/5496B</t>
  </si>
  <si>
    <t>M25/5554A</t>
  </si>
  <si>
    <t>M25/5554B</t>
  </si>
  <si>
    <t>M25/4296B</t>
  </si>
  <si>
    <t>M25/4296A</t>
  </si>
  <si>
    <t>M25/4432A</t>
  </si>
  <si>
    <t>M25/4435B</t>
  </si>
  <si>
    <t>M3/1359B</t>
  </si>
  <si>
    <t>M3/1359A</t>
  </si>
  <si>
    <t>M3/1441B</t>
  </si>
  <si>
    <t>M3/1497A</t>
  </si>
  <si>
    <t>M3/1478B</t>
  </si>
  <si>
    <t>M3/1487A</t>
  </si>
  <si>
    <t>M3/1497B</t>
  </si>
  <si>
    <t>M3/1515B</t>
  </si>
  <si>
    <t>M3/1542A</t>
  </si>
  <si>
    <t>M3/1542B</t>
  </si>
  <si>
    <t>M3/1543B</t>
  </si>
  <si>
    <t>M5/7281B</t>
  </si>
  <si>
    <t>M5/7279A</t>
  </si>
  <si>
    <t>M5/7287B</t>
  </si>
  <si>
    <t>M5/7288A</t>
  </si>
  <si>
    <t>M5/7360B</t>
  </si>
  <si>
    <t>M5/7359A</t>
  </si>
  <si>
    <t>M5/7360A</t>
  </si>
  <si>
    <t>M5/7364B</t>
  </si>
  <si>
    <t>M5/7370B</t>
  </si>
  <si>
    <t>M5/7370A</t>
  </si>
  <si>
    <t>M6/6042J</t>
  </si>
  <si>
    <t>M6/6046A</t>
  </si>
  <si>
    <t>M6/6046B</t>
  </si>
  <si>
    <t>M6/6077K</t>
  </si>
  <si>
    <t>M6/6078L</t>
  </si>
  <si>
    <t>M6/6093A</t>
  </si>
  <si>
    <t>M600/1520B</t>
  </si>
  <si>
    <t>M600/1530B</t>
  </si>
  <si>
    <t>M6/6105A</t>
  </si>
  <si>
    <t>M6/6125B</t>
  </si>
  <si>
    <t>M6/6133A</t>
  </si>
  <si>
    <t>M6/6624A</t>
  </si>
  <si>
    <t>M6/6620A</t>
  </si>
  <si>
    <t>M6/6626B</t>
  </si>
  <si>
    <t>M6/6638B</t>
  </si>
  <si>
    <t>M6/6722B</t>
  </si>
  <si>
    <t>M6/6720B</t>
  </si>
  <si>
    <t>M6/6723A</t>
  </si>
  <si>
    <t>M6/6823A</t>
  </si>
  <si>
    <t>M6/6724A</t>
  </si>
  <si>
    <t>M6/6779B</t>
  </si>
  <si>
    <t>M6/6779A</t>
  </si>
  <si>
    <t>M6/6780B</t>
  </si>
  <si>
    <t>M6/6783A</t>
  </si>
  <si>
    <t>M6/5518A</t>
  </si>
  <si>
    <t>M6/5527B</t>
  </si>
  <si>
    <t>M6/5528A</t>
  </si>
  <si>
    <t>M6/5528B</t>
  </si>
  <si>
    <t>M6/5565A</t>
  </si>
  <si>
    <t>M6/5569B</t>
  </si>
  <si>
    <t>M6/5569A</t>
  </si>
  <si>
    <t>M6/5574B</t>
  </si>
  <si>
    <t>M6/5574A2</t>
  </si>
  <si>
    <t>M6/5682B</t>
  </si>
  <si>
    <t>M6/5683B</t>
  </si>
  <si>
    <t>M6/5690A</t>
  </si>
  <si>
    <t>M6/5788B</t>
  </si>
  <si>
    <t>M6/5788A</t>
  </si>
  <si>
    <t>M6/5804A</t>
  </si>
  <si>
    <t>M6/5804B</t>
  </si>
  <si>
    <t>M6/5822A</t>
  </si>
  <si>
    <t>M6/5822B</t>
  </si>
  <si>
    <t>M6/5845A</t>
  </si>
  <si>
    <t>M6/5845B</t>
  </si>
  <si>
    <t>M60/9171A</t>
  </si>
  <si>
    <t>M60/9179B</t>
  </si>
  <si>
    <t>M60/9189B</t>
  </si>
  <si>
    <t>M60/9206A</t>
  </si>
  <si>
    <t>M60/9207B</t>
  </si>
  <si>
    <t>M60/9219A</t>
  </si>
  <si>
    <t>M60/9223B</t>
  </si>
  <si>
    <t>M60/9224A</t>
  </si>
  <si>
    <t>M60/9256B</t>
  </si>
  <si>
    <t>M60/9257B</t>
  </si>
  <si>
    <t>M60/9258A</t>
  </si>
  <si>
    <t>M60/9262A</t>
  </si>
  <si>
    <t>M60/9270B</t>
  </si>
  <si>
    <t>M60/9269A</t>
  </si>
  <si>
    <t>M60/9277A</t>
  </si>
  <si>
    <t>M60/9287B</t>
  </si>
  <si>
    <t>M60/9305B</t>
  </si>
  <si>
    <t>M60/9304A</t>
  </si>
  <si>
    <t>M60/9138B</t>
  </si>
  <si>
    <t>M60/9140A</t>
  </si>
  <si>
    <t>M60/9139A</t>
  </si>
  <si>
    <t>M60/9155B</t>
  </si>
  <si>
    <t>M60/9155A</t>
  </si>
  <si>
    <t>M62/1315A</t>
  </si>
  <si>
    <t>M62/1316A1</t>
  </si>
  <si>
    <t>M62/1317B</t>
  </si>
  <si>
    <t>M62/1325B</t>
  </si>
  <si>
    <t>M62/1324A</t>
  </si>
  <si>
    <t>M62/1339A</t>
  </si>
  <si>
    <t>M62/1339B</t>
  </si>
  <si>
    <t>M62/1341A</t>
  </si>
  <si>
    <t>M62/1343B</t>
  </si>
  <si>
    <t>M62/1344A</t>
  </si>
  <si>
    <t>M62/1344B</t>
  </si>
  <si>
    <t>M62/1576A</t>
  </si>
  <si>
    <t>M62/1579B</t>
  </si>
  <si>
    <t>M62/1599B</t>
  </si>
  <si>
    <t>M62/1599A</t>
  </si>
  <si>
    <t>M62/1600A</t>
  </si>
  <si>
    <t>M62/1600B</t>
  </si>
  <si>
    <t>M62/1619B</t>
  </si>
  <si>
    <t>M62/1620A</t>
  </si>
  <si>
    <t>M62/1620B</t>
  </si>
  <si>
    <t>Id</t>
  </si>
  <si>
    <t>Name</t>
  </si>
  <si>
    <t>GPS Ref x</t>
  </si>
  <si>
    <t>GPS Ref y</t>
  </si>
  <si>
    <t>Direction</t>
  </si>
  <si>
    <t>Description</t>
  </si>
  <si>
    <t>Longitude</t>
  </si>
  <si>
    <t>Latitude</t>
  </si>
  <si>
    <t>Status</t>
  </si>
  <si>
    <t>RoadName</t>
  </si>
  <si>
    <t>DirCode</t>
  </si>
  <si>
    <t>MIDAS site at M4/2295A2 priority 1 on link 105009001</t>
  </si>
  <si>
    <t xml:space="preserve"> Westbound</t>
  </si>
  <si>
    <t>M4/2295A2</t>
  </si>
  <si>
    <t>Inactive</t>
  </si>
  <si>
    <t>MIDAS site at A1M/2259B priority 1 on link 126046101</t>
  </si>
  <si>
    <t xml:space="preserve"> Southbound</t>
  </si>
  <si>
    <t>A1M/2259B</t>
  </si>
  <si>
    <t>Active</t>
  </si>
  <si>
    <t>A1M</t>
  </si>
  <si>
    <t>MIDAS site at M5/7482B priority 1 on link 109001601</t>
  </si>
  <si>
    <t xml:space="preserve"> Northbound</t>
  </si>
  <si>
    <t>M5/7482B</t>
  </si>
  <si>
    <t>MIDAS site at M3/2173A priority 1 on link 103009101</t>
  </si>
  <si>
    <t>M3/2173A</t>
  </si>
  <si>
    <t>MIDAS site at M25/5764B priority 1 on link 199056702</t>
  </si>
  <si>
    <t xml:space="preserve"> Anti-clockwise</t>
  </si>
  <si>
    <t>M25/5764B</t>
  </si>
  <si>
    <t>MIDAS site at M27/9273A priority 1 on link 103009302</t>
  </si>
  <si>
    <t xml:space="preserve"> Eastbound</t>
  </si>
  <si>
    <t>M27/9273A</t>
  </si>
  <si>
    <t>MIDAS site at A1M/9869K priority 1 on link 118013101</t>
  </si>
  <si>
    <t>A1M/9869K</t>
  </si>
  <si>
    <t>MIDAS site at M25/4876A priority 1 on link 199132301</t>
  </si>
  <si>
    <t xml:space="preserve"> Clockwise</t>
  </si>
  <si>
    <t>M25/4876A</t>
  </si>
  <si>
    <t>MIDAS site at M60/9164M priority 1 on link 115021301</t>
  </si>
  <si>
    <t>M60/9164M</t>
  </si>
  <si>
    <t>MIDAS site at M62/1686A priority 1 on link 125025001</t>
  </si>
  <si>
    <t>M62/1686A</t>
  </si>
  <si>
    <t>MIDAS site at M27/9387A priority 1 on link 103010501</t>
  </si>
  <si>
    <t>M27/9387A</t>
  </si>
  <si>
    <t>MIDAS site at M6/6760B priority 1 on link 110005801</t>
  </si>
  <si>
    <t>M6/6760B</t>
  </si>
  <si>
    <t>MIDAS site at M62/2328B priority 1 on link 200017023</t>
  </si>
  <si>
    <t>M62/2328B</t>
  </si>
  <si>
    <t>MIDAS site at A2/8392M priority 1 on link 200045660</t>
  </si>
  <si>
    <t>A2/8392M</t>
  </si>
  <si>
    <t>A2</t>
  </si>
  <si>
    <t>MIDAS site at M6/6988B priority 1 on link 110003001</t>
  </si>
  <si>
    <t>M6/6988B</t>
  </si>
  <si>
    <t>MIDAS site at M2/8460A priority 1 on link 200006989</t>
  </si>
  <si>
    <t>M2/8460A</t>
  </si>
  <si>
    <t>M2</t>
  </si>
  <si>
    <t>MIDAS site at M1/2413B priority 1 on link 200047604</t>
  </si>
  <si>
    <t>M1/2413B</t>
  </si>
  <si>
    <t>MIDAS site at M62/2099A priority 1 on link 116033901</t>
  </si>
  <si>
    <t>M62/2099A</t>
  </si>
  <si>
    <t>MIDAS site at M1/4890A priority 1 on link 116019602</t>
  </si>
  <si>
    <t>M1/4890A</t>
  </si>
  <si>
    <t>MIDAS site at M3/2039B priority 1 on link 103045201</t>
  </si>
  <si>
    <t>M3/2039B</t>
  </si>
  <si>
    <t>MIDAS site at M1/4846A priority 1 on link 116017902</t>
  </si>
  <si>
    <t>M1/4846A</t>
  </si>
  <si>
    <t>MIDAS site at A14/1908A priority 1 on link 106048001</t>
  </si>
  <si>
    <t>A14/1908A</t>
  </si>
  <si>
    <t>A14</t>
  </si>
  <si>
    <t>MIDAS site at M3/2165M priority 1 on link 103008801</t>
  </si>
  <si>
    <t>M3/2165M</t>
  </si>
  <si>
    <t>MIDAS site at M4/3479A priority 1 on link 102004601</t>
  </si>
  <si>
    <t>M4/3479A</t>
  </si>
  <si>
    <t>MIDAS site at M25/5135B priority 1 on link 199004401</t>
  </si>
  <si>
    <t>MIDAS site at M5/7138M priority 1 on link 112009302</t>
  </si>
  <si>
    <t>M5/7138M</t>
  </si>
  <si>
    <t>MIDAS site at M1/2771A priority 1 on link 108020101</t>
  </si>
  <si>
    <t>M1/2771A</t>
  </si>
  <si>
    <t>MIDAS site at M25/4490B priority 1 on link 103063502</t>
  </si>
  <si>
    <t>M25/4490B</t>
  </si>
  <si>
    <t>MIDAS site at M6/5838B priority 1 on link 112004002</t>
  </si>
  <si>
    <t>M6/5838B</t>
  </si>
  <si>
    <t>MIDAS site at M2/8528A priority 1 on link 200008383</t>
  </si>
  <si>
    <t>M2/8528A</t>
  </si>
  <si>
    <t>MIDAS site at M1/5163J priority 1 on link 116014701</t>
  </si>
  <si>
    <t>M1/5163J</t>
  </si>
  <si>
    <t>MIDAS site at A1M/9468J priority 1 on link 108009601</t>
  </si>
  <si>
    <t>A1M/9468J</t>
  </si>
  <si>
    <t>MIDAS site at M54/3154A priority 1 on link 200119800</t>
  </si>
  <si>
    <t>M54/3154A</t>
  </si>
  <si>
    <t>M54</t>
  </si>
  <si>
    <t>MIDAS site at M56/8150A priority 1 on link 199090301</t>
  </si>
  <si>
    <t>M56/8150A</t>
  </si>
  <si>
    <t>M56</t>
  </si>
  <si>
    <t>MIDAS site at M25/4101L priority 1 on link 104047102</t>
  </si>
  <si>
    <t>M25/4101L</t>
  </si>
  <si>
    <t>MIDAS site at M1/3949L priority 1 on link 199017102</t>
  </si>
  <si>
    <t>M1/3949L</t>
  </si>
  <si>
    <t>MIDAS site at M1/4623A priority 1 on link 116025801</t>
  </si>
  <si>
    <t>MIDAS site at M6/7412B priority 1 on link 117008202</t>
  </si>
  <si>
    <t>M6/7412B</t>
  </si>
  <si>
    <t>MIDAS site at M25/4116A priority 1 on link 104026701</t>
  </si>
  <si>
    <t>M25/4116A</t>
  </si>
  <si>
    <t>MIDAS site at M25/5165M priority 1 on link 199004303</t>
  </si>
  <si>
    <t>M25/5165M</t>
  </si>
  <si>
    <t>MIDAS site at M6/5962B priority 1 on link 112001801</t>
  </si>
  <si>
    <t>M6/5962B</t>
  </si>
  <si>
    <t>MIDAS site at M1/2717J priority 1 on link 200113967</t>
  </si>
  <si>
    <t>M1/2717J</t>
  </si>
  <si>
    <t>MIDAS site at M1/5157B priority 1 on link 200109149</t>
  </si>
  <si>
    <t>M1/5157B</t>
  </si>
  <si>
    <t>MIDAS site at M1/2607J priority 1 on link 123018901</t>
  </si>
  <si>
    <t>M1/2607J</t>
  </si>
  <si>
    <t>MIDAS Site at M20/6568B1 priority 1 on link 104030102</t>
  </si>
  <si>
    <t>M20/6568B1</t>
  </si>
  <si>
    <t>MIDAS site at M25/4465A priority 3 on link 200116863</t>
  </si>
  <si>
    <t>M25/4465A</t>
  </si>
  <si>
    <t>MIDAS site at M621/1133A priority 1 on link 116021901</t>
  </si>
  <si>
    <t>M621/1133A</t>
  </si>
  <si>
    <t>M621</t>
  </si>
  <si>
    <t>MIDAS site at M42/6168A priority 1 on link 125027701</t>
  </si>
  <si>
    <t>M42/6168A</t>
  </si>
  <si>
    <t>MIDAS site at M1/4085B priority 1 on link 107033101</t>
  </si>
  <si>
    <t>M1/4085B</t>
  </si>
  <si>
    <t>MIDAS site at M5/9061A priority 1 on link 102033901</t>
  </si>
  <si>
    <t>M5/9061A</t>
  </si>
  <si>
    <t>MIDAS site at M4/2718B priority 1 on link 123030901</t>
  </si>
  <si>
    <t>M4/2718B</t>
  </si>
  <si>
    <t>MIDAS site at M6/6199A priority 1 on link 111036901</t>
  </si>
  <si>
    <t>M6/6199A</t>
  </si>
  <si>
    <t>MIDAS site at M1/3911A priority 3 on link 199017201</t>
  </si>
  <si>
    <t>M1/3911A</t>
  </si>
  <si>
    <t>MIDAS site at M2/8818M priority 1 on link 104049502</t>
  </si>
  <si>
    <t>M2/8818M</t>
  </si>
  <si>
    <t>MIDAS site at M6/6827A priority 4 on link 123008901</t>
  </si>
  <si>
    <t>M6/6827A</t>
  </si>
  <si>
    <t>MIDAS site at A2/8402A priority 1 on link 200045690</t>
  </si>
  <si>
    <t>A2/8402A</t>
  </si>
  <si>
    <t>MIDAS site at M25/4322B priority 1 on link 125019301</t>
  </si>
  <si>
    <t>M25/4322B</t>
  </si>
  <si>
    <t>MIDAS site at M5/7242B priority 1 on link 199096302</t>
  </si>
  <si>
    <t>M5/7242B</t>
  </si>
  <si>
    <t>MIDAS site at A1M/9922B priority 1 on link 118013201</t>
  </si>
  <si>
    <t>A1M/9922B</t>
  </si>
  <si>
    <t>MIDAS site at M1/3702B priority 1 on link 126024001</t>
  </si>
  <si>
    <t>M1/3702B</t>
  </si>
  <si>
    <t>MIDAS site at M4/3549A priority 1 on link 123001901</t>
  </si>
  <si>
    <t>M4/3549A</t>
  </si>
  <si>
    <t>MIDAS site at M1/3130A priority 8 on link 123016901(Non-monitoring MIDAS)</t>
  </si>
  <si>
    <t>M1/3130A</t>
  </si>
  <si>
    <t>MIDAS site at M4/3507A priority 1 on link 102004601</t>
  </si>
  <si>
    <t>M4/3507A</t>
  </si>
  <si>
    <t>MIDAS site at M62/1324A priority 1 on link 199086001</t>
  </si>
  <si>
    <t>MIDAS site at M11/6904A priority 1 on link 200130235</t>
  </si>
  <si>
    <t>M11/6904A</t>
  </si>
  <si>
    <t>M11</t>
  </si>
  <si>
    <t>MIDAS site at M1/3563B priority 1 on link 107032803</t>
  </si>
  <si>
    <t>M1/3563B</t>
  </si>
  <si>
    <t>MIDAS site at M1/3776A priority 4 on link 107031701</t>
  </si>
  <si>
    <t>M1/3776A</t>
  </si>
  <si>
    <t>MIDAS Site at M20/6568A1 priority 1 on link 104029103</t>
  </si>
  <si>
    <t>M20/6568A1</t>
  </si>
  <si>
    <t>MIDAS site at M1/2623B priority 1 on link 200113964</t>
  </si>
  <si>
    <t>M1/2623B</t>
  </si>
  <si>
    <t>MIDAS site at M6/6998A priority 1 on link 110002601</t>
  </si>
  <si>
    <t>M6/6998A</t>
  </si>
  <si>
    <t>MIDAS site at M1/2926A priority 3 on link 108019502</t>
  </si>
  <si>
    <t>M1/2926A</t>
  </si>
  <si>
    <t>MIDAS site at M4/3332L priority 1 on link 102001801</t>
  </si>
  <si>
    <t>M4/3332L</t>
  </si>
  <si>
    <t>MIDAS site at M25/5235K priority 1 on link 108024201</t>
  </si>
  <si>
    <t>M25/5235K</t>
  </si>
  <si>
    <t>MIDAS site at M1/4065B priority 1 on link 107033101</t>
  </si>
  <si>
    <t>M1/4065B</t>
  </si>
  <si>
    <t>MIDAS site at M25/4447B priority 3 on link 199121901</t>
  </si>
  <si>
    <t>M25/4447B</t>
  </si>
  <si>
    <t>MIDAS site at M4/2502A priority 1 on link 105007301</t>
  </si>
  <si>
    <t>M4/2502A</t>
  </si>
  <si>
    <t>MIDAS site at M1/4846L priority 1 on link 116009901</t>
  </si>
  <si>
    <t>M1/4846L</t>
  </si>
  <si>
    <t>MIDAS site at A2/8420A priority 1 on link 200008841</t>
  </si>
  <si>
    <t>A2/8420A</t>
  </si>
  <si>
    <t>MIDAS site at A1M/9470A priority 1 on link 108009401</t>
  </si>
  <si>
    <t>A1M/9470A</t>
  </si>
  <si>
    <t>MIDAS site at M25/4409B priority 1 on link 123011501</t>
  </si>
  <si>
    <t>M25/4409B</t>
  </si>
  <si>
    <t>MIDAS site at M6/7313B priority 1 on link 117007102</t>
  </si>
  <si>
    <t>M6/7313B</t>
  </si>
  <si>
    <t>MIDAS site at M62/2324A priority 1 on link 200017490</t>
  </si>
  <si>
    <t>M62/2324A</t>
  </si>
  <si>
    <t>MIDAS site at M6/7096B priority 1 on link 117015301</t>
  </si>
  <si>
    <t>M6/7096B</t>
  </si>
  <si>
    <t>MIDAS site at M40/9061K priority 1 on link 200034725</t>
  </si>
  <si>
    <t>M40/9061K</t>
  </si>
  <si>
    <t>M40</t>
  </si>
  <si>
    <t>MIDAS site at M56/8114J priority 1 on link 115007401</t>
  </si>
  <si>
    <t>M56/8114J</t>
  </si>
  <si>
    <t>MIDAS site at M1/3966A priority 1 on link 123013701</t>
  </si>
  <si>
    <t>M1/3966A</t>
  </si>
  <si>
    <t>MIDAS site at M1/4017B priority 1 on link 123013901</t>
  </si>
  <si>
    <t>M1/4017B</t>
  </si>
  <si>
    <t>MIDAS site at A14/2060J priority 1 on link 199136301</t>
  </si>
  <si>
    <t>A14/2060J</t>
  </si>
  <si>
    <t>MIDAS site at M6/6772K priority 1 on link 110005302</t>
  </si>
  <si>
    <t>M6/6772K</t>
  </si>
  <si>
    <t>MIDAS site at M4/3869B priority 1 on link 102019301</t>
  </si>
  <si>
    <t>M4/3869B</t>
  </si>
  <si>
    <t>MIDAS site at M40/8789A priority 1 on link 199011101</t>
  </si>
  <si>
    <t>M40/8789A</t>
  </si>
  <si>
    <t>MIDAS site at M3/2161B priority 1 on link 103008401</t>
  </si>
  <si>
    <t>M3/2161B</t>
  </si>
  <si>
    <t>MIDAS site at A1M/9541A priority 1 on link 200013589</t>
  </si>
  <si>
    <t>A1M/9541A</t>
  </si>
  <si>
    <t>MIDAS site at M25/4090K priority 1 on link 200109283</t>
  </si>
  <si>
    <t>M25/4090K</t>
  </si>
  <si>
    <t>MIDAS site at A1M/2228B priority 1 on link 199047701</t>
  </si>
  <si>
    <t>A1M/2228B</t>
  </si>
  <si>
    <t>MIDAS site at A1M/9379B priority 1 on link 200014145</t>
  </si>
  <si>
    <t>A1M/9379B</t>
  </si>
  <si>
    <t>MIDAS site at M25/4358A priority 1 on link 199121802</t>
  </si>
  <si>
    <t>M25/4358A</t>
  </si>
  <si>
    <t>MIDAS site at M4/3434A priority 1 on link 102004601</t>
  </si>
  <si>
    <t>M4/3434A</t>
  </si>
  <si>
    <t>MIDAS site at M1/2501A priority 1 on link 108023301</t>
  </si>
  <si>
    <t>M1/2501A</t>
  </si>
  <si>
    <t>MIDAS site at M60/9462B priority 1 on link 115028601</t>
  </si>
  <si>
    <t>M60/9462B</t>
  </si>
  <si>
    <t>MIDAS site at M5/8291A priority 1 on link 102020202</t>
  </si>
  <si>
    <t>M5/8291A</t>
  </si>
  <si>
    <t>MIDAS site at A1M/9897A priority 1 on link 118013501</t>
  </si>
  <si>
    <t>A1M/9897A</t>
  </si>
  <si>
    <t>MIDAS site at M5/7995A priority 1 on link 200130532</t>
  </si>
  <si>
    <t>M5/7995A</t>
  </si>
  <si>
    <t>MIDAS site at M25/4087B priority 1 on link  200045584</t>
  </si>
  <si>
    <t>M25/4087B</t>
  </si>
  <si>
    <t>MIDAS site at M42/6536B priority 1 on link 126109002</t>
  </si>
  <si>
    <t>M42/6536B</t>
  </si>
  <si>
    <t>MIDAS site at M25/4919A priority 1 on link 200045691</t>
  </si>
  <si>
    <t>M25/4919A</t>
  </si>
  <si>
    <t>MIDAS site at M11/6349A priority 1 on link 200021668</t>
  </si>
  <si>
    <t>M11/6349A</t>
  </si>
  <si>
    <t>MIDAS site at M1/3554B priority 1 on link 107032501</t>
  </si>
  <si>
    <t>M1/3554B</t>
  </si>
  <si>
    <t>MIDAS site at M2/8534A priority 1 on link 200009322</t>
  </si>
  <si>
    <t>M2/8534A</t>
  </si>
  <si>
    <t>MIDAS site at M4/2188B priority 1 on link 125039801</t>
  </si>
  <si>
    <t>M4/2188B</t>
  </si>
  <si>
    <t>MIDAS site at M1/3916A priority 5 on link 199017201</t>
  </si>
  <si>
    <t>M1/3916A</t>
  </si>
  <si>
    <t>MIDAS site at M6/7200B priority 1 on link 117005501</t>
  </si>
  <si>
    <t>M6/7200B</t>
  </si>
  <si>
    <t>MIDAS site at M4/3689A priority 1 on link 102004001</t>
  </si>
  <si>
    <t>M4/3689A</t>
  </si>
  <si>
    <t>MIDAS site at M1/3844A priority 1 on link 107031401</t>
  </si>
  <si>
    <t>M1/3844A</t>
  </si>
  <si>
    <t>MIDAS site at A1M/9513A priority 1 on link 120006301</t>
  </si>
  <si>
    <t>A1M/9513A</t>
  </si>
  <si>
    <t>MIDAS site at M25/5295J priority 1 on link 199001501</t>
  </si>
  <si>
    <t>M25/5295J</t>
  </si>
  <si>
    <t>MIDAS site at M4/2646A priority 1 on link 105004401</t>
  </si>
  <si>
    <t>M4/2646A</t>
  </si>
  <si>
    <t>MIDAS site at M60/9200B priority 1 on link 115023101</t>
  </si>
  <si>
    <t>M60/9200B</t>
  </si>
  <si>
    <t>MIDAS site at M1/4037B priority 1 on link 107033101</t>
  </si>
  <si>
    <t>M1/4037B</t>
  </si>
  <si>
    <t>MIDAS site at M1/3920A priority 7 on link 199017201</t>
  </si>
  <si>
    <t>M1/3920A</t>
  </si>
  <si>
    <t>MIDAS site at M4/2302B priority 3 on link 199003201</t>
  </si>
  <si>
    <t>M4/2302B</t>
  </si>
  <si>
    <t>MIDAS site at M62/1758A priority 1 on link 116031802</t>
  </si>
  <si>
    <t>M62/1758A</t>
  </si>
  <si>
    <t>MIDAS site at M1/3789B priority 2 on link 107030601</t>
  </si>
  <si>
    <t>M1/3789B</t>
  </si>
  <si>
    <t>MIDAS site at M25/5316B priority 1 on link 199002701</t>
  </si>
  <si>
    <t>M25/5316B</t>
  </si>
  <si>
    <t>MIDAS site at M1/4647A priority 1 on link 116025801</t>
  </si>
  <si>
    <t>M1/4647A</t>
  </si>
  <si>
    <t>MIDAS site at M20/6502L priority 1 on link 104028101</t>
  </si>
  <si>
    <t>M20/6502L</t>
  </si>
  <si>
    <t>MIDAS site at M1/3714B priority 1 on link 126024001</t>
  </si>
  <si>
    <t>M1/3714B</t>
  </si>
  <si>
    <t>MIDAS site at M42/6602B priority 1 on link 111023101</t>
  </si>
  <si>
    <t>M42/6602B</t>
  </si>
  <si>
    <t>MIDAS site at M6/7536A priority 1 on link 117016001</t>
  </si>
  <si>
    <t>M6/7536A</t>
  </si>
  <si>
    <t>MIDAS site at M1/4662B priority 1 on link 116025002</t>
  </si>
  <si>
    <t>M1/4662B</t>
  </si>
  <si>
    <t>MIDAS site at M42/6598A priority 1 on link 111023401</t>
  </si>
  <si>
    <t>M42/6598A</t>
  </si>
  <si>
    <t>MIDAS site at M42/6694B priority 1 on link 111022301</t>
  </si>
  <si>
    <t>M42/6694B</t>
  </si>
  <si>
    <t>MIDAS site at M42/6277A priority 1 on link 111001801</t>
  </si>
  <si>
    <t>M42/6277A</t>
  </si>
  <si>
    <t>MIDAS site at M60/9492A priority 1 on link 115028201</t>
  </si>
  <si>
    <t>M60/9492A</t>
  </si>
  <si>
    <t>MIDAS site at M4/2979B priority 1 on link 200110982</t>
  </si>
  <si>
    <t>M4/2979B</t>
  </si>
  <si>
    <t>MIDAS site at M4/2368A priority 2 on link 105008101</t>
  </si>
  <si>
    <t>M4/2368A</t>
  </si>
  <si>
    <t>MIDAS site at M4/3188A priority 1 on link 102005102</t>
  </si>
  <si>
    <t>M4/3188A</t>
  </si>
  <si>
    <t>MIDAS site at M25/4546A priority 13 on link 199131301</t>
  </si>
  <si>
    <t>M25/4546A</t>
  </si>
  <si>
    <t>MIDAS site at M42/6504B priority 1 on link 126109601</t>
  </si>
  <si>
    <t>M42/6504B</t>
  </si>
  <si>
    <t>MIDAS site at M18/7641A priority 1 on link 116009301</t>
  </si>
  <si>
    <t>M18/7641A</t>
  </si>
  <si>
    <t>M18</t>
  </si>
  <si>
    <t>MIDAS site at M5/7050A priority 1 on link 112009701</t>
  </si>
  <si>
    <t>M5/7050A</t>
  </si>
  <si>
    <t>MIDAS site at M6/6689A priority 9 on link 123008101</t>
  </si>
  <si>
    <t>M6/6689A</t>
  </si>
  <si>
    <t>MIDAS site at M62/1612A priority 1 on link 115032402</t>
  </si>
  <si>
    <t>M62/1612A</t>
  </si>
  <si>
    <t>MIDAS site at M25/4681A priority 1 on link 200047926</t>
  </si>
  <si>
    <t>M25/4681A</t>
  </si>
  <si>
    <t>MIDAS site at M1/4841J priority 1 on link 116009801</t>
  </si>
  <si>
    <t>M1/4841J</t>
  </si>
  <si>
    <t>MIDAS site at M27/9160J priority 1 on link 103007701</t>
  </si>
  <si>
    <t>M27/9160J</t>
  </si>
  <si>
    <t>MIDAS site at A38/4508B priority 1 on link 114009501</t>
  </si>
  <si>
    <t>A38/4508B</t>
  </si>
  <si>
    <t>A38</t>
  </si>
  <si>
    <t>MIDAS site at M1/4503B priority 1 on link 116007103</t>
  </si>
  <si>
    <t>M1/4503B</t>
  </si>
  <si>
    <t>MIDAS site at M1/3211A priority 1 on link 123017001</t>
  </si>
  <si>
    <t>M1/3211A</t>
  </si>
  <si>
    <t>MIDAS site at M25/5015A priority 1 on link 108032801</t>
  </si>
  <si>
    <t>M25/5015A</t>
  </si>
  <si>
    <t>MIDAS site at M1/2840B priority 1 on link 108019802</t>
  </si>
  <si>
    <t>M1/2840B</t>
  </si>
  <si>
    <t>MIDAS site at M5/7970B priority 1 on link 200045240</t>
  </si>
  <si>
    <t>M5/7970B</t>
  </si>
  <si>
    <t>MIDAS site at A1M/9790A priority 1 on link 118013401</t>
  </si>
  <si>
    <t>A1M/9790A</t>
  </si>
  <si>
    <t>MIDAS site at A1M/9362B priority 1 on link 108008701</t>
  </si>
  <si>
    <t>A1M/9362B</t>
  </si>
  <si>
    <t>MIDAS site at M25/4832J priority 1 on link 103048901</t>
  </si>
  <si>
    <t>M25/4832J</t>
  </si>
  <si>
    <t>MIDAS site at M1/4592A priority 1 on link 116026901</t>
  </si>
  <si>
    <t>M1/4592A</t>
  </si>
  <si>
    <t>MIDAS site at M40/8509L priority 1 on link 200055521</t>
  </si>
  <si>
    <t>M40/8509L</t>
  </si>
  <si>
    <t>MIDAS site at M4/3293A priority 1 on link 102005301</t>
  </si>
  <si>
    <t>M4/3293A</t>
  </si>
  <si>
    <t>MIDAS site at M1/4158A priority 1 on link 114008001</t>
  </si>
  <si>
    <t>M1/4158A</t>
  </si>
  <si>
    <t>MIDAS site at M42/6289B priority 1 on link 111001702</t>
  </si>
  <si>
    <t>M42/6289B</t>
  </si>
  <si>
    <t>MIDAS site at M61/2347A priority 1 on link 117007704</t>
  </si>
  <si>
    <t>M61/2347A</t>
  </si>
  <si>
    <t>M61</t>
  </si>
  <si>
    <t>MIDAS site at M25/4463K priority 1 on link 103066002</t>
  </si>
  <si>
    <t>M25/4463K</t>
  </si>
  <si>
    <t>MIDAS site at M4/3331B priority 1 on link 102005401</t>
  </si>
  <si>
    <t>M4/3331B</t>
  </si>
  <si>
    <t>MIDAS site at A14/0070B priority 1 on link 107029602</t>
  </si>
  <si>
    <t>A14/0070B</t>
  </si>
  <si>
    <t>MIDAS site at A1M/9763B priority 1 on link 122000301</t>
  </si>
  <si>
    <t>A1M/9763B</t>
  </si>
  <si>
    <t>MIDAS site at M1/4849B priority 1 on link 116018202</t>
  </si>
  <si>
    <t>M1/4849B</t>
  </si>
  <si>
    <t>MIDAS site at A1M/9411B priority 1 on link 200014152</t>
  </si>
  <si>
    <t>A1M/9411B</t>
  </si>
  <si>
    <t>MIDAS site at M1/5079A priority 1 on link 116023902</t>
  </si>
  <si>
    <t>M1/5079A</t>
  </si>
  <si>
    <t>MIDAS site at M61/2347B priority 1 on link 117008102</t>
  </si>
  <si>
    <t>M61/2347B</t>
  </si>
  <si>
    <t>MIDAS site at A2/8369J priority 1 on link 200045742</t>
  </si>
  <si>
    <t>A2/8369J</t>
  </si>
  <si>
    <t>MIDAS site at M62/2179L priority 1 on link 116020601</t>
  </si>
  <si>
    <t>M62/2179L</t>
  </si>
  <si>
    <t>MIDAS site at A1M/9887A priority 1 on link 118013501</t>
  </si>
  <si>
    <t>A1M/9887A</t>
  </si>
  <si>
    <t>MIDAS site at M56/8284B priority 1 on link 110004302</t>
  </si>
  <si>
    <t>M56/8284B</t>
  </si>
  <si>
    <t>MIDAS site at M27/9148A priority 1 on link 103007402</t>
  </si>
  <si>
    <t>M27/9148A</t>
  </si>
  <si>
    <t>MIDAS site at M42/6482L priority 1 on link 126109801</t>
  </si>
  <si>
    <t>M42/6482L</t>
  </si>
  <si>
    <t>MIDAS site at M4/3296B priority 1 on link 102005201</t>
  </si>
  <si>
    <t>M4/3296B</t>
  </si>
  <si>
    <t>MIDAS site at M6/6673A priority 6 on link 123008101</t>
  </si>
  <si>
    <t>M6/6673A</t>
  </si>
  <si>
    <t>MIDAS site at M1/3942A priority 1 on link 123013701</t>
  </si>
  <si>
    <t>M1/3942A</t>
  </si>
  <si>
    <t>MIDAS site at M4/3360B priority 1 on link 102004801</t>
  </si>
  <si>
    <t>M4/3360B</t>
  </si>
  <si>
    <t>MIDAS site at M1/4053B priority 1 on link 107033101</t>
  </si>
  <si>
    <t>M1/4053B</t>
  </si>
  <si>
    <t>MIDAS site at M25/5271A priority 1 on link 199002901</t>
  </si>
  <si>
    <t>M25/5271A</t>
  </si>
  <si>
    <t>MIDAS site at M42/6626A priority 1 on link 111022201</t>
  </si>
  <si>
    <t>M42/6626A</t>
  </si>
  <si>
    <t>MIDAS site at M1/4166B priority 1 on link 107032001</t>
  </si>
  <si>
    <t>M1/4166B</t>
  </si>
  <si>
    <t>MIDAS site at M1/5022B priority 1 on link 116021701</t>
  </si>
  <si>
    <t>M1/5022B</t>
  </si>
  <si>
    <t>MIDAS site at M4/3638B priority 1 on link 123001701</t>
  </si>
  <si>
    <t>M4/3638B</t>
  </si>
  <si>
    <t>MIDAS site at M25/5825A priority 1 on link 199065401</t>
  </si>
  <si>
    <t>M25/5825A</t>
  </si>
  <si>
    <t>MIDAS site at M6/6656B priority 1 on link 110005102</t>
  </si>
  <si>
    <t>M6/6656B</t>
  </si>
  <si>
    <t>MIDAS site at M1/5008L priority 1 on link 116022201</t>
  </si>
  <si>
    <t>M1/5008L</t>
  </si>
  <si>
    <t>MIDAS site at A38/4696A priority 1 on link 200124310</t>
  </si>
  <si>
    <t>A38/4696A</t>
  </si>
  <si>
    <t>MIDAS site at M1/4174M priority 1 on link 114007802</t>
  </si>
  <si>
    <t>M1/4174M</t>
  </si>
  <si>
    <t>MIDAS site at M42/6416M priority 1 on link 112006601</t>
  </si>
  <si>
    <t>M42/6416M</t>
  </si>
  <si>
    <t>MIDAS site at M1/3135A priority 6 on link 123016901(Non-monitoring MIDAS)</t>
  </si>
  <si>
    <t>M1/3135A</t>
  </si>
  <si>
    <t>MIDAS site at M25/4387A priority 1 on link 199121802</t>
  </si>
  <si>
    <t>M25/4387A</t>
  </si>
  <si>
    <t>MIDAS site at M62/1962B priority 1 on link 116033502</t>
  </si>
  <si>
    <t>M62/1962B</t>
  </si>
  <si>
    <t>MIDAS site at M1/4283J priority 1 on link 114007301</t>
  </si>
  <si>
    <t>M1/4283J</t>
  </si>
  <si>
    <t>MIDAS site at M1/2949A priority 7 on link 108019502</t>
  </si>
  <si>
    <t>M1/2949A</t>
  </si>
  <si>
    <t>MIDAS site at M1/4081B priority 1 on link 107033101</t>
  </si>
  <si>
    <t>M1/4081B</t>
  </si>
  <si>
    <t>MIDAS site at M6/6943B priority 4 on link 110006401</t>
  </si>
  <si>
    <t>M6/6943B</t>
  </si>
  <si>
    <t>MIDAS site at M25/4916A priority 1 on link 200045691</t>
  </si>
  <si>
    <t>M25/4916A</t>
  </si>
  <si>
    <t>MIDAS site at M62/1355B  priority 1 on link 199086201</t>
  </si>
  <si>
    <t>M62/1355B</t>
  </si>
  <si>
    <t>MIDAS site at M1/5115M priority 1 on link 116023502</t>
  </si>
  <si>
    <t>M1/5115M</t>
  </si>
  <si>
    <t>MIDAS site at M1/4627B priority 1 on link 116025601</t>
  </si>
  <si>
    <t>M1/4627B</t>
  </si>
  <si>
    <t>MIDAS site at M25/4712J priority 1 on link 200047931</t>
  </si>
  <si>
    <t>M25/4712J</t>
  </si>
  <si>
    <t>MIDAS site at M4/3143A priority 1 on link 102005102</t>
  </si>
  <si>
    <t>M4/3143A</t>
  </si>
  <si>
    <t>MIDAS site at M1/5191A priority 1 on link 116024401</t>
  </si>
  <si>
    <t>M1/5191A</t>
  </si>
  <si>
    <t>MIDAS site at A2/8324B priority 1 on link 200010455</t>
  </si>
  <si>
    <t>A2/8324B</t>
  </si>
  <si>
    <t>MIDAS site at M25/4327B priority 1 on link 125019301</t>
  </si>
  <si>
    <t>M25/4327B</t>
  </si>
  <si>
    <t>MIDAS site at M25/4144K priority 1 on link 104027301</t>
  </si>
  <si>
    <t>M25/4144K</t>
  </si>
  <si>
    <t>MIDAS site at M56/8124J priority 1 on link 115007201</t>
  </si>
  <si>
    <t xml:space="preserve"> Multi-Directional Slip</t>
  </si>
  <si>
    <t>M56/8124J</t>
  </si>
  <si>
    <t>NA</t>
  </si>
  <si>
    <t>MIDAS site at M56/8119B priority 1 on link 115006801</t>
  </si>
  <si>
    <t>M56/8119B</t>
  </si>
  <si>
    <t>MIDAS site at M621/1023B priority 1 on link 125025501</t>
  </si>
  <si>
    <t>M621/1023B</t>
  </si>
  <si>
    <t>MIDAS site at M5/8335A priority 1 on link 102018501</t>
  </si>
  <si>
    <t>M5/8335A</t>
  </si>
  <si>
    <t>MIDAS site at M25/4277K priority 1 on link 125019301</t>
  </si>
  <si>
    <t>M25/4277K</t>
  </si>
  <si>
    <t>MIDAS site at M4/3729B priority 1 on link 125007101</t>
  </si>
  <si>
    <t>M4/3729B</t>
  </si>
  <si>
    <t>MIDAS site at M25/4365B priority 1 on link 123011501</t>
  </si>
  <si>
    <t>M25/4365B</t>
  </si>
  <si>
    <t>MIDAS site at M1/2292B priority 1 on link 108025001</t>
  </si>
  <si>
    <t>M1/2292B</t>
  </si>
  <si>
    <t>MIDAS site at M6/6013A priority 1 on link 111030401</t>
  </si>
  <si>
    <t>M6/6013A</t>
  </si>
  <si>
    <t>MIDAS site at M4/2278M priority 1 on link 199004002</t>
  </si>
  <si>
    <t>M4/2278M</t>
  </si>
  <si>
    <t>MIDAS site at M4/3243A priority 1 on link 102005301</t>
  </si>
  <si>
    <t>M4/3243A</t>
  </si>
  <si>
    <t>MIDAS site at M62/1613B priority 1 on link 115032102</t>
  </si>
  <si>
    <t>M62/1613B</t>
  </si>
  <si>
    <t>MIDAS site at M1/4026A priority 1 on link 107033201</t>
  </si>
  <si>
    <t>M1/4026A</t>
  </si>
  <si>
    <t>MIDAS site at A45/7607B priority 1 on link 199158502</t>
  </si>
  <si>
    <t>A45/7607B</t>
  </si>
  <si>
    <t>A45</t>
  </si>
  <si>
    <t>MIDAS site at M62/1917A priority 1 on link 116033301</t>
  </si>
  <si>
    <t>M62/1917A</t>
  </si>
  <si>
    <t>MIDAS site at M1/3343A priority 1 on link 107034101</t>
  </si>
  <si>
    <t>M1/3343A</t>
  </si>
  <si>
    <t>MIDAS site at M4/2481B priority 1 on link 105007001</t>
  </si>
  <si>
    <t>M4/2481B</t>
  </si>
  <si>
    <t>MIDAS site at M25/5479B priority 1 on link 199055501</t>
  </si>
  <si>
    <t>M25/5479B</t>
  </si>
  <si>
    <t>MIDAS site at M54/3217A priority 1 on link 200119540</t>
  </si>
  <si>
    <t>M54/3217A</t>
  </si>
  <si>
    <t>MIDAS site at M4/3594B priority 1 on link 123001701</t>
  </si>
  <si>
    <t>M4/3594B</t>
  </si>
  <si>
    <t>MIDAS site at M1/2620B priority 1 on link 200113964</t>
  </si>
  <si>
    <t>M1/2620B</t>
  </si>
  <si>
    <t>MIDAS site at M1/2463B priority 1 on link 108022201</t>
  </si>
  <si>
    <t>M1/2463B</t>
  </si>
  <si>
    <t>MIDAS site at M2/8454B priority 1 on link 200004623</t>
  </si>
  <si>
    <t>M2/8454B</t>
  </si>
  <si>
    <t>MIDAS site at M25/5101B priority 1 on link 199005202</t>
  </si>
  <si>
    <t>M25/5101B</t>
  </si>
  <si>
    <t>MIDAS site at A14/1212J priority 1 on link 106027101</t>
  </si>
  <si>
    <t>A14/1212J</t>
  </si>
  <si>
    <t>MIDAS site at M62/2107B priority 1 on link 116034601</t>
  </si>
  <si>
    <t>M62/2107B</t>
  </si>
  <si>
    <t>MIDAS site at M1/4672A priority 1 on link 116025101</t>
  </si>
  <si>
    <t>M1/4672A</t>
  </si>
  <si>
    <t>MIDAS site at M4/2188A priority 1 on link 123012302</t>
  </si>
  <si>
    <t>M4/2188A</t>
  </si>
  <si>
    <t>MIDAS site at M1/4573A priority 1 on link 116026901</t>
  </si>
  <si>
    <t>MIDAS site at M27/9144J priority 1 on link 103007402</t>
  </si>
  <si>
    <t>M27/9144J</t>
  </si>
  <si>
    <t>MIDAS site at M25/5300K priority 1 on link 199002601</t>
  </si>
  <si>
    <t>M25/5300K</t>
  </si>
  <si>
    <t>MIDAS site at A168/9040B priority 1 on link 118015201</t>
  </si>
  <si>
    <t>A168/9040B</t>
  </si>
  <si>
    <t>A168</t>
  </si>
  <si>
    <t>MIDAS site at M4/3860B priority 1 on link 102003601</t>
  </si>
  <si>
    <t>M4/3860B</t>
  </si>
  <si>
    <t>MIDAS site at M18/7628A priority 1 on link 116009301</t>
  </si>
  <si>
    <t>M18/7628A</t>
  </si>
  <si>
    <t>MIDAS site at M32/5069B priority 1 on link 200044272</t>
  </si>
  <si>
    <t>M32/5069B</t>
  </si>
  <si>
    <t>M32</t>
  </si>
  <si>
    <t>MIDAS site at M42/6642B priority 1 on link 111022301</t>
  </si>
  <si>
    <t>M42/6642B</t>
  </si>
  <si>
    <t>MIDAS site at M25/4845B priority 1 on link 103049601</t>
  </si>
  <si>
    <t>M25/4845B</t>
  </si>
  <si>
    <t>MIDAS site at M25/5686B priority 1 on link 200047941</t>
  </si>
  <si>
    <t>M25/5686B</t>
  </si>
  <si>
    <t>MIDAS site at M1/3297A priority 1 on link 107033301</t>
  </si>
  <si>
    <t>M1/3297A</t>
  </si>
  <si>
    <t>MIDAS site at M60/9172B priority 1 on link 115023401</t>
  </si>
  <si>
    <t>M60/9172B</t>
  </si>
  <si>
    <t>MIDAS site at A2/8295B priority 1 on link 200045588</t>
  </si>
  <si>
    <t>A2/8295B</t>
  </si>
  <si>
    <t>MIDAS site at M42/6667B priority 1 on link 111022301</t>
  </si>
  <si>
    <t>M42/6667B</t>
  </si>
  <si>
    <t>MIDAS site at M62/1678A priority 1 on link 115033701</t>
  </si>
  <si>
    <t>M62/1678A</t>
  </si>
  <si>
    <t>MIDAS site at M62/2017L priority 1 on link 116033001</t>
  </si>
  <si>
    <t>M62/2017L</t>
  </si>
  <si>
    <t>MIDAS site at M4/2221B priority 1 on link 199128702</t>
  </si>
  <si>
    <t>M4/2221B</t>
  </si>
  <si>
    <t>MIDAS site at A14/2014B priority 1 on link 200127736</t>
  </si>
  <si>
    <t>A14/2014B</t>
  </si>
  <si>
    <t>MIDAS site at M60/9490B priority 1 on link 115029001</t>
  </si>
  <si>
    <t>M60/9490B</t>
  </si>
  <si>
    <t>MIDAS site at M2/8647L priority 1 on link 104040801</t>
  </si>
  <si>
    <t>M2/8647L</t>
  </si>
  <si>
    <t>MIDAS site at M1/3862B priority 1 on link 107031101</t>
  </si>
  <si>
    <t>M1/3862B</t>
  </si>
  <si>
    <t>MIDAS site at M1/4540A priority 1 on link 116026101</t>
  </si>
  <si>
    <t>M1/4540A</t>
  </si>
  <si>
    <t>MIDAS site at A2/8378L priority 1 on link 200045674</t>
  </si>
  <si>
    <t>A2/8378L</t>
  </si>
  <si>
    <t>MIDAS site at M6/5854A priority 1 on link 112003101</t>
  </si>
  <si>
    <t>M6/5854A</t>
  </si>
  <si>
    <t>MIDAS site at M60/9181A priority 1 on link 115022801(Non-monitoring MIDAS)</t>
  </si>
  <si>
    <t>M60/9181A</t>
  </si>
  <si>
    <t>MIDAS site at M5/7966B priority 1 on link 200120576</t>
  </si>
  <si>
    <t>M5/7966B</t>
  </si>
  <si>
    <t>MIDAS site at A1M/9724A priority 1 on link 200019098</t>
  </si>
  <si>
    <t>A1M/9724A</t>
  </si>
  <si>
    <t>MIDAS site at M56/8167B priority 1 on link 115007801</t>
  </si>
  <si>
    <t>M56/8167B</t>
  </si>
  <si>
    <t>MIDAS site at M4/3815A priority 1 on link 102003702</t>
  </si>
  <si>
    <t>M4/3815A</t>
  </si>
  <si>
    <t>MIDAS site at A1M/9611B priority 1 on link 199076201</t>
  </si>
  <si>
    <t>A1M/9611B</t>
  </si>
  <si>
    <t>MIDAS site at A11/0037B priority 1 on link 106063501</t>
  </si>
  <si>
    <t>A11/0037B</t>
  </si>
  <si>
    <t>A11</t>
  </si>
  <si>
    <t>MIDAS site at M62/1891A priority 1 on link 116032102</t>
  </si>
  <si>
    <t>M62/1891A</t>
  </si>
  <si>
    <t>MIDAS site at M25/4342B priority 1 on link 123011601</t>
  </si>
  <si>
    <t>M25/4342B</t>
  </si>
  <si>
    <t>MIDAS site at M6/5848A priority 1 on link 112003101</t>
  </si>
  <si>
    <t>M6/5848A</t>
  </si>
  <si>
    <t>MIDAS site at M6/7494J priority 1 on link 117000701</t>
  </si>
  <si>
    <t>M6/7494J</t>
  </si>
  <si>
    <t>MIDAS site at M1/4271B priority 1 on link 123016301</t>
  </si>
  <si>
    <t>M1/4271B</t>
  </si>
  <si>
    <t>MIDAS site at M6/5865B priority 1 on link 112002701</t>
  </si>
  <si>
    <t>M6/5865B</t>
  </si>
  <si>
    <t>MIDAS site at M1/5017A priority 1 on link 116021801</t>
  </si>
  <si>
    <t>M1/5017A</t>
  </si>
  <si>
    <t>MIDAS site at M1/2389A priority 1 on link 200047643</t>
  </si>
  <si>
    <t>M1/2389A</t>
  </si>
  <si>
    <t>MIDAS site at M42/6241A priority 1 on link 111001401</t>
  </si>
  <si>
    <t>M42/6241A</t>
  </si>
  <si>
    <t>MIDAS site at M65/4011A priority 1 on link 117010301</t>
  </si>
  <si>
    <t>M65/4011A</t>
  </si>
  <si>
    <t>M65</t>
  </si>
  <si>
    <t>MIDAS site at M6/5959L priority 1 on link 112000201</t>
  </si>
  <si>
    <t>M6/5959L</t>
  </si>
  <si>
    <t>MIDAS site at M25/4909A priority 1 on link 200045638</t>
  </si>
  <si>
    <t>M25/4909A</t>
  </si>
  <si>
    <t>MIDAS site at M62/1999A priority 1 on link 116033102</t>
  </si>
  <si>
    <t>M62/1999A</t>
  </si>
  <si>
    <t>MIDAS site at M1/4172J priority 1 on link 114006601</t>
  </si>
  <si>
    <t>M1/4172J</t>
  </si>
  <si>
    <t>MIDAS site at A627M/6253B priority 1 on link 200111328</t>
  </si>
  <si>
    <t>A627M/6253B</t>
  </si>
  <si>
    <t>A627M</t>
  </si>
  <si>
    <t>MIDAS site at M6/5870B priority 1 on link 112002701</t>
  </si>
  <si>
    <t>M6/5870B</t>
  </si>
  <si>
    <t>MIDAS site at M56/8072A priority 1 on link 115005901</t>
  </si>
  <si>
    <t>M56/8072A</t>
  </si>
  <si>
    <t>MIDAS site at M6/6028A priority 1 on link 111030401</t>
  </si>
  <si>
    <t>M6/6028A</t>
  </si>
  <si>
    <t>MIDAS site at M1/2547A priority 1 on link 108023201</t>
  </si>
  <si>
    <t>M1/2547A</t>
  </si>
  <si>
    <t>MIDAS site at M54/3130A priority 1 on link 111030801</t>
  </si>
  <si>
    <t>M54/3130A</t>
  </si>
  <si>
    <t>MIDAS site at M25/4087A priority 1 on link 200047944</t>
  </si>
  <si>
    <t>M25/4087A</t>
  </si>
  <si>
    <t>MIDAS site at M4/3691B priority 1 on link 102004201</t>
  </si>
  <si>
    <t>M4/3691B</t>
  </si>
  <si>
    <t>MIDAS site at M25/5785B priority 1 on link 199056101</t>
  </si>
  <si>
    <t>M25/5785B</t>
  </si>
  <si>
    <t>MIDAS site at M1/3734B priority 6 on link 126024001</t>
  </si>
  <si>
    <t>M1/3734B</t>
  </si>
  <si>
    <t>MIDAS site at M1/4386A priority 1 on link 200045946</t>
  </si>
  <si>
    <t>M1/4386A</t>
  </si>
  <si>
    <t>MIDAS site at A1M/9625B priority 1 on link 199076201</t>
  </si>
  <si>
    <t>A1M/9625B</t>
  </si>
  <si>
    <t>MIDAS site at M1/3450A priority 4 on link 107032401</t>
  </si>
  <si>
    <t>M1/3450A</t>
  </si>
  <si>
    <t>MIDAS site at M5/9042A priority 1 on link 102033901</t>
  </si>
  <si>
    <t>M5/9042A</t>
  </si>
  <si>
    <t>MIDAS site at M25/4348B priority 1 on link 123011501</t>
  </si>
  <si>
    <t>M25/4348B</t>
  </si>
  <si>
    <t>MIDAS site at M61/2320B priority 1 on link 117016801</t>
  </si>
  <si>
    <t>M61/2320B</t>
  </si>
  <si>
    <t>MIDAS site at M1/2386K priority 1 on link 200047603</t>
  </si>
  <si>
    <t>M1/2386K</t>
  </si>
  <si>
    <t>MIDAS site at M5/7081B priority 1 on link 112009801</t>
  </si>
  <si>
    <t>M5/7081B</t>
  </si>
  <si>
    <t>MIDAS site at M1/3768A priority 6 on link 107031701</t>
  </si>
  <si>
    <t>M1/3768A</t>
  </si>
  <si>
    <t>MIDAS site at M4/3599A priority 1 on link 102004302</t>
  </si>
  <si>
    <t>M4/3599A</t>
  </si>
  <si>
    <t>MIDAS site at M56/8179A priority 1 on link 199090301</t>
  </si>
  <si>
    <t>M56/8179A</t>
  </si>
  <si>
    <t>MIDAS site at M25/4094A priority 1 on link 104026701</t>
  </si>
  <si>
    <t>M25/4094A</t>
  </si>
  <si>
    <t>MIDAS site at M25/4136M priority 1 on link 104027201</t>
  </si>
  <si>
    <t>M25/4136M</t>
  </si>
  <si>
    <t>MIDAS site at M6/5895A priority 1 on link 112003101</t>
  </si>
  <si>
    <t>M6/5895A</t>
  </si>
  <si>
    <t>MIDAS site at M6/6032A priority 1 on link 111030401</t>
  </si>
  <si>
    <t>M6/6032A</t>
  </si>
  <si>
    <t>MIDAS site at M65/4014K priority 1 on link 117010302</t>
  </si>
  <si>
    <t>M65/4014K</t>
  </si>
  <si>
    <t>MIDAS site at M25/4976A priority 5 on link 108032801</t>
  </si>
  <si>
    <t>M25/4976A</t>
  </si>
  <si>
    <t>MIDAS site at M25/5441B priority 1 on link 199066501</t>
  </si>
  <si>
    <t>M25/5441B</t>
  </si>
  <si>
    <t>MIDAS site at A1M/9585M priority 1 on link 199080502</t>
  </si>
  <si>
    <t>A1M/9585M</t>
  </si>
  <si>
    <t>MIDAS site at A1M/9661B priority 1 on link 200047246</t>
  </si>
  <si>
    <t>A1M/9661B</t>
  </si>
  <si>
    <t>MIDAS site at A1M/9757B priority 1 on link 122000301</t>
  </si>
  <si>
    <t>A1M/9757B</t>
  </si>
  <si>
    <t>MIDAS site at M40/9226M priority 1 on link 199010402</t>
  </si>
  <si>
    <t>M40/9226M</t>
  </si>
  <si>
    <t>MIDAS site at M4/3364B priority 1 on link 102004801</t>
  </si>
  <si>
    <t>M4/3364B</t>
  </si>
  <si>
    <t>MIDAS site at M25/4912A priority 1 on link 200045691</t>
  </si>
  <si>
    <t>M25/4912A</t>
  </si>
  <si>
    <t>MIDAS site at M5/7978A priority 1 on link 200130532</t>
  </si>
  <si>
    <t>M5/7978A</t>
  </si>
  <si>
    <t>MIDAS site at M20/6555B2 priority 1 on link 104030301</t>
  </si>
  <si>
    <t>M20/6555B2</t>
  </si>
  <si>
    <t>MIDAS site at M6/5924B priority 1 on link 112004301</t>
  </si>
  <si>
    <t>M6/5924B</t>
  </si>
  <si>
    <t>MIDAS site at M4/3367B priority 1 on link 102004801</t>
  </si>
  <si>
    <t>M4/3367B</t>
  </si>
  <si>
    <t>MIDAS site at M6/6844B priority 5 on link 110005202</t>
  </si>
  <si>
    <t>M6/6844B</t>
  </si>
  <si>
    <t>MIDAS site at M1/3210B priority 1 on link 123017201</t>
  </si>
  <si>
    <t>M1/3210B</t>
  </si>
  <si>
    <t>MIDAS site at M11/6280B priority 1 on link 199048701</t>
  </si>
  <si>
    <t>M11/6280B</t>
  </si>
  <si>
    <t>MIDAS site at M62/1325B priority 1 on link 199087001</t>
  </si>
  <si>
    <t>MIDAS site at M1/3247A priority 1 on link 108018501</t>
  </si>
  <si>
    <t>M1/3247A</t>
  </si>
  <si>
    <t>MIDAS site at M25/5709B priority 1 on link 200047941</t>
  </si>
  <si>
    <t>M25/5709B</t>
  </si>
  <si>
    <t>MIDAS site at A1M/9460A priority 1 on link 200013599</t>
  </si>
  <si>
    <t>A1M/9460A</t>
  </si>
  <si>
    <t>MIDAS site at A14/1852J priority 1 on link 121034001</t>
  </si>
  <si>
    <t>A14/1852J</t>
  </si>
  <si>
    <t>MIDAS site at M62/2072A priority 1 on link 116034702</t>
  </si>
  <si>
    <t>M62/2072A</t>
  </si>
  <si>
    <t>MIDAS site at M1/5026A priority 1 on link 116021801</t>
  </si>
  <si>
    <t>M1/5026A</t>
  </si>
  <si>
    <t>MIDAS site at M56/8123A priority 1 on link 115006101</t>
  </si>
  <si>
    <t>M56/8123A</t>
  </si>
  <si>
    <t>MIDAS site at M4/3138A priority 1 on link 102005102</t>
  </si>
  <si>
    <t>M4/3138A</t>
  </si>
  <si>
    <t>MIDAS site at M1/2557A priority 1 on link 200124640</t>
  </si>
  <si>
    <t>M1/2557A</t>
  </si>
  <si>
    <t>MIDAS site at M6/5834J priority 1 on link 112003701</t>
  </si>
  <si>
    <t>M6/5834J</t>
  </si>
  <si>
    <t>MIDAS site at M25/5067A priority 1 on link 200127429</t>
  </si>
  <si>
    <t>M25/5067A</t>
  </si>
  <si>
    <t>MIDAS site at M2/8534B priority 7 on link 200009321</t>
  </si>
  <si>
    <t>M2/8534B</t>
  </si>
  <si>
    <t>MIDAS site at M5/7466A priority 1 on link 109001901</t>
  </si>
  <si>
    <t>M5/7466A</t>
  </si>
  <si>
    <t>MIDAS site at M62/1300A priority 1 on link 199086001</t>
  </si>
  <si>
    <t>M62/1300A</t>
  </si>
  <si>
    <t>MIDAS site at A1M/9579M priority 1 on link 199078901</t>
  </si>
  <si>
    <t>A1M/9579M</t>
  </si>
  <si>
    <t>MIDAS site at M42/6542B priority 1 on link 111023101</t>
  </si>
  <si>
    <t>M42/6542B</t>
  </si>
  <si>
    <t>MIDAS site at A1M/2052B priority 1 on link 199033002</t>
  </si>
  <si>
    <t>A1M/2052B</t>
  </si>
  <si>
    <t>MIDAS site at M5/7038A priority 1 on link 112009601</t>
  </si>
  <si>
    <t>M5/7038A</t>
  </si>
  <si>
    <t>MIDAS site at M65/4032B priority 1 on link 117009401</t>
  </si>
  <si>
    <t>M65/4032B</t>
  </si>
  <si>
    <t>MIDAS site at A1M/9462M priority 1 on link 200013595</t>
  </si>
  <si>
    <t>A1M/9462M</t>
  </si>
  <si>
    <t>MIDAS site at A1M/9636A priority 1 on link 199075101</t>
  </si>
  <si>
    <t>A1M/9636A</t>
  </si>
  <si>
    <t>MIDAS site at M4/2193A priority 3 on link 123012302</t>
  </si>
  <si>
    <t>M4/2193A</t>
  </si>
  <si>
    <t>MIDAS site at M5/7442A priority 1 on link 109001501</t>
  </si>
  <si>
    <t>M5/7442A</t>
  </si>
  <si>
    <t>MIDAS site at M40/8760B priority 1 on link 199011501</t>
  </si>
  <si>
    <t>M40/8760B</t>
  </si>
  <si>
    <t>MIDAS site at A1M/9528A priority 1 on link 200013589</t>
  </si>
  <si>
    <t>A1M/9528A</t>
  </si>
  <si>
    <t>MIDAS site at M4/3503A priority 1 on link 102004601</t>
  </si>
  <si>
    <t>M4/3503A</t>
  </si>
  <si>
    <t>MIDAS site at M4/2576L priority 1 on link 105005101</t>
  </si>
  <si>
    <t>M4/2576L</t>
  </si>
  <si>
    <t>MIDAS site at M5/7152A priority 1 on link 123005101</t>
  </si>
  <si>
    <t>M5/7152A</t>
  </si>
  <si>
    <t>MIDAS site at M1/2545A priority 1 on link 108023201</t>
  </si>
  <si>
    <t>M1/2545A</t>
  </si>
  <si>
    <t>MIDAS site at A14/2005L priority 1 on link 106052601</t>
  </si>
  <si>
    <t>A14/2005L</t>
  </si>
  <si>
    <t>MIDAS site at M20/6576L priority 1 on link 104028701</t>
  </si>
  <si>
    <t>M20/6576L</t>
  </si>
  <si>
    <t>MIDAS site at M25/4265M priority 1 on link 104034202</t>
  </si>
  <si>
    <t>M25/4265M</t>
  </si>
  <si>
    <t>MIDAS site at M1/4505M priority 1 on link 116007102</t>
  </si>
  <si>
    <t>M1/4505M</t>
  </si>
  <si>
    <t>MIDAS site at M1/4184A priority 1 on link 123016101</t>
  </si>
  <si>
    <t>M1/4184A</t>
  </si>
  <si>
    <t>MIDAS site at M61/5222B priority 1 on link 115015102</t>
  </si>
  <si>
    <t>M61/5222B</t>
  </si>
  <si>
    <t>MIDAS site at M1/3628B priority 6 on link 107008102</t>
  </si>
  <si>
    <t>M1/3628B</t>
  </si>
  <si>
    <t>MIDAS site at M20/6587J priority 1 on link 104028601</t>
  </si>
  <si>
    <t>M20/6587J</t>
  </si>
  <si>
    <t>MIDAS site at M56/8087J priority 1 on link 115004301</t>
  </si>
  <si>
    <t>M56/8087J</t>
  </si>
  <si>
    <t>MIDAS site at M62/1987B priority 1 on link 123031701</t>
  </si>
  <si>
    <t>M62/1987B</t>
  </si>
  <si>
    <t>MIDAS site at M4/3526M priority 1 on link 102005602</t>
  </si>
  <si>
    <t>M4/3526M</t>
  </si>
  <si>
    <t>MIDAS site at M6/7307A priority 1 on link 123026701</t>
  </si>
  <si>
    <t>M6/7307A</t>
  </si>
  <si>
    <t>MIDAS site at M6/5900B priority 1 on link 112004601</t>
  </si>
  <si>
    <t>M6/5900B</t>
  </si>
  <si>
    <t>MIDAS site at M6/6653B priority 2 on link 110005102</t>
  </si>
  <si>
    <t>M6/6653B</t>
  </si>
  <si>
    <t>MIDAS site at M1/4696A priority 1 on link 116025401</t>
  </si>
  <si>
    <t>M1/4696A</t>
  </si>
  <si>
    <t>MIDAS site at A20/7216A priority 1 on link 104024001</t>
  </si>
  <si>
    <t>A20/7216A</t>
  </si>
  <si>
    <t>A20</t>
  </si>
  <si>
    <t>MIDAS site at M1/2704A priority 1 on link 200113967</t>
  </si>
  <si>
    <t>M1/2704A</t>
  </si>
  <si>
    <t>MIDAS site at M62/1614L priority 1 on link 115031601</t>
  </si>
  <si>
    <t>M62/1614L</t>
  </si>
  <si>
    <t>MIDAS site at M1/5143B priority 1 on link 200109149</t>
  </si>
  <si>
    <t>M1/5143B</t>
  </si>
  <si>
    <t>MIDAS site at M6/7466L priority 1 on link 117007401</t>
  </si>
  <si>
    <t>M6/7466L</t>
  </si>
  <si>
    <t>MIDAS site at M1/3954L priority 1 on link 199017102</t>
  </si>
  <si>
    <t>M1/3954L</t>
  </si>
  <si>
    <t>MIDAS site at M42/6448B priority 1 on link 112007101</t>
  </si>
  <si>
    <t>M42/6448B</t>
  </si>
  <si>
    <t>MIDAS site at A14/1795A priority 1 on link 106045901</t>
  </si>
  <si>
    <t>A14/1795A</t>
  </si>
  <si>
    <t>MIDAS site at M1/2350L priority 1 on link 108024501</t>
  </si>
  <si>
    <t>M1/2350L</t>
  </si>
  <si>
    <t>MIDAS site at M2/8575B priority 6 on link 200009321</t>
  </si>
  <si>
    <t>M2/8575B</t>
  </si>
  <si>
    <t>MIDAS site at M62/2156A priority 1 on link 116022301</t>
  </si>
  <si>
    <t>M62/2156A</t>
  </si>
  <si>
    <t>MIDAS site at M4/3838B5 priority 1 on link 102003601</t>
  </si>
  <si>
    <t>M4/3838B5</t>
  </si>
  <si>
    <t>MIDAS site at M42/6209B priority 1 on link 199097701</t>
  </si>
  <si>
    <t>M42/6209B</t>
  </si>
  <si>
    <t>MIDAS site at A1M/9650B priority 1 on link 199074702</t>
  </si>
  <si>
    <t>A1M/9650B</t>
  </si>
  <si>
    <t>MIDAS site at M1/3456B priority 7 on link 107033901</t>
  </si>
  <si>
    <t>M1/3456B</t>
  </si>
  <si>
    <t>MIDAS site at M4/3546B priority 1 on link 102004502</t>
  </si>
  <si>
    <t>M4/3546B</t>
  </si>
  <si>
    <t>MIDAS site at M6/7030L priority 1 on link 110000301</t>
  </si>
  <si>
    <t>M6/7030L</t>
  </si>
  <si>
    <t>MIDAS site at M4/2669A priority 1 on link 123030701</t>
  </si>
  <si>
    <t>M4/2669A</t>
  </si>
  <si>
    <t>MIDAS site at M62/2034A priority 1 on link 125025401</t>
  </si>
  <si>
    <t>M62/2034A</t>
  </si>
  <si>
    <t>MIDAS site at M1/2456L priority 1 on link 108014901</t>
  </si>
  <si>
    <t>M1/2456L</t>
  </si>
  <si>
    <t>MIDAS site at M25/4381B priority 1 on link 123011501</t>
  </si>
  <si>
    <t>M25/4381B</t>
  </si>
  <si>
    <t>MIDAS site at M69/8105L priority 1 on link 107034401</t>
  </si>
  <si>
    <t>M69/8105L</t>
  </si>
  <si>
    <t>M69</t>
  </si>
  <si>
    <t>MIDAS site at A14/1128A priority 1 on link 106025302</t>
  </si>
  <si>
    <t>A14/1128A</t>
  </si>
  <si>
    <t>MIDAS site at M60/9537A priority 1 on link 115012701</t>
  </si>
  <si>
    <t>M60/9537A</t>
  </si>
  <si>
    <t>MIDAS site at M6/6640A priority 4 on link 123008101</t>
  </si>
  <si>
    <t>M6/6640A</t>
  </si>
  <si>
    <t>MIDAS site at M6/6461B priority 1 on link 111036202</t>
  </si>
  <si>
    <t>M6/6461B</t>
  </si>
  <si>
    <t>MIDAS site at M62/2182L priority 1 on link 116020601</t>
  </si>
  <si>
    <t>M62/2182L</t>
  </si>
  <si>
    <t>MIDAS site at M1/2542A priority 1 on link 108023201</t>
  </si>
  <si>
    <t>M1/2542A</t>
  </si>
  <si>
    <t>MIDAS site at M1/4519L priority 1 on link 116007303</t>
  </si>
  <si>
    <t>M1/4519L</t>
  </si>
  <si>
    <t>MIDAS site at M600/1094B priority 1 on link 126110002</t>
  </si>
  <si>
    <t>M600/1094B</t>
  </si>
  <si>
    <t>M600</t>
  </si>
  <si>
    <t>MIDAS site at M1/4154B priority 1 on link 107032001</t>
  </si>
  <si>
    <t>M1/4154B</t>
  </si>
  <si>
    <t>MIDAS site at M5/8320L priority 1 on link 102019001</t>
  </si>
  <si>
    <t>M5/8320L</t>
  </si>
  <si>
    <t>MIDAS site at M25/5759A priority 1 on link 199056401</t>
  </si>
  <si>
    <t>M25/5759A</t>
  </si>
  <si>
    <t>MIDAS site at M4/3291B priority 1 on link 102005201</t>
  </si>
  <si>
    <t>M4/3291B</t>
  </si>
  <si>
    <t>MIDAS site at A2/8316M priority 1 on link 104037301</t>
  </si>
  <si>
    <t>A2/8316M</t>
  </si>
  <si>
    <t>MIDAS site at M62/1690A priority 1 on link 125025001</t>
  </si>
  <si>
    <t>M62/1690A</t>
  </si>
  <si>
    <t>MIDAS site at M1/2575A priority 1 on link 123018501</t>
  </si>
  <si>
    <t>M1/2575A</t>
  </si>
  <si>
    <t>MIDAS site at M1/2441A priority 1 on link 200047566</t>
  </si>
  <si>
    <t>M1/2441A</t>
  </si>
  <si>
    <t>MIDAS site at M5/7024B priority 1 on link 112004501</t>
  </si>
  <si>
    <t>M5/7024B</t>
  </si>
  <si>
    <t>MIDAS site at M6/6740A priority 1 on link 110005401</t>
  </si>
  <si>
    <t>M6/6740A</t>
  </si>
  <si>
    <t>MIDAS site at M61/2324A priority 1 on link 117008601</t>
  </si>
  <si>
    <t>M61/2324A</t>
  </si>
  <si>
    <t>MIDAS site at A14/1900B priority 1 on link 106049501</t>
  </si>
  <si>
    <t>A14/1900B</t>
  </si>
  <si>
    <t>MIDAS site at M2/8528B priority 1 on link 200008384</t>
  </si>
  <si>
    <t>M2/8528B</t>
  </si>
  <si>
    <t>MIDAS site at M25/4806K priority 1 on link 199130401</t>
  </si>
  <si>
    <t>M25/4806K</t>
  </si>
  <si>
    <t>MIDAS site at M25/5235L priority 1 on link 108024001</t>
  </si>
  <si>
    <t>M25/5235L</t>
  </si>
  <si>
    <t>MIDAS site at M4/3233J priority 1 on link 102001201</t>
  </si>
  <si>
    <t>M4/3233J</t>
  </si>
  <si>
    <t>MIDAS site at M62/1445B priority 1 on link 115022201</t>
  </si>
  <si>
    <t>M62/1445B</t>
  </si>
  <si>
    <t>MIDAS site at M60/9188A priority 1 on link 115023501</t>
  </si>
  <si>
    <t>M60/9188A</t>
  </si>
  <si>
    <t>MIDAS site at M25/5095B priority 1 on link 200127431</t>
  </si>
  <si>
    <t>M25/5095B</t>
  </si>
  <si>
    <t>MIDAS site at M25/5243L priority 1 on link 108055801</t>
  </si>
  <si>
    <t>M25/5243L</t>
  </si>
  <si>
    <t>MIDAS site at M1/3094M priority 1 on link 108018702</t>
  </si>
  <si>
    <t>M1/3094M</t>
  </si>
  <si>
    <t>MIDAS site at M5/8325B priority 1 on link 102018901</t>
  </si>
  <si>
    <t>M5/8325B</t>
  </si>
  <si>
    <t>MIDAS site at M25/4130M priority 1 on link 104026801</t>
  </si>
  <si>
    <t>M25/4130M</t>
  </si>
  <si>
    <t>MIDAS site at M25/4409A priority 1 on link 199121802</t>
  </si>
  <si>
    <t>M25/4409A</t>
  </si>
  <si>
    <t>MIDAS site at M62/1642A priority 1 on link 115034101</t>
  </si>
  <si>
    <t>M62/1642A</t>
  </si>
  <si>
    <t>MIDAS site at M25/5297A priority 1 on link 199002602</t>
  </si>
  <si>
    <t>M25/5297A</t>
  </si>
  <si>
    <t>MIDAS site at M1/4106A priority 1 on link 107032101</t>
  </si>
  <si>
    <t>M1/4106A</t>
  </si>
  <si>
    <t>MIDAS site at M25/5656B priority 1 on link 200047941</t>
  </si>
  <si>
    <t>M25/5656B</t>
  </si>
  <si>
    <t>MIDAS site at A20/7216B priority 0 on link 104023101</t>
  </si>
  <si>
    <t>A20/7216B</t>
  </si>
  <si>
    <t>MIDAS site at M60/9528A priority 1 on link 115029601</t>
  </si>
  <si>
    <t>M60/9528A</t>
  </si>
  <si>
    <t>MIDAS site at A1M/9745B priority 1 on link 200019090</t>
  </si>
  <si>
    <t>A1M/9745B</t>
  </si>
  <si>
    <t>MIDAS site at M1/3301A priority 2 on link 107033301(Non-monitoring MIDAS)</t>
  </si>
  <si>
    <t>M1/3301A</t>
  </si>
  <si>
    <t>MIDAS site at M5/8328A priority 1 on link 102018501</t>
  </si>
  <si>
    <t>M5/8328A</t>
  </si>
  <si>
    <t>MIDAS site at M1/3016A priority 1 on link 108019201</t>
  </si>
  <si>
    <t>M1/3016A</t>
  </si>
  <si>
    <t>MIDAS site at M6/7069B priority 1 on link 199087801</t>
  </si>
  <si>
    <t>M6/7069B</t>
  </si>
  <si>
    <t>MIDAS site at M27/9135K priority 1 on link 123010002</t>
  </si>
  <si>
    <t>M27/9135K</t>
  </si>
  <si>
    <t>MIDAS site at M20/6910B priority 1 on link 104031701</t>
  </si>
  <si>
    <t>M20/6910B</t>
  </si>
  <si>
    <t>MIDAS site at A1M/9580B priority 1 on link 199078902</t>
  </si>
  <si>
    <t>A1M/9580B</t>
  </si>
  <si>
    <t>MIDAS site at M25/4348A priority 1 on link 199121802</t>
  </si>
  <si>
    <t>M25/4348A</t>
  </si>
  <si>
    <t>MIDAS site at M62/1290A priority 1 on link 199087901</t>
  </si>
  <si>
    <t>M62/1290A</t>
  </si>
  <si>
    <t>MIDAS site at M4/2655J priority 1 on link 105004801</t>
  </si>
  <si>
    <t>M4/2655J</t>
  </si>
  <si>
    <t>MIDAS site at M25/5185B priority 1 on link 199002502</t>
  </si>
  <si>
    <t>M25/5185B</t>
  </si>
  <si>
    <t>MIDAS site at M4/3161A priority 1 on link 102005102</t>
  </si>
  <si>
    <t>M4/3161A</t>
  </si>
  <si>
    <t>MIDAS site at M25/5295A priority 1 on link 199002602</t>
  </si>
  <si>
    <t>M25/5295A</t>
  </si>
  <si>
    <t>MIDAS site at M1/2247B priority 1 on link 125038701</t>
  </si>
  <si>
    <t>M1/2247B</t>
  </si>
  <si>
    <t>MIDAS site at M25/7916M priority 1 on link 200045814</t>
  </si>
  <si>
    <t>M25/7916M</t>
  </si>
  <si>
    <t>MIDAS site at A2/8366A priority 1 on link 200045739</t>
  </si>
  <si>
    <t>A2/8366A</t>
  </si>
  <si>
    <t>MIDAS site at M25/4419A priority 1 on link 199122002</t>
  </si>
  <si>
    <t>M25/4419A</t>
  </si>
  <si>
    <t>MIDAS site at M62/2305L priority 1 on link 200017492</t>
  </si>
  <si>
    <t>M62/2305L</t>
  </si>
  <si>
    <t>MIDAS site at M1/5012B priority 1 on link 116019802</t>
  </si>
  <si>
    <t>M1/5012B</t>
  </si>
  <si>
    <t>MIDAS site at M1/2839B priority 8 on link 108019802</t>
  </si>
  <si>
    <t>M1/2839B</t>
  </si>
  <si>
    <t>MIDAS site at A1M/9842A priority 1 on link 118013401</t>
  </si>
  <si>
    <t>A1M/9842A</t>
  </si>
  <si>
    <t>MIDAS site at M6/6712K priority 1 on link 110006303</t>
  </si>
  <si>
    <t>M6/6712K</t>
  </si>
  <si>
    <t>MIDAS site at M4/3861J priority 1 on link 102019201</t>
  </si>
  <si>
    <t>M4/3861J</t>
  </si>
  <si>
    <t>MIDAS site at M25/4405J priority 1 on link 199121802</t>
  </si>
  <si>
    <t>M25/4405J</t>
  </si>
  <si>
    <t>MIDAS site at M1/3382B priority 1 on link 107033801</t>
  </si>
  <si>
    <t>M1/3382B</t>
  </si>
  <si>
    <t>MIDAS site at M6/7073J priority 1 on link 199087202</t>
  </si>
  <si>
    <t>M6/7073J</t>
  </si>
  <si>
    <t>MIDAS site at M4/2168B priority 1 on link 125039801</t>
  </si>
  <si>
    <t>M4/2168B</t>
  </si>
  <si>
    <t>MIDAS site at M1/5028A priority 1 on link 116021801</t>
  </si>
  <si>
    <t>M1/5028A</t>
  </si>
  <si>
    <t>MIDAS site at M4/2974B priority 1 on link 200110982</t>
  </si>
  <si>
    <t>M4/2974B</t>
  </si>
  <si>
    <t>MIDAS site at M25/4951M priority 1 on link 199000701</t>
  </si>
  <si>
    <t>M25/4951M</t>
  </si>
  <si>
    <t>MIDAS site at M6/5357B priority 2 on link 107034301</t>
  </si>
  <si>
    <t>M6/5357B</t>
  </si>
  <si>
    <t>MIDAS site at M5/7959B priority 1 on link 200120576</t>
  </si>
  <si>
    <t>M5/7959B</t>
  </si>
  <si>
    <t>MIDAS site at M25/4432A priority 1 on link 125019501</t>
  </si>
  <si>
    <t>MIDAS site at M25/5268A priority 1 on link 199002901</t>
  </si>
  <si>
    <t>M25/5268A</t>
  </si>
  <si>
    <t>MIDAS site at M1/3945B priority 1 on link 199017102</t>
  </si>
  <si>
    <t>M1/3945B</t>
  </si>
  <si>
    <t>MIDAS site at M62/2023B priority 1 on link 116033001</t>
  </si>
  <si>
    <t>M62/2023B</t>
  </si>
  <si>
    <t>MIDAS site at M4/2588A priority 1 on link 105004401</t>
  </si>
  <si>
    <t>M4/2588A</t>
  </si>
  <si>
    <t>MIDAS site at M4/3397B priority 1 on link 102004801</t>
  </si>
  <si>
    <t>M4/3397B</t>
  </si>
  <si>
    <t>MIDAS site at M4/3344A priority 1 on link 102004601</t>
  </si>
  <si>
    <t>M4/3344A</t>
  </si>
  <si>
    <t>MIDAS site at M1/3157A priority 5 on link 123016901(Non-monitoring MIDAS)</t>
  </si>
  <si>
    <t>M1/3157A</t>
  </si>
  <si>
    <t>MIDAS site at A2/8346K priority 1 on link 200005309</t>
  </si>
  <si>
    <t>A2/8346K</t>
  </si>
  <si>
    <t>MIDAS site at M42/6213A priority 1 on link 199097301</t>
  </si>
  <si>
    <t>M42/6213A</t>
  </si>
  <si>
    <t>MIDAS site at M69/8147L priority 1 on link 107034501</t>
  </si>
  <si>
    <t>M69/8147L</t>
  </si>
  <si>
    <t>MIDAS site at M25/5604K priority 1 on link 199064101</t>
  </si>
  <si>
    <t>M25/5604K</t>
  </si>
  <si>
    <t>MIDAS site at M4/3104A priority 1 on link 123002801</t>
  </si>
  <si>
    <t>M4/3104A</t>
  </si>
  <si>
    <t>MIDAS site at M60/9151A3 priority 1 on link 115021401</t>
  </si>
  <si>
    <t>M60/9151A</t>
  </si>
  <si>
    <t>MIDAS site at M20/6563B2 priority 1 on link 104029601</t>
  </si>
  <si>
    <t>M20/6563B2</t>
  </si>
  <si>
    <t>MIDAS site at M1/4687A priority 1 on link 116025401</t>
  </si>
  <si>
    <t>M1/4687A</t>
  </si>
  <si>
    <t>MIDAS site at M4/3581A priority 1 on link 102004302</t>
  </si>
  <si>
    <t>M4/3581A</t>
  </si>
  <si>
    <t>MIDAS site at M20/6645A priority 1 on link 104030602</t>
  </si>
  <si>
    <t>M20/6645A</t>
  </si>
  <si>
    <t>MIDAS site at M25/4806A priority 1 on link 199130402</t>
  </si>
  <si>
    <t>M25/4806A</t>
  </si>
  <si>
    <t>MIDAS site at M40/8323M priority 1 on link 108031901</t>
  </si>
  <si>
    <t>M40/8323M</t>
  </si>
  <si>
    <t>MIDAS site at M1/4812A priority 1 on link 116018101</t>
  </si>
  <si>
    <t>M1/4812A</t>
  </si>
  <si>
    <t>MIDAS site at A14/0253A priority 1 on link 108038001</t>
  </si>
  <si>
    <t>A14/0253A</t>
  </si>
  <si>
    <t>MIDAS site at M27/9364A priority 1 on link 103010102</t>
  </si>
  <si>
    <t>M27/9364A</t>
  </si>
  <si>
    <t>MIDAS site at M4/3652B priority 1 on link 123001701</t>
  </si>
  <si>
    <t>M4/3652B</t>
  </si>
  <si>
    <t>MIDAS site at M62/1979K priority 1 on link 123031602</t>
  </si>
  <si>
    <t>M62/1979K</t>
  </si>
  <si>
    <t>MIDAS site at M62/2164B priority 1 on link 116022901</t>
  </si>
  <si>
    <t>M62/2164B</t>
  </si>
  <si>
    <t>MIDAS site at M25/4076B priority 1 on link 200045591</t>
  </si>
  <si>
    <t>M25/4076B</t>
  </si>
  <si>
    <t>MIDAS site at M67/8425A priority 1 on link 115031202</t>
  </si>
  <si>
    <t>M67/8425A</t>
  </si>
  <si>
    <t>M67</t>
  </si>
  <si>
    <t>MIDAS site at A2/9062M priority 1 on link 104043902</t>
  </si>
  <si>
    <t>A2/9062M</t>
  </si>
  <si>
    <t>MIDAS site at M1/3147B priority 2 on link 108018902(Non-monitoring MIDAS)</t>
  </si>
  <si>
    <t>M1/3147B</t>
  </si>
  <si>
    <t>MIDAS site at M1/2969A priority 2 on link 108019502</t>
  </si>
  <si>
    <t>M1/2969A</t>
  </si>
  <si>
    <t>MIDAS site at M1/4260A priority 4 on link 114008902(Non-monitoring MIDAS)</t>
  </si>
  <si>
    <t>M1/4260A</t>
  </si>
  <si>
    <t>MIDAS site at A11/0027B priority 1 on link 106063501</t>
  </si>
  <si>
    <t>A11/0027B</t>
  </si>
  <si>
    <t>MIDAS site at A14/0492L priority 1 on link 108040201</t>
  </si>
  <si>
    <t>A14/0492L</t>
  </si>
  <si>
    <t>MIDAS site at M27/9431A priority 1 on link 200047090</t>
  </si>
  <si>
    <t>M27/9431A</t>
  </si>
  <si>
    <t>MIDAS site at M25/4943B priority 1 on link 200045646</t>
  </si>
  <si>
    <t>M25/4943B</t>
  </si>
  <si>
    <t>MIDAS site at A2/8845A priority 1 on link 200088851</t>
  </si>
  <si>
    <t>A2/8845A</t>
  </si>
  <si>
    <t>MIDAS site at M25/5277B priority 1 on link 108055801</t>
  </si>
  <si>
    <t>M25/5277B</t>
  </si>
  <si>
    <t>MIDAS site at M4/2535B priority 1 on link 105007001</t>
  </si>
  <si>
    <t>M4/2535B</t>
  </si>
  <si>
    <t>MIDAS site at M60/9192M priority 1 on link 115023202</t>
  </si>
  <si>
    <t>M60/9192M</t>
  </si>
  <si>
    <t>MIDAS site at M62/1274A priority 1 on link 199086801</t>
  </si>
  <si>
    <t>M62/1274A</t>
  </si>
  <si>
    <t>MIDAS site at M4/3393B priority 1 on link 102004801</t>
  </si>
  <si>
    <t>M4/3393B</t>
  </si>
  <si>
    <t>MIDAS site at M40/8976K priority 1 on link 105013701</t>
  </si>
  <si>
    <t>M40/8976K</t>
  </si>
  <si>
    <t>MIDAS site at M4/2655M priority 1 on link 105004502</t>
  </si>
  <si>
    <t>M4/2655M</t>
  </si>
  <si>
    <t>MIDAS site at M60/9235L priority 1 on link 115008501</t>
  </si>
  <si>
    <t>M60/9235L</t>
  </si>
  <si>
    <t>MIDAS site at M1/3690A priority 11 on link 107030401</t>
  </si>
  <si>
    <t>M1/3690A</t>
  </si>
  <si>
    <t>MIDAS site at M6/6768A priority 1 on link 110005301</t>
  </si>
  <si>
    <t>M6/6768A</t>
  </si>
  <si>
    <t>MIDAS site at M25/5170A priority 1 on link 199002401</t>
  </si>
  <si>
    <t>MIDAS site at M6/7455B priority 1 on link 117007601</t>
  </si>
  <si>
    <t>M6/7455B</t>
  </si>
  <si>
    <t>MIDAS site at M25/5291A priority 1 on link 199002901</t>
  </si>
  <si>
    <t>M25/5291A</t>
  </si>
  <si>
    <t>MIDAS site at M25/5807B priority 1 on link 199056101</t>
  </si>
  <si>
    <t>M25/5807B</t>
  </si>
  <si>
    <t>MIDAS site at M62/2205B priority 1 on link 116034902</t>
  </si>
  <si>
    <t>M62/2205B</t>
  </si>
  <si>
    <t>MIDAS site at M6/5845B priority 1 on link 112002701</t>
  </si>
  <si>
    <t>MIDAS site at A1M/9419B priority 1 on link 200013598</t>
  </si>
  <si>
    <t>A1M/9419B</t>
  </si>
  <si>
    <t>MIDAS site at A14/1995A priority 1 on link 106053101</t>
  </si>
  <si>
    <t>A14/1995A</t>
  </si>
  <si>
    <t>MIDAS site at M1/3819J priority 1 on link 107027001</t>
  </si>
  <si>
    <t>M1/3819J</t>
  </si>
  <si>
    <t>MIDAS site at M5/7345B priority 1 on link 109003101</t>
  </si>
  <si>
    <t>M5/7345B</t>
  </si>
  <si>
    <t>MIDAS site at A14/1227B priority 1 on link 106027201</t>
  </si>
  <si>
    <t>A14/1227B</t>
  </si>
  <si>
    <t>MIDAS site at M62/1976A priority 1 on link 123031601</t>
  </si>
  <si>
    <t>M62/1976A</t>
  </si>
  <si>
    <t>MIDAS site at M5/7105A priority 1 on link 112009401</t>
  </si>
  <si>
    <t>M5/7105A</t>
  </si>
  <si>
    <t>MIDAS site at A1M/9832B priority 1 on link 118013801</t>
  </si>
  <si>
    <t>A1M/9832B</t>
  </si>
  <si>
    <t>MIDAS site at A1M/9735B priority 1 on link 200019090</t>
  </si>
  <si>
    <t>A1M/9735B</t>
  </si>
  <si>
    <t>MIDAS site at M4/3157A priority 1 on link 102005102</t>
  </si>
  <si>
    <t>M4/3157A</t>
  </si>
  <si>
    <t>MIDAS site at M1/5010L priority 1 on link 116022201</t>
  </si>
  <si>
    <t>M1/5010L</t>
  </si>
  <si>
    <t>MIDAS site at M42/6627K priority 1 on link 111022202</t>
  </si>
  <si>
    <t>M42/6627K</t>
  </si>
  <si>
    <t>MIDAS site at M25/4091B priority 1 on link  200045584</t>
  </si>
  <si>
    <t>M25/4091B</t>
  </si>
  <si>
    <t>MIDAS site at M1/3470A priority 11 on link 107032401</t>
  </si>
  <si>
    <t>M1/3470A</t>
  </si>
  <si>
    <t>MIDAS site at M40/8970J priority 1 on link 105013901</t>
  </si>
  <si>
    <t>M40/8970J</t>
  </si>
  <si>
    <t>MIDAS site at M6/6373B priority 1 on link 123006701</t>
  </si>
  <si>
    <t>M6/6373B</t>
  </si>
  <si>
    <t>MIDAS site at M6/7358A priority 1 on link 117008302</t>
  </si>
  <si>
    <t>M6/7358A</t>
  </si>
  <si>
    <t>MIDAS site at M3/2013B priority 1 on link 125035401</t>
  </si>
  <si>
    <t>M3/2013B</t>
  </si>
  <si>
    <t>MIDAS site at M62/2299B priority 1 on link 116036402</t>
  </si>
  <si>
    <t>M62/2299B</t>
  </si>
  <si>
    <t>MIDAS site at M4/2460A priority 1 on link 105007301</t>
  </si>
  <si>
    <t>M4/2460A</t>
  </si>
  <si>
    <t>MIDAS site at M60/9185B priority 2 on link 115022701(Non-monitoring MIDAS)</t>
  </si>
  <si>
    <t>M60/9185B</t>
  </si>
  <si>
    <t>MIDAS site at M6/5742A priority 1 on link 199014901</t>
  </si>
  <si>
    <t>M6/5742A</t>
  </si>
  <si>
    <t>MIDAS site at M60/9298L priority 1 on link 115010201</t>
  </si>
  <si>
    <t>M60/9298L</t>
  </si>
  <si>
    <t>MIDAS site at M5/7124B priority 1 on link 112008701</t>
  </si>
  <si>
    <t>M5/7124B</t>
  </si>
  <si>
    <t>MIDAS site at M25/5764M priority 1 on link 199056701</t>
  </si>
  <si>
    <t>M25/5764M</t>
  </si>
  <si>
    <t>MIDAS site at A1M/9740A priority 1 on link 200019098</t>
  </si>
  <si>
    <t>A1M/9740A</t>
  </si>
  <si>
    <t>MIDAS site at M3/2165A priority 1 on link 103008201</t>
  </si>
  <si>
    <t>M3/2165A</t>
  </si>
  <si>
    <t>MIDAS site at M42/6257B priority 1 on link 111001301</t>
  </si>
  <si>
    <t>M42/6257B</t>
  </si>
  <si>
    <t>MIDAS site at M25/5496B priority 1 on link 199055501</t>
  </si>
  <si>
    <t>MIDAS site at M6/6771B priority 1 on link 110005501</t>
  </si>
  <si>
    <t>M6/6771B</t>
  </si>
  <si>
    <t>MIDAS site at M25/4700A priority 1 on link 200047931</t>
  </si>
  <si>
    <t>M25/4700A</t>
  </si>
  <si>
    <t>MIDAS site at A2/8342B priority 1 on link 200010456</t>
  </si>
  <si>
    <t>A2/8342B</t>
  </si>
  <si>
    <t>MIDAS site at A14/1149B priority 1 on link 106025401</t>
  </si>
  <si>
    <t>A14/1149B</t>
  </si>
  <si>
    <t>MIDAS site at M25/4515A priority 5 on link 199132102</t>
  </si>
  <si>
    <t>M25/4515A</t>
  </si>
  <si>
    <t>MIDAS site at M25/5250B priority 1 on link 108055801</t>
  </si>
  <si>
    <t>M25/5250B</t>
  </si>
  <si>
    <t>MIDAS site at M25/4426A priority 1 on link 125019501</t>
  </si>
  <si>
    <t>M25/4426A</t>
  </si>
  <si>
    <t>MIDAS site at M25/5224A priority 1 on link 108055501</t>
  </si>
  <si>
    <t>M25/5224A</t>
  </si>
  <si>
    <t>MIDAS site at M25/5381J priority 1 on link 199065901</t>
  </si>
  <si>
    <t>M25/5381J</t>
  </si>
  <si>
    <t>MIDAS site at M27/9150J priority 1 on link 103007402</t>
  </si>
  <si>
    <t>M27/9150J</t>
  </si>
  <si>
    <t>MIDAS site at M6/5826B priority 1 on link 112004701</t>
  </si>
  <si>
    <t>M6/5826B</t>
  </si>
  <si>
    <t>MIDAS site at M1/4003B priority 1 on link 123013901</t>
  </si>
  <si>
    <t>M1/4003B</t>
  </si>
  <si>
    <t>MIDAS site at M25/4199L priority 1 on link 199124802</t>
  </si>
  <si>
    <t>M25/4199L</t>
  </si>
  <si>
    <t>MIDAS site at M1/2223A priority 1 on link 108024801</t>
  </si>
  <si>
    <t>M1/2223A</t>
  </si>
  <si>
    <t>MIDAS site at M1/2452K priority 1 on link 108022502</t>
  </si>
  <si>
    <t>M1/2452K</t>
  </si>
  <si>
    <t>MIDAS site at M42/6711A priority 1 on link 107037901</t>
  </si>
  <si>
    <t>M42/6711A</t>
  </si>
  <si>
    <t>MIDAS site at M1/3884A priority 6 on link 199017201</t>
  </si>
  <si>
    <t>M1/3884A</t>
  </si>
  <si>
    <t>MIDAS site at M1/4096B priority 1 on link 107033101</t>
  </si>
  <si>
    <t>M1/4096B</t>
  </si>
  <si>
    <t>MIDAS site at M42/6473B priority 1 on link 199014703</t>
  </si>
  <si>
    <t>M42/6473B</t>
  </si>
  <si>
    <t>MIDAS site at A3/0131B priority 1 on link 103035402</t>
  </si>
  <si>
    <t>A3/0131B</t>
  </si>
  <si>
    <t>A3</t>
  </si>
  <si>
    <t>MIDAS site at M6/6689B priority 13 on link 110005102</t>
  </si>
  <si>
    <t>M6/6689B</t>
  </si>
  <si>
    <t>MIDAS site at M62/2342B priority 1 on link 200017022</t>
  </si>
  <si>
    <t>M62/2342B</t>
  </si>
  <si>
    <t>MIDAS site at M4/3732A priority 1 on link 102003201</t>
  </si>
  <si>
    <t>M4/3732A</t>
  </si>
  <si>
    <t>MIDAS site at M25/4423K priority 1 on link 125019501</t>
  </si>
  <si>
    <t>M25/4423K</t>
  </si>
  <si>
    <t>MIDAS site at M42/6507A priority 1 on link 126108901</t>
  </si>
  <si>
    <t>M42/6507A</t>
  </si>
  <si>
    <t>MIDAS site at A14/0510B priority 1 on link 108040402</t>
  </si>
  <si>
    <t>A14/0510B</t>
  </si>
  <si>
    <t>MIDAS site at M18/7632A priority 1 on link 116009301</t>
  </si>
  <si>
    <t>M18/7632A</t>
  </si>
  <si>
    <t>MIDAS site at M25/4390B priority 1 on link 123011501</t>
  </si>
  <si>
    <t>M25/4390B</t>
  </si>
  <si>
    <t>MIDAS site at M25/5280A priority 1 on link 199002901</t>
  </si>
  <si>
    <t>M25/5280A</t>
  </si>
  <si>
    <t>MIDAS site at M25/5807A priority 1 on link 199065401</t>
  </si>
  <si>
    <t>M25/5807A</t>
  </si>
  <si>
    <t>MIDAS site at A1M/9417A priority 1 on link 200013599</t>
  </si>
  <si>
    <t>A1M/9417A</t>
  </si>
  <si>
    <t>MIDAS site at M4/3589A priority 1 on link 102004302</t>
  </si>
  <si>
    <t>M4/3589A</t>
  </si>
  <si>
    <t>MIDAS site at M4/3120A priority 1 on link 102005102</t>
  </si>
  <si>
    <t>M4/3120A</t>
  </si>
  <si>
    <t>MIDAS site at M4/3708A priority 1 on link 102003201</t>
  </si>
  <si>
    <t>M4/3708A</t>
  </si>
  <si>
    <t>MIDAS site at A14/1849A priority 1 on link 106046101</t>
  </si>
  <si>
    <t>A14/1849A</t>
  </si>
  <si>
    <t>MIDAS site at M1/3529A priority 3 on link 107032401</t>
  </si>
  <si>
    <t>M1/3529A</t>
  </si>
  <si>
    <t>MIDAS site at M6/6964B priority 9 on link 110006401</t>
  </si>
  <si>
    <t>M6/6964B</t>
  </si>
  <si>
    <t>MIDAS site at M42/6611A priority 1 on link 111023401</t>
  </si>
  <si>
    <t>M42/6611A</t>
  </si>
  <si>
    <t>MIDAS site at M25/4632M priority 1 on link 199131501</t>
  </si>
  <si>
    <t>M25/4632M</t>
  </si>
  <si>
    <t>MIDAS site at M60/9032J priority 1 on link 115005502</t>
  </si>
  <si>
    <t>M60/9032J</t>
  </si>
  <si>
    <t>MIDAS site at M25/4193J priority 1 on link 199124602</t>
  </si>
  <si>
    <t>M25/4193J</t>
  </si>
  <si>
    <t>MIDAS site at A1M/9519J priority 1 on link 108004701</t>
  </si>
  <si>
    <t>A1M/9519J</t>
  </si>
  <si>
    <t>MIDAS site at M1/4057B priority 1 on link 107033101</t>
  </si>
  <si>
    <t>M1/4057B</t>
  </si>
  <si>
    <t>MIDAS site at M25/4337A priority 1 on link 123011401</t>
  </si>
  <si>
    <t>M25/4337A</t>
  </si>
  <si>
    <t>MIDAS site at M1/3285A priority 1 on link 107033301(Non-monitoring MIDAS)</t>
  </si>
  <si>
    <t>M1/3285A</t>
  </si>
  <si>
    <t>MIDAS site at M1/4142B priority 1 on link 107032001</t>
  </si>
  <si>
    <t>M1/4142B</t>
  </si>
  <si>
    <t>MIDAS site at M67/8448A priority 1 on link 115030301</t>
  </si>
  <si>
    <t>M67/8448A</t>
  </si>
  <si>
    <t>MIDAS site at M27/9177A priority 1 on link 103008001</t>
  </si>
  <si>
    <t>M27/9177A</t>
  </si>
  <si>
    <t>MIDAS site at M1/2220B priority 1 on link 199111802</t>
  </si>
  <si>
    <t>M1/2220B</t>
  </si>
  <si>
    <t>MIDAS site at M3/1555B priority 1 on link 103047802</t>
  </si>
  <si>
    <t>M3/1555B</t>
  </si>
  <si>
    <t>MIDAS site at M1/5104A priority 1 on link 116023701</t>
  </si>
  <si>
    <t>M1/5104A</t>
  </si>
  <si>
    <t>MIDAS site at M1/2882B priority 1 on link 123017901</t>
  </si>
  <si>
    <t>M1/2882B</t>
  </si>
  <si>
    <t>MIDAS site at M6/7295A priority 1 on link 117007201</t>
  </si>
  <si>
    <t>M6/7295A</t>
  </si>
  <si>
    <t>MIDAS site at M25/4358B priority 1 on link 123011501</t>
  </si>
  <si>
    <t>M25/4358B</t>
  </si>
  <si>
    <t>MIDAS site at M61/2351B priority 1 on link 125003901</t>
  </si>
  <si>
    <t>M61/2351B</t>
  </si>
  <si>
    <t>MIDAS site at M25/4727A priority 1 on link 103040102</t>
  </si>
  <si>
    <t>M25/4727A</t>
  </si>
  <si>
    <t>MIDAS site at M3/2044B priority 1 on link 103045201</t>
  </si>
  <si>
    <t>M3/2044B</t>
  </si>
  <si>
    <t>MIDAS site at M1/3096L priority 1 on link 108011501</t>
  </si>
  <si>
    <t>M1/3096L</t>
  </si>
  <si>
    <t>MIDAS site at M4/2621A priority 1 on link 105004401</t>
  </si>
  <si>
    <t>M4/2621A</t>
  </si>
  <si>
    <t>MIDAS site at M23/3313B priority 1 on link 103065401</t>
  </si>
  <si>
    <t>M23/3313B</t>
  </si>
  <si>
    <t>MIDAS site at M62/1436B priority 1 on link 115023802</t>
  </si>
  <si>
    <t>M62/1436B</t>
  </si>
  <si>
    <t>MIDAS site at M1/2658A priority 1 on link 200113967</t>
  </si>
  <si>
    <t>M1/2658A</t>
  </si>
  <si>
    <t>MIDAS site at M4/2555A priority 1 on link 105007301</t>
  </si>
  <si>
    <t>M4/2555A</t>
  </si>
  <si>
    <t>MIDAS site at M3/2073B priority 1 on link 103044401</t>
  </si>
  <si>
    <t>M3/2073B</t>
  </si>
  <si>
    <t>MIDAS site at M62/1616B priority 1 on link 115032301</t>
  </si>
  <si>
    <t>M62/1616B</t>
  </si>
  <si>
    <t>MIDAS site at M1/4289L priority 1 on link 114007101</t>
  </si>
  <si>
    <t>M1/4289L</t>
  </si>
  <si>
    <t>MIDAS site at M25/4105B priority 1 on link 104047102</t>
  </si>
  <si>
    <t>M25/4105B</t>
  </si>
  <si>
    <t>MIDAS site at A14/0256J priority 1 on link 108041001</t>
  </si>
  <si>
    <t>A14/0256J</t>
  </si>
  <si>
    <t>MIDAS site at A2/8303B priority 1 on link 200045588</t>
  </si>
  <si>
    <t>A2/8303B</t>
  </si>
  <si>
    <t>MIDAS site at M25/5811A priority 1 on link 199065401</t>
  </si>
  <si>
    <t>M25/5811A</t>
  </si>
  <si>
    <t>MIDAS site at M62/1613K priority 1 on link 115032401</t>
  </si>
  <si>
    <t>M62/1613K</t>
  </si>
  <si>
    <t>MIDAS site at M4/3805B priority 1 on link 125007101</t>
  </si>
  <si>
    <t>M4/3805B</t>
  </si>
  <si>
    <t>MIDAS site at A1M/9790B priority 1 on link 118013902</t>
  </si>
  <si>
    <t>A1M/9790B</t>
  </si>
  <si>
    <t>MIDAS site at M32/5077A priority 1 on link 200003365</t>
  </si>
  <si>
    <t>M32/5077A</t>
  </si>
  <si>
    <t>MIDAS site at M25/5343B priority 1 on link 199003002</t>
  </si>
  <si>
    <t>M25/5343B</t>
  </si>
  <si>
    <t>MIDAS site at M62/1441A priority 1 on link 115024401</t>
  </si>
  <si>
    <t>M62/1441A</t>
  </si>
  <si>
    <t>MIDAS site at M5/7270B priority 1 on link 126049901</t>
  </si>
  <si>
    <t>M5/7270B</t>
  </si>
  <si>
    <t>MIDAS site at M1/3705B priority 1 on link 126024001</t>
  </si>
  <si>
    <t>M1/3705B</t>
  </si>
  <si>
    <t>MIDAS site at M62/2017K priority 1 on link 125025401</t>
  </si>
  <si>
    <t>M62/2017K</t>
  </si>
  <si>
    <t>MIDAS site at M25/4306B priority 1 on link 125019301</t>
  </si>
  <si>
    <t>M25/4306B</t>
  </si>
  <si>
    <t>MIDAS site at A249/8646A priority 1 on link 104050801</t>
  </si>
  <si>
    <t>A249/8646A</t>
  </si>
  <si>
    <t>A249</t>
  </si>
  <si>
    <t>MIDAS site at M6/5569A priority 1 on link 123019301</t>
  </si>
  <si>
    <t>MIDAS site at M1/3670A priority 3 on link 107030702</t>
  </si>
  <si>
    <t>M1/3670A</t>
  </si>
  <si>
    <t>MIDAS site at M1/4513A priority 1 on link 116007501</t>
  </si>
  <si>
    <t>M1/4513A</t>
  </si>
  <si>
    <t>MIDAS site at M60/9166L priority 1 on link 115023701</t>
  </si>
  <si>
    <t>M60/9166L</t>
  </si>
  <si>
    <t>MIDAS site at M25/5010M priority 1 on link 125023801</t>
  </si>
  <si>
    <t>M25/5010M</t>
  </si>
  <si>
    <t>MIDAS site at A14/0084B priority 1 on link 107029602</t>
  </si>
  <si>
    <t>A14/0084B</t>
  </si>
  <si>
    <t>MIDAS site at M5/7986A priority 1 on link 200130532</t>
  </si>
  <si>
    <t>M5/7986A</t>
  </si>
  <si>
    <t>MIDAS site at M1/3281A priority 1 on link 107033301</t>
  </si>
  <si>
    <t>M1/3281A</t>
  </si>
  <si>
    <t>MIDAS site at A2/8409A priority 1 on link 200008843</t>
  </si>
  <si>
    <t>A2/8409A</t>
  </si>
  <si>
    <t>MIDAS site at M62/2370B priority 1 on link 116036001</t>
  </si>
  <si>
    <t>M62/2370B</t>
  </si>
  <si>
    <t>MIDAS site at M6/5969B priority 1 on link 112001801</t>
  </si>
  <si>
    <t>M6/5969B</t>
  </si>
  <si>
    <t>MIDAS site at A2/8339L priority 1 on link 200010469</t>
  </si>
  <si>
    <t>A2/8339L</t>
  </si>
  <si>
    <t>MIDAS site at M1/3928B priority 1 on link 107026401</t>
  </si>
  <si>
    <t>M1/3928B</t>
  </si>
  <si>
    <t>MIDAS site at M25/4274B priority 1 on link 104034103</t>
  </si>
  <si>
    <t>M25/4274B</t>
  </si>
  <si>
    <t>MIDAS site at M4/2221A priority 1 on link 199129002</t>
  </si>
  <si>
    <t>M4/2221A</t>
  </si>
  <si>
    <t>MIDAS site at M6/7458B priority 1 on link 117007601</t>
  </si>
  <si>
    <t>M6/7458B</t>
  </si>
  <si>
    <t>MIDAS site at M25/4722M priority 1 on link 103039901</t>
  </si>
  <si>
    <t>M25/4722M</t>
  </si>
  <si>
    <t>MIDAS site at M1/2366B priority 1 on link 108024501</t>
  </si>
  <si>
    <t>M1/2366B</t>
  </si>
  <si>
    <t>MIDAS site at A2/8351A priority 1 on link 200045743</t>
  </si>
  <si>
    <t>A2/8351A</t>
  </si>
  <si>
    <t>MIDAS site at M1/2651A priority 1 on link 200113967</t>
  </si>
  <si>
    <t>M1/2651A</t>
  </si>
  <si>
    <t>MIDAS site at M4/3853B priority 1 on link 102003601</t>
  </si>
  <si>
    <t>M4/3853B</t>
  </si>
  <si>
    <t>MIDAS site at M1/3080B priority 1 on link 108019101</t>
  </si>
  <si>
    <t>M1/3080B</t>
  </si>
  <si>
    <t>MIDAS site at M25/5716A priority 1 on link 199056602</t>
  </si>
  <si>
    <t>M25/5716A</t>
  </si>
  <si>
    <t>MIDAS site at M20/6552A2 priority 1 on link 104029201</t>
  </si>
  <si>
    <t>M20/6552A2</t>
  </si>
  <si>
    <t>MIDAS site at M25/4262B priority 1 on link 199124501</t>
  </si>
  <si>
    <t>M25/4262B</t>
  </si>
  <si>
    <t>MIDAS site at M25/7105J priority 1 on link 200045814</t>
  </si>
  <si>
    <t>M25/7105J</t>
  </si>
  <si>
    <t>MIDAS site at M42/6657A priority 1 on link 107037901</t>
  </si>
  <si>
    <t>M42/6657A</t>
  </si>
  <si>
    <t>MIDAS site at M25/5346K priority 1 on link 199066201</t>
  </si>
  <si>
    <t>M25/5346K</t>
  </si>
  <si>
    <t>MIDAS site at M20/7077L priority 1 on link 104020101</t>
  </si>
  <si>
    <t>M20/7077L</t>
  </si>
  <si>
    <t>MIDAS site at M25/4976B priority 5 on link 199003403</t>
  </si>
  <si>
    <t>M25/4976B</t>
  </si>
  <si>
    <t>MIDAS site at M20/6590A priority 1 on link 104029001</t>
  </si>
  <si>
    <t>M20/6590A</t>
  </si>
  <si>
    <t>MIDAS site at M6/6926A priority 1 on link 110006101</t>
  </si>
  <si>
    <t>M6/6926A</t>
  </si>
  <si>
    <t>MIDAS site at M5/7523A priority 1 on link 123004301</t>
  </si>
  <si>
    <t>M5/7523A</t>
  </si>
  <si>
    <t>MIDAS site at A1M/9374B priority 1 on link 200014144</t>
  </si>
  <si>
    <t>A1M/9374B</t>
  </si>
  <si>
    <t>MIDAS site at M1/3142B priority 1 on link 108018902(Non-monitoring MIDAS)</t>
  </si>
  <si>
    <t>M1/3142B</t>
  </si>
  <si>
    <t>MIDAS site at M6/5841A priority 1 on link 112003101</t>
  </si>
  <si>
    <t>M6/5841A</t>
  </si>
  <si>
    <t>MIDAS site at M5/7476B priority 1 on link 109001601</t>
  </si>
  <si>
    <t>M5/7476B</t>
  </si>
  <si>
    <t>MIDAS site at M40/9011B priority 1 on link 200035152</t>
  </si>
  <si>
    <t>M40/9011B</t>
  </si>
  <si>
    <t>MIDAS site at A2/8844A priority 1 on link 200125092</t>
  </si>
  <si>
    <t>A2/8844A</t>
  </si>
  <si>
    <t>MIDAS site at A14/1432A priority 1 on link 106033101</t>
  </si>
  <si>
    <t>A14/1432A</t>
  </si>
  <si>
    <t>MIDAS site at M1/4343K priority 1 on link 200045953</t>
  </si>
  <si>
    <t>M1/4343K</t>
  </si>
  <si>
    <t>MIDAS site at M25/5489B priority 1 on link 199055501</t>
  </si>
  <si>
    <t>M25/5489B</t>
  </si>
  <si>
    <t>MIDAS site at M62/1923B priority 1 on link 125025101</t>
  </si>
  <si>
    <t>M62/1923B</t>
  </si>
  <si>
    <t>MIDAS site at M6/5931A priority 1 on link 112002402</t>
  </si>
  <si>
    <t>M6/5931A</t>
  </si>
  <si>
    <t>MIDAS site at A1M/9525A priority 1 on link 123022601</t>
  </si>
  <si>
    <t>A1M/9525A</t>
  </si>
  <si>
    <t>MIDAS site at M1/3748A priority 12 on link 107030401</t>
  </si>
  <si>
    <t>M1/3748A</t>
  </si>
  <si>
    <t>MIDAS site at A2/8308B priority 1 on link 200045588</t>
  </si>
  <si>
    <t>A2/8308B</t>
  </si>
  <si>
    <t>MIDAS site at A14/0375A priority 1 on link 108040001</t>
  </si>
  <si>
    <t>A14/0375A</t>
  </si>
  <si>
    <t>MIDAS site at M6/7547A priority 1 on link 117016001</t>
  </si>
  <si>
    <t>M6/7547A</t>
  </si>
  <si>
    <t>MIDAS site at M25/4284B priority 1 on link 125019301</t>
  </si>
  <si>
    <t>M25/4284B</t>
  </si>
  <si>
    <t>MIDAS site at M6/6270B priority 1 on link 111033401</t>
  </si>
  <si>
    <t>M6/6270B</t>
  </si>
  <si>
    <t>MIDAS site at M1/2662A priority 1 on link 200113967</t>
  </si>
  <si>
    <t>M1/2662A</t>
  </si>
  <si>
    <t>MIDAS site at M4/3856J priority 1 on link 102019201</t>
  </si>
  <si>
    <t>M4/3856J</t>
  </si>
  <si>
    <t>MIDAS site at M4/2560A priority 1 on link 105007301</t>
  </si>
  <si>
    <t>M4/2560A</t>
  </si>
  <si>
    <t>MIDAS site at M1/4731A priority 1 on link 116018901</t>
  </si>
  <si>
    <t>M1/4731A</t>
  </si>
  <si>
    <t>MIDAS site at M25/5132B priority 1 on link 199004401</t>
  </si>
  <si>
    <t>MIDAS site at M6/5367A priority 3 on link 111017901</t>
  </si>
  <si>
    <t>M6/5367A</t>
  </si>
  <si>
    <t>MIDAS site at M25/5042L priority 1 on link 200127432</t>
  </si>
  <si>
    <t>M25/5042L</t>
  </si>
  <si>
    <t>MIDAS site at M25/4193A priority 1 on link 199125502</t>
  </si>
  <si>
    <t>M25/4193A</t>
  </si>
  <si>
    <t>MIDAS site at A1M/9479A priority 1 on link 200013589</t>
  </si>
  <si>
    <t>A1M/9479A</t>
  </si>
  <si>
    <t>MIDAS site at M4/2486B priority 1 on link 105007001</t>
  </si>
  <si>
    <t>M4/2486B</t>
  </si>
  <si>
    <t>MIDAS site at M4/3340B priority 1 on link 102004801</t>
  </si>
  <si>
    <t>M4/3340B</t>
  </si>
  <si>
    <t>MIDAS site at M2/8550A priority 2 on link 200009323</t>
  </si>
  <si>
    <t>M2/8550A</t>
  </si>
  <si>
    <t>MIDAS site at M20/6503A priority 1 on link 104028001</t>
  </si>
  <si>
    <t>M20/6503A</t>
  </si>
  <si>
    <t>MIDAS site at M4/3605B priority 1 on link 123001701</t>
  </si>
  <si>
    <t>M4/3605B</t>
  </si>
  <si>
    <t>MIDAS site at M5/8314K priority 1 on link 102019701</t>
  </si>
  <si>
    <t>M5/8314K</t>
  </si>
  <si>
    <t>MIDAS site at M6/6857A priority 10 on link 123008901</t>
  </si>
  <si>
    <t>M6/6857A</t>
  </si>
  <si>
    <t>MIDAS site at A14/1124A priority 1 on link 106025302</t>
  </si>
  <si>
    <t>A14/1124A</t>
  </si>
  <si>
    <t>MIDAS site at M55/5241A priority 1 on link 117012701</t>
  </si>
  <si>
    <t>M55/5241A</t>
  </si>
  <si>
    <t>M55</t>
  </si>
  <si>
    <t>MIDAS site at M1/4265A priority 6 on link 114008902(Non-monitoring MIDAS)</t>
  </si>
  <si>
    <t>M1/4265A</t>
  </si>
  <si>
    <t>MIDAS site at M6/7183B priority 1 on link 117014901</t>
  </si>
  <si>
    <t>M6/7183B</t>
  </si>
  <si>
    <t>MIDAS site at M27/9422A priority 1 on link 200047090</t>
  </si>
  <si>
    <t>M27/9422A</t>
  </si>
  <si>
    <t>MIDAS site at M1/5000L priority 1 on link 116022201</t>
  </si>
  <si>
    <t>M1/5000L</t>
  </si>
  <si>
    <t>MIDAS site at M25/4993B priority 1 on link 199003403</t>
  </si>
  <si>
    <t>M25/4993B</t>
  </si>
  <si>
    <t>MIDAS site at M4/3577B priority 1 on link 123001701</t>
  </si>
  <si>
    <t>M4/3577B</t>
  </si>
  <si>
    <t>MIDAS site at M25/4479A priority 1 on link 199132001</t>
  </si>
  <si>
    <t>M25/4479A</t>
  </si>
  <si>
    <t>MIDAS site at A2/8327A priority 1 on link 104037102</t>
  </si>
  <si>
    <t>A2/8327A</t>
  </si>
  <si>
    <t>MIDAS site at M1/4518B priority 1 on link 116007103</t>
  </si>
  <si>
    <t>M1/4518B</t>
  </si>
  <si>
    <t>MIDAS site at M25/4898B priority 1 on link 200045651</t>
  </si>
  <si>
    <t>M25/4898B</t>
  </si>
  <si>
    <t>MIDAS site at M1/5001L priority 1 on link 116022201</t>
  </si>
  <si>
    <t>M1/5001L</t>
  </si>
  <si>
    <t>MIDAS site at M11/6400B priority 1 on link 200131372</t>
  </si>
  <si>
    <t>M11/6400B</t>
  </si>
  <si>
    <t>MIDAS site at M1/2335A priority 1 on link 108024602</t>
  </si>
  <si>
    <t>M1/2335A</t>
  </si>
  <si>
    <t>MIDAS site at M60/9556B priority 1 on link 115027301</t>
  </si>
  <si>
    <t>M60/9556B</t>
  </si>
  <si>
    <t>MIDAS site at M1/4496B priority 0 on link 116026001</t>
  </si>
  <si>
    <t>MIDAS site at M1/3291A priority 1 on link 107033301</t>
  </si>
  <si>
    <t>M1/3291A</t>
  </si>
  <si>
    <t>MIDAS site at M40/9483M priority 1 on link 111003801</t>
  </si>
  <si>
    <t>M40/9483M</t>
  </si>
  <si>
    <t>MIDAS site at M4/3829L priority 1 on link 102003601</t>
  </si>
  <si>
    <t>M4/3829L</t>
  </si>
  <si>
    <t>MIDAS site at M25/5039L priority 1 on link 200127432</t>
  </si>
  <si>
    <t>M25/5039L</t>
  </si>
  <si>
    <t>MIDAS site at M6/6013B priority 1 on link 112001501</t>
  </si>
  <si>
    <t>M6/6013B</t>
  </si>
  <si>
    <t>MIDAS site at M1/3957A priority 1 on link 123013701</t>
  </si>
  <si>
    <t>M1/3957A</t>
  </si>
  <si>
    <t>MIDAS site at A1/9542A priority 1 on link 120013501</t>
  </si>
  <si>
    <t>A1/9542A</t>
  </si>
  <si>
    <t>A1</t>
  </si>
  <si>
    <t>MIDAS site at M5/7364A priority 1 on link 109001401</t>
  </si>
  <si>
    <t>M5/7364A</t>
  </si>
  <si>
    <t>MIDAS site at M3/2058B priority 1 on link 103045201</t>
  </si>
  <si>
    <t>M3/2058B</t>
  </si>
  <si>
    <t>MIDAS site at M1/2430A priority 1 on link 200047566</t>
  </si>
  <si>
    <t>M1/2430A</t>
  </si>
  <si>
    <t>MIDAS site at M62/2162M priority 1 on link 116022902</t>
  </si>
  <si>
    <t>M62/2162M</t>
  </si>
  <si>
    <t>MIDAS site at M1/3007B priority 2 on link 108019601</t>
  </si>
  <si>
    <t>M1/3007B</t>
  </si>
  <si>
    <t>MIDAS site at A3/0125J priority 1 on link 103035002</t>
  </si>
  <si>
    <t>A3/0125J</t>
  </si>
  <si>
    <t>MIDAS site at M4/3419A priority 1 on link 102004601</t>
  </si>
  <si>
    <t>M4/3419A</t>
  </si>
  <si>
    <t>MIDAS site at M60/9021A priority 1 on link 115026701</t>
  </si>
  <si>
    <t>M60/9021A</t>
  </si>
  <si>
    <t>MIDAS site at M5/8312L priority 1 on link 102019101</t>
  </si>
  <si>
    <t>M5/8312L</t>
  </si>
  <si>
    <t>MIDAS site at M1/3130B priority 8 on link 108018902(Non-monitoring MIDAS)</t>
  </si>
  <si>
    <t>M1/3130B</t>
  </si>
  <si>
    <t>MIDAS site at M25/5189B priority 1 on link 199002502</t>
  </si>
  <si>
    <t>M25/5189B</t>
  </si>
  <si>
    <t>MIDAS site at M1/4663A priority 1 on link 116025101</t>
  </si>
  <si>
    <t>M1/4663A</t>
  </si>
  <si>
    <t>MIDAS site at M5/7028A priority 1 on link 112009601</t>
  </si>
  <si>
    <t>M5/7028A</t>
  </si>
  <si>
    <t>MIDAS site at M62/2320M priority 1 on link 200014151</t>
  </si>
  <si>
    <t>M62/2320M</t>
  </si>
  <si>
    <t>MIDAS site at M6/5804B priority 1 on link 112004701</t>
  </si>
  <si>
    <t>MIDAS site at M25/4583B priority 2 on link 199131801</t>
  </si>
  <si>
    <t>M25/4583B</t>
  </si>
  <si>
    <t>MIDAS site at M62/2153A priority 1 on link 116022301</t>
  </si>
  <si>
    <t>M62/2153A</t>
  </si>
  <si>
    <t>MIDAS site at M61/2332B priority 1 on link 117008902</t>
  </si>
  <si>
    <t>M61/2332B</t>
  </si>
  <si>
    <t>MIDAS site at M4/3665A priority 1 on link 102004302</t>
  </si>
  <si>
    <t>M4/3665A</t>
  </si>
  <si>
    <t>MIDAS site at M1/3885B priority 6 on link 107026401</t>
  </si>
  <si>
    <t>M1/3885B</t>
  </si>
  <si>
    <t>MIDAS site at M40/8970A priority 1 on link 105019001</t>
  </si>
  <si>
    <t>M40/8970A</t>
  </si>
  <si>
    <t>MIDAS site at M60/9392J priority 1 on link 115013601</t>
  </si>
  <si>
    <t>M60/9392J</t>
  </si>
  <si>
    <t>MIDAS site at M25/4883A priority 1 on link 199131002</t>
  </si>
  <si>
    <t>M25/4883A</t>
  </si>
  <si>
    <t>MIDAS site at M40/8322B priority 1 on link 108031902</t>
  </si>
  <si>
    <t>M40/8322B</t>
  </si>
  <si>
    <t>MIDAS site at M5/7472A priority 1 on link 109001901</t>
  </si>
  <si>
    <t>M5/7472A</t>
  </si>
  <si>
    <t>MIDAS site at M62/2134A priority 1 on link 116022301</t>
  </si>
  <si>
    <t>M62/2134A</t>
  </si>
  <si>
    <t>MIDAS site at M1/2643B priority 1 on link 200117997</t>
  </si>
  <si>
    <t>M1/2643B</t>
  </si>
  <si>
    <t>MIDAS site at M1/3074B priority 1 on link 108019101</t>
  </si>
  <si>
    <t>M1/3074B</t>
  </si>
  <si>
    <t>MIDAS site at M6/5441A priority 1 on link 111013501</t>
  </si>
  <si>
    <t>M6/5441A</t>
  </si>
  <si>
    <t>MIDAS site at M5/9313L priority 1 on link 101000601</t>
  </si>
  <si>
    <t>M5/9313L</t>
  </si>
  <si>
    <t>MIDAS site at M1/3314A priority 1 on link 107033301</t>
  </si>
  <si>
    <t>M1/3314A</t>
  </si>
  <si>
    <t>MIDAS site at M25/7106B priority 1 on link 200045820</t>
  </si>
  <si>
    <t>M25/7106B</t>
  </si>
  <si>
    <t>MIDAS site at A14/1208A priority 1 on link 106027801</t>
  </si>
  <si>
    <t>A14/1208A</t>
  </si>
  <si>
    <t>MIDAS site at A14/0500B priority 1 on link 108040402</t>
  </si>
  <si>
    <t>A14/0500B</t>
  </si>
  <si>
    <t>MIDAS site at M62/2116B priority 1 on link 116033702</t>
  </si>
  <si>
    <t>M62/2116B</t>
  </si>
  <si>
    <t>MIDAS site at M1/4373B priority 6 on link 200045947(Non-monitoring MIDAS)</t>
  </si>
  <si>
    <t>M1/4373B</t>
  </si>
  <si>
    <t>MIDAS site at M1/3426B priority 10 on link 107033901</t>
  </si>
  <si>
    <t>M1/3426B</t>
  </si>
  <si>
    <t>MIDAS site at M25/4475A priority 1 on link 199132001</t>
  </si>
  <si>
    <t>M25/4475A</t>
  </si>
  <si>
    <t>MIDAS site at M40/8402B priority 1 on link 108031001</t>
  </si>
  <si>
    <t>M40/8402B</t>
  </si>
  <si>
    <t>MIDAS site at M5/8341A priority 1 on link 102018501</t>
  </si>
  <si>
    <t>M5/8341A</t>
  </si>
  <si>
    <t>MIDAS site at M25/5121B priority 1 on link 199005301</t>
  </si>
  <si>
    <t>MIDAS site at M1/4095A priority 1 on link 107032101</t>
  </si>
  <si>
    <t>M1/4095A</t>
  </si>
  <si>
    <t>MIDAS site at M25/4923A priority 1 on link 200045691</t>
  </si>
  <si>
    <t>M25/4923A</t>
  </si>
  <si>
    <t>MIDAS site at M1/3268K priority 1 on link 108018202</t>
  </si>
  <si>
    <t>M1/3268K</t>
  </si>
  <si>
    <t>MIDAS site at M62/1315A priority 1 on link 199086001</t>
  </si>
  <si>
    <t>MIDAS site at M25/4926K priority 1 on link 200045818</t>
  </si>
  <si>
    <t>M25/4926K</t>
  </si>
  <si>
    <t>MIDAS site at M60/9469L priority 1 on link 115028801</t>
  </si>
  <si>
    <t>M60/9469L</t>
  </si>
  <si>
    <t>MIDAS site at A1M/9327B priority 1 on link 108007501</t>
  </si>
  <si>
    <t>A1M/9327B</t>
  </si>
  <si>
    <t>MIDAS site at M25/5189L priority 1 on link 199001101</t>
  </si>
  <si>
    <t>M25/5189L</t>
  </si>
  <si>
    <t>MIDAS site at M6/7470B priority 1 on link 117007401</t>
  </si>
  <si>
    <t>M6/7470B</t>
  </si>
  <si>
    <t>MIDAS site at M60/9478A priority 1 on link 115028901</t>
  </si>
  <si>
    <t>M60/9478A</t>
  </si>
  <si>
    <t>MIDAS site at M25/4732B priority 1 on link 103040001</t>
  </si>
  <si>
    <t>M25/4732B</t>
  </si>
  <si>
    <t>MIDAS site at M60/9547A priority 1 on link 115027002</t>
  </si>
  <si>
    <t>M60/9547A</t>
  </si>
  <si>
    <t>MIDAS site at M25/5035B priority 1 on link 200127432</t>
  </si>
  <si>
    <t>M25/5035B</t>
  </si>
  <si>
    <t>MIDAS site at M2/8545A priority 4 on link 200009323</t>
  </si>
  <si>
    <t>M2/8545A</t>
  </si>
  <si>
    <t>MIDAS site at M11/6857A priority 1 on link 199049602</t>
  </si>
  <si>
    <t>M11/6857A</t>
  </si>
  <si>
    <t>MIDAS site at M25/4284A priority 1 on link 123011302</t>
  </si>
  <si>
    <t>M25/4284A</t>
  </si>
  <si>
    <t>MIDAS site at M1/3374A priority 6 on link 107034101</t>
  </si>
  <si>
    <t>M1/3374A</t>
  </si>
  <si>
    <t>MIDAS site at M62/1606M priority 1 on link 115032101</t>
  </si>
  <si>
    <t>M62/1606M</t>
  </si>
  <si>
    <t>MIDAS site at M60/9462A priority 1 on link 200105361</t>
  </si>
  <si>
    <t>M60/9462A</t>
  </si>
  <si>
    <t>MIDAS site at M4/3868M priority 1 on link 102019501</t>
  </si>
  <si>
    <t>M4/3868M</t>
  </si>
  <si>
    <t>MIDAS site at M62/2172K priority 1 on link 116035101</t>
  </si>
  <si>
    <t>M62/2172K</t>
  </si>
  <si>
    <t>MIDAS site at M42/6224B priority 1 on link 199097701</t>
  </si>
  <si>
    <t>M42/6224B</t>
  </si>
  <si>
    <t>MIDAS site at M25/4811A priority 1 on link 103048601</t>
  </si>
  <si>
    <t>M25/4811A</t>
  </si>
  <si>
    <t>MIDAS site at A45/7603B priority 1 on link 199158502</t>
  </si>
  <si>
    <t>A45/7603B</t>
  </si>
  <si>
    <t>MIDAS site at M4/2755B priority 2 on link 105004301</t>
  </si>
  <si>
    <t>M4/2755B</t>
  </si>
  <si>
    <t>MIDAS site at M4/3866B priority 1 on link 102019301</t>
  </si>
  <si>
    <t>M4/3866B</t>
  </si>
  <si>
    <t>MIDAS site at A1M/9520B priority 1 on link 108009001</t>
  </si>
  <si>
    <t>A1M/9520B</t>
  </si>
  <si>
    <t>MIDAS site at M1/4802A priority 1 on link 116018101</t>
  </si>
  <si>
    <t>M1/4802A</t>
  </si>
  <si>
    <t>MIDAS site at A1M/9847B priority 1 on link 118013801</t>
  </si>
  <si>
    <t>A1M/9847B</t>
  </si>
  <si>
    <t>MIDAS site at M25/4296B priority 1 on link 125019301</t>
  </si>
  <si>
    <t>MIDAS site at M1/2439B priority 1 on link 200047604</t>
  </si>
  <si>
    <t>M1/2439B</t>
  </si>
  <si>
    <t>MIDAS site at M27/9220A priority 1 on link 103009901</t>
  </si>
  <si>
    <t>M27/9220A</t>
  </si>
  <si>
    <t>MIDAS site at M25/4658B priority 1 on link 200047936</t>
  </si>
  <si>
    <t>M25/4658B</t>
  </si>
  <si>
    <t>MIDAS site at M25/5770A priority 1 on link 199056201</t>
  </si>
  <si>
    <t>M25/5770A</t>
  </si>
  <si>
    <t>MIDAS site at M6/6852B priority 9 on link 110005202</t>
  </si>
  <si>
    <t>M6/6852B</t>
  </si>
  <si>
    <t>MIDAS site at A2/8420J priority 1 on link 200008854</t>
  </si>
  <si>
    <t>A2/8420J</t>
  </si>
  <si>
    <t>MIDAS site at M25/5283B priority 1 on link 108055801</t>
  </si>
  <si>
    <t>M25/5283B</t>
  </si>
  <si>
    <t>MIDAS site at M6/6536B priority 1 on link 123007501</t>
  </si>
  <si>
    <t>M6/6536B</t>
  </si>
  <si>
    <t>MIDAS site at M62/1280B priority 1 on link 199087501</t>
  </si>
  <si>
    <t>M62/1280B</t>
  </si>
  <si>
    <t>MIDAS Site at M20/6610A priority 2 on link 104030501</t>
  </si>
  <si>
    <t>M20/6610A</t>
  </si>
  <si>
    <t>MIDAS site at M1/3751B priority 1 on link 107030501</t>
  </si>
  <si>
    <t>M1/3751B</t>
  </si>
  <si>
    <t>MIDAS site at M62/2127L priority 1 on link 116034001</t>
  </si>
  <si>
    <t>M62/2127L</t>
  </si>
  <si>
    <t>MIDAS site at M25/5109L priority 1 on link 199002001</t>
  </si>
  <si>
    <t>M25/5109L</t>
  </si>
  <si>
    <t>MIDAS site at M1/4273A priority 1 on link 114008902</t>
  </si>
  <si>
    <t>M1/4273A</t>
  </si>
  <si>
    <t>MIDAS site at M25/5326B priority 1 on link 199002701</t>
  </si>
  <si>
    <t>M25/5326B</t>
  </si>
  <si>
    <t>MIDAS site at M6/7065B priority 1 on link 199087801</t>
  </si>
  <si>
    <t>M6/7065B</t>
  </si>
  <si>
    <t>MIDAS site at A1M/9426A priority 1 on link 200013599</t>
  </si>
  <si>
    <t>A1M/9426A</t>
  </si>
  <si>
    <t>MIDAS site at A2/8312B priority 1 on link 104037302</t>
  </si>
  <si>
    <t>A2/8312B</t>
  </si>
  <si>
    <t>MIDAS site at M25/4103B priority 1 on link 104047102</t>
  </si>
  <si>
    <t>M25/4103B</t>
  </si>
  <si>
    <t>MIDAS site at M3/1515B priority 1 on link 103048201</t>
  </si>
  <si>
    <t>MIDAS site at A2/8336M priority 1 on link 200010464</t>
  </si>
  <si>
    <t>A2/8336M</t>
  </si>
  <si>
    <t>MIDAS site at M25/4963A priority 1 on link 108032801</t>
  </si>
  <si>
    <t>M25/4963A</t>
  </si>
  <si>
    <t>MIDAS site at M5/7851B priority 1 on link 199103401</t>
  </si>
  <si>
    <t>M5/7851B</t>
  </si>
  <si>
    <t>MIDAS site at M1/5113J priority 1 on link 116014201</t>
  </si>
  <si>
    <t>M1/5113J</t>
  </si>
  <si>
    <t>MIDAS site at M62/2301L priority 1 on link 200017492</t>
  </si>
  <si>
    <t>M62/2301L</t>
  </si>
  <si>
    <t>MIDAS site at M25/4972A priority 7 on link 108032801</t>
  </si>
  <si>
    <t>M25/4972A</t>
  </si>
  <si>
    <t>MIDAS site at A1M/7045B priority 1 on link 200047710</t>
  </si>
  <si>
    <t>A1M/7045B</t>
  </si>
  <si>
    <t>MIDAS site at M25/5773A priority 1 on link 199065401</t>
  </si>
  <si>
    <t>M25/5773A</t>
  </si>
  <si>
    <t>MIDAS site at M1/2507B priority 1 on link 108022301</t>
  </si>
  <si>
    <t>M1/2507B</t>
  </si>
  <si>
    <t>MIDAS site at M25/4517L priority 1 on link 199135201</t>
  </si>
  <si>
    <t>M25/4517L</t>
  </si>
  <si>
    <t>MIDAS site at M5/8304A priority 1 on link 102019601</t>
  </si>
  <si>
    <t>M5/8304A</t>
  </si>
  <si>
    <t>MIDAS site at A42/6744L priority 1 on link 107036501</t>
  </si>
  <si>
    <t>A42/6744L</t>
  </si>
  <si>
    <t>A42</t>
  </si>
  <si>
    <t>MIDAS site at M25/4646A priority 3 on link 200047926</t>
  </si>
  <si>
    <t>M25/4646A</t>
  </si>
  <si>
    <t>MIDAS site at M5/8355J priority 1 on link 102018601</t>
  </si>
  <si>
    <t>M5/8355J</t>
  </si>
  <si>
    <t>MIDAS site at M6/6906B priority 1 on link 110006401</t>
  </si>
  <si>
    <t>M6/6906B</t>
  </si>
  <si>
    <t>MIDAS site at M27/9359B priority 1 on link 103011001</t>
  </si>
  <si>
    <t>M27/9359B</t>
  </si>
  <si>
    <t>MIDAS site at M6/5983A priority 1 on link 112002001</t>
  </si>
  <si>
    <t>M6/5983A</t>
  </si>
  <si>
    <t>MIDAS site at A20/7111J priority 1 on link 104021601</t>
  </si>
  <si>
    <t>A20/7111J</t>
  </si>
  <si>
    <t>MIDAS site at M62/2059B priority 1 on link 116033001</t>
  </si>
  <si>
    <t>M62/2059B</t>
  </si>
  <si>
    <t>MIDAS site at A1M/9524A priority 1 on link 200013589</t>
  </si>
  <si>
    <t>A1M/9524A</t>
  </si>
  <si>
    <t>MIDAS site at A1M/9323A priority 1 on link 108008901</t>
  </si>
  <si>
    <t>A1M/9323A</t>
  </si>
  <si>
    <t>MIDAS site at M6/6933B priority 1 on link 110006401</t>
  </si>
  <si>
    <t>M6/6933B</t>
  </si>
  <si>
    <t>MIDAS site at M4/2279B priority 1 on link 199000401</t>
  </si>
  <si>
    <t>M4/2279B</t>
  </si>
  <si>
    <t>MIDAS site at M62/1350A priority 1 on link 200124564</t>
  </si>
  <si>
    <t>M62/1350A</t>
  </si>
  <si>
    <t>MIDAS site at M4/2491B priority 1 on link 105007001</t>
  </si>
  <si>
    <t>M4/2491B</t>
  </si>
  <si>
    <t>MIDAS site at A2/8323A priority 1 on link 104037102</t>
  </si>
  <si>
    <t>A2/8323A</t>
  </si>
  <si>
    <t>MIDAS site at A14/0408A priority 1 on link 108039301</t>
  </si>
  <si>
    <t>A14/0408A</t>
  </si>
  <si>
    <t>MIDAS site at M1/2534B priority 1 on link 108022301</t>
  </si>
  <si>
    <t>M1/2534B</t>
  </si>
  <si>
    <t>MIDAS site at M32/5068M priority 1 on link 200044271</t>
  </si>
  <si>
    <t>M32/5068M</t>
  </si>
  <si>
    <t>MIDAS site at A14/1880A priority 1 on link 106048801</t>
  </si>
  <si>
    <t>A14/1880A</t>
  </si>
  <si>
    <t>MIDAS site at M62/1973M priority 1 on link 123031802</t>
  </si>
  <si>
    <t>M62/1973M</t>
  </si>
  <si>
    <t>MIDAS site at M6/5892B priority 1 on link 112002701</t>
  </si>
  <si>
    <t>M6/5892B</t>
  </si>
  <si>
    <t>MIDAS site at A1M/9401K priority 1 on link 200017495</t>
  </si>
  <si>
    <t>A1M/9401K</t>
  </si>
  <si>
    <t>MIDAS site at M25/5115B priority 1 on link 199005301</t>
  </si>
  <si>
    <t>M25/5115B</t>
  </si>
  <si>
    <t>MIDAS site at M1/5042A priority 1 on link 116021601</t>
  </si>
  <si>
    <t>M1/5042A</t>
  </si>
  <si>
    <t>MIDAS site at M25/4479L priority 1 on link 103063502</t>
  </si>
  <si>
    <t>M25/4479L</t>
  </si>
  <si>
    <t>MIDAS site at M25/5822B priority 1 on link 199056101</t>
  </si>
  <si>
    <t>M25/5822B</t>
  </si>
  <si>
    <t>MIDAS site at M4/3586A priority 1 on link 102004302</t>
  </si>
  <si>
    <t>M4/3586A</t>
  </si>
  <si>
    <t>MIDAS site at M62/2145J priority 1 on link 116022301</t>
  </si>
  <si>
    <t>M62/2145J</t>
  </si>
  <si>
    <t>MIDAS site at M1/4266B priority 1 on link 123016301</t>
  </si>
  <si>
    <t>M1/4266B</t>
  </si>
  <si>
    <t>MIDAS site at M25/5485A priority 1 on link 199064601</t>
  </si>
  <si>
    <t>M25/5485A</t>
  </si>
  <si>
    <t>MIDAS site at M6/6848A priority 6 on link 123008901</t>
  </si>
  <si>
    <t>M6/6848A</t>
  </si>
  <si>
    <t>MIDAS site at M25/5479A priority 1 on link 199064601</t>
  </si>
  <si>
    <t>M25/5479A</t>
  </si>
  <si>
    <t>MIDAS site at M62/1620A priority 1 on link 115032901</t>
  </si>
  <si>
    <t>MIDAS site at A1M/9397J priority 1 on link 108003901</t>
  </si>
  <si>
    <t>A1M/9397J</t>
  </si>
  <si>
    <t>MIDAS site at M6/6934A priority 1 on link 110006101</t>
  </si>
  <si>
    <t>M6/6934A</t>
  </si>
  <si>
    <t>MIDAS site at M42/6606A priority 1 on link 111023401</t>
  </si>
  <si>
    <t>M42/6606A</t>
  </si>
  <si>
    <t>MIDAS site at A42/6850A priority 1 on link 107037401</t>
  </si>
  <si>
    <t>A42/6850A</t>
  </si>
  <si>
    <t>MIDAS site at M4/3619B priority 1 on link 123001701</t>
  </si>
  <si>
    <t>M4/3619B</t>
  </si>
  <si>
    <t>MIDAS site at A1M/9596A priority 1 on link 199075101</t>
  </si>
  <si>
    <t>A1M/9596A</t>
  </si>
  <si>
    <t>MIDAS site at M6/7412A priority 1 on link 117008501</t>
  </si>
  <si>
    <t>M6/7412A</t>
  </si>
  <si>
    <t>MIDAS site at M1/2386A priority 1 on link 200047643</t>
  </si>
  <si>
    <t>M1/2386A</t>
  </si>
  <si>
    <t>MIDAS site at M6/6799A priority 13 on link 123008901</t>
  </si>
  <si>
    <t>M6/6799A</t>
  </si>
  <si>
    <t>MIDAS site at M62/2350A priority 1 on link 200017020</t>
  </si>
  <si>
    <t>M62/2350A</t>
  </si>
  <si>
    <t>MIDAS site at A2/8283J priority 1 on link 104035501</t>
  </si>
  <si>
    <t>A2/8283J</t>
  </si>
  <si>
    <t>MIDAS site at M6/6955A priority 5 on link 110006101</t>
  </si>
  <si>
    <t>M6/6955A</t>
  </si>
  <si>
    <t>MIDAS site at M1/5163B priority 1 on link 116024702</t>
  </si>
  <si>
    <t>M1/5163B</t>
  </si>
  <si>
    <t>MIDAS site at M1/2486B priority 1 on link 108021901</t>
  </si>
  <si>
    <t>M1/2486B</t>
  </si>
  <si>
    <t>MIDAS site at M4/3193B priority 1 on link 123002502</t>
  </si>
  <si>
    <t>M4/3193B</t>
  </si>
  <si>
    <t>MIDAS site at M4/2402K priority 1 on link 105008301</t>
  </si>
  <si>
    <t>M4/2402K</t>
  </si>
  <si>
    <t>MIDAS site at M4/2336B priority 1 on link 105008901</t>
  </si>
  <si>
    <t>M4/2336B</t>
  </si>
  <si>
    <t>MIDAS site at M5/8325L priority 1 on link 102015401</t>
  </si>
  <si>
    <t>M5/8325L</t>
  </si>
  <si>
    <t>MIDAS site at A1M/9504B priority 1 on link 200013590</t>
  </si>
  <si>
    <t>A1M/9504B</t>
  </si>
  <si>
    <t>MIDAS site at M5/7969J priority 1 on link 200131267</t>
  </si>
  <si>
    <t>M5/7969J</t>
  </si>
  <si>
    <t>MIDAS site at M27/9247A priority 1 on link 103009702</t>
  </si>
  <si>
    <t>M27/9247A</t>
  </si>
  <si>
    <t>MIDAS site at M1/5118B priority 1 on link 200109375</t>
  </si>
  <si>
    <t>M1/5118B</t>
  </si>
  <si>
    <t>MIDAS site at A1M/9484A priority 1 on link 200013589</t>
  </si>
  <si>
    <t>A1M/9484A</t>
  </si>
  <si>
    <t>MIDAS site at M25/5385K priority 1 on link 199066402</t>
  </si>
  <si>
    <t>M25/5385K</t>
  </si>
  <si>
    <t>MIDAS site at M4/3479B priority 1 on link 102004801</t>
  </si>
  <si>
    <t>M4/3479B</t>
  </si>
  <si>
    <t>MIDAS site at M20/6499M priority 1 on link 104027702</t>
  </si>
  <si>
    <t>M20/6499M</t>
  </si>
  <si>
    <t>MIDAS site at M60/9131A priority 1 on link 200045968</t>
  </si>
  <si>
    <t>M60/9131A</t>
  </si>
  <si>
    <t>MIDAS site at M23/3369A priority 1 on link 103064901</t>
  </si>
  <si>
    <t>MIDAS site at A1M/9772B priority 1 on link 122000301</t>
  </si>
  <si>
    <t>A1M/9772B</t>
  </si>
  <si>
    <t>MIDAS site at M25/5182J priority 1 on link 199000901</t>
  </si>
  <si>
    <t>M25/5182J</t>
  </si>
  <si>
    <t>MIDAS site at M1/4236A priority 5 on link 114008902(Non-monitoring MIDAS)</t>
  </si>
  <si>
    <t>M1/4236A</t>
  </si>
  <si>
    <t>MIDAS site at M1/4249B priority 1 on link 123016301</t>
  </si>
  <si>
    <t>M1/4249B</t>
  </si>
  <si>
    <t>MIDAS site at M4/3470A priority 1 on link 102004601</t>
  </si>
  <si>
    <t>M4/3470A</t>
  </si>
  <si>
    <t>MIDAS site at M1/3237J priority 1 on link 111016502(Non-monitoring MIDAS)</t>
  </si>
  <si>
    <t>M1/3237J</t>
  </si>
  <si>
    <t>MIDAS site at M60/9219A priority 3 on link 115015301(Non-monitoring MIDAS)</t>
  </si>
  <si>
    <t>MIDAS site at M25/4565A priority 1 on link 199131301</t>
  </si>
  <si>
    <t>M25/4565A</t>
  </si>
  <si>
    <t>MIDAS site at M25/4405B priority 1 on link 123011501</t>
  </si>
  <si>
    <t>M25/4405B</t>
  </si>
  <si>
    <t>MIDAS site at M1/3105A priority 15 on link 123016901(Non-monitoring MIDAS)</t>
  </si>
  <si>
    <t>M1/3105A</t>
  </si>
  <si>
    <t>MIDAS site at M25/5640A priority 1 on link 199056602</t>
  </si>
  <si>
    <t>M25/5640A</t>
  </si>
  <si>
    <t>MIDAS site at M6/6752B priority 1 on link 110005801</t>
  </si>
  <si>
    <t>M6/6752B</t>
  </si>
  <si>
    <t>MIDAS site at M1/3464A priority 9 on link 107032401</t>
  </si>
  <si>
    <t>M1/3464A</t>
  </si>
  <si>
    <t>MIDAS site at M4/3278A priority 1 on link 102005301</t>
  </si>
  <si>
    <t>M4/3278A</t>
  </si>
  <si>
    <t>MIDAS site at M62/2191A priority 1 on link 116035101</t>
  </si>
  <si>
    <t>M62/2191A</t>
  </si>
  <si>
    <t>MIDAS site at M25/5485L priority 1 on link 199055501</t>
  </si>
  <si>
    <t>M25/5485L</t>
  </si>
  <si>
    <t>MIDAS site at M2/8487A priority 2 on link 200008377</t>
  </si>
  <si>
    <t>M2/8487A</t>
  </si>
  <si>
    <t>MIDAS site at M1/2714A priority 1 on link 200113967</t>
  </si>
  <si>
    <t>M1/2714A</t>
  </si>
  <si>
    <t>MIDAS Site at M20/6639A priority 7 on link 104030501</t>
  </si>
  <si>
    <t>M20/6639A</t>
  </si>
  <si>
    <t>MIDAS site at A168/9005J priority 1 on link 118015302</t>
  </si>
  <si>
    <t>A168/9005J</t>
  </si>
  <si>
    <t>MIDAS site at M3/1525B priority 1 on link 103047502</t>
  </si>
  <si>
    <t>M3/1525B</t>
  </si>
  <si>
    <t>MIDAS site at A1M/9452A priority 1 on link 200013599</t>
  </si>
  <si>
    <t>A1M/9452A</t>
  </si>
  <si>
    <t>MIDAS site at A1M/9598B priority 1 on link 199076201</t>
  </si>
  <si>
    <t>A1M/9598B</t>
  </si>
  <si>
    <t>MIDAS site at M6/7442A priority 1 on link 117007501</t>
  </si>
  <si>
    <t>M6/7442A</t>
  </si>
  <si>
    <t>MIDAS site at M60/9035A priority 1 on link 115005801</t>
  </si>
  <si>
    <t>M60/9035A</t>
  </si>
  <si>
    <t>MIDAS site at M40/9061M priority 1 on link 200117470</t>
  </si>
  <si>
    <t>M40/9061M</t>
  </si>
  <si>
    <t>MIDAS site at M4/3867M priority 1 on link 102019102</t>
  </si>
  <si>
    <t>M4/3867M</t>
  </si>
  <si>
    <t>MIDAS site at M25/4642A priority 4 on link 200047926</t>
  </si>
  <si>
    <t>M25/4642A</t>
  </si>
  <si>
    <t>MIDAS site at M6/7064A priority 1 on link 199086501</t>
  </si>
  <si>
    <t>M6/7064A</t>
  </si>
  <si>
    <t>MIDAS site at M20/6910K priority 1 on link 104032102</t>
  </si>
  <si>
    <t>M20/6910K</t>
  </si>
  <si>
    <t>MIDAS site at A1M/9406A priority 1 on link 200014150</t>
  </si>
  <si>
    <t>A1M/9406A</t>
  </si>
  <si>
    <t>MIDAS site at M4/2560B priority 1 on link 105007001</t>
  </si>
  <si>
    <t>M4/2560B</t>
  </si>
  <si>
    <t>MIDAS site at A2/8289B priority 1 on link 104036302</t>
  </si>
  <si>
    <t>A2/8289B</t>
  </si>
  <si>
    <t>MIDAS site at A1/9537A priority 1 on link 120022501</t>
  </si>
  <si>
    <t>A1/9537A</t>
  </si>
  <si>
    <t>MIDAS site at A46/1768A priority 1 on link 200131142</t>
  </si>
  <si>
    <t>A46/1768A</t>
  </si>
  <si>
    <t>A46</t>
  </si>
  <si>
    <t>MIDAS site at A14/1472B priority 1 on link 200113128</t>
  </si>
  <si>
    <t>A14/1472B</t>
  </si>
  <si>
    <t>MIDAS site at M1/2726B priority 1 on link 200118027</t>
  </si>
  <si>
    <t>M1/2726B</t>
  </si>
  <si>
    <t>MIDAS site at M40/8775B priority 1 on link 199012702</t>
  </si>
  <si>
    <t>M40/8775B</t>
  </si>
  <si>
    <t>MIDAS site at M4/3281B priority 1 on link 102005201</t>
  </si>
  <si>
    <t>M4/3281B</t>
  </si>
  <si>
    <t>MIDAS site at M60/9227B priority 1 on link 115013801</t>
  </si>
  <si>
    <t>M60/9227B</t>
  </si>
  <si>
    <t>MIDAS site at M20/6404J priority 1 on link 104017801</t>
  </si>
  <si>
    <t>M20/6404J</t>
  </si>
  <si>
    <t>MIDAS site at M60/9152K priority 1 on link 115021402</t>
  </si>
  <si>
    <t>M60/9152K</t>
  </si>
  <si>
    <t>MIDAS site at M20/6519B priority 1 on link 104027901</t>
  </si>
  <si>
    <t>MIDAS site at M1/5006L priority 1 on link 116022201</t>
  </si>
  <si>
    <t>M1/5006L</t>
  </si>
  <si>
    <t>MIDAS site at M1/3933M priority 1 on link 199017302</t>
  </si>
  <si>
    <t>M1/3933M</t>
  </si>
  <si>
    <t>MIDAS site at A14/0377L priority 1 on link 108036401</t>
  </si>
  <si>
    <t>A14/0377L</t>
  </si>
  <si>
    <t>MIDAS site at M1/3221B priority 1 on link 123017101(Non-monitoring MIDAS)</t>
  </si>
  <si>
    <t>M1/3221B</t>
  </si>
  <si>
    <t>MIDAS site at M40/8667A priority 1 on link 199011902</t>
  </si>
  <si>
    <t>M40/8667A</t>
  </si>
  <si>
    <t>MIDAS site at M62/2199B priority 1 on link 116034902</t>
  </si>
  <si>
    <t>M62/2199B</t>
  </si>
  <si>
    <t>MIDAS site at A14/2102B priority 1 on link 106051401</t>
  </si>
  <si>
    <t>A14/2102B</t>
  </si>
  <si>
    <t>MIDAS site at M25/4876B priority 1 on link 103049601</t>
  </si>
  <si>
    <t>M25/4876B</t>
  </si>
  <si>
    <t>MIDAS site at M5/7436B priority 1 on link 109001301</t>
  </si>
  <si>
    <t>M5/7436B</t>
  </si>
  <si>
    <t>MIDAS site at M60/9493B priority 1 on link 115029001</t>
  </si>
  <si>
    <t>M60/9493B</t>
  </si>
  <si>
    <t>MIDAS site at M25/4577B priority 1 on link 199131801</t>
  </si>
  <si>
    <t>M25/4577B</t>
  </si>
  <si>
    <t>MIDAS site at M4/3869K priority 1 on link 102020701</t>
  </si>
  <si>
    <t>M4/3869K</t>
  </si>
  <si>
    <t>MIDAS site at M1/2482M priority 1 on link 108022201</t>
  </si>
  <si>
    <t>M1/2482M</t>
  </si>
  <si>
    <t>MIDAS site at M60/9024B priority 1 on link 115027201</t>
  </si>
  <si>
    <t>M60/9024B</t>
  </si>
  <si>
    <t>MIDAS site at M42/6252B priority 1 on link 111001301</t>
  </si>
  <si>
    <t>M42/6252B</t>
  </si>
  <si>
    <t>MIDAS site at M25/4941A priority 1 on link 200045641</t>
  </si>
  <si>
    <t>M25/4941A</t>
  </si>
  <si>
    <t>MIDAS site at M1/3316B priority 1 on link 108018301</t>
  </si>
  <si>
    <t>M1/3316B</t>
  </si>
  <si>
    <t>MIDAS site at M1/2780B priority 1 on link 108020201</t>
  </si>
  <si>
    <t>M1/2780B</t>
  </si>
  <si>
    <t>MIDAS site at M62/1650B priority 1 on link 115032802</t>
  </si>
  <si>
    <t>M62/1650B</t>
  </si>
  <si>
    <t>MIDAS site at M6/5783J priority 1 on link 112001301</t>
  </si>
  <si>
    <t>M6/5783J</t>
  </si>
  <si>
    <t>MIDAS site at M1/2945B priority 6 on link 123017901</t>
  </si>
  <si>
    <t>M1/2945B</t>
  </si>
  <si>
    <t>MIDAS site at M602/6006K priority 1 on link 115022102</t>
  </si>
  <si>
    <t>M602/6006K</t>
  </si>
  <si>
    <t>M602</t>
  </si>
  <si>
    <t>MIDAS site at M1/3465B priority 1 on link 107033901</t>
  </si>
  <si>
    <t>M1/3465B</t>
  </si>
  <si>
    <t>MIDAS site at M25/4588B priority 4 on link 199131801</t>
  </si>
  <si>
    <t>M25/4588B</t>
  </si>
  <si>
    <t>MIDAS site at M6/6038B priority 1 on link 112001501</t>
  </si>
  <si>
    <t>M6/6038B</t>
  </si>
  <si>
    <t>MIDAS site at M1/4022B priority 1 on link 123013901</t>
  </si>
  <si>
    <t>M1/4022B</t>
  </si>
  <si>
    <t>MIDAS site at M1/2587B priority 1 on link 108023102</t>
  </si>
  <si>
    <t>M1/2587B</t>
  </si>
  <si>
    <t>MIDAS site at M42/6678B priority 1 on link 111022301</t>
  </si>
  <si>
    <t>M42/6678B</t>
  </si>
  <si>
    <t>MIDAS site at M4/2162B priority 1 on link 200127243</t>
  </si>
  <si>
    <t>M4/2162B</t>
  </si>
  <si>
    <t>MIDAS site at M20/6650L priority 1 on link 104030902</t>
  </si>
  <si>
    <t>M20/6650L</t>
  </si>
  <si>
    <t>MIDAS site at M61/2320J priority 1 on link 117008601</t>
  </si>
  <si>
    <t>M61/2320J</t>
  </si>
  <si>
    <t>MIDAS site at M62/2089B priority 1 on link 116034601</t>
  </si>
  <si>
    <t>M62/2089B</t>
  </si>
  <si>
    <t>MIDAS site at M4/2639B priority 1 on link 105005001</t>
  </si>
  <si>
    <t>M4/2639B</t>
  </si>
  <si>
    <t>MIDAS site at M1/5079B priority 1 on link 116024101</t>
  </si>
  <si>
    <t>M1/5079B</t>
  </si>
  <si>
    <t>MIDAS site at A2/8336B priority 1 on link 200010457</t>
  </si>
  <si>
    <t>A2/8336B</t>
  </si>
  <si>
    <t>MIDAS site at M25/4617B priority 18 on link 199131801</t>
  </si>
  <si>
    <t>M25/4617B</t>
  </si>
  <si>
    <t>MIDAS site at M4/2732K priority 1 on link 105004202</t>
  </si>
  <si>
    <t>M4/2732K</t>
  </si>
  <si>
    <t>MIDAS site at M1/2566A priority 1 on link 123018501</t>
  </si>
  <si>
    <t>M1/2566A</t>
  </si>
  <si>
    <t>MIDAS site at M25/5124M priority 1 on link 199004801</t>
  </si>
  <si>
    <t>M25/5124M</t>
  </si>
  <si>
    <t>MIDAS site at M6/6016A priority 1 on link 111030401</t>
  </si>
  <si>
    <t>M6/6016A</t>
  </si>
  <si>
    <t>MIDAS site at M5/7421B priority 1 on link 109003001</t>
  </si>
  <si>
    <t>M5/7421B</t>
  </si>
  <si>
    <t>MIDAS site at M25/4871B priority 1 on link 103049601</t>
  </si>
  <si>
    <t>M25/4871B</t>
  </si>
  <si>
    <t>MIDAS site at M25/5453B priority 1 on link 199066501</t>
  </si>
  <si>
    <t>M25/5453B</t>
  </si>
  <si>
    <t>MIDAS site at M1/3996A priority 1 on link 107033002</t>
  </si>
  <si>
    <t>M1/3996A</t>
  </si>
  <si>
    <t>MIDAS site at M65/4049B priority 0 on link 117015901</t>
  </si>
  <si>
    <t>M65/4049B</t>
  </si>
  <si>
    <t>MIDAS site at M25/4955A priority 1 on link 199004101</t>
  </si>
  <si>
    <t>M25/4955A</t>
  </si>
  <si>
    <t>MIDAS site at M6/6630A priority 6 on link 123008101</t>
  </si>
  <si>
    <t>M6/6630A</t>
  </si>
  <si>
    <t>MIDAS site at M1/4178K priority 1 on link 114007902</t>
  </si>
  <si>
    <t>M1/4178K</t>
  </si>
  <si>
    <t>MIDAS site at M4/3847B priority 1 on link 102003601</t>
  </si>
  <si>
    <t>M4/3847B</t>
  </si>
  <si>
    <t>MIDAS site at M66/4139B priority 1 on link 115016701</t>
  </si>
  <si>
    <t>M66/4139B</t>
  </si>
  <si>
    <t>M66</t>
  </si>
  <si>
    <t>MIDAS site at M6/5937B priority 1 on link 112004301</t>
  </si>
  <si>
    <t>M6/5937B</t>
  </si>
  <si>
    <t>MIDAS site at M69/8248A priority 2 on link 107032602</t>
  </si>
  <si>
    <t>M69/8248A</t>
  </si>
  <si>
    <t>MIDAS site at A168/9032B priority 1 on link 118015201</t>
  </si>
  <si>
    <t>A168/9032B</t>
  </si>
  <si>
    <t>MIDAS site at M1/2685B priority 1 on link 200117997</t>
  </si>
  <si>
    <t>M1/2685B</t>
  </si>
  <si>
    <t>MIDAS site at M62/1279A priority 1 on link 199086801</t>
  </si>
  <si>
    <t>M62/1279A</t>
  </si>
  <si>
    <t>MIDAS site at M1/5065B priority 1 on link 116022801</t>
  </si>
  <si>
    <t>M1/5065B</t>
  </si>
  <si>
    <t>MIDAS site at M25/5701B priority 1 on link 200047941</t>
  </si>
  <si>
    <t>M25/5701B</t>
  </si>
  <si>
    <t>MIDAS site at M25/5238B priority 1 on link 108024301</t>
  </si>
  <si>
    <t>M25/5238B</t>
  </si>
  <si>
    <t>MIDAS site at M25/5493A priority 1 on link 199064601</t>
  </si>
  <si>
    <t>M25/5493A</t>
  </si>
  <si>
    <t>MIDAS site at M6/7072B priority 1 on link 199087701</t>
  </si>
  <si>
    <t>M6/7072B</t>
  </si>
  <si>
    <t>MIDAS site at M25/4352B priority 1 on link 123011501</t>
  </si>
  <si>
    <t>M25/4352B</t>
  </si>
  <si>
    <t>MIDAS site at M25/4592B priority 5 on link 199131801</t>
  </si>
  <si>
    <t>M25/4592B</t>
  </si>
  <si>
    <t>MIDAS site at M1/3949B priority 1 on link 199017102</t>
  </si>
  <si>
    <t>M1/3949B</t>
  </si>
  <si>
    <t>MIDAS site at M25/5811B priority 1 on link 199056101</t>
  </si>
  <si>
    <t>M25/5811B</t>
  </si>
  <si>
    <t>MIDAS site at M5/7837B priority 1 on link 199103401</t>
  </si>
  <si>
    <t>M5/7837B</t>
  </si>
  <si>
    <t>MIDAS site at M25/5479L priority 1 on link 199055501</t>
  </si>
  <si>
    <t>M25/5479L</t>
  </si>
  <si>
    <t>MIDAS site at A14/0387B priority 1 on link 108036901</t>
  </si>
  <si>
    <t>A14/0387B</t>
  </si>
  <si>
    <t>MIDAS site at A1M/9525B priority 1 on link 200013590</t>
  </si>
  <si>
    <t>A1M/9525B</t>
  </si>
  <si>
    <t>MIDAS site at A14/0089B priority 1 on link 107029602</t>
  </si>
  <si>
    <t>A14/0089B</t>
  </si>
  <si>
    <t>MIDAS site at M60/9441A priority 5 on link 200105362</t>
  </si>
  <si>
    <t>M60/9441A</t>
  </si>
  <si>
    <t>MIDAS site at M5/9318B priority 1 on link 101002601</t>
  </si>
  <si>
    <t>M5/9318B</t>
  </si>
  <si>
    <t>MIDAS site at M1/4150A priority 1 on link 114008001</t>
  </si>
  <si>
    <t>M1/4150A</t>
  </si>
  <si>
    <t>MIDAS site at A1M/9397M priority 1 on link 200014149</t>
  </si>
  <si>
    <t>A1M/9397M</t>
  </si>
  <si>
    <t>MIDAS site at M4/2574A priority 1 on link 105005202</t>
  </si>
  <si>
    <t>M4/2574A</t>
  </si>
  <si>
    <t>MIDAS site at M5/7008L priority 1 on link 112004302</t>
  </si>
  <si>
    <t>M5/7008L</t>
  </si>
  <si>
    <t>MIDAS site at M5/7978B priority 1 on link 102016201</t>
  </si>
  <si>
    <t>M5/7978B</t>
  </si>
  <si>
    <t>MIDAS site at M1/4284A priority 1 on link 114008401</t>
  </si>
  <si>
    <t>M1/4284A</t>
  </si>
  <si>
    <t>MIDAS site at A1M/9404L priority 1 on link 200017493</t>
  </si>
  <si>
    <t>A1M/9404L</t>
  </si>
  <si>
    <t>MIDAS site at M1/3939B priority 1 on link 199017301</t>
  </si>
  <si>
    <t>M1/3939B</t>
  </si>
  <si>
    <t>MIDAS site at M1/3495B priority 23 on link 107033901</t>
  </si>
  <si>
    <t>M1/3495B</t>
  </si>
  <si>
    <t>MIDAS site at M5/8353A priority 1 on link 102018501</t>
  </si>
  <si>
    <t>M5/8353A</t>
  </si>
  <si>
    <t>MIDAS site at M61/2052B priority 1 on link 115015401</t>
  </si>
  <si>
    <t>M61/2052B</t>
  </si>
  <si>
    <t>MIDAS site at M4/2661A priority 1 on link 105004701</t>
  </si>
  <si>
    <t>M4/2661A</t>
  </si>
  <si>
    <t>MIDAS site at M62/2142B priority 1 on link 116034001</t>
  </si>
  <si>
    <t>M62/2142B</t>
  </si>
  <si>
    <t>MIDAS site at M42/6272A priority 1 on link 111001801</t>
  </si>
  <si>
    <t>M42/6272A</t>
  </si>
  <si>
    <t>MIDAS site at A14/1782A priority 1 on link 106045901</t>
  </si>
  <si>
    <t>A14/1782A</t>
  </si>
  <si>
    <t>MIDAS site at M1/4189A priority 1 on link 123016101</t>
  </si>
  <si>
    <t>M1/4189A</t>
  </si>
  <si>
    <t>MIDAS site at M1/3828B priority 1 on link 107031601</t>
  </si>
  <si>
    <t>M1/3828B</t>
  </si>
  <si>
    <t>MIDAS site at M6/5976B priority 1 on link 112001602</t>
  </si>
  <si>
    <t>M6/5976B</t>
  </si>
  <si>
    <t>MIDAS site at M3/1445B priority 1 on link 103049201</t>
  </si>
  <si>
    <t>M3/1445B</t>
  </si>
  <si>
    <t>MIDAS site at M5/7038B priority 1 on link 112004501</t>
  </si>
  <si>
    <t>M5/7038B</t>
  </si>
  <si>
    <t>MIDAS site at M5/7823B priority 1 on link 199103201</t>
  </si>
  <si>
    <t>M5/7823B</t>
  </si>
  <si>
    <t>MIDAS site at M1/2592A priority 1 on link 200124667</t>
  </si>
  <si>
    <t>M1/2592A</t>
  </si>
  <si>
    <t>MIDAS site at M62/2027A priority 1 on link 125025401</t>
  </si>
  <si>
    <t>M62/2027A</t>
  </si>
  <si>
    <t>MIDAS site at M1/3296B priority 1 on link 108018301</t>
  </si>
  <si>
    <t>M1/3296B</t>
  </si>
  <si>
    <t>MIDAS site at M56/8170A priority 1 on link 199090301</t>
  </si>
  <si>
    <t>M56/8170A</t>
  </si>
  <si>
    <t>MIDAS site at M4/2259A priority 1 on link 199000301</t>
  </si>
  <si>
    <t>M4/2259A</t>
  </si>
  <si>
    <t>MIDAS site at M1/5034A priority 1 on link 116021601</t>
  </si>
  <si>
    <t>M1/5034A</t>
  </si>
  <si>
    <t>MIDAS site at M40/9530M priority 1 on link 111002702</t>
  </si>
  <si>
    <t>M40/9530M</t>
  </si>
  <si>
    <t>MIDAS site at M62/1966A priority 1 on link 123031501</t>
  </si>
  <si>
    <t>M62/1966A</t>
  </si>
  <si>
    <t>MIDAS site at A1M/2219B priority 1 on link 199047502</t>
  </si>
  <si>
    <t>A1M/2219B</t>
  </si>
  <si>
    <t>MIDAS site at M1/3476A priority 13 on link 107032401</t>
  </si>
  <si>
    <t>M1/3476A</t>
  </si>
  <si>
    <t>MIDAS site at M1/4777A priority 1 on link 116018802</t>
  </si>
  <si>
    <t>M1/4777A</t>
  </si>
  <si>
    <t>MIDAS site at M5/7432B priority 1 on link 109003001</t>
  </si>
  <si>
    <t>M5/7432B</t>
  </si>
  <si>
    <t>MIDAS site at M42/6111B priority 1 on link 109003502</t>
  </si>
  <si>
    <t>M42/6111B</t>
  </si>
  <si>
    <t>MIDAS site at M1/3933J priority 1 on link 199016702</t>
  </si>
  <si>
    <t>M1/3933J</t>
  </si>
  <si>
    <t>MIDAS site at M50/2237B priority 1 on link 109011701</t>
  </si>
  <si>
    <t>M50/2237B</t>
  </si>
  <si>
    <t>M50</t>
  </si>
  <si>
    <t>MIDAS site at M6/5810B priority 1 on link 112004701</t>
  </si>
  <si>
    <t>M6/5810B</t>
  </si>
  <si>
    <t>MIDAS site at M25/5333A priority 1 on link 199003101</t>
  </si>
  <si>
    <t>M25/5333A</t>
  </si>
  <si>
    <t>MIDAS site at M6/6911B priority 1 on link 110006401</t>
  </si>
  <si>
    <t>M6/6911B</t>
  </si>
  <si>
    <t>MIDAS site at M5/7841B priority 1 on link 199103401</t>
  </si>
  <si>
    <t>M5/7841B</t>
  </si>
  <si>
    <t>MIDAS site at A1M/7018A priority 1 on link 200047723</t>
  </si>
  <si>
    <t>A1M/7018A</t>
  </si>
  <si>
    <t>MIDAS site at M4/3193A priority 1 on link 102005102</t>
  </si>
  <si>
    <t>M4/3193A</t>
  </si>
  <si>
    <t>MIDAS site at M25/4337J priority 1 on link 123011701</t>
  </si>
  <si>
    <t>M25/4337J</t>
  </si>
  <si>
    <t>MIDAS site at M25/4915J priority 1 on link 200045821</t>
  </si>
  <si>
    <t>M25/4915J</t>
  </si>
  <si>
    <t>MIDAS site at M25/5429A priority 1 on link 199055701</t>
  </si>
  <si>
    <t>M25/5429A</t>
  </si>
  <si>
    <t>MIDAS site at M60/9262A priority 1 on link 115014701</t>
  </si>
  <si>
    <t>MIDAS site at M1/3147A priority 2 on link 123016901(Non-monitoring MIDAS)</t>
  </si>
  <si>
    <t>M1/3147A</t>
  </si>
  <si>
    <t>MIDAS site at A1M/9385A priority 1 on link 200014167</t>
  </si>
  <si>
    <t>A1M/9385A</t>
  </si>
  <si>
    <t>MIDAS site at M25/4451A priority 1 on link 200116862</t>
  </si>
  <si>
    <t>M25/4451A</t>
  </si>
  <si>
    <t>MIDAS site at M25/5489L priority 1 on link 199055501</t>
  </si>
  <si>
    <t>M25/5489L</t>
  </si>
  <si>
    <t>MIDAS site at M1/2417A priority 1 on link 200047566</t>
  </si>
  <si>
    <t>M1/2417A</t>
  </si>
  <si>
    <t>MIDAS site at A2/8374M priority 1 on link 200045672</t>
  </si>
  <si>
    <t>A2/8374M</t>
  </si>
  <si>
    <t>MIDAS site at M1/5002L priority 1 on link 116022201</t>
  </si>
  <si>
    <t>M1/5002L</t>
  </si>
  <si>
    <t>MIDAS site at M6/6298A priority 1 on link 123006501</t>
  </si>
  <si>
    <t>M6/6298A</t>
  </si>
  <si>
    <t>MIDAS site at M25/5449B priority 1 on link 199066501</t>
  </si>
  <si>
    <t>M25/5449B</t>
  </si>
  <si>
    <t>MIDAS site at M25/5400A priority 1 on link 199055701</t>
  </si>
  <si>
    <t>M25/5400A</t>
  </si>
  <si>
    <t>MIDAS site at M1/5021A priority 1 on link 116021801</t>
  </si>
  <si>
    <t>M1/5021A</t>
  </si>
  <si>
    <t>MIDAS site at M6/6229B priority 1 on link 111033401</t>
  </si>
  <si>
    <t>M6/6229B</t>
  </si>
  <si>
    <t>MIDAS site at M1/2973B priority 12 on link 123017901</t>
  </si>
  <si>
    <t>M1/2973B</t>
  </si>
  <si>
    <t>MIDAS site at M42/6730A priority 1 on link 107037901</t>
  </si>
  <si>
    <t>M42/6730A</t>
  </si>
  <si>
    <t>MIDAS Site at M20/6558A2 priority 1 on link 104029201</t>
  </si>
  <si>
    <t>M20/6558A2</t>
  </si>
  <si>
    <t>MIDAS site at M6/5579A priority 1 on link 123019301</t>
  </si>
  <si>
    <t>M6/5579A</t>
  </si>
  <si>
    <t>MIDAS site at M25/5088A priority 1 on link 200127430</t>
  </si>
  <si>
    <t>M25/5088A</t>
  </si>
  <si>
    <t>MIDAS site at M4/3672B priority 1 on link 123001701</t>
  </si>
  <si>
    <t>M4/3672B</t>
  </si>
  <si>
    <t>MIDAS site at M56/8088B priority 1 on link 115005701</t>
  </si>
  <si>
    <t>M56/8088B</t>
  </si>
  <si>
    <t>MIDAS site at M1/3507B priority 28 on link 107033901</t>
  </si>
  <si>
    <t>M1/3507B</t>
  </si>
  <si>
    <t>MIDAS site at M4/3810A priority 1 on link 102003201</t>
  </si>
  <si>
    <t>M4/3810A</t>
  </si>
  <si>
    <t>MIDAS site at M69/8100B priority 1 on link 111018602</t>
  </si>
  <si>
    <t>M69/8100B</t>
  </si>
  <si>
    <t>MIDAS site at M60/9298K priority 1 on link 115019802</t>
  </si>
  <si>
    <t>M60/9298K</t>
  </si>
  <si>
    <t>MIDAS site at A1M/9665A priority 1 on link 200047247</t>
  </si>
  <si>
    <t>A1M/9665A</t>
  </si>
  <si>
    <t>MIDAS site at M25/4281A priority 1 on link 123011302</t>
  </si>
  <si>
    <t>M25/4281A</t>
  </si>
  <si>
    <t>MIDAS site at M6/6595B priority 1 on link 123007501</t>
  </si>
  <si>
    <t>M6/6595B</t>
  </si>
  <si>
    <t>MIDAS site at M62/1878B priority 1 on link 116031902</t>
  </si>
  <si>
    <t>M62/1878B</t>
  </si>
  <si>
    <t>MIDAS site at M2/8492B priority 1 on link 200008378</t>
  </si>
  <si>
    <t>M2/8492B</t>
  </si>
  <si>
    <t>MIDAS site at M1/2931B priority 1 on link 123017901</t>
  </si>
  <si>
    <t>M1/2931B</t>
  </si>
  <si>
    <t>MIDAS site at M25/4496B priority 2 on link 103063502</t>
  </si>
  <si>
    <t>M25/4496B</t>
  </si>
  <si>
    <t>MIDAS site at M1/3033B priority 1 on link 108019601</t>
  </si>
  <si>
    <t>M1/3033B</t>
  </si>
  <si>
    <t>MIDAS site at M25/4607A priority 12 on link 199131301</t>
  </si>
  <si>
    <t>M25/4607A</t>
  </si>
  <si>
    <t>MIDAS site at M25/5637B priority 1 on link 200047941</t>
  </si>
  <si>
    <t>M25/5637B</t>
  </si>
  <si>
    <t>MIDAS site at M4/2700B priority 1 on link 105004602</t>
  </si>
  <si>
    <t>M4/2700B</t>
  </si>
  <si>
    <t>MIDAS site at M25/4946M priority 1 on link 199000501</t>
  </si>
  <si>
    <t>M25/4946M</t>
  </si>
  <si>
    <t>MIDAS site at A1M/9954K priority 1 on link 200047728</t>
  </si>
  <si>
    <t>A1M/9954K</t>
  </si>
  <si>
    <t>MIDAS site at M25/5769K priority 1 on link 199056202</t>
  </si>
  <si>
    <t>M25/5769K</t>
  </si>
  <si>
    <t>MIDAS site at A1M/9369A priority 1 on link 200014167</t>
  </si>
  <si>
    <t>A1M/9369A</t>
  </si>
  <si>
    <t>MIDAS site at M5/7147B priority 1 on link 112009102</t>
  </si>
  <si>
    <t>M5/7147B</t>
  </si>
  <si>
    <t>MIDAS site at M4/3609B priority 1 on link 123001701</t>
  </si>
  <si>
    <t>M4/3609B</t>
  </si>
  <si>
    <t>MIDAS site at M62/1560A priority 1 on link 115016901</t>
  </si>
  <si>
    <t>M62/1560A</t>
  </si>
  <si>
    <t>MIDAS site at M25/5143B priority 1 on link 199004401</t>
  </si>
  <si>
    <t>M25/5143B</t>
  </si>
  <si>
    <t>MIDAS site at M25/4479B priority 1 on link 103063502</t>
  </si>
  <si>
    <t>M25/4479B</t>
  </si>
  <si>
    <t>MIDAS site at M4/3246A priority 1 on link 102005301</t>
  </si>
  <si>
    <t>M4/3246A</t>
  </si>
  <si>
    <t>MIDAS site at M62/2351K priority 1 on link 200017010</t>
  </si>
  <si>
    <t>M62/2351K</t>
  </si>
  <si>
    <t>MIDAS site at M1/2725J priority 1 on link 200118022</t>
  </si>
  <si>
    <t>M1/2725J</t>
  </si>
  <si>
    <t>MIDAS site at M6/6477A priority 1 on link 123007301</t>
  </si>
  <si>
    <t>M6/6477A</t>
  </si>
  <si>
    <t>MIDAS site at M25/5795B priority 1 on link 199056101</t>
  </si>
  <si>
    <t>M25/5795B</t>
  </si>
  <si>
    <t>MIDAS site at M1/5051B priority 1 on link 116022002</t>
  </si>
  <si>
    <t>M1/5051B</t>
  </si>
  <si>
    <t>MIDAS site at M5/9332B priority 1 on link 101002601</t>
  </si>
  <si>
    <t>M5/9332B</t>
  </si>
  <si>
    <t>MIDAS site at M4/2399M priority 1 on link 105008701</t>
  </si>
  <si>
    <t>M4/2399M</t>
  </si>
  <si>
    <t>MIDAS site at M62/2191J priority 1 on link 116035101</t>
  </si>
  <si>
    <t>M62/2191J</t>
  </si>
  <si>
    <t>MIDAS site at M42/6375K priority 1 on link 112007301</t>
  </si>
  <si>
    <t>M42/6375K</t>
  </si>
  <si>
    <t>MIDAS site at M1/3962A priority 1 on link 123013701</t>
  </si>
  <si>
    <t>M1/3962A</t>
  </si>
  <si>
    <t>MIDAS site at M3/2107A priority 1 on link 103044801</t>
  </si>
  <si>
    <t>M3/2107A</t>
  </si>
  <si>
    <t>MIDAS site at M5/7370A priority 1 on link 109001401</t>
  </si>
  <si>
    <t>MIDAS site at M62/1223B priority 1 on link 200045268</t>
  </si>
  <si>
    <t>M62/1223B</t>
  </si>
  <si>
    <t>MIDAS site at M62/2006A priority 1 on link 116033102</t>
  </si>
  <si>
    <t>M62/2006A</t>
  </si>
  <si>
    <t>MIDAS site at M1/4876A priority 1 on link 116019602</t>
  </si>
  <si>
    <t>M1/4876A</t>
  </si>
  <si>
    <t>MIDAS site at M4/2679B priority 1 on link 105004602</t>
  </si>
  <si>
    <t>M4/2679B</t>
  </si>
  <si>
    <t>MIDAS site at M56/8123J priority 1 on link 115008002</t>
  </si>
  <si>
    <t>M56/8123J</t>
  </si>
  <si>
    <t>MIDAS site at M25/5084B priority 1 on link 200127431</t>
  </si>
  <si>
    <t>M25/5084B</t>
  </si>
  <si>
    <t>MIDAS site at M25/5265B priority 1 on link 108055801</t>
  </si>
  <si>
    <t>M25/5265B</t>
  </si>
  <si>
    <t>MIDAS site at A627M/6253A priority 1 on link 200111323</t>
  </si>
  <si>
    <t>A627M/6253A</t>
  </si>
  <si>
    <t>MIDAS site at M42/6468A priority 1 on link 126109701</t>
  </si>
  <si>
    <t>M42/6468A</t>
  </si>
  <si>
    <t>MIDAS site at M1/4335A priority 1 on link 200045945</t>
  </si>
  <si>
    <t>M1/4335A</t>
  </si>
  <si>
    <t>MIDAS site at M25/5154A priority 1 on link 199004202</t>
  </si>
  <si>
    <t>M25/5154A</t>
  </si>
  <si>
    <t>MIDAS site at M6/5713A priority 1 on link 199014602</t>
  </si>
  <si>
    <t>M6/5713A</t>
  </si>
  <si>
    <t>MIDAS site at M62/1757B priority 1 on link 116031502</t>
  </si>
  <si>
    <t>M62/1757B</t>
  </si>
  <si>
    <t>MIDAS site at M2/8643B priority 1 on link 123010501</t>
  </si>
  <si>
    <t>M2/8643B</t>
  </si>
  <si>
    <t>MIDAS site at M4/3576A priority 1 on link 102004302</t>
  </si>
  <si>
    <t>M4/3576A</t>
  </si>
  <si>
    <t>MIDAS site at M4/2178B priority 1 on link 125039801</t>
  </si>
  <si>
    <t>M4/2178B</t>
  </si>
  <si>
    <t>MIDAS site at A1M/9730A priority 1 on link 200019098</t>
  </si>
  <si>
    <t>A1M/9730A</t>
  </si>
  <si>
    <t>MIDAS site at M1/3880B priority 7 on link 107026401</t>
  </si>
  <si>
    <t>M1/3880B</t>
  </si>
  <si>
    <t>MIDAS site at M62/1660B priority 2 on link 115034201</t>
  </si>
  <si>
    <t>M62/1660B</t>
  </si>
  <si>
    <t>MIDAS site at M25/5743A priority 1 on link 199056401</t>
  </si>
  <si>
    <t>M25/5743A</t>
  </si>
  <si>
    <t>MIDAS site at M1/2995J priority 1 on link 108013201</t>
  </si>
  <si>
    <t>M1/2995J</t>
  </si>
  <si>
    <t>MIDAS site at M40/9398K priority 1 on link 111002903</t>
  </si>
  <si>
    <t>M40/9398K</t>
  </si>
  <si>
    <t>MIDAS site at M5/7415B priority 1 on link 109003001</t>
  </si>
  <si>
    <t>M5/7415B</t>
  </si>
  <si>
    <t>MIDAS site at M621/1002A priority 1 on link 116034401</t>
  </si>
  <si>
    <t>M621/1002A</t>
  </si>
  <si>
    <t>MIDAS site at M20/6546L priority 1 on link 104019001</t>
  </si>
  <si>
    <t>M20/6546L</t>
  </si>
  <si>
    <t>MIDAS site at M4/3115A priority 1 on link 102005102</t>
  </si>
  <si>
    <t>M4/3115A</t>
  </si>
  <si>
    <t>MIDAS site at M60/9054A priority 1 on link 115002401</t>
  </si>
  <si>
    <t>M60/9054A</t>
  </si>
  <si>
    <t>MIDAS site at M62/1961K priority 1 on link 123031501</t>
  </si>
  <si>
    <t>M62/1961K</t>
  </si>
  <si>
    <t>MIDAS site at M1/2603B priority 1 on link 200124638</t>
  </si>
  <si>
    <t>M1/2603B</t>
  </si>
  <si>
    <t>MIDAS site at M1/4216A priority 4 on link 123016101(Non-monitoring MIDAS)</t>
  </si>
  <si>
    <t>M1/4216A</t>
  </si>
  <si>
    <t>MIDAS site at M42/6651A priority 1 on link 107037901</t>
  </si>
  <si>
    <t>M42/6651A</t>
  </si>
  <si>
    <t>MIDAS site at M1/4833A priority 1 on link 116018101</t>
  </si>
  <si>
    <t>M1/4833A</t>
  </si>
  <si>
    <t>MIDAS site at M6/7484A priority 1 on link 117007801</t>
  </si>
  <si>
    <t>M6/7484A</t>
  </si>
  <si>
    <t>MIDAS site at M1/4683A priority 1 on link 116025401</t>
  </si>
  <si>
    <t>M1/4683A</t>
  </si>
  <si>
    <t>MIDAS site at M602/6055A priority 1 on link 115042101</t>
  </si>
  <si>
    <t>M602/6055A</t>
  </si>
  <si>
    <t>MIDAS site at M1/3281B priority 1 on link 108018301</t>
  </si>
  <si>
    <t>M1/3281B</t>
  </si>
  <si>
    <t>MIDAS site at M4/2206L priority 1 on link 123012501</t>
  </si>
  <si>
    <t>M4/2206L</t>
  </si>
  <si>
    <t>MIDAS site at M4/2253A priority 2 on link 199000201</t>
  </si>
  <si>
    <t>M4/2253A</t>
  </si>
  <si>
    <t>MIDAS site at M6/5765B priority 1 on link 199014501</t>
  </si>
  <si>
    <t>M6/5765B</t>
  </si>
  <si>
    <t>MIDAS site at M25/4989A priority 1 on link 108032801</t>
  </si>
  <si>
    <t>M25/4989A</t>
  </si>
  <si>
    <t>MIDAS site at M25/4083B priority 1 on link 200045585</t>
  </si>
  <si>
    <t>M25/4083B</t>
  </si>
  <si>
    <t>MIDAS site at M25/4690A priority 1 on link 200047930</t>
  </si>
  <si>
    <t>M25/4690A</t>
  </si>
  <si>
    <t>MIDAS site at M20/6507A priority 1 on link 104029801</t>
  </si>
  <si>
    <t>M20/6507A</t>
  </si>
  <si>
    <t>MIDAS site at M4/3675A priority 1 on link 102004302</t>
  </si>
  <si>
    <t>M4/3675A</t>
  </si>
  <si>
    <t>MIDAS site at M4/2240A priority 1 on link 199127301</t>
  </si>
  <si>
    <t>M4/2240A</t>
  </si>
  <si>
    <t>MIDAS site at M4/3667B priority 1 on link 123001701</t>
  </si>
  <si>
    <t>M4/3667B</t>
  </si>
  <si>
    <t>MIDAS site at M62/2027B priority 1 on link 116033001</t>
  </si>
  <si>
    <t>M62/2027B</t>
  </si>
  <si>
    <t>MIDAS site at A14/0413A priority 1 on link 108039301</t>
  </si>
  <si>
    <t>A14/0413A</t>
  </si>
  <si>
    <t>MIDAS site at M62/2197J priority 1 on link 116029901</t>
  </si>
  <si>
    <t>M62/2197J</t>
  </si>
  <si>
    <t>MIDAS site at M6/6840B priority 3 on link 110005202</t>
  </si>
  <si>
    <t>M6/6840B</t>
  </si>
  <si>
    <t>MIDAS site at M27/9111A priority 1 on link 103005601</t>
  </si>
  <si>
    <t>M27/9111A</t>
  </si>
  <si>
    <t>MIDAS site at A1M/9471L priority 1 on link 108005101</t>
  </si>
  <si>
    <t>A1M/9471L</t>
  </si>
  <si>
    <t>MIDAS site at M1/4807B priority 1 on link 116018701</t>
  </si>
  <si>
    <t>M1/4807B</t>
  </si>
  <si>
    <t>MIDAS site at M5/8315A priority 1 on link 102018701</t>
  </si>
  <si>
    <t>M5/8315A</t>
  </si>
  <si>
    <t>MIDAS site at M60/9263K priority 1 on link 115014702</t>
  </si>
  <si>
    <t>M60/9263K</t>
  </si>
  <si>
    <t>MIDAS site at M6/7061A priority 7 on link 110004801</t>
  </si>
  <si>
    <t>M6/7061A</t>
  </si>
  <si>
    <t>MIDAS site at M40/9529J priority 1 on link 111000801</t>
  </si>
  <si>
    <t>M40/9529J</t>
  </si>
  <si>
    <t>MIDAS site at M2/8502B priority 1 on link 200008378</t>
  </si>
  <si>
    <t>M2/8502B</t>
  </si>
  <si>
    <t>MIDAS site at M1/4719B priority 1 on link 116019101</t>
  </si>
  <si>
    <t>M1/4719B</t>
  </si>
  <si>
    <t>MIDAS site at M1/3372B priority 6 on link 107033501</t>
  </si>
  <si>
    <t>M1/3372B</t>
  </si>
  <si>
    <t>MIDAS site at M32/5045B priority 1 on link 200044286</t>
  </si>
  <si>
    <t>M32/5045B</t>
  </si>
  <si>
    <t>MIDAS site at M4/3415A priority 1 on link 102004601</t>
  </si>
  <si>
    <t>M4/3415A</t>
  </si>
  <si>
    <t>MIDAS site at M60/9235B priority 2 on link 115013801(Non-monitoring MIDAS)</t>
  </si>
  <si>
    <t>M60/9235B</t>
  </si>
  <si>
    <t>MIDAS site at M1/4293B priority 1 on link 200045950</t>
  </si>
  <si>
    <t>M1/4293B</t>
  </si>
  <si>
    <t>MIDAS site at M1/3621A priority 8 on link 107030702</t>
  </si>
  <si>
    <t>M1/3621A</t>
  </si>
  <si>
    <t>MIDAS site at M4/3170B priority 1 on link 123002502</t>
  </si>
  <si>
    <t>M4/3170B</t>
  </si>
  <si>
    <t>MIDAS site at M6/5813B priority 1 on link 112004701</t>
  </si>
  <si>
    <t>M6/5813B</t>
  </si>
  <si>
    <t>MIDAS site at M1/3226B priority 1 on link 123017101</t>
  </si>
  <si>
    <t>M1/3226B</t>
  </si>
  <si>
    <t>MIDAS site at M25/4560A priority 6 on link 199131301</t>
  </si>
  <si>
    <t>M25/4560A</t>
  </si>
  <si>
    <t>MIDAS site at A1M/9462J priority 1 on link 200013593</t>
  </si>
  <si>
    <t>A1M/9462J</t>
  </si>
  <si>
    <t>MIDAS site at M1/4219B priority 7 on link 114008102(Non-monitoring MIDAS)</t>
  </si>
  <si>
    <t>M1/4219B</t>
  </si>
  <si>
    <t>MIDAS site at M1/2320A priority 1 on link 108023901</t>
  </si>
  <si>
    <t>M1/2320A</t>
  </si>
  <si>
    <t>MIDAS site at M60/9300A priority 2 on link 115017701</t>
  </si>
  <si>
    <t>M60/9300A</t>
  </si>
  <si>
    <t>MIDAS site at M25/5239K priority 1 on link 108055903</t>
  </si>
  <si>
    <t>M25/5239K</t>
  </si>
  <si>
    <t>MIDAS site at A1M/9912A priority 1 on link 118013501</t>
  </si>
  <si>
    <t>A1M/9912A</t>
  </si>
  <si>
    <t>MIDAS site at M1/3237A priority 2 on link 108018501(Non-monitoring MIDAS)</t>
  </si>
  <si>
    <t>M1/3237A</t>
  </si>
  <si>
    <t>MIDAS site at M6/5873A priority 1 on link 112003101</t>
  </si>
  <si>
    <t>M6/5873A</t>
  </si>
  <si>
    <t>MIDAS site at M25/5733B priority 1 on link 199065601</t>
  </si>
  <si>
    <t>M25/5733B</t>
  </si>
  <si>
    <t>MIDAS site at M6/6599B priority 1 on link 123007501</t>
  </si>
  <si>
    <t>M6/6599B</t>
  </si>
  <si>
    <t>MIDAS site at M1/3403A priority 18 on link 107032401</t>
  </si>
  <si>
    <t>M1/3403A</t>
  </si>
  <si>
    <t>MIDAS site at A46/1804B priority 1 on link 111005501</t>
  </si>
  <si>
    <t>A46/1804B</t>
  </si>
  <si>
    <t>MIDAS site at A14/1951A priority 1 on link 106048301</t>
  </si>
  <si>
    <t>A14/1951A</t>
  </si>
  <si>
    <t>MIDAS site at M1/2731L priority 1 on link 200046815</t>
  </si>
  <si>
    <t>M1/2731L</t>
  </si>
  <si>
    <t>MIDAS site at A1M/9401A priority 1 on link 200014150</t>
  </si>
  <si>
    <t>A1M/9401A</t>
  </si>
  <si>
    <t>MIDAS site at M4/2974A priority 1 on link 105003302</t>
  </si>
  <si>
    <t>M4/2974A</t>
  </si>
  <si>
    <t>MIDAS site at M4/3741A priority 1 on link 102003201</t>
  </si>
  <si>
    <t>M4/3741A</t>
  </si>
  <si>
    <t>MIDAS site at M42/6213B priority 1 on link 199097701</t>
  </si>
  <si>
    <t>M42/6213B</t>
  </si>
  <si>
    <t>MIDAS site at M6/7028B priority 1 on link 110002901</t>
  </si>
  <si>
    <t>M6/7028B</t>
  </si>
  <si>
    <t>MIDAS site at M3/2166B priority 1 on link 103008401</t>
  </si>
  <si>
    <t>M3/2166B</t>
  </si>
  <si>
    <t>MIDAS site at M25/5306B priority 1 on link 199002701</t>
  </si>
  <si>
    <t>MIDAS site at M1/5007L priority 1 on link 116022201</t>
  </si>
  <si>
    <t>M1/5007L</t>
  </si>
  <si>
    <t>MIDAS site at M1/3897A priority 1 on link 199017201</t>
  </si>
  <si>
    <t>M1/3897A</t>
  </si>
  <si>
    <t>MIDAS site at A1M/9568B priority 1 on link 200125070</t>
  </si>
  <si>
    <t>A1M/9568B</t>
  </si>
  <si>
    <t>MIDAS site at M20/7018A priority 1 on link 104033101</t>
  </si>
  <si>
    <t>M20/7018A</t>
  </si>
  <si>
    <t>MIDAS site at M62/1567B priority 1 on link 115018002</t>
  </si>
  <si>
    <t>M62/1567B</t>
  </si>
  <si>
    <t>MIDAS site at M6/5804A priority 1 on link 112004101</t>
  </si>
  <si>
    <t>MIDAS site at M5/7120B priority 1 on link 112008701</t>
  </si>
  <si>
    <t>M5/7120B</t>
  </si>
  <si>
    <t>MIDAS site at M1/5049A priority 1 on link 116022102</t>
  </si>
  <si>
    <t>M1/5049A</t>
  </si>
  <si>
    <t>MIDAS site at M62/1328B priority 4 on link 199087001</t>
  </si>
  <si>
    <t>M62/1328B</t>
  </si>
  <si>
    <t>MIDAS site at M25/5829B priority 1 on link 199056101</t>
  </si>
  <si>
    <t>M25/5829B</t>
  </si>
  <si>
    <t>MIDAS site at M25/4132A priority 1 on link 104027501</t>
  </si>
  <si>
    <t>M25/4132A</t>
  </si>
  <si>
    <t>MIDAS site at A1M/9646M priority 1 on link 199074701</t>
  </si>
  <si>
    <t>A1M/9646M</t>
  </si>
  <si>
    <t>MIDAS site at M1/3938K priority 1 on link 199017002</t>
  </si>
  <si>
    <t>M1/3938K</t>
  </si>
  <si>
    <t>MIDAS site at M4/3319B priority 1 on link 102005201</t>
  </si>
  <si>
    <t>M4/3319B</t>
  </si>
  <si>
    <t>MIDAS site at M6/5895B priority 1 on link 112002701</t>
  </si>
  <si>
    <t>M6/5895B</t>
  </si>
  <si>
    <t>MIDAS site at M1/3242A priority 1 on link 108018501</t>
  </si>
  <si>
    <t>M1/3242A</t>
  </si>
  <si>
    <t>MIDAS site at M1/5039B priority 1 on link 116021902</t>
  </si>
  <si>
    <t>M1/5039B</t>
  </si>
  <si>
    <t>MIDAS site at M62/1656B priority 4 on link 115034201</t>
  </si>
  <si>
    <t>M62/1656B</t>
  </si>
  <si>
    <t>MIDAS site at M60/9105A priority 1 on link 200045971</t>
  </si>
  <si>
    <t>M60/9105A</t>
  </si>
  <si>
    <t>MIDAS site at M62/2034B priority 1 on link 116033001</t>
  </si>
  <si>
    <t>M62/2034B</t>
  </si>
  <si>
    <t>MIDAS site at A14/1270B priority 1 on link 106026502</t>
  </si>
  <si>
    <t>A14/1270B</t>
  </si>
  <si>
    <t>MIDAS site at A627M/6216A priority 1 on link 115036301</t>
  </si>
  <si>
    <t>A627M/6216A</t>
  </si>
  <si>
    <t>MIDAS site at M25/5287B priority 1 on link 108055801</t>
  </si>
  <si>
    <t>M25/5287B</t>
  </si>
  <si>
    <t>MIDAS site at M25/4772B priority 1 on link 103040001</t>
  </si>
  <si>
    <t>M25/4772B</t>
  </si>
  <si>
    <t>MIDAS site at M42/6715B priority 1 on link 111022301</t>
  </si>
  <si>
    <t>M42/6715B</t>
  </si>
  <si>
    <t>MIDAS site at M60/9185K priority 1 on link 115022802</t>
  </si>
  <si>
    <t>M60/9185K</t>
  </si>
  <si>
    <t>MIDAS site at M60/9167A priority 1 on link 115021501</t>
  </si>
  <si>
    <t>M60/9167A</t>
  </si>
  <si>
    <t>MIDAS site at M6/6324B priority 1 on link 111037502</t>
  </si>
  <si>
    <t>M6/6324B</t>
  </si>
  <si>
    <t>MIDAS site at M5/7105B priority 1 on link 112008701</t>
  </si>
  <si>
    <t>M5/7105B</t>
  </si>
  <si>
    <t>MIDAS site at M4/3283A priority 1 on link 102005301</t>
  </si>
  <si>
    <t>M4/3283A</t>
  </si>
  <si>
    <t>MIDAS site at M25/5165B priority 1 on link 199004302</t>
  </si>
  <si>
    <t>M25/5165B</t>
  </si>
  <si>
    <t>MIDAS site at M62/2104B priority 1 on link 116034601</t>
  </si>
  <si>
    <t>M62/2104B</t>
  </si>
  <si>
    <t>MIDAS site at M5/9323B priority 1 on link 101002601</t>
  </si>
  <si>
    <t>M5/9323B</t>
  </si>
  <si>
    <t>MIDAS site at M62/1727A priority 1 on link 116031602</t>
  </si>
  <si>
    <t>M62/1727A</t>
  </si>
  <si>
    <t>MIDAS site at M1/5114B priority 1 on link 200109375</t>
  </si>
  <si>
    <t>M1/5114B</t>
  </si>
  <si>
    <t>MIDAS site at M1/5005L priority 1 on link 116022201</t>
  </si>
  <si>
    <t>M1/5005L</t>
  </si>
  <si>
    <t>MIDAS site at M25/5661A priority 1 on link 199056602</t>
  </si>
  <si>
    <t>M25/5661A</t>
  </si>
  <si>
    <t>MIDAS site at M25/4757A priority 1 on link 199130601</t>
  </si>
  <si>
    <t>M25/4757A</t>
  </si>
  <si>
    <t>MIDAS site at M1/4010A priority 1 on link 107033002</t>
  </si>
  <si>
    <t>M1/4010A</t>
  </si>
  <si>
    <t>MIDAS site at M6/7262A priority 1 on link 117007301</t>
  </si>
  <si>
    <t>M6/7262A</t>
  </si>
  <si>
    <t>MIDAS site at M6/6757A priority 1 on link 110005401</t>
  </si>
  <si>
    <t>M6/6757A</t>
  </si>
  <si>
    <t>MIDAS site at M60/9028A priority 1 on link 115005301</t>
  </si>
  <si>
    <t>M60/9028A</t>
  </si>
  <si>
    <t>MIDAS site at M5/7275A priority 1 on link 125028901</t>
  </si>
  <si>
    <t>M5/7275A</t>
  </si>
  <si>
    <t>MIDAS site at M6/6946A priority 4 on link 110006101</t>
  </si>
  <si>
    <t>M6/6946A</t>
  </si>
  <si>
    <t>MIDAS site at M4/2624B priority 1 on link 105005001</t>
  </si>
  <si>
    <t>M4/2624B</t>
  </si>
  <si>
    <t>MIDAS site at M62/1980B priority 1 on link 123031801</t>
  </si>
  <si>
    <t>M62/1980B</t>
  </si>
  <si>
    <t>MIDAS site at M60/9256B priority 1 on link 115014301</t>
  </si>
  <si>
    <t>MIDAS site at A1M/9470B priority 1 on link 200013590</t>
  </si>
  <si>
    <t>A1M/9470B</t>
  </si>
  <si>
    <t>MIDAS site at M60/9449A priority 8 on link 200105362</t>
  </si>
  <si>
    <t>M60/9449A</t>
  </si>
  <si>
    <t>MIDAS site at M6/7036B priority 1 on link 110002501</t>
  </si>
  <si>
    <t>M6/7036B</t>
  </si>
  <si>
    <t>MIDAS site at M5/7974A priority 1 on link 30030008</t>
  </si>
  <si>
    <t>M5/7974A</t>
  </si>
  <si>
    <t>MIDAS site at M1/2982B priority 14 on link 123017901</t>
  </si>
  <si>
    <t>M1/2982B</t>
  </si>
  <si>
    <t>MIDAS site at M1/4745A priority 1 on link 116018901</t>
  </si>
  <si>
    <t>M1/4745A</t>
  </si>
  <si>
    <t>MIDAS site at M25/5222B priority 1 on link 199002301</t>
  </si>
  <si>
    <t>M25/5222B</t>
  </si>
  <si>
    <t>MIDAS site at M1/4378B priority 8 on link 200045947(Non-monitoring MIDAS)</t>
  </si>
  <si>
    <t>M1/4378B</t>
  </si>
  <si>
    <t>MIDAS site at M42/6370L priority 1 on link 112005101</t>
  </si>
  <si>
    <t>M42/6370L</t>
  </si>
  <si>
    <t>MIDAS site at M4/2206B priority 2 on link 123012201</t>
  </si>
  <si>
    <t>M4/2206B</t>
  </si>
  <si>
    <t>MIDAS site at A14/0288A priority 1 on link 200120192</t>
  </si>
  <si>
    <t>A14/0288A</t>
  </si>
  <si>
    <t>MIDAS site at M25/5246B priority 1 on link 108055801</t>
  </si>
  <si>
    <t>MIDAS site at M4/3516A priority 1 on link 102004601</t>
  </si>
  <si>
    <t>M4/3516A</t>
  </si>
  <si>
    <t>MIDAS site at M25/5649A priority 1 on link 199056602</t>
  </si>
  <si>
    <t>M25/5649A</t>
  </si>
  <si>
    <t>MIDAS site at M4/2448M priority 1 on link 105006202</t>
  </si>
  <si>
    <t>M4/2448M</t>
  </si>
  <si>
    <t>MIDAS site at M42/6294J priority 1 on link 111002001</t>
  </si>
  <si>
    <t>M42/6294J</t>
  </si>
  <si>
    <t>MIDAS site at M1/4762A priority 1 on link 116018901</t>
  </si>
  <si>
    <t>M1/4762A</t>
  </si>
  <si>
    <t>MIDAS site at M1/4135B priority 1 on link 107032001</t>
  </si>
  <si>
    <t>M1/4135B</t>
  </si>
  <si>
    <t>MIDAS site at A2/8385A priority 1 on link 200045745</t>
  </si>
  <si>
    <t>A2/8385A</t>
  </si>
  <si>
    <t>MIDAS site at M25/5751A priority 1 on link 199056401</t>
  </si>
  <si>
    <t>M25/5751A</t>
  </si>
  <si>
    <t>MIDAS site at M60/9148A priority 1 on link 115021401(Non-monitoring MIDAS)</t>
  </si>
  <si>
    <t>M60/9148A</t>
  </si>
  <si>
    <t>MIDAS site at M40/9015B priority 1 on link 200035152</t>
  </si>
  <si>
    <t>M40/9015B</t>
  </si>
  <si>
    <t>MIDAS site at M6/6773A priority 1 on link 110005301</t>
  </si>
  <si>
    <t>M6/6773A</t>
  </si>
  <si>
    <t>MIDAS site at M1/2319A priority 1 on link 108054901</t>
  </si>
  <si>
    <t>M1/2319A</t>
  </si>
  <si>
    <t>MIDAS site at M55/5248A priority 1 on link 117012701</t>
  </si>
  <si>
    <t>M55/5248A</t>
  </si>
  <si>
    <t>MIDAS site at M6/7417B priority 1 on link 117008401</t>
  </si>
  <si>
    <t>M6/7417B</t>
  </si>
  <si>
    <t>MIDAS site at M25/5101J priority 1 on link 199002101</t>
  </si>
  <si>
    <t>M25/5101J</t>
  </si>
  <si>
    <t>MIDAS site at M69/8252A priority 1 on link 107028201</t>
  </si>
  <si>
    <t>M69/8252A</t>
  </si>
  <si>
    <t>MIDAS site at M6/7150B priority 1 on link 117014801</t>
  </si>
  <si>
    <t>M6/7150B</t>
  </si>
  <si>
    <t>MIDAS site at M4/3847A priority 1 on link 102019201</t>
  </si>
  <si>
    <t>M4/3847A</t>
  </si>
  <si>
    <t>MIDAS site at M25/4672B priority 1 on link 200047936</t>
  </si>
  <si>
    <t>M25/4672B</t>
  </si>
  <si>
    <t>MIDAS Site at M20/6610B priority 2 on link 104029301</t>
  </si>
  <si>
    <t>M20/6610B</t>
  </si>
  <si>
    <t>MIDAS site at M1/5053K priority 1 on link 116022101</t>
  </si>
  <si>
    <t>M1/5053K</t>
  </si>
  <si>
    <t>MIDAS site at M1/4856B priority 1 on link 116018002</t>
  </si>
  <si>
    <t>M1/4856B</t>
  </si>
  <si>
    <t>MIDAS site at M40/9233L priority 1 on link 199008001</t>
  </si>
  <si>
    <t>M40/9233L</t>
  </si>
  <si>
    <t>MIDAS site at M25/5726A priority 1 on link 199065701</t>
  </si>
  <si>
    <t>M25/5726A</t>
  </si>
  <si>
    <t>MIDAS site at M6/7145B priority 1 on link 117015101</t>
  </si>
  <si>
    <t>M6/7145B</t>
  </si>
  <si>
    <t>MIDAS site at A2/8312A priority 1 on link 104037102</t>
  </si>
  <si>
    <t>A2/8312A</t>
  </si>
  <si>
    <t>MIDAS site at M1/3459A priority 7 on link 107032401</t>
  </si>
  <si>
    <t>M1/3459A</t>
  </si>
  <si>
    <t>MIDAS site at M25/4534A priority 18 on link 199131301</t>
  </si>
  <si>
    <t>M25/4534A</t>
  </si>
  <si>
    <t>MIDAS site at M1/4488B priority 1 on link 116026001</t>
  </si>
  <si>
    <t>M1/4488B</t>
  </si>
  <si>
    <t>MIDAS site at M4/2275L priority 1 on link 199004001</t>
  </si>
  <si>
    <t>M4/2275L</t>
  </si>
  <si>
    <t>MIDAS site at A2/8387B priority 1 on link 200045657</t>
  </si>
  <si>
    <t>A2/8387B</t>
  </si>
  <si>
    <t>MIDAS site at M1/2476A priority 1 on link 108021702</t>
  </si>
  <si>
    <t>M1/2476A</t>
  </si>
  <si>
    <t>MIDAS site at M1/4239B priority 3 on link 123016301(Non-monitoring MIDAS)</t>
  </si>
  <si>
    <t>M1/4239B</t>
  </si>
  <si>
    <t>MIDAS site at M1/3277A priority 3 on link 107033301(Non-monitoring MIDAS)</t>
  </si>
  <si>
    <t>M1/3277A</t>
  </si>
  <si>
    <t>MIDAS site at M56/8092B priority 1 on link 115005701</t>
  </si>
  <si>
    <t>M56/8092B</t>
  </si>
  <si>
    <t>MIDAS site at M4/3483B priority 1 on link 102004801</t>
  </si>
  <si>
    <t>M4/3483B</t>
  </si>
  <si>
    <t>MIDAS site at M1/4069B priority 1 on link 107033101</t>
  </si>
  <si>
    <t>M1/4069B</t>
  </si>
  <si>
    <t>MIDAS site at M1/3204A priority 19 on link 123016901(Non-monitoring MIDAS)</t>
  </si>
  <si>
    <t>M1/3204A</t>
  </si>
  <si>
    <t>MIDAS site at M25/5071A priority 1 on link 200127429</t>
  </si>
  <si>
    <t>M25/5071A</t>
  </si>
  <si>
    <t>MIDAS site at A14/1838A priority 1 on link 106046101</t>
  </si>
  <si>
    <t>A14/1838A</t>
  </si>
  <si>
    <t>MIDAS site at A14/1844A priority 1 on link 106046101</t>
  </si>
  <si>
    <t>A14/1844A</t>
  </si>
  <si>
    <t>MIDAS site at M25/4528B priority 11 on link 199131801</t>
  </si>
  <si>
    <t>M25/4528B</t>
  </si>
  <si>
    <t>MIDAS site at M65/4036B priority 1 on link 117009401</t>
  </si>
  <si>
    <t>M65/4036B</t>
  </si>
  <si>
    <t>MIDAS site at A14M/7181J priority 1 on link 199046201</t>
  </si>
  <si>
    <t>A14M/7181J</t>
  </si>
  <si>
    <t>A14M</t>
  </si>
  <si>
    <t>MIDAS site at M62/1313B priority 1 on link 199087001</t>
  </si>
  <si>
    <t>M62/1313B</t>
  </si>
  <si>
    <t>MIDAS site at A14/0479A priority 1 on link 108040901</t>
  </si>
  <si>
    <t>A14/0479A</t>
  </si>
  <si>
    <t>MIDAS site at M6/6821A priority 1 on link 123008901</t>
  </si>
  <si>
    <t>M6/6821A</t>
  </si>
  <si>
    <t>MIDAS site at M62/1887M priority 1 on link 116032401</t>
  </si>
  <si>
    <t>M62/1887M</t>
  </si>
  <si>
    <t>MIDAS site at M60/9397A priority 1 on link 115019501</t>
  </si>
  <si>
    <t>M60/9397A</t>
  </si>
  <si>
    <t>MIDAS site at M25/5646B priority 1 on link 200047941</t>
  </si>
  <si>
    <t>M25/5646B</t>
  </si>
  <si>
    <t>MIDAS site at M69/8010A priority 1 on link 111013101</t>
  </si>
  <si>
    <t>M69/8010A</t>
  </si>
  <si>
    <t>MIDAS site at M62/2195J priority 1 on link 116035101</t>
  </si>
  <si>
    <t>M62/2195J</t>
  </si>
  <si>
    <t>MIDAS site at A1M/9423B priority 0 on link 200013598</t>
  </si>
  <si>
    <t>A1M/9423B</t>
  </si>
  <si>
    <t>MIDAS site at M1/2362A priority 1 on link 200047543</t>
  </si>
  <si>
    <t>M1/2362A</t>
  </si>
  <si>
    <t>MIDAS site at M60/9310B priority 1 on link 115019701</t>
  </si>
  <si>
    <t>M60/9310B</t>
  </si>
  <si>
    <t>MIDAS site at M42/6300A1 priority 1 on link 112007001</t>
  </si>
  <si>
    <t>M42/6300A1</t>
  </si>
  <si>
    <t>MIDAS site at M1/2973A priority 12 on link 108019502</t>
  </si>
  <si>
    <t>M1/2973A</t>
  </si>
  <si>
    <t>MIDAS site at A14/0234A priority 1 on link 108038001</t>
  </si>
  <si>
    <t>A14/0234A</t>
  </si>
  <si>
    <t>MIDAS site at M61/2336A priority 1 on link 117008002</t>
  </si>
  <si>
    <t>M61/2336A</t>
  </si>
  <si>
    <t>MIDAS site at A1M/9474B priority 1 on link 200013590</t>
  </si>
  <si>
    <t>A1M/9474B</t>
  </si>
  <si>
    <t>MIDAS site at M1/2647B priority 1 on link 200117997</t>
  </si>
  <si>
    <t>M1/2647B</t>
  </si>
  <si>
    <t>MIDAS site at M25/5189K priority 1 on link 199002201</t>
  </si>
  <si>
    <t>M25/5189K</t>
  </si>
  <si>
    <t>MIDAS site at M60/9473A priority 1 on link 115028901</t>
  </si>
  <si>
    <t>M60/9473A</t>
  </si>
  <si>
    <t>MIDAS site at M25/4095J priority 1 on link 200047946</t>
  </si>
  <si>
    <t>M25/4095J</t>
  </si>
  <si>
    <t>MIDAS site at M1/4507A priority 1 on link 116007501</t>
  </si>
  <si>
    <t>M1/4507A</t>
  </si>
  <si>
    <t>MIDAS site at M1/2595A priority 1 on link 200124667</t>
  </si>
  <si>
    <t>M1/2595A</t>
  </si>
  <si>
    <t>MIDAS site at M62/2312J priority 1 on link 200017488</t>
  </si>
  <si>
    <t>M62/2312J</t>
  </si>
  <si>
    <t>MIDAS site at M4/3205A priority 1 on link 102005102</t>
  </si>
  <si>
    <t>M4/3205A</t>
  </si>
  <si>
    <t>MIDAS site at M1/4865A priority 1 on link 123029201</t>
  </si>
  <si>
    <t>M1/4865A</t>
  </si>
  <si>
    <t>MIDAS site at M1/4210B priority 4 on link 114008102(Non-monitoring MIDAS)</t>
  </si>
  <si>
    <t>M1/4210B</t>
  </si>
  <si>
    <t>MIDAS site at M25/5258A priority 1 on link 199002901</t>
  </si>
  <si>
    <t>M25/5258A</t>
  </si>
  <si>
    <t>MIDAS site at M6/7030B priority 1 on link 110002901</t>
  </si>
  <si>
    <t>M6/7030B</t>
  </si>
  <si>
    <t>MIDAS site at M25/5035K priority 1 on link 126041601</t>
  </si>
  <si>
    <t>M25/5035K</t>
  </si>
  <si>
    <t>MIDAS site at M1/4279A priority 1 on link 114008902</t>
  </si>
  <si>
    <t>M1/4279A</t>
  </si>
  <si>
    <t>MIDAS site at M40/8402A priority 1 on link 108031301</t>
  </si>
  <si>
    <t>M40/8402A</t>
  </si>
  <si>
    <t>MIDAS site at M1/3855B priority 1 on link 107031301</t>
  </si>
  <si>
    <t>M1/3855B</t>
  </si>
  <si>
    <t>MIDAS site at M60/9094B priority 1 on link 200045952</t>
  </si>
  <si>
    <t>M60/9094B</t>
  </si>
  <si>
    <t>MIDAS site at A1M/9512B priority 1 on link 200013590</t>
  </si>
  <si>
    <t>A1M/9512B</t>
  </si>
  <si>
    <t>MIDAS site at M25/4427L priority 1 on link 199121901</t>
  </si>
  <si>
    <t>M25/4427L</t>
  </si>
  <si>
    <t>MIDAS site at M1/4723A priority 1 on link 116018901</t>
  </si>
  <si>
    <t>M1/4723A</t>
  </si>
  <si>
    <t>MIDAS site at M1/2965A priority 11 on link 108019502</t>
  </si>
  <si>
    <t>M1/2965A</t>
  </si>
  <si>
    <t>MIDAS site at M42/6153A priority 1 on link 125027601</t>
  </si>
  <si>
    <t>M42/6153A</t>
  </si>
  <si>
    <t>MIDAS site at M1/2393K priority 1 on link 200047566</t>
  </si>
  <si>
    <t>M1/2393K</t>
  </si>
  <si>
    <t>MIDAS site at A14/0294A priority 1 on link 200120193</t>
  </si>
  <si>
    <t>A14/0294A</t>
  </si>
  <si>
    <t>MIDAS site at M1/3611B priority 1 on link 107008102</t>
  </si>
  <si>
    <t>M1/3611B</t>
  </si>
  <si>
    <t>MIDAS site at M25/4707J priority 1 on link 200047931</t>
  </si>
  <si>
    <t>M25/4707J</t>
  </si>
  <si>
    <t>MIDAS site at M6/7408B priority 1 on link 123026901</t>
  </si>
  <si>
    <t>M6/7408B</t>
  </si>
  <si>
    <t>MIDAS site at A1M/9377A priority 1 on link 200014167</t>
  </si>
  <si>
    <t>A1M/9377A</t>
  </si>
  <si>
    <t>MIDAS site at M25/4832B priority 1 on link 103048502</t>
  </si>
  <si>
    <t>M25/4832B</t>
  </si>
  <si>
    <t>MIDAS site at M55/5251L priority 1 on link 117013101</t>
  </si>
  <si>
    <t>M55/5251L</t>
  </si>
  <si>
    <t>MIDAS site at M45/5099A priority 1 on link 111016502</t>
  </si>
  <si>
    <t>M45/5099A</t>
  </si>
  <si>
    <t>M45</t>
  </si>
  <si>
    <t>MIDAS site at M4/3519B priority 1 on link 102004801</t>
  </si>
  <si>
    <t>M4/3519B</t>
  </si>
  <si>
    <t>MIDAS site at M1/4492B priority 1 on link 116026001</t>
  </si>
  <si>
    <t>M1/4492B</t>
  </si>
  <si>
    <t>MIDAS site at M1/2449J priority 1 on link 108015801</t>
  </si>
  <si>
    <t>M1/2449J</t>
  </si>
  <si>
    <t>MIDAS site at M60/9172A priority 1 on link 115022401</t>
  </si>
  <si>
    <t>M60/9172A</t>
  </si>
  <si>
    <t>MIDAS site at M25/5211B priority 1 on link 199002301</t>
  </si>
  <si>
    <t>M25/5211B</t>
  </si>
  <si>
    <t>MIDAS site at M6/5746A priority 1 on link 199014901</t>
  </si>
  <si>
    <t>M6/5746A</t>
  </si>
  <si>
    <t>MIDAS site at A14/1250A priority 1 on link 106026701</t>
  </si>
  <si>
    <t>A14/1250A</t>
  </si>
  <si>
    <t>MIDAS site at A14/1178A priority 1 on link 106027801</t>
  </si>
  <si>
    <t>A14/1178A</t>
  </si>
  <si>
    <t>MIDAS site at A2/8388A priority 1 on link 200045745</t>
  </si>
  <si>
    <t>A2/8388A</t>
  </si>
  <si>
    <t>MIDAS site at M25/4797J priority 1 on link 199134701</t>
  </si>
  <si>
    <t>M25/4797J</t>
  </si>
  <si>
    <t>MIDAS site at M60/9505A priority 1 on link 115029401</t>
  </si>
  <si>
    <t>M60/9505A</t>
  </si>
  <si>
    <t>MIDAS site at M5/9285A priority 1 on link 101002401</t>
  </si>
  <si>
    <t>M5/9285A</t>
  </si>
  <si>
    <t>MIDAS site at M5/7033B priority 1 on link 112004501</t>
  </si>
  <si>
    <t>M5/7033B</t>
  </si>
  <si>
    <t>MIDAS site at M1/2998A priority 1 on link 108019701</t>
  </si>
  <si>
    <t>M1/2998A</t>
  </si>
  <si>
    <t>MIDAS site at M1/5043B priority 1 on link 116021902</t>
  </si>
  <si>
    <t>M1/5043B</t>
  </si>
  <si>
    <t>MIDAS site at M60/9150B priority 1 on link 115021901</t>
  </si>
  <si>
    <t>M60/9150B</t>
  </si>
  <si>
    <t>MIDAS site at M4/3742B priority 1 on link 125007101</t>
  </si>
  <si>
    <t>M4/3742B</t>
  </si>
  <si>
    <t>MIDAS site at M40/9243A priority 1 on link 111003401</t>
  </si>
  <si>
    <t>M40/9243A</t>
  </si>
  <si>
    <t>MIDAS site at M25/4059L priority 1 on link 200056236</t>
  </si>
  <si>
    <t>M25/4059L</t>
  </si>
  <si>
    <t>MIDAS site at M25/5222M priority 1 on link 199002301</t>
  </si>
  <si>
    <t>M25/5222M</t>
  </si>
  <si>
    <t>MIDAS site at M6/6779A priority 1 on link 123008901</t>
  </si>
  <si>
    <t>MIDAS site at M4/2582A priority 1 on link 105004401</t>
  </si>
  <si>
    <t>M4/2582A</t>
  </si>
  <si>
    <t>MIDAS site at M1/4890B priority 1 on link 123029301</t>
  </si>
  <si>
    <t>M1/4890B</t>
  </si>
  <si>
    <t>MIDAS site at M6/6491A priority 1 on link 123007301</t>
  </si>
  <si>
    <t>M6/6491A</t>
  </si>
  <si>
    <t>MIDAS site at M2/8560A priority 1 on link 200009323</t>
  </si>
  <si>
    <t>M2/8560A</t>
  </si>
  <si>
    <t>MIDAS site at M67/8442B priority 1 on link 115031301</t>
  </si>
  <si>
    <t>M67/8442B</t>
  </si>
  <si>
    <t>MIDAS site at M20/6511B priority 1 on link 104027901</t>
  </si>
  <si>
    <t>M20/6511B</t>
  </si>
  <si>
    <t>MIDAS site at A1M/9574B priority 1 on link 200125070</t>
  </si>
  <si>
    <t>A1M/9574B</t>
  </si>
  <si>
    <t>MIDAS site at M6/7166A priority 1 on link 117014701</t>
  </si>
  <si>
    <t>M6/7166A</t>
  </si>
  <si>
    <t>MIDAS site at M25/5738A priority 1 on link 199056401</t>
  </si>
  <si>
    <t>M25/5738A</t>
  </si>
  <si>
    <t>MIDAS site at M4/2388A priority 1 on link 105008401</t>
  </si>
  <si>
    <t>M4/2388A</t>
  </si>
  <si>
    <t>MIDAS site at M1/4578A priority 1 on link 116026901</t>
  </si>
  <si>
    <t>M1/4578A</t>
  </si>
  <si>
    <t>MIDAS site at M6/5831A priority 1 on link 112004101</t>
  </si>
  <si>
    <t>M6/5831A</t>
  </si>
  <si>
    <t>MIDAS site at M4/3878A priority 1 on link 102003901</t>
  </si>
  <si>
    <t>M4/3878A</t>
  </si>
  <si>
    <t>MIDAS site at M1/4706A priority 1 on link 116019202</t>
  </si>
  <si>
    <t>M1/4706A</t>
  </si>
  <si>
    <t>MIDAS site at M5/7331B priority 1 on link 109003601</t>
  </si>
  <si>
    <t>M5/7331B</t>
  </si>
  <si>
    <t>MIDAS site at M25/5630B priority 1 on link 200047941</t>
  </si>
  <si>
    <t>M25/5630B</t>
  </si>
  <si>
    <t>MIDAS site at M40/9706L priority 1 on link 111002102</t>
  </si>
  <si>
    <t>M40/9706L</t>
  </si>
  <si>
    <t>MIDAS site at A14/1241A priority 1 on link 106026701</t>
  </si>
  <si>
    <t>A14/1241A</t>
  </si>
  <si>
    <t>MIDAS site at M40/8789B priority 1 on link 199011801</t>
  </si>
  <si>
    <t>M40/8789B</t>
  </si>
  <si>
    <t>MIDAS site at M62/2133B priority 1 on link 116034001</t>
  </si>
  <si>
    <t>M62/2133B</t>
  </si>
  <si>
    <t>MIDAS site at M1/3402B priority 20 on link 107033901</t>
  </si>
  <si>
    <t>M1/3402B</t>
  </si>
  <si>
    <t>MIDAS site at M4/3210B priority 1 on link 123002502</t>
  </si>
  <si>
    <t>M4/3210B</t>
  </si>
  <si>
    <t>MIDAS site at M40/8960B priority 1 on link 199011001</t>
  </si>
  <si>
    <t>M40/8960B</t>
  </si>
  <si>
    <t>MIDAS site at M6/6732A priority 4 on link 110005401</t>
  </si>
  <si>
    <t>M6/6732A</t>
  </si>
  <si>
    <t>MIDAS site at M6/5555A priority 1 on link 111018301</t>
  </si>
  <si>
    <t>M6/5555A</t>
  </si>
  <si>
    <t>MIDAS site at M6/6023A priority 1 on link 111030401</t>
  </si>
  <si>
    <t>M6/6023A</t>
  </si>
  <si>
    <t>MIDAS site at M42/6230A priority 1 on link 199097301</t>
  </si>
  <si>
    <t>M42/6230A</t>
  </si>
  <si>
    <t>MIDAS site at M4/3832A priority 1 on link 102019201</t>
  </si>
  <si>
    <t>M4/3832A</t>
  </si>
  <si>
    <t>MIDAS site at M1/4692B priority 1 on link 116025302</t>
  </si>
  <si>
    <t>M1/4692B</t>
  </si>
  <si>
    <t>MIDAS site at M25/5189A priority 1 on link 199002202</t>
  </si>
  <si>
    <t>M25/5189A</t>
  </si>
  <si>
    <t>MIDAS site at M1/3011A priority 1 on link 108019201</t>
  </si>
  <si>
    <t>M1/3011A</t>
  </si>
  <si>
    <t>MIDAS site at M20/7059B priority 1 on link 104026401</t>
  </si>
  <si>
    <t>M20/7059B</t>
  </si>
  <si>
    <t>MIDAS site at M60/9484A priority 1 on link 115028901</t>
  </si>
  <si>
    <t>M60/9484A</t>
  </si>
  <si>
    <t>MIDAS site at M25/5028J priority 1 on link 108031801</t>
  </si>
  <si>
    <t>M25/5028J</t>
  </si>
  <si>
    <t>MIDAS site at M55/5241J priority 1 on link 117001901</t>
  </si>
  <si>
    <t>M55/5241J</t>
  </si>
  <si>
    <t>MIDAS site at A1M/9564B priority 1 on link 200125070</t>
  </si>
  <si>
    <t>A1M/9564B</t>
  </si>
  <si>
    <t>MIDAS site at M6/7383B priority 1 on link 123026901</t>
  </si>
  <si>
    <t>M6/7383B</t>
  </si>
  <si>
    <t>MIDAS site at M62/2139B priority 1 on link 116034001</t>
  </si>
  <si>
    <t>M62/2139B</t>
  </si>
  <si>
    <t>MIDAS site at M4/3130B priority 1 on link 123002502</t>
  </si>
  <si>
    <t>M4/3130B</t>
  </si>
  <si>
    <t>MIDAS site at M6/7446L priority 1 on link 117001201</t>
  </si>
  <si>
    <t>M6/7446L</t>
  </si>
  <si>
    <t>MIDAS site at M20/7057L priority 1 on link 200056296</t>
  </si>
  <si>
    <t>M20/7057L</t>
  </si>
  <si>
    <t>MIDAS site at M1/2566B priority 1 on link 108023102</t>
  </si>
  <si>
    <t>M1/2566B</t>
  </si>
  <si>
    <t>MIDAS site at M6/5819A priority 1 on link 112004101</t>
  </si>
  <si>
    <t>M6/5819A</t>
  </si>
  <si>
    <t>MIDAS site at M62/2013A priority 1 on link 116033102</t>
  </si>
  <si>
    <t>M62/2013A</t>
  </si>
  <si>
    <t>MIDAS site at M4/2248A priority 1 on link 199000201</t>
  </si>
  <si>
    <t>M4/2248A</t>
  </si>
  <si>
    <t>MIDAS site at A1M/9384B priority 1 on link 200014145</t>
  </si>
  <si>
    <t>A1M/9384B</t>
  </si>
  <si>
    <t>MIDAS site at M4/2450A priority 1 on link 105006802</t>
  </si>
  <si>
    <t>M4/2450A</t>
  </si>
  <si>
    <t>MIDAS site at M6/7450B priority 1 on link 117007601</t>
  </si>
  <si>
    <t>M6/7450B</t>
  </si>
  <si>
    <t>MIDAS site at M6/7450A priority 1 on link 117007703</t>
  </si>
  <si>
    <t>M6/7450A</t>
  </si>
  <si>
    <t>MIDAS site at M6/5865A priority 1 on link 112003101</t>
  </si>
  <si>
    <t>M6/5865A</t>
  </si>
  <si>
    <t>MIDAS site at M5/7208A priority 1 on link 199096602</t>
  </si>
  <si>
    <t>M5/7208A</t>
  </si>
  <si>
    <t>MIDAS site at M1/2681B priority 1 on link 200117997</t>
  </si>
  <si>
    <t>M1/2681B</t>
  </si>
  <si>
    <t>MIDAS site at A14/1991B priority 1 on link 106053001</t>
  </si>
  <si>
    <t>A14/1991B</t>
  </si>
  <si>
    <t>MIDAS site at A1M/9783J priority 1 on link 118009001</t>
  </si>
  <si>
    <t>A1M/9783J</t>
  </si>
  <si>
    <t>MIDAS Site at M2/8436B priority 1 on link 200010235</t>
  </si>
  <si>
    <t>M2/8436B</t>
  </si>
  <si>
    <t>MIDAS site at M600/1162B priority 1 on link 126109101</t>
  </si>
  <si>
    <t>M600/1162B</t>
  </si>
  <si>
    <t>MIDAS site at M1/2396B priority 1 on link 200047604</t>
  </si>
  <si>
    <t>M1/2396B</t>
  </si>
  <si>
    <t>MIDAS site at M62/2045A priority 1 on link 125025401</t>
  </si>
  <si>
    <t>M62/2045A</t>
  </si>
  <si>
    <t>MIDAS site at M4/3488A priority 1 on link 102004601</t>
  </si>
  <si>
    <t>M4/3488A</t>
  </si>
  <si>
    <t>MIDAS site at M40/9700J priority 1 on link 111002001</t>
  </si>
  <si>
    <t>M40/9700J</t>
  </si>
  <si>
    <t>MIDAS site at M62/2304A priority 1 on link 200017488</t>
  </si>
  <si>
    <t>M62/2304A</t>
  </si>
  <si>
    <t>MIDAS site at A14/1469L priority 1 on link 106035101</t>
  </si>
  <si>
    <t>A14/1469L</t>
  </si>
  <si>
    <t>MIDAS site at M6/7510B priority 1 on link 117012101</t>
  </si>
  <si>
    <t>M6/7510B</t>
  </si>
  <si>
    <t>MIDAS site at M62/2192B priority 1 on link 116020601</t>
  </si>
  <si>
    <t>M62/2192B</t>
  </si>
  <si>
    <t>MIDAS site at A14/1442J priority 1 on link 106033201</t>
  </si>
  <si>
    <t>A14/1442J</t>
  </si>
  <si>
    <t>MIDAS site at M32/5078B priority 1 on link 200124631</t>
  </si>
  <si>
    <t>M32/5078B</t>
  </si>
  <si>
    <t>MIDAS site at M25/4777B priority 1 on link 103040001</t>
  </si>
  <si>
    <t>M25/4777B</t>
  </si>
  <si>
    <t>MIDAS site at M6/7092M priority 1 on link 117015302</t>
  </si>
  <si>
    <t>M6/7092M</t>
  </si>
  <si>
    <t>MIDAS site at M1/2611K priority 1 on link 123018602</t>
  </si>
  <si>
    <t>M1/2611K</t>
  </si>
  <si>
    <t>MIDAS site at M4/3810B priority 1 on link 125007101</t>
  </si>
  <si>
    <t>M4/3810B</t>
  </si>
  <si>
    <t>MIDAS site at M1/4170B priority 1 on link 107032001</t>
  </si>
  <si>
    <t>M1/4170B</t>
  </si>
  <si>
    <t>MIDAS site at M6/6005B priority 1 on link 112001501</t>
  </si>
  <si>
    <t>M6/6005B</t>
  </si>
  <si>
    <t>MIDAS site at M3/2015A priority 1 on link 103050302</t>
  </si>
  <si>
    <t>M3/2015A</t>
  </si>
  <si>
    <t>MIDAS site at M1/2116B priority 1 on link 199109602</t>
  </si>
  <si>
    <t>M1/2116B</t>
  </si>
  <si>
    <t>MIDAS site at M1/2332A priority 1 on link 108024602</t>
  </si>
  <si>
    <t>M1/2332A</t>
  </si>
  <si>
    <t>MIDAS site at M65/4030A priority 1 on link 117009501</t>
  </si>
  <si>
    <t>M65/4030A</t>
  </si>
  <si>
    <t>MIDAS site at M40/8362B priority 1 on link 108031701</t>
  </si>
  <si>
    <t>M40/8362B</t>
  </si>
  <si>
    <t>MIDAS site at M1/3867B priority 1 on link 107031101</t>
  </si>
  <si>
    <t>M1/3867B</t>
  </si>
  <si>
    <t>MIDAS site at M62/1980A priority 1 on link 123031601</t>
  </si>
  <si>
    <t>M62/1980A</t>
  </si>
  <si>
    <t>MIDAS site at M4/3326A priority 1 on link 102004701</t>
  </si>
  <si>
    <t>M4/3326A</t>
  </si>
  <si>
    <t>MIDAS site at M4/3198A priority 1 on link 102005102</t>
  </si>
  <si>
    <t>M4/3198A</t>
  </si>
  <si>
    <t>MIDAS site at M6/6650A priority 1 on link 123008101</t>
  </si>
  <si>
    <t>M6/6650A</t>
  </si>
  <si>
    <t>MIDAS site at M25/4277B priority 1 on link 125019301</t>
  </si>
  <si>
    <t>M25/4277B</t>
  </si>
  <si>
    <t>MIDAS site at M25/4890L priority 1 on link 199134901</t>
  </si>
  <si>
    <t>M25/4890L</t>
  </si>
  <si>
    <t>MIDAS site at M5/9082B priority 1 on link 102034202</t>
  </si>
  <si>
    <t>M5/9082B</t>
  </si>
  <si>
    <t>MIDAS site at M1/2354L priority 1 on link 108024501</t>
  </si>
  <si>
    <t>M1/2354L</t>
  </si>
  <si>
    <t>MIDAS site at M25/4605A priority 10 on link 199131301</t>
  </si>
  <si>
    <t>M25/4605A</t>
  </si>
  <si>
    <t>MIDAS site at M1/4708B priority 1 on link 116025502</t>
  </si>
  <si>
    <t>M1/4708B</t>
  </si>
  <si>
    <t>MIDAS site at A1M/9689A priority 1 on link 200047247</t>
  </si>
  <si>
    <t>A1M/9689A</t>
  </si>
  <si>
    <t>MIDAS site at M1/3285B priority 1 on link 108018301(Non-monitoring MIDAS)</t>
  </si>
  <si>
    <t>M1/3285B</t>
  </si>
  <si>
    <t>MIDAS site at M1/2926B priority 3 on link 123017901</t>
  </si>
  <si>
    <t>M1/2926B</t>
  </si>
  <si>
    <t>MIDAS site at M6/5788A priority 1 on link 112004101</t>
  </si>
  <si>
    <t>MIDAS site at M6/6436A priority 1 on link 111036102</t>
  </si>
  <si>
    <t>M6/6436A</t>
  </si>
  <si>
    <t>MIDAS site at M4/2227A priority 1 on link 199127301</t>
  </si>
  <si>
    <t>M4/2227A</t>
  </si>
  <si>
    <t>MIDAS site at M1/4320B priority 5 on link 200045950(Non-monitoring MIDAS)</t>
  </si>
  <si>
    <t>M1/4320B</t>
  </si>
  <si>
    <t>MIDAS site at M3/1451B priority 1 on link 103048402</t>
  </si>
  <si>
    <t>M3/1451B</t>
  </si>
  <si>
    <t>MIDAS site at M62/1686B priority 1 on link 115034002</t>
  </si>
  <si>
    <t>M62/1686B</t>
  </si>
  <si>
    <t>MIDAS site at M1/3637A priority 2 on link 107030702</t>
  </si>
  <si>
    <t>M1/3637A</t>
  </si>
  <si>
    <t>MIDAS site at M1/4816A priority 1 on link 116018101</t>
  </si>
  <si>
    <t>M1/4816A</t>
  </si>
  <si>
    <t>MIDAS site at M56/8071K priority 1 on link 115005902</t>
  </si>
  <si>
    <t>M56/8071K</t>
  </si>
  <si>
    <t>MIDAS site at A14/1815A priority 1 on link 106046601</t>
  </si>
  <si>
    <t>A14/1815A</t>
  </si>
  <si>
    <t>MIDAS site at M6/5964B priority 1 on link 112001801</t>
  </si>
  <si>
    <t>M6/5964B</t>
  </si>
  <si>
    <t>MIDAS site at M1/2514A priority 1 on link 108023301</t>
  </si>
  <si>
    <t>M1/2514A</t>
  </si>
  <si>
    <t>MIDAS site at M6/5436B priority 1 on link 111018201</t>
  </si>
  <si>
    <t>M6/5436B</t>
  </si>
  <si>
    <t>MIDAS site at M62/1653B priority 1 on link 115034201</t>
  </si>
  <si>
    <t>M62/1653B</t>
  </si>
  <si>
    <t>MIDAS site at M62/1270B priority 1 on link 199085801</t>
  </si>
  <si>
    <t>M62/1270B</t>
  </si>
  <si>
    <t>MIDAS site at M6/5798A priority 1 on link 112004101</t>
  </si>
  <si>
    <t>M6/5798A</t>
  </si>
  <si>
    <t>MIDAS site at M2/8570B priority 4 on link 200009321</t>
  </si>
  <si>
    <t>M2/8570B</t>
  </si>
  <si>
    <t>MIDAS site at M2/8843J priority 1 on link 104041901</t>
  </si>
  <si>
    <t>M2/8843J</t>
  </si>
  <si>
    <t>MIDAS site at M6/6835A priority 1 on link 123008901</t>
  </si>
  <si>
    <t>M6/6835A</t>
  </si>
  <si>
    <t>MIDAS site at M1/4647B priority 1 on link 116025601</t>
  </si>
  <si>
    <t>M1/4647B</t>
  </si>
  <si>
    <t>MIDAS site at A1M/9571A priority 1 on link 199079001</t>
  </si>
  <si>
    <t>A1M/9571A</t>
  </si>
  <si>
    <t>MIDAS site at M25/4109A priority 1 on link 104026701</t>
  </si>
  <si>
    <t>M25/4109A</t>
  </si>
  <si>
    <t>MIDAS site at M4/2604A priority 1 on link 105004401</t>
  </si>
  <si>
    <t>M4/2604A</t>
  </si>
  <si>
    <t>MIDAS site at M4/3438B priority 1 on link 102004801</t>
  </si>
  <si>
    <t>M4/3438B</t>
  </si>
  <si>
    <t>MIDAS site at A14/0025B priority 1 on link 200123004</t>
  </si>
  <si>
    <t>A14/0025B</t>
  </si>
  <si>
    <t>MIDAS site at A168/9036B priority 1 on link 118015201</t>
  </si>
  <si>
    <t>A168/9036B</t>
  </si>
  <si>
    <t>MIDAS site at M6/5372B priority 1 on link 111018001</t>
  </si>
  <si>
    <t>M6/5372B</t>
  </si>
  <si>
    <t>MIDAS site at M40/9007B priority 1 on link 200035152</t>
  </si>
  <si>
    <t>M40/9007B</t>
  </si>
  <si>
    <t>MIDAS site at M62/2164A priority 1 on link 116020702</t>
  </si>
  <si>
    <t>M62/2164A</t>
  </si>
  <si>
    <t>MIDAS site at M25/4459A priority 1 on link 200116863</t>
  </si>
  <si>
    <t>M25/4459A</t>
  </si>
  <si>
    <t>MIDAS site at M4/3702A priority 1 on link 102004001</t>
  </si>
  <si>
    <t>M4/3702A</t>
  </si>
  <si>
    <t>MIDAS site at M4/2399A priority 1 on link 105008401</t>
  </si>
  <si>
    <t>M4/2399A</t>
  </si>
  <si>
    <t>MIDAS site at M25/4721A priority 1 on link 103040102</t>
  </si>
  <si>
    <t>M25/4721A</t>
  </si>
  <si>
    <t>MIDAS site at A1/9345A priority 1 on link 126001501</t>
  </si>
  <si>
    <t>A1/9345A</t>
  </si>
  <si>
    <t>MIDAS site at M4/2305A priority 5 on link 105009001</t>
  </si>
  <si>
    <t>M4/2305A</t>
  </si>
  <si>
    <t>MIDAS site at M25/4224A priority 1 on link 104034501</t>
  </si>
  <si>
    <t>M25/4224A</t>
  </si>
  <si>
    <t>MIDAS site at M1/2553B priority 1 on link 200124647</t>
  </si>
  <si>
    <t>M1/2553B</t>
  </si>
  <si>
    <t>MIDAS site at M5/8313L priority 1 on link 102019101</t>
  </si>
  <si>
    <t>M5/8313L</t>
  </si>
  <si>
    <t>MIDAS site at M42/6386A priority 1 on link 112007301</t>
  </si>
  <si>
    <t>M42/6386A</t>
  </si>
  <si>
    <t>MIDAS site at A1M/9692B priority 1 on link 200019089</t>
  </si>
  <si>
    <t>A1M/9692B</t>
  </si>
  <si>
    <t>MIDAS site at M6/7446A priority 1 on link 117007501</t>
  </si>
  <si>
    <t>M6/7446A</t>
  </si>
  <si>
    <t>MIDAS site at M4/3540A priority 1 on link 123001901</t>
  </si>
  <si>
    <t>M4/3540A</t>
  </si>
  <si>
    <t>MIDAS site at A168/9003J priority 1 on link 118015302</t>
  </si>
  <si>
    <t>A168/9003J</t>
  </si>
  <si>
    <t>MIDAS site at M1/3513A priority 1 on link 107032401</t>
  </si>
  <si>
    <t>M1/3513A</t>
  </si>
  <si>
    <t>MIDAS site at M25/4447A priority 2 on link 125019601</t>
  </si>
  <si>
    <t>M25/4447A</t>
  </si>
  <si>
    <t>MIDAS site at M1/2681A priority 1 on link 200113967</t>
  </si>
  <si>
    <t>M1/2681A</t>
  </si>
  <si>
    <t>MIDAS site at M6/5884A priority 1 on link 112003101</t>
  </si>
  <si>
    <t>M6/5884A</t>
  </si>
  <si>
    <t>MIDAS site at M1/5077K priority 1 on link 116023901</t>
  </si>
  <si>
    <t>M1/5077K</t>
  </si>
  <si>
    <t>MIDAS site at M6/7526B priority 1 on link 117012101</t>
  </si>
  <si>
    <t>M6/7526B</t>
  </si>
  <si>
    <t>MIDAS site at M1/2563B priority 1 on link 200124647</t>
  </si>
  <si>
    <t>M1/2563B</t>
  </si>
  <si>
    <t>MIDAS site at M1/4592B priority 1 on link 116026801</t>
  </si>
  <si>
    <t>M1/4592B</t>
  </si>
  <si>
    <t>MIDAS site at M65/4066B priority 1 on link 117015901</t>
  </si>
  <si>
    <t>M65/4066B</t>
  </si>
  <si>
    <t>MIDAS site at A42/6817B priority 1 on link 107036901</t>
  </si>
  <si>
    <t>A42/6817B</t>
  </si>
  <si>
    <t>MIDAS site at M62/1236B priority 1 on link 200045267</t>
  </si>
  <si>
    <t>M62/1236B</t>
  </si>
  <si>
    <t>MIDAS Site at M20/6576B priority 1 on link 104028701</t>
  </si>
  <si>
    <t>M20/6576B</t>
  </si>
  <si>
    <t>MIDAS site at M1/2986A priority 15 on link 108019502</t>
  </si>
  <si>
    <t>M1/2986A</t>
  </si>
  <si>
    <t>MIDAS site at M25/5400B priority 1 on link 199066501</t>
  </si>
  <si>
    <t>M25/5400B</t>
  </si>
  <si>
    <t>MIDAS site at M1/3114B priority 12 on link 108018902(Non-monitoring MIDAS)</t>
  </si>
  <si>
    <t>M1/3114B</t>
  </si>
  <si>
    <t>MIDAS site at M5/7042B priority 1 on link 112004501</t>
  </si>
  <si>
    <t>M5/7042B</t>
  </si>
  <si>
    <t>MIDAS site at M25/4888B priority 1 on link 199132201</t>
  </si>
  <si>
    <t>M25/4888B</t>
  </si>
  <si>
    <t>MIDAS site at M1/3242B priority 1 on link 108018001</t>
  </si>
  <si>
    <t>M1/3242B</t>
  </si>
  <si>
    <t>MIDAS site at M1/2420A priority 1 on link 200047566</t>
  </si>
  <si>
    <t>M1/2420A</t>
  </si>
  <si>
    <t>MIDAS site at M56/8229A priority 1 on link 110004201</t>
  </si>
  <si>
    <t>M56/8229A</t>
  </si>
  <si>
    <t>MIDAS site at M56/8074L priority 1 on link 115003101</t>
  </si>
  <si>
    <t>M56/8074L</t>
  </si>
  <si>
    <t>MIDAS site at M6/6979B priority 1 on link 110004602</t>
  </si>
  <si>
    <t>M6/6979B</t>
  </si>
  <si>
    <t>MIDAS site at M62/2107A priority 1 on link 116033901</t>
  </si>
  <si>
    <t>M62/2107A</t>
  </si>
  <si>
    <t>MIDAS site at M25/5403B priority 1 on link 199066501</t>
  </si>
  <si>
    <t>M25/5403B</t>
  </si>
  <si>
    <t>MIDAS site at M5/7828L priority 1 on link 199100101</t>
  </si>
  <si>
    <t>M5/7828L</t>
  </si>
  <si>
    <t>MIDAS site at M25/5346L priority 1 on link 199005501</t>
  </si>
  <si>
    <t>M25/5346L</t>
  </si>
  <si>
    <t>MIDAS site at M1/4117M priority 1 on link 107032201</t>
  </si>
  <si>
    <t>M1/4117M</t>
  </si>
  <si>
    <t>MIDAS site at M62/1973B priority 1 on link 123031801</t>
  </si>
  <si>
    <t>M62/1973B</t>
  </si>
  <si>
    <t>MIDAS site at M1/4085A priority 1 on link 107032101</t>
  </si>
  <si>
    <t>M1/4085A</t>
  </si>
  <si>
    <t>MIDAS site at M6/5495J priority 1 on link 111014001</t>
  </si>
  <si>
    <t>M6/5495J</t>
  </si>
  <si>
    <t>MIDAS site at M62/2013K priority 1 on link 200116670</t>
  </si>
  <si>
    <t>M62/2013K</t>
  </si>
  <si>
    <t>MIDAS site at M4/2564J priority 1 on link 105007701</t>
  </si>
  <si>
    <t>M4/2564J</t>
  </si>
  <si>
    <t>MIDAS site at M25/4826B priority 1 on link 199130301</t>
  </si>
  <si>
    <t>M25/4826B</t>
  </si>
  <si>
    <t>MIDAS site at M1/5031B priority 1 on link 116021902</t>
  </si>
  <si>
    <t>M1/5031B</t>
  </si>
  <si>
    <t>MIDAS site at M1/2338B priority 1 on link 108023701</t>
  </si>
  <si>
    <t>M1/2338B</t>
  </si>
  <si>
    <t>MIDAS site at M1/2605B priority 1 on link 200124638</t>
  </si>
  <si>
    <t>M1/2605B</t>
  </si>
  <si>
    <t>MIDAS site at M25/5851M priority 1 on link 200124455</t>
  </si>
  <si>
    <t>M25/5851M</t>
  </si>
  <si>
    <t>MIDAS site at M25/5218J priority 1 on link 108024101</t>
  </si>
  <si>
    <t>M25/5218J</t>
  </si>
  <si>
    <t>MIDAS site at M62/1969B priority 1 on link 116033502</t>
  </si>
  <si>
    <t>M62/1969B</t>
  </si>
  <si>
    <t>MIDAS site at M60/9445J priority 1 on link 200105362</t>
  </si>
  <si>
    <t>M60/9445J</t>
  </si>
  <si>
    <t>MIDAS site at M1/2350B priority 1 on link 108024501</t>
  </si>
  <si>
    <t>M1/2350B</t>
  </si>
  <si>
    <t>MIDAS site at A1M/7194B priority 1 on link 200047709</t>
  </si>
  <si>
    <t>A1M/7194B</t>
  </si>
  <si>
    <t>MIDAS site at M5/8335B priority 1 on link 102020801</t>
  </si>
  <si>
    <t>M5/8335B</t>
  </si>
  <si>
    <t>MIDAS site at M1/5091B priority 1 on link 116023801</t>
  </si>
  <si>
    <t>M1/5091B</t>
  </si>
  <si>
    <t>MIDAS site at M61/2341B priority 1 on link 117008102</t>
  </si>
  <si>
    <t>M61/2341B</t>
  </si>
  <si>
    <t>MIDAS site at M60/9008B priority 1 on link 115027201</t>
  </si>
  <si>
    <t>M60/9008B</t>
  </si>
  <si>
    <t>MIDAS site at M6/6744A priority 3 on link 110005401</t>
  </si>
  <si>
    <t>M6/6744A</t>
  </si>
  <si>
    <t>MIDAS site at M1/2961B priority 10 on link 123017901</t>
  </si>
  <si>
    <t>M1/2961B</t>
  </si>
  <si>
    <t>MIDAS site at M62/1999J priority 1 on link 116033201</t>
  </si>
  <si>
    <t>M62/1999J</t>
  </si>
  <si>
    <t>MIDAS site at M25/5294M priority 1 on link 199002801</t>
  </si>
  <si>
    <t>M25/5294M</t>
  </si>
  <si>
    <t>MIDAS site at M62/1869J priority 1 on link 116027401</t>
  </si>
  <si>
    <t>M62/1869J</t>
  </si>
  <si>
    <t>MIDAS site at M25/5781L priority 1 on link 199056101</t>
  </si>
  <si>
    <t>M25/5781L</t>
  </si>
  <si>
    <t>MIDAS site at M32/5044A priority 1 on link 200044281</t>
  </si>
  <si>
    <t>M32/5044A</t>
  </si>
  <si>
    <t>MIDAS site at M56/8114M priority 1 on link 115006802</t>
  </si>
  <si>
    <t>M56/8114M</t>
  </si>
  <si>
    <t>MIDAS site at M25/5006A priority 6 on link 108032801</t>
  </si>
  <si>
    <t>M25/5006A</t>
  </si>
  <si>
    <t>MIDAS site at M1/4659A priority 1 on link 116025202</t>
  </si>
  <si>
    <t>M1/4659A</t>
  </si>
  <si>
    <t>MIDAS site at M62/1407B priority 1 on link 199086201</t>
  </si>
  <si>
    <t>M62/1407B</t>
  </si>
  <si>
    <t>MIDAS site at A14/0060B priority 1 on link 107029602</t>
  </si>
  <si>
    <t>A14/0060B</t>
  </si>
  <si>
    <t>MIDAS site at M25/5614L priority 1 on link 200047941</t>
  </si>
  <si>
    <t>M25/5614L</t>
  </si>
  <si>
    <t>MIDAS site at M25/4556A priority 1 on link 199131301</t>
  </si>
  <si>
    <t>M25/4556A</t>
  </si>
  <si>
    <t>MIDAS site at M1/3496A priority 21 on link 107032401</t>
  </si>
  <si>
    <t>M1/3496A</t>
  </si>
  <si>
    <t>MIDAS site at M5/7256B priority 1 on link 126050001</t>
  </si>
  <si>
    <t>M5/7256B</t>
  </si>
  <si>
    <t>MIDAS site at M42/6236A priority 1 on link 111001401</t>
  </si>
  <si>
    <t>M42/6236A</t>
  </si>
  <si>
    <t>MIDAS site at A1M/9468L priority 1 on link 200013592</t>
  </si>
  <si>
    <t>A1M/9468L</t>
  </si>
  <si>
    <t>MIDAS site at M6/7259B priority 1 on link 117006501</t>
  </si>
  <si>
    <t>M6/7259B</t>
  </si>
  <si>
    <t>MIDAS site at M60/9039A priority 1 on link 115006601</t>
  </si>
  <si>
    <t>M60/9039A</t>
  </si>
  <si>
    <t>MIDAS site at M5/7091B priority 1 on link 112008901</t>
  </si>
  <si>
    <t>M5/7091B</t>
  </si>
  <si>
    <t>MIDAS site at A2/8308A priority 1 on link 200045587</t>
  </si>
  <si>
    <t>A2/8308A</t>
  </si>
  <si>
    <t>MIDAS site at A1M/9670B priority 1 on link 200047246</t>
  </si>
  <si>
    <t>A1M/9670B</t>
  </si>
  <si>
    <t>MIDAS site at M1/2676A priority 1 on link 200113967</t>
  </si>
  <si>
    <t>M1/2676A</t>
  </si>
  <si>
    <t>MIDAS site at M5/7227A priority 1 on link 199096401</t>
  </si>
  <si>
    <t>M5/7227A</t>
  </si>
  <si>
    <t>MIDAS site at M4/3852A priority 1 on link 102019201</t>
  </si>
  <si>
    <t>M4/3852A</t>
  </si>
  <si>
    <t>MIDAS site at M1/2559B priority 1 on link 200124647</t>
  </si>
  <si>
    <t>M1/2559B</t>
  </si>
  <si>
    <t>MIDAS site at M602/6029B priority 1 on link 115022001</t>
  </si>
  <si>
    <t>M602/6029B</t>
  </si>
  <si>
    <t>MIDAS site at M5/7951A priority 1 on link 200120805</t>
  </si>
  <si>
    <t>M5/7951A</t>
  </si>
  <si>
    <t>MIDAS site at M25/5182B priority 1 on link 199002502</t>
  </si>
  <si>
    <t>M25/5182B</t>
  </si>
  <si>
    <t>MIDAS site at M62/1983A priority 1 on link 116032602</t>
  </si>
  <si>
    <t>M62/1983A</t>
  </si>
  <si>
    <t>MIDAS site at M62/2003B priority 1 on link 116032502</t>
  </si>
  <si>
    <t>M62/2003B</t>
  </si>
  <si>
    <t>MIDAS site at M27/9428A priority 1 on link 200047090</t>
  </si>
  <si>
    <t>M27/9428A</t>
  </si>
  <si>
    <t>MIDAS site at M1/4530A priority 1 on link 116026101</t>
  </si>
  <si>
    <t>M1/4530A</t>
  </si>
  <si>
    <t>MIDAS site at M25/5351B priority 1 on link 199005501</t>
  </si>
  <si>
    <t>M25/5351B</t>
  </si>
  <si>
    <t>MIDAS site at M1/2592B priority 1 on link 200124638</t>
  </si>
  <si>
    <t>M1/2592B</t>
  </si>
  <si>
    <t>MIDAS site at M1/2665A priority 1 on link 200113967</t>
  </si>
  <si>
    <t>M1/2665A</t>
  </si>
  <si>
    <t>MIDAS site at M2/8446B priority 1 on link 200004623</t>
  </si>
  <si>
    <t>M2/8446B</t>
  </si>
  <si>
    <t>MIDAS site at M6/7435J priority 1 on link 117010801</t>
  </si>
  <si>
    <t>M6/7435J</t>
  </si>
  <si>
    <t>MIDAS site at A14/1914A priority 1 on link 106048001</t>
  </si>
  <si>
    <t>A14/1914A</t>
  </si>
  <si>
    <t>MIDAS site at M1/2655A priority 1 on link 200113967</t>
  </si>
  <si>
    <t>M1/2655A</t>
  </si>
  <si>
    <t>MIDAS site at M1/4127A priority 1 on link 114008001</t>
  </si>
  <si>
    <t>M1/4127A</t>
  </si>
  <si>
    <t>MIDAS site at M25/4517B priority 2 on link 199131902</t>
  </si>
  <si>
    <t>M25/4517B</t>
  </si>
  <si>
    <t>MIDAS site at M25/5175B priority 1 on link 199004302</t>
  </si>
  <si>
    <t>M25/5175B</t>
  </si>
  <si>
    <t>MIDAS site at M2/8742B priority 1 on link 104048601</t>
  </si>
  <si>
    <t>M2/8742B</t>
  </si>
  <si>
    <t>MIDAS site at A14/1236A priority 1 on link 106026701</t>
  </si>
  <si>
    <t>A14/1236A</t>
  </si>
  <si>
    <t>MIDAS site at M20/6905A priority 1 on link 200128750</t>
  </si>
  <si>
    <t>M20/6905A</t>
  </si>
  <si>
    <t>MIDAS site at A1M/7036L priority 1 on link 200047713</t>
  </si>
  <si>
    <t>A1M/7036L</t>
  </si>
  <si>
    <t>MIDAS site at M42/6262A priority 1 on link 111001801</t>
  </si>
  <si>
    <t>M42/6262A</t>
  </si>
  <si>
    <t>MIDAS site at M5/7812A priority 1 on link 199103301</t>
  </si>
  <si>
    <t>M5/7812A</t>
  </si>
  <si>
    <t>MIDAS site at A1M/9867A priority 1 on link 118013102</t>
  </si>
  <si>
    <t>A1M/9867A</t>
  </si>
  <si>
    <t>MIDAS site at M4/3184A priority 1 on link 102005102</t>
  </si>
  <si>
    <t>M4/3184A</t>
  </si>
  <si>
    <t>MIDAS site at M1/3421B priority 12 on link 107033901</t>
  </si>
  <si>
    <t>M1/3421B</t>
  </si>
  <si>
    <t>MIDAS site at M62/2089A priority 1 on link 116033901</t>
  </si>
  <si>
    <t>M62/2089A</t>
  </si>
  <si>
    <t>MIDAS site at M4/2651A priority 1 on link 105004401</t>
  </si>
  <si>
    <t>M4/2651A</t>
  </si>
  <si>
    <t>MIDAS site at M25/4677A priority 1 on link 200047926</t>
  </si>
  <si>
    <t>M25/4677A</t>
  </si>
  <si>
    <t>MIDAS site at M11/6862B priority 1 on link 199049702</t>
  </si>
  <si>
    <t>M11/6862B</t>
  </si>
  <si>
    <t>MIDAS site at M25/4556B priority 1 on link 199131801</t>
  </si>
  <si>
    <t>M25/4556B</t>
  </si>
  <si>
    <t>MIDAS site at M1/3167A priority 9 on link 123016901(Non-monitoring MIDAS)</t>
  </si>
  <si>
    <t>M1/3167A</t>
  </si>
  <si>
    <t>MIDAS site at M1/4074B priority 1 on link 107033101</t>
  </si>
  <si>
    <t>M1/4074B</t>
  </si>
  <si>
    <t>MIDAS site at M1/2640A priority 1 on link 200113967</t>
  </si>
  <si>
    <t>M1/2640A</t>
  </si>
  <si>
    <t>MIDAS site at M42/6313A priority 1 on link 112007001</t>
  </si>
  <si>
    <t>M42/6313A</t>
  </si>
  <si>
    <t>MIDAS site at M62/2309B priority 1 on link 200017492</t>
  </si>
  <si>
    <t>M62/2309B</t>
  </si>
  <si>
    <t>MIDAS site at M6/7141A priority 1 on link 117014602</t>
  </si>
  <si>
    <t>M6/7141A</t>
  </si>
  <si>
    <t>MIDAS site at M25/4088L priority 1 on link 200109204</t>
  </si>
  <si>
    <t>M25/4088L</t>
  </si>
  <si>
    <t>MIDAS site at M25/5161A priority 1 on link 199004202</t>
  </si>
  <si>
    <t>M25/5161A</t>
  </si>
  <si>
    <t>MIDAS site at M4/3682A priority 1 on link 102004302</t>
  </si>
  <si>
    <t>M4/3682A</t>
  </si>
  <si>
    <t>MIDAS site at A2/8382B priority 1 on link 200045657</t>
  </si>
  <si>
    <t>A2/8382B</t>
  </si>
  <si>
    <t>MIDAS site at M61/2327J priority 1 on link 200127226</t>
  </si>
  <si>
    <t>M61/2327J</t>
  </si>
  <si>
    <t>MIDAS site at M2/8460M priority 1 on link 200006986</t>
  </si>
  <si>
    <t>M2/8460M</t>
  </si>
  <si>
    <t>MIDAS site at M6/5807A priority 1 on link 112004101</t>
  </si>
  <si>
    <t>M6/5807A</t>
  </si>
  <si>
    <t>MIDAS site at M4/2627A priority 1 on link 105004401</t>
  </si>
  <si>
    <t>M4/2627A</t>
  </si>
  <si>
    <t>MIDAS site at M6/5711L priority 1 on link 111022501</t>
  </si>
  <si>
    <t>M6/5711L</t>
  </si>
  <si>
    <t>MIDAS site at M6/7012A priority 1 on link 110002601</t>
  </si>
  <si>
    <t>M6/7012A</t>
  </si>
  <si>
    <t>MIDAS site at M6/7145A priority 1 on link 117014602</t>
  </si>
  <si>
    <t>M6/7145A</t>
  </si>
  <si>
    <t>MIDAS site at M56/8129L priority 1 on link 115008001</t>
  </si>
  <si>
    <t>M56/8129L</t>
  </si>
  <si>
    <t>MIDAS site at M27/9300A priority 1 on link 103010801</t>
  </si>
  <si>
    <t>M27/9300A</t>
  </si>
  <si>
    <t>MIDAS site at M1/4861B priority 1 on link 123029401</t>
  </si>
  <si>
    <t>M1/4861B</t>
  </si>
  <si>
    <t>MIDAS site at M4/3756A priority 1 on link 102003201</t>
  </si>
  <si>
    <t>M4/3756A</t>
  </si>
  <si>
    <t>MIDAS site at M25/5326J priority 1 on link 199003101</t>
  </si>
  <si>
    <t>M25/5326J</t>
  </si>
  <si>
    <t>MIDAS site at M42/6651B priority 1 on link 111022301</t>
  </si>
  <si>
    <t>M42/6651B</t>
  </si>
  <si>
    <t>MIDAS site at M4/2570B priority 1 on link 105007603</t>
  </si>
  <si>
    <t>M4/2570B</t>
  </si>
  <si>
    <t>MIDAS site at A14/1819A priority 1 on link 106046601</t>
  </si>
  <si>
    <t>A14/1819A</t>
  </si>
  <si>
    <t>MIDAS site at M62/2331A priority 0 on link 200017021</t>
  </si>
  <si>
    <t>M62/2331A</t>
  </si>
  <si>
    <t>MIDAS site at M1/3997B priority 1 on link 123013901</t>
  </si>
  <si>
    <t>M1/3997B</t>
  </si>
  <si>
    <t>MIDAS site at M5/7138B priority 1 on link 112009301</t>
  </si>
  <si>
    <t>M5/7138B</t>
  </si>
  <si>
    <t>MIDAS site at M25/4981B priority 1 on link 199003403</t>
  </si>
  <si>
    <t>M25/4981B</t>
  </si>
  <si>
    <t>MIDAS site at M62/1653A priority 4 on link 115033501</t>
  </si>
  <si>
    <t>M62/1653A</t>
  </si>
  <si>
    <t>MIDAS site at M32/5073A priority 1 on link 200044266</t>
  </si>
  <si>
    <t>M32/5073A</t>
  </si>
  <si>
    <t>MIDAS site at M62/2162B priority 1 on link 116022901</t>
  </si>
  <si>
    <t>M62/2162B</t>
  </si>
  <si>
    <t>MIDAS site at M27/9263A priority 1 on link 103009401</t>
  </si>
  <si>
    <t>M27/9263A</t>
  </si>
  <si>
    <t>MIDAS site at M1/4701B priority 1 on link 116025302</t>
  </si>
  <si>
    <t>M1/4701B</t>
  </si>
  <si>
    <t>MIDAS site at M25/4199B priority 1 on link 199125202</t>
  </si>
  <si>
    <t>M25/4199B</t>
  </si>
  <si>
    <t>MIDAS site at A1M/9712B priority 1 on link 200019089</t>
  </si>
  <si>
    <t>A1M/9712B</t>
  </si>
  <si>
    <t>MIDAS site at M1/4180L priority 1 on link 114006701</t>
  </si>
  <si>
    <t>M1/4180L</t>
  </si>
  <si>
    <t>MIDAS site at M25/5777B priority 1 on link 199056101</t>
  </si>
  <si>
    <t>M25/5777B</t>
  </si>
  <si>
    <t>MIDAS site at M6/6009B priority 1 on link 112001501</t>
  </si>
  <si>
    <t>M6/6009B</t>
  </si>
  <si>
    <t>MIDAS site at M42/6528B priority 1 on link 126109002</t>
  </si>
  <si>
    <t>M42/6528B</t>
  </si>
  <si>
    <t>MIDAS site at M62/2339A priority 1 on link 200017021</t>
  </si>
  <si>
    <t>M62/2339A</t>
  </si>
  <si>
    <t>MIDAS site at M25/4797B priority 1 on link 103040001</t>
  </si>
  <si>
    <t>M25/4797B</t>
  </si>
  <si>
    <t>MIDAS site at M25/4393B priority 1 on link 123011501</t>
  </si>
  <si>
    <t>M25/4393B</t>
  </si>
  <si>
    <t>MIDAS site at M1/4861J priority 1 on link 123029501</t>
  </si>
  <si>
    <t>M1/4861J</t>
  </si>
  <si>
    <t>MIDAS site at M62/1875A priority 1 on link 116032301</t>
  </si>
  <si>
    <t>M62/1875A</t>
  </si>
  <si>
    <t>MIDAS site at M25/4633A priority 6 on link 200047926</t>
  </si>
  <si>
    <t>M25/4633A</t>
  </si>
  <si>
    <t>MIDAS site at M4/3835B priority 1 on link 102003601</t>
  </si>
  <si>
    <t>M4/3835B</t>
  </si>
  <si>
    <t>MIDAS site at M25/5693B priority 1 on link 200047941</t>
  </si>
  <si>
    <t>M25/5693B</t>
  </si>
  <si>
    <t>MIDAS site at M4/2520A priority 1 on link 105007301</t>
  </si>
  <si>
    <t>M4/2520A</t>
  </si>
  <si>
    <t>MIDAS site at M4/3533L priority 1 on link 102000601</t>
  </si>
  <si>
    <t>M4/3533L</t>
  </si>
  <si>
    <t>MIDAS site at M25/5679B priority 1 on link 200047941</t>
  </si>
  <si>
    <t>M25/5679B</t>
  </si>
  <si>
    <t>MIDAS site at M6/7023A priority 1 on link 110002801</t>
  </si>
  <si>
    <t>M6/7023A</t>
  </si>
  <si>
    <t>MIDAS site at A1M/9753B priority 1 on link 200019090</t>
  </si>
  <si>
    <t>A1M/9753B</t>
  </si>
  <si>
    <t>MIDAS site at M54/3269A priority 1 on link 200119540</t>
  </si>
  <si>
    <t>M54/3269A</t>
  </si>
  <si>
    <t>MIDAS site at A2/8845B priority 1 on link 200088653</t>
  </si>
  <si>
    <t>A2/8845B</t>
  </si>
  <si>
    <t>MIDAS site at M1/4174B priority 1 on link 114007801</t>
  </si>
  <si>
    <t>M1/4174B</t>
  </si>
  <si>
    <t>MIDAS site at M25/4145L priority 1 on link 104017701</t>
  </si>
  <si>
    <t>M25/4145L</t>
  </si>
  <si>
    <t>MIDAS site at A2/8291A priority 1 on link 200045586</t>
  </si>
  <si>
    <t>A2/8291A</t>
  </si>
  <si>
    <t>MIDAS site at M60/9341A priority 1 on link 115020301</t>
  </si>
  <si>
    <t>M60/9341A</t>
  </si>
  <si>
    <t>MIDAS site at A1M/9405K priority 1 on link 200017495</t>
  </si>
  <si>
    <t>A1M/9405K</t>
  </si>
  <si>
    <t>MIDAS site at M2/8647M priority 1 on link 104048702</t>
  </si>
  <si>
    <t>M2/8647M</t>
  </si>
  <si>
    <t>MIDAS site at M1/2637B priority 1 on link 200117997</t>
  </si>
  <si>
    <t>M1/2637B</t>
  </si>
  <si>
    <t>MIDAS site at M60/9020B priority 1 on link 115027201</t>
  </si>
  <si>
    <t>M60/9020B</t>
  </si>
  <si>
    <t>MIDAS site at M25/5042A priority 1 on link 126041601</t>
  </si>
  <si>
    <t>M25/5042A</t>
  </si>
  <si>
    <t>MIDAS site at M1/2611B priority 1 on link 123018801</t>
  </si>
  <si>
    <t>M1/2611B</t>
  </si>
  <si>
    <t>MIDAS site at M4/2283B priority 4 on link 199000401</t>
  </si>
  <si>
    <t>M4/2283B</t>
  </si>
  <si>
    <t>MIDAS site at M20/6572B1 priority 1 on link 104028701</t>
  </si>
  <si>
    <t>M20/6572B1</t>
  </si>
  <si>
    <t>MIDAS site at M25/5676A priority 1 on link 199056602</t>
  </si>
  <si>
    <t>M25/5676A</t>
  </si>
  <si>
    <t>MIDAS site at A1M/9793B priority 1 on link 118013801</t>
  </si>
  <si>
    <t>A1M/9793B</t>
  </si>
  <si>
    <t>MIDAS site at M1/3420A priority 12 on link 107032401</t>
  </si>
  <si>
    <t>M1/3420A</t>
  </si>
  <si>
    <t>MIDAS site at M1/3363A priority 1 on link 107034101</t>
  </si>
  <si>
    <t>M1/3363A</t>
  </si>
  <si>
    <t>MIDAS site at M25/5170J priority 1 on link 199002401</t>
  </si>
  <si>
    <t>M25/5170J</t>
  </si>
  <si>
    <t>MIDAS site at M3/2018B priority 1 on link 125035401</t>
  </si>
  <si>
    <t>M3/2018B</t>
  </si>
  <si>
    <t>MIDAS site at A1M/9373A priority 1 on link 200014167</t>
  </si>
  <si>
    <t>A1M/9373A</t>
  </si>
  <si>
    <t>MIDAS site at M5/7810B priority 1 on link 199103701</t>
  </si>
  <si>
    <t>M5/7810B</t>
  </si>
  <si>
    <t>MIDAS site at M1/3268A priority 1 on link 108018201</t>
  </si>
  <si>
    <t>M1/3268A</t>
  </si>
  <si>
    <t>MIDAS site at M62/1604B priority 1 on link 123028501</t>
  </si>
  <si>
    <t>M62/1604B</t>
  </si>
  <si>
    <t>MIDAS site at A1M/9230L priority 1 on link 108003801</t>
  </si>
  <si>
    <t>A1M/9230L</t>
  </si>
  <si>
    <t>MIDAS site at M62/1969A priority 1 on link 123031501</t>
  </si>
  <si>
    <t>M62/1969A</t>
  </si>
  <si>
    <t>MIDAS site at M1/3039A priority 1 on link 108019001</t>
  </si>
  <si>
    <t>M1/3039A</t>
  </si>
  <si>
    <t>MIDAS site at M60/9008A priority 1 on link 115026701</t>
  </si>
  <si>
    <t>M60/9008A</t>
  </si>
  <si>
    <t>MIDAS site at M6/5838A priority 1 on link 112003401</t>
  </si>
  <si>
    <t>M6/5838A</t>
  </si>
  <si>
    <t>MIDAS site at M1/3001L priority 1 on link 108013501</t>
  </si>
  <si>
    <t>M1/3001L</t>
  </si>
  <si>
    <t>MIDAS site at M1/4753B priority 1 on link 116019101</t>
  </si>
  <si>
    <t>M1/4753B</t>
  </si>
  <si>
    <t>MIDAS site at M1/3642A priority 5 on link 107030702</t>
  </si>
  <si>
    <t>M1/3642A</t>
  </si>
  <si>
    <t>MIDAS site at M25/4622B priority 20 on link 199131801</t>
  </si>
  <si>
    <t>M25/4622B</t>
  </si>
  <si>
    <t>MIDAS site at A1M/9553B priority 1 on link 200125070</t>
  </si>
  <si>
    <t>A1M/9553B</t>
  </si>
  <si>
    <t>MIDAS site at M25/5204A priority 1 on link 108024101</t>
  </si>
  <si>
    <t>MIDAS site at M60/9305B priority 1 on link 115019701</t>
  </si>
  <si>
    <t>MIDAS site at M1/2571B priority 1 on link 108023102</t>
  </si>
  <si>
    <t>M1/2571B</t>
  </si>
  <si>
    <t>MIDAS site at M1/3411B priority 16 on link 107033901</t>
  </si>
  <si>
    <t>M1/3411B</t>
  </si>
  <si>
    <t>MIDAS site at M6/6536A priority 1 on link 111035502</t>
  </si>
  <si>
    <t>M6/6536A</t>
  </si>
  <si>
    <t>MIDAS site at M60/9015A priority 1 on link 115026701</t>
  </si>
  <si>
    <t>M60/9015A</t>
  </si>
  <si>
    <t>MIDAS site at M25/4708B priority 1 on link 200047933</t>
  </si>
  <si>
    <t>M25/4708B</t>
  </si>
  <si>
    <t>MIDAS site at A14/0382B priority 1 on link 108036901</t>
  </si>
  <si>
    <t>A14/0382B</t>
  </si>
  <si>
    <t>MIDAS site at M4/3771A priority 1 on link 102003201</t>
  </si>
  <si>
    <t>M4/3771A</t>
  </si>
  <si>
    <t>MIDAS site at M1/3379A priority 1 on link 107034001</t>
  </si>
  <si>
    <t>M1/3379A</t>
  </si>
  <si>
    <t>MIDAS site at M5/8299A priority 1 on link 102020202</t>
  </si>
  <si>
    <t>M5/8299A</t>
  </si>
  <si>
    <t>MIDAS site at M4/3407B priority 1 on link 102004801</t>
  </si>
  <si>
    <t>M4/3407B</t>
  </si>
  <si>
    <t>MIDAS site at M25/5297B priority 1 on link 199002802</t>
  </si>
  <si>
    <t>M25/5297B</t>
  </si>
  <si>
    <t>MIDAS site at M62/1349B priority 2 on link 199086201</t>
  </si>
  <si>
    <t>M62/1349B</t>
  </si>
  <si>
    <t>MIDAS site at M62/1310B priority 1 on link 199087001</t>
  </si>
  <si>
    <t>M62/1310B</t>
  </si>
  <si>
    <t>MIDAS site at M1/4661L priority 1 on link 116015301</t>
  </si>
  <si>
    <t>M1/4661L</t>
  </si>
  <si>
    <t>MIDAS site at A14/1916J priority 1 on link 106048101</t>
  </si>
  <si>
    <t>A14/1916J</t>
  </si>
  <si>
    <t>MIDAS site at M42/6672B priority 1 on link 111022301</t>
  </si>
  <si>
    <t>M42/6672B</t>
  </si>
  <si>
    <t>MIDAS site at M25/5035A priority 1 on link 126041601</t>
  </si>
  <si>
    <t>M25/5035A</t>
  </si>
  <si>
    <t>MIDAS site at M4/3733B priority 1 on link 125007101</t>
  </si>
  <si>
    <t>M4/3733B</t>
  </si>
  <si>
    <t>MIDAS site at M25/5690B priority 1 on link 200047941</t>
  </si>
  <si>
    <t>M25/5690B</t>
  </si>
  <si>
    <t>MIDAS site at M6/5368B priority 4 on link 107034301</t>
  </si>
  <si>
    <t>M6/5368B</t>
  </si>
  <si>
    <t>MIDAS site at M4/3402A priority 1 on link 102004601</t>
  </si>
  <si>
    <t>M4/3402A</t>
  </si>
  <si>
    <t>MIDAS site at A1M/9521A priority 1 on link 123022501</t>
  </si>
  <si>
    <t>A1M/9521A</t>
  </si>
  <si>
    <t>MIDAS site at A168/9028B priority 1 on link 118015201</t>
  </si>
  <si>
    <t>A168/9028B</t>
  </si>
  <si>
    <t>MIDAS site at M27/9111B priority 1 on link 103005201</t>
  </si>
  <si>
    <t>M27/9111B</t>
  </si>
  <si>
    <t>MIDAS site at M1/3981A priority 1 on link 123013701</t>
  </si>
  <si>
    <t>M1/3981A</t>
  </si>
  <si>
    <t>MIDAS site at M5/7337B priority 1 on link 109003601</t>
  </si>
  <si>
    <t>M5/7337B</t>
  </si>
  <si>
    <t>MIDAS site at M25/4802B priority 1 on link 199130702</t>
  </si>
  <si>
    <t>M25/4802B</t>
  </si>
  <si>
    <t>MIDAS site at M1/3349B priority 1 on link 107033501</t>
  </si>
  <si>
    <t>M1/3349B</t>
  </si>
  <si>
    <t>MIDAS site at M62/1239L priority 1 on link 200047680</t>
  </si>
  <si>
    <t>M62/1239L</t>
  </si>
  <si>
    <t>MIDAS site at M6/5829B priority 1 on link 112004701</t>
  </si>
  <si>
    <t>M6/5829B</t>
  </si>
  <si>
    <t>MIDAS site at M6/6877A priority 19 on link 123008901</t>
  </si>
  <si>
    <t>M6/6877A</t>
  </si>
  <si>
    <t>MIDAS site at M65/4017L priority 1 on link 200115525</t>
  </si>
  <si>
    <t>M65/4017L</t>
  </si>
  <si>
    <t>MIDAS site at M25/5721B priority 1 on link 199056501</t>
  </si>
  <si>
    <t>M25/5721B</t>
  </si>
  <si>
    <t>MIDAS site at M40/8780A priority 1 on link 199011701</t>
  </si>
  <si>
    <t>M40/8780A</t>
  </si>
  <si>
    <t>MIDAS site at M1/2579B priority 1 on link 108023102</t>
  </si>
  <si>
    <t>M1/2579B</t>
  </si>
  <si>
    <t>MIDAS site at M4/2826B priority 1 on link 105004301</t>
  </si>
  <si>
    <t>M4/2826B</t>
  </si>
  <si>
    <t>MIDAS site at M50/2092B priority 1 on link 109011801</t>
  </si>
  <si>
    <t>M50/2092B</t>
  </si>
  <si>
    <t>MIDAS site at M25/5604L priority 1 on link 199064101</t>
  </si>
  <si>
    <t>M25/5604L</t>
  </si>
  <si>
    <t>MIDAS site at M62/2031A priority 1 on link 125025401</t>
  </si>
  <si>
    <t>M62/2031A</t>
  </si>
  <si>
    <t>MIDAS site at M4/2694A priority 1 on link 123030701</t>
  </si>
  <si>
    <t>M4/2694A</t>
  </si>
  <si>
    <t>MIDAS site at M42/6539A priority 1 on link 111023401</t>
  </si>
  <si>
    <t>M42/6539A</t>
  </si>
  <si>
    <t>MIDAS site at A1M/9680A priority 1 on link 200047247</t>
  </si>
  <si>
    <t>A1M/9680A</t>
  </si>
  <si>
    <t>MIDAS site at M42/6588A priority 1 on link 111023401</t>
  </si>
  <si>
    <t>M42/6588A</t>
  </si>
  <si>
    <t>MIDAS site at A1M/9790L priority 1 on link 118009101</t>
  </si>
  <si>
    <t>A1M/9790L</t>
  </si>
  <si>
    <t>MIDAS site at M1/3508A priority 26 on link 107032401</t>
  </si>
  <si>
    <t>M1/3508A</t>
  </si>
  <si>
    <t>MIDAS site at M42/6283A priority 1 on link 111001801</t>
  </si>
  <si>
    <t>M42/6283A</t>
  </si>
  <si>
    <t>MIDAS site at M25/4091M priority 1 on link 200045633</t>
  </si>
  <si>
    <t>M25/4091M</t>
  </si>
  <si>
    <t>MIDAS site at M2/8843M priority 1 on link 104049302</t>
  </si>
  <si>
    <t>M2/8843M</t>
  </si>
  <si>
    <t>MIDAS site at M25/4883M priority 1 on link 200111073</t>
  </si>
  <si>
    <t>M25/4883M</t>
  </si>
  <si>
    <t>MIDAS site at A1M/9802A priority 1 on link 118013401</t>
  </si>
  <si>
    <t>A1M/9802A</t>
  </si>
  <si>
    <t>MIDAS site at M56/8142A priority 1 on link 115007901</t>
  </si>
  <si>
    <t>M56/8142A</t>
  </si>
  <si>
    <t>MIDAS site at M25/5160B priority 1 on link 199004401</t>
  </si>
  <si>
    <t>M25/5160B</t>
  </si>
  <si>
    <t>MIDAS site at M69/8252J priority 1 on link 107032701</t>
  </si>
  <si>
    <t xml:space="preserve"> Carriageway Connector</t>
  </si>
  <si>
    <t>M69/8252J</t>
  </si>
  <si>
    <t>MIDAS site at M60/9282A priority 1 on link 115020002</t>
  </si>
  <si>
    <t>M60/9282A</t>
  </si>
  <si>
    <t>MIDAS site at M25/5468J priority 1 on link 199053001</t>
  </si>
  <si>
    <t>M25/5468J</t>
  </si>
  <si>
    <t>MIDAS site at M25/5118A priority 1 on link 199004601</t>
  </si>
  <si>
    <t>M25/5118A</t>
  </si>
  <si>
    <t>MIDAS site at M1/4130A priority 1 on link 114008001</t>
  </si>
  <si>
    <t>M1/4130A</t>
  </si>
  <si>
    <t>MIDAS site at M6/5905L priority 1 on link 112000601</t>
  </si>
  <si>
    <t>M6/5905L</t>
  </si>
  <si>
    <t>MIDAS site at M25/4932B priority 1 on link 200045646</t>
  </si>
  <si>
    <t>M25/4932B</t>
  </si>
  <si>
    <t>MIDAS site at M25/5841B priority 1 on link 199056101</t>
  </si>
  <si>
    <t>M25/5841B</t>
  </si>
  <si>
    <t>MIDAS site at M6/5900M priority 1 on link 112004602</t>
  </si>
  <si>
    <t>M6/5900M</t>
  </si>
  <si>
    <t>MIDAS site at A14/2070B priority 1 on link 199135901</t>
  </si>
  <si>
    <t>A14/2070B</t>
  </si>
  <si>
    <t>MIDAS site at M25/4737B priority 1 on link 103040001</t>
  </si>
  <si>
    <t>M25/4737B</t>
  </si>
  <si>
    <t>MIDAS site at M1/4500B priority 1 on link 116026001</t>
  </si>
  <si>
    <t>M1/4500B</t>
  </si>
  <si>
    <t>MIDAS site at M6/5732B priority 1 on link 199014101</t>
  </si>
  <si>
    <t>M6/5732B</t>
  </si>
  <si>
    <t>MIDAS site at M600/1103A priority 1 on link 126109702</t>
  </si>
  <si>
    <t>M600/1103A</t>
  </si>
  <si>
    <t>MIDAS site at M6/5983B priority 1 on link 112001602</t>
  </si>
  <si>
    <t>M6/5983B</t>
  </si>
  <si>
    <t>MIDAS site at A14/1952B priority 1 on link 106047801</t>
  </si>
  <si>
    <t>A14/1952B</t>
  </si>
  <si>
    <t>MIDAS site at M20/6901M priority 1 on link 104031702</t>
  </si>
  <si>
    <t>M20/6901M</t>
  </si>
  <si>
    <t>MIDAS site at M1/2253A priority 1 on link 108024801</t>
  </si>
  <si>
    <t>M1/2253A</t>
  </si>
  <si>
    <t>MIDAS site at A1M/9557B priority 1 on link 200125070</t>
  </si>
  <si>
    <t>A1M/9557B</t>
  </si>
  <si>
    <t>MIDAS site at M1/2232B priority 1 on link 199111802</t>
  </si>
  <si>
    <t>M1/2232B</t>
  </si>
  <si>
    <t>MIDAS site at M60/9530B priority 1 on link 115029301</t>
  </si>
  <si>
    <t>M60/9530B</t>
  </si>
  <si>
    <t>MIDAS site at M6/5569B priority 1 on link 111017602</t>
  </si>
  <si>
    <t>MIDAS site at M6/5903A priority 1 on link 112000901</t>
  </si>
  <si>
    <t>M6/5903A</t>
  </si>
  <si>
    <t>MIDAS site at M20/6572B2 priority 1 on link 104028701</t>
  </si>
  <si>
    <t>M20/6572B2</t>
  </si>
  <si>
    <t>MIDAS site at A11/0041B priority 1 on link 106063501</t>
  </si>
  <si>
    <t>A11/0041B</t>
  </si>
  <si>
    <t>MIDAS site at A14/1910B priority 1 on link 106049501</t>
  </si>
  <si>
    <t>A14/1910B</t>
  </si>
  <si>
    <t>MIDAS site at M5/7341B priority 1 on link 109003601</t>
  </si>
  <si>
    <t>M5/7341B</t>
  </si>
  <si>
    <t>MIDAS Site at M20/6541M priority 1 on link 104029902</t>
  </si>
  <si>
    <t>M20/6541M</t>
  </si>
  <si>
    <t>MIDAS site at M56/8204B priority 1 on link 199089901</t>
  </si>
  <si>
    <t>M56/8204B</t>
  </si>
  <si>
    <t>MIDAS site at A1M/9559J priority 1 on link 108005901</t>
  </si>
  <si>
    <t>A1M/9559J</t>
  </si>
  <si>
    <t>MIDAS site at M6/7080B priority 1 on link 199086401</t>
  </si>
  <si>
    <t>M6/7080B</t>
  </si>
  <si>
    <t>MIDAS Site at M20/6563A1 priority 1 on link 104029103</t>
  </si>
  <si>
    <t>M20/6563A1</t>
  </si>
  <si>
    <t>MIDAS site at M62/2342A priority 1 on link 200017020</t>
  </si>
  <si>
    <t>M62/2342A</t>
  </si>
  <si>
    <t>MIDAS site at M27/9391B priority 1 on link 103010602</t>
  </si>
  <si>
    <t>M27/9391B</t>
  </si>
  <si>
    <t>MIDAS site at M25/5413A priority 1 on link 199055701</t>
  </si>
  <si>
    <t>M25/5413A</t>
  </si>
  <si>
    <t>MIDAS site at M62/1951J priority 1 on link 116028801</t>
  </si>
  <si>
    <t>M62/1951J</t>
  </si>
  <si>
    <t>MIDAS site at M25/5240L priority 1 on link 108054702</t>
  </si>
  <si>
    <t>M25/5240L</t>
  </si>
  <si>
    <t>MIDAS site at M6/5496B priority 1 on link 111018201</t>
  </si>
  <si>
    <t>M6/5496B</t>
  </si>
  <si>
    <t>MIDAS site at M42/6617B priority 1 on link 111023101</t>
  </si>
  <si>
    <t>M42/6617B</t>
  </si>
  <si>
    <t>MIDAS site at M1/2342B priority 1 on link 108024501</t>
  </si>
  <si>
    <t>M1/2342B</t>
  </si>
  <si>
    <t>MIDAS site at M25/4727L priority 1 on link 103034802</t>
  </si>
  <si>
    <t>M25/4727L</t>
  </si>
  <si>
    <t>MIDAS site at M25/5357A priority 1 on link 199066201</t>
  </si>
  <si>
    <t>M25/5357A</t>
  </si>
  <si>
    <t>MIDAS site at M25/5622A priority 1 on link 125024101</t>
  </si>
  <si>
    <t>M25/5622A</t>
  </si>
  <si>
    <t>MIDAS site at M60/9157A priority 1 on link 115021201</t>
  </si>
  <si>
    <t>M60/9157A</t>
  </si>
  <si>
    <t>MIDAS site at M6/6245A priority 1 on link 111037401</t>
  </si>
  <si>
    <t>M6/6245A</t>
  </si>
  <si>
    <t>MIDAS site at A168/9017M priority 1 on link 118013602</t>
  </si>
  <si>
    <t>A168/9017M</t>
  </si>
  <si>
    <t>MIDAS site at M4/2643B priority 1 on link 105005001</t>
  </si>
  <si>
    <t>M4/2643B</t>
  </si>
  <si>
    <t>MIDAS site at M1/3838A priority 1 on link 107031401</t>
  </si>
  <si>
    <t>M1/3838A</t>
  </si>
  <si>
    <t>MIDAS site at M5/7203A priority 1 on link 199096602</t>
  </si>
  <si>
    <t>M5/7203A</t>
  </si>
  <si>
    <t>MIDAS site at M62/2158B priority 1 on link 116022202</t>
  </si>
  <si>
    <t>M62/2158B</t>
  </si>
  <si>
    <t>MIDAS site at M3/1543B priority 1 on link 103047701</t>
  </si>
  <si>
    <t>MIDAS site at M1/4126B priority 1 on link 107032001</t>
  </si>
  <si>
    <t>M1/4126B</t>
  </si>
  <si>
    <t>MIDAS site at M1/3970B priority 1 on link 199017102</t>
  </si>
  <si>
    <t>M1/3970B</t>
  </si>
  <si>
    <t>MIDAS site at M4/2467B priority 1 on link 105007001</t>
  </si>
  <si>
    <t>M4/2467B</t>
  </si>
  <si>
    <t>MIDAS site at M1/3819B priority 1 on link 107031601</t>
  </si>
  <si>
    <t>M1/3819B</t>
  </si>
  <si>
    <t>MIDAS site at M4/2245B priority 1 on link 199128101</t>
  </si>
  <si>
    <t>M4/2245B</t>
  </si>
  <si>
    <t>MIDAS site at M56/8202A priority 1 on link 199089801</t>
  </si>
  <si>
    <t>M56/8202A</t>
  </si>
  <si>
    <t>MIDAS site at M25/5737B priority 1 on link 199065601</t>
  </si>
  <si>
    <t>M25/5737B</t>
  </si>
  <si>
    <t>MIDAS site at A14/0473A priority 1 on link 108040901</t>
  </si>
  <si>
    <t>A14/0473A</t>
  </si>
  <si>
    <t>MIDAS site at M1/3992J priority 1 on link 123014101</t>
  </si>
  <si>
    <t>M1/3992J</t>
  </si>
  <si>
    <t>MIDAS site at M5/9335B priority 1 on link 101002601</t>
  </si>
  <si>
    <t>M5/9335B</t>
  </si>
  <si>
    <t>MIDAS site at M1/4065A priority 1 on link 107032101</t>
  </si>
  <si>
    <t>M1/4065A</t>
  </si>
  <si>
    <t>MIDAS site at M1/3713A priority 1 on link 107030401</t>
  </si>
  <si>
    <t>M1/3713A</t>
  </si>
  <si>
    <t>MIDAS site at M1/5183B priority 1 on link 116024601</t>
  </si>
  <si>
    <t>M1/5183B</t>
  </si>
  <si>
    <t>MIDAS site at M1/5005K priority 1 on link 116022601</t>
  </si>
  <si>
    <t>M1/5005K</t>
  </si>
  <si>
    <t>MIDAS site at A1M/9459B priority 1 on link 126018501</t>
  </si>
  <si>
    <t>A1M/9459B</t>
  </si>
  <si>
    <t>MIDAS site at M62/2169K priority 1 on link 200125132</t>
  </si>
  <si>
    <t>M62/2169K</t>
  </si>
  <si>
    <t>MIDAS site at M25/5214B priority 1 on link 199002301</t>
  </si>
  <si>
    <t>M25/5214B</t>
  </si>
  <si>
    <t>MIDAS site at M1/4767M priority 1 on link 116019001</t>
  </si>
  <si>
    <t>M1/4767M</t>
  </si>
  <si>
    <t>MIDAS site at M1/4616A priority 1 on link 116025702</t>
  </si>
  <si>
    <t>M1/4616A</t>
  </si>
  <si>
    <t>MIDAS site at M25/5759J priority 1 on link 199056401</t>
  </si>
  <si>
    <t>M25/5759J</t>
  </si>
  <si>
    <t>MIDAS site at M62/1227B priority 1 on link 200045268</t>
  </si>
  <si>
    <t>M62/1227B</t>
  </si>
  <si>
    <t>MIDAS site at M6/5798B priority 1 on link 112004701</t>
  </si>
  <si>
    <t>M6/5798B</t>
  </si>
  <si>
    <t>MIDAS site at M602/6056B priority 1 on link 115041801</t>
  </si>
  <si>
    <t>M602/6056B</t>
  </si>
  <si>
    <t>MIDAS site at M11/6743B priority 1 on link 199049202</t>
  </si>
  <si>
    <t>M11/6743B</t>
  </si>
  <si>
    <t>MIDAS site at M25/4848A priority 1 on link 199132301</t>
  </si>
  <si>
    <t>M25/4848A</t>
  </si>
  <si>
    <t>MIDAS site at M4/2649B priority 1 on link 105005001</t>
  </si>
  <si>
    <t>M4/2649B</t>
  </si>
  <si>
    <t>MIDAS site at A1M/9624A priority 1 on link 199075101</t>
  </si>
  <si>
    <t>A1M/9624A</t>
  </si>
  <si>
    <t>MIDAS site at A14/1873B priority 1 on link 106047201</t>
  </si>
  <si>
    <t>A14/1873B</t>
  </si>
  <si>
    <t>MIDAS site at M50/2020B priority 1 on link 109002603</t>
  </si>
  <si>
    <t>M50/2020B</t>
  </si>
  <si>
    <t>MIDAS site at M4/3274A priority 1 on link 102005301</t>
  </si>
  <si>
    <t>M4/3274A</t>
  </si>
  <si>
    <t>MIDAS site at M25/5199B priority 1 on link 199002301</t>
  </si>
  <si>
    <t>M25/5199B</t>
  </si>
  <si>
    <t>MIDAS site at M1/3367B priority 5 on link 107033501</t>
  </si>
  <si>
    <t>M1/3367B</t>
  </si>
  <si>
    <t>MIDAS site at M60/9205A priority 1 on link 115016101</t>
  </si>
  <si>
    <t>M60/9205A</t>
  </si>
  <si>
    <t>MIDAS site at A1M/9717B priority 1 on link 200019090</t>
  </si>
  <si>
    <t>A1M/9717B</t>
  </si>
  <si>
    <t>MIDAS site at M60/9149M priority 1 on link 115021902</t>
  </si>
  <si>
    <t>M60/9149M</t>
  </si>
  <si>
    <t>MIDAS site at M2/8517A priority 7 on link 200008377</t>
  </si>
  <si>
    <t>M2/8517A</t>
  </si>
  <si>
    <t>MIDAS site at M25/4419B priority 1 on link 199121702</t>
  </si>
  <si>
    <t>M25/4419B</t>
  </si>
  <si>
    <t>MIDAS site at M5/7981A priority 1 on link 200130532</t>
  </si>
  <si>
    <t>M5/7981A</t>
  </si>
  <si>
    <t>MIDAS site at M25/5747A priority 1 on link 199056401</t>
  </si>
  <si>
    <t>M25/5747A</t>
  </si>
  <si>
    <t>MIDAS site at M60/9025K priority 1 on link 115026702</t>
  </si>
  <si>
    <t>M60/9025K</t>
  </si>
  <si>
    <t>MIDAS site at M25/5727B priority 1 on link 199056501</t>
  </si>
  <si>
    <t>M25/5727B</t>
  </si>
  <si>
    <t>MIDAS site at M6/5931B priority 1 on link 112004301</t>
  </si>
  <si>
    <t>M6/5931B</t>
  </si>
  <si>
    <t>MIDAS site at M54/3128B priority 1 on link 111031201</t>
  </si>
  <si>
    <t>M54/3128B</t>
  </si>
  <si>
    <t>MIDAS site at M20/6500B priority 1 on link 104027701</t>
  </si>
  <si>
    <t>M20/6500B</t>
  </si>
  <si>
    <t>MIDAS site at M6/5848B priority 1 on link 112002701</t>
  </si>
  <si>
    <t>M6/5848B</t>
  </si>
  <si>
    <t>MIDAS site at M6/5956A priority 1 on link 112001701</t>
  </si>
  <si>
    <t>M6/5956A</t>
  </si>
  <si>
    <t>MIDAS site at M3/1548B priority 1 on link 103047701</t>
  </si>
  <si>
    <t>M3/1548B</t>
  </si>
  <si>
    <t>MIDAS site at M1/2688B priority 1 on link 200117997</t>
  </si>
  <si>
    <t>M1/2688B</t>
  </si>
  <si>
    <t>MIDAS site at A11/0900A priority 1 on link 106025301</t>
  </si>
  <si>
    <t>A11/0900A</t>
  </si>
  <si>
    <t>MIDAS site at M25/7110J priority 1 on link 200045814</t>
  </si>
  <si>
    <t>M25/7110J</t>
  </si>
  <si>
    <t>MIDAS site at M60/9199M priority 1 on link 200124565</t>
  </si>
  <si>
    <t>M60/9199M</t>
  </si>
  <si>
    <t>MIDAS site at M6/5841B priority 1 on link 112002701</t>
  </si>
  <si>
    <t>M6/5841B</t>
  </si>
  <si>
    <t>MIDAS site at M1/3060B priority 3 on link 108019101</t>
  </si>
  <si>
    <t>M1/3060B</t>
  </si>
  <si>
    <t>MIDAS site at M6/5905K priority 1 on link 112000902</t>
  </si>
  <si>
    <t>M6/5905K</t>
  </si>
  <si>
    <t>MIDAS site at M25/5493L priority 1 on link 199055501</t>
  </si>
  <si>
    <t>M25/5493L</t>
  </si>
  <si>
    <t>MIDAS site at M1/5171A priority 1 on link 116024502</t>
  </si>
  <si>
    <t>M1/5171A</t>
  </si>
  <si>
    <t>MIDAS site at M25/5634B priority 1 on link 200047941</t>
  </si>
  <si>
    <t>M25/5634B</t>
  </si>
  <si>
    <t>MIDAS site at A1M/2145B priority 1 on link 199047102</t>
  </si>
  <si>
    <t>A1M/2145B</t>
  </si>
  <si>
    <t>MIDAS site at M62/2017A priority 1 on link 125025401</t>
  </si>
  <si>
    <t>M62/2017A</t>
  </si>
  <si>
    <t>MIDAS site at M1/4366A priority 2 on link 200045946(Non-monitoring MIDAS)</t>
  </si>
  <si>
    <t>M1/4366A</t>
  </si>
  <si>
    <t>MIDAS site at A14/1237B priority 1 on link 106027201</t>
  </si>
  <si>
    <t>A14/1237B</t>
  </si>
  <si>
    <t>MIDAS site at M11/6232B priority 1 on link 199063801</t>
  </si>
  <si>
    <t>M11/6232B</t>
  </si>
  <si>
    <t>MIDAS site at M27/9132A priority 1 on link 123010001</t>
  </si>
  <si>
    <t>M27/9132A</t>
  </si>
  <si>
    <t>MIDAS site at M4/3815B priority 1 on link 102003301</t>
  </si>
  <si>
    <t>M4/3815B</t>
  </si>
  <si>
    <t>MIDAS site at M25/5129L priority 1 on link 199004901</t>
  </si>
  <si>
    <t>M25/5129L</t>
  </si>
  <si>
    <t>MIDAS site at A1M/9317B priority 1 on link 108007501</t>
  </si>
  <si>
    <t>A1M/9317B</t>
  </si>
  <si>
    <t>MIDAS site at A1M/9727B priority 1 on link 200019090</t>
  </si>
  <si>
    <t>A1M/9727B</t>
  </si>
  <si>
    <t>MIDAS site at M1/3007A priority 2 on link 108019201</t>
  </si>
  <si>
    <t>M1/3007A</t>
  </si>
  <si>
    <t>MIDAS site at M25/4169B priority 1 on link 104027401</t>
  </si>
  <si>
    <t>M25/4169B</t>
  </si>
  <si>
    <t>MIDAS site at M62/2003A priority 1 on link 116033102</t>
  </si>
  <si>
    <t>M62/2003A</t>
  </si>
  <si>
    <t>MIDAS site at M6/7460A priority 1 on link 117007703</t>
  </si>
  <si>
    <t>M6/7460A</t>
  </si>
  <si>
    <t>MIDAS site at A1M/9537A priority 1 on link 200013589</t>
  </si>
  <si>
    <t>A1M/9537A</t>
  </si>
  <si>
    <t>MIDAS site at M6/6016B priority 1 on link 112001501</t>
  </si>
  <si>
    <t>M6/6016B</t>
  </si>
  <si>
    <t>MIDAS site at M6/7120A priority 1 on link 117015001</t>
  </si>
  <si>
    <t>M6/7120A</t>
  </si>
  <si>
    <t>MIDAS site at M25/5781B priority 1 on link 199056101</t>
  </si>
  <si>
    <t>M25/5781B</t>
  </si>
  <si>
    <t>MIDAS site at M40/9513K priority 1 on link 111002402</t>
  </si>
  <si>
    <t>M40/9513K</t>
  </si>
  <si>
    <t>MIDAS site at M6/5973A priority 1 on link 112001401</t>
  </si>
  <si>
    <t>M6/5973A</t>
  </si>
  <si>
    <t>MIDAS site at M5/8311B priority 1 on link 102020302</t>
  </si>
  <si>
    <t>M5/8311B</t>
  </si>
  <si>
    <t>MIDAS site at M1/2978A priority 13 on link 108019502</t>
  </si>
  <si>
    <t>M1/2978A</t>
  </si>
  <si>
    <t>MIDAS site at M25/4091A priority 1 on link 200047944</t>
  </si>
  <si>
    <t>M25/4091A</t>
  </si>
  <si>
    <t>MIDAS site at M1/2215B priority 1 on link 123013101</t>
  </si>
  <si>
    <t>M1/2215B</t>
  </si>
  <si>
    <t>MIDAS site at M4/3456B priority 1 on link 102004801</t>
  </si>
  <si>
    <t>M4/3456B</t>
  </si>
  <si>
    <t>MIDAS Site at M20/6600K priority 1 on link 104029002</t>
  </si>
  <si>
    <t>M20/6600K</t>
  </si>
  <si>
    <t>MIDAS site at M25/5351L priority 1 on link 199005501</t>
  </si>
  <si>
    <t>M25/5351L</t>
  </si>
  <si>
    <t>MIDAS site at M62/2297K priority 1 on link 116036201</t>
  </si>
  <si>
    <t>M62/2297K</t>
  </si>
  <si>
    <t>MIDAS site at M62/2182A priority 1 on link 116035101</t>
  </si>
  <si>
    <t>M62/2182A</t>
  </si>
  <si>
    <t>MIDAS site at A14/0075B priority 1 on link 107029602</t>
  </si>
  <si>
    <t>A14/0075B</t>
  </si>
  <si>
    <t>MIDAS site at M62/1295J priority 1 on link 199087601</t>
  </si>
  <si>
    <t>M62/1295J</t>
  </si>
  <si>
    <t>MIDAS site at M60/9508B priority 1 on link 115028101</t>
  </si>
  <si>
    <t>M60/9508B</t>
  </si>
  <si>
    <t>MIDAS site at M25/5771L priority 1 on link 199053701</t>
  </si>
  <si>
    <t>M25/5771L</t>
  </si>
  <si>
    <t>MIDAS site at M65/4032M priority 1 on link 200127229</t>
  </si>
  <si>
    <t>M65/4032M</t>
  </si>
  <si>
    <t>MIDAS site at M62/1232A priority 1 on link 200045266</t>
  </si>
  <si>
    <t>M62/1232A</t>
  </si>
  <si>
    <t>MIDAS site at A1M/9507A priority 1 on link 200013589</t>
  </si>
  <si>
    <t>A1M/9507A</t>
  </si>
  <si>
    <t>MIDAS site at M4/3125A priority 1 on link 102005102</t>
  </si>
  <si>
    <t>M4/3125A</t>
  </si>
  <si>
    <t>MIDAS site at M42/6200A priority 1 on link 199097301</t>
  </si>
  <si>
    <t>M42/6200A</t>
  </si>
  <si>
    <t>MIDAS site at M1/4123K priority 1 on link 107031902</t>
  </si>
  <si>
    <t>M1/4123K</t>
  </si>
  <si>
    <t>MIDAS site at M6/7435M priority 1 on link 117009101</t>
  </si>
  <si>
    <t>M6/7435M</t>
  </si>
  <si>
    <t>MIDAS site at M25/5432B priority 1 on link 199066501</t>
  </si>
  <si>
    <t>M25/5432B</t>
  </si>
  <si>
    <t>MIDAS site at M62/2067B priority 1 on link 116034202</t>
  </si>
  <si>
    <t>M62/2067B</t>
  </si>
  <si>
    <t>MIDAS site at A1M/9230K priority 1 on link 108007902</t>
  </si>
  <si>
    <t>A1M/9230K</t>
  </si>
  <si>
    <t>MIDAS site at M25/4968A priority 9 on link 108032801</t>
  </si>
  <si>
    <t>M25/4968A</t>
  </si>
  <si>
    <t>MIDAS site at M6/6988K priority 1 on link 110002702</t>
  </si>
  <si>
    <t>M6/6988K</t>
  </si>
  <si>
    <t>MIDAS site at M40/8297A priority 1 on link 200003453</t>
  </si>
  <si>
    <t>M40/8297A</t>
  </si>
  <si>
    <t>MIDAS site at A14/1250B priority 1 on link 106026502</t>
  </si>
  <si>
    <t>A14/1250B</t>
  </si>
  <si>
    <t>MIDAS site at M25/4124A priority 1 on link 104026701</t>
  </si>
  <si>
    <t>M25/4124A</t>
  </si>
  <si>
    <t>MIDAS site at M40/9068B priority 1 on link 200035232</t>
  </si>
  <si>
    <t>M40/9068B</t>
  </si>
  <si>
    <t>MIDAS site at M6/7070J priority 1 on link 199087001</t>
  </si>
  <si>
    <t>M6/7070J</t>
  </si>
  <si>
    <t>MIDAS site at M25/5781A priority 1 on link 199065401</t>
  </si>
  <si>
    <t>M25/5781A</t>
  </si>
  <si>
    <t>MIDAS site at M4/3766A priority 1 on link 102003201</t>
  </si>
  <si>
    <t>M4/3766A</t>
  </si>
  <si>
    <t>MIDAS site at M1/4726B priority 1 on link 116019101</t>
  </si>
  <si>
    <t>M1/4726B</t>
  </si>
  <si>
    <t>MIDAS site at M4/3873L priority 1 on link 102020601</t>
  </si>
  <si>
    <t>M4/3873L</t>
  </si>
  <si>
    <t>MIDAS site at M1/4276B priority 1 on link 123016301</t>
  </si>
  <si>
    <t>M1/4276B</t>
  </si>
  <si>
    <t>MIDAS site at M6/5807B priority 1 on link 112004701</t>
  </si>
  <si>
    <t>M6/5807B</t>
  </si>
  <si>
    <t>MIDAS site at A14/1861B priority 1 on link 106047201</t>
  </si>
  <si>
    <t>A14/1861B</t>
  </si>
  <si>
    <t>MIDAS site at M602/6028J priority 1 on link 115042001</t>
  </si>
  <si>
    <t>M602/6028J</t>
  </si>
  <si>
    <t>MIDAS site at M45/5099B priority 1 on link 108018002</t>
  </si>
  <si>
    <t>M45/5099B</t>
  </si>
  <si>
    <t>MIDAS site at A2/8416B priority 1 on link 200010451</t>
  </si>
  <si>
    <t>A2/8416B</t>
  </si>
  <si>
    <t>MIDAS site at A14/0460A priority 1 on link 108038801</t>
  </si>
  <si>
    <t>A14/0460A</t>
  </si>
  <si>
    <t>MIDAS site at M4/3233A priority 1 on link 102004901</t>
  </si>
  <si>
    <t>M4/3233A</t>
  </si>
  <si>
    <t>MIDAS site at M25/5818B priority 1 on link 199056101</t>
  </si>
  <si>
    <t>M25/5818B</t>
  </si>
  <si>
    <t>MIDAS site at M1/4876B priority 1 on link 123029301</t>
  </si>
  <si>
    <t>M1/4876B</t>
  </si>
  <si>
    <t>MIDAS Site at M20/6563J1 priority 1 on link 104018401</t>
  </si>
  <si>
    <t>M20/6563J1</t>
  </si>
  <si>
    <t>MIDAS site at M6/7481A priority 1 on link 117007801</t>
  </si>
  <si>
    <t>M6/7481A</t>
  </si>
  <si>
    <t>MIDAS site at M25/4860A priority 1 on link 199132301</t>
  </si>
  <si>
    <t>M25/4860A</t>
  </si>
  <si>
    <t>MIDAS site at A1M/9694M priority 1 on link 200019095</t>
  </si>
  <si>
    <t>A1M/9694M</t>
  </si>
  <si>
    <t>MIDAS site at A14/1824J priority 1 on link 106046901</t>
  </si>
  <si>
    <t>A14/1824J</t>
  </si>
  <si>
    <t>MIDAS site at M6/6780B priority 1 on link 110005202</t>
  </si>
  <si>
    <t>MIDAS site at M25/4704A priority 1 on link 200047931</t>
  </si>
  <si>
    <t>M25/4704A</t>
  </si>
  <si>
    <t>MIDAS site at M1/2502B priority 1 on link 108022301</t>
  </si>
  <si>
    <t>M1/2502B</t>
  </si>
  <si>
    <t>MIDAS site at M27/9183A priority 1 on link 103008001</t>
  </si>
  <si>
    <t>M27/9183A</t>
  </si>
  <si>
    <t>MIDAS site at M42/6573A priority 1 on link 111023401</t>
  </si>
  <si>
    <t>M42/6573A</t>
  </si>
  <si>
    <t>MIDAS site at A14/1855L priority 1 on link 121033901</t>
  </si>
  <si>
    <t>A14/1855L</t>
  </si>
  <si>
    <t>MIDAS site at M62/1604A priority 1 on link 115032202(Non-monitoring MIDAS)</t>
  </si>
  <si>
    <t>M62/1604A</t>
  </si>
  <si>
    <t>MIDAS site at M1/4154A priority 1 on link 114008001</t>
  </si>
  <si>
    <t>M1/4154A</t>
  </si>
  <si>
    <t>MIDAS site at M25/5218A priority 1 on link 108024101</t>
  </si>
  <si>
    <t>M25/5218A</t>
  </si>
  <si>
    <t>MIDAS site at M6/5993A priority 1 on link 111030401</t>
  </si>
  <si>
    <t>M6/5993A</t>
  </si>
  <si>
    <t>MIDAS site at M1/4797B priority 1 on link 116018701</t>
  </si>
  <si>
    <t>M1/4797B</t>
  </si>
  <si>
    <t>MIDAS site at M25/4399A priority 1 on link 199121802</t>
  </si>
  <si>
    <t>M25/4399A</t>
  </si>
  <si>
    <t>MIDAS site at M4/3465A priority 1 on link 102004601</t>
  </si>
  <si>
    <t>M4/3465A</t>
  </si>
  <si>
    <t>MIDAS site at M42/6472A priority 1 on link 126109701</t>
  </si>
  <si>
    <t>M42/6472A</t>
  </si>
  <si>
    <t>MIDAS site at M4/2491A priority 1 on link 105007301</t>
  </si>
  <si>
    <t>M4/2491A</t>
  </si>
  <si>
    <t>MIDAS site at M25/5349A priority 1 on link 199066201</t>
  </si>
  <si>
    <t>M25/5349A</t>
  </si>
  <si>
    <t>MIDAS site at M60/9412A priority 1 on link 115020701</t>
  </si>
  <si>
    <t>M60/9412A</t>
  </si>
  <si>
    <t>MIDAS site at M1/3650B priority 1 on link 107008102</t>
  </si>
  <si>
    <t>M1/3650B</t>
  </si>
  <si>
    <t>MIDAS site at M4/2526B priority 1 on link 105007001</t>
  </si>
  <si>
    <t>M4/2526B</t>
  </si>
  <si>
    <t>MIDAS site at M1/2685A priority 1 on link 200113967</t>
  </si>
  <si>
    <t>M1/2685A</t>
  </si>
  <si>
    <t>MIDAS site at M6/5819B priority 1 on link 112004701</t>
  </si>
  <si>
    <t>M6/5819B</t>
  </si>
  <si>
    <t>MIDAS site at M25/5228B priority 1 on link 108024702</t>
  </si>
  <si>
    <t>M25/5228B</t>
  </si>
  <si>
    <t>MIDAS site at M61/2315J priority 1 on link 117008601</t>
  </si>
  <si>
    <t>M61/2315J</t>
  </si>
  <si>
    <t>MIDAS site at M4/2610B priority 1 on link 105005001</t>
  </si>
  <si>
    <t>M4/2610B</t>
  </si>
  <si>
    <t>MIDAS site at M4/2216M priority 1 on link 199128701</t>
  </si>
  <si>
    <t>M4/2216M</t>
  </si>
  <si>
    <t>MIDAS site at A2/8416M priority 1 on link 200010453</t>
  </si>
  <si>
    <t>A2/8416M</t>
  </si>
  <si>
    <t>MIDAS site at M20/7076A priority 1 on link 104032701</t>
  </si>
  <si>
    <t>M20/7076A</t>
  </si>
  <si>
    <t>MIDAS site at M25/4927B priority 1 on link 200045780</t>
  </si>
  <si>
    <t>M25/4927B</t>
  </si>
  <si>
    <t>MIDAS site at A14/1963A priority 1 on link 106048301</t>
  </si>
  <si>
    <t>A14/1963A</t>
  </si>
  <si>
    <t>MIDAS site at M4/3306B priority 1 on link 102005201</t>
  </si>
  <si>
    <t>M4/3306B</t>
  </si>
  <si>
    <t>MIDAS site at M4/2368B priority 2 on link 105007901</t>
  </si>
  <si>
    <t>M4/2368B</t>
  </si>
  <si>
    <t>MIDAS site at M25/5756J priority 1 on link 199056401</t>
  </si>
  <si>
    <t>M25/5756J</t>
  </si>
  <si>
    <t>MIDAS site at M1/2691B priority 1 on link 200117997</t>
  </si>
  <si>
    <t>M1/2691B</t>
  </si>
  <si>
    <t>MIDAS site at A14/2044A priority 1 on link 199136001</t>
  </si>
  <si>
    <t>A14/2044A</t>
  </si>
  <si>
    <t>MIDAS site at M25/5265A priority 1 on link 199002901</t>
  </si>
  <si>
    <t>M25/5265A</t>
  </si>
  <si>
    <t>MIDAS site at M6/5718A priority 1 on link 199014901</t>
  </si>
  <si>
    <t>M6/5718A</t>
  </si>
  <si>
    <t>MIDAS site at M25/4447J priority 1 on link 125019601</t>
  </si>
  <si>
    <t>M25/4447J</t>
  </si>
  <si>
    <t>MIDAS site at M3/2050K priority 1 on link 103044601</t>
  </si>
  <si>
    <t>M3/2050K</t>
  </si>
  <si>
    <t>MIDAS site at M1/4545B priority 1 on link 199114001</t>
  </si>
  <si>
    <t>M1/4545B</t>
  </si>
  <si>
    <t>MIDAS site at M1/3797A priority 1 on link 107031701</t>
  </si>
  <si>
    <t>M1/3797A</t>
  </si>
  <si>
    <t>MIDAS site at M6/6616L priority 1 on link 110000801</t>
  </si>
  <si>
    <t>M6/6616L</t>
  </si>
  <si>
    <t>MIDAS site at M1/4524B priority 1 on link 199114001</t>
  </si>
  <si>
    <t>M1/4524B</t>
  </si>
  <si>
    <t>MIDAS site at M60/9322B priority 1 on link 115018201</t>
  </si>
  <si>
    <t>M60/9322B</t>
  </si>
  <si>
    <t>MIDAS site at M4/3682B priority 1 on link 123001701</t>
  </si>
  <si>
    <t>M4/3682B</t>
  </si>
  <si>
    <t>MIDAS site at M62/1600B priority 1 on link 123028501(Non-monitoring MIDAS)</t>
  </si>
  <si>
    <t>MIDAS site at M27/9254B priority 1 on link 103009601</t>
  </si>
  <si>
    <t>M27/9254B</t>
  </si>
  <si>
    <t>MIDAS site at M25/5360B priority 1 on link 199005501</t>
  </si>
  <si>
    <t>M25/5360B</t>
  </si>
  <si>
    <t>MIDAS site at A14/1800A priority 1 on link 106045901</t>
  </si>
  <si>
    <t>A14/1800A</t>
  </si>
  <si>
    <t>MIDAS site at A1M/2220A priority 1 on link 199047402</t>
  </si>
  <si>
    <t>A1M/2220A</t>
  </si>
  <si>
    <t>MIDAS site at A1M/7000L priority 1 on link 200047721</t>
  </si>
  <si>
    <t>A1M/7000L</t>
  </si>
  <si>
    <t>MIDAS site at M6/7096A priority 1 on link 117015501</t>
  </si>
  <si>
    <t>M6/7096A</t>
  </si>
  <si>
    <t>MIDAS site at M1/2969B priority 11 on link 123017901</t>
  </si>
  <si>
    <t>M1/2969B</t>
  </si>
  <si>
    <t>MIDAS site at M62/1431A priority 1 on link 200124565</t>
  </si>
  <si>
    <t>M62/1431A</t>
  </si>
  <si>
    <t>MIDAS site at M6/6373A priority 1 on link 111036102</t>
  </si>
  <si>
    <t>M6/6373A</t>
  </si>
  <si>
    <t>MIDAS site at M6/5839K priority 1 on link 112003402</t>
  </si>
  <si>
    <t>M6/5839K</t>
  </si>
  <si>
    <t>MIDAS site at M67/8486B priority 1 on link 125040201</t>
  </si>
  <si>
    <t>M67/8486B</t>
  </si>
  <si>
    <t>MIDAS site at M25/5306A priority 1 on link 199003101</t>
  </si>
  <si>
    <t>M25/5306A</t>
  </si>
  <si>
    <t>MIDAS site at A12/7826A priority 1 on link 106048501</t>
  </si>
  <si>
    <t>A12/7826A</t>
  </si>
  <si>
    <t>A12</t>
  </si>
  <si>
    <t>MIDAS site at M56/8128K priority 1 on link 115006102</t>
  </si>
  <si>
    <t>M56/8128K</t>
  </si>
  <si>
    <t>MIDAS site at M1/4500J priority 1 on link 116007305</t>
  </si>
  <si>
    <t>M1/4500J</t>
  </si>
  <si>
    <t>MIDAS site at M1/4786A priority 1 on link 116018101</t>
  </si>
  <si>
    <t>M1/4786A</t>
  </si>
  <si>
    <t>MIDAS site at M1/3105B priority 14 on link 108018902(Non-monitoring MIDAS)</t>
  </si>
  <si>
    <t>M1/3105B</t>
  </si>
  <si>
    <t>MIDAS site at M6/5941B priority 1 on link 112004901</t>
  </si>
  <si>
    <t>M6/5941B</t>
  </si>
  <si>
    <t>MIDAS site at M42/6738M priority 1 on link 107037802</t>
  </si>
  <si>
    <t>M42/6738M</t>
  </si>
  <si>
    <t>MIDAS site at A1M/9713L priority 1 on link 200019093</t>
  </si>
  <si>
    <t>A1M/9713L</t>
  </si>
  <si>
    <t>MIDAS site at M60/9338B priority 1 on link 115018801</t>
  </si>
  <si>
    <t>M60/9338B</t>
  </si>
  <si>
    <t>MIDAS site at M6/7024B priority 4 on link 110002301</t>
  </si>
  <si>
    <t>M6/7024B</t>
  </si>
  <si>
    <t>MIDAS site at M20/6544B priority 1 on link 104029901</t>
  </si>
  <si>
    <t>M20/6544B</t>
  </si>
  <si>
    <t>MIDAS site at M1/3387A priority 25 on link 107032401</t>
  </si>
  <si>
    <t>M1/3387A</t>
  </si>
  <si>
    <t>MIDAS site at M1/5162A priority 1 on link 116024502</t>
  </si>
  <si>
    <t>M1/5162A</t>
  </si>
  <si>
    <t>MIDAS site at M56/8284L priority 1 on link 110004402</t>
  </si>
  <si>
    <t>M56/8284L</t>
  </si>
  <si>
    <t>MIDAS site at M5/8312K priority 1 on link 102020001</t>
  </si>
  <si>
    <t>M5/8312K</t>
  </si>
  <si>
    <t>MIDAS site at M4/2298A priority 2 on link 105009001</t>
  </si>
  <si>
    <t>M4/2298A</t>
  </si>
  <si>
    <t>MIDAS site at A2/8316A priority 1 on link 104037102</t>
  </si>
  <si>
    <t>A2/8316A</t>
  </si>
  <si>
    <t>MIDAS site at M25/5716J priority 1 on link 199056602</t>
  </si>
  <si>
    <t>M25/5716J</t>
  </si>
  <si>
    <t>MIDAS site at M4/3504B priority 1 on link 102004801</t>
  </si>
  <si>
    <t>M4/3504B</t>
  </si>
  <si>
    <t>MIDAS site at A1M/9912B priority 1 on link 118013201</t>
  </si>
  <si>
    <t>A1M/9912B</t>
  </si>
  <si>
    <t>MIDAS site at M25/4620A priority 1 on link 199131402</t>
  </si>
  <si>
    <t>M25/4620A</t>
  </si>
  <si>
    <t>MIDAS site at M40/9006A priority 1 on link 200035234</t>
  </si>
  <si>
    <t>M40/9006A</t>
  </si>
  <si>
    <t>MIDAS site at M6/7016B priority 2 on link 110002301</t>
  </si>
  <si>
    <t>M6/7016B</t>
  </si>
  <si>
    <t>MIDAS site at M602/6013B priority 13 on link 115022001</t>
  </si>
  <si>
    <t>M602/6013B</t>
  </si>
  <si>
    <t>MIDAS site at M1/4288K priority 1 on link 114008402</t>
  </si>
  <si>
    <t>M1/4288K</t>
  </si>
  <si>
    <t>MIDAS site at M25/4601A priority 8 on link 199131301</t>
  </si>
  <si>
    <t>M25/4601A</t>
  </si>
  <si>
    <t>MIDAS site at M6/6649B priority 4 on link 110005102</t>
  </si>
  <si>
    <t>M6/6649B</t>
  </si>
  <si>
    <t>MIDAS site at M1/2595B priority 1 on link 200124638</t>
  </si>
  <si>
    <t>M1/2595B</t>
  </si>
  <si>
    <t>MIDAS site at M27/9325B priority 1 on link 103010902</t>
  </si>
  <si>
    <t>M27/9325B</t>
  </si>
  <si>
    <t>MIDAS site at M27/9454B priority 1 on link 103012801</t>
  </si>
  <si>
    <t>M27/9454B</t>
  </si>
  <si>
    <t>MIDAS site at A1M/9866B priority 1 on link 118013302</t>
  </si>
  <si>
    <t>A1M/9866B</t>
  </si>
  <si>
    <t>MIDAS site at A1M/9659A priority 1 on link 200047247</t>
  </si>
  <si>
    <t>A1M/9659A</t>
  </si>
  <si>
    <t>MIDAS site at M5/8317M priority 1 on link 102019901</t>
  </si>
  <si>
    <t>M5/8317M</t>
  </si>
  <si>
    <t>MIDAS site at M25/5346B priority 1 on link 199005501</t>
  </si>
  <si>
    <t>M25/5346B</t>
  </si>
  <si>
    <t>MIDAS site at M1/3002A priority 1 on link 108019701</t>
  </si>
  <si>
    <t>M1/3002A</t>
  </si>
  <si>
    <t>MIDAS site at M25/4483A priority 1 on link 199132001</t>
  </si>
  <si>
    <t>M25/4483A</t>
  </si>
  <si>
    <t>MIDAS site at A12/7836A priority 1 on link 106048501</t>
  </si>
  <si>
    <t>A12/7836A</t>
  </si>
  <si>
    <t>MIDAS site at M1/2498A priority 1 on link 108023301</t>
  </si>
  <si>
    <t>M1/2498A</t>
  </si>
  <si>
    <t>MIDAS site at A14/0094B priority 1 on link 107029602</t>
  </si>
  <si>
    <t>A14/0094B</t>
  </si>
  <si>
    <t>MIDAS site at M1/5129B priority 1 on link 200109375</t>
  </si>
  <si>
    <t>M1/5129B</t>
  </si>
  <si>
    <t>MIDAS site at M62/1952M priority 1 on link 116033401</t>
  </si>
  <si>
    <t>M62/1952M</t>
  </si>
  <si>
    <t>MIDAS site at M42/6490K priority 1 on link 111022601</t>
  </si>
  <si>
    <t>M42/6490K</t>
  </si>
  <si>
    <t>MIDAS site at M1/3187B priority 13 on link 108018902(Non-monitoring MIDAS)</t>
  </si>
  <si>
    <t>M1/3187B</t>
  </si>
  <si>
    <t>MIDAS site at A1M/9436B priority 1 on link 200013598</t>
  </si>
  <si>
    <t>A1M/9436B</t>
  </si>
  <si>
    <t>MIDAS site at M1/2277B priority 1 on link 108025101</t>
  </si>
  <si>
    <t>M1/2277B</t>
  </si>
  <si>
    <t>MIDAS site at M4/3785A priority 1 on link 102003201</t>
  </si>
  <si>
    <t>M4/3785A</t>
  </si>
  <si>
    <t>MIDAS site at M6/5349B priority 1 on link 107034301</t>
  </si>
  <si>
    <t>M6/5349B</t>
  </si>
  <si>
    <t>MIDAS site at M6/5730A priority 1 on link 199014901</t>
  </si>
  <si>
    <t>M6/5730A</t>
  </si>
  <si>
    <t>MIDAS site at M1/4080A priority 1 on link 107032101</t>
  </si>
  <si>
    <t>M1/4080A</t>
  </si>
  <si>
    <t>MIDAS site at M1/5067J priority 1 on link 116017701</t>
  </si>
  <si>
    <t>M1/5067J</t>
  </si>
  <si>
    <t>MIDAS site at M1/2618A priority 1 on link 200113960</t>
  </si>
  <si>
    <t>M1/2618A</t>
  </si>
  <si>
    <t>MIDAS site at M1/5057B priority 1 on link 116022002</t>
  </si>
  <si>
    <t>M1/5057B</t>
  </si>
  <si>
    <t>MIDAS site at M62/2052A priority 1 on link 125025401</t>
  </si>
  <si>
    <t>M62/2052A</t>
  </si>
  <si>
    <t>MIDAS site at M1/3486A priority 17 on link 107032401</t>
  </si>
  <si>
    <t>M1/3486A</t>
  </si>
  <si>
    <t>MIDAS site at M1/3251A priority 1 on link 108018501(Non-monitoring MIDAS)</t>
  </si>
  <si>
    <t>M1/3251A</t>
  </si>
  <si>
    <t>MIDAS site at M56/8228B priority 1 on link 199089901</t>
  </si>
  <si>
    <t>M56/8228B</t>
  </si>
  <si>
    <t>MIDAS site at M60/9179B priority 1 on link 115023401(Non-monitoring MIDAS)</t>
  </si>
  <si>
    <t>MIDAS site at M27/9170J priority 1 on link 103007701</t>
  </si>
  <si>
    <t>M27/9170J</t>
  </si>
  <si>
    <t>MIDAS site at M6/6461K priority 1 on link 111036002</t>
  </si>
  <si>
    <t>M6/6461K</t>
  </si>
  <si>
    <t>MIDAS site at M5/7246A priority 1 on link 199097101</t>
  </si>
  <si>
    <t>M5/7246A</t>
  </si>
  <si>
    <t>MIDAS Site at M60/9073L priority 1 on link 200125945</t>
  </si>
  <si>
    <t>M60/9073L</t>
  </si>
  <si>
    <t>MIDAS site at M42/6581B priority 1 on link 111023101</t>
  </si>
  <si>
    <t>M42/6581B</t>
  </si>
  <si>
    <t>MIDAS site at M1/3256A priority 3 on link 108018501(Non-monitoring MIDAS)</t>
  </si>
  <si>
    <t>M1/3256A</t>
  </si>
  <si>
    <t>MIDAS site at M25/4427B priority 1 on link 199121901</t>
  </si>
  <si>
    <t>M25/4427B</t>
  </si>
  <si>
    <t>MIDAS site at M5/7152B priority 1 on link 112009102</t>
  </si>
  <si>
    <t>M5/7152B</t>
  </si>
  <si>
    <t>MIDAS site at A1M/9580J2 priority 1 on link 199082001</t>
  </si>
  <si>
    <t>A1M/9580J2</t>
  </si>
  <si>
    <t>MIDAS site at M1/3611A priority 1 on link 107030702</t>
  </si>
  <si>
    <t>M1/3611A</t>
  </si>
  <si>
    <t>MIDAS site at A14/2087B priority 1 on link 106050701</t>
  </si>
  <si>
    <t>A14/2087B</t>
  </si>
  <si>
    <t>MIDAS site at M60/9182J priority 1 on link 115010801</t>
  </si>
  <si>
    <t>M60/9182J</t>
  </si>
  <si>
    <t>MIDAS site at M1/4551A priority 1 on link 116026101</t>
  </si>
  <si>
    <t>M1/4551A</t>
  </si>
  <si>
    <t>MIDAS site at M1/4025B priority 1 on link 123013901</t>
  </si>
  <si>
    <t>M1/4025B</t>
  </si>
  <si>
    <t>MIDAS site at M27/9182B priority 1 on link 103009001</t>
  </si>
  <si>
    <t>M27/9182B</t>
  </si>
  <si>
    <t>MIDAS site at M1/3157B priority 5 on link 108018902(Non-monitoring MIDAS)</t>
  </si>
  <si>
    <t>M1/3157B</t>
  </si>
  <si>
    <t>MIDAS site at A14/1135A priority 1 on link 106025302</t>
  </si>
  <si>
    <t>A14/1135A</t>
  </si>
  <si>
    <t>MIDAS site at M621/1132B priority 1 on link 116021001</t>
  </si>
  <si>
    <t>M621/1132B</t>
  </si>
  <si>
    <t>MIDAS site at M67/8444A priority 1 on link 115030901</t>
  </si>
  <si>
    <t>M67/8444A</t>
  </si>
  <si>
    <t>MIDAS site at M69/8100A priority 1 on link 107034902</t>
  </si>
  <si>
    <t>M69/8100A</t>
  </si>
  <si>
    <t>MIDAS site at M60/9531A priority 1 on link 115029601</t>
  </si>
  <si>
    <t>M60/9531A</t>
  </si>
  <si>
    <t>MIDAS site at M1/2584B priority 1 on link 108023102</t>
  </si>
  <si>
    <t>M1/2584B</t>
  </si>
  <si>
    <t>MIDAS site at M25/5219B priority 1 on link 199002301</t>
  </si>
  <si>
    <t>M25/5219B</t>
  </si>
  <si>
    <t>MIDAS site at M6/5900A priority 1 on link 112000901</t>
  </si>
  <si>
    <t>M6/5900A</t>
  </si>
  <si>
    <t>MIDAS site at M1/4133A priority 1 on link 114008001</t>
  </si>
  <si>
    <t>M1/4133A</t>
  </si>
  <si>
    <t>MIDAS site at M1/4202A priority 1 on link 123016101</t>
  </si>
  <si>
    <t>MIDAS site at M4/3586B priority 1 on link 123001701</t>
  </si>
  <si>
    <t>M4/3586B</t>
  </si>
  <si>
    <t>MIDAS site at M5/7087A priority 1 on link 112008801</t>
  </si>
  <si>
    <t>M5/7087A</t>
  </si>
  <si>
    <t>MIDAS site at M25/5848B priority 1 on link 199056101</t>
  </si>
  <si>
    <t>M25/5848B</t>
  </si>
  <si>
    <t>MIDAS site at M4/3345B priority 1 on link 102004801</t>
  </si>
  <si>
    <t>M4/3345B</t>
  </si>
  <si>
    <t>MIDAS site at M6/6655A priority 1 on link 123008101</t>
  </si>
  <si>
    <t>M6/6655A</t>
  </si>
  <si>
    <t>MIDAS site at M6/5860A priority 1 on link 112003101</t>
  </si>
  <si>
    <t>M6/5860A</t>
  </si>
  <si>
    <t>MIDAS site at M1/3933B priority 1 on link 199017301</t>
  </si>
  <si>
    <t>M1/3933B</t>
  </si>
  <si>
    <t>MIDAS site at M1/3191A priority 16 on link 123016901(Non-monitoring MIDAS)</t>
  </si>
  <si>
    <t>M1/3191A</t>
  </si>
  <si>
    <t>MIDAS site at M4/3543A priority 1 on link 123001901</t>
  </si>
  <si>
    <t>M4/3543A</t>
  </si>
  <si>
    <t>MIDAS site at M5/8357A priority 1 on link 102018301</t>
  </si>
  <si>
    <t>M5/8357A</t>
  </si>
  <si>
    <t>MIDAS site at A14/1489B priority 1 on link 200113128</t>
  </si>
  <si>
    <t>A14/1489B</t>
  </si>
  <si>
    <t>MIDAS site at A14/1905B priority 1 on link 106049501</t>
  </si>
  <si>
    <t>A14/1905B</t>
  </si>
  <si>
    <t>MIDAS site at A2/8299B priority 1 on link 200045588</t>
  </si>
  <si>
    <t>A2/8299B</t>
  </si>
  <si>
    <t>MIDAS site at M1/3641B priority 5 on link 107008102</t>
  </si>
  <si>
    <t>M1/3641B</t>
  </si>
  <si>
    <t>MIDAS site at M6/6644A priority 1 on link 123008101</t>
  </si>
  <si>
    <t>M6/6644A</t>
  </si>
  <si>
    <t>MIDAS site at M42/6641A priority 1 on link 107037901</t>
  </si>
  <si>
    <t>M42/6641A</t>
  </si>
  <si>
    <t>MIDAS site at M40/8302B priority 1 on link 200003456</t>
  </si>
  <si>
    <t>M40/8302B</t>
  </si>
  <si>
    <t>MIDAS site at M1/4598A priority 1 on link 116025702</t>
  </si>
  <si>
    <t>M1/4598A</t>
  </si>
  <si>
    <t>MIDAS site at A1M/9688B priority 1 on link 200047246</t>
  </si>
  <si>
    <t>A1M/9688B</t>
  </si>
  <si>
    <t>MIDAS site at M1/3044K priority 1 on link 200126222</t>
  </si>
  <si>
    <t>M1/3044K</t>
  </si>
  <si>
    <t>MIDAS site at M62/2009A priority 1 on link 116033102</t>
  </si>
  <si>
    <t>M62/2009A</t>
  </si>
  <si>
    <t>MIDAS site at M1/3690B priority 1 on link 107030802</t>
  </si>
  <si>
    <t>M1/3690B</t>
  </si>
  <si>
    <t>MIDAS site at M4/3443B priority 1 on link 102004801</t>
  </si>
  <si>
    <t>M4/3443B</t>
  </si>
  <si>
    <t>MIDAS site at M1/3177A priority 12 on link 123016901(Non-monitoring MIDAS)</t>
  </si>
  <si>
    <t>M1/3177A</t>
  </si>
  <si>
    <t>MIDAS site at M42/6579A priority 1 on link 111023401</t>
  </si>
  <si>
    <t>M42/6579A</t>
  </si>
  <si>
    <t>MIDAS site at M65/4011B priority 1 on link 125004001</t>
  </si>
  <si>
    <t>M65/4011B</t>
  </si>
  <si>
    <t>MIDAS site at M42/6158A priority 1 on link 125027601</t>
  </si>
  <si>
    <t>M42/6158A</t>
  </si>
  <si>
    <t>MIDAS site at M5/7261A priority 1 on link 109003501</t>
  </si>
  <si>
    <t>M5/7261A</t>
  </si>
  <si>
    <t>MIDAS site at A1M/9923A priority 1 on link 118013501</t>
  </si>
  <si>
    <t>A1M/9923A</t>
  </si>
  <si>
    <t>MIDAS site at M62/1285A priority 1 on link 199087901</t>
  </si>
  <si>
    <t>M62/1285A</t>
  </si>
  <si>
    <t>MIDAS site at M6/6635A priority 1 on link 123008101</t>
  </si>
  <si>
    <t>M6/6635A</t>
  </si>
  <si>
    <t>MIDAS site at M25/5227A priority 1 on link 108055501</t>
  </si>
  <si>
    <t>M25/5227A</t>
  </si>
  <si>
    <t>MIDAS site at M6/6901L priority 1 on link 110001601</t>
  </si>
  <si>
    <t>M6/6901L</t>
  </si>
  <si>
    <t>MIDAS site at M4/3895A priority 1 on link 102002301</t>
  </si>
  <si>
    <t>M4/3895A</t>
  </si>
  <si>
    <t>MIDAS site at M62/2010B priority 1 on link 116032502</t>
  </si>
  <si>
    <t>M62/2010B</t>
  </si>
  <si>
    <t>MIDAS site at M6/7455A priority 1 on link 117007703</t>
  </si>
  <si>
    <t>M6/7455A</t>
  </si>
  <si>
    <t>MIDAS site at M25/4777A priority 1 on link 199130601</t>
  </si>
  <si>
    <t>M25/4777A</t>
  </si>
  <si>
    <t>MIDAS site at M25/5693A priority 1 on link 199056602</t>
  </si>
  <si>
    <t>M25/5693A</t>
  </si>
  <si>
    <t>MIDAS site at M4/3628B priority 1 on link 123001701</t>
  </si>
  <si>
    <t>M4/3628B</t>
  </si>
  <si>
    <t>MIDAS site at M1/4169A priority 1 on link 114008001</t>
  </si>
  <si>
    <t>M1/4169A</t>
  </si>
  <si>
    <t>MIDAS site at M6/6844A priority 5 on link 123008901</t>
  </si>
  <si>
    <t>M6/6844A</t>
  </si>
  <si>
    <t>MIDAS site at M4/3677B priority 1 on link 123001701</t>
  </si>
  <si>
    <t>M4/3677B</t>
  </si>
  <si>
    <t>MIDAS site at M42/6247A priority 1 on link 111001801</t>
  </si>
  <si>
    <t>M42/6247A</t>
  </si>
  <si>
    <t>MIDAS site at M25/4361B priority 1 on link 123011501</t>
  </si>
  <si>
    <t>M25/4361B</t>
  </si>
  <si>
    <t>MIDAS site at M25/4497A priority 1 on link 199132102</t>
  </si>
  <si>
    <t>M25/4497A</t>
  </si>
  <si>
    <t>MIDAS site at M6/5757A priority 1 on link 112004801</t>
  </si>
  <si>
    <t>M6/5757A</t>
  </si>
  <si>
    <t>MIDAS site at M62/1260A priority 1 on link 199085902</t>
  </si>
  <si>
    <t>M62/1260A</t>
  </si>
  <si>
    <t>MIDAS site at M1/3970A priority 1 on link 123013701</t>
  </si>
  <si>
    <t>M1/3970A</t>
  </si>
  <si>
    <t>MIDAS site at M1/3028A priority 3 on link 108019201</t>
  </si>
  <si>
    <t>M1/3028A</t>
  </si>
  <si>
    <t>MIDAS site at M60/9500A priority 1 on link 115029401</t>
  </si>
  <si>
    <t>M60/9500A</t>
  </si>
  <si>
    <t>MIDAS site at M1/2802M priority 1 on link 108019902</t>
  </si>
  <si>
    <t>M1/2802M</t>
  </si>
  <si>
    <t>MIDAS site at M1/3761B priority 8 on link 107030601</t>
  </si>
  <si>
    <t>M1/3761B</t>
  </si>
  <si>
    <t>MIDAS site at M25/5261B priority 1 on link 108055801</t>
  </si>
  <si>
    <t>M25/5261B</t>
  </si>
  <si>
    <t>MIDAS site at M60/9001B priority 1 on link 115026901</t>
  </si>
  <si>
    <t>M60/9001B</t>
  </si>
  <si>
    <t>MIDAS site at M25/5035L priority 1 on link 200127432</t>
  </si>
  <si>
    <t>M25/5035L</t>
  </si>
  <si>
    <t>MIDAS site at M6/5986B priority 1 on link 112001501</t>
  </si>
  <si>
    <t>M6/5986B</t>
  </si>
  <si>
    <t>MIDAS site at M1/3975B priority 1 on link 199017102</t>
  </si>
  <si>
    <t>M1/3975B</t>
  </si>
  <si>
    <t>MIDAS site at A14/0484A priority 1 on link 108040901</t>
  </si>
  <si>
    <t>A14/0484A</t>
  </si>
  <si>
    <t>MIDAS site at M4/3306A priority 1 on link 102005301</t>
  </si>
  <si>
    <t>M4/3306A</t>
  </si>
  <si>
    <t>MIDAS site at M5/8296A priority 1 on link 102020202</t>
  </si>
  <si>
    <t>M5/8296A</t>
  </si>
  <si>
    <t>MIDAS Site at M20/7055J priority 1 on link 104026301</t>
  </si>
  <si>
    <t>M20/7055J</t>
  </si>
  <si>
    <t>MIDAS site at M1/4841M priority 1 on link 116018201</t>
  </si>
  <si>
    <t>M1/4841M</t>
  </si>
  <si>
    <t>MIDAS site at M25/4475L priority 1 on link 103063502</t>
  </si>
  <si>
    <t>M25/4475L</t>
  </si>
  <si>
    <t>MIDAS site at A14/0400B priority 1 on link 108036901</t>
  </si>
  <si>
    <t>A14/0400B</t>
  </si>
  <si>
    <t>MIDAS site at M4/2640A priority 1 on link 105004401</t>
  </si>
  <si>
    <t>M4/2640A</t>
  </si>
  <si>
    <t>MIDAS site at M55/5229A priority 1 on link 117012801</t>
  </si>
  <si>
    <t>M55/5229A</t>
  </si>
  <si>
    <t>MIDAS site at M62/1307B priority 1 on link 199087001</t>
  </si>
  <si>
    <t>M62/1307B</t>
  </si>
  <si>
    <t>MIDAS site at M6/6700B priority 1 on link 123008301</t>
  </si>
  <si>
    <t>M6/6700B</t>
  </si>
  <si>
    <t>MIDAS site at M40/9015A priority 1 on link 200035234</t>
  </si>
  <si>
    <t>M40/9015A</t>
  </si>
  <si>
    <t>MIDAS site at A14/1275B priority 1 on link 106026502</t>
  </si>
  <si>
    <t>A14/1275B</t>
  </si>
  <si>
    <t>MIDAS site at M25/4721J priority 1 on link 103035202</t>
  </si>
  <si>
    <t>M25/4721J</t>
  </si>
  <si>
    <t>MIDAS site at M27/9141A priority 1 on link 103007402</t>
  </si>
  <si>
    <t>M27/9141A</t>
  </si>
  <si>
    <t>MIDAS site at M602/6003A priority 1 on link 115022902</t>
  </si>
  <si>
    <t>M602/6003A</t>
  </si>
  <si>
    <t>MIDAS site at M25/4677B priority 1 on link 200047936</t>
  </si>
  <si>
    <t>M25/4677B</t>
  </si>
  <si>
    <t>MIDAS site at M56/8155B priority 1 on link 115007801</t>
  </si>
  <si>
    <t>M56/8155B</t>
  </si>
  <si>
    <t>MIDAS site at M5/8360B priority 1 on link 102018401</t>
  </si>
  <si>
    <t>M5/8360B</t>
  </si>
  <si>
    <t>MIDAS site at M6/5908A priority 1 on link 112004201</t>
  </si>
  <si>
    <t>M6/5908A</t>
  </si>
  <si>
    <t>MIDAS site at M25/5751B priority 1 on link 199065601</t>
  </si>
  <si>
    <t>M25/5751B</t>
  </si>
  <si>
    <t>MIDAS site at M4/3332K priority 1 on link 102004702</t>
  </si>
  <si>
    <t>M4/3332K</t>
  </si>
  <si>
    <t>MIDAS site at M32/5073L priority 1 on link 200044265</t>
  </si>
  <si>
    <t>M32/5073L</t>
  </si>
  <si>
    <t>MIDAS site at M60/9441J priority 1 on link 200105362</t>
  </si>
  <si>
    <t>M60/9441J</t>
  </si>
  <si>
    <t>MIDAS site at M42/6547B priority 1 on link 111023101</t>
  </si>
  <si>
    <t>M42/6547B</t>
  </si>
  <si>
    <t>MIDAS site at M6/6901B priority 1 on link 110005901</t>
  </si>
  <si>
    <t>M6/6901B</t>
  </si>
  <si>
    <t>MIDAS site at M25/5015B2 priority 1 on link 125023801</t>
  </si>
  <si>
    <t>M25/5015B2</t>
  </si>
  <si>
    <t>MIDAS site at M1/3110B priority 1 on link 108018902</t>
  </si>
  <si>
    <t>M1/3110B</t>
  </si>
  <si>
    <t>MIDAS site at M62/1674A priority 1 on link 200116672</t>
  </si>
  <si>
    <t>M62/1674A</t>
  </si>
  <si>
    <t>MIDAS site at A14/1865B priority 1 on link 106047201</t>
  </si>
  <si>
    <t>A14/1865B</t>
  </si>
  <si>
    <t>MIDAS site at M20/6649B priority 1 on link 104030402</t>
  </si>
  <si>
    <t>M20/6649B</t>
  </si>
  <si>
    <t>MIDAS site at M1/2707A priority 1 on link 200113967</t>
  </si>
  <si>
    <t>M1/2707A</t>
  </si>
  <si>
    <t>MIDAS Site at M20/6568A2 priority 1 on link 126043401</t>
  </si>
  <si>
    <t>M20/6568A2</t>
  </si>
  <si>
    <t>MIDAS site at M62/2367B priority 1 on link 116036001</t>
  </si>
  <si>
    <t>M62/2367B</t>
  </si>
  <si>
    <t>MIDAS site at M25/5331B priority 1 on link 199002701</t>
  </si>
  <si>
    <t>M25/5331B</t>
  </si>
  <si>
    <t>MIDAS site at M3/2136A priority 1 on link 103008901</t>
  </si>
  <si>
    <t>M3/2136A</t>
  </si>
  <si>
    <t>MIDAS site at M3/2180M priority 1 on link 103007301</t>
  </si>
  <si>
    <t>M3/2180M</t>
  </si>
  <si>
    <t>MIDAS site at A14/1835B priority 1 on link 106046701</t>
  </si>
  <si>
    <t>A14/1835B</t>
  </si>
  <si>
    <t>MIDAS site at A1M/9735A priority 1 on link 200019098</t>
  </si>
  <si>
    <t>A1M/9735A</t>
  </si>
  <si>
    <t>MIDAS site at M25/4826A priority 1 on link 103048601</t>
  </si>
  <si>
    <t>M25/4826A</t>
  </si>
  <si>
    <t>MIDAS site at M42/6422M priority 1 on link 112007402</t>
  </si>
  <si>
    <t>M42/6422M</t>
  </si>
  <si>
    <t>MIDAS site at M62/2145A priority 1 on link 116022301</t>
  </si>
  <si>
    <t>M62/2145A</t>
  </si>
  <si>
    <t>MIDAS site at M42/6104L priority 1 on link 199097201</t>
  </si>
  <si>
    <t>M42/6104L</t>
  </si>
  <si>
    <t>MIDAS site at M25/7108B priority 1 on link 200045820</t>
  </si>
  <si>
    <t>M25/7108B</t>
  </si>
  <si>
    <t>MIDAS site at M4/3863B priority 1 on link 102019301</t>
  </si>
  <si>
    <t>M4/3863B</t>
  </si>
  <si>
    <t>MIDAS site at M5/7436A priority 1 on link 109001501</t>
  </si>
  <si>
    <t>M5/7436A</t>
  </si>
  <si>
    <t>MIDAS site at A14/0268B priority 1 on link 200051114</t>
  </si>
  <si>
    <t>A14/0268B</t>
  </si>
  <si>
    <t>MIDAS site at M6/6973L priority 2 on link 110003501</t>
  </si>
  <si>
    <t>M6/6973L</t>
  </si>
  <si>
    <t>MIDAS site at M5/7110B priority 1 on link 112008701</t>
  </si>
  <si>
    <t>M5/7110B</t>
  </si>
  <si>
    <t>MIDAS site at M6/6895J priority 1 on link 110001701</t>
  </si>
  <si>
    <t>M6/6895J</t>
  </si>
  <si>
    <t>MIDAS site at M4/3474A priority 1 on link 102004601</t>
  </si>
  <si>
    <t>M4/3474A</t>
  </si>
  <si>
    <t>MIDAS site at M60/9145A priority 1 on link 115021801(Non-monitoring MIDAS)</t>
  </si>
  <si>
    <t>M60/9145A</t>
  </si>
  <si>
    <t>MIDAS site at M42/6700A priority 1 on link 107037901</t>
  </si>
  <si>
    <t>M42/6700A</t>
  </si>
  <si>
    <t>MIDAS site at M25/5010B priority 1 on link 125023801</t>
  </si>
  <si>
    <t>M25/5010B</t>
  </si>
  <si>
    <t>MIDAS site at M6/6708M priority 1 on link 110005602</t>
  </si>
  <si>
    <t>M6/6708M</t>
  </si>
  <si>
    <t>MIDAS site at M4/3609A priority 1 on link 102004302</t>
  </si>
  <si>
    <t>M4/3609A</t>
  </si>
  <si>
    <t>MIDAS site at M11/6885J priority 1 on link 199041701</t>
  </si>
  <si>
    <t>M11/6885J</t>
  </si>
  <si>
    <t>MIDAS site at M25/5614B priority 1 on link 200047941</t>
  </si>
  <si>
    <t>M25/5614B</t>
  </si>
  <si>
    <t>MIDAS site at M4/3532B priority 1 on link 102005601</t>
  </si>
  <si>
    <t>M4/3532B</t>
  </si>
  <si>
    <t>MIDAS site at A20/7113M priority 1 on link 104021702</t>
  </si>
  <si>
    <t>A20/7113M</t>
  </si>
  <si>
    <t>MIDAS site at M25/5449A priority 1 on link 199055701</t>
  </si>
  <si>
    <t>M25/5449A</t>
  </si>
  <si>
    <t>MIDAS site at M6/5914M priority 1 on link 112004302</t>
  </si>
  <si>
    <t>M6/5914M</t>
  </si>
  <si>
    <t>MIDAS site at M25/4413M priority 1 on link 199121701</t>
  </si>
  <si>
    <t>M25/4413M</t>
  </si>
  <si>
    <t>MIDAS site at M1/4257B priority 1 on link 123016301(Non-monitoring MIDAS)</t>
  </si>
  <si>
    <t>M1/4257B</t>
  </si>
  <si>
    <t>MIDAS site at M60/9013B priority 1 on link 115027201</t>
  </si>
  <si>
    <t>M60/9013B</t>
  </si>
  <si>
    <t>MIDAS site at M25/5701A priority 1 on link 199056602</t>
  </si>
  <si>
    <t>M25/5701A</t>
  </si>
  <si>
    <t>MIDAS site at A1M/9694J priority 1 on link 200019091</t>
  </si>
  <si>
    <t>A1M/9694J</t>
  </si>
  <si>
    <t>MIDAS site at M1/3818A priority 1 on link 107031801</t>
  </si>
  <si>
    <t>M1/3818A</t>
  </si>
  <si>
    <t>MIDAS site at M62/1565A priority 1 on link 115016901</t>
  </si>
  <si>
    <t>M62/1565A</t>
  </si>
  <si>
    <t>MIDAS site at M1/5050M priority 1 on link 116022001</t>
  </si>
  <si>
    <t>M1/5050M</t>
  </si>
  <si>
    <t>MIDAS site at M25/5059A priority 1 on link 126041701</t>
  </si>
  <si>
    <t>M25/5059A</t>
  </si>
  <si>
    <t>MIDAS site at M4/3389A priority 1 on link 102004601</t>
  </si>
  <si>
    <t>M4/3389A</t>
  </si>
  <si>
    <t>MIDAS site at M1/3823B priority 1 on link 107031601</t>
  </si>
  <si>
    <t>M1/3823B</t>
  </si>
  <si>
    <t>MIDAS site at M6/7080A priority 2 on link 117015602</t>
  </si>
  <si>
    <t>M6/7080A</t>
  </si>
  <si>
    <t>MIDAS site at M4/3315A priority 1 on link 102005301</t>
  </si>
  <si>
    <t>M4/3315A</t>
  </si>
  <si>
    <t>MIDAS site at M1/4654A priority 1 on link 116025202</t>
  </si>
  <si>
    <t>M1/4654A</t>
  </si>
  <si>
    <t>MIDAS site at A2/8375K priority 1 on link 200045746</t>
  </si>
  <si>
    <t>A2/8375K</t>
  </si>
  <si>
    <t>MIDAS site at M4/3210A priority 1 on link 102005102</t>
  </si>
  <si>
    <t>M4/3210A</t>
  </si>
  <si>
    <t>MIDAS site at A14/1172A priority 1 on link 106027801</t>
  </si>
  <si>
    <t>A14/1172A</t>
  </si>
  <si>
    <t>MIDAS site at M5/7416A priority 1 on link 109001401</t>
  </si>
  <si>
    <t>M5/7416A</t>
  </si>
  <si>
    <t>MIDAS site at M1/3823A priority 1 on link 107031801</t>
  </si>
  <si>
    <t>M1/3823A</t>
  </si>
  <si>
    <t>MIDAS site at M25/5280B priority 1 on link 108055801</t>
  </si>
  <si>
    <t>M25/5280B</t>
  </si>
  <si>
    <t>MIDAS site at M1/3431A priority 8 on link 107032401</t>
  </si>
  <si>
    <t>M1/3431A</t>
  </si>
  <si>
    <t>MIDAS site at A2/8318B priority 1 on link 104037302</t>
  </si>
  <si>
    <t>A2/8318B</t>
  </si>
  <si>
    <t>MIDAS site at M25/5385B priority 1 on link 199066301</t>
  </si>
  <si>
    <t>M25/5385B</t>
  </si>
  <si>
    <t>MIDAS site at M25/5101M priority 1 on link 199005201</t>
  </si>
  <si>
    <t>M25/5101M</t>
  </si>
  <si>
    <t>MIDAS site at M6/7041A priority 1 on link 110004801</t>
  </si>
  <si>
    <t>M6/7041A</t>
  </si>
  <si>
    <t>MIDAS site at A1M/9381A priority 1 on link 200014167</t>
  </si>
  <si>
    <t>A1M/9381A</t>
  </si>
  <si>
    <t>MIDAS site at M60/9149J priority 1 on link 115010601</t>
  </si>
  <si>
    <t>M60/9149J</t>
  </si>
  <si>
    <t>MIDAS site at M1/4658B priority 1 on link 116025002</t>
  </si>
  <si>
    <t>M1/4658B</t>
  </si>
  <si>
    <t>MIDAS site at M1/3856K priority 1 on link 107031201</t>
  </si>
  <si>
    <t>M1/3856K</t>
  </si>
  <si>
    <t>MIDAS site at M42/6327J priority 1 on link 112005501</t>
  </si>
  <si>
    <t>M42/6327J</t>
  </si>
  <si>
    <t>MIDAS site at M1/3268B priority 1 on link 108018401</t>
  </si>
  <si>
    <t>M1/3268B</t>
  </si>
  <si>
    <t>MIDAS site at M11/6748L priority 1 on link 199041501</t>
  </si>
  <si>
    <t>M11/6748L</t>
  </si>
  <si>
    <t>MIDAS site at M6/7061B priority 2 on link 199087801</t>
  </si>
  <si>
    <t>M6/7061B</t>
  </si>
  <si>
    <t>MIDAS site at M25/5712J priority 1 on link 199056602</t>
  </si>
  <si>
    <t>M25/5712J</t>
  </si>
  <si>
    <t>MIDAS site at M40/8961A priority 1 on link 105018901</t>
  </si>
  <si>
    <t>M40/8961A</t>
  </si>
  <si>
    <t>MIDAS site at M1/4886B priority 1 on link 123029301</t>
  </si>
  <si>
    <t>M1/4886B</t>
  </si>
  <si>
    <t>MIDAS site at M1/4230A priority 7 on link 114008902(Non-monitoring MIDAS)</t>
  </si>
  <si>
    <t>M1/4230A</t>
  </si>
  <si>
    <t>MIDAS site at M25/5010A priority 8 on link 108032801</t>
  </si>
  <si>
    <t>M25/5010A</t>
  </si>
  <si>
    <t>MIDAS site at M42/6607B priority 1 on link 111023101</t>
  </si>
  <si>
    <t>M42/6607B</t>
  </si>
  <si>
    <t>MIDAS Site at M20/6541J priority 1 on link 104018901</t>
  </si>
  <si>
    <t>M20/6541J</t>
  </si>
  <si>
    <t>MIDAS site at M4/3801B priority 1 on link 125007101</t>
  </si>
  <si>
    <t>M4/3801B</t>
  </si>
  <si>
    <t>MIDAS site at M1/2701A priority 1 on link 200113967</t>
  </si>
  <si>
    <t>M1/2701A</t>
  </si>
  <si>
    <t>MIDAS site at M25/4981A priority 1 on link 108032801</t>
  </si>
  <si>
    <t>M25/4981A</t>
  </si>
  <si>
    <t>MIDAS site at M1/4632A priority 1 on link 116025801</t>
  </si>
  <si>
    <t>M1/4632A</t>
  </si>
  <si>
    <t>MIDAS site at M25/5032K priority 1 on link 108032201</t>
  </si>
  <si>
    <t>M25/5032K</t>
  </si>
  <si>
    <t>MIDAS site at A2/8285A priority 1 on link 104036201</t>
  </si>
  <si>
    <t>A2/8285A</t>
  </si>
  <si>
    <t>MIDAS site at M6/6219B priority 1 on link 111033401</t>
  </si>
  <si>
    <t>M6/6219B</t>
  </si>
  <si>
    <t>MIDAS site at M25/4717J priority 1 on link 200047931</t>
  </si>
  <si>
    <t>M25/4717J</t>
  </si>
  <si>
    <t>MIDAS site at M1/5011A priority 1 on link 116021501</t>
  </si>
  <si>
    <t>M1/5011A</t>
  </si>
  <si>
    <t>MIDAS site at M1/3695A priority 9 on link 107030401</t>
  </si>
  <si>
    <t>M1/3695A</t>
  </si>
  <si>
    <t>MIDAS site at M6/6240A priority 1 on link 111037401</t>
  </si>
  <si>
    <t>M6/6240A</t>
  </si>
  <si>
    <t>MIDAS site at M2/8818L priority 1 on link 121007701</t>
  </si>
  <si>
    <t>M2/8818L</t>
  </si>
  <si>
    <t>MIDAS site at A42/6744B priority 1 on link 107037801</t>
  </si>
  <si>
    <t>A42/6744B</t>
  </si>
  <si>
    <t>MIDAS site at A1M/9562B priority 1 on link 108010401</t>
  </si>
  <si>
    <t>A1M/9562B</t>
  </si>
  <si>
    <t>MIDAS site at M20/6496A priority 1 on link 104028001</t>
  </si>
  <si>
    <t>M20/6496A</t>
  </si>
  <si>
    <t>MIDAS site at M1/3911B priority 3 on link 107026401</t>
  </si>
  <si>
    <t>M1/3911B</t>
  </si>
  <si>
    <t>MIDAS site at M6/5480B priority 1 on link 111018201</t>
  </si>
  <si>
    <t>M6/5480B</t>
  </si>
  <si>
    <t>MIDAS site at M4/3751A priority 1 on link 102003201</t>
  </si>
  <si>
    <t>M4/3751A</t>
  </si>
  <si>
    <t>MIDAS site at M6/5986A priority 1 on link 112002001</t>
  </si>
  <si>
    <t>M6/5986A</t>
  </si>
  <si>
    <t>MIDAS site at M62/1335K priority 1 on link 199086102</t>
  </si>
  <si>
    <t>M62/1335K</t>
  </si>
  <si>
    <t>MIDAS site at M4/3818A priority 1 on link 102003702</t>
  </si>
  <si>
    <t>M4/3818A</t>
  </si>
  <si>
    <t>MIDAS site at M1/4194A priority 1 on link 123016101</t>
  </si>
  <si>
    <t>M1/4194A</t>
  </si>
  <si>
    <t>MIDAS site at M1/4029M priority 1 on link 107032902</t>
  </si>
  <si>
    <t>M1/4029M</t>
  </si>
  <si>
    <t>MIDAS site at A14/0055B priority 1 on link 107029602</t>
  </si>
  <si>
    <t>A14/0055B</t>
  </si>
  <si>
    <t>MIDAS site at M62/1572B priority 2 on link 115017102(Non-monitoring MIDAS)</t>
  </si>
  <si>
    <t>M62/1572B</t>
  </si>
  <si>
    <t>MIDAS site at A42/6758B priority 1 on link 107036401</t>
  </si>
  <si>
    <t>A42/6758B</t>
  </si>
  <si>
    <t>MIDAS site at M5/8324A priority 1 on link 102020901</t>
  </si>
  <si>
    <t>M5/8324A</t>
  </si>
  <si>
    <t>MIDAS site at M4/2455A priority 1 on link 105007301</t>
  </si>
  <si>
    <t>M4/2455A</t>
  </si>
  <si>
    <t>MIDAS site at M25/5153B priority 1 on link 199004401</t>
  </si>
  <si>
    <t>M25/5153B</t>
  </si>
  <si>
    <t>MIDAS site at M1/3962B priority 1 on link 199017102</t>
  </si>
  <si>
    <t>M1/3962B</t>
  </si>
  <si>
    <t>MIDAS site at M25/5403A priority 1 on link 199055701</t>
  </si>
  <si>
    <t>M25/5403A</t>
  </si>
  <si>
    <t>MIDAS site at M4/2210B priority 1 on link 123012101</t>
  </si>
  <si>
    <t>M4/2210B</t>
  </si>
  <si>
    <t>MIDAS site at M6/7417A priority 1 on link 117009001</t>
  </si>
  <si>
    <t>M6/7417A</t>
  </si>
  <si>
    <t>MIDAS site at A1M/9470B priority 1 on link 108009701</t>
  </si>
  <si>
    <t>MIDAS site at M1/2216A priority 1 on link 199111903</t>
  </si>
  <si>
    <t>M1/2216A</t>
  </si>
  <si>
    <t>MIDAS site at M1/2297A priority 1 on link 108023801</t>
  </si>
  <si>
    <t>M1/2297A</t>
  </si>
  <si>
    <t>MIDAS site at M60/9353B priority 1 on link 115020401</t>
  </si>
  <si>
    <t>M60/9353B</t>
  </si>
  <si>
    <t>MIDAS site at A1M/9587M priority 1 on link 199078901</t>
  </si>
  <si>
    <t>A1M/9587M</t>
  </si>
  <si>
    <t>MIDAS site at M6/6304A priority 1 on link 123006501</t>
  </si>
  <si>
    <t>M6/6304A</t>
  </si>
  <si>
    <t>MIDAS site at M1/3125B priority 10 on link 108018902(Non-monitoring MIDAS)</t>
  </si>
  <si>
    <t>M1/3125B</t>
  </si>
  <si>
    <t>MIDAS site at M4/3514B priority 1 on link 102004801</t>
  </si>
  <si>
    <t>M4/3514B</t>
  </si>
  <si>
    <t>MIDAS site at M600/1134A priority 1 on link 126109402</t>
  </si>
  <si>
    <t>M600/1134A</t>
  </si>
  <si>
    <t>MIDAS site at M4/2551A priority 1 on link 105007301</t>
  </si>
  <si>
    <t>M4/2551A</t>
  </si>
  <si>
    <t>MIDAS site at M42/6726B priority 1 on link 111022301</t>
  </si>
  <si>
    <t>M42/6726B</t>
  </si>
  <si>
    <t>MIDAS site at A14/1913B priority 1 on link 106049501</t>
  </si>
  <si>
    <t>A14/1913B</t>
  </si>
  <si>
    <t>MIDAS site at M1/2931A priority 1 on link 108019502</t>
  </si>
  <si>
    <t>M1/2931A</t>
  </si>
  <si>
    <t>MIDAS site at M60/9131B priority 1 on link 200045943</t>
  </si>
  <si>
    <t>M60/9131B</t>
  </si>
  <si>
    <t>MIDAS site at M1/2994B priority 1 on link 123017901</t>
  </si>
  <si>
    <t>M1/2994B</t>
  </si>
  <si>
    <t>MIDAS site at M6/5934B priority 1 on link 112004301</t>
  </si>
  <si>
    <t>M6/5934B</t>
  </si>
  <si>
    <t>MIDAS site at A14/1232A priority 1 on link 106026701</t>
  </si>
  <si>
    <t>A14/1232A</t>
  </si>
  <si>
    <t>MIDAS site at M1/4321A priority 1 on link 200045918</t>
  </si>
  <si>
    <t>M1/4321A</t>
  </si>
  <si>
    <t>MIDAS site at M2/8460B priority 1 on link 200006988</t>
  </si>
  <si>
    <t>M2/8460B</t>
  </si>
  <si>
    <t>MIDAS site at M62/2352L priority 1 on link 200017009</t>
  </si>
  <si>
    <t>M62/2352L</t>
  </si>
  <si>
    <t>MIDAS site at A2/8352K priority 1 on link 200045909</t>
  </si>
  <si>
    <t>A2/8352K</t>
  </si>
  <si>
    <t>MIDAS site at M4/3867K priority 1 on link 102020101</t>
  </si>
  <si>
    <t>M4/3867K</t>
  </si>
  <si>
    <t>MIDAS site at M25/5091A priority 1 on link 200127430</t>
  </si>
  <si>
    <t>M25/5091A</t>
  </si>
  <si>
    <t>MIDAS site at M60/9245A priority 1 on link 115014401</t>
  </si>
  <si>
    <t>M60/9245A</t>
  </si>
  <si>
    <t>MIDAS site at M1/3182A priority 1 on link 123016901</t>
  </si>
  <si>
    <t>M1/3182A</t>
  </si>
  <si>
    <t>MIDAS site at M1/4375A priority 5 on link 200045946(Non-monitoring MIDAS)</t>
  </si>
  <si>
    <t>M1/4375A</t>
  </si>
  <si>
    <t>MIDAS site at A1M/9740B priority 1 on link 200019090</t>
  </si>
  <si>
    <t>A1M/9740B</t>
  </si>
  <si>
    <t>MIDAS site at M1/2228A priority 1 on link 108024801</t>
  </si>
  <si>
    <t>M1/2228A</t>
  </si>
  <si>
    <t>MIDAS site at M25/5474A priority 1 on link 199055601</t>
  </si>
  <si>
    <t>M25/5474A</t>
  </si>
  <si>
    <t>MIDAS site at M1/2527B priority 1 on link 108022301</t>
  </si>
  <si>
    <t>M1/2527B</t>
  </si>
  <si>
    <t>MIDAS site at M6/7570A priority 1 on link 123025901</t>
  </si>
  <si>
    <t>M6/7570A</t>
  </si>
  <si>
    <t>MIDAS site at A1M/9654A priority 1 on link 200047247</t>
  </si>
  <si>
    <t>A1M/9654A</t>
  </si>
  <si>
    <t>MIDAS site at M25/4229A priority 1 on link 104034501</t>
  </si>
  <si>
    <t>M25/4229A</t>
  </si>
  <si>
    <t>MIDAS site at A1M/9230B priority 1 on link 108010501</t>
  </si>
  <si>
    <t>A1M/9230B</t>
  </si>
  <si>
    <t>MIDAS site at M54/3134L priority 1 on link 111029601</t>
  </si>
  <si>
    <t>M54/3134L</t>
  </si>
  <si>
    <t>MIDAS site at A14/1153B priority 1 on link 106025401</t>
  </si>
  <si>
    <t>A14/1153B</t>
  </si>
  <si>
    <t>MIDAS site at M5/7095B priority 1 on link 112008701</t>
  </si>
  <si>
    <t>M5/7095B</t>
  </si>
  <si>
    <t>MIDAS site at M25/5705B priority 1 on link 200047941</t>
  </si>
  <si>
    <t>M25/5705B</t>
  </si>
  <si>
    <t>MIDAS site at M3/2104A priority 1 on link 103044801</t>
  </si>
  <si>
    <t>M3/2104A</t>
  </si>
  <si>
    <t>MIDAS site at M5/8320M priority 1 on link 102019002</t>
  </si>
  <si>
    <t>M5/8320M</t>
  </si>
  <si>
    <t>MIDAS site at A2/8997L priority 1 on link 121007901</t>
  </si>
  <si>
    <t>A2/8997L</t>
  </si>
  <si>
    <t>MIDAS site at M62/1990J priority 1 on link 116032602</t>
  </si>
  <si>
    <t>M62/1990J</t>
  </si>
  <si>
    <t>MIDAS site at M62/1998B priority 1 on link 116032502</t>
  </si>
  <si>
    <t>M62/1998B</t>
  </si>
  <si>
    <t>MIDAS site at M25/5098A priority 1 on link 200127430</t>
  </si>
  <si>
    <t>M25/5098A</t>
  </si>
  <si>
    <t>MIDAS site at M25/5730A priority 1 on link 199056401</t>
  </si>
  <si>
    <t>M25/5730A</t>
  </si>
  <si>
    <t>MIDAS site at A1M/9952B priority 1 on link 200047729</t>
  </si>
  <si>
    <t>A1M/9952B</t>
  </si>
  <si>
    <t>MIDAS site at M4/2257B priority 1 on link 199000101</t>
  </si>
  <si>
    <t>M4/2257B</t>
  </si>
  <si>
    <t>MIDAS site at M1/4150B priority 1 on link 107032001</t>
  </si>
  <si>
    <t>M1/4150B</t>
  </si>
  <si>
    <t>MIDAS site at A14/0505B priority 1 on link 200128189</t>
  </si>
  <si>
    <t>A14/0505B</t>
  </si>
  <si>
    <t>MIDAS site at M2/8523B priority 1 on link 200008384</t>
  </si>
  <si>
    <t>M2/8523B</t>
  </si>
  <si>
    <t>MIDAS site at M42/6139A priority 1 on link 125027501</t>
  </si>
  <si>
    <t>M42/6139A</t>
  </si>
  <si>
    <t>MIDAS site at M62/2080B priority 1 on link 116034601</t>
  </si>
  <si>
    <t>M62/2080B</t>
  </si>
  <si>
    <t>MIDAS site at M42/6596B priority 1 on link 111023101</t>
  </si>
  <si>
    <t>M42/6596B</t>
  </si>
  <si>
    <t>MIDAS site at M6/5707K priority 1 on link 199014302</t>
  </si>
  <si>
    <t>M6/5707K</t>
  </si>
  <si>
    <t>MIDAS site at M1/2707B priority 1 on link 200117997</t>
  </si>
  <si>
    <t>M1/2707B</t>
  </si>
  <si>
    <t>MIDAS site at M60/9409B priority 1 on link 115020901</t>
  </si>
  <si>
    <t>M60/9409B</t>
  </si>
  <si>
    <t>MIDAS site at M4/2295A6 priority 1 on link 105009001</t>
  </si>
  <si>
    <t>M4/2295A6</t>
  </si>
  <si>
    <t>MIDAS site at M1/2420B priority 1 on link 200047604</t>
  </si>
  <si>
    <t>M1/2420B</t>
  </si>
  <si>
    <t>MIDAS site at M6/5887B priority 1 on link 112002701</t>
  </si>
  <si>
    <t>M6/5887B</t>
  </si>
  <si>
    <t>MIDAS site at M5/7817A priority 1 on link 199103301</t>
  </si>
  <si>
    <t>M5/7817A</t>
  </si>
  <si>
    <t>MIDAS site at M42/6623M priority 1 on link 111022102</t>
  </si>
  <si>
    <t>M42/6623M</t>
  </si>
  <si>
    <t>MIDAS site at M5/7839A priority 1 on link 199103101</t>
  </si>
  <si>
    <t>M5/7839A</t>
  </si>
  <si>
    <t>MIDAS site at A14/1194A priority 1 on link 106027801</t>
  </si>
  <si>
    <t>A14/1194A</t>
  </si>
  <si>
    <t>MIDAS site at M6/7010B priority 1 on link 110002301</t>
  </si>
  <si>
    <t>M6/7010B</t>
  </si>
  <si>
    <t>MIDAS site at M62/1638B priority 1 on link 115032301</t>
  </si>
  <si>
    <t>M62/1638B</t>
  </si>
  <si>
    <t>MIDAS site at M4/3036B priority 0 on link 105003201</t>
  </si>
  <si>
    <t>M4/3036B</t>
  </si>
  <si>
    <t>MIDAS site at M25/5381A priority 1 on link 199066401</t>
  </si>
  <si>
    <t>M25/5381A</t>
  </si>
  <si>
    <t>MIDAS site at M6/6472B priority 1 on link 111035702</t>
  </si>
  <si>
    <t>M6/6472B</t>
  </si>
  <si>
    <t>MIDAS site at M3/2028B priority 1 on link 103050202</t>
  </si>
  <si>
    <t>M3/2028B</t>
  </si>
  <si>
    <t>MIDAS site at A1M/9388B priority 1 on link 200014145</t>
  </si>
  <si>
    <t>A1M/9388B</t>
  </si>
  <si>
    <t>MIDAS site at M4/2168A priority 1 on link 123012302</t>
  </si>
  <si>
    <t>M4/2168A</t>
  </si>
  <si>
    <t>MIDAS site at M25/4062B priority 1 on link 199123301</t>
  </si>
  <si>
    <t>M25/4062B</t>
  </si>
  <si>
    <t>MIDAS site at A2/8927A priority 1 on link 104043001</t>
  </si>
  <si>
    <t>A2/8927A</t>
  </si>
  <si>
    <t>MIDAS site at M25/4546B priority 13 on link 199131801</t>
  </si>
  <si>
    <t>M25/4546B</t>
  </si>
  <si>
    <t>MIDAS site at M1/4710L priority 1 on link 116011301</t>
  </si>
  <si>
    <t>M1/4710L</t>
  </si>
  <si>
    <t>MIDAS site at A627M/6234B priority 1 on link 115036201</t>
  </si>
  <si>
    <t>A627M/6234B</t>
  </si>
  <si>
    <t>MIDAS site at M25/5225M priority 1 on link 108024701</t>
  </si>
  <si>
    <t>M25/5225M</t>
  </si>
  <si>
    <t>MIDAS site at M62/2323K priority 1 on link 200017496</t>
  </si>
  <si>
    <t>M62/2323K</t>
  </si>
  <si>
    <t>MIDAS site at M60/9140A priority 1 on link 115021801</t>
  </si>
  <si>
    <t>MIDAS site at M4/3798A priority 1 on link 102003201</t>
  </si>
  <si>
    <t>M4/3798A</t>
  </si>
  <si>
    <t>MIDAS site at M25/5729L priority 1 on link 199065601</t>
  </si>
  <si>
    <t>M25/5729L</t>
  </si>
  <si>
    <t>MIDAS site at A1M/9508B priority 1 on link 200013590</t>
  </si>
  <si>
    <t>A1M/9508B</t>
  </si>
  <si>
    <t>MIDAS site at M6/6632B priority 11 on link 110005102</t>
  </si>
  <si>
    <t>M6/6632B</t>
  </si>
  <si>
    <t>MIDAS site at M40/8629B priority 1 on link 108029901</t>
  </si>
  <si>
    <t>M40/8629B</t>
  </si>
  <si>
    <t>MIDAS site at M6/5722A priority 1 on link 199014901</t>
  </si>
  <si>
    <t>M6/5722A</t>
  </si>
  <si>
    <t>MIDAS site at M42/6557B priority 1 on link 111023101</t>
  </si>
  <si>
    <t>M42/6557B</t>
  </si>
  <si>
    <t>MIDAS site at M1/3416B priority 14 on link 107033901</t>
  </si>
  <si>
    <t>M1/3416B</t>
  </si>
  <si>
    <t>MIDAS site at M1/2493K priority 1 on link 108021302</t>
  </si>
  <si>
    <t>M1/2493K</t>
  </si>
  <si>
    <t>MIDAS site at M25/5110K priority 1 on link 199004601</t>
  </si>
  <si>
    <t>M25/5110K</t>
  </si>
  <si>
    <t>MIDAS site at M1/3261A priority 4 on link 108018501(Non-monitoring MIDAS)</t>
  </si>
  <si>
    <t>M1/3261A</t>
  </si>
  <si>
    <t>MIDAS site at M1/3785A priority 1 on link 107031701</t>
  </si>
  <si>
    <t>M1/3785A</t>
  </si>
  <si>
    <t>MIDAS site at M1/3055B priority 1 on link 108019101</t>
  </si>
  <si>
    <t>M1/3055B</t>
  </si>
  <si>
    <t>MIDAS site at M5/9087B priority 1 on link 102034202</t>
  </si>
  <si>
    <t>M5/9087B</t>
  </si>
  <si>
    <t>MIDAS site at M1/2114A priority 1 on link 200109235</t>
  </si>
  <si>
    <t>M1/2114A</t>
  </si>
  <si>
    <t>MIDAS site at M20/7094J priority 1 on link 104021301</t>
  </si>
  <si>
    <t>M20/7094J</t>
  </si>
  <si>
    <t>MIDAS site at M6/5761B priority 1 on link 199014501</t>
  </si>
  <si>
    <t>M6/5761B</t>
  </si>
  <si>
    <t>MIDAS site at M4/3721B priority 1 on link 125007101</t>
  </si>
  <si>
    <t>M4/3721B</t>
  </si>
  <si>
    <t>MIDAS site at M42/6111A priority 1 on link 199097201</t>
  </si>
  <si>
    <t>M42/6111A</t>
  </si>
  <si>
    <t>MIDAS site at M62/2113A priority 1 on link 116033901</t>
  </si>
  <si>
    <t>M62/2113A</t>
  </si>
  <si>
    <t>MIDAS site at M6/6491B priority 1 on link 111035702</t>
  </si>
  <si>
    <t>M6/6491B</t>
  </si>
  <si>
    <t>MIDAS site at M20/7075M priority 1 on link 104032602</t>
  </si>
  <si>
    <t>M20/7075M</t>
  </si>
  <si>
    <t>MIDAS site at M5/7050B priority 1 on link 112009501</t>
  </si>
  <si>
    <t>M5/7050B</t>
  </si>
  <si>
    <t>MIDAS site at M2/8506A priority 3 on link 200008377</t>
  </si>
  <si>
    <t>M2/8506A</t>
  </si>
  <si>
    <t>MIDAS site at A14/1254A priority 1 on link 106031101</t>
  </si>
  <si>
    <t>A14/1254A</t>
  </si>
  <si>
    <t>MIDAS site at M25/5610B priority 1 on link 200047941</t>
  </si>
  <si>
    <t>M25/5610B</t>
  </si>
  <si>
    <t>MIDAS site at M25/4692K priority 1 on link 200047937</t>
  </si>
  <si>
    <t>M25/4692K</t>
  </si>
  <si>
    <t>MIDAS site at M6/5507L priority 1 on link 111011101</t>
  </si>
  <si>
    <t>M6/5507L</t>
  </si>
  <si>
    <t>MIDAS site at M4/2305B priority 5 on link 199003201</t>
  </si>
  <si>
    <t>M4/2305B</t>
  </si>
  <si>
    <t>MIDAS site at M62/1584B priority 1 on link 115017102</t>
  </si>
  <si>
    <t>M62/1584B</t>
  </si>
  <si>
    <t>MIDAS site at M1/3230A priority 1 on link 108018102</t>
  </si>
  <si>
    <t>M1/3230A</t>
  </si>
  <si>
    <t>MIDAS site at A2/8335A priority 1 on link 200004972</t>
  </si>
  <si>
    <t>A2/8335A</t>
  </si>
  <si>
    <t>MIDAS site at A1M/9650L priority 1 on link 199074901</t>
  </si>
  <si>
    <t>A1M/9650L</t>
  </si>
  <si>
    <t>MIDAS site at M1/2400A priority 1 on link 200047566</t>
  </si>
  <si>
    <t>M1/2400A</t>
  </si>
  <si>
    <t>MIDAS site at M20/6282J priority 1 on link 104017402</t>
  </si>
  <si>
    <t>M20/6282J</t>
  </si>
  <si>
    <t>MIDAS site at M1/2495B priority 1 on link 108021901</t>
  </si>
  <si>
    <t>M1/2495B</t>
  </si>
  <si>
    <t>MIDAS site at A45/7597B priority 1 on link 199158502</t>
  </si>
  <si>
    <t>A45/7597B</t>
  </si>
  <si>
    <t>MIDAS site at M25/4692L priority 1 on link 200117273</t>
  </si>
  <si>
    <t>M25/4692L</t>
  </si>
  <si>
    <t>MIDAS site at M1/3162B priority 7 on link 108018902(Non-monitoring MIDAS)</t>
  </si>
  <si>
    <t>M1/3162B</t>
  </si>
  <si>
    <t>MIDAS site at M1/3880A priority 8 on link 199017201</t>
  </si>
  <si>
    <t>M1/3880A</t>
  </si>
  <si>
    <t>MIDAS site at A2/8331B priority 1 on link 200010455</t>
  </si>
  <si>
    <t>A2/8331B</t>
  </si>
  <si>
    <t>MIDAS site at M4/3213A priority 1 on link 102005102</t>
  </si>
  <si>
    <t>M4/3213A</t>
  </si>
  <si>
    <t>MIDAS site at M6/6975B priority 1 on link 110004701</t>
  </si>
  <si>
    <t>M6/6975B</t>
  </si>
  <si>
    <t>MIDAS site at M42/6139B priority 1 on link 125028101</t>
  </si>
  <si>
    <t>M42/6139B</t>
  </si>
  <si>
    <t>MIDAS site at M27/9303B priority 1 on link 103009201</t>
  </si>
  <si>
    <t>M27/9303B</t>
  </si>
  <si>
    <t>MIDAS site at M1/2228B priority 1 on link 199111802</t>
  </si>
  <si>
    <t>M1/2228B</t>
  </si>
  <si>
    <t>MIDAS site at M56/8084B priority 1 on link 115006501</t>
  </si>
  <si>
    <t>M56/8084B</t>
  </si>
  <si>
    <t>MIDAS Site at M20/6590B priority 1 on link 104029401</t>
  </si>
  <si>
    <t>M20/6590B</t>
  </si>
  <si>
    <t>MIDAS site at M1/4767A priority 1 on link 116018802</t>
  </si>
  <si>
    <t>M1/4767A</t>
  </si>
  <si>
    <t>MIDAS site at M6/6009A priority 1 on link 111030401</t>
  </si>
  <si>
    <t>M6/6009A</t>
  </si>
  <si>
    <t>MIDAS site at M1/2508A priority 1 on link 108023301</t>
  </si>
  <si>
    <t>M1/2508A</t>
  </si>
  <si>
    <t>MIDAS site at M1/3273A priority 4 on link 107033301(Non-monitoring MIDAS)</t>
  </si>
  <si>
    <t>M1/3273A</t>
  </si>
  <si>
    <t>MIDAS site at M62/2099B priority 1 on link 116034601</t>
  </si>
  <si>
    <t>M62/2099B</t>
  </si>
  <si>
    <t>MIDAS site at M1/2554A priority 1 on link 200124640</t>
  </si>
  <si>
    <t>M1/2554A</t>
  </si>
  <si>
    <t>MIDAS site at M62/2300A priority 1 on link 200017488</t>
  </si>
  <si>
    <t>M62/2300A</t>
  </si>
  <si>
    <t>MIDAS site at A14/1980A priority 1 on link 106053101</t>
  </si>
  <si>
    <t>A14/1980A</t>
  </si>
  <si>
    <t>MIDAS site at A14/1875A priority 1 on link 106048801</t>
  </si>
  <si>
    <t>A14/1875A</t>
  </si>
  <si>
    <t>MIDAS site at M5/7008B priority 1 on link 112002401</t>
  </si>
  <si>
    <t>M5/7008B</t>
  </si>
  <si>
    <t>MIDAS site at M25/4588A priority 4 on link 199131301</t>
  </si>
  <si>
    <t>M25/4588A</t>
  </si>
  <si>
    <t>MIDAS site at M4/3160B priority 1 on link 123002502</t>
  </si>
  <si>
    <t>M4/3160B</t>
  </si>
  <si>
    <t>MIDAS site at A1M/9398A priority 1 on link 200014167</t>
  </si>
  <si>
    <t>A1M/9398A</t>
  </si>
  <si>
    <t>MIDAS site at M1/4615L priority 1 on link 116016401</t>
  </si>
  <si>
    <t>M1/4615L</t>
  </si>
  <si>
    <t>MIDAS site at M4/2203J priority 1 on link 123012701</t>
  </si>
  <si>
    <t>M4/2203J</t>
  </si>
  <si>
    <t>MIDAS site at M6/5880B priority 1 on link 112002701</t>
  </si>
  <si>
    <t>M6/5880B</t>
  </si>
  <si>
    <t>MIDAS site at M1/2677B priority 1 on link 200117997</t>
  </si>
  <si>
    <t>M1/2677B</t>
  </si>
  <si>
    <t>MIDAS site at M1/4092B priority 1 on link 107033101</t>
  </si>
  <si>
    <t>M1/4092B</t>
  </si>
  <si>
    <t>MIDAS site at M40/8976L priority 1 on link 105014101</t>
  </si>
  <si>
    <t>M40/8976L</t>
  </si>
  <si>
    <t>MIDAS site at M1/2375J priority 1 on link 200047590</t>
  </si>
  <si>
    <t>M1/2375J</t>
  </si>
  <si>
    <t>MIDAS site at M6/7087A priority 1 on link 117015401</t>
  </si>
  <si>
    <t>M6/7087A</t>
  </si>
  <si>
    <t>MIDAS site at M1/3573B priority 1 on link 123014801</t>
  </si>
  <si>
    <t>M1/3573B</t>
  </si>
  <si>
    <t>MIDAS site at M42/6240K priority 1 on link 111001402</t>
  </si>
  <si>
    <t>M42/6240K</t>
  </si>
  <si>
    <t>MIDAS site at M1/4022A priority 1 on link 107033002</t>
  </si>
  <si>
    <t>M1/4022A</t>
  </si>
  <si>
    <t>MIDAS site at M25/4103A priority 1 on link 104026701</t>
  </si>
  <si>
    <t>M25/4103A</t>
  </si>
  <si>
    <t>MIDAS site at M1/4257A priority 1 on link 114008902(Non-monitoring MIDAS)</t>
  </si>
  <si>
    <t>M1/4257A</t>
  </si>
  <si>
    <t>MIDAS site at M60/9166K priority 1 on link 115021502</t>
  </si>
  <si>
    <t>M60/9166K</t>
  </si>
  <si>
    <t>MIDAS site at M61/5209B priority 1 on link 115013901</t>
  </si>
  <si>
    <t>M61/5209B</t>
  </si>
  <si>
    <t>MIDAS site at M62/2013L priority 1 on link 116028302</t>
  </si>
  <si>
    <t>M62/2013L</t>
  </si>
  <si>
    <t>MIDAS site at A2/8357A priority 1 on link 200045739</t>
  </si>
  <si>
    <t>A2/8357A</t>
  </si>
  <si>
    <t>MIDAS site at M4/3605A priority 1 on link 102004302</t>
  </si>
  <si>
    <t>M4/3605A</t>
  </si>
  <si>
    <t>MIDAS site at M4/3789A priority 1 on link 102003201</t>
  </si>
  <si>
    <t>M4/3789A</t>
  </si>
  <si>
    <t>MIDAS site at M40/9482A priority 1 on link 111002401</t>
  </si>
  <si>
    <t>M40/9482A</t>
  </si>
  <si>
    <t>MIDAS site at M1/3152A priority 3 on link 123016901(Non-monitoring MIDAS)</t>
  </si>
  <si>
    <t>M1/3152A</t>
  </si>
  <si>
    <t>MIDAS site at M1/2736A priority 1 on link 108020101</t>
  </si>
  <si>
    <t>M1/2736A</t>
  </si>
  <si>
    <t>MIDAS site at A20/7224B priority 1 on link 200066963</t>
  </si>
  <si>
    <t>A20/7224B</t>
  </si>
  <si>
    <t>MIDAS site at M67/8425B priority 1 on link 115030702</t>
  </si>
  <si>
    <t>M67/8425B</t>
  </si>
  <si>
    <t>MIDAS site at M60/9201B priority 1 on link 115024301</t>
  </si>
  <si>
    <t>M60/9201B</t>
  </si>
  <si>
    <t>MIDAS site at M6/5352A priority 2 on link 111017901</t>
  </si>
  <si>
    <t>M6/5352A</t>
  </si>
  <si>
    <t>MIDAS site at M55/5255J priority 1 on link 117011902</t>
  </si>
  <si>
    <t>M55/5255J</t>
  </si>
  <si>
    <t>MIDAS site at A1M/9847A priority 1 on link 118013401</t>
  </si>
  <si>
    <t>A1M/9847A</t>
  </si>
  <si>
    <t>MIDAS site at M60/9235A priority 2 on link 115015301(Non-monitoring MIDAS)</t>
  </si>
  <si>
    <t>M60/9235A</t>
  </si>
  <si>
    <t>MIDAS site at M4/3121B priority 1 on link 123002502</t>
  </si>
  <si>
    <t>M4/3121B</t>
  </si>
  <si>
    <t>MIDAS site at M60/9011A priority 1 on link 115026701</t>
  </si>
  <si>
    <t>M60/9011A</t>
  </si>
  <si>
    <t>MIDAS site at M1/3089A priority 6 on link 108018601(Non-monitoring MIDAS)</t>
  </si>
  <si>
    <t>M1/3089A</t>
  </si>
  <si>
    <t>MIDAS site at M6/5835B priority 1 on link 112004002</t>
  </si>
  <si>
    <t>M6/5835B</t>
  </si>
  <si>
    <t>MIDAS site at M25/4617J priority 1 on link 199131301</t>
  </si>
  <si>
    <t>M25/4617J</t>
  </si>
  <si>
    <t>MIDAS site at M2/8742A priority 1 on link 104049701</t>
  </si>
  <si>
    <t>M2/8742A</t>
  </si>
  <si>
    <t>MIDAS site at M20/7094M priority 1 on link 104033401</t>
  </si>
  <si>
    <t>M20/7094M</t>
  </si>
  <si>
    <t>MIDAS site at M1/3306B priority 1 on link 108018301</t>
  </si>
  <si>
    <t>M1/3306B</t>
  </si>
  <si>
    <t>MIDAS site at M4/3315B priority 1 on link 102005201</t>
  </si>
  <si>
    <t>M4/3315B</t>
  </si>
  <si>
    <t>MIDAS site at M1/5170B priority 1 on link 116024702</t>
  </si>
  <si>
    <t>M1/5170B</t>
  </si>
  <si>
    <t>MIDAS site at M4/3376B priority 1 on link 102004801</t>
  </si>
  <si>
    <t>M4/3376B</t>
  </si>
  <si>
    <t>MIDAS site at M62/1869M priority 1 on link 116031901</t>
  </si>
  <si>
    <t>M62/1869M</t>
  </si>
  <si>
    <t>MIDAS site at M25/5039A priority 1 on link 126041601</t>
  </si>
  <si>
    <t>MIDAS site at M4/2594B priority 1 on link 105005001</t>
  </si>
  <si>
    <t>M4/2594B</t>
  </si>
  <si>
    <t>MIDAS site at M6/5984L priority 1 on link 112002101</t>
  </si>
  <si>
    <t>M6/5984L</t>
  </si>
  <si>
    <t>MIDAS site at A14/0361B priority 1 on link 108036701</t>
  </si>
  <si>
    <t>A14/0361B</t>
  </si>
  <si>
    <t>MIDAS site at M5/7821A priority 1 on link 199103501</t>
  </si>
  <si>
    <t>M5/7821A</t>
  </si>
  <si>
    <t>MIDAS site at M1/4138B priority 1 on link 107032001</t>
  </si>
  <si>
    <t>M1/4138B</t>
  </si>
  <si>
    <t>MIDAS site at M62/1670B priority 1 on link 115034201</t>
  </si>
  <si>
    <t>M62/1670B</t>
  </si>
  <si>
    <t>MIDAS site at M69/8000L priority 1 on link 111013301</t>
  </si>
  <si>
    <t>M69/8000L</t>
  </si>
  <si>
    <t>MIDAS site at M4/3594A priority 1 on link 102004302</t>
  </si>
  <si>
    <t>M4/3594A</t>
  </si>
  <si>
    <t>MIDAS site at M42/6514B priority 1 on link 126109501</t>
  </si>
  <si>
    <t>M42/6514B</t>
  </si>
  <si>
    <t>MIDAS site at M621/1018B priority 1 on link 116034502</t>
  </si>
  <si>
    <t>M621/1018B</t>
  </si>
  <si>
    <t>MIDAS site at A14/0050B priority 1 on link 107029602</t>
  </si>
  <si>
    <t>A14/0050B</t>
  </si>
  <si>
    <t>MIDAS site at M25/5686A priority 1 on link 199056602</t>
  </si>
  <si>
    <t>M25/5686A</t>
  </si>
  <si>
    <t>MIDAS site at A1M/9562A priority 1 on link 108010101</t>
  </si>
  <si>
    <t>A1M/9562A</t>
  </si>
  <si>
    <t>MIDAS site at M6/5555B priority 1 on link 111017801</t>
  </si>
  <si>
    <t>M6/5555B</t>
  </si>
  <si>
    <t>MIDAS site at M27/9150B priority 1 on link 103007302</t>
  </si>
  <si>
    <t>M27/9150B</t>
  </si>
  <si>
    <t>MIDAS site at M60/9212M priority 1 on link 115015602</t>
  </si>
  <si>
    <t>M60/9212M</t>
  </si>
  <si>
    <t>MIDAS site at A2/8844B priority 1 on link 200125093</t>
  </si>
  <si>
    <t>A2/8844B</t>
  </si>
  <si>
    <t>MIDAS site at M62/2176L priority 1 on link 116020601</t>
  </si>
  <si>
    <t>M62/2176L</t>
  </si>
  <si>
    <t>MIDAS site at M4/2730A priority 1 on link 105004201</t>
  </si>
  <si>
    <t>M4/2730A</t>
  </si>
  <si>
    <t>MIDAS Site at M20/6541A priority 1 on link 104030001</t>
  </si>
  <si>
    <t>M20/6541A</t>
  </si>
  <si>
    <t>MIDAS site at M26/2157K priority 1 on link 104028302</t>
  </si>
  <si>
    <t>M26/2157K</t>
  </si>
  <si>
    <t>M26</t>
  </si>
  <si>
    <t>MIDAS site at M25/5413B priority 1 on link 199066501</t>
  </si>
  <si>
    <t>M25/5413B</t>
  </si>
  <si>
    <t>MIDAS site at M1/2417B priority 1 on link 200047604</t>
  </si>
  <si>
    <t>M1/2417B</t>
  </si>
  <si>
    <t>MIDAS site at M3/2052A priority 1 on link 103050101</t>
  </si>
  <si>
    <t>M3/2052A</t>
  </si>
  <si>
    <t>MIDAS site at M1/4041B priority 1 on link 107033101</t>
  </si>
  <si>
    <t>M1/4041B</t>
  </si>
  <si>
    <t>MIDAS Site at M20/6552A1 priority 1 on link 104029103</t>
  </si>
  <si>
    <t>M20/6552A1</t>
  </si>
  <si>
    <t>MIDAS site at M25/4252J priority 1 on link 104034602</t>
  </si>
  <si>
    <t>M25/4252J</t>
  </si>
  <si>
    <t>MIDAS site at M1/3171A priority 1 on link 123016901</t>
  </si>
  <si>
    <t>M1/3171A</t>
  </si>
  <si>
    <t>MIDAS site at M4/3567B priority 1 on link 123001701</t>
  </si>
  <si>
    <t>M4/3567B</t>
  </si>
  <si>
    <t>MIDAS site at M6/7135B priority 1 on link 117015201</t>
  </si>
  <si>
    <t>M6/7135B</t>
  </si>
  <si>
    <t>MIDAS site at M60/9228A priority 1 on link 115015301</t>
  </si>
  <si>
    <t>M60/9228A</t>
  </si>
  <si>
    <t>MIDAS site at M1/3763A priority 9 on link 107031701</t>
  </si>
  <si>
    <t>M1/3763A</t>
  </si>
  <si>
    <t>MIDAS site at M6/7155B priority 1 on link 117014801</t>
  </si>
  <si>
    <t>M6/7155B</t>
  </si>
  <si>
    <t>MIDAS site at M1/4103B priority 1 on link 107033101</t>
  </si>
  <si>
    <t>M1/4103B</t>
  </si>
  <si>
    <t>MIDAS site at M62/2067A priority 1 on link 116034702</t>
  </si>
  <si>
    <t>M62/2067A</t>
  </si>
  <si>
    <t>MIDAS site at M6/6988A priority 1 on link 110002701</t>
  </si>
  <si>
    <t>M6/6988A</t>
  </si>
  <si>
    <t>MIDAS site at M1/4739A priority 1 on link 116018901</t>
  </si>
  <si>
    <t>M1/4739A</t>
  </si>
  <si>
    <t>MIDAS site at M1/2691A priority 1 on link 200113967</t>
  </si>
  <si>
    <t>M1/2691A</t>
  </si>
  <si>
    <t>MIDAS site at M62/1994J priority 1 on link 116032602</t>
  </si>
  <si>
    <t>M62/1994J</t>
  </si>
  <si>
    <t>MIDAS site at M62/2125A priority 1 on link 116033801</t>
  </si>
  <si>
    <t>M62/2125A</t>
  </si>
  <si>
    <t>MIDAS site at A1M/9804B priority 1 on link 118013801</t>
  </si>
  <si>
    <t>A1M/9804B</t>
  </si>
  <si>
    <t>MIDAS site at M1/5075B priority 1 on link 116024101</t>
  </si>
  <si>
    <t>M1/5075B</t>
  </si>
  <si>
    <t>MIDAS site at M25/4092J priority 1 on link 200047946</t>
  </si>
  <si>
    <t>M25/4092J</t>
  </si>
  <si>
    <t>MIDAS site at M56/8125M priority 1 on link 115007602</t>
  </si>
  <si>
    <t>M56/8125M</t>
  </si>
  <si>
    <t>MIDAS site at A1M/9591K priority 1 on link 199076302</t>
  </si>
  <si>
    <t>A1M/9591K</t>
  </si>
  <si>
    <t>MIDAS site at M1/3525B priority 30 on link 107033901</t>
  </si>
  <si>
    <t>M1/3525B</t>
  </si>
  <si>
    <t>MIDAS site at M2/8450B priority 1 on link 200004623</t>
  </si>
  <si>
    <t>M2/8450B</t>
  </si>
  <si>
    <t>MIDAS site at M6/7069J priority 1 on link 199087001</t>
  </si>
  <si>
    <t>M6/7069J</t>
  </si>
  <si>
    <t>MIDAS site at M62/2130B priority 1 on link 116034001</t>
  </si>
  <si>
    <t>M62/2130B</t>
  </si>
  <si>
    <t>MIDAS site at M4/3752B priority 1 on link 125007101</t>
  </si>
  <si>
    <t>M4/3752B</t>
  </si>
  <si>
    <t>MIDAS site at M25/5138B priority 1 on link 199004401</t>
  </si>
  <si>
    <t>M25/5138B</t>
  </si>
  <si>
    <t>MIDAS site at M6/5927A priority 1 on link 112002402</t>
  </si>
  <si>
    <t>M6/5927A</t>
  </si>
  <si>
    <t>MIDAS site at M25/5318B priority 1 on link 199002701</t>
  </si>
  <si>
    <t>M25/5318B</t>
  </si>
  <si>
    <t>MIDAS site at A1/9340A priority 1 on link 126001501</t>
  </si>
  <si>
    <t>A1/9340A</t>
  </si>
  <si>
    <t>MIDAS site at M1/4339B priority 1 on link 200045949</t>
  </si>
  <si>
    <t>M1/4339B</t>
  </si>
  <si>
    <t>MIDAS site at M4/3864A priority 1 on link 102020502</t>
  </si>
  <si>
    <t>M4/3864A</t>
  </si>
  <si>
    <t>MIDAS site at M62/1561B priority 1 on link 115018002</t>
  </si>
  <si>
    <t>M62/1561B</t>
  </si>
  <si>
    <t>MIDAS site at M25/4296A priority 1 on link 123011302</t>
  </si>
  <si>
    <t>MIDAS site at M25/4509A priority 1 on link 199132102</t>
  </si>
  <si>
    <t>M25/4509A</t>
  </si>
  <si>
    <t>MIDAS site at M42/6621J priority 1 on link 111018801</t>
  </si>
  <si>
    <t>M42/6621J</t>
  </si>
  <si>
    <t>MIDAS site at A42/6939B priority 1 on link 107037502</t>
  </si>
  <si>
    <t>A42/6939B</t>
  </si>
  <si>
    <t>MIDAS site at M6/6983A priority 1 on link 110002701</t>
  </si>
  <si>
    <t>M6/6983A</t>
  </si>
  <si>
    <t>MIDAS site at M5/7095A priority 1 on link 112009401</t>
  </si>
  <si>
    <t>M5/7095A</t>
  </si>
  <si>
    <t>MIDAS site at M25/4930B priority 1 on link 200045780</t>
  </si>
  <si>
    <t>M25/4930B</t>
  </si>
  <si>
    <t>MIDAS site at M6/6284B priority 1 on link 111037301</t>
  </si>
  <si>
    <t>M6/6284B</t>
  </si>
  <si>
    <t>MIDAS site at M4/3493B priority 1 on link 102004801</t>
  </si>
  <si>
    <t>M4/3493B</t>
  </si>
  <si>
    <t>MIDAS site at M1/4677B priority 1 on link 116024901</t>
  </si>
  <si>
    <t>M1/4677B</t>
  </si>
  <si>
    <t>MIDAS site at M4/2526A priority 1 on link 105007301</t>
  </si>
  <si>
    <t>M4/2526A</t>
  </si>
  <si>
    <t>MIDAS site at M2/8482B priority 5 on link 200008378</t>
  </si>
  <si>
    <t>M2/8482B</t>
  </si>
  <si>
    <t>MIDAS site at M1/3378M priority 1 on link 107033802</t>
  </si>
  <si>
    <t>M1/3378M</t>
  </si>
  <si>
    <t>MIDAS site at M5/8308A priority 1 on link 102019601</t>
  </si>
  <si>
    <t>M5/8308A</t>
  </si>
  <si>
    <t>MIDAS site at M42/6420A priority 1 on link 112007201</t>
  </si>
  <si>
    <t>M42/6420A</t>
  </si>
  <si>
    <t>MIDAS site at M6/5834M priority 1 on link 112004001</t>
  </si>
  <si>
    <t>M6/5834M</t>
  </si>
  <si>
    <t>MIDAS site at M45/5100L priority 1 on link 111015401</t>
  </si>
  <si>
    <t>M45/5100L</t>
  </si>
  <si>
    <t>MIDAS site at M62/2020A priority 1 on link 125025401</t>
  </si>
  <si>
    <t>M62/2020A</t>
  </si>
  <si>
    <t>MIDAS site at M25/5255B priority 1 on link 108055801</t>
  </si>
  <si>
    <t>M25/5255B</t>
  </si>
  <si>
    <t>MIDAS site at M4/3728A priority 1 on link 102003201</t>
  </si>
  <si>
    <t>M4/3728A</t>
  </si>
  <si>
    <t>MIDAS site at M62/2205L priority 1 on link 116030001</t>
  </si>
  <si>
    <t>M62/2205L</t>
  </si>
  <si>
    <t>MIDAS site at M3/2161A priority 1 on link 103008201</t>
  </si>
  <si>
    <t>M3/2161A</t>
  </si>
  <si>
    <t>MIDAS site at M25/4116J priority 1 on link 104026701</t>
  </si>
  <si>
    <t>M25/4116J</t>
  </si>
  <si>
    <t>MIDAS site at M6/7295K priority 1 on link 117007202</t>
  </si>
  <si>
    <t>M6/7295K</t>
  </si>
  <si>
    <t>MIDAS site at M6/5959K priority 1 on link 112001702</t>
  </si>
  <si>
    <t>M6/5959K</t>
  </si>
  <si>
    <t>MIDAS site at M6/6298B priority 1 on link 111037502</t>
  </si>
  <si>
    <t>M6/6298B</t>
  </si>
  <si>
    <t>MIDAS site at M61/2278L priority 1 on link 117016501</t>
  </si>
  <si>
    <t>M61/2278L</t>
  </si>
  <si>
    <t>MIDAS site at M25/5260A priority 1 on link 199002901</t>
  </si>
  <si>
    <t>M25/5260A</t>
  </si>
  <si>
    <t>MIDAS site at M60/9152B priority 1 on link 115021901</t>
  </si>
  <si>
    <t>M60/9152B</t>
  </si>
  <si>
    <t>MIDAS site at M25/5471A priority 1 on link 199055601</t>
  </si>
  <si>
    <t>M25/5471A</t>
  </si>
  <si>
    <t>MIDAS site at M1/2456B priority 1 on link 108022402</t>
  </si>
  <si>
    <t>M1/2456B</t>
  </si>
  <si>
    <t>MIDAS site at A3/0124A priority 1 on link 103035002</t>
  </si>
  <si>
    <t>A3/0124A</t>
  </si>
  <si>
    <t>MIDAS site at M40/9227B priority 1 on link 199010401</t>
  </si>
  <si>
    <t>M40/9227B</t>
  </si>
  <si>
    <t>MIDAS site at M1/2626B priority 1 on link 200113966</t>
  </si>
  <si>
    <t>M1/2626B</t>
  </si>
  <si>
    <t>MIDAS site at M62/1642B priority 1 on link 115032802</t>
  </si>
  <si>
    <t>M62/1642B</t>
  </si>
  <si>
    <t>MIDAS site at M4/2689A priority 1 on link 123030701</t>
  </si>
  <si>
    <t>M4/2689A</t>
  </si>
  <si>
    <t>MIDAS site at M3/2108B priority 1 on link 103044201</t>
  </si>
  <si>
    <t>M3/2108B</t>
  </si>
  <si>
    <t>MIDAS site at M4/2632A priority 1 on link 105004401</t>
  </si>
  <si>
    <t>M4/2632A</t>
  </si>
  <si>
    <t>MIDAS site at M5/7070A priority 1 on link 112009001</t>
  </si>
  <si>
    <t>M5/7070A</t>
  </si>
  <si>
    <t>MIDAS site at M4/3252B priority 1 on link 102005201</t>
  </si>
  <si>
    <t>M4/3252B</t>
  </si>
  <si>
    <t>MIDAS site at M6/7501K priority 1 on link 117012002</t>
  </si>
  <si>
    <t>M6/7501K</t>
  </si>
  <si>
    <t>MIDAS site at M62/2075B priority 1 on link 116034202</t>
  </si>
  <si>
    <t>M62/2075B</t>
  </si>
  <si>
    <t>MIDAS site at M60/9224A priority 1 on link 115015301(Non-monitoring MIDAS)</t>
  </si>
  <si>
    <t>MIDAS site at M1/4130B priority 1 on link 107032001</t>
  </si>
  <si>
    <t>M1/4130B</t>
  </si>
  <si>
    <t>MIDAS site at M1/2482B priority 1 on link 108022201</t>
  </si>
  <si>
    <t>M1/2482B</t>
  </si>
  <si>
    <t>MIDAS site at M25/4752A priority 1 on link 199130601</t>
  </si>
  <si>
    <t>M25/4752A</t>
  </si>
  <si>
    <t>MIDAS site at M49/6023B priority 1 on link 200129293</t>
  </si>
  <si>
    <t>M49/6023B</t>
  </si>
  <si>
    <t>M49</t>
  </si>
  <si>
    <t>MIDAS site at M49/6006B priority 1 on link 200129293</t>
  </si>
  <si>
    <t>M49/6006B</t>
  </si>
  <si>
    <t>MIDAS site at M4/3372B priority 1 on link 102004801</t>
  </si>
  <si>
    <t>M4/3372B</t>
  </si>
  <si>
    <t>MIDAS site at M2/8815A priority 1 on link 104049601</t>
  </si>
  <si>
    <t>M2/8815A</t>
  </si>
  <si>
    <t>MIDAS site at M27/9117L priority 1 on link 103005102</t>
  </si>
  <si>
    <t>M27/9117L</t>
  </si>
  <si>
    <t>MIDAS site at M20/7076B priority 1 on link 104032601</t>
  </si>
  <si>
    <t>M20/7076B</t>
  </si>
  <si>
    <t>MIDAS site at M60/9561B priority 1 on link 115027301</t>
  </si>
  <si>
    <t>M60/9561B</t>
  </si>
  <si>
    <t>MIDAS site at M1/2477B priority 1 on link 108022201</t>
  </si>
  <si>
    <t>M1/2477B</t>
  </si>
  <si>
    <t>MIDAS site at M4/3061A priority 1 on link 123002701</t>
  </si>
  <si>
    <t>M4/3061A</t>
  </si>
  <si>
    <t>MIDAS site at M60/9185M priority 1 on link 115022702</t>
  </si>
  <si>
    <t>M60/9185M</t>
  </si>
  <si>
    <t>MIDAS site at M4/3260A priority 1 on link 102005301</t>
  </si>
  <si>
    <t>M4/3260A</t>
  </si>
  <si>
    <t>MIDAS site at M1/4771A priority 1 on link 116018802</t>
  </si>
  <si>
    <t>M1/4771A</t>
  </si>
  <si>
    <t>MIDAS site at M32/5039A priority 1 on link 200044281</t>
  </si>
  <si>
    <t>M32/5039A</t>
  </si>
  <si>
    <t>MIDAS site at M6/5484B priority 1 on link 111018201</t>
  </si>
  <si>
    <t>M6/5484B</t>
  </si>
  <si>
    <t>MIDAS site at M3/2156A priority 1 on link 103008601</t>
  </si>
  <si>
    <t>M3/2156A</t>
  </si>
  <si>
    <t>MIDAS site at M4/2291A priority 1 on link 105009001</t>
  </si>
  <si>
    <t>M4/2291A</t>
  </si>
  <si>
    <t>MIDAS site at M6/5960A priority 1 on link 112001701</t>
  </si>
  <si>
    <t>M6/5960A</t>
  </si>
  <si>
    <t>MIDAS site at M25/5125A priority 1 on link 125023901</t>
  </si>
  <si>
    <t>M25/5125A</t>
  </si>
  <si>
    <t>MIDAS site at M23/3364A priority 1 on link 103064901</t>
  </si>
  <si>
    <t>M23/3364A</t>
  </si>
  <si>
    <t>MIDAS site at M5/7128B priority 1 on link 112008701</t>
  </si>
  <si>
    <t>M5/7128B</t>
  </si>
  <si>
    <t>MIDAS site at M5/8349A priority 1 on link 102018501</t>
  </si>
  <si>
    <t>M5/8349A</t>
  </si>
  <si>
    <t>MIDAS site at A2/8310B priority 1 on link 200045588</t>
  </si>
  <si>
    <t>A2/8310B</t>
  </si>
  <si>
    <t>MIDAS site at M25/5618L priority 1 on link 200047941</t>
  </si>
  <si>
    <t>M25/5618L</t>
  </si>
  <si>
    <t>MIDAS site at M1/3986B priority 1 on link 199017102</t>
  </si>
  <si>
    <t>M1/3986B</t>
  </si>
  <si>
    <t>MIDAS site at M5/8307B priority 1 on link 102020302</t>
  </si>
  <si>
    <t>M5/8307B</t>
  </si>
  <si>
    <t>MIDAS site at M25/5371A priority 1 on link 199066201</t>
  </si>
  <si>
    <t>M25/5371A</t>
  </si>
  <si>
    <t>MIDAS site at M1/3273B priority 4 on link 108018301(Non-monitoring MIDAS)</t>
  </si>
  <si>
    <t>M1/3273B</t>
  </si>
  <si>
    <t>MIDAS site at M5/7818B priority 1 on link 199103701</t>
  </si>
  <si>
    <t>M5/7818B</t>
  </si>
  <si>
    <t>MIDAS site at M1/4057A priority 1 on link 107032101</t>
  </si>
  <si>
    <t>M1/4057A</t>
  </si>
  <si>
    <t>MIDAS site at M60/9238K priority 1 on link 115014402</t>
  </si>
  <si>
    <t>M60/9238K</t>
  </si>
  <si>
    <t>MIDAS site at M5/9307J priority 1 on link 101000501</t>
  </si>
  <si>
    <t>M5/9307J</t>
  </si>
  <si>
    <t>MIDAS site at M25/5798B priority 1 on link 199056101</t>
  </si>
  <si>
    <t>M25/5798B</t>
  </si>
  <si>
    <t>MIDAS site at M6/7101B priority 1 on link 117015201</t>
  </si>
  <si>
    <t>M6/7101B</t>
  </si>
  <si>
    <t>MIDAS site at A20/7113B priority 1 on link 104021701</t>
  </si>
  <si>
    <t>A20/7113B</t>
  </si>
  <si>
    <t>MIDAS site at M25/5106A priority 1 on link 199005002</t>
  </si>
  <si>
    <t>M25/5106A</t>
  </si>
  <si>
    <t>MIDAS site at M1/2386B priority 1 on link 200127124</t>
  </si>
  <si>
    <t>M1/2386B</t>
  </si>
  <si>
    <t>MIDAS site at M25/4752B priority 1 on link 103040001</t>
  </si>
  <si>
    <t>M25/4752B</t>
  </si>
  <si>
    <t>MIDAS site at M60/9354A priority 1 on link 115019601</t>
  </si>
  <si>
    <t>M60/9354A</t>
  </si>
  <si>
    <t>MIDAS site at M4/3838A priority 1 on link 102019201</t>
  </si>
  <si>
    <t>M4/3838A</t>
  </si>
  <si>
    <t>MIDAS site at M50/2012B priority 1 on link 109002603</t>
  </si>
  <si>
    <t>M50/2012B</t>
  </si>
  <si>
    <t>MIDAS site at M25/5075B priority 1 on link 200127432</t>
  </si>
  <si>
    <t>M25/5075B</t>
  </si>
  <si>
    <t>MIDAS site at M62/2130L priority 1 on link 116034001</t>
  </si>
  <si>
    <t>M62/2130L</t>
  </si>
  <si>
    <t>MIDAS site at M6/6928B priority 3 on link 110006401</t>
  </si>
  <si>
    <t>M6/6928B</t>
  </si>
  <si>
    <t>MIDAS site at M32/5042B priority 1 on link 200044286</t>
  </si>
  <si>
    <t>M32/5042B</t>
  </si>
  <si>
    <t>MIDAS site at A1M/9684A priority 1 on link 200047247</t>
  </si>
  <si>
    <t>A1M/9684A</t>
  </si>
  <si>
    <t>MIDAS site at M4/3489B priority 1 on link 102004801</t>
  </si>
  <si>
    <t>M4/3489B</t>
  </si>
  <si>
    <t>MIDAS site at M62/1983B priority 1 on link 123031701</t>
  </si>
  <si>
    <t>M62/1983B</t>
  </si>
  <si>
    <t>MIDAS site at M25/4072J priority 1 on link 199122901</t>
  </si>
  <si>
    <t>M25/4072J</t>
  </si>
  <si>
    <t>MIDAS site at M56/8283A priority 1 on link 110003103</t>
  </si>
  <si>
    <t>M56/8283A</t>
  </si>
  <si>
    <t>MIDAS site at M60/9425L priority 1 on link 115020601</t>
  </si>
  <si>
    <t>M60/9425L</t>
  </si>
  <si>
    <t>MIDAS site at M25/5838B priority 1 on link 199056101</t>
  </si>
  <si>
    <t>M25/5838B</t>
  </si>
  <si>
    <t>MIDAS site at M27/9364B priority 1 on link 103011001</t>
  </si>
  <si>
    <t>M27/9364B</t>
  </si>
  <si>
    <t>MIDAS site at M42/6583A priority 1 on link 111023401</t>
  </si>
  <si>
    <t>M42/6583A</t>
  </si>
  <si>
    <t>MIDAS site at M40/8965A priority 1 on link 105018901</t>
  </si>
  <si>
    <t>M40/8965A</t>
  </si>
  <si>
    <t>MIDAS site at M66/4134A priority 1 on link 115018702</t>
  </si>
  <si>
    <t>M66/4134A</t>
  </si>
  <si>
    <t>MIDAS site at M20/6865J priority 1 on link 104019401</t>
  </si>
  <si>
    <t>M20/6865J</t>
  </si>
  <si>
    <t>MIDAS site at A42/6850B priority 1 on link 107035801</t>
  </si>
  <si>
    <t>A42/6850B</t>
  </si>
  <si>
    <t>MIDAS site at M62/2316M priority 1 on link 200017494</t>
  </si>
  <si>
    <t>M62/2316M</t>
  </si>
  <si>
    <t>MIDAS site at M56/8155A priority 1 on link 199090301</t>
  </si>
  <si>
    <t>M56/8155A</t>
  </si>
  <si>
    <t>MIDAS site at M5/9078B priority 1 on link 102034202</t>
  </si>
  <si>
    <t>M5/9078B</t>
  </si>
  <si>
    <t>MIDAS site at M6/5945B priority 1 on link 112004901</t>
  </si>
  <si>
    <t>M6/5945B</t>
  </si>
  <si>
    <t>MIDAS site at A2/8951B priority 1 on link 104043201</t>
  </si>
  <si>
    <t>A2/8951B</t>
  </si>
  <si>
    <t>MIDAS site at M6/6313B priority 1 on link 111037502</t>
  </si>
  <si>
    <t>M6/6313B</t>
  </si>
  <si>
    <t>MIDAS site at A1M/9365A priority 1 on link 200014167</t>
  </si>
  <si>
    <t>A1M/9365A</t>
  </si>
  <si>
    <t>MIDAS site at M23/3432L priority 1 on link 103064201</t>
  </si>
  <si>
    <t>M23/3432L</t>
  </si>
  <si>
    <t>MIDAS site at M1/2557B priority 1 on link 200124647</t>
  </si>
  <si>
    <t>M1/2557B</t>
  </si>
  <si>
    <t>MIDAS site at M20/6503B priority 1 on link 104027701</t>
  </si>
  <si>
    <t>M20/6503B</t>
  </si>
  <si>
    <t>MIDAS site at M4/2210A priority 1 on link 199128802</t>
  </si>
  <si>
    <t>M4/2210A</t>
  </si>
  <si>
    <t>MIDAS site at M25/4337B priority 1 on link 123011601</t>
  </si>
  <si>
    <t>M25/4337B</t>
  </si>
  <si>
    <t>MIDAS site at M6/7124A priority 1 on link 117015001</t>
  </si>
  <si>
    <t>M6/7124A</t>
  </si>
  <si>
    <t>MIDAS site at M6/6958A priority 6 on link 110006101</t>
  </si>
  <si>
    <t>M6/6958A</t>
  </si>
  <si>
    <t>MIDAS site at M1/2516A priority 1 on link 108023301</t>
  </si>
  <si>
    <t>M1/2516A</t>
  </si>
  <si>
    <t>MIDAS site at M4/2665A priority 1 on link 123030701</t>
  </si>
  <si>
    <t>M4/2665A</t>
  </si>
  <si>
    <t>MIDAS site at M25/4068B priority 1 on link 199123301</t>
  </si>
  <si>
    <t>M25/4068B</t>
  </si>
  <si>
    <t>MIDAS site at A1M/9619A priority 1 on link 199075101</t>
  </si>
  <si>
    <t>A1M/9619A</t>
  </si>
  <si>
    <t>MIDAS site at M25/5110A priority 1 on link 199004601</t>
  </si>
  <si>
    <t>M25/5110A</t>
  </si>
  <si>
    <t>MIDAS site at A627M/6216B priority 1 on link 115035101</t>
  </si>
  <si>
    <t>A627M/6216B</t>
  </si>
  <si>
    <t>MIDAS site at M4/3448B priority 1 on link 102004801</t>
  </si>
  <si>
    <t>M4/3448B</t>
  </si>
  <si>
    <t>MIDAS site at M5/8345A priority 1 on link 102018501</t>
  </si>
  <si>
    <t>M5/8345A</t>
  </si>
  <si>
    <t>MIDAS site at M62/2195A priority 1 on link 116035101</t>
  </si>
  <si>
    <t>M62/2195A</t>
  </si>
  <si>
    <t>MIDAS site at M6/6702A priority 1 on link 110005702</t>
  </si>
  <si>
    <t>M6/6702A</t>
  </si>
  <si>
    <t>MIDAS site at M25/4290B priority 1 on link 125019301</t>
  </si>
  <si>
    <t>M25/4290B</t>
  </si>
  <si>
    <t>MIDAS Site at M20/6641B priority 1 on link 104029301</t>
  </si>
  <si>
    <t>M20/6641B</t>
  </si>
  <si>
    <t>MIDAS site at M25/5203B priority 1 on link 199002301</t>
  </si>
  <si>
    <t>MIDAS site at M1/2317B priority 1 on link 108023601</t>
  </si>
  <si>
    <t>M1/2317B</t>
  </si>
  <si>
    <t>MIDAS site at M62/2339B priority 0 on link 200017023</t>
  </si>
  <si>
    <t>M62/2339B</t>
  </si>
  <si>
    <t>MIDAS site at M4/2508A priority 1 on link 105007301</t>
  </si>
  <si>
    <t>M4/2508A</t>
  </si>
  <si>
    <t>MIDAS site at A194M/9547A priority 1 on link 120008401</t>
  </si>
  <si>
    <t>A194M/9547A</t>
  </si>
  <si>
    <t>A194M</t>
  </si>
  <si>
    <t>MIDAS site at M6/5913A priority 1 on link 112004201</t>
  </si>
  <si>
    <t>M6/5913A</t>
  </si>
  <si>
    <t>MIDAS site at M5/8353B priority 1 on link 102020801</t>
  </si>
  <si>
    <t>M5/8353B</t>
  </si>
  <si>
    <t>MIDAS site at M40/8432A priority 1 on link 108031501</t>
  </si>
  <si>
    <t>M40/8432A</t>
  </si>
  <si>
    <t>MIDAS site at M1/2389K priority 1 on link 200047603</t>
  </si>
  <si>
    <t>M1/2389K</t>
  </si>
  <si>
    <t>MIDAS site at M6/6748B priority 1 on link 110005801</t>
  </si>
  <si>
    <t>M6/6748B</t>
  </si>
  <si>
    <t>MIDAS site at M42/6522A priority 1 on link 126108601</t>
  </si>
  <si>
    <t>M42/6522A</t>
  </si>
  <si>
    <t>MIDAS site at M5/7960A priority 1 on link 200120805</t>
  </si>
  <si>
    <t>M5/7960A</t>
  </si>
  <si>
    <t>MIDAS site at M60/9066J priority 1 on link 115001302</t>
  </si>
  <si>
    <t>M60/9066J</t>
  </si>
  <si>
    <t>MIDAS site at M1/4010B priority 1 on link 123013901</t>
  </si>
  <si>
    <t>M1/4010B</t>
  </si>
  <si>
    <t>MIDAS Site at M20/6606B priority 4 on link 104029301</t>
  </si>
  <si>
    <t>M20/6606B</t>
  </si>
  <si>
    <t>MIDAS site at M25/5733L priority 1 on link 199065601</t>
  </si>
  <si>
    <t>M25/5733L</t>
  </si>
  <si>
    <t>MIDAS site at M25/5182A priority 1 on link 199002202</t>
  </si>
  <si>
    <t>M25/5182A</t>
  </si>
  <si>
    <t>MIDAS site at M25/5232J priority 1 on link 108054403</t>
  </si>
  <si>
    <t>M25/5232J</t>
  </si>
  <si>
    <t>MIDAS site at A1M/9556A priority 1 on link 199079001</t>
  </si>
  <si>
    <t>A1M/9556A</t>
  </si>
  <si>
    <t>MIDAS site at A627M/6207A priority 1 on link 115035201</t>
  </si>
  <si>
    <t>A627M/6207A</t>
  </si>
  <si>
    <t>MIDAS site at A42/6939A priority 1 on link 107027301</t>
  </si>
  <si>
    <t>A42/6939A</t>
  </si>
  <si>
    <t>MIDAS site at M25/4747B priority 1 on link 103040001</t>
  </si>
  <si>
    <t>M25/4747B</t>
  </si>
  <si>
    <t>MIDAS site at M25/4787A priority 1 on link 199130601</t>
  </si>
  <si>
    <t>M25/4787A</t>
  </si>
  <si>
    <t>MIDAS site at A2/8289L priority 1 on link 200109203</t>
  </si>
  <si>
    <t>A2/8289L</t>
  </si>
  <si>
    <t>MIDAS site at A1M/9431A priority 1 on link 200013599</t>
  </si>
  <si>
    <t>A1M/9431A</t>
  </si>
  <si>
    <t>MIDAS site at M1/5061B priority 1 on link 116022801</t>
  </si>
  <si>
    <t>M1/5061B</t>
  </si>
  <si>
    <t>MIDAS site at M1/4166A priority 1 on link 114008001</t>
  </si>
  <si>
    <t>M1/4166A</t>
  </si>
  <si>
    <t>MIDAS site at M42/6720B priority 1 on link 111022301</t>
  </si>
  <si>
    <t>M42/6720B</t>
  </si>
  <si>
    <t>MIDAS site at M62/2083B priority 1 on link 116034601</t>
  </si>
  <si>
    <t>M62/2083B</t>
  </si>
  <si>
    <t>MIDAS site at M1/3177B priority 1 on link 108018902</t>
  </si>
  <si>
    <t>M1/3177B</t>
  </si>
  <si>
    <t>MIDAS site at M4/3522B priority 1 on link 102004801</t>
  </si>
  <si>
    <t>M4/3522B</t>
  </si>
  <si>
    <t>MIDAS site at M27/9145B priority 1 on link 123009701</t>
  </si>
  <si>
    <t>M27/9145B</t>
  </si>
  <si>
    <t>MIDAS site at M4/3834A priority 1 on link 102019201</t>
  </si>
  <si>
    <t>M4/3834A</t>
  </si>
  <si>
    <t>MIDAS site at M6/6884A priority 2 on link 123009001</t>
  </si>
  <si>
    <t>M6/6884A</t>
  </si>
  <si>
    <t>MIDAS site at M25/5047A priority 1 on link 126041601</t>
  </si>
  <si>
    <t>M25/5047A</t>
  </si>
  <si>
    <t>MIDAS site at M6/5565A priority 1 on link 123019301</t>
  </si>
  <si>
    <t>MIDAS site at M1/3383A priority 1 on link 107034001</t>
  </si>
  <si>
    <t>M1/3383A</t>
  </si>
  <si>
    <t>MIDAS site at M6/7295B priority 1 on link 117007001</t>
  </si>
  <si>
    <t>M6/7295B</t>
  </si>
  <si>
    <t>MIDAS site at A1M/9650A priority 1 on link 199075501</t>
  </si>
  <si>
    <t>A1M/9650A</t>
  </si>
  <si>
    <t>MIDAS site at M62/2179B priority 1 on link 116020601</t>
  </si>
  <si>
    <t>M62/2179B</t>
  </si>
  <si>
    <t>MIDAS site at M3/2144B priority 1 on link 103045001</t>
  </si>
  <si>
    <t>M3/2144B</t>
  </si>
  <si>
    <t>MIDAS site at M1/4248A priority 1 on link 114008902</t>
  </si>
  <si>
    <t>MIDAS site at M61/2014B priority 1 on link 115008701</t>
  </si>
  <si>
    <t>M61/2014B</t>
  </si>
  <si>
    <t>MIDAS site at M1/2726M priority 1 on link 200118020</t>
  </si>
  <si>
    <t>M1/2726M</t>
  </si>
  <si>
    <t>MIDAS site at M1/4837A priority 1 on link 116018101</t>
  </si>
  <si>
    <t>M1/4837A</t>
  </si>
  <si>
    <t>MIDAS site at A12/7831A priority 1 on link 106048501</t>
  </si>
  <si>
    <t>A12/7831A</t>
  </si>
  <si>
    <t>MIDAS site at M5/7208B priority 1 on link 123004901</t>
  </si>
  <si>
    <t>M5/7208B</t>
  </si>
  <si>
    <t>MIDAS site at M1/4588B priority 1 on link 116026801</t>
  </si>
  <si>
    <t>M1/4588B</t>
  </si>
  <si>
    <t>MIDAS site at M1/3594B priority 2 on link 123014701</t>
  </si>
  <si>
    <t>M1/3594B</t>
  </si>
  <si>
    <t>MIDAS site at M42/6300K1 priority 1 on link 112007001</t>
  </si>
  <si>
    <t>M42/6300K1</t>
  </si>
  <si>
    <t>MIDAS site at M6/7084B priority 1 on link 199086401</t>
  </si>
  <si>
    <t>M6/7084B</t>
  </si>
  <si>
    <t>MIDAS site at M60/9546B priority 1 on link 115029501</t>
  </si>
  <si>
    <t>M60/9546B</t>
  </si>
  <si>
    <t>MIDAS site at M1/3477B priority 15 on link 107033901</t>
  </si>
  <si>
    <t>M1/3477B</t>
  </si>
  <si>
    <t>MIDAS site at M62/2075L priority 1 on link 116029501</t>
  </si>
  <si>
    <t>M62/2075L</t>
  </si>
  <si>
    <t>MIDAS site at A1M/9886B priority 1 on link 118013201</t>
  </si>
  <si>
    <t>A1M/9886B</t>
  </si>
  <si>
    <t>MIDAS site at M4/3152A priority 1 on link 102005102</t>
  </si>
  <si>
    <t>M4/3152A</t>
  </si>
  <si>
    <t>MIDAS site at M6/7037A priority 1 on link 110004801</t>
  </si>
  <si>
    <t>M6/7037A</t>
  </si>
  <si>
    <t>MIDAS site at M66/4123A priority 1 on link 126051901</t>
  </si>
  <si>
    <t>M66/4123A</t>
  </si>
  <si>
    <t>MIDAS site at M62/2125L priority 1 on link 116029101</t>
  </si>
  <si>
    <t>M62/2125L</t>
  </si>
  <si>
    <t>MIDAS site at A1M/9617A priority 1 on link 108005301</t>
  </si>
  <si>
    <t>A1M/9617A</t>
  </si>
  <si>
    <t>MIDAS site at M60/9241B priority 1 on link 115013902</t>
  </si>
  <si>
    <t>M60/9241B</t>
  </si>
  <si>
    <t>MIDAS site at M5/7310B priority 1 on link 109003601</t>
  </si>
  <si>
    <t>M5/7310B</t>
  </si>
  <si>
    <t>MIDAS site at M20/6289M priority 1 on link 104026801</t>
  </si>
  <si>
    <t>M20/6289M</t>
  </si>
  <si>
    <t>MIDAS site at M25/4082J priority 1 on link 200109331</t>
  </si>
  <si>
    <t>M25/4082J</t>
  </si>
  <si>
    <t>MIDAS site at M62/1339B priority 3 on link 199086201</t>
  </si>
  <si>
    <t>MIDAS site at M6/5370J priority 1 on link 111017001</t>
  </si>
  <si>
    <t>M6/5370J</t>
  </si>
  <si>
    <t>MIDAS site at M5/9328B priority 1 on link 101002601</t>
  </si>
  <si>
    <t>M5/9328B</t>
  </si>
  <si>
    <t>MIDAS site at M56/8199B priority 1 on link 199090201</t>
  </si>
  <si>
    <t>M56/8199B</t>
  </si>
  <si>
    <t>MIDAS site at M6/6922B priority 1 on link 110006401</t>
  </si>
  <si>
    <t>M6/6922B</t>
  </si>
  <si>
    <t>MIDAS site at M4/3714B priority 1 on link 102004102</t>
  </si>
  <si>
    <t>M4/3714B</t>
  </si>
  <si>
    <t>MIDAS site at M4/2705B priority 1 on link 123030901</t>
  </si>
  <si>
    <t>M4/2705B</t>
  </si>
  <si>
    <t>MIDAS site at A1M/9322B priority 1 on link 118012201</t>
  </si>
  <si>
    <t>A1M/9322B</t>
  </si>
  <si>
    <t>MIDAS site at M61/2030K priority 1 on link 115016401</t>
  </si>
  <si>
    <t>M61/2030K</t>
  </si>
  <si>
    <t>MIDAS site at M4/2497A priority 1 on link 105007301</t>
  </si>
  <si>
    <t>M4/2497A</t>
  </si>
  <si>
    <t>MIDAS site at M6/6804A priority 11 on link 123008901</t>
  </si>
  <si>
    <t>M6/6804A</t>
  </si>
  <si>
    <t>MIDAS site at A1M/9467A priority 1 on link 200013969</t>
  </si>
  <si>
    <t>A1M/9467A</t>
  </si>
  <si>
    <t>MIDAS site at M62/1436M priority 1 on link 115023801</t>
  </si>
  <si>
    <t>M62/1436M</t>
  </si>
  <si>
    <t>MIDAS site at M1/2520A priority 1 on link 108023301</t>
  </si>
  <si>
    <t>M1/2520A</t>
  </si>
  <si>
    <t>MIDAS site at M6/6712A priority 1 on link 110006301</t>
  </si>
  <si>
    <t>M6/6712A</t>
  </si>
  <si>
    <t>MIDAS site at M1/4752A priority 1 on link 116018901</t>
  </si>
  <si>
    <t>M1/4752A</t>
  </si>
  <si>
    <t>MIDAS site at M56/8111B priority 1 on link 115002001</t>
  </si>
  <si>
    <t>M56/8111B</t>
  </si>
  <si>
    <t>MIDAS site at M42/6277B priority 1 on link 111001301</t>
  </si>
  <si>
    <t>M42/6277B</t>
  </si>
  <si>
    <t>MIDAS site at M62/1986J priority 1 on link 116032602</t>
  </si>
  <si>
    <t>M62/1986J</t>
  </si>
  <si>
    <t>MIDAS site at M62/2086B priority 1 on link 116034601</t>
  </si>
  <si>
    <t>M62/2086B</t>
  </si>
  <si>
    <t>MIDAS site at M65/4049A priority 1 on link 117022101</t>
  </si>
  <si>
    <t>M65/4049A</t>
  </si>
  <si>
    <t>MIDAS site at M20/6526A priority 1 on link 104029801</t>
  </si>
  <si>
    <t>M20/6526A</t>
  </si>
  <si>
    <t>MIDAS site at M42/6507B priority 1 on link 126109102</t>
  </si>
  <si>
    <t>M42/6507B</t>
  </si>
  <si>
    <t>MIDAS site at A2/8327B priority 1 on link 200010455</t>
  </si>
  <si>
    <t>A2/8327B</t>
  </si>
  <si>
    <t>MIDAS site at A14/0367B priority 1 on link 108036701</t>
  </si>
  <si>
    <t>A14/0367B</t>
  </si>
  <si>
    <t>MIDAS site at M4/3273B priority 1 on link 102005201</t>
  </si>
  <si>
    <t>M4/3273B</t>
  </si>
  <si>
    <t>MIDAS site at A1M/9675A priority 1 on link 200047247</t>
  </si>
  <si>
    <t>A1M/9675A</t>
  </si>
  <si>
    <t>MIDAS site at M6/7431A priority 1 on link 117009001</t>
  </si>
  <si>
    <t>M6/7431A</t>
  </si>
  <si>
    <t>MIDAS site at A11/0024B priority 1 on link 106026501</t>
  </si>
  <si>
    <t>A11/0024B</t>
  </si>
  <si>
    <t>MIDAS site at M1/2406B priority 1 on link 200047604</t>
  </si>
  <si>
    <t>M1/2406B</t>
  </si>
  <si>
    <t>MIDAS site at M1/4643A priority 1 on link 116025801</t>
  </si>
  <si>
    <t>MIDAS site at A46/1804A priority 1 on link 111006301</t>
  </si>
  <si>
    <t>A46/1804A</t>
  </si>
  <si>
    <t>MIDAS site at M62/1344B priority 1 on link 199086201</t>
  </si>
  <si>
    <t>MIDAS site at M62/2162K priority 1 on link 116022501</t>
  </si>
  <si>
    <t>M62/2162K</t>
  </si>
  <si>
    <t>MIDAS site at M1/3949A priority 1 on link 123013701</t>
  </si>
  <si>
    <t>M1/3949A</t>
  </si>
  <si>
    <t>MIDAS site at M61/5218A priority 1 on link 115015201</t>
  </si>
  <si>
    <t>M61/5218A</t>
  </si>
  <si>
    <t>MIDAS site at M25/4627B priority 21 on link 199131801</t>
  </si>
  <si>
    <t>M25/4627B</t>
  </si>
  <si>
    <t>MIDAS site at M4/3815M priority 1 on link 102003302</t>
  </si>
  <si>
    <t>M4/3815M</t>
  </si>
  <si>
    <t>MIDAS site at M25/5326A priority 1 on link 199003101</t>
  </si>
  <si>
    <t>M25/5326A</t>
  </si>
  <si>
    <t>MIDAS site at M1/4382B priority 10 on link 200045947(Non-monitoring MIDAS)</t>
  </si>
  <si>
    <t>M1/4382B</t>
  </si>
  <si>
    <t>MIDAS site at M6/6461J priority 1 on link 111035802</t>
  </si>
  <si>
    <t>M6/6461J</t>
  </si>
  <si>
    <t>MIDAS site at M4/2620B priority 1 on link 105005001</t>
  </si>
  <si>
    <t>M4/2620B</t>
  </si>
  <si>
    <t>MIDAS site at A260/7113A priority 1 on link 104022102</t>
  </si>
  <si>
    <t>A260/7113A</t>
  </si>
  <si>
    <t>A260</t>
  </si>
  <si>
    <t>MIDAS site at M1/3426A priority 10 on link 107032401</t>
  </si>
  <si>
    <t>M1/3426A</t>
  </si>
  <si>
    <t>MIDAS site at M20/6910L priority 1 on link 104019701</t>
  </si>
  <si>
    <t>M20/6910L</t>
  </si>
  <si>
    <t>MIDAS site at M1/2611L priority 1 on link 123019101</t>
  </si>
  <si>
    <t>M1/2611L</t>
  </si>
  <si>
    <t>MIDAS site at M5/7805B priority 1 on link 199103701</t>
  </si>
  <si>
    <t>M5/7805B</t>
  </si>
  <si>
    <t>MIDAS site at M60/9219B priority 1 on link 115015601(Non-monitoring MIDAS)</t>
  </si>
  <si>
    <t>M60/9219B</t>
  </si>
  <si>
    <t>MIDAS site at M2/8465A priority 1 on link 200006989</t>
  </si>
  <si>
    <t>M2/8465A</t>
  </si>
  <si>
    <t>MIDAS site at M42/6593A priority 1 on link 111023401</t>
  </si>
  <si>
    <t>M42/6593A</t>
  </si>
  <si>
    <t>MIDAS site at M25/5360A priority 1 on link 199066201</t>
  </si>
  <si>
    <t>M25/5360A</t>
  </si>
  <si>
    <t>MIDAS site at M6/5979B priority 1 on link 112001602</t>
  </si>
  <si>
    <t>M6/5979B</t>
  </si>
  <si>
    <t>MIDAS site at M62/2322J priority 1 on link 200013597</t>
  </si>
  <si>
    <t>M62/2322J</t>
  </si>
  <si>
    <t>MIDAS site at M25/4068A priority 1 on link 199122701</t>
  </si>
  <si>
    <t>M25/4068A</t>
  </si>
  <si>
    <t>MIDAS site at M25/5235A priority 1 on link 108024202</t>
  </si>
  <si>
    <t>M25/5235A</t>
  </si>
  <si>
    <t>MIDAS site at M4/3350B priority 1 on link 102004801</t>
  </si>
  <si>
    <t>M4/3350B</t>
  </si>
  <si>
    <t>MIDAS site at M1/5028B priority 1 on link 116021701</t>
  </si>
  <si>
    <t>M1/5028B</t>
  </si>
  <si>
    <t>MIDAS site at M25/4916M priority 1 on link 200045811</t>
  </si>
  <si>
    <t>M25/4916M</t>
  </si>
  <si>
    <t>MIDAS site at M4/3138B priority 1 on link 123002502</t>
  </si>
  <si>
    <t>M4/3138B</t>
  </si>
  <si>
    <t>MIDAS site at M25/5126B priority 1 on link 199004802</t>
  </si>
  <si>
    <t>M25/5126B</t>
  </si>
  <si>
    <t>MIDAS site at M25/4094B priority 1 on link 104047102</t>
  </si>
  <si>
    <t>M25/4094B</t>
  </si>
  <si>
    <t>MIDAS site at M6/6891B priority 1 on link 123009101</t>
  </si>
  <si>
    <t>M6/6891B</t>
  </si>
  <si>
    <t>MIDAS site at M62/2102B priority 1 on link 116034601</t>
  </si>
  <si>
    <t>M62/2102B</t>
  </si>
  <si>
    <t>MIDAS site at M62/1918B priority 1 on link 125025101</t>
  </si>
  <si>
    <t>M62/1918B</t>
  </si>
  <si>
    <t>MIDAS site at A14/1223B priority 1 on link 106027201</t>
  </si>
  <si>
    <t>A14/1223B</t>
  </si>
  <si>
    <t>MIDAS site at M4/2914A priority 1 on link 200011765</t>
  </si>
  <si>
    <t>M4/2914A</t>
  </si>
  <si>
    <t>MIDAS site at M25/4091L priority 1 on link 104047301</t>
  </si>
  <si>
    <t>M25/4091L</t>
  </si>
  <si>
    <t>MIDAS site at M54/3306B priority 1 on link 110030201</t>
  </si>
  <si>
    <t>M54/3306B</t>
  </si>
  <si>
    <t>MIDAS site at M62/2031B priority 1 on link 116033001</t>
  </si>
  <si>
    <t>M62/2031B</t>
  </si>
  <si>
    <t>MIDAS site at M4/2200A priority 1 on link 123012302</t>
  </si>
  <si>
    <t>M4/2200A</t>
  </si>
  <si>
    <t>MIDAS site at M1/5055A priority 1 on link 116022102</t>
  </si>
  <si>
    <t>M1/5055A</t>
  </si>
  <si>
    <t>MIDAS site at M3/2057K priority 1 on link 103050101</t>
  </si>
  <si>
    <t>M3/2057K</t>
  </si>
  <si>
    <t>MIDAS site at M60/9153L priority 1 on link 115021701</t>
  </si>
  <si>
    <t>M60/9153L</t>
  </si>
  <si>
    <t>MIDAS site at A14/0268L priority 1 on link 108038101</t>
  </si>
  <si>
    <t>A14/0268L</t>
  </si>
  <si>
    <t>MIDAS site at M1/3530B priority 3 on link 107033901</t>
  </si>
  <si>
    <t>M1/3530B</t>
  </si>
  <si>
    <t>MIDAS site at M3/2025A priority 1 on link 103045302</t>
  </si>
  <si>
    <t>M3/2025A</t>
  </si>
  <si>
    <t>MIDAS site at M42/6711B priority 1 on link 111022301</t>
  </si>
  <si>
    <t>M42/6711B</t>
  </si>
  <si>
    <t>MIDAS site at M6/6873B priority 18 on link 110005202</t>
  </si>
  <si>
    <t>M6/6873B</t>
  </si>
  <si>
    <t>MIDAS site at M62/2080L priority 1 on link 116034601</t>
  </si>
  <si>
    <t>M62/2080L</t>
  </si>
  <si>
    <t>MIDAS site at M25/4136J priority 1 on link 104016901</t>
  </si>
  <si>
    <t>M25/4136J</t>
  </si>
  <si>
    <t>MIDAS site at M62/2116A priority 1 on link 116033801</t>
  </si>
  <si>
    <t>M62/2116A</t>
  </si>
  <si>
    <t>MIDAS site at A1M/9455A priority 1 on link 200013599</t>
  </si>
  <si>
    <t>A1M/9455A</t>
  </si>
  <si>
    <t>MIDAS site at A14/0080B priority 1 on link 107029602</t>
  </si>
  <si>
    <t>A14/0080B</t>
  </si>
  <si>
    <t>MIDAS site at M42/6267A priority 1 on link 111001801</t>
  </si>
  <si>
    <t>M42/6267A</t>
  </si>
  <si>
    <t>MIDAS site at M1/2897A priority 1 on link 108019502</t>
  </si>
  <si>
    <t>M1/2897A</t>
  </si>
  <si>
    <t>MIDAS site at M60/9032A priority 1 on link 115005801</t>
  </si>
  <si>
    <t>M60/9032A</t>
  </si>
  <si>
    <t>MIDAS site at M1/4346A priority 1 on link 200045946</t>
  </si>
  <si>
    <t>M1/4346A</t>
  </si>
  <si>
    <t>MIDAS site at M4/2828A priority 1 on link 105003702</t>
  </si>
  <si>
    <t>M4/2828A</t>
  </si>
  <si>
    <t>MIDAS site at M4/3311A priority 1 on link 102005301</t>
  </si>
  <si>
    <t>M4/3311A</t>
  </si>
  <si>
    <t>MIDAS site at M62/2123A priority 1 on link 116033801</t>
  </si>
  <si>
    <t>M62/2123A</t>
  </si>
  <si>
    <t>MIDAS site at M1/3500A priority 23 on link 107032401</t>
  </si>
  <si>
    <t>M1/3500A</t>
  </si>
  <si>
    <t>MIDAS site at M4/2551B priority 1 on link 105007001</t>
  </si>
  <si>
    <t>M4/2551B</t>
  </si>
  <si>
    <t>MIDAS site at M4/3385B priority 1 on link 102004801</t>
  </si>
  <si>
    <t>M4/3385B</t>
  </si>
  <si>
    <t>MIDAS site at M1/4802B priority 1 on link 116018701</t>
  </si>
  <si>
    <t>M1/4802B</t>
  </si>
  <si>
    <t>MIDAS site at M5/9302A priority 1 on link 101002401</t>
  </si>
  <si>
    <t>M5/9302A</t>
  </si>
  <si>
    <t>MIDAS site at M25/4393A priority 1 on link 199121802</t>
  </si>
  <si>
    <t>M25/4393A</t>
  </si>
  <si>
    <t>MIDAS site at M4/3688J priority 1 on link 102000401</t>
  </si>
  <si>
    <t>M4/3688J</t>
  </si>
  <si>
    <t>MIDAS site at M40/9238A priority 1 on link 111003401</t>
  </si>
  <si>
    <t>M40/9238A</t>
  </si>
  <si>
    <t>MIDAS site at A1M/9462A priority 1 on link 200013969</t>
  </si>
  <si>
    <t>A1M/9462A</t>
  </si>
  <si>
    <t>MIDAS site at M4/3581B priority 1 on link 123001701</t>
  </si>
  <si>
    <t>M4/3581B</t>
  </si>
  <si>
    <t>MIDAS site at M60/9213A priority 1 on link 115015801</t>
  </si>
  <si>
    <t>M60/9213A</t>
  </si>
  <si>
    <t>MIDAS site at M25/4413A priority 1 on link 199122002</t>
  </si>
  <si>
    <t>M25/4413A</t>
  </si>
  <si>
    <t>MIDAS site at M6/7481B priority 1 on link 117007401</t>
  </si>
  <si>
    <t>M6/7481B</t>
  </si>
  <si>
    <t>MIDAS site at M6/6610M priority 1 on link 111035601</t>
  </si>
  <si>
    <t>M6/6610M</t>
  </si>
  <si>
    <t>MIDAS site at M20/6538B priority 1 on link 104027901</t>
  </si>
  <si>
    <t>M20/6538B</t>
  </si>
  <si>
    <t>MIDAS site at M60/9414L priority 1 on link 115020501</t>
  </si>
  <si>
    <t>M60/9414L</t>
  </si>
  <si>
    <t>MIDAS site at M60/9142B priority 1 on link 115026501</t>
  </si>
  <si>
    <t>M60/9142B</t>
  </si>
  <si>
    <t>MIDAS site at M4/3335B priority 1 on link 102004801</t>
  </si>
  <si>
    <t>M4/3335B</t>
  </si>
  <si>
    <t>MIDAS site at M61/2292A priority 1 on link 117008601</t>
  </si>
  <si>
    <t>M61/2292A</t>
  </si>
  <si>
    <t>MIDAS site at M56/8144L priority 1 on link 115004401</t>
  </si>
  <si>
    <t>M56/8144L</t>
  </si>
  <si>
    <t>MIDAS Site at M60/9068B priority 3 on link 115002601</t>
  </si>
  <si>
    <t>M60/9068B</t>
  </si>
  <si>
    <t>MIDAS site at M1/3316M priority 1 on link 108018301</t>
  </si>
  <si>
    <t>M1/3316M</t>
  </si>
  <si>
    <t>MIDAS site at M56/8106A priority 1 on link 115006901</t>
  </si>
  <si>
    <t>M56/8106A</t>
  </si>
  <si>
    <t>MIDAS site at M4/3380B priority 1 on link 102004801</t>
  </si>
  <si>
    <t>M4/3380B</t>
  </si>
  <si>
    <t>MIDAS site at M5/8362L priority 1 on link 102014901</t>
  </si>
  <si>
    <t>M5/8362L</t>
  </si>
  <si>
    <t>MIDAS site at M1/2423A priority 1 on link 200047566</t>
  </si>
  <si>
    <t>M1/2423A</t>
  </si>
  <si>
    <t>MIDAS site at M40/9514B priority 1 on link 111003802</t>
  </si>
  <si>
    <t>M40/9514B</t>
  </si>
  <si>
    <t>MIDAS site at M62/2204A priority 1 on link 116035002</t>
  </si>
  <si>
    <t>M62/2204A</t>
  </si>
  <si>
    <t>MIDAS site at M27/9141J priority 1 on link 103007402</t>
  </si>
  <si>
    <t>M27/9141J</t>
  </si>
  <si>
    <t>MIDAS site at M4/2575B priority 1 on link 105005402</t>
  </si>
  <si>
    <t>M4/2575B</t>
  </si>
  <si>
    <t>MIDAS site at M60/9223B priority 1 on link 115013801(Non-monitoring MIDAS)</t>
  </si>
  <si>
    <t>MIDAS site at M4/2531B priority 1 on link 105007001</t>
  </si>
  <si>
    <t>M4/2531B</t>
  </si>
  <si>
    <t>MIDAS site at M40/9134A priority 1 on link 200035231</t>
  </si>
  <si>
    <t>M40/9134A</t>
  </si>
  <si>
    <t>MIDAS site at M25/4451B priority 4 on link 199121901</t>
  </si>
  <si>
    <t>M25/4451B</t>
  </si>
  <si>
    <t>MIDAS site at M1/4513B priority 1 on link 116007103</t>
  </si>
  <si>
    <t>M1/4513B</t>
  </si>
  <si>
    <t>MIDAS site at M56/8286L priority 1 on link 110003001</t>
  </si>
  <si>
    <t>M56/8286L</t>
  </si>
  <si>
    <t>MIDAS site at M42/6738J priority 1 on link 107036101</t>
  </si>
  <si>
    <t>M42/6738J</t>
  </si>
  <si>
    <t>MIDAS site at M6/7093A priority 1 on link 117015501</t>
  </si>
  <si>
    <t>M6/7093A</t>
  </si>
  <si>
    <t>MIDAS site at M4/2240B priority 1 on link 199128901</t>
  </si>
  <si>
    <t>M4/2240B</t>
  </si>
  <si>
    <t>MIDAS site at A1M/9534B priority 1 on link 200013590</t>
  </si>
  <si>
    <t>A1M/9534B</t>
  </si>
  <si>
    <t>MIDAS site at M1/5064A priority 1 on link 116024201</t>
  </si>
  <si>
    <t>M1/5064A</t>
  </si>
  <si>
    <t>MIDAS site at M1/4535A priority 1 on link 116026101</t>
  </si>
  <si>
    <t>MIDAS site at M1/3359A priority 2 on link 107034101</t>
  </si>
  <si>
    <t>M1/3359A</t>
  </si>
  <si>
    <t>MIDAS site at M1/3221A priority 1 on link 108018102(Non-monitoring MIDAS)</t>
  </si>
  <si>
    <t>M1/3221A</t>
  </si>
  <si>
    <t>MIDAS site at M62/1895L priority 1 on link 116027801</t>
  </si>
  <si>
    <t>M62/1895L</t>
  </si>
  <si>
    <t>MIDAS site at M6/7442B priority 1 on link 117009102</t>
  </si>
  <si>
    <t>M6/7442B</t>
  </si>
  <si>
    <t>MIDAS site at M1/3511B priority 1 on link 107033901</t>
  </si>
  <si>
    <t>M1/3511B</t>
  </si>
  <si>
    <t>MIDAS site at M42/6566B priority 1 on link 111023101</t>
  </si>
  <si>
    <t>M42/6566B</t>
  </si>
  <si>
    <t>MIDAS site at A2/8354L priority 1 on link 200045686</t>
  </si>
  <si>
    <t>A2/8354L</t>
  </si>
  <si>
    <t>MIDAS site at M20/6905J priority 1 on link 104031901</t>
  </si>
  <si>
    <t>M20/6905J</t>
  </si>
  <si>
    <t>MIDAS site at M4/3114B priority 1 on link 123002502</t>
  </si>
  <si>
    <t>M4/3114B</t>
  </si>
  <si>
    <t>MIDAS site at M1/3536B priority 31 on link 107033901</t>
  </si>
  <si>
    <t>M1/3536B</t>
  </si>
  <si>
    <t>MIDAS site at M1/5096B priority 1 on link 116023801</t>
  </si>
  <si>
    <t>M1/5096B</t>
  </si>
  <si>
    <t>MIDAS site at M25/4137M priority 1 on link 104026801</t>
  </si>
  <si>
    <t>M25/4137M</t>
  </si>
  <si>
    <t>MIDAS site at M42/6555A priority 1 on link 111023401</t>
  </si>
  <si>
    <t>M42/6555A</t>
  </si>
  <si>
    <t>MIDAS site at M25/4224B priority 1 on link 199125401</t>
  </si>
  <si>
    <t>M25/4224B</t>
  </si>
  <si>
    <t>MIDAS site at M20/7018B priority 1 on link 104032801</t>
  </si>
  <si>
    <t>M20/7018B</t>
  </si>
  <si>
    <t>MIDAS site at M5/7017B priority 1 on link 112002401</t>
  </si>
  <si>
    <t>M5/7017B</t>
  </si>
  <si>
    <t>MIDAS site at M4/3325M priority 1 on link 102005402</t>
  </si>
  <si>
    <t>M4/3325M</t>
  </si>
  <si>
    <t>MIDAS site at M1/4112B priority 1 on link 107033101</t>
  </si>
  <si>
    <t>M1/4112B</t>
  </si>
  <si>
    <t>MIDAS site at M4/2453K priority 1 on link 105006801</t>
  </si>
  <si>
    <t>M4/2453K</t>
  </si>
  <si>
    <t>MIDAS site at M4/2227L priority 1 on link 199128901</t>
  </si>
  <si>
    <t>M4/2227L</t>
  </si>
  <si>
    <t>MIDAS site at M25/4164A priority 1 on link 199125301</t>
  </si>
  <si>
    <t>M25/4164A</t>
  </si>
  <si>
    <t>MIDAS site at M60/9277A priority 1 on link 115020002</t>
  </si>
  <si>
    <t>MIDAS site at M4/2703L priority 1 on link 123031301</t>
  </si>
  <si>
    <t>M4/2703L</t>
  </si>
  <si>
    <t>MIDAS site at M62/2119A priority 1 on link 116033801</t>
  </si>
  <si>
    <t>M62/2119A</t>
  </si>
  <si>
    <t>MIDAS site at M25/4690B priority 1 on link 200047935</t>
  </si>
  <si>
    <t>M25/4690B</t>
  </si>
  <si>
    <t>MIDAS site at M42/6623B priority 1 on link 111022101</t>
  </si>
  <si>
    <t>M42/6623B</t>
  </si>
  <si>
    <t>MIDAS site at M62/1728B priority 1 on link 115033901</t>
  </si>
  <si>
    <t>M62/1728B</t>
  </si>
  <si>
    <t>MIDAS site at A1M/9722B priority 1 on link 200019090</t>
  </si>
  <si>
    <t>A1M/9722B</t>
  </si>
  <si>
    <t>MIDAS site at M25/5352A priority 1 on link 199066201</t>
  </si>
  <si>
    <t>M25/5352A</t>
  </si>
  <si>
    <t>MIDAS site at M1/3503B priority 26 on link 107033901</t>
  </si>
  <si>
    <t>M1/3503B</t>
  </si>
  <si>
    <t>MIDAS site at M40/8627J priority 1 on link 108030301</t>
  </si>
  <si>
    <t>M40/8627J</t>
  </si>
  <si>
    <t>MIDAS site at M1/3735A priority 7 on link 107030401</t>
  </si>
  <si>
    <t>M1/3735A</t>
  </si>
  <si>
    <t>MIDAS Site at M20/6559B1 priority 1 on link 104030102</t>
  </si>
  <si>
    <t>M20/6559B1</t>
  </si>
  <si>
    <t>MIDAS site at M602/6002A priority 1 on link 200124196</t>
  </si>
  <si>
    <t>M602/6002A</t>
  </si>
  <si>
    <t>MIDAS site at A14/1189A priority 1 on link 106027801</t>
  </si>
  <si>
    <t>A14/1189A</t>
  </si>
  <si>
    <t>MIDAS site at A14/1957A priority 1 on link 106048301</t>
  </si>
  <si>
    <t>A14/1957A</t>
  </si>
  <si>
    <t>MIDAS site at M4/3793A priority 1 on link 102003201</t>
  </si>
  <si>
    <t>M4/3793A</t>
  </si>
  <si>
    <t>MIDAS site at A11/0887A priority 1 on link 106025301</t>
  </si>
  <si>
    <t>A11/0887A</t>
  </si>
  <si>
    <t>MIDAS site at M25/4949A priority 1 on link 199004101</t>
  </si>
  <si>
    <t>M25/4949A</t>
  </si>
  <si>
    <t>MIDAS site at M25/5046B priority 1 on link 200127432</t>
  </si>
  <si>
    <t>M25/5046B</t>
  </si>
  <si>
    <t>MIDAS site at M1/4344B priority 1 on link 200045949</t>
  </si>
  <si>
    <t>M1/4344B</t>
  </si>
  <si>
    <t>MIDAS site at M2/8465B priority 1 on link 200006988</t>
  </si>
  <si>
    <t>M2/8465B</t>
  </si>
  <si>
    <t>MIDAS site at M1/3655B priority 1 on link 107008102</t>
  </si>
  <si>
    <t>M1/3655B</t>
  </si>
  <si>
    <t>MIDAS site at M4/3660A priority 1 on link 102004302</t>
  </si>
  <si>
    <t>M4/3660A</t>
  </si>
  <si>
    <t>MIDAS site at M1/2427A priority 1 on link 200047566</t>
  </si>
  <si>
    <t>M1/2427A</t>
  </si>
  <si>
    <t>MIDAS site at A1M/9516B priority 1 on link 200013590</t>
  </si>
  <si>
    <t>A1M/9516B</t>
  </si>
  <si>
    <t>MIDAS site at M4/3311B priority 1 on link 102005201</t>
  </si>
  <si>
    <t>M4/3311B</t>
  </si>
  <si>
    <t>MIDAS site at M1/2297B priority 1 on link 108025001</t>
  </si>
  <si>
    <t>M1/2297B</t>
  </si>
  <si>
    <t>MIDAS site at M42/6705A priority 1 on link 107037901</t>
  </si>
  <si>
    <t>M42/6705A</t>
  </si>
  <si>
    <t>MIDAS site at M60/9206B priority 1 on link 115024301</t>
  </si>
  <si>
    <t>M60/9206B</t>
  </si>
  <si>
    <t>MIDAS site at M1/2533A priority 1 on link 108023301</t>
  </si>
  <si>
    <t>M1/2533A</t>
  </si>
  <si>
    <t>MIDAS site at A2/8352A priority 1 on link 200045743</t>
  </si>
  <si>
    <t>A2/8352A</t>
  </si>
  <si>
    <t>MIDAS site at M2/8643A priority 1 on link 104048901</t>
  </si>
  <si>
    <t>M2/8643A</t>
  </si>
  <si>
    <t>MIDAS site at M1/3805B priority 7 on link 107030601</t>
  </si>
  <si>
    <t>M1/3805B</t>
  </si>
  <si>
    <t>MIDAS site at M1/2721M priority 1 on link 200117997</t>
  </si>
  <si>
    <t>M1/2721M</t>
  </si>
  <si>
    <t>MIDAS site at M4/2452B priority 1 on link 105006201</t>
  </si>
  <si>
    <t>M4/2452B</t>
  </si>
  <si>
    <t>MIDAS site at M40/8367A priority 1 on link 108031101</t>
  </si>
  <si>
    <t>M40/8367A</t>
  </si>
  <si>
    <t>MIDAS site at M1/3369A priority 4 on link 107034101</t>
  </si>
  <si>
    <t>M1/3369A</t>
  </si>
  <si>
    <t>MIDAS site at M60/9420L priority 1 on link 115020601</t>
  </si>
  <si>
    <t>M60/9420L</t>
  </si>
  <si>
    <t>MIDAS site at M6/6976J priority 1 on link 110003601</t>
  </si>
  <si>
    <t>M6/6976J</t>
  </si>
  <si>
    <t>MIDAS site at M5/7070B priority 1 on link 112009801</t>
  </si>
  <si>
    <t>M5/7070B</t>
  </si>
  <si>
    <t>MIDAS site at M1/4836B priority 1 on link 116018701</t>
  </si>
  <si>
    <t>M1/4836B</t>
  </si>
  <si>
    <t>MIDAS site at M56/8123K priority 1 on link 115006201</t>
  </si>
  <si>
    <t>M56/8123K</t>
  </si>
  <si>
    <t>MIDAS site at M1/2563A priority 1 on link 200124640</t>
  </si>
  <si>
    <t>M1/2563A</t>
  </si>
  <si>
    <t>MIDAS site at M62/2129A priority 1 on link 116022301</t>
  </si>
  <si>
    <t>M62/2129A</t>
  </si>
  <si>
    <t>MIDAS site at M5/9056A priority 1 on link 102033901</t>
  </si>
  <si>
    <t>M5/9056A</t>
  </si>
  <si>
    <t>MIDAS site at A1M/9445B priority 1 on link 200013598</t>
  </si>
  <si>
    <t>A1M/9445B</t>
  </si>
  <si>
    <t>MIDAS site at A2/8316B priority 1 on link 104037302</t>
  </si>
  <si>
    <t>A2/8316B</t>
  </si>
  <si>
    <t>MIDAS site at M20/6516A priority 1 on link 104029801</t>
  </si>
  <si>
    <t>M20/6516A</t>
  </si>
  <si>
    <t>MIDAS site at M60/9293M priority 1 on link 115019901</t>
  </si>
  <si>
    <t>M60/9293M</t>
  </si>
  <si>
    <t>MIDAS site at M1/2542J priority 1 on link 108016201</t>
  </si>
  <si>
    <t>M1/2542J</t>
  </si>
  <si>
    <t>MIDAS site at M5/8345B priority 1 on link 102020801</t>
  </si>
  <si>
    <t>M5/8345B</t>
  </si>
  <si>
    <t>MIDAS site at A1M/9499B priority 1 on link 200013590</t>
  </si>
  <si>
    <t>A1M/9499B</t>
  </si>
  <si>
    <t>MIDAS site at M1/3979B priority 1 on link 199017102</t>
  </si>
  <si>
    <t>M1/3979B</t>
  </si>
  <si>
    <t>MIDAS site at A2/8318A priority 1 on link 104037102</t>
  </si>
  <si>
    <t>A2/8318A</t>
  </si>
  <si>
    <t>MIDAS site at M25/5002B priority 4 on link 199003403</t>
  </si>
  <si>
    <t>M25/5002B</t>
  </si>
  <si>
    <t>MIDAS site at M1/2376L priority 1 on link 200047635</t>
  </si>
  <si>
    <t>M1/2376L</t>
  </si>
  <si>
    <t>MIDAS site at A14/0283B priority 1 on link 200130891</t>
  </si>
  <si>
    <t>A14/0283B</t>
  </si>
  <si>
    <t>MIDAS site at M4/2730J priority 1 on link 105001301</t>
  </si>
  <si>
    <t>M4/2730J</t>
  </si>
  <si>
    <t>MIDAS site at M62/1627B priority 1 on link 115032301(Non-monitoring MIDAS)</t>
  </si>
  <si>
    <t>M62/1627B</t>
  </si>
  <si>
    <t>MIDAS site at A1M/2254B priority 1 on link 199047903</t>
  </si>
  <si>
    <t>A1M/2254B</t>
  </si>
  <si>
    <t>MIDAS site at M1/2471A priority 1 on link 108021702</t>
  </si>
  <si>
    <t>M1/2471A</t>
  </si>
  <si>
    <t>MIDAS site at M1/4489A priority 1 on link 116007201</t>
  </si>
  <si>
    <t>M1/4489A</t>
  </si>
  <si>
    <t>MIDAS site at M1/3708A priority 3 on link 107030401</t>
  </si>
  <si>
    <t>M1/3708A</t>
  </si>
  <si>
    <t>MIDAS site at M25/5231B priority 1 on link 108055601</t>
  </si>
  <si>
    <t>MIDAS site at M1/2542B priority 1 on link 108023401</t>
  </si>
  <si>
    <t>M1/2542B</t>
  </si>
  <si>
    <t>MIDAS site at M23/3427J priority 1 on link 103065001</t>
  </si>
  <si>
    <t>M23/3427J</t>
  </si>
  <si>
    <t>MIDAS site at M25/5790A priority 1 on link 199065401</t>
  </si>
  <si>
    <t>M25/5790A</t>
  </si>
  <si>
    <t>MIDAS site at M5/7142B priority 1 on link 112009301</t>
  </si>
  <si>
    <t>M5/7142B</t>
  </si>
  <si>
    <t>MIDAS site at M5/7142A priority 1 on link 112009201</t>
  </si>
  <si>
    <t>M5/7142A</t>
  </si>
  <si>
    <t>MIDAS site at A14/2040A priority 1 on link 199136001</t>
  </si>
  <si>
    <t>A14/2040A</t>
  </si>
  <si>
    <t>MIDAS site at M6/7470L priority 1 on link 117007401</t>
  </si>
  <si>
    <t>M6/7470L</t>
  </si>
  <si>
    <t>MIDAS site at M25/4330A priority 1 on link 123011302</t>
  </si>
  <si>
    <t>M25/4330A</t>
  </si>
  <si>
    <t>MIDAS site at M1/4088B priority 1 on link 107033101</t>
  </si>
  <si>
    <t>M1/4088B</t>
  </si>
  <si>
    <t>MIDAS site at M25/4842L priority 1 on link 103049501</t>
  </si>
  <si>
    <t>M25/4842L</t>
  </si>
  <si>
    <t>MIDAS Site at M62/1429B priority 1 on link 199086201</t>
  </si>
  <si>
    <t>M62/1429B</t>
  </si>
  <si>
    <t>MIDAS site at M62/1250L priority 1 on link 200047680</t>
  </si>
  <si>
    <t>M62/1250L</t>
  </si>
  <si>
    <t>MIDAS site at M60/9495A priority 1 on link 115028201</t>
  </si>
  <si>
    <t>M60/9495A</t>
  </si>
  <si>
    <t>MIDAS site at M42/6257A priority 1 on link 111001801</t>
  </si>
  <si>
    <t>M42/6257A</t>
  </si>
  <si>
    <t>MIDAS site at M5/7427B priority 1 on link 109003001</t>
  </si>
  <si>
    <t>M5/7427B</t>
  </si>
  <si>
    <t>MIDAS site at A1M/9406L priority 1 on link 200017493</t>
  </si>
  <si>
    <t>A1M/9406L</t>
  </si>
  <si>
    <t>MIDAS site at A1M/9411A priority 1 on link 200013599</t>
  </si>
  <si>
    <t>A1M/9411A</t>
  </si>
  <si>
    <t>MIDAS site at M6/7088B priority 1 on link 199086401</t>
  </si>
  <si>
    <t>M6/7088B</t>
  </si>
  <si>
    <t>MIDAS site at M6/6972J priority 1 on link 110003501</t>
  </si>
  <si>
    <t>M6/6972J</t>
  </si>
  <si>
    <t>MIDAS site at M1/4766J priority 1 on link 116010801</t>
  </si>
  <si>
    <t>M1/4766J</t>
  </si>
  <si>
    <t>MIDAS site at M1/4713A priority 1 on link 116018901</t>
  </si>
  <si>
    <t>M1/4713A</t>
  </si>
  <si>
    <t>MIDAS site at M1/3044B priority 1 on link 108019301</t>
  </si>
  <si>
    <t>M1/3044B</t>
  </si>
  <si>
    <t>MIDAS site at A1M/9428B priority 1 on link 200013598</t>
  </si>
  <si>
    <t>A1M/9428B</t>
  </si>
  <si>
    <t>MIDAS site at M55/5251M priority 1 on link 117013002</t>
  </si>
  <si>
    <t>M55/5251M</t>
  </si>
  <si>
    <t>MIDAS site at M25/4649A priority 2 on link 200047926</t>
  </si>
  <si>
    <t>M25/4649A</t>
  </si>
  <si>
    <t>MIDAS site at M25/7105A priority 1 on link 200045817</t>
  </si>
  <si>
    <t>M25/7105A</t>
  </si>
  <si>
    <t>MIDAS site at M40/9514L priority 1 on link 111000401</t>
  </si>
  <si>
    <t>M40/9514L</t>
  </si>
  <si>
    <t>MIDAS site at M6/7069A priority 1 on link 199086501</t>
  </si>
  <si>
    <t>M6/7069A</t>
  </si>
  <si>
    <t>MIDAS site at M6/6735B priority 1 on link 110005801</t>
  </si>
  <si>
    <t>M6/6735B</t>
  </si>
  <si>
    <t>MIDAS site at M62/2200A priority 1 on link 116035002</t>
  </si>
  <si>
    <t>M62/2200A</t>
  </si>
  <si>
    <t>MIDAS site at A1M/9399B priority 1 on link 108008102</t>
  </si>
  <si>
    <t>A1M/9399B</t>
  </si>
  <si>
    <t>MIDAS site at M1/3876B priority 8 on link 107026401</t>
  </si>
  <si>
    <t>M1/3876B</t>
  </si>
  <si>
    <t>MIDAS site at A1M/9646A priority 1 on link 199075501</t>
  </si>
  <si>
    <t>A1M/9646A</t>
  </si>
  <si>
    <t>MIDAS site at A1M/9443A priority 1 on link 200013599</t>
  </si>
  <si>
    <t>A1M/9443A</t>
  </si>
  <si>
    <t>MIDAS site at M1/3138B priority 4 on link 108018902(Non-monitoring MIDAS)</t>
  </si>
  <si>
    <t>M1/3138B</t>
  </si>
  <si>
    <t>MIDAS site at A14/0403A priority 1 on link 108039301</t>
  </si>
  <si>
    <t>A14/0403A</t>
  </si>
  <si>
    <t>MIDAS site at M4/2599A priority 1 on link 105004401</t>
  </si>
  <si>
    <t>M4/2599A</t>
  </si>
  <si>
    <t>MIDAS site at A11/0904A priority 1 on link 106025301</t>
  </si>
  <si>
    <t>A11/0904A</t>
  </si>
  <si>
    <t>MIDAS site at M25/4936A priority 1 on link 200045641</t>
  </si>
  <si>
    <t>M25/4936A</t>
  </si>
  <si>
    <t>MIDAS site at A2/8927B priority 1 on link 104043201</t>
  </si>
  <si>
    <t>A2/8927B</t>
  </si>
  <si>
    <t>MIDAS site at M4/2262L priority 1 on link 199000101</t>
  </si>
  <si>
    <t>M4/2262L</t>
  </si>
  <si>
    <t>MIDAS site at M6/7205B priority 1 on link 117005501</t>
  </si>
  <si>
    <t>M6/7205B</t>
  </si>
  <si>
    <t>MIDAS site at M1/3499B priority 25 on link 107033901</t>
  </si>
  <si>
    <t>M1/3499B</t>
  </si>
  <si>
    <t>MIDAS site at M4/3642B priority 1 on link 123001701</t>
  </si>
  <si>
    <t>M4/3642B</t>
  </si>
  <si>
    <t>MIDAS site at M4/2269M priority 1 on link 199000601</t>
  </si>
  <si>
    <t>M4/2269M</t>
  </si>
  <si>
    <t>MIDAS site at M62/2185A priority 1 on link 116035101</t>
  </si>
  <si>
    <t>M62/2185A</t>
  </si>
  <si>
    <t>MIDAS site at M25/5318A priority 1 on link 199003101</t>
  </si>
  <si>
    <t>M25/5318A</t>
  </si>
  <si>
    <t>MIDAS site at M60/9025A priority 1 on link 115026701</t>
  </si>
  <si>
    <t>M60/9025A</t>
  </si>
  <si>
    <t>MIDAS site at A14/1480B priority 1 on link 200113128</t>
  </si>
  <si>
    <t>A14/1480B</t>
  </si>
  <si>
    <t>MIDAS site at M25/4989B priority 1 on link 199003403</t>
  </si>
  <si>
    <t>M25/4989B</t>
  </si>
  <si>
    <t>MIDAS site at M61/2292B priority 1 on link 117016801</t>
  </si>
  <si>
    <t>M61/2292B</t>
  </si>
  <si>
    <t>MIDAS site at M5/7013A priority 1 on link 112004401</t>
  </si>
  <si>
    <t>M5/7013A</t>
  </si>
  <si>
    <t>MIDAS site at A2/8291B priority 1 on link 200045589</t>
  </si>
  <si>
    <t>A2/8291B</t>
  </si>
  <si>
    <t>MIDAS site at M6/6810A priority 9 on link 123008901</t>
  </si>
  <si>
    <t>M6/6810A</t>
  </si>
  <si>
    <t>MIDAS site at A14/0487J priority 1 on link 108040701</t>
  </si>
  <si>
    <t>A14/0487J</t>
  </si>
  <si>
    <t>MIDAS site at M1/3067A priority 2 on link 108018601</t>
  </si>
  <si>
    <t>M1/3067A</t>
  </si>
  <si>
    <t>MIDAS site at M42/6467K priority 1 on link 199014201</t>
  </si>
  <si>
    <t>M42/6467K</t>
  </si>
  <si>
    <t>MIDAS site at M25/4866A priority 7 on link 199132301</t>
  </si>
  <si>
    <t>M25/4866A</t>
  </si>
  <si>
    <t>MIDAS site at M6/5778B priority 1 on link 199014501</t>
  </si>
  <si>
    <t>M6/5778B</t>
  </si>
  <si>
    <t>MIDAS site at M25/4483L priority 1 on link 103063502</t>
  </si>
  <si>
    <t>M25/4483L</t>
  </si>
  <si>
    <t>MIDAS site at M42/6602A priority 1 on link 111023401</t>
  </si>
  <si>
    <t>M42/6602A</t>
  </si>
  <si>
    <t>MIDAS site at A14/2073B priority 1 on link 199135901</t>
  </si>
  <si>
    <t>A14/2073B</t>
  </si>
  <si>
    <t>MIDAS site at M6/7208A priority 1 on link 117006301</t>
  </si>
  <si>
    <t>M6/7208A</t>
  </si>
  <si>
    <t>MIDAS site at M1/4598J priority 1 on link 116016601</t>
  </si>
  <si>
    <t>M1/4598J</t>
  </si>
  <si>
    <t>MIDAS site at M42/6636A priority 1 on link 107037901</t>
  </si>
  <si>
    <t>M42/6636A</t>
  </si>
  <si>
    <t>MIDAS site at M25/5054A priority 1 on link 126041701</t>
  </si>
  <si>
    <t>M25/5054A</t>
  </si>
  <si>
    <t>MIDAS site at M25/4072B priority 1 on link 200045591</t>
  </si>
  <si>
    <t>M25/4072B</t>
  </si>
  <si>
    <t>MIDAS site at M1/3588B priority 1 on link 123014701</t>
  </si>
  <si>
    <t>M1/3588B</t>
  </si>
  <si>
    <t>MIDAS site at M55/5259M priority 1 on link 117013002</t>
  </si>
  <si>
    <t>M55/5259M</t>
  </si>
  <si>
    <t>MIDAS site at M25/4653B priority 1 on link 200047936</t>
  </si>
  <si>
    <t>M25/4653B</t>
  </si>
  <si>
    <t>MIDAS site at M6/5834A priority 1 on link 112003401</t>
  </si>
  <si>
    <t>M6/5834A</t>
  </si>
  <si>
    <t>MIDAS site at M5/7133B priority 1 on link 112008701</t>
  </si>
  <si>
    <t>M5/7133B</t>
  </si>
  <si>
    <t>MIDAS site at M1/2497A priority 1 on link 108021301</t>
  </si>
  <si>
    <t>M1/2497A</t>
  </si>
  <si>
    <t>MIDAS Site at M20/6563A2 priority 1 on link 126043401</t>
  </si>
  <si>
    <t>M20/6563A2</t>
  </si>
  <si>
    <t>MIDAS site at M1/4099B priority 1 on link 107033101</t>
  </si>
  <si>
    <t>M1/4099B</t>
  </si>
  <si>
    <t>MIDAS site at M61/2031M priority 1 on link 115015002</t>
  </si>
  <si>
    <t>M61/2031M</t>
  </si>
  <si>
    <t>MIDAS site at M27/9135A priority 1 on link 123010001</t>
  </si>
  <si>
    <t>M27/9135A</t>
  </si>
  <si>
    <t>MIDAS site at M32/5064B priority 1 on link 200044286</t>
  </si>
  <si>
    <t>M32/5064B</t>
  </si>
  <si>
    <t>MIDAS site at M20/6449A priority 1 on link 104028301</t>
  </si>
  <si>
    <t>M20/6449A</t>
  </si>
  <si>
    <t>MIDAS site at M1/3954B priority 1 on link 199017102</t>
  </si>
  <si>
    <t>M1/3954B</t>
  </si>
  <si>
    <t>MIDAS site at A14/0371A priority 1 on link 108036801</t>
  </si>
  <si>
    <t>A14/0371A</t>
  </si>
  <si>
    <t>MIDAS site at M20/6647M priority 1 on link 104030401</t>
  </si>
  <si>
    <t>M20/6647M</t>
  </si>
  <si>
    <t>MIDAS site at M25/7113B priority 1 on link 200045820</t>
  </si>
  <si>
    <t>M25/7113B</t>
  </si>
  <si>
    <t>MIDAS site at M1/2396A priority 1 on link 200047566</t>
  </si>
  <si>
    <t>M1/2396A</t>
  </si>
  <si>
    <t>MIDAS site at M1/2730B priority 1 on link 200118027</t>
  </si>
  <si>
    <t>M1/2730B</t>
  </si>
  <si>
    <t>MIDAS site at M4/3572A priority 1 on link 102004302</t>
  </si>
  <si>
    <t>M4/3572A</t>
  </si>
  <si>
    <t>MIDAS site at M18/7608A priority 1 on link 116009301</t>
  </si>
  <si>
    <t>M18/7608A</t>
  </si>
  <si>
    <t>MIDAS site at M1/2631L priority 1 on link 200113962</t>
  </si>
  <si>
    <t>M1/2631L</t>
  </si>
  <si>
    <t>MIDAS site at M11/6820B priority 1 on link 199050202</t>
  </si>
  <si>
    <t>M11/6820B</t>
  </si>
  <si>
    <t>MIDAS site at M1/4116A priority 1 on link 107031901</t>
  </si>
  <si>
    <t>M1/4116A</t>
  </si>
  <si>
    <t>MIDAS site at M42/6194A priority 1 on link 199097601</t>
  </si>
  <si>
    <t>M42/6194A</t>
  </si>
  <si>
    <t>MIDAS site at M1/3162A priority 7 on link 123016901(Non-monitoring MIDAS)</t>
  </si>
  <si>
    <t>M1/3162A</t>
  </si>
  <si>
    <t>MIDAS site at M54/3133K priority 1 on link 111030802</t>
  </si>
  <si>
    <t>M54/3133K</t>
  </si>
  <si>
    <t>MIDAS site at M2/8487B priority 3 on link 200008378</t>
  </si>
  <si>
    <t>M2/8487B</t>
  </si>
  <si>
    <t>MIDAS site at M25/4132B priority 1 on link 104026802</t>
  </si>
  <si>
    <t>M25/4132B</t>
  </si>
  <si>
    <t>MIDAS site at M6/6724A priority 1 on link 110005401</t>
  </si>
  <si>
    <t>MIDAS site at M1/3263M priority 1 on link 108018402</t>
  </si>
  <si>
    <t>M1/3263M</t>
  </si>
  <si>
    <t>MIDAS site at M25/4832A priority 1 on link 200124660</t>
  </si>
  <si>
    <t>M25/4832A</t>
  </si>
  <si>
    <t>MIDAS site at A1M/9619B priority 1 on link 108010002</t>
  </si>
  <si>
    <t>A1M/9619B</t>
  </si>
  <si>
    <t>MIDAS site at A1M/9749B priority 1 on link 200019090</t>
  </si>
  <si>
    <t>A1M/9749B</t>
  </si>
  <si>
    <t>MIDAS site at M1/3167B priority 9 on link 108018902(Non-monitoring MIDAS)</t>
  </si>
  <si>
    <t>M1/3167B</t>
  </si>
  <si>
    <t>MIDAS site at M1/2713B priority 1 on link 200117997</t>
  </si>
  <si>
    <t>M1/2713B</t>
  </si>
  <si>
    <t>MIDAS site at M1/2511B priority 1 on link 108022301</t>
  </si>
  <si>
    <t>M1/2511B</t>
  </si>
  <si>
    <t>MIDAS site at A14/0391A priority 1 on link 108039301</t>
  </si>
  <si>
    <t>A14/0391A</t>
  </si>
  <si>
    <t>MIDAS site at M1/4140A priority 1 on link 114008001</t>
  </si>
  <si>
    <t>M1/4140A</t>
  </si>
  <si>
    <t>MIDAS site at M4/3702K priority 1 on link 102004002</t>
  </si>
  <si>
    <t>M4/3702K</t>
  </si>
  <si>
    <t>MIDAS site at M40/9114A priority 1 on link 200035231</t>
  </si>
  <si>
    <t>M40/9114A</t>
  </si>
  <si>
    <t>MIDAS site at M6/5969A priority 1 on link 112001401</t>
  </si>
  <si>
    <t>M6/5969A</t>
  </si>
  <si>
    <t>MIDAS site at M25/4696A priority 1 on link 200047931</t>
  </si>
  <si>
    <t>M25/4696A</t>
  </si>
  <si>
    <t>MIDAS site at A1M/9520A priority 1 on link 200013589</t>
  </si>
  <si>
    <t>A1M/9520A</t>
  </si>
  <si>
    <t>MIDAS site at M25/5496A priority 1 on link 199064601</t>
  </si>
  <si>
    <t>MIDAS site at M1/3125A priority 10 on link 123016901(Non-monitoring MIDAS)</t>
  </si>
  <si>
    <t>M1/3125A</t>
  </si>
  <si>
    <t>MIDAS site at M25/5331A priority 1 on link 199003101</t>
  </si>
  <si>
    <t>M25/5331A</t>
  </si>
  <si>
    <t>MIDAS site at M6/5372A priority 1 on link 111018101</t>
  </si>
  <si>
    <t>M6/5372A</t>
  </si>
  <si>
    <t>MIDAS site at M4/3883A priority 1 on link 102003901</t>
  </si>
  <si>
    <t>M4/3883A</t>
  </si>
  <si>
    <t>MIDAS site at M25/5098B priority 1 on link 200127431</t>
  </si>
  <si>
    <t>M25/5098B</t>
  </si>
  <si>
    <t>MIDAS site at M4/2501B priority 1 on link 105007001</t>
  </si>
  <si>
    <t>M4/2501B</t>
  </si>
  <si>
    <t>MIDAS site at M1/4228B priority 6 on link 123016301(Non-monitoring MIDAS)</t>
  </si>
  <si>
    <t>M1/4228B</t>
  </si>
  <si>
    <t>MIDAS site at A38/4518B priority 1 on link 200125550</t>
  </si>
  <si>
    <t>A38/4518B</t>
  </si>
  <si>
    <t>MIDAS site at A1M/9568A priority 1 on link 199079001</t>
  </si>
  <si>
    <t>A1M/9568A</t>
  </si>
  <si>
    <t>MIDAS site at M4/2660K priority 1 on link 105004702</t>
  </si>
  <si>
    <t>M4/2660K</t>
  </si>
  <si>
    <t>MIDAS site at M56/8144K priority 1 on link 115007902</t>
  </si>
  <si>
    <t>M56/8144K</t>
  </si>
  <si>
    <t>MIDAS site at M60/9562A priority 1 on link 115027101</t>
  </si>
  <si>
    <t>M60/9562A</t>
  </si>
  <si>
    <t>MIDAS site at M4/3152B priority 1 on link 123002502</t>
  </si>
  <si>
    <t>M4/3152B</t>
  </si>
  <si>
    <t>MIDAS site at M27/9166J priority 1 on link 103007701</t>
  </si>
  <si>
    <t>M27/9166J</t>
  </si>
  <si>
    <t>MIDAS site at A14/1891L priority 1 on link 106049201</t>
  </si>
  <si>
    <t>A14/1891L</t>
  </si>
  <si>
    <t>MIDAS site at M1/2338L priority 1 on link 108024401</t>
  </si>
  <si>
    <t>M1/2338L</t>
  </si>
  <si>
    <t>MIDAS site at M25/5464A priority 1 on link 199055701</t>
  </si>
  <si>
    <t>M25/5464A</t>
  </si>
  <si>
    <t>MIDAS site at M60/9105B priority 1 on link 200045966</t>
  </si>
  <si>
    <t>M60/9105B</t>
  </si>
  <si>
    <t>MIDAS site at M5/7013B priority 1 on link 112002401</t>
  </si>
  <si>
    <t>M5/7013B</t>
  </si>
  <si>
    <t>MIDAS site at M1/2559A priority 1 on link 200124640</t>
  </si>
  <si>
    <t>M1/2559A</t>
  </si>
  <si>
    <t>MIDAS site at M25/5283A priority 1 on link 199002901</t>
  </si>
  <si>
    <t>M25/5283A</t>
  </si>
  <si>
    <t>MIDAS site at M25/4169A priority 1 on link 199125301</t>
  </si>
  <si>
    <t>M25/4169A</t>
  </si>
  <si>
    <t>MIDAS site at M62/2149A priority 1 on link 116022301</t>
  </si>
  <si>
    <t>M62/2149A</t>
  </si>
  <si>
    <t>MIDAS site at M62/1389A priority 1 on link 200124564</t>
  </si>
  <si>
    <t>M62/1389A</t>
  </si>
  <si>
    <t>MIDAS site at M5/8317J priority 1 on link 102018801</t>
  </si>
  <si>
    <t>M5/8317J</t>
  </si>
  <si>
    <t>MIDAS site at M25/4938B priority 1 on link 200045646</t>
  </si>
  <si>
    <t>M25/4938B</t>
  </si>
  <si>
    <t>MIDAS site at M27/9416A priority 1 on link 200047089</t>
  </si>
  <si>
    <t>M27/9416A</t>
  </si>
  <si>
    <t>MIDAS site at M1/3833B priority 1 on link 107031501</t>
  </si>
  <si>
    <t>MIDAS site at A14/1254J priority 1 on link 106026801</t>
  </si>
  <si>
    <t>A14/1254J</t>
  </si>
  <si>
    <t>MIDAS site at M62/2313B priority 1 on link 200017492</t>
  </si>
  <si>
    <t>M62/2313B</t>
  </si>
  <si>
    <t>MIDAS site at M1/3460B priority 8 on link 107033901</t>
  </si>
  <si>
    <t>M1/3460B</t>
  </si>
  <si>
    <t>MIDAS site at M1/2374A priority 1 on link 200047643</t>
  </si>
  <si>
    <t>M1/2374A</t>
  </si>
  <si>
    <t>MIDAS site at M25/4093L priority 1 on link 200045595</t>
  </si>
  <si>
    <t>M25/4093L</t>
  </si>
  <si>
    <t>MIDAS site at M27/9382A priority 1 on link 103010501</t>
  </si>
  <si>
    <t>M27/9382A</t>
  </si>
  <si>
    <t>MIDAS site at A46/1768B priority 1 on link 200131141</t>
  </si>
  <si>
    <t>A46/1768B</t>
  </si>
  <si>
    <t>MIDAS site at M4/3270A priority 1 on link 102005301</t>
  </si>
  <si>
    <t>M4/3270A</t>
  </si>
  <si>
    <t>MIDAS site at M1/2839A priority 8 on link 123017701</t>
  </si>
  <si>
    <t>M1/2839A</t>
  </si>
  <si>
    <t>MIDAS site at M4/3319A priority 1 on link 102005301</t>
  </si>
  <si>
    <t>M4/3319A</t>
  </si>
  <si>
    <t>MIDAS site at M25/4955L priority 1 on link 199003301</t>
  </si>
  <si>
    <t>M25/4955L</t>
  </si>
  <si>
    <t>MIDAS site at M1/4162B priority 1 on link 107032001</t>
  </si>
  <si>
    <t>M1/4162B</t>
  </si>
  <si>
    <t>MIDAS site at M602/6067A priority 1 on link 115042101</t>
  </si>
  <si>
    <t>M602/6067A</t>
  </si>
  <si>
    <t>MIDAS site at M25/5843J priority 1 on link 199065401</t>
  </si>
  <si>
    <t>M25/5843J</t>
  </si>
  <si>
    <t>MIDAS site at M4/3705B priority 1 on link 102004102</t>
  </si>
  <si>
    <t>M4/3705B</t>
  </si>
  <si>
    <t>MIDAS site at M2/8482A priority 4 on link 200008377</t>
  </si>
  <si>
    <t>M2/8482A</t>
  </si>
  <si>
    <t>MIDAS site at M42/6522J priority 1 on link 126108601</t>
  </si>
  <si>
    <t>M42/6522J</t>
  </si>
  <si>
    <t>MIDAS site at M6/7496B priority 1 on link 117007901</t>
  </si>
  <si>
    <t>M6/7496B</t>
  </si>
  <si>
    <t>MIDAS site at A1M/9902A priority 1 on link 118013501</t>
  </si>
  <si>
    <t>A1M/9902A</t>
  </si>
  <si>
    <t>MIDAS site at M11/6400A priority 1 on link 200131371</t>
  </si>
  <si>
    <t>M11/6400A</t>
  </si>
  <si>
    <t>MIDAS site at M56/8256A priority 1 on link 110004201</t>
  </si>
  <si>
    <t>M56/8256A</t>
  </si>
  <si>
    <t>MIDAS site at M1/4561L priority 1 on link 116017401</t>
  </si>
  <si>
    <t>M1/4561L</t>
  </si>
  <si>
    <t>MIDAS site at M2/8518B priority 6 on link 200008378</t>
  </si>
  <si>
    <t>M2/8518B</t>
  </si>
  <si>
    <t>MIDAS site at M27/9220B priority 1 on link 103012701</t>
  </si>
  <si>
    <t>M27/9220B</t>
  </si>
  <si>
    <t>MIDAS site at M25/4605B priority 10 on link 199131801</t>
  </si>
  <si>
    <t>M25/4605B</t>
  </si>
  <si>
    <t>MIDAS site at M4/2531A priority 1 on link 105007301</t>
  </si>
  <si>
    <t>M4/2531A</t>
  </si>
  <si>
    <t>MIDAS site at M5/7461A priority 1 on link 109001901</t>
  </si>
  <si>
    <t>M5/7461A</t>
  </si>
  <si>
    <t>MIDAS site at A14/1423A priority 1 on link 106033101</t>
  </si>
  <si>
    <t>A14/1423A</t>
  </si>
  <si>
    <t>MIDAS site at M25/4787B priority 1 on link 103040001</t>
  </si>
  <si>
    <t>M25/4787B</t>
  </si>
  <si>
    <t>MIDAS site at M1/4583A priority 1 on link 116026901</t>
  </si>
  <si>
    <t>MIDAS Site at M20/6590M priority 1 on link 104029402</t>
  </si>
  <si>
    <t>M20/6590M</t>
  </si>
  <si>
    <t>MIDAS site at M6/5371M priority 1 on link 111018002</t>
  </si>
  <si>
    <t>M6/5371M</t>
  </si>
  <si>
    <t>MIDAS site at M4/3350A priority 1 on link 102004601</t>
  </si>
  <si>
    <t>M4/3350A</t>
  </si>
  <si>
    <t>MIDAS site at M6/6930A priority 2 on link 110006101</t>
  </si>
  <si>
    <t>M6/6930A</t>
  </si>
  <si>
    <t>MIDAS site at M1/3080A priority 1 on link 108018601</t>
  </si>
  <si>
    <t>M1/3080A</t>
  </si>
  <si>
    <t>MIDAS site at M62/1682M priority 1 on link 200116679</t>
  </si>
  <si>
    <t>M62/1682M</t>
  </si>
  <si>
    <t>MIDAS site at M60/9304A priority 1 on link 115017701</t>
  </si>
  <si>
    <t>MIDAS site at M5/8341B priority 1 on link 102020801</t>
  </si>
  <si>
    <t>M5/8341B</t>
  </si>
  <si>
    <t>MIDAS site at M25/5232A priority 1 on link 108024202</t>
  </si>
  <si>
    <t>MIDAS site at M27/9160A priority 1 on link 103012601</t>
  </si>
  <si>
    <t>M27/9160A</t>
  </si>
  <si>
    <t>MIDAS site at M25/5364A priority 1 on link 199066201</t>
  </si>
  <si>
    <t>MIDAS site at M1/2949B priority 7 on link 123017901</t>
  </si>
  <si>
    <t>M1/2949B</t>
  </si>
  <si>
    <t>MIDAS site at A1M/9842B priority 1 on link 118013801</t>
  </si>
  <si>
    <t>A1M/9842B</t>
  </si>
  <si>
    <t>MIDAS site at M4/3100B priority 1 on link 123002601</t>
  </si>
  <si>
    <t>M4/3100B</t>
  </si>
  <si>
    <t>MIDAS site at M56/8088M priority 1 on link 115005702</t>
  </si>
  <si>
    <t>M56/8088M</t>
  </si>
  <si>
    <t>MIDAS site at M4/3869A priority 1 on link 102020502</t>
  </si>
  <si>
    <t>M4/3869A</t>
  </si>
  <si>
    <t>MIDAS site at M1/2607B priority 1 on link 123018801</t>
  </si>
  <si>
    <t>M1/2607B</t>
  </si>
  <si>
    <t>MIDAS site at A1M/9872L priority 1 on link 118006101</t>
  </si>
  <si>
    <t>A1M/9872L</t>
  </si>
  <si>
    <t>MIDAS site at A1M/9650K priority 1 on link 199075502</t>
  </si>
  <si>
    <t>A1M/9650K</t>
  </si>
  <si>
    <t>MIDAS site at M4/2245A priority 1 on link 199000201</t>
  </si>
  <si>
    <t>M4/2245A</t>
  </si>
  <si>
    <t>MIDAS site at M25/5064A priority 1 on link 200127429</t>
  </si>
  <si>
    <t>M25/5064A</t>
  </si>
  <si>
    <t>MIDAS site at M1/5176A priority 1 on link 116024401</t>
  </si>
  <si>
    <t>M1/5176A</t>
  </si>
  <si>
    <t>MIDAS site at M5/7973L priority 1 on link 200131254</t>
  </si>
  <si>
    <t>M5/7973L</t>
  </si>
  <si>
    <t>MIDAS site at M1/2373B priority 1 on link 200127124</t>
  </si>
  <si>
    <t>M1/2373B</t>
  </si>
  <si>
    <t>MIDAS site at A2/8318L priority 1 on link 104046701</t>
  </si>
  <si>
    <t>A2/8318L</t>
  </si>
  <si>
    <t>MIDAS site at M25/4281B priority 1 on link 125019301</t>
  </si>
  <si>
    <t>M25/4281B</t>
  </si>
  <si>
    <t>MIDAS site at A20/7112K priority 1 on link 104022302</t>
  </si>
  <si>
    <t>A20/7112K</t>
  </si>
  <si>
    <t>MIDAS site at M2/8506B priority 2 on link 200008378</t>
  </si>
  <si>
    <t>M2/8506B</t>
  </si>
  <si>
    <t>MIDAS site at M11/6886A priority 1 on link 199050301</t>
  </si>
  <si>
    <t>M11/6886A</t>
  </si>
  <si>
    <t>MIDAS site at M62/1990B priority 1 on link 123031701</t>
  </si>
  <si>
    <t>M62/1990B</t>
  </si>
  <si>
    <t>MIDAS site at M1/4735A priority 1 on link 116018901</t>
  </si>
  <si>
    <t>M1/4735A</t>
  </si>
  <si>
    <t>MIDAS site at M62/2163J priority 1 on link 116022602</t>
  </si>
  <si>
    <t>M62/2163J</t>
  </si>
  <si>
    <t>MIDAS site at M60/9078A priority 1 on link 115027601</t>
  </si>
  <si>
    <t>M60/9078A</t>
  </si>
  <si>
    <t>MIDAS site at A249/8646B priority 1 on link 104041002</t>
  </si>
  <si>
    <t>A249/8646B</t>
  </si>
  <si>
    <t>MIDAS site at M1/2617B priority 1 on link 200113964</t>
  </si>
  <si>
    <t>M1/2617B</t>
  </si>
  <si>
    <t>MIDAS site at M1/3954A priority 1 on link 123013701</t>
  </si>
  <si>
    <t>M1/3954A</t>
  </si>
  <si>
    <t>MIDAS site at M23/3431K priority 1 on link 103064301</t>
  </si>
  <si>
    <t>M23/3431K</t>
  </si>
  <si>
    <t>MIDAS site at M6/5513A priority 1 on link 111017701</t>
  </si>
  <si>
    <t>M6/5513A</t>
  </si>
  <si>
    <t>MIDAS site at M32/5035A priority 1 on link 200044281</t>
  </si>
  <si>
    <t>M32/5035A</t>
  </si>
  <si>
    <t>MIDAS site at M42/6482B priority 1 on link 126109802</t>
  </si>
  <si>
    <t>M42/6482B</t>
  </si>
  <si>
    <t>MIDAS site at M62/2168A priority 1 on link 116020702</t>
  </si>
  <si>
    <t>M62/2168A</t>
  </si>
  <si>
    <t>MIDAS site at M4/3084B priority 1 on link 105003402</t>
  </si>
  <si>
    <t>M4/3084B</t>
  </si>
  <si>
    <t>MIDAS site at A1M/9410A priority 1 on link 200120233</t>
  </si>
  <si>
    <t>A1M/9410A</t>
  </si>
  <si>
    <t>MIDAS site at A1M/9543B priority 1 on link 200125071</t>
  </si>
  <si>
    <t>A1M/9543B</t>
  </si>
  <si>
    <t>MIDAS Site at M20/6599L priority 1 on link 104018201</t>
  </si>
  <si>
    <t>M20/6599L</t>
  </si>
  <si>
    <t>MIDAS site at M1/2606M priority 1 on link 123018802</t>
  </si>
  <si>
    <t>M1/2606M</t>
  </si>
  <si>
    <t>MIDAS site at M1/2346L priority 1 on link 108024501</t>
  </si>
  <si>
    <t>M1/2346L</t>
  </si>
  <si>
    <t>MIDAS site at M60/9116A priority 1 on link 200045971</t>
  </si>
  <si>
    <t>M60/9116A</t>
  </si>
  <si>
    <t>MIDAS site at A1M/9530B priority 1 on link 200013590</t>
  </si>
  <si>
    <t>A1M/9530B</t>
  </si>
  <si>
    <t>MIDAS site at M4/2471A priority 1 on link 105007301</t>
  </si>
  <si>
    <t>M4/2471A</t>
  </si>
  <si>
    <t>MIDAS site at M65/4057A priority 1 on link 117022101</t>
  </si>
  <si>
    <t>M65/4057A</t>
  </si>
  <si>
    <t>MIDAS site at M40/9233K priority 1 on link 199010102</t>
  </si>
  <si>
    <t>M40/9233K</t>
  </si>
  <si>
    <t>MIDAS site at M25/4076A priority 1 on link 104036901</t>
  </si>
  <si>
    <t>M25/4076A</t>
  </si>
  <si>
    <t>MIDAS site at M5/7471B priority 1 on link 109001601</t>
  </si>
  <si>
    <t>M5/7471B</t>
  </si>
  <si>
    <t>MIDAS site at A14/0406B priority 1 on link 108036901</t>
  </si>
  <si>
    <t>A14/0406B</t>
  </si>
  <si>
    <t>MIDAS site at M42/6638B priority 1 on link 111022301</t>
  </si>
  <si>
    <t>M42/6638B</t>
  </si>
  <si>
    <t>MIDAS site at M1/4030A priority 1 on link 107033201</t>
  </si>
  <si>
    <t>M1/4030A</t>
  </si>
  <si>
    <t>MIDAS site at M69/8238B priority 1 on link 107034702</t>
  </si>
  <si>
    <t>M69/8238B</t>
  </si>
  <si>
    <t>MIDAS site at A2/8312J priority 1 on link 104050001</t>
  </si>
  <si>
    <t>A2/8312J</t>
  </si>
  <si>
    <t>MIDAS site at M1/4612A priority 2 on link 116025702</t>
  </si>
  <si>
    <t>M1/4612A</t>
  </si>
  <si>
    <t>MIDAS site at M6/5795B priority 1 on link 112004701</t>
  </si>
  <si>
    <t>M6/5795B</t>
  </si>
  <si>
    <t>MIDAS site at M6/5822B priority 1 on link 112004701</t>
  </si>
  <si>
    <t>MIDAS site at M1/4240A priority 3 on link 114008902(Non-monitoring MIDAS)</t>
  </si>
  <si>
    <t>M1/4240A</t>
  </si>
  <si>
    <t>MIDAS site at M60/9478J priority 1 on link 115028901</t>
  </si>
  <si>
    <t>M60/9478J</t>
  </si>
  <si>
    <t>MIDAS Site at M20/6635B priority 7 on link 104029301</t>
  </si>
  <si>
    <t>M20/6635B</t>
  </si>
  <si>
    <t>MIDAS site at M1/2363B priority 1 on link 108024501</t>
  </si>
  <si>
    <t>M1/2363B</t>
  </si>
  <si>
    <t>MIDAS site at M25/5381B priority 1 on link 199066301</t>
  </si>
  <si>
    <t>M25/5381B</t>
  </si>
  <si>
    <t>MIDAS site at M1/4337M priority 1 on link 200045955</t>
  </si>
  <si>
    <t>M1/4337M</t>
  </si>
  <si>
    <t>MIDAS site at M25/4854B priority 1 on link 103049601</t>
  </si>
  <si>
    <t>M25/4854B</t>
  </si>
  <si>
    <t>MIDAS site at M5/7808A priority 1 on link 199103301</t>
  </si>
  <si>
    <t>M5/7808A</t>
  </si>
  <si>
    <t>MIDAS site at M6/6615K priority 1 on link 110005001</t>
  </si>
  <si>
    <t>M6/6615K</t>
  </si>
  <si>
    <t>MIDAS site at M4/3175B priority 1 on link 123002502</t>
  </si>
  <si>
    <t>M4/3175B</t>
  </si>
  <si>
    <t>MIDAS site at M1/4567A priority 1 on link 116026901</t>
  </si>
  <si>
    <t>M1/4567A</t>
  </si>
  <si>
    <t>MIDAS site at M25/5304B priority 1 on link 199002701</t>
  </si>
  <si>
    <t>M25/5304B</t>
  </si>
  <si>
    <t>MIDAS site at M4/2197B priority 4 on link 125039801</t>
  </si>
  <si>
    <t>M4/2197B</t>
  </si>
  <si>
    <t>MIDAS site at M62/1286B priority 1 on link 199087501</t>
  </si>
  <si>
    <t>M62/1286B</t>
  </si>
  <si>
    <t>MIDAS site at M5/7260B priority 1 on link 199097003</t>
  </si>
  <si>
    <t>M5/7260B</t>
  </si>
  <si>
    <t>MIDAS Site at M20/6595A priority 3 on link 104029001</t>
  </si>
  <si>
    <t>M20/6595A</t>
  </si>
  <si>
    <t>MIDAS site at M5/8355M priority 1 on link 102018402</t>
  </si>
  <si>
    <t>M5/8355M</t>
  </si>
  <si>
    <t>MIDAS site at M6/6604B priority 1 on link 123007501</t>
  </si>
  <si>
    <t>M6/6604B</t>
  </si>
  <si>
    <t>MIDAS site at M1/4214B priority 6 on link 114008102(Non-monitoring MIDAS)</t>
  </si>
  <si>
    <t>M1/4214B</t>
  </si>
  <si>
    <t>MIDAS site at M25/5123J priority 1 on link 199004701</t>
  </si>
  <si>
    <t>M25/5123J</t>
  </si>
  <si>
    <t>MIDAS site at M5/8319J priority 1 on link 102015301</t>
  </si>
  <si>
    <t>M5/8319J</t>
  </si>
  <si>
    <t>MIDAS site at M1/2633A priority 1 on link 200113967</t>
  </si>
  <si>
    <t>M1/2633A</t>
  </si>
  <si>
    <t>MIDAS site at A1M/9628B priority 1 on link 199076201</t>
  </si>
  <si>
    <t>A1M/9628B</t>
  </si>
  <si>
    <t>MIDAS site at M4/2295A4 priority 1 on link 105009001</t>
  </si>
  <si>
    <t>M4/2295A4</t>
  </si>
  <si>
    <t>MIDAS site at M62/2017B priority 1 on link 116033001</t>
  </si>
  <si>
    <t>M62/2017B</t>
  </si>
  <si>
    <t>MIDAS site at M25/4475B priority 3 on link 103063502</t>
  </si>
  <si>
    <t>M25/4475B</t>
  </si>
  <si>
    <t>MIDAS site at M42/6370A priority 1 on link 112006501</t>
  </si>
  <si>
    <t>M42/6370A</t>
  </si>
  <si>
    <t>MIDAS site at M25/5847J priority 1 on link 199065401</t>
  </si>
  <si>
    <t>M25/5847J</t>
  </si>
  <si>
    <t>MIDAS site at M1/4124B priority 1 on link 107032202</t>
  </si>
  <si>
    <t>M1/4124B</t>
  </si>
  <si>
    <t>MIDAS site at M1/3681B priority 1 on link 107030901</t>
  </si>
  <si>
    <t>M1/3681B</t>
  </si>
  <si>
    <t>MIDAS site at M25/5142A priority 1 on link 125024001</t>
  </si>
  <si>
    <t>M25/5142A</t>
  </si>
  <si>
    <t>MIDAS site at M25/4378A priority 1 on link 199121802</t>
  </si>
  <si>
    <t>M25/4378A</t>
  </si>
  <si>
    <t>MIDAS site at A20/7224A priority 1 on link 104025002</t>
  </si>
  <si>
    <t>A20/7224A</t>
  </si>
  <si>
    <t>MIDAS site at M4/3498B priority 1 on link 102004801</t>
  </si>
  <si>
    <t>M4/3498B</t>
  </si>
  <si>
    <t>MIDAS site at M5/7087J priority 1 on link 112007801</t>
  </si>
  <si>
    <t>M5/7087J</t>
  </si>
  <si>
    <t>MIDAS site at M40/8970M priority 1 on link 105018702</t>
  </si>
  <si>
    <t>M40/8970M</t>
  </si>
  <si>
    <t>MIDAS site at M62/2170L priority 1 on link 116021201</t>
  </si>
  <si>
    <t>M62/2170L</t>
  </si>
  <si>
    <t>MIDAS site at A14/2028B priority 1 on link 200127736</t>
  </si>
  <si>
    <t>A14/2028B</t>
  </si>
  <si>
    <t>MIDAS site at M42/6736A priority 1 on link 107037901</t>
  </si>
  <si>
    <t>M42/6736A</t>
  </si>
  <si>
    <t>MIDAS site at M56/5102B priority 1 on link 115002701</t>
  </si>
  <si>
    <t>M56/5102B</t>
  </si>
  <si>
    <t>MIDAS site at M6/7171A priority 1 on link 117015801</t>
  </si>
  <si>
    <t>M6/7171A</t>
  </si>
  <si>
    <t>MIDAS site at M3/2126A priority 1 on link 103044902</t>
  </si>
  <si>
    <t>M3/2126A</t>
  </si>
  <si>
    <t>MIDAS site at M6/6897A priority 1 on link 110006501</t>
  </si>
  <si>
    <t>M6/6897A</t>
  </si>
  <si>
    <t>MIDAS site at M4/2604B priority 1 on link 105005001</t>
  </si>
  <si>
    <t>M4/2604B</t>
  </si>
  <si>
    <t>MIDAS site at M25/5785L priority 1 on link 199056101</t>
  </si>
  <si>
    <t>M25/5785L</t>
  </si>
  <si>
    <t>MIDAS site at M1/2347A priority 1 on link 200047543</t>
  </si>
  <si>
    <t>M1/2347A</t>
  </si>
  <si>
    <t>MIDAS site at M42/6252A priority 1 on link 111001801</t>
  </si>
  <si>
    <t>M42/6252A</t>
  </si>
  <si>
    <t>MIDAS site at M5/9092B priority 1 on link 102034202</t>
  </si>
  <si>
    <t>M5/9092B</t>
  </si>
  <si>
    <t>MIDAS site at M42/6514A priority 1 on link 126108901</t>
  </si>
  <si>
    <t>M42/6514A</t>
  </si>
  <si>
    <t>MIDAS site at M1/3548J priority 1 on link 107028401</t>
  </si>
  <si>
    <t>M1/3548J</t>
  </si>
  <si>
    <t>MIDAS site at M40/8967K priority 1 on link 105013701</t>
  </si>
  <si>
    <t>M40/8967K</t>
  </si>
  <si>
    <t>MIDAS site at M1/3945L priority 1 on link 199017102</t>
  </si>
  <si>
    <t>M1/3945L</t>
  </si>
  <si>
    <t>MIDAS site at M1/4667A priority 1 on link 116025101</t>
  </si>
  <si>
    <t>MIDAS site at M25/5672B priority 1 on link 200047941</t>
  </si>
  <si>
    <t>M25/5672B</t>
  </si>
  <si>
    <t>MIDAS site at M25/5599L priority 1 on link 199063802</t>
  </si>
  <si>
    <t>M25/5599L</t>
  </si>
  <si>
    <t>MIDAS site at M4/2709B priority 1 on link 123030901</t>
  </si>
  <si>
    <t>M4/2709B</t>
  </si>
  <si>
    <t>MIDAS site at A1M/9564A priority 1 on link 199079001</t>
  </si>
  <si>
    <t>A1M/9564A</t>
  </si>
  <si>
    <t>MIDAS site at A14/2098A priority 1 on link 106051101</t>
  </si>
  <si>
    <t>A14/2098A</t>
  </si>
  <si>
    <t>MIDAS site at M40/9675A priority 1 on link 111001601</t>
  </si>
  <si>
    <t>M40/9675A</t>
  </si>
  <si>
    <t>MIDAS site at M25/5437A priority 1 on link 199055701</t>
  </si>
  <si>
    <t>M25/5437A</t>
  </si>
  <si>
    <t>MIDAS site at M25/5606A priority 1 on link 125024101</t>
  </si>
  <si>
    <t>M25/5606A</t>
  </si>
  <si>
    <t>MIDAS site at A194M/9537A priority 1 on link 120008401</t>
  </si>
  <si>
    <t>A194M/9537A</t>
  </si>
  <si>
    <t>MIDAS site at A14/1895B priority 1 on link 106049501</t>
  </si>
  <si>
    <t>A14/1895B</t>
  </si>
  <si>
    <t>MIDAS site at M4/2298B priority 1 on link 199003201</t>
  </si>
  <si>
    <t>M4/2298B</t>
  </si>
  <si>
    <t>MIDAS site at M11/6237K priority 1 on link 199063303</t>
  </si>
  <si>
    <t>M11/6237K</t>
  </si>
  <si>
    <t>MIDAS site at A1M/9760A priority 1 on link 118013703</t>
  </si>
  <si>
    <t>A1M/9760A</t>
  </si>
  <si>
    <t>MIDAS site at M25/4947B priority 1 on link 199000502</t>
  </si>
  <si>
    <t>M25/4947B</t>
  </si>
  <si>
    <t>MIDAS site at M4/3864M priority 1 on link 102019302</t>
  </si>
  <si>
    <t>M4/3864M</t>
  </si>
  <si>
    <t>MIDAS site at M6/6000B priority 1 on link 112001501</t>
  </si>
  <si>
    <t>M6/6000B</t>
  </si>
  <si>
    <t>MIDAS site at M42/6699B priority 1 on link 111022301</t>
  </si>
  <si>
    <t>M42/6699B</t>
  </si>
  <si>
    <t>MIDAS site at M602/6007A priority 1 on link 115022101</t>
  </si>
  <si>
    <t>M602/6007A</t>
  </si>
  <si>
    <t>MIDAS site at M25/5821A priority 1 on link 199065401</t>
  </si>
  <si>
    <t>M25/5821A</t>
  </si>
  <si>
    <t>MIDAS site at M3/2139B priority 1 on link 103045001</t>
  </si>
  <si>
    <t>M3/2139B</t>
  </si>
  <si>
    <t>MIDAS site at M1/3966B priority 1 on link 199017102</t>
  </si>
  <si>
    <t>M1/3966B</t>
  </si>
  <si>
    <t>MIDAS site at M1/3033A priority 1 on link 108019201</t>
  </si>
  <si>
    <t>M1/3033A</t>
  </si>
  <si>
    <t>MIDAS site at M6/5356A priority 1 on link 111017901</t>
  </si>
  <si>
    <t>M6/5356A</t>
  </si>
  <si>
    <t>MIDAS site at A2/8305A priority 1 on link 200045587</t>
  </si>
  <si>
    <t>A2/8305A</t>
  </si>
  <si>
    <t>MIDAS site at M1/2223B priority 1 on link 199111802</t>
  </si>
  <si>
    <t>M1/2223B</t>
  </si>
  <si>
    <t>MIDAS site at A1M/9602B priority 1 on link 199076201</t>
  </si>
  <si>
    <t>A1M/9602B</t>
  </si>
  <si>
    <t>MIDAS site at M60/9272A priority 1 on link 115020002</t>
  </si>
  <si>
    <t>M60/9272A</t>
  </si>
  <si>
    <t>MIDAS site at M5/7100B priority 1 on link 112008701</t>
  </si>
  <si>
    <t>M5/7100B</t>
  </si>
  <si>
    <t>MIDAS site at M6/7101A priority 1 on link 117015001</t>
  </si>
  <si>
    <t>M6/7101A</t>
  </si>
  <si>
    <t>MIDAS site at M1/2978B priority 13 on link 123017901</t>
  </si>
  <si>
    <t>M1/2978B</t>
  </si>
  <si>
    <t>MIDAS site at M4/3205B priority 1 on link 123002502</t>
  </si>
  <si>
    <t>M4/3205B</t>
  </si>
  <si>
    <t>MIDAS site at M1/2331B priority 1 on link 108023701</t>
  </si>
  <si>
    <t>M1/2331B</t>
  </si>
  <si>
    <t>MIDAS site at M60/9465L priority 1 on link 115028801</t>
  </si>
  <si>
    <t>M60/9465L</t>
  </si>
  <si>
    <t>MIDAS site at M25/5250A priority 1 on link 199002901</t>
  </si>
  <si>
    <t>M25/5250A</t>
  </si>
  <si>
    <t>MIDAS site at A1M/9902B priority 1 on link 118013201</t>
  </si>
  <si>
    <t>A1M/9902B</t>
  </si>
  <si>
    <t>MIDAS site at M55/5258J priority 1 on link 117011902</t>
  </si>
  <si>
    <t>M55/5258J</t>
  </si>
  <si>
    <t>MIDAS site at M4/2586B priority 1 on link 105005001</t>
  </si>
  <si>
    <t>M4/2586B</t>
  </si>
  <si>
    <t>MIDAS site at M25/4543A priority 14 on link 199131301</t>
  </si>
  <si>
    <t>M25/4543A</t>
  </si>
  <si>
    <t>MIDAS site at M1/4551B priority 1 on link 199114001</t>
  </si>
  <si>
    <t>M1/4551B</t>
  </si>
  <si>
    <t>MIDAS site at M25/4274K priority 1 on link 104034103</t>
  </si>
  <si>
    <t>M25/4274K</t>
  </si>
  <si>
    <t>MIDAS site at A14/0045B priority 1 on link 107029602</t>
  </si>
  <si>
    <t>A14/0045B</t>
  </si>
  <si>
    <t>MIDAS site at M6/6348A priority 1 on link 123006601</t>
  </si>
  <si>
    <t>M6/6348A</t>
  </si>
  <si>
    <t>MIDAS site at M6/7008A priority 1 on link 110002601</t>
  </si>
  <si>
    <t>M6/7008A</t>
  </si>
  <si>
    <t>MIDAS site at M62/1957A priority 1 on link 116033602</t>
  </si>
  <si>
    <t>M62/1957A</t>
  </si>
  <si>
    <t>MIDAS site at M6/6020B priority 1 on link 112001501</t>
  </si>
  <si>
    <t>M6/6020B</t>
  </si>
  <si>
    <t>MIDAS site at M25/5800A priority 1 on link 199065401</t>
  </si>
  <si>
    <t>M25/5800A</t>
  </si>
  <si>
    <t>MIDAS site at M1/4730B priority 1 on link 116019101</t>
  </si>
  <si>
    <t>M1/4730B</t>
  </si>
  <si>
    <t>MIDAS site at M1/4602A priority 1 on link 116025702</t>
  </si>
  <si>
    <t>M1/4602A</t>
  </si>
  <si>
    <t>MIDAS site at M62/2096B priority 1 on link 116034601</t>
  </si>
  <si>
    <t>M62/2096B</t>
  </si>
  <si>
    <t>MIDAS site at M20/7095K priority 1 on link 104022602</t>
  </si>
  <si>
    <t>M20/7095K</t>
  </si>
  <si>
    <t>MIDAS site at M4/3526A priority 1 on link 102004401</t>
  </si>
  <si>
    <t>M4/3526A</t>
  </si>
  <si>
    <t>MIDAS site at M60/9513A priority 1 on link 115029401</t>
  </si>
  <si>
    <t>M60/9513A</t>
  </si>
  <si>
    <t>MIDAS site at M6/6969J priority 1 on link 110003701</t>
  </si>
  <si>
    <t>M6/6969J</t>
  </si>
  <si>
    <t>MIDAS site at A1M/2067B priority 1 on link 126046001</t>
  </si>
  <si>
    <t>A1M/2067B</t>
  </si>
  <si>
    <t>MIDAS site at M25/5474L priority 1 on link 199052901</t>
  </si>
  <si>
    <t>M25/5474L</t>
  </si>
  <si>
    <t>MIDAS site at M25/5177J priority 1 on link 199002401</t>
  </si>
  <si>
    <t>M25/5177J</t>
  </si>
  <si>
    <t>MIDAS site at M23/3431A priority 1 on link 103064302</t>
  </si>
  <si>
    <t>M23/3431A</t>
  </si>
  <si>
    <t>MIDAS site at M25/4455A priority 1 on link 200116863</t>
  </si>
  <si>
    <t>M25/4455A</t>
  </si>
  <si>
    <t>MIDAS site at M1/3044A priority 1 on link 108019001</t>
  </si>
  <si>
    <t>M1/3044A</t>
  </si>
  <si>
    <t>MIDAS site at M4/3718B priority 1 on link 125007101</t>
  </si>
  <si>
    <t>M4/3718B</t>
  </si>
  <si>
    <t>MIDAS site at M40/9399L priority 1 on link 111003101</t>
  </si>
  <si>
    <t>M40/9399L</t>
  </si>
  <si>
    <t>MIDAS site at M4/3618A priority 1 on link 102004302</t>
  </si>
  <si>
    <t>M4/3618A</t>
  </si>
  <si>
    <t>MIDAS site at M25/4265A priority 1 on link 104034201</t>
  </si>
  <si>
    <t>M25/4265A</t>
  </si>
  <si>
    <t>MIDAS site at M25/5656A priority 1 on link 199056602</t>
  </si>
  <si>
    <t>M25/5656A</t>
  </si>
  <si>
    <t>MIDAS site at M20/6550B2 priority 1 on link 104030101</t>
  </si>
  <si>
    <t>M20/6550B2</t>
  </si>
  <si>
    <t>MIDAS site at M1/2965B priority 2 on link 123017901</t>
  </si>
  <si>
    <t>M1/2965B</t>
  </si>
  <si>
    <t>MIDAS site at M27/9248B priority 1 on link 103009802</t>
  </si>
  <si>
    <t>M27/9248B</t>
  </si>
  <si>
    <t>MIDAS site at M25/5727K priority 1 on link 199065702</t>
  </si>
  <si>
    <t>M25/5727K</t>
  </si>
  <si>
    <t>MIDAS site at M25/5206B priority 1 on link 199002301</t>
  </si>
  <si>
    <t>M25/5206B</t>
  </si>
  <si>
    <t>MIDAS site at M4/3238K priority 1 on link 102004902</t>
  </si>
  <si>
    <t>M4/3238K</t>
  </si>
  <si>
    <t>MIDAS site at M11/6690M priority 1 on link 199050902</t>
  </si>
  <si>
    <t>M11/6690M</t>
  </si>
  <si>
    <t>MIDAS site at A1M/7185B priority 1 on link 200047710</t>
  </si>
  <si>
    <t>A1M/7185B</t>
  </si>
  <si>
    <t>MIDAS site at M1/5074A priority 1 on link 116023902</t>
  </si>
  <si>
    <t>M1/5074A</t>
  </si>
  <si>
    <t>MIDAS site at A1M/9503A priority 1 on link 200013589</t>
  </si>
  <si>
    <t>A1M/9503A</t>
  </si>
  <si>
    <t>MIDAS site at A1M/7191J priority 1 on link 200047715</t>
  </si>
  <si>
    <t>A1M/7191J</t>
  </si>
  <si>
    <t>MIDAS site at M56/8139A priority 1 on link 115006701</t>
  </si>
  <si>
    <t>M56/8139A</t>
  </si>
  <si>
    <t>MIDAS site at M1/3182B priority 1 on link 108018902</t>
  </si>
  <si>
    <t>M1/3182B</t>
  </si>
  <si>
    <t>MIDAS site at M4/3428A priority 1 on link 102004601</t>
  </si>
  <si>
    <t>M4/3428A</t>
  </si>
  <si>
    <t>MIDAS Site at M20/6563B1 priority 1 on link 104030102</t>
  </si>
  <si>
    <t>M20/6563B1</t>
  </si>
  <si>
    <t>MIDAS site at M62/1758K priority 1 on link 116031801</t>
  </si>
  <si>
    <t>M62/1758K</t>
  </si>
  <si>
    <t>MIDAS site at M1/2516B priority 1 on link 108022301</t>
  </si>
  <si>
    <t>M1/2516B</t>
  </si>
  <si>
    <t>MIDAS site at M11/6309B priority 1 on link 199048402</t>
  </si>
  <si>
    <t>M11/6309B</t>
  </si>
  <si>
    <t>MIDAS site at A2/8375A priority 1 on link 200045741</t>
  </si>
  <si>
    <t>A2/8375A</t>
  </si>
  <si>
    <t>MIDAS site at M6/7421A priority 1 on link 117009001</t>
  </si>
  <si>
    <t>M6/7421A</t>
  </si>
  <si>
    <t>MIDAS site at M25/4607B priority 12 on link 199131801</t>
  </si>
  <si>
    <t>M25/4607B</t>
  </si>
  <si>
    <t>MIDAS site at M60/9138B priority 1 on link 115026501</t>
  </si>
  <si>
    <t>MIDAS site at A14/0278B priority 1 on link 200130891</t>
  </si>
  <si>
    <t>A14/0278B</t>
  </si>
  <si>
    <t>MIDAS site at M25/5825B priority 1 on link 199056101</t>
  </si>
  <si>
    <t>M25/5825B</t>
  </si>
  <si>
    <t>MIDAS site at M5/8338A priority 1 on link 102018501</t>
  </si>
  <si>
    <t>M5/8338A</t>
  </si>
  <si>
    <t>MIDAS site at M20/6545J priority 1 on link 104030201</t>
  </si>
  <si>
    <t>M20/6545J</t>
  </si>
  <si>
    <t>MIDAS site at M60/9267A priority 1 on link 126028801</t>
  </si>
  <si>
    <t>M60/9267A</t>
  </si>
  <si>
    <t>MIDAS site at M62/2064B priority 1 on link 116034202</t>
  </si>
  <si>
    <t>M62/2064B</t>
  </si>
  <si>
    <t>MIDAS site at A2/8347B priority 1 on link 200010456</t>
  </si>
  <si>
    <t>A2/8347B</t>
  </si>
  <si>
    <t>MIDAS site at M25/4120J priority 1 on link 104026701</t>
  </si>
  <si>
    <t>M25/4120J</t>
  </si>
  <si>
    <t>MIDAS site at M6/5726A priority 1 on link 199014901</t>
  </si>
  <si>
    <t>M6/5726A</t>
  </si>
  <si>
    <t>MIDAS site at M4/3559A priority 1 on link 123002001</t>
  </si>
  <si>
    <t>M4/3559A</t>
  </si>
  <si>
    <t>MIDAS site at M42/6195K priority 1 on link 199097602</t>
  </si>
  <si>
    <t>M42/6195K</t>
  </si>
  <si>
    <t>MIDAS site at M6/7580B priority 1 on link 117011802</t>
  </si>
  <si>
    <t>M6/7580B</t>
  </si>
  <si>
    <t>MIDAS site at M5/8308J priority 1 on link 102020702</t>
  </si>
  <si>
    <t>M5/8308J</t>
  </si>
  <si>
    <t>MIDAS site at M1/3598B priority 16 on link 107008102</t>
  </si>
  <si>
    <t>M1/3598B</t>
  </si>
  <si>
    <t>MIDAS site at M25/5390A priority 1 on link 199055701</t>
  </si>
  <si>
    <t>MIDAS site at M25/5300B priority 1 on link 199002802</t>
  </si>
  <si>
    <t>M25/5300B</t>
  </si>
  <si>
    <t>MIDAS site at M1/4014A priority 1 on link 107033002</t>
  </si>
  <si>
    <t>M1/4014A</t>
  </si>
  <si>
    <t>MIDAS site at M25/5489A priority 1 on link 199064601</t>
  </si>
  <si>
    <t>M25/5489A</t>
  </si>
  <si>
    <t>MIDAS site at M1/4704J priority 1 on link 116011201</t>
  </si>
  <si>
    <t>M1/4704J</t>
  </si>
  <si>
    <t>MIDAS site at M1/4500A priority 1 on link 116007501</t>
  </si>
  <si>
    <t>M1/4500A</t>
  </si>
  <si>
    <t>MIDAS site at M1/2840A priority 1 on link 123017701</t>
  </si>
  <si>
    <t>M1/2840A</t>
  </si>
  <si>
    <t>MIDAS site at A2/8397L priority 1 on link 200045661</t>
  </si>
  <si>
    <t>A2/8397L</t>
  </si>
  <si>
    <t>MIDAS site at M6/6977K priority 2 on link 110004502</t>
  </si>
  <si>
    <t>M6/6977K</t>
  </si>
  <si>
    <t>MIDAS site at M6/7030A priority 4 on link 110004801</t>
  </si>
  <si>
    <t>M6/7030A</t>
  </si>
  <si>
    <t>MIDAS site at M60/9510A priority 1 on link 115029401</t>
  </si>
  <si>
    <t>M60/9510A</t>
  </si>
  <si>
    <t>MIDAS site at M6/6697B priority 1 on link 123008401</t>
  </si>
  <si>
    <t>M6/6697B</t>
  </si>
  <si>
    <t>MIDAS site at A2/8331A priority 1 on link 200004972</t>
  </si>
  <si>
    <t>A2/8331A</t>
  </si>
  <si>
    <t>MIDAS site at A14/1456B priority 1 on link 106033401</t>
  </si>
  <si>
    <t>A14/1456B</t>
  </si>
  <si>
    <t>MIDAS site at M1/2434B priority 1 on link 200047604</t>
  </si>
  <si>
    <t>M1/2434B</t>
  </si>
  <si>
    <t>MIDAS site at M25/5312A priority 1 on link 199003101</t>
  </si>
  <si>
    <t>M25/5312A</t>
  </si>
  <si>
    <t>MIDAS site at M1/3675A priority 14 on link 107030702</t>
  </si>
  <si>
    <t>M1/3675A</t>
  </si>
  <si>
    <t>MIDAS site at M1/4556B priority 1 on link 116026202</t>
  </si>
  <si>
    <t>M1/4556B</t>
  </si>
  <si>
    <t>MIDAS site at M62/1682K priority 1 on link 115033702</t>
  </si>
  <si>
    <t>M62/1682K</t>
  </si>
  <si>
    <t>MIDAS site at M25/5721M priority 1 on link 199056502</t>
  </si>
  <si>
    <t>M25/5721M</t>
  </si>
  <si>
    <t>MIDAS site at M6/5857A priority 1 on link 112003101</t>
  </si>
  <si>
    <t>M6/5857A</t>
  </si>
  <si>
    <t>MIDAS site at M40/9398M priority 1 on link 111003203</t>
  </si>
  <si>
    <t>M40/9398M</t>
  </si>
  <si>
    <t>MIDAS site at M4/2233B priority 1 on link 199128901</t>
  </si>
  <si>
    <t>M4/2233B</t>
  </si>
  <si>
    <t>MIDAS site at M1/5057L priority 1 on link 116022701</t>
  </si>
  <si>
    <t>M1/5057L</t>
  </si>
  <si>
    <t>MIDAS site at M42/6684A priority 1 on link 107037901</t>
  </si>
  <si>
    <t>M42/6684A</t>
  </si>
  <si>
    <t>MIDAS site at M1/4632B priority 1 on link 116025601</t>
  </si>
  <si>
    <t>M1/4632B</t>
  </si>
  <si>
    <t>MIDAS site at M25/4832M priority 1 on link 103048501</t>
  </si>
  <si>
    <t>M25/4832M</t>
  </si>
  <si>
    <t>MIDAS site at M1/4348B priority 1 on link 200045947</t>
  </si>
  <si>
    <t>MIDAS site at M25/5697B priority 1 on link 200047941</t>
  </si>
  <si>
    <t>M25/5697B</t>
  </si>
  <si>
    <t>MIDAS site at M1/2547L priority 1 on link 108016401</t>
  </si>
  <si>
    <t>M1/2547L</t>
  </si>
  <si>
    <t>MIDAS site at M25/4435B priority 1 on link 199121901</t>
  </si>
  <si>
    <t>MIDAS site at M62/2142A priority 1 on link 116022301</t>
  </si>
  <si>
    <t>M62/2142A</t>
  </si>
  <si>
    <t>MIDAS site at M60/9030B priority 1 on link 115026801</t>
  </si>
  <si>
    <t>M60/9030B</t>
  </si>
  <si>
    <t>MIDAS site at M1/4734B priority 1 on link 116019101</t>
  </si>
  <si>
    <t>M1/4734B</t>
  </si>
  <si>
    <t>MIDAS site at M1/4588A priority 1 on link 116026901</t>
  </si>
  <si>
    <t>M1/4588A</t>
  </si>
  <si>
    <t>MIDAS site at M42/6688B priority 1 on link 111022301</t>
  </si>
  <si>
    <t>M42/6688B</t>
  </si>
  <si>
    <t>MIDAS site at M1/3309A priority 1 on link 107033301</t>
  </si>
  <si>
    <t>M1/3309A</t>
  </si>
  <si>
    <t>MIDAS site at M1/3627A priority 7 on link 107030702</t>
  </si>
  <si>
    <t>M1/3627A</t>
  </si>
  <si>
    <t>MIDAS site at M6/6720B priority 1 on link 110005801</t>
  </si>
  <si>
    <t>MIDAS site at M1/4535B priority 1 on link 199114001</t>
  </si>
  <si>
    <t>MIDAS site at M25/4854A priority 1 on link 199132301</t>
  </si>
  <si>
    <t>M25/4854A</t>
  </si>
  <si>
    <t>MIDAS site at M1/3090B priority 6 on link 108019101(Non-monitoring MIDAS)</t>
  </si>
  <si>
    <t>M1/3090B</t>
  </si>
  <si>
    <t>MIDAS site at M25/5419B priority 1 on link 199066501</t>
  </si>
  <si>
    <t>M25/5419B</t>
  </si>
  <si>
    <t>MIDAS site at M25/4134A priority 1 on link 104027501</t>
  </si>
  <si>
    <t>M25/4134A</t>
  </si>
  <si>
    <t>MIDAS site at M25/4583A priority 2 on link 199131301</t>
  </si>
  <si>
    <t>M25/4583A</t>
  </si>
  <si>
    <t>MIDAS site at M60/9458A priority 1 on link 200106293</t>
  </si>
  <si>
    <t>M60/9458A</t>
  </si>
  <si>
    <t>MIDAS site at A1M/2194B priority 1 on link 199047301</t>
  </si>
  <si>
    <t>A1M/2194B</t>
  </si>
  <si>
    <t>MIDAS site at M602/6037B priority 1 on link 115041901</t>
  </si>
  <si>
    <t>M602/6037B</t>
  </si>
  <si>
    <t>MIDAS site at M1/3598M priority 1 on link 107008101</t>
  </si>
  <si>
    <t>M1/3598M</t>
  </si>
  <si>
    <t>MIDAS site at M4/3232M priority 1 on link 102005002</t>
  </si>
  <si>
    <t>M4/3232M</t>
  </si>
  <si>
    <t>MIDAS site at M6/7075B priority 2 on link 199086401</t>
  </si>
  <si>
    <t>M6/7075B</t>
  </si>
  <si>
    <t>MIDAS site at M1/2733A priority 1 on link 108020101</t>
  </si>
  <si>
    <t>M1/2733A</t>
  </si>
  <si>
    <t>MIDAS site at M1/2377B priority 1 on link 200127124</t>
  </si>
  <si>
    <t>M1/2377B</t>
  </si>
  <si>
    <t>MIDAS site at M4/2684A priority 1 on link 123030701</t>
  </si>
  <si>
    <t>M4/2684A</t>
  </si>
  <si>
    <t>MIDAS site at A1M/9396B priority 1 on link 200014152</t>
  </si>
  <si>
    <t>A1M/9396B</t>
  </si>
  <si>
    <t>MIDAS site at M60/9468A priority 2 on link 115028901</t>
  </si>
  <si>
    <t>M60/9468A</t>
  </si>
  <si>
    <t>MIDAS site at M4/2573K priority 1 on link 105005201</t>
  </si>
  <si>
    <t>M4/2573K</t>
  </si>
  <si>
    <t>MIDAS site at M6/7130B priority 1 on link 117015201</t>
  </si>
  <si>
    <t>M6/7130B</t>
  </si>
  <si>
    <t>MIDAS site at M6/7056B priority 1 on link 110004901</t>
  </si>
  <si>
    <t>M6/7056B</t>
  </si>
  <si>
    <t>MIDAS site at A14/1990A priority 1 on link 106053101</t>
  </si>
  <si>
    <t>A14/1990A</t>
  </si>
  <si>
    <t>MIDAS site at M6/7496A priority 1 on link 117012001</t>
  </si>
  <si>
    <t>M6/7496A</t>
  </si>
  <si>
    <t>MIDAS site at M25/4097L priority 1 on link 104047102</t>
  </si>
  <si>
    <t>M25/4097L</t>
  </si>
  <si>
    <t>MIDAS site at M5/7345J priority 1 on link 109001101</t>
  </si>
  <si>
    <t>M5/7345J</t>
  </si>
  <si>
    <t>MIDAS site at M1/3516B priority 1 on link 107033901</t>
  </si>
  <si>
    <t>M1/3516B</t>
  </si>
  <si>
    <t>MIDAS site at M40/8506M priority 1 on link 108030602</t>
  </si>
  <si>
    <t>M40/8506M</t>
  </si>
  <si>
    <t>MIDAS site at M62/2317B priority 1 on link 200017489</t>
  </si>
  <si>
    <t>M62/2317B</t>
  </si>
  <si>
    <t>MIDAS site at M20/7055K priority 1 on link 200056298</t>
  </si>
  <si>
    <t>M20/7055K</t>
  </si>
  <si>
    <t>MIDAS site at M25/7106M priority 1 on link 200045802</t>
  </si>
  <si>
    <t>M25/7106M</t>
  </si>
  <si>
    <t>MIDAS site at M6/5947B priority 1 on link 112004901</t>
  </si>
  <si>
    <t>M6/5947B</t>
  </si>
  <si>
    <t>MIDAS site at M6/6067J priority 1 on link 111034401</t>
  </si>
  <si>
    <t>M6/6067J</t>
  </si>
  <si>
    <t>MIDAS site at M4/3537B priority 1 on link 102004502</t>
  </si>
  <si>
    <t>M4/3537B</t>
  </si>
  <si>
    <t>MIDAS site at M25/5622B priority 1 on link 200047941</t>
  </si>
  <si>
    <t>M25/5622B</t>
  </si>
  <si>
    <t>MIDAS site at M4/2566A priority 1 on link 105005701</t>
  </si>
  <si>
    <t>M4/2566A</t>
  </si>
  <si>
    <t>MIDAS site at A1M/9520B priority 1 on link 200013590</t>
  </si>
  <si>
    <t>MIDAS site at M4/2269A priority 4 on link 199003501</t>
  </si>
  <si>
    <t>M4/2269A</t>
  </si>
  <si>
    <t>MIDAS site at M25/4271A priority 1 on link 125019401</t>
  </si>
  <si>
    <t>M25/4271A</t>
  </si>
  <si>
    <t>MIDAS site at M62/2159K priority 1 on link 116020201</t>
  </si>
  <si>
    <t>M62/2159K</t>
  </si>
  <si>
    <t>MIDAS site at M4/3723A priority 1 on link 102003201</t>
  </si>
  <si>
    <t>M4/3723A</t>
  </si>
  <si>
    <t>MIDAS site at M1/2624J priority 1 on link 200113965</t>
  </si>
  <si>
    <t>M1/2624J</t>
  </si>
  <si>
    <t>MIDAS site at M1/5179B priority 1 on link 116024601</t>
  </si>
  <si>
    <t>M1/5179B</t>
  </si>
  <si>
    <t>MIDAS site at M6/7157A priority 1 on link 117014701</t>
  </si>
  <si>
    <t>M6/7157A</t>
  </si>
  <si>
    <t>MIDAS site at M4/3412B priority 1 on link 102004801</t>
  </si>
  <si>
    <t>M4/3412B</t>
  </si>
  <si>
    <t>MIDAS site at A14/1204A priority 1 on link 106027801</t>
  </si>
  <si>
    <t>A14/1204A</t>
  </si>
  <si>
    <t>MIDAS site at M25/5829A priority 1 on link 199065401</t>
  </si>
  <si>
    <t>M25/5829A</t>
  </si>
  <si>
    <t>MIDAS site at M6/7092B priority 1 on link 117015301</t>
  </si>
  <si>
    <t>M6/7092B</t>
  </si>
  <si>
    <t>MIDAS site at M1/3120B priority 11 on link 108018902(Non-monitoring MIDAS)</t>
  </si>
  <si>
    <t>M1/3120B</t>
  </si>
  <si>
    <t>MIDAS site at M4/3339A priority 1 on link 102004601</t>
  </si>
  <si>
    <t>M4/3339A</t>
  </si>
  <si>
    <t>MIDAS site at M6/6693B priority 1 on link 123008401</t>
  </si>
  <si>
    <t>M6/6693B</t>
  </si>
  <si>
    <t>MIDAS site at M1/4252B priority 1 on link 123016301</t>
  </si>
  <si>
    <t>M1/4252B</t>
  </si>
  <si>
    <t>MIDAS site at M62/1250B priority 1 on link 200047680</t>
  </si>
  <si>
    <t>M62/1250B</t>
  </si>
  <si>
    <t>MIDAS site at M62/2006B priority 1 on link 116032502</t>
  </si>
  <si>
    <t>M62/2006B</t>
  </si>
  <si>
    <t>MIDAS site at M4/3201A priority 1 on link 102005102</t>
  </si>
  <si>
    <t>M4/3201A</t>
  </si>
  <si>
    <t>MIDAS site at M42/6616A priority 1 on link 111023401</t>
  </si>
  <si>
    <t>M42/6616A</t>
  </si>
  <si>
    <t>MIDAS site at M1/4787B priority 1 on link 116018701</t>
  </si>
  <si>
    <t>M1/4787B</t>
  </si>
  <si>
    <t>MIDAS site at M5/7046A priority 1 on link 112009701</t>
  </si>
  <si>
    <t>M5/7046A</t>
  </si>
  <si>
    <t>MIDAS site at M25/4879B priority 1 on link 103049601</t>
  </si>
  <si>
    <t>M25/4879B</t>
  </si>
  <si>
    <t>MIDAS site at M40/9058A priority 1 on link 200035218</t>
  </si>
  <si>
    <t>M40/9058A</t>
  </si>
  <si>
    <t>MIDAS site at M4/3806A priority 1 on link 102003201</t>
  </si>
  <si>
    <t>M4/3806A</t>
  </si>
  <si>
    <t>MIDAS site at A1M/9799B priority 1 on link 118013801</t>
  </si>
  <si>
    <t>A1M/9799B</t>
  </si>
  <si>
    <t>MIDAS site at M1/2737B priority 1 on link 108020201</t>
  </si>
  <si>
    <t>M1/2737B</t>
  </si>
  <si>
    <t>MIDAS site at M1/3355A priority 3 on link 107034101</t>
  </si>
  <si>
    <t>M1/3355A</t>
  </si>
  <si>
    <t>MIDAS site at M25/5121A priority 1 on link 199004601</t>
  </si>
  <si>
    <t>M25/5121A</t>
  </si>
  <si>
    <t>MIDAS site at M1/4561K priority 1 on link 116026301</t>
  </si>
  <si>
    <t>M1/4561K</t>
  </si>
  <si>
    <t>MIDAS site at M6/7141M priority 1 on link 117015102</t>
  </si>
  <si>
    <t>M6/7141M</t>
  </si>
  <si>
    <t>MIDAS site at M1/5003L priority 1 on link 116022201</t>
  </si>
  <si>
    <t>M1/5003L</t>
  </si>
  <si>
    <t>MIDAS site at M23/3452B priority 1 on link 103064401</t>
  </si>
  <si>
    <t>M23/3452B</t>
  </si>
  <si>
    <t>MIDAS site at M60/9127A priority 1 on link 200045971</t>
  </si>
  <si>
    <t>M60/9127A</t>
  </si>
  <si>
    <t>MIDAS site at M25/5410A priority 1 on link 199055701</t>
  </si>
  <si>
    <t>M25/5410A</t>
  </si>
  <si>
    <t>MIDAS site at A14/2071A priority 1 on link 106050902</t>
  </si>
  <si>
    <t>A14/2071A</t>
  </si>
  <si>
    <t>MIDAS site at M1/3549B priority 1 on link 107032501</t>
  </si>
  <si>
    <t>M1/3549B</t>
  </si>
  <si>
    <t>MIDAS site at M5/7990A priority 1 on link 200130532</t>
  </si>
  <si>
    <t>M5/7990A</t>
  </si>
  <si>
    <t>MIDAS site at M62/1682B priority 1 on link 115034002</t>
  </si>
  <si>
    <t>M62/1682B</t>
  </si>
  <si>
    <t>MIDAS site at A168/9010J priority 1 on link 118015302</t>
  </si>
  <si>
    <t>A168/9010J</t>
  </si>
  <si>
    <t>MIDAS site at M6/5953A priority 1 on link 112002601</t>
  </si>
  <si>
    <t>M6/5953A</t>
  </si>
  <si>
    <t>MIDAS site at M6/5506A priority 1 on link 111012801</t>
  </si>
  <si>
    <t>M6/5506A</t>
  </si>
  <si>
    <t>MIDAS site at A14/0387A priority 1 on link 108039301</t>
  </si>
  <si>
    <t>A14/0387A</t>
  </si>
  <si>
    <t>MIDAS site at M4/2262B priority 1 on link 199000101</t>
  </si>
  <si>
    <t>M4/2262B</t>
  </si>
  <si>
    <t>MIDAS site at M4/3325J priority 1 on link 102001501</t>
  </si>
  <si>
    <t>M4/3325J</t>
  </si>
  <si>
    <t>MIDAS site at A1M/9812B priority 1 on link 118013801</t>
  </si>
  <si>
    <t>A1M/9812B</t>
  </si>
  <si>
    <t>MIDAS site at M1/3906A priority 1 on link 199017201</t>
  </si>
  <si>
    <t>M1/3906A</t>
  </si>
  <si>
    <t>MIDAS site at M62/2182B priority 1 on link 116020601</t>
  </si>
  <si>
    <t>M62/2182B</t>
  </si>
  <si>
    <t>MIDAS site at M25/5071B priority 1 on link 200127432</t>
  </si>
  <si>
    <t>M25/5071B</t>
  </si>
  <si>
    <t>MIDAS site at M62/1669A priority 1 on link 200116672</t>
  </si>
  <si>
    <t>M62/1669A</t>
  </si>
  <si>
    <t>MIDAS site at M62/2048B priority 1 on link 116033001</t>
  </si>
  <si>
    <t>M62/2048B</t>
  </si>
  <si>
    <t>MIDAS site at M62/2159J priority 1 on link 116022602</t>
  </si>
  <si>
    <t>M62/2159J</t>
  </si>
  <si>
    <t>MIDAS site at M25/5015B1 priority 1 on link 124004502</t>
  </si>
  <si>
    <t>M25/5015B1</t>
  </si>
  <si>
    <t>MIDAS site at M20/6491B priority 1 on link 104028401</t>
  </si>
  <si>
    <t>M20/6491B</t>
  </si>
  <si>
    <t>MIDAS site at M1/2357A priority 1 on link 200047543</t>
  </si>
  <si>
    <t>M1/2357A</t>
  </si>
  <si>
    <t>MIDAS site at M1/3889B priority 4 on link 107026401</t>
  </si>
  <si>
    <t>M1/3889B</t>
  </si>
  <si>
    <t>MIDAS site at M5/7233A priority 1 on link 199096401</t>
  </si>
  <si>
    <t>M5/7233A</t>
  </si>
  <si>
    <t>MIDAS site at M69/8099J priority 1 on link 111018401</t>
  </si>
  <si>
    <t>M69/8099J</t>
  </si>
  <si>
    <t>MIDAS site at M4/2569K priority 1 on link 105005702</t>
  </si>
  <si>
    <t>M4/2569K</t>
  </si>
  <si>
    <t>MIDAS site at M1/3261B priority 3 on link 108018001(Non-monitoring MIDAS)</t>
  </si>
  <si>
    <t>M1/3261B</t>
  </si>
  <si>
    <t>MIDAS site at M25/4139B priority 1 on link 104027202</t>
  </si>
  <si>
    <t>M25/4139B</t>
  </si>
  <si>
    <t>MIDAS site at M25/5618B priority 1 on link 200047941</t>
  </si>
  <si>
    <t>M25/5618B</t>
  </si>
  <si>
    <t>MIDAS site at M4/3670A priority 1 on link 102004302</t>
  </si>
  <si>
    <t>M4/3670A</t>
  </si>
  <si>
    <t>MIDAS site at M5/7076B priority 1 on link 112009801</t>
  </si>
  <si>
    <t>M5/7076B</t>
  </si>
  <si>
    <t>MIDAS site at M25/5637A priority 1 on link 199056602</t>
  </si>
  <si>
    <t>M25/5637A</t>
  </si>
  <si>
    <t>MIDAS site at M69/8105K priority 1 on link 107034901</t>
  </si>
  <si>
    <t>M69/8105K</t>
  </si>
  <si>
    <t>MIDAS site at M25/4306A priority 1 on link 123011302</t>
  </si>
  <si>
    <t>M25/4306A</t>
  </si>
  <si>
    <t>MIDAS site at M25/4086M priority 1 on link 200045597</t>
  </si>
  <si>
    <t>M25/4086M</t>
  </si>
  <si>
    <t>MIDAS site at A1M/9392B priority 1 on link 200014146</t>
  </si>
  <si>
    <t>A1M/9392B</t>
  </si>
  <si>
    <t>MIDAS site at M1/4691A priority 1 on link 116025401</t>
  </si>
  <si>
    <t>M1/4691A</t>
  </si>
  <si>
    <t>MIDAS site at M60/9128B priority 1 on link 200045966</t>
  </si>
  <si>
    <t>M60/9128B</t>
  </si>
  <si>
    <t>MIDAS site at A2/8397B priority 1 on link 200045662</t>
  </si>
  <si>
    <t>A2/8397B</t>
  </si>
  <si>
    <t>MIDAS site at M5/9073B priority 1 on link 102034202</t>
  </si>
  <si>
    <t>M5/9073B</t>
  </si>
  <si>
    <t>MIDAS site at M25/4315A priority 1 on link 123011302</t>
  </si>
  <si>
    <t>M25/4315A</t>
  </si>
  <si>
    <t>MIDAS site at M25/4440B priority 1 on link 199121901</t>
  </si>
  <si>
    <t>M25/4440B</t>
  </si>
  <si>
    <t>MIDAS site at A11/0895A priority 1 on link 106025301</t>
  </si>
  <si>
    <t>A11/0895A</t>
  </si>
  <si>
    <t>MIDAS site at M4/3737B priority 1 on link 125007101</t>
  </si>
  <si>
    <t>M4/3737B</t>
  </si>
  <si>
    <t>MIDAS site at M1/5134B priority 1 on link 200109149</t>
  </si>
  <si>
    <t>M1/5134B</t>
  </si>
  <si>
    <t>MIDAS site at M25/5221A priority 1 on link 108024101</t>
  </si>
  <si>
    <t>M25/5221A</t>
  </si>
  <si>
    <t>MIDAS site at M25/5101A priority 1 on link 199005002</t>
  </si>
  <si>
    <t>M25/5101A</t>
  </si>
  <si>
    <t>MIDAS site at M25/5652B priority 1 on link 200047941</t>
  </si>
  <si>
    <t>M25/5652B</t>
  </si>
  <si>
    <t>MIDAS site at M5/8338B priority 1 on link 102020801</t>
  </si>
  <si>
    <t>M5/8338B</t>
  </si>
  <si>
    <t>MIDAS site at M1/3339B priority 1 on link 107033501</t>
  </si>
  <si>
    <t>M1/3339B</t>
  </si>
  <si>
    <t>MIDAS site at M56/8080B priority 1 on link 115006501</t>
  </si>
  <si>
    <t>M56/8080B</t>
  </si>
  <si>
    <t>MIDAS site at M25/4490A priority 3 on link 199132102</t>
  </si>
  <si>
    <t>M25/4490A</t>
  </si>
  <si>
    <t>MIDAS site at A1M/7187A priority 1 on link 200047712</t>
  </si>
  <si>
    <t>A1M/7187A</t>
  </si>
  <si>
    <t>MIDAS site at M1/4344L priority 1 on link 200045954</t>
  </si>
  <si>
    <t>M1/4344L</t>
  </si>
  <si>
    <t>MIDAS site at A14/1218L priority 1 on link 106027601</t>
  </si>
  <si>
    <t>A14/1218L</t>
  </si>
  <si>
    <t>MIDAS site at M2/8580B priority 8 on link 200009321</t>
  </si>
  <si>
    <t>M2/8580B</t>
  </si>
  <si>
    <t>MIDAS site at M6/5976A priority 1 on link 112002001</t>
  </si>
  <si>
    <t>M6/5976A</t>
  </si>
  <si>
    <t>MIDAS site at M62/2179A priority 1 on link 116035101</t>
  </si>
  <si>
    <t>M62/2179A</t>
  </si>
  <si>
    <t>MIDAS site at M20/6511A priority 1 on link 104029801</t>
  </si>
  <si>
    <t>M20/6511A</t>
  </si>
  <si>
    <t>MIDAS site at A14/1139L priority 1 on link 106025401</t>
  </si>
  <si>
    <t>A14/1139L</t>
  </si>
  <si>
    <t>MIDAS site at M4/2423B priority 1 on link 105008201</t>
  </si>
  <si>
    <t>M4/2423B</t>
  </si>
  <si>
    <t>MIDAS site at M1/2445M priority 1 on link 200047604</t>
  </si>
  <si>
    <t>M1/2445M</t>
  </si>
  <si>
    <t>MIDAS site at M6/7501A priority 1 on link 117012001</t>
  </si>
  <si>
    <t>M6/7501A</t>
  </si>
  <si>
    <t>MIDAS site at A14/1973B priority 1 on link 106053001</t>
  </si>
  <si>
    <t>A14/1973B</t>
  </si>
  <si>
    <t>MIDAS site at M25/5441A priority 1 on link 199055701</t>
  </si>
  <si>
    <t>M25/5441A</t>
  </si>
  <si>
    <t>MIDAS site at M2/8523A priority 1 on link 200008383</t>
  </si>
  <si>
    <t>M2/8523A</t>
  </si>
  <si>
    <t>MIDAS site at M4/2264A priority 1 on link 199000301</t>
  </si>
  <si>
    <t>M4/2264A</t>
  </si>
  <si>
    <t>MIDAS site at M1/4807A priority 1 on link 116018101</t>
  </si>
  <si>
    <t>M1/4807A</t>
  </si>
  <si>
    <t>MIDAS site at M1/4545A priority 1 on link 116026101</t>
  </si>
  <si>
    <t>M1/4545A</t>
  </si>
  <si>
    <t>MIDAS site at M1/3044L priority 1 on link 200110903</t>
  </si>
  <si>
    <t>M1/3044L</t>
  </si>
  <si>
    <t>MIDAS site at A14/0443A priority 1 on link 108038801</t>
  </si>
  <si>
    <t>A14/0443A</t>
  </si>
  <si>
    <t>MIDAS site at M1/3765B priority 6 on link 107030601</t>
  </si>
  <si>
    <t>M1/3765B</t>
  </si>
  <si>
    <t>MIDAS site at M4/3550B priority 1 on link 102004502</t>
  </si>
  <si>
    <t>M4/3550B</t>
  </si>
  <si>
    <t>MIDAS site at A14/1139B priority 1 on link 106025401</t>
  </si>
  <si>
    <t>A14/1139B</t>
  </si>
  <si>
    <t>MIDAS site at M56/8105B priority 1 on link 115002001</t>
  </si>
  <si>
    <t>M56/8105B</t>
  </si>
  <si>
    <t>MIDAS site at M1/2351A priority 1 on link 200047543</t>
  </si>
  <si>
    <t>M1/2351A</t>
  </si>
  <si>
    <t>MIDAS site at M4/2580B priority 1 on link 105005001</t>
  </si>
  <si>
    <t>M4/2580B</t>
  </si>
  <si>
    <t>MIDAS site at M4/3148A priority 1 on link 102005102</t>
  </si>
  <si>
    <t>M4/3148A</t>
  </si>
  <si>
    <t>MIDAS site at M25/5125K priority 1 on link 125023901</t>
  </si>
  <si>
    <t>M25/5125K</t>
  </si>
  <si>
    <t>MIDAS site at M67/8417A priority 1 on link 115030602</t>
  </si>
  <si>
    <t>M67/8417A</t>
  </si>
  <si>
    <t>MIDAS site at M5/7060B priority 1 on link 112009801</t>
  </si>
  <si>
    <t>M5/7060B</t>
  </si>
  <si>
    <t>MIDAS site at M2/8550B priority 1 on link 200009321</t>
  </si>
  <si>
    <t>M2/8550B</t>
  </si>
  <si>
    <t>MIDAS site at M2/8815K priority 1 on link 104049603</t>
  </si>
  <si>
    <t>M2/8815K</t>
  </si>
  <si>
    <t>MIDAS site at M25/5833B priority 1 on link 199056101</t>
  </si>
  <si>
    <t>M25/5833B</t>
  </si>
  <si>
    <t>MIDAS site at M4/2227B priority 1 on link 199128901</t>
  </si>
  <si>
    <t>M4/2227B</t>
  </si>
  <si>
    <t>MIDAS site at M6/7266A priority 1 on link 117007301</t>
  </si>
  <si>
    <t>M6/7266A</t>
  </si>
  <si>
    <t>MIDAS site at M6/5784A priority 1 on link 112004101</t>
  </si>
  <si>
    <t>M6/5784A</t>
  </si>
  <si>
    <t>MIDAS site at M40/9484B priority 1 on link 111003802</t>
  </si>
  <si>
    <t>M40/9484B</t>
  </si>
  <si>
    <t>MIDAS site at M1/4654J priority 1 on link 116015101</t>
  </si>
  <si>
    <t>M1/4654J</t>
  </si>
  <si>
    <t>MIDAS site at M1/2461A priority 1 on link 126018401</t>
  </si>
  <si>
    <t>M1/2461A</t>
  </si>
  <si>
    <t>MIDAS site at A1M/9710K priority 1 on link 200019094</t>
  </si>
  <si>
    <t>A1M/9710K</t>
  </si>
  <si>
    <t>MIDAS site at M1/2614B priority 1 on link 200113964</t>
  </si>
  <si>
    <t>M1/2614B</t>
  </si>
  <si>
    <t>MIDAS site at M4/3143B priority 1 on link 123002502</t>
  </si>
  <si>
    <t>M4/3143B</t>
  </si>
  <si>
    <t>MIDAS site at M1/2366M priority 1 on link 108024501</t>
  </si>
  <si>
    <t>M1/2366M</t>
  </si>
  <si>
    <t>MIDAS site at M1/2629K priority 1 on link 200113961</t>
  </si>
  <si>
    <t>M1/2629K</t>
  </si>
  <si>
    <t>MIDAS site at M62/1981L priority 1 on link 123032101</t>
  </si>
  <si>
    <t>M62/1981L</t>
  </si>
  <si>
    <t>MIDAS site at M1/4049A priority 1 on link 107032101</t>
  </si>
  <si>
    <t>M1/4049A</t>
  </si>
  <si>
    <t>MIDAS site at M56/5098B priority 1 on link 115000402</t>
  </si>
  <si>
    <t>M56/5098B</t>
  </si>
  <si>
    <t>MIDAS site at M1/2542M priority 1 on link 108023402</t>
  </si>
  <si>
    <t>M1/2542M</t>
  </si>
  <si>
    <t>MIDAS site at M27/9128J priority 1 on link 123010301</t>
  </si>
  <si>
    <t>M27/9128J</t>
  </si>
  <si>
    <t>MIDAS site at A1M/9796A priority 1 on link 118013401</t>
  </si>
  <si>
    <t>A1M/9796A</t>
  </si>
  <si>
    <t>MIDAS site at M1/3110A priority 1 on link 123016901</t>
  </si>
  <si>
    <t>M1/3110A</t>
  </si>
  <si>
    <t>MIDAS site at M25/5275B priority 1 on link 108055801</t>
  </si>
  <si>
    <t>M25/5275B</t>
  </si>
  <si>
    <t>MIDAS site at M25/5225B priority 1 on link 108024702</t>
  </si>
  <si>
    <t>M25/5225B</t>
  </si>
  <si>
    <t>MIDAS site at A1M/9486B priority 1 on link 200013590</t>
  </si>
  <si>
    <t>A1M/9486B</t>
  </si>
  <si>
    <t>MIDAS site at M27/9216A priority 1 on link 103009901</t>
  </si>
  <si>
    <t>M27/9216A</t>
  </si>
  <si>
    <t>MIDAS site at M6/5704A priority 1 on link 199014301</t>
  </si>
  <si>
    <t>M6/5704A</t>
  </si>
  <si>
    <t>MIDAS site at A1M/9848B priority 1 on link 118013801</t>
  </si>
  <si>
    <t>A1M/9848B</t>
  </si>
  <si>
    <t>MIDAS site at M40/9113B priority 1 on link 200035233</t>
  </si>
  <si>
    <t>M40/9113B</t>
  </si>
  <si>
    <t>MIDAS site at M4/2446B priority 1 on link 105008201</t>
  </si>
  <si>
    <t>M4/2446B</t>
  </si>
  <si>
    <t>MIDAS site at M1/3067B priority 2 on link 108019101</t>
  </si>
  <si>
    <t>M1/3067B</t>
  </si>
  <si>
    <t>MIDAS site at A14/0065B priority 1 on link 107029602</t>
  </si>
  <si>
    <t>A14/0065B</t>
  </si>
  <si>
    <t>MIDAS site at A11/0052B priority 1 on link 106026901</t>
  </si>
  <si>
    <t>A11/0052B</t>
  </si>
  <si>
    <t>MIDAS site at M6/5362B priority 3 on link 107034301</t>
  </si>
  <si>
    <t>M6/5362B</t>
  </si>
  <si>
    <t>MIDAS site at M1/3455A priority 1 on link 107032401</t>
  </si>
  <si>
    <t>M1/3455A</t>
  </si>
  <si>
    <t>MIDAS site at M600/1165B priority 1 on link 126109101</t>
  </si>
  <si>
    <t>M600/1165B</t>
  </si>
  <si>
    <t>MIDAS site at M62/2146B priority 1 on link 116034001</t>
  </si>
  <si>
    <t>M62/2146B</t>
  </si>
  <si>
    <t>MIDAS site at A3/0128L priority 1 on link 103035402</t>
  </si>
  <si>
    <t>A3/0128L</t>
  </si>
  <si>
    <t>MIDAS site at M62/2049A priority 1 on link 125025401</t>
  </si>
  <si>
    <t>M62/2049A</t>
  </si>
  <si>
    <t>MIDAS site at A14/1144B priority 1 on link 106025401</t>
  </si>
  <si>
    <t>A14/1144B</t>
  </si>
  <si>
    <t>MIDAS site at M4/2547B priority 1 on link 105007001</t>
  </si>
  <si>
    <t>M4/2547B</t>
  </si>
  <si>
    <t>MIDAS site at A14/1863A priority 1 on link 106048801</t>
  </si>
  <si>
    <t>A14/1863A</t>
  </si>
  <si>
    <t>MIDAS site at A14/1439A priority 1 on link 106033101</t>
  </si>
  <si>
    <t>A14/1439A</t>
  </si>
  <si>
    <t>MIDAS site at M602/6034A priority 1 on link 115041701</t>
  </si>
  <si>
    <t>M602/6034A</t>
  </si>
  <si>
    <t>MIDAS site at M1/3805A priority 7 on link 107031701</t>
  </si>
  <si>
    <t>M1/3805A</t>
  </si>
  <si>
    <t>MIDAS site at M25/4985B priority 2 on link 199003403</t>
  </si>
  <si>
    <t>M25/4985B</t>
  </si>
  <si>
    <t>MIDAS site at M20/7097L priority 1 on link 199139602</t>
  </si>
  <si>
    <t>M20/7097L</t>
  </si>
  <si>
    <t>MIDAS site at M25/4866B priority 1 on link 103049601</t>
  </si>
  <si>
    <t>M25/4866B</t>
  </si>
  <si>
    <t>MIDAS site at M6/7027A priority 1 on link 110002801</t>
  </si>
  <si>
    <t>M6/7027A</t>
  </si>
  <si>
    <t>MIDAS site at M6/7463B priority 1 on link 117007601</t>
  </si>
  <si>
    <t>M6/7463B</t>
  </si>
  <si>
    <t>MIDAS site at M25/5239A priority 1 on link 108055902</t>
  </si>
  <si>
    <t>M25/5239A</t>
  </si>
  <si>
    <t>MIDAS site at M62/1359B priority 1 on link 199086201</t>
  </si>
  <si>
    <t>M62/1359B</t>
  </si>
  <si>
    <t>MIDAS site at M1/3563A priority 1 on link 123014501</t>
  </si>
  <si>
    <t>M1/3563A</t>
  </si>
  <si>
    <t>MIDAS site at M3/2142A priority 1 on link 103008901</t>
  </si>
  <si>
    <t>M3/2142A</t>
  </si>
  <si>
    <t>MIDAS site at M25/4686B priority 1 on link 200047936</t>
  </si>
  <si>
    <t>M25/4686B</t>
  </si>
  <si>
    <t>MIDAS site at M40/8669L priority 1 on link 199009801</t>
  </si>
  <si>
    <t>M40/8669L</t>
  </si>
  <si>
    <t>MIDAS site at M4/2449J priority 1 on link 105006602</t>
  </si>
  <si>
    <t>M4/2449J</t>
  </si>
  <si>
    <t>MIDAS site at A1/9552J priority 1 on link 120013701</t>
  </si>
  <si>
    <t>A1/9552J</t>
  </si>
  <si>
    <t>MIDAS site at M25/4365A priority 1 on link 199121802</t>
  </si>
  <si>
    <t>M25/4365A</t>
  </si>
  <si>
    <t>MIDAS site at M6/7073K priority 1 on link 199087301</t>
  </si>
  <si>
    <t>M6/7073K</t>
  </si>
  <si>
    <t>MIDAS site at A14/2075A priority 1 on link 106050902</t>
  </si>
  <si>
    <t>A14/2075A</t>
  </si>
  <si>
    <t>MIDAS site at M20/6545A priority 1 on link 104029103</t>
  </si>
  <si>
    <t>M20/6545A</t>
  </si>
  <si>
    <t>MIDAS site at M6/7141B priority 1 on link 117015101</t>
  </si>
  <si>
    <t>M6/7141B</t>
  </si>
  <si>
    <t>MIDAS site at M1/2342A priority 1 on link 200047543</t>
  </si>
  <si>
    <t>M1/2342A</t>
  </si>
  <si>
    <t>MIDAS site at M25/5106B priority 1 on link 199005202</t>
  </si>
  <si>
    <t>M25/5106B</t>
  </si>
  <si>
    <t>MIDAS site at M5/7523B priority 1 on link 109001802</t>
  </si>
  <si>
    <t>M5/7523B</t>
  </si>
  <si>
    <t>MIDAS site at M56/8192J priority 1 on link 200124188</t>
  </si>
  <si>
    <t>M56/8192J</t>
  </si>
  <si>
    <t>MIDAS site at M4/3555B priority 1 on link 123001801</t>
  </si>
  <si>
    <t>M4/3555B</t>
  </si>
  <si>
    <t>MIDAS site at M1/2669A priority 1 on link 200113967</t>
  </si>
  <si>
    <t>M1/2669A</t>
  </si>
  <si>
    <t>MIDAS site at M1/3022A priority 1 on link 108019201</t>
  </si>
  <si>
    <t>M1/3022A</t>
  </si>
  <si>
    <t>MIDAS site at M25/5676B priority 1 on link 200047941</t>
  </si>
  <si>
    <t>M25/5676B</t>
  </si>
  <si>
    <t>MIDAS site at M6/7470A priority 1 on link 117007801</t>
  </si>
  <si>
    <t>M6/7470A</t>
  </si>
  <si>
    <t>MIDAS site at M4/2200M priority 1 on link 123012202</t>
  </si>
  <si>
    <t>M4/2200M</t>
  </si>
  <si>
    <t>MIDAS site at M5/9291A priority 1 on link 101002401</t>
  </si>
  <si>
    <t>M5/9291A</t>
  </si>
  <si>
    <t>MIDAS site at M69/8147A priority 1 on link 107034801</t>
  </si>
  <si>
    <t>M69/8147A</t>
  </si>
  <si>
    <t>MIDAS site at M1/4147A priority 1 on link 114008001</t>
  </si>
  <si>
    <t>M1/4147A</t>
  </si>
  <si>
    <t>MIDAS site at M27/9135L priority 1 on link 123010101</t>
  </si>
  <si>
    <t>M27/9135L</t>
  </si>
  <si>
    <t>MIDAS site at M4/3470B priority 1 on link 102004801</t>
  </si>
  <si>
    <t>M4/3470B</t>
  </si>
  <si>
    <t>MIDAS site at M6/6719A priority 1 on link 110005401</t>
  </si>
  <si>
    <t>M6/6719A</t>
  </si>
  <si>
    <t>MIDAS site at A14/1818B priority 1 on link 106063901</t>
  </si>
  <si>
    <t>A14/1818B</t>
  </si>
  <si>
    <t>MIDAS site at M42/6567A priority 1 on link 111023401</t>
  </si>
  <si>
    <t>M42/6567A</t>
  </si>
  <si>
    <t>MIDAS site at M62/2039B priority 1 on link 116033001</t>
  </si>
  <si>
    <t>M62/2039B</t>
  </si>
  <si>
    <t>MIDAS site at M62/2166J priority 1 on link 116022602</t>
  </si>
  <si>
    <t>M62/2166J</t>
  </si>
  <si>
    <t>MIDAS site at M25/4842B priority 1 on link 103048502</t>
  </si>
  <si>
    <t>M25/4842B</t>
  </si>
  <si>
    <t>MIDAS site at M25/4399B priority 1 on link 123011501</t>
  </si>
  <si>
    <t>M25/4399B</t>
  </si>
  <si>
    <t>MIDAS site at M6/6861A priority 12 on link 123008901</t>
  </si>
  <si>
    <t>M6/6861A</t>
  </si>
  <si>
    <t>MIDAS site at M62/2335B priority 1 on link 200017023</t>
  </si>
  <si>
    <t>M62/2335B</t>
  </si>
  <si>
    <t>MIDAS site at M60/9327B priority 1 on link 115018301</t>
  </si>
  <si>
    <t>M60/9327B</t>
  </si>
  <si>
    <t>MIDAS site at M4/3559B priority 1 on link 123001801</t>
  </si>
  <si>
    <t>M4/3559B</t>
  </si>
  <si>
    <t>MIDAS site at M1/4252A priority 1 on link 114008902</t>
  </si>
  <si>
    <t>M1/4252A</t>
  </si>
  <si>
    <t>MIDAS site at M40/8965B priority 1 on link 199011001</t>
  </si>
  <si>
    <t>M40/8965B</t>
  </si>
  <si>
    <t>MIDAS site at M25/5626A priority 1 on link 199056602</t>
  </si>
  <si>
    <t>M25/5626A</t>
  </si>
  <si>
    <t>MIDAS site at M62/2362B priority 1 on link 116036001</t>
  </si>
  <si>
    <t>M62/2362B</t>
  </si>
  <si>
    <t>MIDAS site at M1/3344B priority 1 on link 107033501</t>
  </si>
  <si>
    <t>M1/3344B</t>
  </si>
  <si>
    <t>MIDAS site at M1/4037L priority 1 on link 107033101</t>
  </si>
  <si>
    <t>M1/4037L</t>
  </si>
  <si>
    <t>MIDAS site at M25/5836A priority 1 on link 199065401</t>
  </si>
  <si>
    <t>M25/5836A</t>
  </si>
  <si>
    <t>MIDAS site at M1/3829A priority 1 on link 107031401</t>
  </si>
  <si>
    <t>M1/3829A</t>
  </si>
  <si>
    <t>MIDAS site at M61/2015A priority 1 on link 115014101</t>
  </si>
  <si>
    <t>M61/2015A</t>
  </si>
  <si>
    <t>MIDAS site at M20/7057M priority 1 on link 104026402</t>
  </si>
  <si>
    <t>M20/7057M</t>
  </si>
  <si>
    <t>MIDAS site at M1/4040A priority 1 on link 107032101</t>
  </si>
  <si>
    <t>M1/4040A</t>
  </si>
  <si>
    <t>MIDAS site at M6/7145K priority 1 on link 117014601</t>
  </si>
  <si>
    <t>M6/7145K</t>
  </si>
  <si>
    <t>MIDAS site at M40/8506A priority 1 on link 108030901</t>
  </si>
  <si>
    <t>M40/8506A</t>
  </si>
  <si>
    <t>MIDAS site at M60/9018A priority 1 on link 115026701</t>
  </si>
  <si>
    <t>M60/9018A</t>
  </si>
  <si>
    <t>MIDAS site at M4/2475A priority 1 on link 105007301</t>
  </si>
  <si>
    <t>M4/2475A</t>
  </si>
  <si>
    <t>MIDAS site at M62/2092B priority 1 on link 116034601</t>
  </si>
  <si>
    <t>M62/2092B</t>
  </si>
  <si>
    <t>MIDAS site at M6/5911B priority 1 on link 112005001</t>
  </si>
  <si>
    <t>M6/5911B</t>
  </si>
  <si>
    <t>MIDAS site at M25/4919B priority 1 on link 200045780</t>
  </si>
  <si>
    <t>M25/4919B</t>
  </si>
  <si>
    <t>MIDAS site at M4/2655B priority 1 on link 105004501</t>
  </si>
  <si>
    <t>M4/2655B</t>
  </si>
  <si>
    <t>MIDAS site at M6/6669B priority 6 on link 110005102</t>
  </si>
  <si>
    <t>M6/6669B</t>
  </si>
  <si>
    <t>MIDAS site at M25/5172B priority 1 on link 199004302</t>
  </si>
  <si>
    <t>M25/5172B</t>
  </si>
  <si>
    <t>MIDAS site at A14/1786A priority 1 on link 106045901</t>
  </si>
  <si>
    <t>A14/1786A</t>
  </si>
  <si>
    <t>MIDAS site at M5/7796A priority 1 on link 199103301</t>
  </si>
  <si>
    <t>M5/7796A</t>
  </si>
  <si>
    <t>MIDAS site at M25/5797A priority 1 on link 199065401</t>
  </si>
  <si>
    <t>M25/5797A</t>
  </si>
  <si>
    <t>MIDAS site at M25/4136A priority 1 on link 125023601</t>
  </si>
  <si>
    <t>M25/4136A</t>
  </si>
  <si>
    <t>MIDAS site at M6/5810A priority 1 on link 112004101</t>
  </si>
  <si>
    <t>M6/5810A</t>
  </si>
  <si>
    <t>MIDAS site at M5/7055B priority 1 on link 112009801</t>
  </si>
  <si>
    <t>M5/7055B</t>
  </si>
  <si>
    <t>MIDAS site at M5/7060A priority 1 on link 112009001</t>
  </si>
  <si>
    <t>M5/7060A</t>
  </si>
  <si>
    <t>MIDAS site at M1/2996M priority 1 on link 108019402</t>
  </si>
  <si>
    <t>M1/2996M</t>
  </si>
  <si>
    <t>MIDAS site at M4/2715A priority 1 on link 105004102</t>
  </si>
  <si>
    <t>M4/2715A</t>
  </si>
  <si>
    <t>MIDAS site at M1/3383K priority 1 on link 107034002</t>
  </si>
  <si>
    <t>M1/3383K</t>
  </si>
  <si>
    <t>MIDAS site at M1/2522B priority 1 on link 108022301</t>
  </si>
  <si>
    <t>M1/2522B</t>
  </si>
  <si>
    <t>MIDAS site at M1/2493A priority 1 on link 108021301</t>
  </si>
  <si>
    <t>M1/2493A</t>
  </si>
  <si>
    <t>MIDAS site at M1/4380A priority 1 on link 200045946</t>
  </si>
  <si>
    <t>MIDAS site at M1/2252B priority 1 on link 125038701</t>
  </si>
  <si>
    <t>M1/2252B</t>
  </si>
  <si>
    <t>MIDAS site at M40/8629A priority 1 on link 108030502</t>
  </si>
  <si>
    <t>M40/8629A</t>
  </si>
  <si>
    <t>MIDAS site at M25/5804B priority 1 on link 199056101</t>
  </si>
  <si>
    <t>M25/5804B</t>
  </si>
  <si>
    <t>MIDAS site at M62/2315A priority 1 on link 200017490</t>
  </si>
  <si>
    <t>M62/2315A</t>
  </si>
  <si>
    <t>MIDAS site at M25/5727L priority 1 on link 199055101</t>
  </si>
  <si>
    <t>M25/5727L</t>
  </si>
  <si>
    <t>MIDAS site at M1/2449A priority 1 on link 108022501</t>
  </si>
  <si>
    <t>M1/2449A</t>
  </si>
  <si>
    <t>MIDAS site at A1M/9583M priority 1 on link 199078901</t>
  </si>
  <si>
    <t>A1M/9583M</t>
  </si>
  <si>
    <t>MIDAS site at M54/3324A priority 1 on link 110031201</t>
  </si>
  <si>
    <t>M54/3324A</t>
  </si>
  <si>
    <t>MIDAS site at M1/3656A priority 1 on link 107030702</t>
  </si>
  <si>
    <t>M1/3656A</t>
  </si>
  <si>
    <t>MIDAS site at M25/4717A priority 1 on link 200047931</t>
  </si>
  <si>
    <t>M25/4717A</t>
  </si>
  <si>
    <t>MIDAS site at M1/4557M priority 1 on link 116026201</t>
  </si>
  <si>
    <t>M1/4557M</t>
  </si>
  <si>
    <t>MIDAS site at M25/4993A priority 2 on link 108032801</t>
  </si>
  <si>
    <t>M25/4993A</t>
  </si>
  <si>
    <t>MIDAS site at M62/1597A priority 1 on link 115032202</t>
  </si>
  <si>
    <t>M62/1597A</t>
  </si>
  <si>
    <t>MIDAS site at M4/2683B priority 1 on link 105004602</t>
  </si>
  <si>
    <t>M4/2683B</t>
  </si>
  <si>
    <t>MIDAS site at M62/2078A priority 1 on link 116033901</t>
  </si>
  <si>
    <t>M62/2078A</t>
  </si>
  <si>
    <t>MIDAS site at M62/2295B priority 1 on link 116036402</t>
  </si>
  <si>
    <t>M62/2295B</t>
  </si>
  <si>
    <t>MIDAS site at M6/7312A priority 1 on link 123026701</t>
  </si>
  <si>
    <t>M6/7312A</t>
  </si>
  <si>
    <t>MIDAS site at M1/2998B priority 1 on link 108019401</t>
  </si>
  <si>
    <t>M1/2998B</t>
  </si>
  <si>
    <t>MIDAS site at A1M/7196A priority 1 on link 200047714</t>
  </si>
  <si>
    <t>A1M/7196A</t>
  </si>
  <si>
    <t>MIDAS site at M4/3251A priority 1 on link 102005301</t>
  </si>
  <si>
    <t>M4/3251A</t>
  </si>
  <si>
    <t>MIDAS site at M60/9435B priority 1 on link 115020601</t>
  </si>
  <si>
    <t>M60/9435B</t>
  </si>
  <si>
    <t>MIDAS site at M6/5784B priority 1 on link 112004701</t>
  </si>
  <si>
    <t>M6/5784B</t>
  </si>
  <si>
    <t>MIDAS site at M6/6979A priority 1 on link 110004501</t>
  </si>
  <si>
    <t>M6/6979A</t>
  </si>
  <si>
    <t>MIDAS site at M4/3156B priority 1 on link 123002502</t>
  </si>
  <si>
    <t>M4/3156B</t>
  </si>
  <si>
    <t>MIDAS site at M20/7059A priority 1 on link 125053401</t>
  </si>
  <si>
    <t>M20/7059A</t>
  </si>
  <si>
    <t>MIDAS site at M42/6514J priority 1 on link 126108901</t>
  </si>
  <si>
    <t>M42/6514J</t>
  </si>
  <si>
    <t>MIDAS site at M55/5248K priority 1 on link 117012702</t>
  </si>
  <si>
    <t>M55/5248K</t>
  </si>
  <si>
    <t>MIDAS site at M60/9293B priority 1 on link 115019902</t>
  </si>
  <si>
    <t>M60/9293B</t>
  </si>
  <si>
    <t>MIDAS site at M20/7075J priority 1 on link 104020001</t>
  </si>
  <si>
    <t>M20/7075J</t>
  </si>
  <si>
    <t>MIDAS site at M4/3572B priority 1 on link 123001701</t>
  </si>
  <si>
    <t>M4/3572B</t>
  </si>
  <si>
    <t>MIDAS site at M25/4565B priority 1 on link 199131801</t>
  </si>
  <si>
    <t>M25/4565B</t>
  </si>
  <si>
    <t>MIDAS site at M1/4293A priority 1 on link 200045918</t>
  </si>
  <si>
    <t>M1/4293A</t>
  </si>
  <si>
    <t>MIDAS site at M6/5749A priority 1 on link 199014901</t>
  </si>
  <si>
    <t>M6/5749A</t>
  </si>
  <si>
    <t>MIDAS site at M6/6918A priority 1 on link 110006101</t>
  </si>
  <si>
    <t>M6/6918A</t>
  </si>
  <si>
    <t>MIDAS site at M6/7137A priority 1 on link 117015001</t>
  </si>
  <si>
    <t>M6/7137A</t>
  </si>
  <si>
    <t>MIDAS site at M1/4003A priority 1 on link 107033002</t>
  </si>
  <si>
    <t>M1/4003A</t>
  </si>
  <si>
    <t>MIDAS site at M60/9144B priority 1 on link 115026501(Non-monitoring MIDAS)</t>
  </si>
  <si>
    <t>M60/9144B</t>
  </si>
  <si>
    <t>MIDAS site at M56/8096A priority 1 on link 115002802</t>
  </si>
  <si>
    <t>M56/8096A</t>
  </si>
  <si>
    <t>MIDAS site at M25/5084A priority 1 on link 200127430</t>
  </si>
  <si>
    <t>M25/5084A</t>
  </si>
  <si>
    <t>MIDAS site at M25/4094L priority 1 on link 104047102</t>
  </si>
  <si>
    <t>M25/4094L</t>
  </si>
  <si>
    <t>MIDAS site at M25/5458A priority 1 on link 199055701</t>
  </si>
  <si>
    <t>M25/5458A</t>
  </si>
  <si>
    <t>MIDAS site at M25/5840J priority 1 on link 199065401</t>
  </si>
  <si>
    <t>M25/5840J</t>
  </si>
  <si>
    <t>MIDAS site at M62/2156J priority 1 on link 116022301</t>
  </si>
  <si>
    <t>M62/2156J</t>
  </si>
  <si>
    <t>MIDAS Site at M20/6625B priority 3 on link 104029301</t>
  </si>
  <si>
    <t>M20/6625B</t>
  </si>
  <si>
    <t>MIDAS site at M25/4332A priority 1 on link 123011302</t>
  </si>
  <si>
    <t>M25/4332A</t>
  </si>
  <si>
    <t>MIDAS site at M25/4681B priority 1 on link 200047936</t>
  </si>
  <si>
    <t>M25/4681B</t>
  </si>
  <si>
    <t>MIDAS site at M6/6711B priority 1 on link 110005601</t>
  </si>
  <si>
    <t>M6/6711B</t>
  </si>
  <si>
    <t>MIDAS site at A1/9552A priority 1 on link 120014001</t>
  </si>
  <si>
    <t>A1/9552A</t>
  </si>
  <si>
    <t>MIDAS site at M1/2730A priority 1 on link 108020301</t>
  </si>
  <si>
    <t>M1/2730A</t>
  </si>
  <si>
    <t>MIDAS site at M25/4713B priority 1 on link 200047933</t>
  </si>
  <si>
    <t>M25/4713B</t>
  </si>
  <si>
    <t>MIDAS site at M6/6874A priority 18 on link 123008901</t>
  </si>
  <si>
    <t>M6/6874A</t>
  </si>
  <si>
    <t>MIDAS site at M1/3094J priority 1 on link 108011301</t>
  </si>
  <si>
    <t>M1/3094J</t>
  </si>
  <si>
    <t>MIDAS site at M25/5178B priority 1 on link 199004302</t>
  </si>
  <si>
    <t>M25/5178B</t>
  </si>
  <si>
    <t>MIDAS site at M1/4865B priority 1 on link 123029401</t>
  </si>
  <si>
    <t>M1/4865B</t>
  </si>
  <si>
    <t>MIDAS site at M25/5804A priority 1 on link 199065401</t>
  </si>
  <si>
    <t>M25/5804A</t>
  </si>
  <si>
    <t>MIDAS site at M1/3445B priority 2 on link 107033901</t>
  </si>
  <si>
    <t>M1/3445B</t>
  </si>
  <si>
    <t>MIDAS site at A1M/9627A priority 1 on link 199075101</t>
  </si>
  <si>
    <t>A1M/9627A</t>
  </si>
  <si>
    <t>MIDAS site at M65/4014A priority 1 on link 117010301</t>
  </si>
  <si>
    <t>M65/4014A</t>
  </si>
  <si>
    <t>MIDAS site at M1/2721A priority 1 on link 200113967</t>
  </si>
  <si>
    <t>M1/2721A</t>
  </si>
  <si>
    <t>MIDAS site at M62/1607J priority 1 on link 115031701</t>
  </si>
  <si>
    <t>M62/1607J</t>
  </si>
  <si>
    <t>MIDAS site at M1/2530A priority 1 on link 108023301</t>
  </si>
  <si>
    <t>M1/2530A</t>
  </si>
  <si>
    <t>MIDAS site at M25/4915B priority 1 on link 200045780</t>
  </si>
  <si>
    <t>M25/4915B</t>
  </si>
  <si>
    <t>MIDAS site at M2/8843B priority 1 on link 104049301</t>
  </si>
  <si>
    <t>M2/8843B</t>
  </si>
  <si>
    <t>MIDAS site at M1/2672A priority 1 on link 200113967</t>
  </si>
  <si>
    <t>M1/2672A</t>
  </si>
  <si>
    <t>MIDAS site at M3/2063B priority 1 on link 103044501</t>
  </si>
  <si>
    <t>M3/2063B</t>
  </si>
  <si>
    <t>MIDAS site at M25/4455J priority 1 on link 200116866</t>
  </si>
  <si>
    <t>M25/4455J</t>
  </si>
  <si>
    <t>MIDAS site at M65/4014B priority 1 on link 125004001</t>
  </si>
  <si>
    <t>M65/4014B</t>
  </si>
  <si>
    <t>MIDAS site at M40/9690A priority 1 on link 111002201</t>
  </si>
  <si>
    <t>M40/9690A</t>
  </si>
  <si>
    <t>MIDAS site at M1/3700A priority 1 on link 107030401</t>
  </si>
  <si>
    <t>M1/3700A</t>
  </si>
  <si>
    <t>MIDAS site at M1/5071M priority 1 on link 116024102</t>
  </si>
  <si>
    <t>M1/5071M</t>
  </si>
  <si>
    <t>MIDAS site at M1/4076A priority 1 on link 107032101</t>
  </si>
  <si>
    <t>M1/4076A</t>
  </si>
  <si>
    <t>MIDAS site at M25/4136B priority 1 on link 104027202</t>
  </si>
  <si>
    <t>M25/4136B</t>
  </si>
  <si>
    <t>MIDAS site at M62/1631A priority 1 on link 115032901</t>
  </si>
  <si>
    <t>M62/1631A</t>
  </si>
  <si>
    <t>MIDAS site at M1/4845B priority 1 on link 116018202</t>
  </si>
  <si>
    <t>M1/4845B</t>
  </si>
  <si>
    <t>MIDAS site at M25/4932A priority 1 on link 200045641</t>
  </si>
  <si>
    <t>M25/4932A</t>
  </si>
  <si>
    <t>MIDAS site at M4/2268B priority 3 on link 199000401</t>
  </si>
  <si>
    <t>M4/2268B</t>
  </si>
  <si>
    <t>MIDAS site at M61/2353A priority 1 on link 117007704</t>
  </si>
  <si>
    <t>M61/2353A</t>
  </si>
  <si>
    <t>MIDAS site at M6/6725B priority 1 on link 110005801</t>
  </si>
  <si>
    <t>M6/6725B</t>
  </si>
  <si>
    <t>MIDAS site at M1/3992B priority 1 on link 123014001</t>
  </si>
  <si>
    <t>M1/3992B</t>
  </si>
  <si>
    <t>MIDAS site at M62/1806B priority 1 on link 116031701</t>
  </si>
  <si>
    <t>M62/1806B</t>
  </si>
  <si>
    <t>MIDAS site at M25/5277A priority 1 on link 199002901</t>
  </si>
  <si>
    <t>M25/5277A</t>
  </si>
  <si>
    <t>MIDAS site at M60/9163A priority 1 on link 115021501(Non-monitoring MIDAS)</t>
  </si>
  <si>
    <t>M60/9163A</t>
  </si>
  <si>
    <t>MIDAS site at M25/4898A priority 1 on link 200045638</t>
  </si>
  <si>
    <t>M25/4898A</t>
  </si>
  <si>
    <t>MIDAS site at M4/3166A priority 1 on link 102005102</t>
  </si>
  <si>
    <t>M4/3166A</t>
  </si>
  <si>
    <t>MIDAS site at M40/8759A priority 1 on link 199011601</t>
  </si>
  <si>
    <t>M40/8759A</t>
  </si>
  <si>
    <t>MIDAS site at M4/2730M priority 1 on link 105004002</t>
  </si>
  <si>
    <t>M4/2730M</t>
  </si>
  <si>
    <t>MIDAS site at M23/3427A priority 1 on link 103064302</t>
  </si>
  <si>
    <t>M23/3427A</t>
  </si>
  <si>
    <t>MIDAS site at M25/4767B priority 1 on link 103040001</t>
  </si>
  <si>
    <t>M25/4767B</t>
  </si>
  <si>
    <t>MIDAS site at M6/5978M priority 1 on link 112001601</t>
  </si>
  <si>
    <t>M6/5978M</t>
  </si>
  <si>
    <t>MIDAS site at M4/2178A priority 1 on link 123012302</t>
  </si>
  <si>
    <t>M4/2178A</t>
  </si>
  <si>
    <t>MIDAS site at M1/4821A priority 1 on link 116018101</t>
  </si>
  <si>
    <t>M1/4821A</t>
  </si>
  <si>
    <t>MIDAS site at M6/6848B priority 7 on link 110005202</t>
  </si>
  <si>
    <t>M6/6848B</t>
  </si>
  <si>
    <t>MIDAS site at M1/3784B priority 1 on link 107030601</t>
  </si>
  <si>
    <t>M1/3784B</t>
  </si>
  <si>
    <t>MIDAS site at M2/8643J priority 1 on link 104041101</t>
  </si>
  <si>
    <t>M2/8643J</t>
  </si>
  <si>
    <t>MIDAS site at M4/3747B priority 1 on link 125007101</t>
  </si>
  <si>
    <t>M4/3747B</t>
  </si>
  <si>
    <t>MIDAS site at M27/9411A priority 1 on link 200047089</t>
  </si>
  <si>
    <t>M27/9411A</t>
  </si>
  <si>
    <t>MIDAS site at M1/2446A priority 1 on link 200047566</t>
  </si>
  <si>
    <t>M1/2446A</t>
  </si>
  <si>
    <t>MIDAS site at M4/3736A priority 1 on link 102003201</t>
  </si>
  <si>
    <t>M4/3736A</t>
  </si>
  <si>
    <t>MIDAS site at A14/1830B priority 1 on link 106046701</t>
  </si>
  <si>
    <t>A14/1830B</t>
  </si>
  <si>
    <t>MIDAS site at M1/3751M priority 1 on link 107030502</t>
  </si>
  <si>
    <t>M1/3751M</t>
  </si>
  <si>
    <t>MIDAS site at M6/5527B priority 1 on link 111012701</t>
  </si>
  <si>
    <t>MIDAS site at M27/9178B priority 1 on link 103009001</t>
  </si>
  <si>
    <t>M27/9178B</t>
  </si>
  <si>
    <t>MIDAS site at M50/2020A priority 1 on link 109012101</t>
  </si>
  <si>
    <t>M50/2020A</t>
  </si>
  <si>
    <t>MIDAS site at M25/5437B priority 1 on link 199066501</t>
  </si>
  <si>
    <t>M25/5437B</t>
  </si>
  <si>
    <t>MIDAS site at M25/4461M priority 1 on link 103066601</t>
  </si>
  <si>
    <t>M25/4461M</t>
  </si>
  <si>
    <t>MIDAS site at M60/9192B priority 1 on link 115022701(Non-monitoring MIDAS)</t>
  </si>
  <si>
    <t>M60/9192B</t>
  </si>
  <si>
    <t>MIDAS site at M65/4017B priority 1 on link 125004001</t>
  </si>
  <si>
    <t>M65/4017B</t>
  </si>
  <si>
    <t>MIDAS site at M5/7349K priority 1 on link 109003201</t>
  </si>
  <si>
    <t>M5/7349K</t>
  </si>
  <si>
    <t>MIDAS site at M42/6310A priority 1 on link 112007001</t>
  </si>
  <si>
    <t>M42/6310A</t>
  </si>
  <si>
    <t>MIDAS site at M62/2309L priority 1 on link 200017492</t>
  </si>
  <si>
    <t>M62/2309L</t>
  </si>
  <si>
    <t>MIDAS site at A1M/9592B priority 1 on link 199080501</t>
  </si>
  <si>
    <t>A1M/9592B</t>
  </si>
  <si>
    <t>MIDAS site at M25/5274A priority 1 on link 199002901</t>
  </si>
  <si>
    <t>M25/5274A</t>
  </si>
  <si>
    <t>MIDAS site at M25/5022J priority 1 on link 108032001</t>
  </si>
  <si>
    <t>M25/5022J</t>
  </si>
  <si>
    <t>MIDAS Site at M20/6605A priority 4 on link 104030501</t>
  </si>
  <si>
    <t>M20/6605A</t>
  </si>
  <si>
    <t>MIDAS site at M6/6679A priority 7 on link 123008101</t>
  </si>
  <si>
    <t>M6/6679A</t>
  </si>
  <si>
    <t>MIDAS site at A1M/7031B priority 1 on link 200047726</t>
  </si>
  <si>
    <t>A1M/7031B</t>
  </si>
  <si>
    <t>MIDAS site at M4/2264M priority 1 on link 199000301</t>
  </si>
  <si>
    <t>M4/2264M</t>
  </si>
  <si>
    <t>MIDAS site at M6/6783A priority 1 on link 123008901</t>
  </si>
  <si>
    <t>MIDAS site at M25/5020A priority 1 on link 108032501</t>
  </si>
  <si>
    <t>M25/5020A</t>
  </si>
  <si>
    <t>MIDAS site at M6/5854B priority 1 on link 112002701</t>
  </si>
  <si>
    <t>M6/5854B</t>
  </si>
  <si>
    <t>MIDAS site at M1/3583B priority 1 on link 123014701</t>
  </si>
  <si>
    <t>M1/3583B</t>
  </si>
  <si>
    <t>MIDAS site at M6/5943B priority 1 on link 112004901</t>
  </si>
  <si>
    <t>M6/5943B</t>
  </si>
  <si>
    <t>MIDAS site at M42/6327M priority 1 on link 112006902</t>
  </si>
  <si>
    <t>M42/6327M</t>
  </si>
  <si>
    <t>MIDAS site at M1/3594J priority 1 on link 107008001</t>
  </si>
  <si>
    <t>M1/3594J</t>
  </si>
  <si>
    <t>MIDAS site at M4/3246B priority 1 on link 102005201</t>
  </si>
  <si>
    <t>M4/3246B</t>
  </si>
  <si>
    <t>MIDAS site at M25/4822A priority 1 on link 103048601</t>
  </si>
  <si>
    <t>M25/4822A</t>
  </si>
  <si>
    <t>MIDAS site at M27/9327A priority 1 on link 103010702</t>
  </si>
  <si>
    <t>M27/9327A</t>
  </si>
  <si>
    <t>MIDAS site at A14/0516B priority 1 on link 108040402</t>
  </si>
  <si>
    <t>A14/0516B</t>
  </si>
  <si>
    <t>MIDAS site at M1/4289B priority 1 on link 114008201(Non-monitoring MIDAS)</t>
  </si>
  <si>
    <t>M1/4289B</t>
  </si>
  <si>
    <t>MIDAS site at M4/3725B priority 1 on link 125007101</t>
  </si>
  <si>
    <t>M4/3725B</t>
  </si>
  <si>
    <t>MIDAS site at M1/4713B priority 1 on link 116019101</t>
  </si>
  <si>
    <t>M1/4713B</t>
  </si>
  <si>
    <t>MIDAS site at M25/5238L priority 1 on link 108024301</t>
  </si>
  <si>
    <t>M25/5238L</t>
  </si>
  <si>
    <t>MIDAS site at M65/4057B priority 1 on link 117015901</t>
  </si>
  <si>
    <t>M65/4057B</t>
  </si>
  <si>
    <t>MIDAS site at M25/4695B priority 1 on link 200047933</t>
  </si>
  <si>
    <t>M25/4695B</t>
  </si>
  <si>
    <t>MIDAS site at M25/4959B priority 1 on link 199003403</t>
  </si>
  <si>
    <t>M25/4959B</t>
  </si>
  <si>
    <t>MIDAS site at M1/5039A priority 1 on link 116021601</t>
  </si>
  <si>
    <t>M1/5039A</t>
  </si>
  <si>
    <t>MIDAS site at M62/2348B priority 1 on link 200017022</t>
  </si>
  <si>
    <t>M62/2348B</t>
  </si>
  <si>
    <t>MIDAS site at A1M/9406M priority 1 on link 200014149</t>
  </si>
  <si>
    <t>A1M/9406M</t>
  </si>
  <si>
    <t>MIDAS site at M62/1298B priority 1 on link 199086602</t>
  </si>
  <si>
    <t>M62/1298B</t>
  </si>
  <si>
    <t>MIDAS site at M42/6591B priority 1 on link 111023101</t>
  </si>
  <si>
    <t>M42/6591B</t>
  </si>
  <si>
    <t>MIDAS site at M4/3397A priority 1 on link 102004601</t>
  </si>
  <si>
    <t>M4/3397A</t>
  </si>
  <si>
    <t>MIDAS site at M62/2321B priority 1 on link 200017489</t>
  </si>
  <si>
    <t>M62/2321B</t>
  </si>
  <si>
    <t>MIDAS site at M25/5762J priority 1 on link 199053801</t>
  </si>
  <si>
    <t>M25/5762J</t>
  </si>
  <si>
    <t>MIDAS site at M42/6531B priority 1 on link 126109002</t>
  </si>
  <si>
    <t>M42/6531B</t>
  </si>
  <si>
    <t>MIDAS site at M4/3777B priority 1 on link 125007101</t>
  </si>
  <si>
    <t>M4/3777B</t>
  </si>
  <si>
    <t>MIDAS site at M1/4179A priority 1 on link 114007901</t>
  </si>
  <si>
    <t>M1/4179A</t>
  </si>
  <si>
    <t>MIDAS site at M6/7190B priority 1 on link 117005501</t>
  </si>
  <si>
    <t>M6/7190B</t>
  </si>
  <si>
    <t>MIDAS site at M60/9374A priority 1 on link 115019001</t>
  </si>
  <si>
    <t>M60/9374A</t>
  </si>
  <si>
    <t>MIDAS site at M60/9199A priority 1 on link 115024402</t>
  </si>
  <si>
    <t>M60/9199A</t>
  </si>
  <si>
    <t>MIDAS site at M62/1649L priority 1 on link 115033402</t>
  </si>
  <si>
    <t>M62/1649L</t>
  </si>
  <si>
    <t>MIDAS site at M54/3324B priority 1 on link 110030901</t>
  </si>
  <si>
    <t>M54/3324B</t>
  </si>
  <si>
    <t>MIDAS site at A1M/9454B priority 1 on link 126018501</t>
  </si>
  <si>
    <t>A1M/9454B</t>
  </si>
  <si>
    <t>MIDAS site at M25/4455B priority 1 on link 103066402</t>
  </si>
  <si>
    <t>M25/4455B</t>
  </si>
  <si>
    <t>MIDAS site at M23/3313J priority 1 on link 103066602</t>
  </si>
  <si>
    <t>M23/3313J</t>
  </si>
  <si>
    <t>MIDAS site at M25/4290A priority 1 on link 123011302</t>
  </si>
  <si>
    <t>M25/4290A</t>
  </si>
  <si>
    <t>MIDAS site at M1/5130A priority 1 on link 200109359</t>
  </si>
  <si>
    <t>M1/5130A</t>
  </si>
  <si>
    <t>MIDAS site at M1/4683M priority 1 on link 116025301</t>
  </si>
  <si>
    <t>M1/4683M</t>
  </si>
  <si>
    <t>MIDAS site at A14/0242A priority 1 on link 108038001</t>
  </si>
  <si>
    <t>A14/0242A</t>
  </si>
  <si>
    <t>MIDAS site at M2/8818B priority 1 on link 104049501</t>
  </si>
  <si>
    <t>M2/8818B</t>
  </si>
  <si>
    <t>MIDAS site at M6/7051L priority 4 on link 110004902</t>
  </si>
  <si>
    <t>M6/7051L</t>
  </si>
  <si>
    <t>MIDAS site at M1/3902A priority 1 on link 199017201</t>
  </si>
  <si>
    <t>MIDAS site at M1/4767B priority 1 on link 116019002</t>
  </si>
  <si>
    <t>M1/4767B</t>
  </si>
  <si>
    <t>MIDAS site at M4/2665B priority 1 on link 105004602</t>
  </si>
  <si>
    <t>M4/2665B</t>
  </si>
  <si>
    <t>MIDAS site at M1/2317L priority 1 on link 108016601</t>
  </si>
  <si>
    <t>M1/2317L</t>
  </si>
  <si>
    <t>MIDAS site at M6/5936K priority 1 on link 112002401</t>
  </si>
  <si>
    <t>M6/5936K</t>
  </si>
  <si>
    <t>MIDAS site at A2/8950L priority 1 on link 104042901</t>
  </si>
  <si>
    <t>A2/8950L</t>
  </si>
  <si>
    <t>MIDAS site at M4/2566B priority 1 on link 105007001</t>
  </si>
  <si>
    <t>M4/2566B</t>
  </si>
  <si>
    <t>MIDAS site at M40/9066M priority 1 on link 200034726</t>
  </si>
  <si>
    <t>M40/9066M</t>
  </si>
  <si>
    <t>MIDAS site at M6/7408A priority 1 on link 117008302</t>
  </si>
  <si>
    <t>M6/7408A</t>
  </si>
  <si>
    <t>MIDAS site at M62/2132A priority 1 on link 116022301</t>
  </si>
  <si>
    <t>M62/2132A</t>
  </si>
  <si>
    <t>MIDAS site at M1/2986B priority 15 on link 123017901</t>
  </si>
  <si>
    <t>M1/2986B</t>
  </si>
  <si>
    <t>MIDAS site at M40/9680A priority 1 on link 111002201</t>
  </si>
  <si>
    <t>M40/9680A</t>
  </si>
  <si>
    <t>MIDAS site at M25/4259A priority 1 on link 104034302</t>
  </si>
  <si>
    <t>M25/4259A</t>
  </si>
  <si>
    <t>MIDAS site at M1/4870B priority 1 on link 123029401</t>
  </si>
  <si>
    <t>M1/4870B</t>
  </si>
  <si>
    <t>MIDAS site at M1/2467B priority 1 on link 108022201</t>
  </si>
  <si>
    <t>M1/2467B</t>
  </si>
  <si>
    <t>MIDAS site at M6/6025A priority 1 on link 111030401</t>
  </si>
  <si>
    <t>M6/6025A</t>
  </si>
  <si>
    <t>MIDAS site at M49/6015B priority 1 on link 200129293</t>
  </si>
  <si>
    <t>M49/6015B</t>
  </si>
  <si>
    <t>MIDAS site at M1/2450B priority 1 on link 200047604</t>
  </si>
  <si>
    <t>M1/2450B</t>
  </si>
  <si>
    <t>MIDAS site at M5/7133A priority 1 on link 112009401</t>
  </si>
  <si>
    <t>M5/7133A</t>
  </si>
  <si>
    <t>MIDAS site at M27/9188B priority 1 on link 103008102</t>
  </si>
  <si>
    <t>M27/9188B</t>
  </si>
  <si>
    <t>MIDAS site at M20/7077K priority 1 on link 104032702</t>
  </si>
  <si>
    <t>M20/7077K</t>
  </si>
  <si>
    <t>MIDAS site at M20/6449B priority 1 on link 104028501</t>
  </si>
  <si>
    <t>M20/6449B</t>
  </si>
  <si>
    <t>MIDAS site at M6/6907A priority 1 on link 110006101</t>
  </si>
  <si>
    <t>M6/6907A</t>
  </si>
  <si>
    <t>MIDAS site at M4/3389B priority 1 on link 102004801</t>
  </si>
  <si>
    <t>M4/3389B</t>
  </si>
  <si>
    <t>MIDAS site at A1M/9575J priority 1 on link 199078801</t>
  </si>
  <si>
    <t>A1M/9575J</t>
  </si>
  <si>
    <t>MIDAS site at M4/3355A priority 1 on link 102004601</t>
  </si>
  <si>
    <t>M4/3355A</t>
  </si>
  <si>
    <t>MIDAS site at M6/6036A priority 1 on link 111030401</t>
  </si>
  <si>
    <t>M6/6036A</t>
  </si>
  <si>
    <t>MIDAS site at M25/5618A priority 1 on link 125024101</t>
  </si>
  <si>
    <t>M25/5618A</t>
  </si>
  <si>
    <t>MIDAS site at M56/8146A priority 1 on link 199090301</t>
  </si>
  <si>
    <t>M56/8146A</t>
  </si>
  <si>
    <t>MIDAS site at M5/8310K priority 1 on link 102020001</t>
  </si>
  <si>
    <t>M5/8310K</t>
  </si>
  <si>
    <t>MIDAS site at M62/1355A priority 1 on link 200124564</t>
  </si>
  <si>
    <t>M62/1355A</t>
  </si>
  <si>
    <t>MIDAS site at M42/6717A priority 1 on link 107037901</t>
  </si>
  <si>
    <t>M42/6717A</t>
  </si>
  <si>
    <t>MIDAS site at M1/4280B priority 1 on link 123016301</t>
  </si>
  <si>
    <t>M1/4280B</t>
  </si>
  <si>
    <t>MIDAS site at M4/3698A priority 1 on link 102004001</t>
  </si>
  <si>
    <t>M4/3698A</t>
  </si>
  <si>
    <t>MIDAS site at M4/2636A priority 1 on link 105004401</t>
  </si>
  <si>
    <t>M4/2636A</t>
  </si>
  <si>
    <t>MIDAS site at M60/9414B priority 1 on link 115020901</t>
  </si>
  <si>
    <t>M60/9414B</t>
  </si>
  <si>
    <t>MIDAS site at M4/3761A priority 1 on link 102003201</t>
  </si>
  <si>
    <t>M4/3761A</t>
  </si>
  <si>
    <t>MIDAS site at M11/6747A priority 1 on link 199049002</t>
  </si>
  <si>
    <t>M11/6747A</t>
  </si>
  <si>
    <t>MIDAS site at M6/7446B priority 1 on link 117009102</t>
  </si>
  <si>
    <t>M6/7446B</t>
  </si>
  <si>
    <t>MIDAS site at M25/5407A priority 1 on link 199055701</t>
  </si>
  <si>
    <t>M25/5407A</t>
  </si>
  <si>
    <t>MIDAS site at M1/4497A priority 1 on link 116007201</t>
  </si>
  <si>
    <t>MIDAS site at M25/5626B priority 1 on link 200047941</t>
  </si>
  <si>
    <t>M25/5626B</t>
  </si>
  <si>
    <t>MIDAS site at M4/3623B priority 1 on link 123001701</t>
  </si>
  <si>
    <t>M4/3623B</t>
  </si>
  <si>
    <t>MIDAS site at M5/8312M priority 1 on link 102020402</t>
  </si>
  <si>
    <t>M5/8312M</t>
  </si>
  <si>
    <t>MIDAS site at A1M/9817B priority 1 on link 118013801</t>
  </si>
  <si>
    <t>A1M/9817B</t>
  </si>
  <si>
    <t>MIDAS site at M6/6793A priority 15 on link 123008901</t>
  </si>
  <si>
    <t>M6/6793A</t>
  </si>
  <si>
    <t>MIDAS site at M6/6461M priority 1 on link 111036201</t>
  </si>
  <si>
    <t>M6/6461M</t>
  </si>
  <si>
    <t>MIDAS site at M6/6685A priority 8 on link 123008101</t>
  </si>
  <si>
    <t>M6/6685A</t>
  </si>
  <si>
    <t>MIDAS site at M62/2086A priority 1 on link 116033901</t>
  </si>
  <si>
    <t>M62/2086A</t>
  </si>
  <si>
    <t>MIDAS site at M11/6237A priority 1 on link 199063301</t>
  </si>
  <si>
    <t>M11/6237A</t>
  </si>
  <si>
    <t>MIDAS site at M42/6669A priority 1 on link 107037901</t>
  </si>
  <si>
    <t>M42/6669A</t>
  </si>
  <si>
    <t>MIDAS site at M2/8528K priority 1 on link 200008382</t>
  </si>
  <si>
    <t>M2/8528K</t>
  </si>
  <si>
    <t>MIDAS site at A14M/7192A priority 1 on link 199046601</t>
  </si>
  <si>
    <t>A14M/7192A</t>
  </si>
  <si>
    <t>MIDAS site at M25/5173A priority 1 on link 199002401</t>
  </si>
  <si>
    <t>M25/5173A</t>
  </si>
  <si>
    <t>MIDAS site at M6/7358B priority 1 on link 123026901</t>
  </si>
  <si>
    <t>M6/7358B</t>
  </si>
  <si>
    <t>MIDAS site at M1/4561A priority 1 on link 116026302</t>
  </si>
  <si>
    <t>M1/4561A</t>
  </si>
  <si>
    <t>MIDAS Site at M20/6630B priority 5 on link 104029301</t>
  </si>
  <si>
    <t>M20/6630B</t>
  </si>
  <si>
    <t>MIDAS site at M4/3301B priority 1 on link 102005201</t>
  </si>
  <si>
    <t>M4/3301B</t>
  </si>
  <si>
    <t>MIDAS site at M1/2486M priority 1 on link 200109915</t>
  </si>
  <si>
    <t>M1/2486M</t>
  </si>
  <si>
    <t>MIDAS site at A2/8345A priority 1 on link 200005283</t>
  </si>
  <si>
    <t>A2/8345A</t>
  </si>
  <si>
    <t>MIDAS site at M4/3452A priority 1 on link 102004601</t>
  </si>
  <si>
    <t>M4/3452A</t>
  </si>
  <si>
    <t>MIDAS site at A14/0273B priority 1 on link 200130906</t>
  </si>
  <si>
    <t>A14/0273B</t>
  </si>
  <si>
    <t>MIDAS site at M1/4285B priority 1 on link 114008201</t>
  </si>
  <si>
    <t>M1/4285B</t>
  </si>
  <si>
    <t>MIDAS site at M60/9566J priority 1 on link 115011301</t>
  </si>
  <si>
    <t>M60/9566J</t>
  </si>
  <si>
    <t>MIDAS site at M1/3685B priority 1 on link 107030901</t>
  </si>
  <si>
    <t>M1/3685B</t>
  </si>
  <si>
    <t>MIDAS site at M20/6548L priority 1 on link 104030101</t>
  </si>
  <si>
    <t>M20/6548L</t>
  </si>
  <si>
    <t>MIDAS Site at M2/8436A priority 1 on link 200004624</t>
  </si>
  <si>
    <t>M2/8436A</t>
  </si>
  <si>
    <t>MIDAS site at M1/3801A priority 1 on link 107031701</t>
  </si>
  <si>
    <t>M1/3801A</t>
  </si>
  <si>
    <t>MIDAS site at M1/4162J priority 1 on link 114008001</t>
  </si>
  <si>
    <t>M1/4162J</t>
  </si>
  <si>
    <t>MIDAS site at M6/7569M priority 1 on link 117013002</t>
  </si>
  <si>
    <t>M6/7569M</t>
  </si>
  <si>
    <t>MIDAS site at M4/2535A priority 1 on link 105007301</t>
  </si>
  <si>
    <t>M4/2535A</t>
  </si>
  <si>
    <t>MIDAS site at M62/2136A priority 1 on link 116022301</t>
  </si>
  <si>
    <t>M62/2136A</t>
  </si>
  <si>
    <t>MIDAS site at M4/3238B priority 1 on link 102005001</t>
  </si>
  <si>
    <t>M4/3238B</t>
  </si>
  <si>
    <t>MIDAS site at M5/7823M priority 1 on link 199103202</t>
  </si>
  <si>
    <t>M5/7823M</t>
  </si>
  <si>
    <t>MIDAS site at M1/4782B priority 1 on link 116018701</t>
  </si>
  <si>
    <t>M1/4782B</t>
  </si>
  <si>
    <t>MIDAS site at M25/4144A priority 1 on link 104027303</t>
  </si>
  <si>
    <t>M25/4144A</t>
  </si>
  <si>
    <t>MIDAS site at A1M/9465B priority 1 on link 126018501</t>
  </si>
  <si>
    <t>A1M/9465B</t>
  </si>
  <si>
    <t>MIDAS site at M4/2691B priority 1 on link 105004602</t>
  </si>
  <si>
    <t>M4/2691B</t>
  </si>
  <si>
    <t>MIDAS site at A1M/9468B priority 1 on link 200013591</t>
  </si>
  <si>
    <t>A1M/9468B</t>
  </si>
  <si>
    <t>MIDAS site at M62/2020L priority 1 on link 116033001</t>
  </si>
  <si>
    <t>M62/2020L</t>
  </si>
  <si>
    <t>MIDAS site at M25/5147B priority 1 on link 199004401</t>
  </si>
  <si>
    <t>M25/5147B</t>
  </si>
  <si>
    <t>MIDAS site at M25/4892K priority 1 on link 199131001</t>
  </si>
  <si>
    <t>M25/4892K</t>
  </si>
  <si>
    <t>MIDAS site at M25/5836J priority 1 on link 199065401</t>
  </si>
  <si>
    <t>M25/5836J</t>
  </si>
  <si>
    <t>MIDAS site at A14/1476B priority 1 on link 200113128</t>
  </si>
  <si>
    <t>A14/1476B</t>
  </si>
  <si>
    <t>MIDAS site at A249/6595B priority 1 on link 200056215</t>
  </si>
  <si>
    <t>A249/6595B</t>
  </si>
  <si>
    <t>MIDAS site at M1/4269A priority 8 on link 114008902(Non-monitoring MIDAS)</t>
  </si>
  <si>
    <t>M1/4269A</t>
  </si>
  <si>
    <t>MIDAS site at M25/4658A priority 1 on link 200047926</t>
  </si>
  <si>
    <t>M25/4658A</t>
  </si>
  <si>
    <t>MIDAS site at M42/6106K priority 1 on link 109003502</t>
  </si>
  <si>
    <t>M42/6106K</t>
  </si>
  <si>
    <t>MIDAS site at M40/9664A priority 1 on link 111001601</t>
  </si>
  <si>
    <t>M40/9664A</t>
  </si>
  <si>
    <t>MIDAS site at M42/6689A priority 1 on link 107037901</t>
  </si>
  <si>
    <t>M42/6689A</t>
  </si>
  <si>
    <t>MIDAS site at M55/5244A priority 1 on link 117012701</t>
  </si>
  <si>
    <t>M55/5244A</t>
  </si>
  <si>
    <t>MIDAS site at M27/9132B priority 1 on link 123009801</t>
  </si>
  <si>
    <t>M27/9132B</t>
  </si>
  <si>
    <t>MIDAS site at M1/5046A priority 1 on link 116021601</t>
  </si>
  <si>
    <t>M1/5046A</t>
  </si>
  <si>
    <t>MIDAS site at M1/3588A priority 1 on link 107016602</t>
  </si>
  <si>
    <t>M1/3588A</t>
  </si>
  <si>
    <t>MIDAS site at M11/6904B priority 1 on link 200130238</t>
  </si>
  <si>
    <t>M11/6904B</t>
  </si>
  <si>
    <t>MIDAS site at A1M/9482B priority 1 on link 200013590</t>
  </si>
  <si>
    <t>A1M/9482B</t>
  </si>
  <si>
    <t>MIDAS site at M4/3796B priority 1 on link 125007101</t>
  </si>
  <si>
    <t>M4/3796B</t>
  </si>
  <si>
    <t>MIDAS site at M25/5024L priority 1 on link 108032102</t>
  </si>
  <si>
    <t>M25/5024L</t>
  </si>
  <si>
    <t>MIDAS site at M18/7613A priority 1 on link 116009301</t>
  </si>
  <si>
    <t>M18/7613A</t>
  </si>
  <si>
    <t>MIDAS site at M6/7125B priority 1 on link 117015201</t>
  </si>
  <si>
    <t>M6/7125B</t>
  </si>
  <si>
    <t>MIDAS site at M5/8325K priority 1 on link 102020902</t>
  </si>
  <si>
    <t>M5/8325K</t>
  </si>
  <si>
    <t>MIDAS site at M1/3739A priority 8 on link 107030401</t>
  </si>
  <si>
    <t>M1/3739A</t>
  </si>
  <si>
    <t>MIDAS site at M1/4777K priority 1 on link 116018801</t>
  </si>
  <si>
    <t>M1/4777K</t>
  </si>
  <si>
    <t>MIDAS site at M4/3880A priority 1 on link 102003901</t>
  </si>
  <si>
    <t>M4/3880A</t>
  </si>
  <si>
    <t>MIDAS site at M1/4172A priority 1 on link 114007901</t>
  </si>
  <si>
    <t>M1/4172A</t>
  </si>
  <si>
    <t>MIDAS site at M20/7016J priority 1 on link 104025501</t>
  </si>
  <si>
    <t>M20/7016J</t>
  </si>
  <si>
    <t>MIDAS site at M27/9111L priority 1 on link 103006501</t>
  </si>
  <si>
    <t>M27/9111L</t>
  </si>
  <si>
    <t>MIDAS site at M1/3898B priority 1 on link 107026401</t>
  </si>
  <si>
    <t>M1/3898B</t>
  </si>
  <si>
    <t>MIDAS site at M4/3434B priority 1 on link 102004801</t>
  </si>
  <si>
    <t>M4/3434B</t>
  </si>
  <si>
    <t>MIDAS site at M5/8311M priority 1 on link 102020402</t>
  </si>
  <si>
    <t>M5/8311M</t>
  </si>
  <si>
    <t>MIDAS site at M4/2216B priority 1 on link 199128702</t>
  </si>
  <si>
    <t>M4/2216B</t>
  </si>
  <si>
    <t>MIDAS site at M1/4371A priority 3 on link 200045946(Non-monitoring MIDAS)</t>
  </si>
  <si>
    <t>M1/4371A</t>
  </si>
  <si>
    <t>MIDAS site at A2/8951K priority 1 on link 104043002</t>
  </si>
  <si>
    <t>A2/8951K</t>
  </si>
  <si>
    <t>MIDAS site at M42/6662B priority 1 on link 111022301</t>
  </si>
  <si>
    <t>M42/6662B</t>
  </si>
  <si>
    <t>MIDAS site at M1/3647A priority 6 on link 107030702</t>
  </si>
  <si>
    <t>M1/3647A</t>
  </si>
  <si>
    <t>MIDAS site at M25/5269B priority 1 on link 108055801</t>
  </si>
  <si>
    <t>M25/5269B</t>
  </si>
  <si>
    <t>MIDAS site at M5/8319K priority 1 on link 102018702</t>
  </si>
  <si>
    <t>M5/8319K</t>
  </si>
  <si>
    <t>MIDAS site at M62/2346A priority 1 on link 200017020</t>
  </si>
  <si>
    <t>M62/2346A</t>
  </si>
  <si>
    <t>MIDAS site at M62/2136B priority 1 on link 116034001</t>
  </si>
  <si>
    <t>M62/2136B</t>
  </si>
  <si>
    <t>MIDAS site at A1M/9393A priority 1 on link 200014167</t>
  </si>
  <si>
    <t>A1M/9393A</t>
  </si>
  <si>
    <t>MIDAS site at M1/3435B priority 6 on link 107033901</t>
  </si>
  <si>
    <t>M1/3435B</t>
  </si>
  <si>
    <t>MIDAS site at M1/2346B priority 1 on link 108024501</t>
  </si>
  <si>
    <t>M1/2346B</t>
  </si>
  <si>
    <t>MIDAS site at M1/3383L priority 1 on link 107029901</t>
  </si>
  <si>
    <t>M1/3383L</t>
  </si>
  <si>
    <t>MIDAS site at M6/6668A priority 5 on link 123008101</t>
  </si>
  <si>
    <t>M6/6668A</t>
  </si>
  <si>
    <t>MIDAS site at M1/5167A priority 1 on link 116024502</t>
  </si>
  <si>
    <t>M1/5167A</t>
  </si>
  <si>
    <t>MIDAS site at M25/5194A priority 1 on link 108024101</t>
  </si>
  <si>
    <t>MIDAS site at M5/7953B priority 1 on link 200120576</t>
  </si>
  <si>
    <t>M5/7953B</t>
  </si>
  <si>
    <t>MIDAS site at M5/7364B priority 1 on link 109003001</t>
  </si>
  <si>
    <t>MIDAS site at M62/1303B priority 1 on link 199086602</t>
  </si>
  <si>
    <t>M62/1303B</t>
  </si>
  <si>
    <t>MIDAS site at M62/2172B priority 1 on link 116020601</t>
  </si>
  <si>
    <t>M62/2172B</t>
  </si>
  <si>
    <t>MIDAS site at M5/7091A priority 1 on link 112008801</t>
  </si>
  <si>
    <t>M5/7091A</t>
  </si>
  <si>
    <t>MIDAS site at M25/4390A priority 1 on link 199121802</t>
  </si>
  <si>
    <t>M25/4390A</t>
  </si>
  <si>
    <t>MIDAS site at M25/5845B priority 1 on link 199056101</t>
  </si>
  <si>
    <t>M25/5845B</t>
  </si>
  <si>
    <t>MIDAS site at M42/6121B priority 1 on link 199096701</t>
  </si>
  <si>
    <t>M42/6121B</t>
  </si>
  <si>
    <t>MIDAS site at A14/0248A priority 1 on link 108038001</t>
  </si>
  <si>
    <t>A14/0248A</t>
  </si>
  <si>
    <t>MIDAS site at A2/8392J priority 1 on link 200045744</t>
  </si>
  <si>
    <t>A2/8392J</t>
  </si>
  <si>
    <t>MIDAS site at M1/3919B priority 1 on link 107026401</t>
  </si>
  <si>
    <t>M1/3919B</t>
  </si>
  <si>
    <t>MIDAS site at M1/5004L priority 1 on link 116022201</t>
  </si>
  <si>
    <t>M1/5004L</t>
  </si>
  <si>
    <t>MIDAS site at M1/2640B priority 1 on link 200117997</t>
  </si>
  <si>
    <t>M1/2640B</t>
  </si>
  <si>
    <t>MIDAS site at M62/2139A priority 1 on link 116022301</t>
  </si>
  <si>
    <t>M62/2139A</t>
  </si>
  <si>
    <t>MIDAS site at M25/4281K priority 1 on link 125019301</t>
  </si>
  <si>
    <t>M25/4281K</t>
  </si>
  <si>
    <t>MIDAS site at M42/6495A priority 1 on link 126109402</t>
  </si>
  <si>
    <t>M42/6495A</t>
  </si>
  <si>
    <t>MIDAS site at M18/7638A priority 1 on link 116009301</t>
  </si>
  <si>
    <t>M18/7638A</t>
  </si>
  <si>
    <t>MIDAS site at M25/5606K priority 1 on link 125024101</t>
  </si>
  <si>
    <t>M25/5606K</t>
  </si>
  <si>
    <t>MIDAS site at M25/5287A priority 1 on link 199002901</t>
  </si>
  <si>
    <t>M25/5287A</t>
  </si>
  <si>
    <t>MIDAS site at M2/8565B priority 2 on link 200009321</t>
  </si>
  <si>
    <t>M2/8565B</t>
  </si>
  <si>
    <t>MIDAS site at M4/3493A priority 1 on link 102004601</t>
  </si>
  <si>
    <t>M4/3493A</t>
  </si>
  <si>
    <t>MIDAS site at M1/2450M priority 1 on link 200047604</t>
  </si>
  <si>
    <t>M1/2450M</t>
  </si>
  <si>
    <t>MIDAS site at M25/4792A priority 1 on link 199130601</t>
  </si>
  <si>
    <t>M25/4792A</t>
  </si>
  <si>
    <t>MIDAS site at M25/5471B priority 1 on link 199055801</t>
  </si>
  <si>
    <t>M25/5471B</t>
  </si>
  <si>
    <t>MIDAS site at M1/2589B priority 1 on link 108023102</t>
  </si>
  <si>
    <t>M1/2589B</t>
  </si>
  <si>
    <t>MIDAS site at M1/2551B priority 1 on link 200124647</t>
  </si>
  <si>
    <t>M1/2551B</t>
  </si>
  <si>
    <t>MIDAS site at M1/3120A priority 11 on link 123016901(Non-monitoring MIDAS)</t>
  </si>
  <si>
    <t>M1/3120A</t>
  </si>
  <si>
    <t>MIDAS site at M5/7845A priority 1 on link 199103101</t>
  </si>
  <si>
    <t>M5/7845A</t>
  </si>
  <si>
    <t>MIDAS site at M25/5230A priority 1 on link 108055501</t>
  </si>
  <si>
    <t>M25/5230A</t>
  </si>
  <si>
    <t>MIDAS site at M1/4688B priority 1 on link 116025302</t>
  </si>
  <si>
    <t>M1/4688B</t>
  </si>
  <si>
    <t>MIDAS site at M4/3217A priority 1 on link 102005102</t>
  </si>
  <si>
    <t>M4/3217A</t>
  </si>
  <si>
    <t>MIDAS site at M60/9265L priority 1 on link 115014801</t>
  </si>
  <si>
    <t>M60/9265L</t>
  </si>
  <si>
    <t>MIDAS site at M4/3656B priority 1 on link 123001701</t>
  </si>
  <si>
    <t>M4/3656B</t>
  </si>
  <si>
    <t>MIDAS site at M4/3867J priority 1 on link 102020002</t>
  </si>
  <si>
    <t>M4/3867J</t>
  </si>
  <si>
    <t>MIDAS site at M20/6550B1 priority 1 on link 104030102</t>
  </si>
  <si>
    <t>M20/6550B1</t>
  </si>
  <si>
    <t>MIDAS site at A1/9351A priority 1 on link 126001601</t>
  </si>
  <si>
    <t>A1/9351A</t>
  </si>
  <si>
    <t>MIDAS site at A1M/7200L priority 1 on link 200047719</t>
  </si>
  <si>
    <t>A1M/7200L</t>
  </si>
  <si>
    <t>MIDAS site at M1/5171K priority 1 on link 116024501</t>
  </si>
  <si>
    <t>M1/5171K</t>
  </si>
  <si>
    <t>MIDAS site at M62/2075K priority 1 on link 116034701</t>
  </si>
  <si>
    <t>M62/2075K</t>
  </si>
  <si>
    <t>MIDAS site at M32/5073B priority 1 on link 200044272</t>
  </si>
  <si>
    <t>M32/5073B</t>
  </si>
  <si>
    <t>MIDAS site at A2/8289A priority 1 on link 104036201</t>
  </si>
  <si>
    <t>A2/8289A</t>
  </si>
  <si>
    <t>MIDAS site at M1/2457A priority 1 on link 126018401</t>
  </si>
  <si>
    <t>M1/2457A</t>
  </si>
  <si>
    <t>MIDAS site at A2/8400B priority 1 on link 200045648</t>
  </si>
  <si>
    <t>A2/8400B</t>
  </si>
  <si>
    <t>MIDAS site at A1M/2115A priority 1 on link 199047201</t>
  </si>
  <si>
    <t>A1M/2115A</t>
  </si>
  <si>
    <t>MIDAS site at M6/5945A priority 1 on link 112002601</t>
  </si>
  <si>
    <t>M6/5945A</t>
  </si>
  <si>
    <t>MIDAS site at A1M/9611A priority 1 on link 199075101</t>
  </si>
  <si>
    <t>A1M/9611A</t>
  </si>
  <si>
    <t>MIDAS site at A1M/9435A priority 1 on link 200013599</t>
  </si>
  <si>
    <t>A1M/9435A</t>
  </si>
  <si>
    <t>MIDAS site at M25/5464B priority 1 on link 199066501</t>
  </si>
  <si>
    <t>M25/5464B</t>
  </si>
  <si>
    <t>MIDAS site at A2/8369A priority 1 on link 200045741</t>
  </si>
  <si>
    <t>A2/8369A</t>
  </si>
  <si>
    <t>MIDAS site at A1M/9938B priority 1 on link 118013201</t>
  </si>
  <si>
    <t>A1M/9938B</t>
  </si>
  <si>
    <t>MIDAS site at M602/6001A priority 1 on link 200124565</t>
  </si>
  <si>
    <t>M602/6001A</t>
  </si>
  <si>
    <t>MIDAS site at M25/4963K priority 1 on link 108032801</t>
  </si>
  <si>
    <t>M25/4963K</t>
  </si>
  <si>
    <t>MIDAS site at A2/8405B priority 1 on link 200126268</t>
  </si>
  <si>
    <t>A2/8405B</t>
  </si>
  <si>
    <t>MIDAS site at M60/9425B priority 4 on link 115020601</t>
  </si>
  <si>
    <t>M60/9425B</t>
  </si>
  <si>
    <t>MIDAS site at M56/8134A priority 1 on link 115006701</t>
  </si>
  <si>
    <t>M56/8134A</t>
  </si>
  <si>
    <t>MIDAS site at M6/5494A priority 1 on link 111013601</t>
  </si>
  <si>
    <t>M6/5494A</t>
  </si>
  <si>
    <t>MIDAS site at M25/4963B priority 1 on link 199003403</t>
  </si>
  <si>
    <t>M25/4963B</t>
  </si>
  <si>
    <t>MIDAS site at M25/4265B priority 1 on link 199124501</t>
  </si>
  <si>
    <t>M25/4265B</t>
  </si>
  <si>
    <t>MIDAS site at M62/1870B priority 1 on link 116031902</t>
  </si>
  <si>
    <t>M62/1870B</t>
  </si>
  <si>
    <t>MIDAS site at M61/5213B priority 1 on link 115014901</t>
  </si>
  <si>
    <t>M61/5213B</t>
  </si>
  <si>
    <t>MIDAS site at M4/3865L priority 1 on link 102020401</t>
  </si>
  <si>
    <t>M4/3865L</t>
  </si>
  <si>
    <t>MIDAS site at M1/2804B priority 1 on link 108019901</t>
  </si>
  <si>
    <t>M1/2804B</t>
  </si>
  <si>
    <t>MIDAS site at M1/4792A priority 1 on link 116018101</t>
  </si>
  <si>
    <t>M1/4792A</t>
  </si>
  <si>
    <t>MIDAS site at M1/3251B priority 1 on link 108018001</t>
  </si>
  <si>
    <t>M1/3251B</t>
  </si>
  <si>
    <t>MIDAS site at A1M/9857B priority 1 on link 118013801</t>
  </si>
  <si>
    <t>A1M/9857B</t>
  </si>
  <si>
    <t>MIDAS site at M4/3633B priority 1 on link 123001701</t>
  </si>
  <si>
    <t>M4/3633B</t>
  </si>
  <si>
    <t>MIDAS site at M62/2117M priority 1 on link 116033701</t>
  </si>
  <si>
    <t>M62/2117M</t>
  </si>
  <si>
    <t>MIDAS site at M1/2498K priority 1 on link 108023301</t>
  </si>
  <si>
    <t>M1/2498K</t>
  </si>
  <si>
    <t>MIDAS site at M5/7288A priority 1 on link 125028901</t>
  </si>
  <si>
    <t>MIDAS site at M1/3198A priority 18 on link 123016901(Non-monitoring MIDAS)</t>
  </si>
  <si>
    <t>M1/3198A</t>
  </si>
  <si>
    <t>MIDAS site at M25/5840A priority 1 on link 199065401</t>
  </si>
  <si>
    <t>M25/5840A</t>
  </si>
  <si>
    <t>MIDAS site at M23/3311L priority 1 on link 103065201</t>
  </si>
  <si>
    <t>M23/3311L</t>
  </si>
  <si>
    <t>MIDAS site at M4/2853A priority 1 on link 105003702</t>
  </si>
  <si>
    <t>M4/2853A</t>
  </si>
  <si>
    <t>MIDAS site at M25/5356B priority 1 on link 199005501</t>
  </si>
  <si>
    <t>M25/5356B</t>
  </si>
  <si>
    <t>MIDAS site at M4/3531A priority 1 on link 102004401</t>
  </si>
  <si>
    <t>M4/3531A</t>
  </si>
  <si>
    <t>MIDAS site at M4/2914J priority 1 on link 200011828</t>
  </si>
  <si>
    <t>M4/2914J</t>
  </si>
  <si>
    <t>MIDAS site at M1/2376M priority 1 on link 200047635</t>
  </si>
  <si>
    <t>M1/2376M</t>
  </si>
  <si>
    <t>MIDAS site at M1/2674B priority 1 on link 200117997</t>
  </si>
  <si>
    <t>M1/2674B</t>
  </si>
  <si>
    <t>MIDAS site at M4/3370A priority 1 on link 102004601</t>
  </si>
  <si>
    <t>M4/3370A</t>
  </si>
  <si>
    <t>MIDAS site at M27/9383B priority 1 on link 103010201</t>
  </si>
  <si>
    <t>M27/9383B</t>
  </si>
  <si>
    <t>MIDAS site at A14/1827L priority 1 on link 106047301</t>
  </si>
  <si>
    <t>A14/1827L</t>
  </si>
  <si>
    <t>MIDAS site at M4/2511B priority 1 on link 105007001</t>
  </si>
  <si>
    <t>M4/2511B</t>
  </si>
  <si>
    <t>MIDAS site at M1/2624A priority 1 on link 200113959</t>
  </si>
  <si>
    <t>M1/2624A</t>
  </si>
  <si>
    <t>MIDAS site at A1M/9632B priority 1 on link 199076201</t>
  </si>
  <si>
    <t>A1M/9632B</t>
  </si>
  <si>
    <t>MIDAS site at M1/3450B priority 4 on link 107033901</t>
  </si>
  <si>
    <t>M1/3450B</t>
  </si>
  <si>
    <t>MIDAS site at M1/5050J priority 1 on link 116012501</t>
  </si>
  <si>
    <t>M1/5050J</t>
  </si>
  <si>
    <t>MIDAS site at A14/1983B priority 1 on link 106053001</t>
  </si>
  <si>
    <t>A14/1983B</t>
  </si>
  <si>
    <t>MIDAS site at M1/4827A priority 1 on link 116018101</t>
  </si>
  <si>
    <t>M1/4827A</t>
  </si>
  <si>
    <t>MIDAS site at M25/5300L priority 1 on link 199001601</t>
  </si>
  <si>
    <t>M25/5300L</t>
  </si>
  <si>
    <t>MIDAS site at M62/2172L priority 1 on link 116020601</t>
  </si>
  <si>
    <t>M62/2172L</t>
  </si>
  <si>
    <t>MIDAS site at M1/4090A priority 1 on link 107032101</t>
  </si>
  <si>
    <t>M1/4090A</t>
  </si>
  <si>
    <t>MIDAS site at M25/4109B priority 1 on link 104047102</t>
  </si>
  <si>
    <t>M25/4109B</t>
  </si>
  <si>
    <t>MIDAS site at M4/2634B priority 1 on link 105005001</t>
  </si>
  <si>
    <t>M4/2634B</t>
  </si>
  <si>
    <t>MIDAS site at M6/6000A priority 1 on link 111030401</t>
  </si>
  <si>
    <t>M6/6000A</t>
  </si>
  <si>
    <t>MIDAS site at M25/4797M priority 1 on link 103040001</t>
  </si>
  <si>
    <t>M25/4797M</t>
  </si>
  <si>
    <t>MIDAS site at M6/5927B priority 1 on link 112004301</t>
  </si>
  <si>
    <t>M6/5927B</t>
  </si>
  <si>
    <t>MIDAS site at M1/2481A priority 1 on link 108021702</t>
  </si>
  <si>
    <t>M1/2481A</t>
  </si>
  <si>
    <t>MIDAS Site at M20/6567K priority 1 on link 126043402</t>
  </si>
  <si>
    <t>M20/6567K</t>
  </si>
  <si>
    <t>MIDAS site at M62/1909B priority 1 on link 116032202</t>
  </si>
  <si>
    <t>M62/1909B</t>
  </si>
  <si>
    <t>MIDAS site at M40/9706K priority 1 on link 111001701</t>
  </si>
  <si>
    <t>M40/9706K</t>
  </si>
  <si>
    <t>MIDAS site at M4/3411A priority 1 on link 102004601</t>
  </si>
  <si>
    <t>M4/3411A</t>
  </si>
  <si>
    <t>MIDAS site at M20/6868A priority 1 on link 104032201</t>
  </si>
  <si>
    <t>M20/6868A</t>
  </si>
  <si>
    <t>MIDAS site at M6/6988L priority 1 on link 110000601</t>
  </si>
  <si>
    <t>M6/6988L</t>
  </si>
  <si>
    <t>MIDAS site at M55/5255K priority 1 on link 117016101</t>
  </si>
  <si>
    <t>M55/5255K</t>
  </si>
  <si>
    <t>MIDAS site at A2/8299A priority 1 on link 200045587</t>
  </si>
  <si>
    <t>A2/8299A</t>
  </si>
  <si>
    <t>MIDAS site at M1/4778L priority 1 on link 116010701</t>
  </si>
  <si>
    <t>M1/4778L</t>
  </si>
  <si>
    <t>MIDAS site at M4/3218B priority 1 on link 125007201</t>
  </si>
  <si>
    <t>M4/3218B</t>
  </si>
  <si>
    <t>MIDAS site at M1/3977A priority 1 on link 123013701</t>
  </si>
  <si>
    <t>M1/3977A</t>
  </si>
  <si>
    <t>MIDAS site at M6/6975J priority 1 on link 110003802</t>
  </si>
  <si>
    <t>M6/6975J</t>
  </si>
  <si>
    <t>MIDAS site at M62/1296K priority 1 on link 199086901</t>
  </si>
  <si>
    <t>M62/1296K</t>
  </si>
  <si>
    <t>MIDAS site at M42/6184B priority 1 on link 125027801</t>
  </si>
  <si>
    <t>M42/6184B</t>
  </si>
  <si>
    <t>MIDAS site at M25/5002A priority 4 on link 108032801</t>
  </si>
  <si>
    <t>M25/5002A</t>
  </si>
  <si>
    <t>MIDAS site at M4/3820B priority 1 on link 102003301</t>
  </si>
  <si>
    <t>M4/3820B</t>
  </si>
  <si>
    <t>MIDAS site at M6/5778A priority 1 on link 112004801</t>
  </si>
  <si>
    <t>M6/5778A</t>
  </si>
  <si>
    <t>MIDAS site at M1/4781A priority 1 on link 116018101</t>
  </si>
  <si>
    <t>M1/4781A</t>
  </si>
  <si>
    <t>MIDAS site at M62/1594A priority 1 on link 123028401</t>
  </si>
  <si>
    <t>M62/1594A</t>
  </si>
  <si>
    <t>MIDAS site at M40/8367B priority 1 on link 108031701</t>
  </si>
  <si>
    <t>M40/8367B</t>
  </si>
  <si>
    <t>MIDAS site at M60/9086B priority 1 on link 115002201</t>
  </si>
  <si>
    <t>M60/9086B</t>
  </si>
  <si>
    <t>MIDAS site at A627M/6230B priority 1 on link 115036602</t>
  </si>
  <si>
    <t>A627M/6230B</t>
  </si>
  <si>
    <t>MIDAS site at M6/5506B priority 1 on link 111013401</t>
  </si>
  <si>
    <t>M6/5506B</t>
  </si>
  <si>
    <t>MIDAS site at M1/4013B priority 1 on link 123013901</t>
  </si>
  <si>
    <t>M1/4013B</t>
  </si>
  <si>
    <t>MIDAS site at M25/4442J priority 1 on link 125019601</t>
  </si>
  <si>
    <t>M25/4442J</t>
  </si>
  <si>
    <t>MIDAS site at M5/7227J priority 1 on link 199095101</t>
  </si>
  <si>
    <t>M5/7227J</t>
  </si>
  <si>
    <t>MIDAS site at M4/3646A priority 1 on link 102004302</t>
  </si>
  <si>
    <t>M4/3646A</t>
  </si>
  <si>
    <t>MIDAS site at M1/5157A priority 1 on link 200109152</t>
  </si>
  <si>
    <t>M1/5157A</t>
  </si>
  <si>
    <t>MIDAS site at M25/4551A priority 9 on link 199131301</t>
  </si>
  <si>
    <t>M25/4551A</t>
  </si>
  <si>
    <t>MIDAS site at M5/7450A priority 1 on link 109001901</t>
  </si>
  <si>
    <t>M5/7450A</t>
  </si>
  <si>
    <t>MIDAS site at M56/8102B priority 1 on link 115005701</t>
  </si>
  <si>
    <t>M56/8102B</t>
  </si>
  <si>
    <t>MIDAS site at M1/2603A priority 1 on link 200124667</t>
  </si>
  <si>
    <t>M1/2603A</t>
  </si>
  <si>
    <t>MIDAS site at M2/8815J priority 1 on link 104042101</t>
  </si>
  <si>
    <t>M2/8815J</t>
  </si>
  <si>
    <t>MIDAS site at M1/3677B priority 2 on link 107030901</t>
  </si>
  <si>
    <t>M1/3677B</t>
  </si>
  <si>
    <t>MIDAS site at M4/3171A priority 1 on link 102005102</t>
  </si>
  <si>
    <t>M4/3171A</t>
  </si>
  <si>
    <t>MIDAS site at M42/6333K priority 1 on link 112006702</t>
  </si>
  <si>
    <t>M42/6333K</t>
  </si>
  <si>
    <t>MIDAS site at A1M/7035K priority 1 on link 200047727</t>
  </si>
  <si>
    <t>A1M/7035K</t>
  </si>
  <si>
    <t>MIDAS site at M60/9445A priority 1 on link 200105362</t>
  </si>
  <si>
    <t>M60/9445A</t>
  </si>
  <si>
    <t>MIDAS site at M62/2342M priority 1 on link 200017025</t>
  </si>
  <si>
    <t>M62/2342M</t>
  </si>
  <si>
    <t>MIDAS site at M42/6633B priority 1 on link 111022301</t>
  </si>
  <si>
    <t>M42/6633B</t>
  </si>
  <si>
    <t>MIDAS site at A627M/6225J priority 1 on link 115035902</t>
  </si>
  <si>
    <t>A627M/6225J</t>
  </si>
  <si>
    <t>MIDAS site at M1/2629A priority 1 on link 200113959</t>
  </si>
  <si>
    <t>M1/2629A</t>
  </si>
  <si>
    <t>MIDAS site at M2/8545B priority 3 on link 200009321</t>
  </si>
  <si>
    <t>M2/8545B</t>
  </si>
  <si>
    <t>MIDAS site at M4/3826B priority 1 on link 102003601</t>
  </si>
  <si>
    <t>M4/3826B</t>
  </si>
  <si>
    <t>MIDAS site at A2/8285B priority 1 on link 104036302</t>
  </si>
  <si>
    <t>A2/8285B</t>
  </si>
  <si>
    <t>MIDAS site at M40/9243B priority 1 on link 199010201</t>
  </si>
  <si>
    <t>M40/9243B</t>
  </si>
  <si>
    <t>MIDAS Site at M20/6633A priority 5 on link 104030501</t>
  </si>
  <si>
    <t>M20/6633A</t>
  </si>
  <si>
    <t>MIDAS site at M1/5071B priority 1 on link 116024101</t>
  </si>
  <si>
    <t>M1/5071B</t>
  </si>
  <si>
    <t>MIDAS site at M1/5167B priority 1 on link 116024702</t>
  </si>
  <si>
    <t>M1/5167B</t>
  </si>
  <si>
    <t>MIDAS site at M25/5722A priority 1 on link 199065701</t>
  </si>
  <si>
    <t>M25/5722A</t>
  </si>
  <si>
    <t>MIDAS site at M20/7019K priority 1 on link 104033102</t>
  </si>
  <si>
    <t>M20/7019K</t>
  </si>
  <si>
    <t>MIDAS site at M25/4368A priority 1 on link 199121802</t>
  </si>
  <si>
    <t>M25/4368A</t>
  </si>
  <si>
    <t>MIDAS site at A1M/9491B priority 1 on link 200013590</t>
  </si>
  <si>
    <t>A1M/9491B</t>
  </si>
  <si>
    <t>MIDAS site at M25/5032A priority 1 on link 108032202</t>
  </si>
  <si>
    <t>M25/5032A</t>
  </si>
  <si>
    <t>MIDAS site at M20/6503L priority 1 on link 104028101</t>
  </si>
  <si>
    <t>M20/6503L</t>
  </si>
  <si>
    <t>MIDAS site at M25/5210A priority 1 on link 108024101</t>
  </si>
  <si>
    <t>M25/5210A</t>
  </si>
  <si>
    <t>MIDAS site at M25/5458J priority 1 on link 199055701</t>
  </si>
  <si>
    <t>M25/5458J</t>
  </si>
  <si>
    <t>MIDAS site at M1/2615A priority 1 on link 200113960</t>
  </si>
  <si>
    <t>M1/2615A</t>
  </si>
  <si>
    <t>MIDAS site at M40/8667B priority 1 on link 199012202</t>
  </si>
  <si>
    <t>M40/8667B</t>
  </si>
  <si>
    <t>MIDAS site at M20/6507B priority 1 on link 104027901</t>
  </si>
  <si>
    <t>M20/6507B</t>
  </si>
  <si>
    <t>MIDAS site at M62/1607A priority 1 on link 115032402</t>
  </si>
  <si>
    <t>M62/1607A</t>
  </si>
  <si>
    <t>MIDAS site at M62/2023A priority 1 on link 125025401</t>
  </si>
  <si>
    <t>M62/2023A</t>
  </si>
  <si>
    <t>MIDAS site at M621/1033B priority 1 on link 125025501</t>
  </si>
  <si>
    <t>M621/1033B</t>
  </si>
  <si>
    <t>MIDAS site at M1/4573B priority 1 on link 116026801</t>
  </si>
  <si>
    <t>MIDAS site at M27/9117A priority 1 on link 123009901</t>
  </si>
  <si>
    <t>M27/9117A</t>
  </si>
  <si>
    <t>MIDAS site at M1/3637B priority 2 on link 107008102</t>
  </si>
  <si>
    <t>M1/3637B</t>
  </si>
  <si>
    <t>MIDAS site at M1/5080L priority 1 on link 116017501</t>
  </si>
  <si>
    <t>M1/5080L</t>
  </si>
  <si>
    <t>MIDAS site at A14/0373J priority 1 on link 108036301</t>
  </si>
  <si>
    <t>A14/0373J</t>
  </si>
  <si>
    <t>MIDAS site at M25/4274A priority 1 on link 125019401</t>
  </si>
  <si>
    <t>M25/4274A</t>
  </si>
  <si>
    <t>MIDAS site at M42/6385B priority 1 on link 112006601</t>
  </si>
  <si>
    <t>M42/6385B</t>
  </si>
  <si>
    <t>MIDAS site at M60/9167B priority 1 on link 115021302</t>
  </si>
  <si>
    <t>M60/9167B</t>
  </si>
  <si>
    <t>MIDAS site at M1/5123B priority 1 on link 200109375</t>
  </si>
  <si>
    <t>M1/5123B</t>
  </si>
  <si>
    <t>MIDAS site at M25/5493B priority 1 on link 199055501</t>
  </si>
  <si>
    <t>M25/5493B</t>
  </si>
  <si>
    <t>MIDAS site at M62/2059J priority 1 on link 116034102</t>
  </si>
  <si>
    <t>M62/2059J</t>
  </si>
  <si>
    <t>MIDAS site at A14/0357L priority 1 on link 108036101</t>
  </si>
  <si>
    <t>A14/0357L</t>
  </si>
  <si>
    <t>MIDAS site at M62/1620B priority 1 on link 115032301</t>
  </si>
  <si>
    <t>MIDAS site at M3/2020A priority 1 on link 103050302</t>
  </si>
  <si>
    <t>M3/2020A</t>
  </si>
  <si>
    <t>MIDAS site at M32/5049B priority 1 on link 200044286</t>
  </si>
  <si>
    <t>M32/5049B</t>
  </si>
  <si>
    <t>MIDAS site at M5/7833A priority 1 on link 199103101</t>
  </si>
  <si>
    <t>M5/7833A</t>
  </si>
  <si>
    <t>MIDAS site at M1/4852A priority 1 on link 123029101</t>
  </si>
  <si>
    <t>M1/4852A</t>
  </si>
  <si>
    <t>MIDAS site at M6/6751A priority 5 on link 110005401</t>
  </si>
  <si>
    <t>M6/6751A</t>
  </si>
  <si>
    <t>MIDAS site at M25/4903A priority 1 on link 200045638</t>
  </si>
  <si>
    <t>M25/4903A</t>
  </si>
  <si>
    <t>MIDAS site at M25/4955B priority 1 on link 199000502</t>
  </si>
  <si>
    <t>M25/4955B</t>
  </si>
  <si>
    <t>MIDAS site at M25/5042B priority 1 on link 200127432</t>
  </si>
  <si>
    <t>M25/5042B</t>
  </si>
  <si>
    <t>MIDAS site at A14/2020B priority 1 on link 200127736</t>
  </si>
  <si>
    <t>A14/2020B</t>
  </si>
  <si>
    <t>MIDAS site at M4/3239L priority 1 on link 102001401</t>
  </si>
  <si>
    <t>M4/3239L</t>
  </si>
  <si>
    <t>MIDAS site at M42/6153B priority 1 on link 125028001</t>
  </si>
  <si>
    <t>M42/6153B</t>
  </si>
  <si>
    <t>MIDAS site at M1/3875A priority 10 on link 199017201</t>
  </si>
  <si>
    <t>M1/3875A</t>
  </si>
  <si>
    <t>MIDAS site at A1M/9488A priority 1 on link 200013589</t>
  </si>
  <si>
    <t>A1M/9488A</t>
  </si>
  <si>
    <t>MIDAS site at M42/6552B priority 1 on link 111023101</t>
  </si>
  <si>
    <t>M42/6552B</t>
  </si>
  <si>
    <t>MIDAS site at M1/4298B priority 1 on link 200045950</t>
  </si>
  <si>
    <t>MIDAS site at M25/4757B priority 1 on link 103040001</t>
  </si>
  <si>
    <t>M25/4757B</t>
  </si>
  <si>
    <t>MIDAS site at M1/4006B priority 1 on link 123013901</t>
  </si>
  <si>
    <t>M1/4006B</t>
  </si>
  <si>
    <t>MIDAS site at M62/2123K priority 1 on link 116033802</t>
  </si>
  <si>
    <t>M62/2123K</t>
  </si>
  <si>
    <t>MIDAS site at M62/2352B priority 1 on link 200017022</t>
  </si>
  <si>
    <t>M62/2352B</t>
  </si>
  <si>
    <t>MIDAS site at M62/2354B priority 1 on link 116036001</t>
  </si>
  <si>
    <t>M62/2354B</t>
  </si>
  <si>
    <t>MIDAS site at M6/7162A priority 1 on link 117014701</t>
  </si>
  <si>
    <t>M6/7162A</t>
  </si>
  <si>
    <t>MIDAS site at M6/7021B priority 3 on link 110002301</t>
  </si>
  <si>
    <t>M6/7021B</t>
  </si>
  <si>
    <t>MIDAS site at M6/6261A priority 1 on link 111037401</t>
  </si>
  <si>
    <t>M6/6261A</t>
  </si>
  <si>
    <t>MIDAS site at A1M/9865J priority 1 on link 118005901</t>
  </si>
  <si>
    <t>A1M/9865J</t>
  </si>
  <si>
    <t>MIDAS site at M40/9535K priority 1 on link 200116865</t>
  </si>
  <si>
    <t>M40/9535K</t>
  </si>
  <si>
    <t>MIDAS site at M6/7438B priority 1 on link 117009102</t>
  </si>
  <si>
    <t>M6/7438B</t>
  </si>
  <si>
    <t>MIDAS site at M4/3861A priority 1 on link 102019201</t>
  </si>
  <si>
    <t>M4/3861A</t>
  </si>
  <si>
    <t>MIDAS site at M25/5395A priority 1 on link 199055701</t>
  </si>
  <si>
    <t>MIDAS site at M1/4069A priority 1 on link 107032101</t>
  </si>
  <si>
    <t>M1/4069A</t>
  </si>
  <si>
    <t>MIDAS site at M62/2059A priority 1 on link 116034102</t>
  </si>
  <si>
    <t>M62/2059A</t>
  </si>
  <si>
    <t>MIDAS site at A249/6595A priority 1 on link 200056232</t>
  </si>
  <si>
    <t>A249/6595A</t>
  </si>
  <si>
    <t>MIDAS site at M1/4832B priority 1 on link 116018701</t>
  </si>
  <si>
    <t>M1/4832B</t>
  </si>
  <si>
    <t>MIDAS site at M6/6896M priority 1 on link 110005902</t>
  </si>
  <si>
    <t>M6/6896M</t>
  </si>
  <si>
    <t>MIDAS site at M5/9065A priority 1 on link 102034102</t>
  </si>
  <si>
    <t>M5/9065A</t>
  </si>
  <si>
    <t>MIDAS site at A2/8310A priority 1 on link 200045587</t>
  </si>
  <si>
    <t>A2/8310A</t>
  </si>
  <si>
    <t>MIDAS site at M42/6428L priority 1 on link 200127013</t>
  </si>
  <si>
    <t>M42/6428L</t>
  </si>
  <si>
    <t>MIDAS site at M60/9055B priority 1 on link 115006401</t>
  </si>
  <si>
    <t>M60/9055B</t>
  </si>
  <si>
    <t>MIDAS site at M69/8242A priority 1 on link 107032602</t>
  </si>
  <si>
    <t>M69/8242A</t>
  </si>
  <si>
    <t>MIDAS site at A14/0456A priority 1 on link 108038801</t>
  </si>
  <si>
    <t>A14/0456A</t>
  </si>
  <si>
    <t>MIDAS site at M40/8362A priority 1 on link 108031101</t>
  </si>
  <si>
    <t>M40/8362A</t>
  </si>
  <si>
    <t>MIDAS site at M5/7846B priority 1 on link 199103401</t>
  </si>
  <si>
    <t>M5/7846B</t>
  </si>
  <si>
    <t>MIDAS site at M25/4762B priority 1 on link 103040001</t>
  </si>
  <si>
    <t>M25/4762B</t>
  </si>
  <si>
    <t>MIDAS site at M6/6219A priority 1 on link 111037401</t>
  </si>
  <si>
    <t>M6/6219A</t>
  </si>
  <si>
    <t>MIDAS site at M1/5163M priority 1 on link 116024701</t>
  </si>
  <si>
    <t>M1/5163M</t>
  </si>
  <si>
    <t>MIDAS site at M25/4522A priority 16 on link 199131301</t>
  </si>
  <si>
    <t>M25/4522A</t>
  </si>
  <si>
    <t>MIDAS site at M1/2248A priority 1 on link 108024801</t>
  </si>
  <si>
    <t>M1/2248A</t>
  </si>
  <si>
    <t>MIDAS site at M60/9005B priority 1 on link 115027201</t>
  </si>
  <si>
    <t>M60/9005B</t>
  </si>
  <si>
    <t>MIDAS site at M62/1322B priority 3 on link 199087001</t>
  </si>
  <si>
    <t>M62/1322B</t>
  </si>
  <si>
    <t>MIDAS site at M1/5195A priority 1 on link 116024401</t>
  </si>
  <si>
    <t>M1/5195A</t>
  </si>
  <si>
    <t>MIDAS site at M1/4493A priority 1 on link 116007201</t>
  </si>
  <si>
    <t>M1/4493A</t>
  </si>
  <si>
    <t>MIDAS site at M1/3870A priority 1 on link 199017201</t>
  </si>
  <si>
    <t>M1/3870A</t>
  </si>
  <si>
    <t>MIDAS site at A14/1183A priority 1 on link 106027801</t>
  </si>
  <si>
    <t>A14/1183A</t>
  </si>
  <si>
    <t>MIDAS site at M6/6324A priority 1 on link 123006501</t>
  </si>
  <si>
    <t>M6/6324A</t>
  </si>
  <si>
    <t>MIDAS site at M25/5343A priority 1 on link 199005402</t>
  </si>
  <si>
    <t>M25/5343A</t>
  </si>
  <si>
    <t>MIDAS site at M25/5028A priority 1 on link 108032202</t>
  </si>
  <si>
    <t>M25/5028A</t>
  </si>
  <si>
    <t>MIDAS site at M62/1976B priority 1 on link 123031801</t>
  </si>
  <si>
    <t>M62/1976B</t>
  </si>
  <si>
    <t>MIDAS site at M2/8528L priority 1 on link 200008379</t>
  </si>
  <si>
    <t>M2/8528L</t>
  </si>
  <si>
    <t>MIDAS site at M25/5485B priority 1 on link 199055501</t>
  </si>
  <si>
    <t>M25/5485B</t>
  </si>
  <si>
    <t>MIDAS site at A1M/9827B priority 1 on link 118013801</t>
  </si>
  <si>
    <t>A1M/9827B</t>
  </si>
  <si>
    <t>MIDAS site at M27/9137B priority 1 on link 123009701</t>
  </si>
  <si>
    <t>M27/9137B</t>
  </si>
  <si>
    <t>MIDAS Site at M20/6568B2 priority 1 on link 104029501</t>
  </si>
  <si>
    <t>M20/6568B2</t>
  </si>
  <si>
    <t>MIDAS site at M40/8630L priority 1 on link 108028401</t>
  </si>
  <si>
    <t>M40/8630L</t>
  </si>
  <si>
    <t>MIDAS site at A14/1987B priority 1 on link 106053001</t>
  </si>
  <si>
    <t>A14/1987B</t>
  </si>
  <si>
    <t>MIDAS site at A1M/9421A priority 1 on link 200013599</t>
  </si>
  <si>
    <t>A1M/9421A</t>
  </si>
  <si>
    <t>MIDAS site at M5/7832B priority 1 on link 199103401</t>
  </si>
  <si>
    <t>M5/7832B</t>
  </si>
  <si>
    <t>MIDAS site at M3/2181K priority 1 on link 103012602</t>
  </si>
  <si>
    <t>M3/2181K</t>
  </si>
  <si>
    <t>MIDAS site at M2/8441B priority 1 on link 200004623</t>
  </si>
  <si>
    <t>M2/8441B</t>
  </si>
  <si>
    <t>MIDAS site at M4/3286B priority 1 on link 102005201</t>
  </si>
  <si>
    <t>M4/3286B</t>
  </si>
  <si>
    <t>MIDAS site at M4/2570A priority 1 on link 105005701</t>
  </si>
  <si>
    <t>M4/2570A</t>
  </si>
  <si>
    <t>MIDAS site at M25/5769B priority 1 on link 199056702</t>
  </si>
  <si>
    <t>M25/5769B</t>
  </si>
  <si>
    <t>MIDAS site at M62/1956K priority 1 on link 116033601</t>
  </si>
  <si>
    <t>M62/1956K</t>
  </si>
  <si>
    <t>MIDAS site at M32/5073K priority 1 on link 200044267</t>
  </si>
  <si>
    <t>M32/5073K</t>
  </si>
  <si>
    <t>MIDAS site at M4/2703A priority 1 on link 123030801</t>
  </si>
  <si>
    <t>M4/2703A</t>
  </si>
  <si>
    <t>MIDAS site at M4/2301A priority 4 on link 105009001</t>
  </si>
  <si>
    <t>M4/2301A</t>
  </si>
  <si>
    <t>MIDAS site at M60/9163J priority 1 on link 115013401</t>
  </si>
  <si>
    <t>M60/9163J</t>
  </si>
  <si>
    <t>MIDAS site at M42/6224A priority 1 on link 199097301</t>
  </si>
  <si>
    <t>M42/6224A</t>
  </si>
  <si>
    <t>MIDAS site at M1/4117B priority 1 on link 107032202</t>
  </si>
  <si>
    <t>M1/4117B</t>
  </si>
  <si>
    <t>MIDAS site at A1M/9947A priority 1 on link 200047711</t>
  </si>
  <si>
    <t>A1M/9947A</t>
  </si>
  <si>
    <t>MIDAS site at M4/3762B priority 1 on link 125007101</t>
  </si>
  <si>
    <t>M4/3762B</t>
  </si>
  <si>
    <t>MIDAS site at M11/6821L priority 1 on link 199042501</t>
  </si>
  <si>
    <t>M11/6821L</t>
  </si>
  <si>
    <t>MIDAS site at M5/8304B priority 1 on link 102020302</t>
  </si>
  <si>
    <t>M5/8304B</t>
  </si>
  <si>
    <t>MIDAS site at M4/3827A priority 1 on link 102019201</t>
  </si>
  <si>
    <t>M4/3827A</t>
  </si>
  <si>
    <t>MIDAS site at A1M/9646J priority 1 on link 199076101</t>
  </si>
  <si>
    <t>A1M/9646J</t>
  </si>
  <si>
    <t>MIDAS site at M1/3172B priority 1 on link 108018902</t>
  </si>
  <si>
    <t>M1/3172B</t>
  </si>
  <si>
    <t>MIDAS site at M1/4107B priority 1 on link 107033101</t>
  </si>
  <si>
    <t>M1/4107B</t>
  </si>
  <si>
    <t>MIDAS site at A1M/9447A priority 1 on link 200013599</t>
  </si>
  <si>
    <t>A1M/9447A</t>
  </si>
  <si>
    <t>MIDAS site at M1/4018A priority 1 on link 107033002</t>
  </si>
  <si>
    <t>M1/4018A</t>
  </si>
  <si>
    <t>MIDAS site at M62/2153J priority 1 on link 116022301</t>
  </si>
  <si>
    <t>M62/2153J</t>
  </si>
  <si>
    <t>MIDAS site at M4/3474B priority 1 on link 102004801</t>
  </si>
  <si>
    <t>M4/3474B</t>
  </si>
  <si>
    <t>MIDAS site at M25/5851A priority 1 on link 199057201</t>
  </si>
  <si>
    <t>M25/5851A</t>
  </si>
  <si>
    <t>MIDAS site at M42/6736B priority 1 on link 111022301</t>
  </si>
  <si>
    <t>M42/6736B</t>
  </si>
  <si>
    <t>MIDAS site at M5/8332A priority 1 on link 102018501</t>
  </si>
  <si>
    <t>M5/8332A</t>
  </si>
  <si>
    <t>MIDAS site at A2/9078B priority 1 on link 104043901</t>
  </si>
  <si>
    <t>A2/9078B</t>
  </si>
  <si>
    <t>MIDAS site at M56/8128A priority 1 on link 115006101</t>
  </si>
  <si>
    <t>M56/8128A</t>
  </si>
  <si>
    <t>MIDAS site at M6/7042B priority 1 on link 110002501</t>
  </si>
  <si>
    <t>M6/7042B</t>
  </si>
  <si>
    <t>MIDAS site at M60/9475L priority 1 on link 115029201</t>
  </si>
  <si>
    <t>M60/9475L</t>
  </si>
  <si>
    <t>MIDAS site at M6/5374K priority 1 on link 111018102</t>
  </si>
  <si>
    <t>M6/5374K</t>
  </si>
  <si>
    <t>MIDAS site at M25/4501A priority 2 on link 199132102</t>
  </si>
  <si>
    <t>M25/4501A</t>
  </si>
  <si>
    <t>MIDAS site at A1M/9718A priority 1 on link 200019098</t>
  </si>
  <si>
    <t>A1M/9718A</t>
  </si>
  <si>
    <t>MIDAS site at M27/9420B priority 1 on link 200047097</t>
  </si>
  <si>
    <t>M27/9420B</t>
  </si>
  <si>
    <t>MIDAS site at M27/9123A priority 1 on link 123009901</t>
  </si>
  <si>
    <t>M27/9123A</t>
  </si>
  <si>
    <t>MIDAS site at M54/3217B priority 1 on link 200119544</t>
  </si>
  <si>
    <t>M54/3217B</t>
  </si>
  <si>
    <t>MIDAS site at M2/8570A priority 3 on link 200009323</t>
  </si>
  <si>
    <t>M2/8570A</t>
  </si>
  <si>
    <t>MIDAS site at M1/2459B priority 1 on link 108022201</t>
  </si>
  <si>
    <t>M1/2459B</t>
  </si>
  <si>
    <t>MIDAS site at M25/4783B priority 1 on link 103040001</t>
  </si>
  <si>
    <t>M25/4783B</t>
  </si>
  <si>
    <t>MIDAS site at M40/9701M priority 1 on link 111002101</t>
  </si>
  <si>
    <t>M40/9701M</t>
  </si>
  <si>
    <t>MIDAS site at M1/3436A priority 6 on link 107032401</t>
  </si>
  <si>
    <t>M1/3436A</t>
  </si>
  <si>
    <t>MIDAS site at M65/4076A priority 1 on link 117022002</t>
  </si>
  <si>
    <t>M65/4076A</t>
  </si>
  <si>
    <t>MIDAS site at M2/8479A priority 6 on link 200008377</t>
  </si>
  <si>
    <t>M2/8479A</t>
  </si>
  <si>
    <t>MIDAS site at M4/2521B priority 1 on link 105007001</t>
  </si>
  <si>
    <t>M4/2521B</t>
  </si>
  <si>
    <t>MIDAS site at M42/6236B priority 1 on link 199097401</t>
  </si>
  <si>
    <t>M42/6236B</t>
  </si>
  <si>
    <t>MIDAS site at M25/4463A priority 2 on link 200116863</t>
  </si>
  <si>
    <t>M25/4463A</t>
  </si>
  <si>
    <t>MIDAS site at M1/5091A priority 1 on link 116023701</t>
  </si>
  <si>
    <t>M1/5091A</t>
  </si>
  <si>
    <t>MIDAS site at M60/9026L priority 1 on link 115011101</t>
  </si>
  <si>
    <t>M60/9026L</t>
  </si>
  <si>
    <t>MIDAS site at M4/3821K priority 1 on link 102003701</t>
  </si>
  <si>
    <t>M4/3821K</t>
  </si>
  <si>
    <t>MIDAS site at M23/3370B priority 1 on link 103065701</t>
  </si>
  <si>
    <t>MIDAS site at M1/4049B priority 1 on link 107033101</t>
  </si>
  <si>
    <t>M1/4049B</t>
  </si>
  <si>
    <t>MIDAS site at M1/2957B priority 9 on link 123017901</t>
  </si>
  <si>
    <t>M1/2957B</t>
  </si>
  <si>
    <t>MIDAS site at M61/2336L priority 1 on link 200127231</t>
  </si>
  <si>
    <t>M61/2336L</t>
  </si>
  <si>
    <t>MIDAS site at M4/3232B priority 1 on link 102005001</t>
  </si>
  <si>
    <t>M4/3232B</t>
  </si>
  <si>
    <t>MIDAS Site at M20/6576A priority 1 on link 104028601</t>
  </si>
  <si>
    <t>M20/6576A</t>
  </si>
  <si>
    <t>MIDAS site at M4/3622A priority 1 on link 102004302</t>
  </si>
  <si>
    <t>M4/3622A</t>
  </si>
  <si>
    <t>MIDAS site at M1/2485J priority 1 on link 108021601</t>
  </si>
  <si>
    <t>M1/2485J</t>
  </si>
  <si>
    <t>MIDAS site at M1/2465A priority 1 on link 126018401</t>
  </si>
  <si>
    <t>M1/2465A</t>
  </si>
  <si>
    <t>MIDAS site at M25/4135J priority 1 on link 104027102</t>
  </si>
  <si>
    <t>M25/4135J</t>
  </si>
  <si>
    <t>MIDAS site at M6/6660A priority 2 on link 123008101</t>
  </si>
  <si>
    <t>M6/6660A</t>
  </si>
  <si>
    <t>MIDAS site at M6/6794B priority 12 on link 110005202</t>
  </si>
  <si>
    <t>M6/6794B</t>
  </si>
  <si>
    <t>MIDAS site at M25/5157B priority 1 on link 199004401</t>
  </si>
  <si>
    <t>M25/5157B</t>
  </si>
  <si>
    <t>MIDAS site at M25/5334B priority 1 on link 199002701</t>
  </si>
  <si>
    <t>M25/5334B</t>
  </si>
  <si>
    <t>MIDAS site at A1M/9478B priority 1 on link 200013590</t>
  </si>
  <si>
    <t>A1M/9478B</t>
  </si>
  <si>
    <t>MIDAS site at M11/6886B priority 1 on link 199049402</t>
  </si>
  <si>
    <t>M11/6886B</t>
  </si>
  <si>
    <t>MIDAS site at M40/9069L priority 1 on link 200034727</t>
  </si>
  <si>
    <t>M40/9069L</t>
  </si>
  <si>
    <t>MIDAS site at M1/2626M priority 1 on link 200113963</t>
  </si>
  <si>
    <t>M1/2626M</t>
  </si>
  <si>
    <t>MIDAS site at M27/9188A priority 1 on link 103007902</t>
  </si>
  <si>
    <t>M27/9188A</t>
  </si>
  <si>
    <t>MIDAS site at M1/2485A priority 1 on link 108021301</t>
  </si>
  <si>
    <t>M1/2485A</t>
  </si>
  <si>
    <t>MIDAS site at M42/6657B priority 1 on link 111022301</t>
  </si>
  <si>
    <t>M42/6657B</t>
  </si>
  <si>
    <t>MIDAS site at A14/0495B priority 1 on link 200128189</t>
  </si>
  <si>
    <t>A14/0495B</t>
  </si>
  <si>
    <t>MIDAS site at M6/5851B priority 1 on link 112002701</t>
  </si>
  <si>
    <t>M6/5851B</t>
  </si>
  <si>
    <t>MIDAS site at M4/3416B priority 1 on link 102004801</t>
  </si>
  <si>
    <t>M4/3416B</t>
  </si>
  <si>
    <t>MIDAS site at M25/5118B priority 1 on link 199005301</t>
  </si>
  <si>
    <t>M25/5118B</t>
  </si>
  <si>
    <t>MIDAS site at M62/2040A priority 1 on link 125025401</t>
  </si>
  <si>
    <t>M62/2040A</t>
  </si>
  <si>
    <t>MIDAS site at M69/8010B priority 1 on link 111013201</t>
  </si>
  <si>
    <t>M69/8010B</t>
  </si>
  <si>
    <t>MIDAS site at M1/5018B priority 1 on link 116019802</t>
  </si>
  <si>
    <t>M1/5018B</t>
  </si>
  <si>
    <t>MIDAS site at M1/4602B priority 1 on link 116026602</t>
  </si>
  <si>
    <t>M1/4602B</t>
  </si>
  <si>
    <t>MIDAS site at M65/4032A priority 1 on link 117009501</t>
  </si>
  <si>
    <t>M65/4032A</t>
  </si>
  <si>
    <t>MIDAS site at M25/4903B priority 1 on link 200045651</t>
  </si>
  <si>
    <t>M25/4903B</t>
  </si>
  <si>
    <t>MIDAS site at A14/1971L priority 1 on link 106052401</t>
  </si>
  <si>
    <t>A14/1971L</t>
  </si>
  <si>
    <t>MIDAS site at M65/4076B priority 1 on link 117021901</t>
  </si>
  <si>
    <t>M65/4076B</t>
  </si>
  <si>
    <t>MIDAS site at M5/8362B priority 1 on link 102018401</t>
  </si>
  <si>
    <t>M5/8362B</t>
  </si>
  <si>
    <t>MIDAS site at M1/3490B priority 21 on link 107033901</t>
  </si>
  <si>
    <t>M1/3490B</t>
  </si>
  <si>
    <t>MIDAS site at A14/1869B priority 1 on link 106047201</t>
  </si>
  <si>
    <t>A14/1869B</t>
  </si>
  <si>
    <t>MIDAS site at M23/3428B priority 1 on link 103064801</t>
  </si>
  <si>
    <t>M23/3428B</t>
  </si>
  <si>
    <t>MIDAS site at M69/8147K priority 1 on link 107034802</t>
  </si>
  <si>
    <t>M69/8147K</t>
  </si>
  <si>
    <t>MIDAS site at A1M/7022B priority 1 on link 200047725</t>
  </si>
  <si>
    <t>A1M/7022B</t>
  </si>
  <si>
    <t>MIDAS site at M25/4662A priority 1 on link 200047926</t>
  </si>
  <si>
    <t>M25/4662A</t>
  </si>
  <si>
    <t>MIDAS site at A14/1460B priority 1 on link 106033401</t>
  </si>
  <si>
    <t>A14/1460B</t>
  </si>
  <si>
    <t>MIDAS site at A14/1978B priority 1 on link 106053001</t>
  </si>
  <si>
    <t>A14/1978B</t>
  </si>
  <si>
    <t>MIDAS site at M62/2185B priority 1 on link 116020601</t>
  </si>
  <si>
    <t>M62/2185B</t>
  </si>
  <si>
    <t>MIDAS site at M42/6502L priority 1 on link 199014903</t>
  </si>
  <si>
    <t>M42/6502L</t>
  </si>
  <si>
    <t>MIDAS site at M62/1674B priority 1 on link 115034201</t>
  </si>
  <si>
    <t>M62/1674B</t>
  </si>
  <si>
    <t>MIDAS site at M2/8492A priority 1 on link 200008377</t>
  </si>
  <si>
    <t>M2/8492A</t>
  </si>
  <si>
    <t>MIDAS site at A14/1884J priority 1 on link 106049601</t>
  </si>
  <si>
    <t>A14/1884J</t>
  </si>
  <si>
    <t>MIDAS site at M6/5857B priority 1 on link 112002701</t>
  </si>
  <si>
    <t>M6/5857B</t>
  </si>
  <si>
    <t>MIDAS site at M4/3508B priority 1 on link 102004801</t>
  </si>
  <si>
    <t>M4/3508B</t>
  </si>
  <si>
    <t>MIDAS site at M25/5163A priority 1 on link 199002401</t>
  </si>
  <si>
    <t>M25/5163A</t>
  </si>
  <si>
    <t>MIDAS Site at M20/6564L priority 1 on link 104018701</t>
  </si>
  <si>
    <t>M20/6564L</t>
  </si>
  <si>
    <t>MIDAS site at A14/1427A priority 1 on link 106033101</t>
  </si>
  <si>
    <t>A14/1427A</t>
  </si>
  <si>
    <t>MIDAS site at M602/6004L priority 1 on link 115023002</t>
  </si>
  <si>
    <t>M602/6004L</t>
  </si>
  <si>
    <t>MIDAS site at M62/1678B priority 1 on link 115034201</t>
  </si>
  <si>
    <t>M62/1678B</t>
  </si>
  <si>
    <t>MIDAS site at M62/1959B priority 1 on link 116033402</t>
  </si>
  <si>
    <t>M62/1959B</t>
  </si>
  <si>
    <t>MIDAS site at M20/6496B priority 1 on link 104027701</t>
  </si>
  <si>
    <t>M20/6496B</t>
  </si>
  <si>
    <t>MIDAS site at A14/1985A priority 1 on link 106053101</t>
  </si>
  <si>
    <t>A14/1985A</t>
  </si>
  <si>
    <t>MIDAS site at M25/5291B priority 1 on link 108055801</t>
  </si>
  <si>
    <t>M25/5291B</t>
  </si>
  <si>
    <t>MIDAS site at M25/5832A priority 1 on link 199065401</t>
  </si>
  <si>
    <t>M25/5832A</t>
  </si>
  <si>
    <t>MIDAS site at M1/3398B priority 22 on link 107033901</t>
  </si>
  <si>
    <t>M1/3398B</t>
  </si>
  <si>
    <t>MIDAS site at M25/4617A priority 1 on link 199131301</t>
  </si>
  <si>
    <t>M25/4617A</t>
  </si>
  <si>
    <t>MIDAS site at M25/4373B priority 1 on link 123011501</t>
  </si>
  <si>
    <t>M25/4373B</t>
  </si>
  <si>
    <t>MIDAS site at M25/5079B priority 1 on link 200127432</t>
  </si>
  <si>
    <t>M25/5079B</t>
  </si>
  <si>
    <t>MIDAS site at M6/7184A priority 1 on link 117006301</t>
  </si>
  <si>
    <t>M6/7184A</t>
  </si>
  <si>
    <t>MIDAS site at M4/3392A priority 1 on link 102004601</t>
  </si>
  <si>
    <t>M4/3392A</t>
  </si>
  <si>
    <t>MIDAS site at M4/3166B priority 1 on link 123002502</t>
  </si>
  <si>
    <t>M4/3166B</t>
  </si>
  <si>
    <t>MIDAS site at M4/3792B priority 1 on link 125007101</t>
  </si>
  <si>
    <t>M4/3792B</t>
  </si>
  <si>
    <t>MIDAS site at M1/3615B priority 10 on link 107008102</t>
  </si>
  <si>
    <t>M1/3615B</t>
  </si>
  <si>
    <t>MIDAS site at M65/4039L priority 1 on link 200127211</t>
  </si>
  <si>
    <t>M65/4039L</t>
  </si>
  <si>
    <t>MIDAS site at M6/7186B priority 1 on link 117005501</t>
  </si>
  <si>
    <t>M6/7186B</t>
  </si>
  <si>
    <t>MIDAS site at M5/9046A priority 1 on link 102033901</t>
  </si>
  <si>
    <t>M5/9046A</t>
  </si>
  <si>
    <t>MIDAS site at M1/3799B priority 1 on link 107030601</t>
  </si>
  <si>
    <t>M1/3799B</t>
  </si>
  <si>
    <t>MIDAS site at M1/2147B priority 1 on link 126043501</t>
  </si>
  <si>
    <t>M1/2147B</t>
  </si>
  <si>
    <t>MIDAS site at A1M/2229A priority 1 on link 199048001</t>
  </si>
  <si>
    <t>A1M/2229A</t>
  </si>
  <si>
    <t>MIDAS site at M6/6715B priority 1 on link 110005801</t>
  </si>
  <si>
    <t>M6/6715B</t>
  </si>
  <si>
    <t>MIDAS site at M6/5750K priority 1 on link 199014903</t>
  </si>
  <si>
    <t>M6/5750K</t>
  </si>
  <si>
    <t>MIDAS site at M25/4912J priority 1 on link 200045810</t>
  </si>
  <si>
    <t>M25/4912J</t>
  </si>
  <si>
    <t>MIDAS site at M3/2038A priority 1 on link 103044602</t>
  </si>
  <si>
    <t>M3/2038A</t>
  </si>
  <si>
    <t>MIDAS site at M65/4007J priority 1 on link 117009201</t>
  </si>
  <si>
    <t>M65/4007J</t>
  </si>
  <si>
    <t>MIDAS site at M4/2727B priority 1 on link 105004001</t>
  </si>
  <si>
    <t>M4/2727B</t>
  </si>
  <si>
    <t>MIDAS Site at M20/6587A priority 1 on link 104028601</t>
  </si>
  <si>
    <t>M20/6587A</t>
  </si>
  <si>
    <t>MIDAS site at M6/6767B priority 1 on link 110005501</t>
  </si>
  <si>
    <t>M6/6767B</t>
  </si>
  <si>
    <t>MIDAS site at M25/5129B priority 1 on link 199004802</t>
  </si>
  <si>
    <t>M25/5129B</t>
  </si>
  <si>
    <t>MIDAS site at M1/4034K priority 1 on link 107033202</t>
  </si>
  <si>
    <t>M1/4034K</t>
  </si>
  <si>
    <t>MIDAS site at A1M/9432B priority 1 on link 200013598</t>
  </si>
  <si>
    <t>A1M/9432B</t>
  </si>
  <si>
    <t>MIDAS site at A14/0283A priority 1 on link 200130892</t>
  </si>
  <si>
    <t>A14/0283A</t>
  </si>
  <si>
    <t>MIDAS site at M6/7300B priority 1 on link 117007102</t>
  </si>
  <si>
    <t>M6/7300B</t>
  </si>
  <si>
    <t>MIDAS site at A1M/9592L priority 1 on link 199082101</t>
  </si>
  <si>
    <t>A1M/9592L</t>
  </si>
  <si>
    <t>MIDAS site at M1/2695A priority 1 on link 200113967</t>
  </si>
  <si>
    <t>M1/2695A</t>
  </si>
  <si>
    <t>MIDAS site at M56/5100A priority 1 on link 115002801</t>
  </si>
  <si>
    <t>M56/5100A</t>
  </si>
  <si>
    <t>MIDAS site at M6/6892A priority 1 on link 110006002</t>
  </si>
  <si>
    <t>M6/6892A</t>
  </si>
  <si>
    <t>MIDAS site at M6/6615B priority 1 on link 111035602</t>
  </si>
  <si>
    <t>M6/6615B</t>
  </si>
  <si>
    <t>MIDAS site at A14/1116A priority 1 on link 106025302</t>
  </si>
  <si>
    <t>A14/1116A</t>
  </si>
  <si>
    <t>MIDAS site at A14/0352J priority 1 on link 108035901</t>
  </si>
  <si>
    <t>A14/0352J</t>
  </si>
  <si>
    <t>MIDAS site at M1/3305A priority 1 on link 107033301</t>
  </si>
  <si>
    <t>M1/3305A</t>
  </si>
  <si>
    <t>MIDAS site at A1M/9679B priority 1 on link 200047246</t>
  </si>
  <si>
    <t>A1M/9679B</t>
  </si>
  <si>
    <t>MIDAS site at M25/5331J priority 1 on link 199003101</t>
  </si>
  <si>
    <t>M25/5331J</t>
  </si>
  <si>
    <t>MIDAS site at M25/4113B priority 1 on link 104047102</t>
  </si>
  <si>
    <t>M25/4113B</t>
  </si>
  <si>
    <t>MIDAS site at M1/2358B priority 1 on link 108024501</t>
  </si>
  <si>
    <t>M1/2358B</t>
  </si>
  <si>
    <t>MIDAS site at M2/8512B priority 4 on link 200008378</t>
  </si>
  <si>
    <t>M2/8512B</t>
  </si>
  <si>
    <t>MIDAS site at M25/4057M priority 1 on link 200124577</t>
  </si>
  <si>
    <t>M25/4057M</t>
  </si>
  <si>
    <t>MIDAS site at M25/4124J priority 1 on link 104026701</t>
  </si>
  <si>
    <t>M25/4124J</t>
  </si>
  <si>
    <t>MIDAS site at M6/6511B priority 1 on link 123007601</t>
  </si>
  <si>
    <t>M6/6511B</t>
  </si>
  <si>
    <t>MIDAS site at M1/2648A priority 1 on link 200113967</t>
  </si>
  <si>
    <t>M1/2648A</t>
  </si>
  <si>
    <t>MIDAS site at M25/4071A priority 1 on link 104036901</t>
  </si>
  <si>
    <t>M25/4071A</t>
  </si>
  <si>
    <t>MIDAS site at M25/4800M priority 1 on link 199130701</t>
  </si>
  <si>
    <t>M25/4800M</t>
  </si>
  <si>
    <t>MIDAS site at M1/2569A priority 1 on link 123018501</t>
  </si>
  <si>
    <t>M1/2569A</t>
  </si>
  <si>
    <t>MIDAS site at M25/4927A priority 1 on link 200045691</t>
  </si>
  <si>
    <t>M25/4927A</t>
  </si>
  <si>
    <t>MIDAS site at M11/6694B priority 1 on link 199050901</t>
  </si>
  <si>
    <t>M11/6694B</t>
  </si>
  <si>
    <t>MIDAS site at M25/5323B priority 1 on link 199002701</t>
  </si>
  <si>
    <t>M25/5323B</t>
  </si>
  <si>
    <t>MIDAS site at M69/8004K priority 1 on link 111013001</t>
  </si>
  <si>
    <t>M69/8004K</t>
  </si>
  <si>
    <t>MIDAS site at M40/9529A priority 1 on link 111002801</t>
  </si>
  <si>
    <t>M40/9529A</t>
  </si>
  <si>
    <t>MIDAS Site at M20/6547A1 priority 1 on link 104029103</t>
  </si>
  <si>
    <t>M20/6547A1</t>
  </si>
  <si>
    <t>MIDAS site at M1/3247B priority 1 on link 108018001</t>
  </si>
  <si>
    <t>M1/3247B</t>
  </si>
  <si>
    <t>MIDAS site at M1/2393A priority 1 on link 200047566</t>
  </si>
  <si>
    <t>M1/2393A</t>
  </si>
  <si>
    <t>MIDAS site at A14/1870A priority 1 on link 106048801</t>
  </si>
  <si>
    <t>A14/1870A</t>
  </si>
  <si>
    <t>MIDAS site at M1/3537A priority 29 on link 107032401</t>
  </si>
  <si>
    <t>M1/3537A</t>
  </si>
  <si>
    <t>MIDAS site at M1/4758B priority 1 on link 116019101</t>
  </si>
  <si>
    <t>M1/4758B</t>
  </si>
  <si>
    <t>MIDAS site at M1/2149A priority 1 on link 199112202</t>
  </si>
  <si>
    <t>M1/2149A</t>
  </si>
  <si>
    <t>MIDAS site at M1/2525A priority 1 on link 108023301</t>
  </si>
  <si>
    <t>M1/2525A</t>
  </si>
  <si>
    <t>MIDAS site at M27/9128B priority 1 on link 123009801</t>
  </si>
  <si>
    <t>M27/9128B</t>
  </si>
  <si>
    <t>MIDAS site at M6/7517B priority 1 on link 117012101</t>
  </si>
  <si>
    <t>M6/7517B</t>
  </si>
  <si>
    <t>MIDAS site at M1/3709B priority 3 on link 126024001</t>
  </si>
  <si>
    <t>M1/3709B</t>
  </si>
  <si>
    <t>MIDAS site at M25/4598B priority 7 on link 199131801</t>
  </si>
  <si>
    <t>M25/4598B</t>
  </si>
  <si>
    <t>MIDAS site at M1/3838B priority 1 on link 107031501</t>
  </si>
  <si>
    <t>M1/3838B</t>
  </si>
  <si>
    <t>MIDAS site at M1/4113A priority 1 on link 107032101</t>
  </si>
  <si>
    <t>M1/4113A</t>
  </si>
  <si>
    <t>MIDAS site at M1/2392B priority 1 on link 200127124</t>
  </si>
  <si>
    <t>M1/2392B</t>
  </si>
  <si>
    <t>MIDAS site at M25/5777A priority 1 on link 199065401</t>
  </si>
  <si>
    <t>M25/5777A</t>
  </si>
  <si>
    <t>MIDAS site at M1/3142A priority 1 on link 123016901(Non-monitoring MIDAS)</t>
  </si>
  <si>
    <t>M1/3142A</t>
  </si>
  <si>
    <t>MIDAS site at M6/7564B priority 1 on link 117016102</t>
  </si>
  <si>
    <t>M6/7564B</t>
  </si>
  <si>
    <t>MIDAS site at A2/8339J priority 1 on link 200005301</t>
  </si>
  <si>
    <t>A2/8339J</t>
  </si>
  <si>
    <t>MIDAS site at M60/9184A priority 1 on link 115022801</t>
  </si>
  <si>
    <t>M60/9184A</t>
  </si>
  <si>
    <t>MIDAS site at M62/1999M priority 1 on link 116032501</t>
  </si>
  <si>
    <t>M62/1999M</t>
  </si>
  <si>
    <t>MIDAS site at M4/3686B priority 1 on link 123001701</t>
  </si>
  <si>
    <t>M4/3686B</t>
  </si>
  <si>
    <t>MIDAS site at M5/7446A priority 1 on link 109001901</t>
  </si>
  <si>
    <t>M5/7446A</t>
  </si>
  <si>
    <t>MIDAS site at M4/3198B priority 1 on link 123002502</t>
  </si>
  <si>
    <t>M4/3198B</t>
  </si>
  <si>
    <t>MIDAS site at A20/7113A priority 1 on link 104022301</t>
  </si>
  <si>
    <t>A20/7113A</t>
  </si>
  <si>
    <t>MIDAS site at A14/1139A priority 1 on link 106025302</t>
  </si>
  <si>
    <t>A14/1139A</t>
  </si>
  <si>
    <t>MIDAS site at M600/1159B priority 1 on link 126109101</t>
  </si>
  <si>
    <t>M600/1159B</t>
  </si>
  <si>
    <t>MIDAS site at M62/1759L priority 1 on link 116027301</t>
  </si>
  <si>
    <t>M62/1759L</t>
  </si>
  <si>
    <t>MIDAS site at M60/9196K priority 1 on link 115023302</t>
  </si>
  <si>
    <t>M60/9196K</t>
  </si>
  <si>
    <t>MIDAS site at M4/3821A priority 1 on link 102003702</t>
  </si>
  <si>
    <t>M4/3821A</t>
  </si>
  <si>
    <t>MIDAS site at M1/4261B priority 4 on link 123016301(Non-monitoring MIDAS)</t>
  </si>
  <si>
    <t>M1/4261B</t>
  </si>
  <si>
    <t>MIDAS site at M4/2399B priority 1 on link 105008702</t>
  </si>
  <si>
    <t>M4/2399B</t>
  </si>
  <si>
    <t>MIDAS site at M1/4166J priority 1 on link 114008001</t>
  </si>
  <si>
    <t>M1/4166J</t>
  </si>
  <si>
    <t>MIDAS site at A42/6817A priority 1 on link 107035201</t>
  </si>
  <si>
    <t>A42/6817A</t>
  </si>
  <si>
    <t>MIDAS site at M1/5200A priority 1 on link 199079001</t>
  </si>
  <si>
    <t>M1/5200A</t>
  </si>
  <si>
    <t>MIDAS site at M62/1869A priority 1 on link 116032301</t>
  </si>
  <si>
    <t>M62/1869A</t>
  </si>
  <si>
    <t>MIDAS site at M4/3334A priority 1 on link 102004601</t>
  </si>
  <si>
    <t>M4/3334A</t>
  </si>
  <si>
    <t>MIDAS site at M62/1665B priority 3 on link 115034201</t>
  </si>
  <si>
    <t>M62/1665B</t>
  </si>
  <si>
    <t>MIDAS site at M4/3564A priority 1 on link 102004302</t>
  </si>
  <si>
    <t>M4/3564A</t>
  </si>
  <si>
    <t>MIDAS site at M1/3392B priority 24 on link 107033901</t>
  </si>
  <si>
    <t>M1/3392B</t>
  </si>
  <si>
    <t>MIDAS site at A1M/9666B priority 1 on link 200047246</t>
  </si>
  <si>
    <t>A1M/9666B</t>
  </si>
  <si>
    <t>MIDAS site at M62/1952B priority 1 on link 116033402</t>
  </si>
  <si>
    <t>M62/1952B</t>
  </si>
  <si>
    <t>MIDAS site at M1/2424B priority 1 on link 200047604</t>
  </si>
  <si>
    <t>M1/2424B</t>
  </si>
  <si>
    <t>MIDAS site at M4/2674A priority 1 on link 123030701</t>
  </si>
  <si>
    <t>M4/2674A</t>
  </si>
  <si>
    <t>MIDAS site at M1/2588A priority 1 on link 123018501</t>
  </si>
  <si>
    <t>M1/2588A</t>
  </si>
  <si>
    <t>MIDAS site at M25/4637L priority 1 on link 199135101</t>
  </si>
  <si>
    <t>M25/4637L</t>
  </si>
  <si>
    <t>MIDAS site at M25/5312B priority 1 on link 199002701</t>
  </si>
  <si>
    <t>M25/5312B</t>
  </si>
  <si>
    <t>MIDAS site at M6/6853A priority 8 on link 123008901</t>
  </si>
  <si>
    <t>M6/6853A</t>
  </si>
  <si>
    <t>MIDAS site at M1/2957A priority 9 on link 108019502</t>
  </si>
  <si>
    <t>M1/2957A</t>
  </si>
  <si>
    <t>MIDAS site at M4/2200B priority 1 on link 123012201</t>
  </si>
  <si>
    <t>M4/2200B</t>
  </si>
  <si>
    <t>MIDAS site at M25/4601B priority 8 on link 199131801</t>
  </si>
  <si>
    <t>M25/4601B</t>
  </si>
  <si>
    <t>MIDAS site at M1/4006A priority 1 on link 107033002</t>
  </si>
  <si>
    <t>M1/4006A</t>
  </si>
  <si>
    <t>MIDAS site at M32/5068A priority 1 on link 200044266</t>
  </si>
  <si>
    <t>M32/5068A</t>
  </si>
  <si>
    <t>MIDAS site at M65/4026A priority 1 on link 117011501</t>
  </si>
  <si>
    <t>M65/4026A</t>
  </si>
  <si>
    <t>MIDAS site at A1M/9615A priority 1 on link 199075101</t>
  </si>
  <si>
    <t>A1M/9615A</t>
  </si>
  <si>
    <t>MIDAS site at M621/1028B priority 1 on link 125025501</t>
  </si>
  <si>
    <t>M621/1028B</t>
  </si>
  <si>
    <t>MIDAS site at M4/3641A priority 1 on link 102004302</t>
  </si>
  <si>
    <t>M4/3641A</t>
  </si>
  <si>
    <t>MIDAS site at M25/5243A priority 1 on link 199002901</t>
  </si>
  <si>
    <t>M25/5243A</t>
  </si>
  <si>
    <t>MIDAS site at M6/6971B priority 1 on link 110004701</t>
  </si>
  <si>
    <t>M6/6971B</t>
  </si>
  <si>
    <t>MIDAS site at M56/8100A priority 1 on link 115002802</t>
  </si>
  <si>
    <t>M56/8100A</t>
  </si>
  <si>
    <t>MIDAS site at M4/2472B priority 1 on link 105007001</t>
  </si>
  <si>
    <t>M4/2472B</t>
  </si>
  <si>
    <t>MIDAS site at M20/7019L priority 1 on link 104025701</t>
  </si>
  <si>
    <t>M20/7019L</t>
  </si>
  <si>
    <t>MIDAS site at M25/4463B priority 2 on link 103066402</t>
  </si>
  <si>
    <t>M25/4463B</t>
  </si>
  <si>
    <t>MIDAS site at M1/4110A priority 1 on link 107032101</t>
  </si>
  <si>
    <t>M1/4110A</t>
  </si>
  <si>
    <t>MIDAS site at M62/1269A priority 1 on link 199086701</t>
  </si>
  <si>
    <t>M62/1269A</t>
  </si>
  <si>
    <t>MIDAS site at M4/3125B priority 1 on link 123002502</t>
  </si>
  <si>
    <t>M4/3125B</t>
  </si>
  <si>
    <t>MIDAS site at M25/4361A priority 1 on link 199121802</t>
  </si>
  <si>
    <t>M25/4361A</t>
  </si>
  <si>
    <t>MIDAS site at A1M/7034A priority 1 on link 200047724</t>
  </si>
  <si>
    <t>A1M/7034A</t>
  </si>
  <si>
    <t>MIDAS site at M4/3693A priority 1 on link 102004001</t>
  </si>
  <si>
    <t>M4/3693A</t>
  </si>
  <si>
    <t>MIDAS site at M25/4127J priority 1 on link 104027102</t>
  </si>
  <si>
    <t>M25/4127J</t>
  </si>
  <si>
    <t>MIDAS site at M3/2197M priority 1 on link 103007301</t>
  </si>
  <si>
    <t>M3/2197M</t>
  </si>
  <si>
    <t>MIDAS site at A1M/9617J priority 1 on link 108005401</t>
  </si>
  <si>
    <t>A1M/9617J</t>
  </si>
  <si>
    <t>MIDAS site at M1/3011B priority 1 on link 108019601</t>
  </si>
  <si>
    <t>M1/3011B</t>
  </si>
  <si>
    <t>MIDAS site at M1/3050A priority 5 on link 108018601(Non-monitoring MIDAS)</t>
  </si>
  <si>
    <t>M1/3050A</t>
  </si>
  <si>
    <t>MIDAS site at M5/7008A priority 1 on link 112004401</t>
  </si>
  <si>
    <t>M5/7008A</t>
  </si>
  <si>
    <t>MIDAS site at M61/2320A priority 1 on link 117008601</t>
  </si>
  <si>
    <t>M61/2320A</t>
  </si>
  <si>
    <t>MIDAS site at M25/5785A priority 1 on link 199065401</t>
  </si>
  <si>
    <t>M25/5785A</t>
  </si>
  <si>
    <t>MIDAS site at M25/5643A priority 1 on link 199056602</t>
  </si>
  <si>
    <t>M25/5643A</t>
  </si>
  <si>
    <t>MIDAS site at M4/2382A priority 1 on link 105008401</t>
  </si>
  <si>
    <t>M4/2382A</t>
  </si>
  <si>
    <t>MIDAS site at M25/4887A priority 1 on link 199131002</t>
  </si>
  <si>
    <t>M25/4887A</t>
  </si>
  <si>
    <t>MIDAS site at M25/5429B priority 1 on link 199066501</t>
  </si>
  <si>
    <t>M25/5429B</t>
  </si>
  <si>
    <t>MIDAS site at M25/5006M priority 1 on link 125023801</t>
  </si>
  <si>
    <t>M25/5006M</t>
  </si>
  <si>
    <t>MIDAS site at M4/3366A priority 1 on link 102004601</t>
  </si>
  <si>
    <t>M4/3366A</t>
  </si>
  <si>
    <t>MIDAS site at M4/3856B priority 1 on link 102003601</t>
  </si>
  <si>
    <t>M4/3856B</t>
  </si>
  <si>
    <t>MIDAS site at M62/2042A priority 1 on link 125025401</t>
  </si>
  <si>
    <t>M62/2042A</t>
  </si>
  <si>
    <t>MIDAS site at M27/9424A priority 1 on link 200047090</t>
  </si>
  <si>
    <t>M27/9424A</t>
  </si>
  <si>
    <t>MIDAS site at M6/5936L priority 1 on link 112004401</t>
  </si>
  <si>
    <t>M6/5936L</t>
  </si>
  <si>
    <t>MIDAS site at A2/8415A priority 1 on link 200008842</t>
  </si>
  <si>
    <t>A2/8415A</t>
  </si>
  <si>
    <t>MIDAS site at M1/3397A priority 20 on link 107032401</t>
  </si>
  <si>
    <t>M1/3397A</t>
  </si>
  <si>
    <t>MIDAS site at M1/3378B priority 1 on link 107033801</t>
  </si>
  <si>
    <t>M1/3378B</t>
  </si>
  <si>
    <t>MIDAS site at M20/7095A priority 1 on link 104022601</t>
  </si>
  <si>
    <t>M20/7095A</t>
  </si>
  <si>
    <t>MIDAS site at M5/7982B priority 1 on link 102016201</t>
  </si>
  <si>
    <t>M5/7982B</t>
  </si>
  <si>
    <t>MIDAS site at M20/6404A priority 1 on link 104028301</t>
  </si>
  <si>
    <t>M20/6404A</t>
  </si>
  <si>
    <t>MIDAS site at M62/1344A priority 1 on link 200124564</t>
  </si>
  <si>
    <t>MIDAS site at M1/3796B priority 1 on link 107030601</t>
  </si>
  <si>
    <t>M1/3796B</t>
  </si>
  <si>
    <t>MIDAS site at M1/5100A priority 1 on link 116023701</t>
  </si>
  <si>
    <t>M1/5100A</t>
  </si>
  <si>
    <t>MIDAS site at M20/6500A priority 1 on link 104028001</t>
  </si>
  <si>
    <t>M20/6500A</t>
  </si>
  <si>
    <t>MIDAS site at M4/2698A priority 1 on link 123030701</t>
  </si>
  <si>
    <t>M4/2698A</t>
  </si>
  <si>
    <t>MIDAS site at M1/4120B priority 1 on link 107032202</t>
  </si>
  <si>
    <t>M1/4120B</t>
  </si>
  <si>
    <t>MIDAS site at M25/5323A priority 1 on link 199003101</t>
  </si>
  <si>
    <t>M25/5323A</t>
  </si>
  <si>
    <t>MIDAS site at M25/5333J priority 1 on link 199003101</t>
  </si>
  <si>
    <t>M25/5333J</t>
  </si>
  <si>
    <t>MIDAS site at M62/2299L priority 1 on link 116031101</t>
  </si>
  <si>
    <t>M62/2299L</t>
  </si>
  <si>
    <t>MIDAS site at M602/6067J priority 1 on link 115042101</t>
  </si>
  <si>
    <t>M602/6067J</t>
  </si>
  <si>
    <t>MIDAS site at M25/4096L priority 1 on link 200045595</t>
  </si>
  <si>
    <t>M25/4096L</t>
  </si>
  <si>
    <t>MIDAS site at A14/1841B priority 1 on link 106046701</t>
  </si>
  <si>
    <t>A14/1841B</t>
  </si>
  <si>
    <t>MIDAS site at M5/7065A priority 1 on link 112009001</t>
  </si>
  <si>
    <t>M5/7065A</t>
  </si>
  <si>
    <t>MIDAS Site at M20/6550L priority 1 on link 104019001</t>
  </si>
  <si>
    <t>M20/6550L</t>
  </si>
  <si>
    <t>MIDAS site at M62/1616A priority 1 on link 115032901(Non-monitoring MIDAS)</t>
  </si>
  <si>
    <t>M62/1616A</t>
  </si>
  <si>
    <t>MIDAS site at M61/2282B priority 1 on link 117016801</t>
  </si>
  <si>
    <t>M61/2282B</t>
  </si>
  <si>
    <t>MIDAS site at M40/9705M priority 1 on link 111002101</t>
  </si>
  <si>
    <t>M40/9705M</t>
  </si>
  <si>
    <t>MIDAS site at M4/2340A priority 1 on link 105008001</t>
  </si>
  <si>
    <t>M4/2340A</t>
  </si>
  <si>
    <t>MIDAS site at M5/8311A priority 1 on link 102019601</t>
  </si>
  <si>
    <t>M5/8311A</t>
  </si>
  <si>
    <t>MIDAS site at M62/1260B priority 1 on link 200047680</t>
  </si>
  <si>
    <t>M62/1260B</t>
  </si>
  <si>
    <t>MIDAS site at M62/2335A priority 1 on link 200017021</t>
  </si>
  <si>
    <t>M62/2335A</t>
  </si>
  <si>
    <t>MIDAS site at M4/2288A priority 3 on link 105009001</t>
  </si>
  <si>
    <t>M4/2288A</t>
  </si>
  <si>
    <t>MIDAS site at M25/4332B priority 1 on link 125019301</t>
  </si>
  <si>
    <t>M25/4332B</t>
  </si>
  <si>
    <t>MIDAS site at M25/5661B priority 1 on link 200047941</t>
  </si>
  <si>
    <t>M25/5661B</t>
  </si>
  <si>
    <t>MIDAS site at M25/4083J priority 1 on link 200047946</t>
  </si>
  <si>
    <t>M25/4083J</t>
  </si>
  <si>
    <t>MIDAS site at M6/7058A priority 6 on link 110004801</t>
  </si>
  <si>
    <t>M6/7058A</t>
  </si>
  <si>
    <t>MIDAS site at M5/7046B priority 1 on link 112009501</t>
  </si>
  <si>
    <t>M5/7046B</t>
  </si>
  <si>
    <t>MIDAS site at M2/8450A priority 1 on link 200004622</t>
  </si>
  <si>
    <t>M2/8450A</t>
  </si>
  <si>
    <t>MIDAS site at M42/6628B priority 1 on link 111022101</t>
  </si>
  <si>
    <t>M42/6628B</t>
  </si>
  <si>
    <t>MIDAS site at M25/5368B priority 1 on link 199005501</t>
  </si>
  <si>
    <t>M25/5368B</t>
  </si>
  <si>
    <t>MIDAS site at A2/8380A priority 1 on link 200045745</t>
  </si>
  <si>
    <t>A2/8380A</t>
  </si>
  <si>
    <t>MIDAS site at A1M/9439A priority 1 on link 200013599</t>
  </si>
  <si>
    <t>A1M/9439A</t>
  </si>
  <si>
    <t>MIDAS site at M5/7110A priority 1 on link 112009401</t>
  </si>
  <si>
    <t>M5/7110A</t>
  </si>
  <si>
    <t>MIDAS site at M40/9238B priority 1 on link 199010201</t>
  </si>
  <si>
    <t>M40/9238B</t>
  </si>
  <si>
    <t>MIDAS site at M6/5788B priority 1 on link 112004701</t>
  </si>
  <si>
    <t>MIDAS site at M42/6461A priority 1 on link 199014401</t>
  </si>
  <si>
    <t>M42/6461A</t>
  </si>
  <si>
    <t>MIDAS site at M1/4578B priority 1 on link 116026801</t>
  </si>
  <si>
    <t>M1/4578B</t>
  </si>
  <si>
    <t>MIDAS site at M42/6738A priority 1 on link 107036201</t>
  </si>
  <si>
    <t>M42/6738A</t>
  </si>
  <si>
    <t>MIDAS site at M42/6561A priority 1 on link 111023401</t>
  </si>
  <si>
    <t>M42/6561A</t>
  </si>
  <si>
    <t>MIDAS site at M27/9165L priority 1 on link 103007802</t>
  </si>
  <si>
    <t>M27/9165L</t>
  </si>
  <si>
    <t>MIDAS site at M40/8422B priority 1 on link 108031201</t>
  </si>
  <si>
    <t>M40/8422B</t>
  </si>
  <si>
    <t>MIDAS site at A1M/9546B priority 1 on link 200125071</t>
  </si>
  <si>
    <t>A1M/9546B</t>
  </si>
  <si>
    <t>MIDAS site at M62/1300L priority 1 on link 199086001</t>
  </si>
  <si>
    <t>M62/1300L</t>
  </si>
  <si>
    <t>MIDAS site at M275/9914B priority 1 on link 200117595</t>
  </si>
  <si>
    <t>M275/9914B</t>
  </si>
  <si>
    <t>M275</t>
  </si>
  <si>
    <t>MIDAS site at A1M/9872A priority 1 on link 118013102</t>
  </si>
  <si>
    <t>A1M/9872A</t>
  </si>
  <si>
    <t>MIDAS site at A1M/9494A priority 1 on link 200013589</t>
  </si>
  <si>
    <t>A1M/9494A</t>
  </si>
  <si>
    <t>MIDAS site at M25/5079A priority 1 on link 200127429</t>
  </si>
  <si>
    <t>M25/5079A</t>
  </si>
  <si>
    <t>MIDAS site at M6/5916B priority 1 on link 112004301</t>
  </si>
  <si>
    <t>M6/5916B</t>
  </si>
  <si>
    <t>MIDAS site at A14/2010B priority 1 on link 200127736</t>
  </si>
  <si>
    <t>A14/2010B</t>
  </si>
  <si>
    <t>MIDAS site at A14/1446L priority 1 on link 106033301</t>
  </si>
  <si>
    <t>A14/1446L</t>
  </si>
  <si>
    <t>MIDAS site at M1/3906B priority 1 on link 107026401</t>
  </si>
  <si>
    <t>MIDAS site at M62/1294B priority 1 on link 199087602</t>
  </si>
  <si>
    <t>M62/1294B</t>
  </si>
  <si>
    <t>MIDAS site at M62/1310A priority 3 on link 199086001</t>
  </si>
  <si>
    <t>M62/1310A</t>
  </si>
  <si>
    <t>MIDAS site at M25/4704B priority 1 on link 200047933</t>
  </si>
  <si>
    <t>M25/4704B</t>
  </si>
  <si>
    <t>MIDAS site at M4/3129A priority 1 on link 102005102</t>
  </si>
  <si>
    <t>M4/3129A</t>
  </si>
  <si>
    <t>MIDAS site at M25/5445A priority 1 on link 199055701</t>
  </si>
  <si>
    <t>M25/5445A</t>
  </si>
  <si>
    <t>MIDAS site at M25/4662B priority 1 on link 200047936</t>
  </si>
  <si>
    <t>M25/4662B</t>
  </si>
  <si>
    <t>MIDAS site at M20/6650K priority 1 on link 104030601</t>
  </si>
  <si>
    <t>M20/6650K</t>
  </si>
  <si>
    <t>MIDAS site at M1/4638A priority 1 on link 116025801</t>
  </si>
  <si>
    <t>M1/4638A</t>
  </si>
  <si>
    <t>MIDAS site at M602/6028A priority 1 on link 115042001</t>
  </si>
  <si>
    <t>M602/6028A</t>
  </si>
  <si>
    <t>MIDAS site at M1/3358B priority 2 on link 107033501</t>
  </si>
  <si>
    <t>M1/3358B</t>
  </si>
  <si>
    <t>MIDAS site at M60/9136A priority 1 on link 115021801</t>
  </si>
  <si>
    <t>M60/9136A</t>
  </si>
  <si>
    <t>MIDAS site at M25/5185A priority 1 on link 199002202</t>
  </si>
  <si>
    <t>M25/5185A</t>
  </si>
  <si>
    <t>MIDAS site at A1M/9586B priority 1 on link 199080501</t>
  </si>
  <si>
    <t>A1M/9586B</t>
  </si>
  <si>
    <t>MIDAS site at M1/4697B priority 1 on link 116025302</t>
  </si>
  <si>
    <t>M1/4697B</t>
  </si>
  <si>
    <t>MIDAS site at M25/5235B priority 1 on link 108055601</t>
  </si>
  <si>
    <t>M25/5235B</t>
  </si>
  <si>
    <t>MIDAS site at A14/0035B priority 1 on link 107029602</t>
  </si>
  <si>
    <t>A14/0035B</t>
  </si>
  <si>
    <t>MIDAS site at M25/4116B priority 1 on link 104047102</t>
  </si>
  <si>
    <t>M25/4116B</t>
  </si>
  <si>
    <t>MIDAS site at M4/3856A priority 1 on link 102019201</t>
  </si>
  <si>
    <t>M4/3856A</t>
  </si>
  <si>
    <t>MIDAS site at M1/2527A priority 1 on link 108023301</t>
  </si>
  <si>
    <t>M1/2527A</t>
  </si>
  <si>
    <t>MIDAS site at M6/5870A priority 1 on link 112003101</t>
  </si>
  <si>
    <t>M6/5870A</t>
  </si>
  <si>
    <t>MIDAS site at M27/9128A priority 1 on link 123010001</t>
  </si>
  <si>
    <t>M27/9128A</t>
  </si>
  <si>
    <t>MIDAS site at M6/6917B priority 5 on link 110006401</t>
  </si>
  <si>
    <t>M6/6917B</t>
  </si>
  <si>
    <t>MIDAS site at A1M/9471A priority 1 on link 200013589</t>
  </si>
  <si>
    <t>A1M/9471A</t>
  </si>
  <si>
    <t>MIDAS site at M1/4297A priority 1 on link 200045918</t>
  </si>
  <si>
    <t>MIDAS site at A1M/9451B priority 1 on link 200013598</t>
  </si>
  <si>
    <t>A1M/9451B</t>
  </si>
  <si>
    <t>MIDAS site at M62/2052B priority 1 on link 116033001</t>
  </si>
  <si>
    <t>M62/2052B</t>
  </si>
  <si>
    <t>MIDAS site at M6/5984K priority 1 on link 112002002</t>
  </si>
  <si>
    <t>M6/5984K</t>
  </si>
  <si>
    <t>MIDAS site at M6/6620B priority 1 on link 110005102</t>
  </si>
  <si>
    <t>M6/6620B</t>
  </si>
  <si>
    <t>MIDAS site at M25/4435A priority 1 on link 125019601</t>
  </si>
  <si>
    <t>M25/4435A</t>
  </si>
  <si>
    <t>MIDAS site at M25/5756B priority 1 on link 199065601</t>
  </si>
  <si>
    <t>M25/5756B</t>
  </si>
  <si>
    <t>MIDAS site at M1/2379K priority 1 on link 200047595</t>
  </si>
  <si>
    <t>M1/2379K</t>
  </si>
  <si>
    <t>MIDAS site at M60/9212B priority 1 on link 115015601</t>
  </si>
  <si>
    <t>M60/9212B</t>
  </si>
  <si>
    <t>MIDAS site at M60/9404L priority 1 on link 115018901</t>
  </si>
  <si>
    <t>M60/9404L</t>
  </si>
  <si>
    <t>MIDAS site at M62/1879A priority 1 on link 116032301</t>
  </si>
  <si>
    <t>M62/1879A</t>
  </si>
  <si>
    <t>MIDAS site at M20/6287K priority 1 on link 104026902</t>
  </si>
  <si>
    <t>M20/6287K</t>
  </si>
  <si>
    <t>MIDAS site at M4/2610A priority 1 on link 105004401</t>
  </si>
  <si>
    <t>M4/2610A</t>
  </si>
  <si>
    <t>MIDAS site at M4/3802A priority 1 on link 102003201</t>
  </si>
  <si>
    <t>M4/3802A</t>
  </si>
  <si>
    <t>MIDAS Site at M20/6595B priority 1 on link 104029401</t>
  </si>
  <si>
    <t>M20/6595B</t>
  </si>
  <si>
    <t>MIDAS site at M1/2512A priority 1 on link 108023301</t>
  </si>
  <si>
    <t>M1/2512A</t>
  </si>
  <si>
    <t>MIDAS site at M6/5737A priority 1 on link 199014901</t>
  </si>
  <si>
    <t>M6/5737A</t>
  </si>
  <si>
    <t>MIDAS site at A2/8295L priority 1 on link 200045588</t>
  </si>
  <si>
    <t>A2/8295L</t>
  </si>
  <si>
    <t>MIDAS site at M62/2065M priority 1 on link 116034301</t>
  </si>
  <si>
    <t>M62/2065M</t>
  </si>
  <si>
    <t>MIDAS site at A11/0032B priority 1 on link 106063501</t>
  </si>
  <si>
    <t>A11/0032B</t>
  </si>
  <si>
    <t>MIDAS site at M25/5088B priority 1 on link 200127431</t>
  </si>
  <si>
    <t>M25/5088B</t>
  </si>
  <si>
    <t>MIDAS site at M6/5868B priority 1 on link 112002701</t>
  </si>
  <si>
    <t>M6/5868B</t>
  </si>
  <si>
    <t>MIDAS site at A1M/9586J priority 1 on link 118039402</t>
  </si>
  <si>
    <t>A1M/9586J</t>
  </si>
  <si>
    <t>MIDAS site at M62/1595B priority 1 on link 123028501</t>
  </si>
  <si>
    <t>M62/1595B</t>
  </si>
  <si>
    <t>MIDAS site at A1M/2259A priority 1 on link 199034803</t>
  </si>
  <si>
    <t>A1M/2259A</t>
  </si>
  <si>
    <t>MIDAS site at M6/5763A priority 1 on link 112004801</t>
  </si>
  <si>
    <t>M6/5763A</t>
  </si>
  <si>
    <t>MIDAS site at M60/9003A priority 1 on link 115026701</t>
  </si>
  <si>
    <t>M60/9003A</t>
  </si>
  <si>
    <t>MIDAS site at M25/5468B priority 1 on link 199055801</t>
  </si>
  <si>
    <t>M25/5468B</t>
  </si>
  <si>
    <t>MIDAS site at M4/3661B priority 1 on link 123001701</t>
  </si>
  <si>
    <t>M4/3661B</t>
  </si>
  <si>
    <t>MIDAS site at M25/5114A priority 1 on link 199004601</t>
  </si>
  <si>
    <t>MIDAS site at M1/5036B priority 1 on link 116021902</t>
  </si>
  <si>
    <t>M1/5036B</t>
  </si>
  <si>
    <t>MIDAS site at M4/3085A priority 1 on link 123002701</t>
  </si>
  <si>
    <t>M4/3085A</t>
  </si>
  <si>
    <t>MIDAS site at A14/0019B priority 1 on link 107029602</t>
  </si>
  <si>
    <t>A14/0019B</t>
  </si>
  <si>
    <t>MIDAS site at M1/4369B priority 4 on link 200045947(Non-monitoring MIDAS)</t>
  </si>
  <si>
    <t>M1/4369B</t>
  </si>
  <si>
    <t>MIDAS site at M25/5130A priority 1 on link 125023901</t>
  </si>
  <si>
    <t>M25/5130A</t>
  </si>
  <si>
    <t>MIDAS site at M4/3042A priority 1 on link 105003501</t>
  </si>
  <si>
    <t>M4/3042A</t>
  </si>
  <si>
    <t>MIDAS site at A1M/7200K priority 1 on link 200047716</t>
  </si>
  <si>
    <t>A1M/7200K</t>
  </si>
  <si>
    <t>MIDAS site at M1/4827B priority 1 on link 116018701</t>
  </si>
  <si>
    <t>M1/4827B</t>
  </si>
  <si>
    <t>MIDAS site at A12/7823A priority 1 on link 106048501</t>
  </si>
  <si>
    <t>A12/7823A</t>
  </si>
  <si>
    <t>MIDAS site at M6/7107B priority 1 on link 117015201</t>
  </si>
  <si>
    <t>M6/7107B</t>
  </si>
  <si>
    <t>MIDAS site at M4/2695B priority 1 on link 105004602</t>
  </si>
  <si>
    <t>M4/2695B</t>
  </si>
  <si>
    <t>MIDAS site at A14/1198A priority 1 on link 106027801</t>
  </si>
  <si>
    <t>A14/1198A</t>
  </si>
  <si>
    <t>MIDAS site at M5/9313B priority 1 on link 101002301</t>
  </si>
  <si>
    <t>M5/9313B</t>
  </si>
  <si>
    <t>MIDAS site at M4/3267B priority 1 on link 102005201</t>
  </si>
  <si>
    <t>M4/3267B</t>
  </si>
  <si>
    <t>MIDAS site at M25/5697A priority 1 on link 199056602</t>
  </si>
  <si>
    <t>M25/5697A</t>
  </si>
  <si>
    <t>MIDAS site at M1/4667B priority 1 on link 116024901</t>
  </si>
  <si>
    <t>MIDAS site at M62/2320J priority 1 on link 200013596</t>
  </si>
  <si>
    <t>M62/2320J</t>
  </si>
  <si>
    <t>MIDAS site at M62/2129K priority 1 on link 116022301</t>
  </si>
  <si>
    <t>M62/2129K</t>
  </si>
  <si>
    <t>MIDAS site at M25/5458B priority 1 on link 199066501</t>
  </si>
  <si>
    <t>M25/5458B</t>
  </si>
  <si>
    <t>MIDAS site at A1M/9807B priority 1 on link 118013801</t>
  </si>
  <si>
    <t>A1M/9807B</t>
  </si>
  <si>
    <t>MIDAS site at A1M/9400B priority 1 on link 200014152</t>
  </si>
  <si>
    <t>A1M/9400B</t>
  </si>
  <si>
    <t>MIDAS site at M1/3861A priority 1 on link 107026901</t>
  </si>
  <si>
    <t>M1/3861A</t>
  </si>
  <si>
    <t>MIDAS site at A1M/9328A priority 1 on link 108008901</t>
  </si>
  <si>
    <t>A1M/9328A</t>
  </si>
  <si>
    <t>MIDAS site at A14/1246A priority 1 on link 106026701</t>
  </si>
  <si>
    <t>A14/1246A</t>
  </si>
  <si>
    <t>MIDAS site at M4/2206A priority 2 on link 123012401</t>
  </si>
  <si>
    <t>M4/2206A</t>
  </si>
  <si>
    <t>MIDAS site at M27/9148J priority 1 on link 103007402</t>
  </si>
  <si>
    <t>M27/9148J</t>
  </si>
  <si>
    <t>MIDAS site at M1/2410A priority 1 on link 200047566</t>
  </si>
  <si>
    <t>M1/2410A</t>
  </si>
  <si>
    <t>MIDAS site at M1/4072A priority 1 on link 107032101</t>
  </si>
  <si>
    <t>M1/4072A</t>
  </si>
  <si>
    <t>MIDAS site at M25/5847A priority 1 on link 199065401</t>
  </si>
  <si>
    <t>M25/5847A</t>
  </si>
  <si>
    <t>MIDAS site at M25/7107M priority 1 on link 200045802</t>
  </si>
  <si>
    <t>M25/7107M</t>
  </si>
  <si>
    <t>MIDAS site at A2/8927M priority 1 on link 104043202</t>
  </si>
  <si>
    <t>A2/8927M</t>
  </si>
  <si>
    <t>MIDAS site at M25/4666B priority 1 on link 200047936</t>
  </si>
  <si>
    <t>M25/4666B</t>
  </si>
  <si>
    <t>MIDAS site at M6/7502B priority 1 on link 117007901</t>
  </si>
  <si>
    <t>M6/7502B</t>
  </si>
  <si>
    <t>MIDAS site at M62/1631B priority 1 on link 115032301</t>
  </si>
  <si>
    <t>M62/1631B</t>
  </si>
  <si>
    <t>MIDAS site at A194M/9542A priority 1 on link 120008401</t>
  </si>
  <si>
    <t>A194M/9542A</t>
  </si>
  <si>
    <t>MIDAS site at M1/4821B priority 1 on link 116018701</t>
  </si>
  <si>
    <t>M1/4821B</t>
  </si>
  <si>
    <t>MIDAS site at M60/9331A priority 1 on link 115018601</t>
  </si>
  <si>
    <t>M60/9331A</t>
  </si>
  <si>
    <t>MIDAS site at M4/2461B priority 1 on link 105007001</t>
  </si>
  <si>
    <t>M4/2461B</t>
  </si>
  <si>
    <t>MIDAS site at M1/2495L priority 1 on link 200110697</t>
  </si>
  <si>
    <t>M1/2495L</t>
  </si>
  <si>
    <t>MIDAS site at M61/5209A priority 1 on link 115014201</t>
  </si>
  <si>
    <t>M61/5209A</t>
  </si>
  <si>
    <t>MIDAS site at M602/6053B priority 1 on link 115041801</t>
  </si>
  <si>
    <t>M602/6053B</t>
  </si>
  <si>
    <t>MIDAS site at M4/2661L priority 1 on link 105001901</t>
  </si>
  <si>
    <t>M4/2661L</t>
  </si>
  <si>
    <t>MIDAS site at M25/5015M priority 1 on link 124004501</t>
  </si>
  <si>
    <t>M25/5015M</t>
  </si>
  <si>
    <t>MIDAS site at M1/2941A priority 5 on link 108019502</t>
  </si>
  <si>
    <t>M1/2941A</t>
  </si>
  <si>
    <t>MIDAS site at M6/5791B priority 1 on link 112004701</t>
  </si>
  <si>
    <t>M6/5791B</t>
  </si>
  <si>
    <t>MIDAS site at M25/4078B priority 1 on link 200045591</t>
  </si>
  <si>
    <t>M25/4078B</t>
  </si>
  <si>
    <t>MIDAS site at M25/4955K priority 1 on link 199004102</t>
  </si>
  <si>
    <t>M25/4955K</t>
  </si>
  <si>
    <t>MIDAS site at M60/9490J priority 1 on link 115028501</t>
  </si>
  <si>
    <t>M60/9490J</t>
  </si>
  <si>
    <t>MIDAS site at M1/3996L priority 1 on link 123014301</t>
  </si>
  <si>
    <t>M1/3996L</t>
  </si>
  <si>
    <t>MIDAS Site at M20/6582A priority 1 on link 104028601</t>
  </si>
  <si>
    <t>M20/6582A</t>
  </si>
  <si>
    <t>MIDAS site at M1/2380A priority 1 on link 200047643</t>
  </si>
  <si>
    <t>M1/2380A</t>
  </si>
  <si>
    <t>MIDAS site at A627M/6207B priority 1 on link 115034901</t>
  </si>
  <si>
    <t>A627M/6207B</t>
  </si>
  <si>
    <t>MIDAS site at A1M/2134A priority 1 on link 199047002</t>
  </si>
  <si>
    <t>A1M/2134A</t>
  </si>
  <si>
    <t>MIDAS site at M25/4105A priority 1 on link 104026701</t>
  </si>
  <si>
    <t>M25/4105A</t>
  </si>
  <si>
    <t>MIDAS site at M62/1648A priority 1 on link 115034101</t>
  </si>
  <si>
    <t>M62/1648A</t>
  </si>
  <si>
    <t>MIDAS site at M56/8283M priority 1 on link 110003101</t>
  </si>
  <si>
    <t>M56/8283M</t>
  </si>
  <si>
    <t>MIDAS site at M62/1296L priority 1 on link 199086902</t>
  </si>
  <si>
    <t>M62/1296L</t>
  </si>
  <si>
    <t>MIDAS site at M4/2541A priority 1 on link 105007301</t>
  </si>
  <si>
    <t>M4/2541A</t>
  </si>
  <si>
    <t>MIDAS site at M4/3542B priority 1 on link 102004502</t>
  </si>
  <si>
    <t>M4/3542B</t>
  </si>
  <si>
    <t>MIDAS site at M1/2522A priority 1 on link 108023301</t>
  </si>
  <si>
    <t>M1/2522A</t>
  </si>
  <si>
    <t>MIDAS site at M1/3414A priority 14 on link 107032401</t>
  </si>
  <si>
    <t>M1/3414A</t>
  </si>
  <si>
    <t>MIDAS site at M25/4144B priority 1 on link 104027202</t>
  </si>
  <si>
    <t>M25/4144B</t>
  </si>
  <si>
    <t>MIDAS site at M61/2336B priority 1 on link 117008902</t>
  </si>
  <si>
    <t>M61/2336B</t>
  </si>
  <si>
    <t>MIDAS site at M62/1335B priority 1 on link 199086301</t>
  </si>
  <si>
    <t>M62/1335B</t>
  </si>
  <si>
    <t>MIDAS site at A1M/9575A priority 1 on link 199076301</t>
  </si>
  <si>
    <t>A1M/9575A</t>
  </si>
  <si>
    <t>MIDAS site at M6/6610A priority 1 on link 110005002</t>
  </si>
  <si>
    <t>M6/6610A</t>
  </si>
  <si>
    <t>MIDAS site at M6/5955J priority 1 on link 112001901</t>
  </si>
  <si>
    <t>M6/5955J</t>
  </si>
  <si>
    <t>MIDAS site at M4/3781A priority 1 on link 102003201</t>
  </si>
  <si>
    <t>M4/3781A</t>
  </si>
  <si>
    <t>MIDAS site at M42/6448A priority 1 on link 199014801</t>
  </si>
  <si>
    <t>M42/6448A</t>
  </si>
  <si>
    <t>MIDAS site at M42/6361B priority 1 on link 112006801</t>
  </si>
  <si>
    <t>M42/6361B</t>
  </si>
  <si>
    <t>MIDAS site at A2/8998A priority 1 on link 200090651</t>
  </si>
  <si>
    <t>A2/8998A</t>
  </si>
  <si>
    <t>MIDAS site at M1/3469B priority 11 on link 107033901</t>
  </si>
  <si>
    <t>M1/3469B</t>
  </si>
  <si>
    <t>MIDAS site at M62/2168B priority 1 on link 116022901</t>
  </si>
  <si>
    <t>M62/2168B</t>
  </si>
  <si>
    <t>MIDAS site at M2/8498B priority 1 on link 200008378</t>
  </si>
  <si>
    <t>M2/8498B</t>
  </si>
  <si>
    <t>MIDAS site at M1/2990B priority 16 on link 123017901</t>
  </si>
  <si>
    <t>M1/2990B</t>
  </si>
  <si>
    <t>MIDAS Site at M20/6600B priority 6 on link 104029301</t>
  </si>
  <si>
    <t>M20/6600B</t>
  </si>
  <si>
    <t>MIDAS site at M6/7096K priority 1 on link 117015502</t>
  </si>
  <si>
    <t>M6/7096K</t>
  </si>
  <si>
    <t>MIDAS site at M6/5561A priority 1 on link 111018301</t>
  </si>
  <si>
    <t>M6/5561A</t>
  </si>
  <si>
    <t>MIDAS site at M25/5067B priority 1 on link 200127432</t>
  </si>
  <si>
    <t>M25/5067B</t>
  </si>
  <si>
    <t>MIDAS site at M25/5341B priority 1 on link 199003002</t>
  </si>
  <si>
    <t>M25/5341B</t>
  </si>
  <si>
    <t>MIDAS site at M62/1250A priority 1 on link 199085902</t>
  </si>
  <si>
    <t>M62/1250A</t>
  </si>
  <si>
    <t>MIDAS site at A14/1228A priority 1 on link 106026701</t>
  </si>
  <si>
    <t>A14/1228A</t>
  </si>
  <si>
    <t>MIDAS site at M25/4373A priority 1 on link 199121802</t>
  </si>
  <si>
    <t>M25/4373A</t>
  </si>
  <si>
    <t>MIDAS site at M1/5101B priority 1 on link 116023801</t>
  </si>
  <si>
    <t>M1/5101B</t>
  </si>
  <si>
    <t>MIDAS site at M40/9023A priority 1 on link 200035234</t>
  </si>
  <si>
    <t>M40/9023A</t>
  </si>
  <si>
    <t>MIDAS site at A1M/9607B priority 1 on link 199076201</t>
  </si>
  <si>
    <t>A1M/9607B</t>
  </si>
  <si>
    <t>MIDAS site at M6/5518A priority 1 on link 111017701</t>
  </si>
  <si>
    <t>MIDAS site at M25/4458B priority 1 on link 103066402</t>
  </si>
  <si>
    <t>M25/4458B</t>
  </si>
  <si>
    <t>MIDAS site at A42/6767B priority 1 on link 107036401</t>
  </si>
  <si>
    <t>A42/6767B</t>
  </si>
  <si>
    <t>MIDAS site at M25/5170B priority 1 on link 199004302</t>
  </si>
  <si>
    <t>MIDAS site at M25/5719A priority 1 on link 199065701</t>
  </si>
  <si>
    <t>M25/5719A</t>
  </si>
  <si>
    <t>MIDAS site at M1/2452A priority 1 on link 108022501</t>
  </si>
  <si>
    <t>M1/2452A</t>
  </si>
  <si>
    <t>MIDAS site at M56/8129B priority 1 on link 115007601</t>
  </si>
  <si>
    <t>M56/8129B</t>
  </si>
  <si>
    <t>MIDAS site at M25/4120A priority 1 on link 104026701</t>
  </si>
  <si>
    <t>M25/4120A</t>
  </si>
  <si>
    <t>MIDAS site at M69/8147B priority 1 on link 107035001</t>
  </si>
  <si>
    <t>M69/8147B</t>
  </si>
  <si>
    <t>MIDAS site at M4/3563B priority 1 on link 123001701</t>
  </si>
  <si>
    <t>M4/3563B</t>
  </si>
  <si>
    <t>MIDAS site at M1/4749A priority 1 on link 116018901</t>
  </si>
  <si>
    <t>M1/4749A</t>
  </si>
  <si>
    <t>MIDAS site at M4/3214B priority 1 on link 125007201</t>
  </si>
  <si>
    <t>M4/3214B</t>
  </si>
  <si>
    <t>MIDAS site at M1/4033B priority 1 on link 107032901</t>
  </si>
  <si>
    <t>M1/4033B</t>
  </si>
  <si>
    <t>MIDAS site at M25/5177A priority 1 on link 199002401</t>
  </si>
  <si>
    <t>M25/5177A</t>
  </si>
  <si>
    <t>MIDAS site at M4/3651A priority 1 on link 102004302</t>
  </si>
  <si>
    <t>M4/3651A</t>
  </si>
  <si>
    <t>MIDAS site at M65/4027B priority 1 on link 117010101</t>
  </si>
  <si>
    <t>M65/4027B</t>
  </si>
  <si>
    <t>MIDAS site at M1/2530B priority 1 on link 108022301</t>
  </si>
  <si>
    <t>M1/2530B</t>
  </si>
  <si>
    <t>MIDAS site at M49/6018B priority 1 on link 200129293</t>
  </si>
  <si>
    <t>M49/6018B</t>
  </si>
  <si>
    <t>MIDAS site at M25/5604B priority 1 on link 199063602</t>
  </si>
  <si>
    <t>M25/5604B</t>
  </si>
  <si>
    <t>MIDAS site at M1/4677A priority 1 on link 116025101</t>
  </si>
  <si>
    <t>M1/4677A</t>
  </si>
  <si>
    <t>MIDAS site at M2/8512A priority 5 on link 200008377</t>
  </si>
  <si>
    <t>M2/8512A</t>
  </si>
  <si>
    <t>MIDAS site at M25/5385A priority 1 on link 199066401</t>
  </si>
  <si>
    <t>M25/5385A</t>
  </si>
  <si>
    <t>MIDAS site at A14/1463J priority 1 on link 106034901</t>
  </si>
  <si>
    <t>A14/1463J</t>
  </si>
  <si>
    <t>MIDAS site at M4/3257B priority 1 on link 102005201</t>
  </si>
  <si>
    <t>M4/3257B</t>
  </si>
  <si>
    <t>MIDAS site at A1M/9751A priority 1 on link 200019098</t>
  </si>
  <si>
    <t>A1M/9751A</t>
  </si>
  <si>
    <t>MIDAS site at M60/9182M priority 1 on link 115022502</t>
  </si>
  <si>
    <t>M60/9182M</t>
  </si>
  <si>
    <t>MIDAS site at M1/3849A priority 1 on link 107031202</t>
  </si>
  <si>
    <t>M1/3849A</t>
  </si>
  <si>
    <t>MIDAS site at M1/3409A priority 16 on link 107032401</t>
  </si>
  <si>
    <t>M1/3409A</t>
  </si>
  <si>
    <t>MIDAS site at M1/2489A priority 1 on link 108021301</t>
  </si>
  <si>
    <t>M1/2489A</t>
  </si>
  <si>
    <t>MIDAS site at M6/7073A priority 1 on link 117015602</t>
  </si>
  <si>
    <t>M6/7073A</t>
  </si>
  <si>
    <t>MIDAS site at M42/6663A priority 1 on link 107037901</t>
  </si>
  <si>
    <t>M42/6663A</t>
  </si>
  <si>
    <t>MIDAS site at M6/5791A priority 1 on link 112004101</t>
  </si>
  <si>
    <t>M6/5791A</t>
  </si>
  <si>
    <t>MIDAS site at A2/8998J priority 1 on link 200090651</t>
  </si>
  <si>
    <t>A2/8998J</t>
  </si>
  <si>
    <t>MIDAS site at M4/2793A priority 1 on link 125008601</t>
  </si>
  <si>
    <t>M4/2793A</t>
  </si>
  <si>
    <t>MIDAS site at A1M/2052A priority 1 on link 124000101</t>
  </si>
  <si>
    <t>A1M/2052A</t>
  </si>
  <si>
    <t>MIDAS site at M4/3613B priority 1 on link 123001701</t>
  </si>
  <si>
    <t>M4/3613B</t>
  </si>
  <si>
    <t>MIDAS site at M25/5762A priority 1 on link 199056201</t>
  </si>
  <si>
    <t>M25/5762A</t>
  </si>
  <si>
    <t>MIDAS site at M25/4432L priority 1 on link 199121901</t>
  </si>
  <si>
    <t>M25/4432L</t>
  </si>
  <si>
    <t>MIDAS site at M25/4310A priority 1 on link 123011302</t>
  </si>
  <si>
    <t>M25/4310A</t>
  </si>
  <si>
    <t>MIDAS site at M25/5364B priority 1 on link 199005501</t>
  </si>
  <si>
    <t>MIDAS site at M56/8096B priority 1 on link 115005701</t>
  </si>
  <si>
    <t>M56/8096B</t>
  </si>
  <si>
    <t>MIDAS site at M4/2701J priority 1 on link 123031101</t>
  </si>
  <si>
    <t>M4/2701J</t>
  </si>
  <si>
    <t>MIDAS site at M42/6117B priority 1 on link 199096701</t>
  </si>
  <si>
    <t>M42/6117B</t>
  </si>
  <si>
    <t>MIDAS site at M60/9559A priority 1 on link 115027101</t>
  </si>
  <si>
    <t>M60/9559A</t>
  </si>
  <si>
    <t>MIDAS site at M25/5006B priority 1 on link 125023801</t>
  </si>
  <si>
    <t>M25/5006B</t>
  </si>
  <si>
    <t>MIDAS site at M42/6117A priority 1 on link 199096901</t>
  </si>
  <si>
    <t>M42/6117A</t>
  </si>
  <si>
    <t>MIDAS site at M42/6421J priority 1 on link 199108601</t>
  </si>
  <si>
    <t>M42/6421J</t>
  </si>
  <si>
    <t>MIDAS site at M6/7421B priority 1 on link 117008401</t>
  </si>
  <si>
    <t>M6/7421B</t>
  </si>
  <si>
    <t>MIDAS site at A1M/9462B priority 1 on link 200013591</t>
  </si>
  <si>
    <t>A1M/9462B</t>
  </si>
  <si>
    <t>MIDAS site at M25/5729B priority 1 on link 199065601</t>
  </si>
  <si>
    <t>M25/5729B</t>
  </si>
  <si>
    <t>MIDAS site at M11/6350B priority 1 on link 200023893</t>
  </si>
  <si>
    <t>M11/6350B</t>
  </si>
  <si>
    <t>MIDAS site at M56/8087A priority 1 on link 115002802</t>
  </si>
  <si>
    <t>M56/8087A</t>
  </si>
  <si>
    <t>MIDAS site at M1/2436A priority 1 on link 200047566</t>
  </si>
  <si>
    <t>M1/2436A</t>
  </si>
  <si>
    <t>MIDAS site at M6/5775A priority 1 on link 112004801</t>
  </si>
  <si>
    <t>M6/5775A</t>
  </si>
  <si>
    <t>MIDAS site at M25/4193M priority 1 on link 199125201</t>
  </si>
  <si>
    <t>M25/4193M</t>
  </si>
  <si>
    <t>MIDAS site at M4/3833B priority 1 on link 102003601</t>
  </si>
  <si>
    <t>M4/3833B</t>
  </si>
  <si>
    <t>MIDAS site at M25/4139J priority 1 on link 104027102</t>
  </si>
  <si>
    <t>M25/4139J</t>
  </si>
  <si>
    <t>MIDAS site at M6/5997B priority 1 on link 112001501</t>
  </si>
  <si>
    <t>M6/5997B</t>
  </si>
  <si>
    <t>MIDAS site at M2/8579A priority 6 on link 200009323</t>
  </si>
  <si>
    <t>M2/8579A</t>
  </si>
  <si>
    <t>MIDAS site at M65/4020A priority 1 on link 117011501</t>
  </si>
  <si>
    <t>M65/4020A</t>
  </si>
  <si>
    <t>MIDAS site at M25/4322A priority 1 on link 123011302</t>
  </si>
  <si>
    <t>M25/4322A</t>
  </si>
  <si>
    <t>MIDAS site at M1/4852B priority 1 on link 116018002</t>
  </si>
  <si>
    <t>M1/4852B</t>
  </si>
  <si>
    <t>MIDAS site at M1/2545B priority 1 on link 108023401</t>
  </si>
  <si>
    <t>M1/2545B</t>
  </si>
  <si>
    <t>MIDAS site at M42/6576B priority 1 on link 111023101</t>
  </si>
  <si>
    <t>M42/6576B</t>
  </si>
  <si>
    <t>MIDAS site at M25/5766A priority 1 on link 199056201</t>
  </si>
  <si>
    <t>M25/5766A</t>
  </si>
  <si>
    <t>MIDAS site at M5/7465B priority 1 on link 109001601</t>
  </si>
  <si>
    <t>M5/7465B</t>
  </si>
  <si>
    <t>MIDAS site at M20/6496M priority 1 on link 104027702</t>
  </si>
  <si>
    <t>M20/6496M</t>
  </si>
  <si>
    <t>MIDAS site at A1M/9822B priority 1 on link 118013801</t>
  </si>
  <si>
    <t>A1M/9822B</t>
  </si>
  <si>
    <t>MIDAS site at A14/1112A priority 1 on link 106025302</t>
  </si>
  <si>
    <t>A14/1112A</t>
  </si>
  <si>
    <t>MIDAS site at M25/4688M priority 1 on link 200117274</t>
  </si>
  <si>
    <t>M25/4688M</t>
  </si>
  <si>
    <t>MIDAS site at M25/5464J priority 1 on link 199055701</t>
  </si>
  <si>
    <t>M25/5464J</t>
  </si>
  <si>
    <t>MIDAS Site at M20/6624A priority 1 on link 104030501</t>
  </si>
  <si>
    <t>M20/6624A</t>
  </si>
  <si>
    <t>MIDAS site at M6/5710A priority 1 on link 199014602</t>
  </si>
  <si>
    <t>M6/5710A</t>
  </si>
  <si>
    <t>MIDAS site at M60/9117B priority 1 on link 200045966</t>
  </si>
  <si>
    <t>M60/9117B</t>
  </si>
  <si>
    <t>MIDAS site at M62/2114B priority 1 on link 116034601</t>
  </si>
  <si>
    <t>M62/2114B</t>
  </si>
  <si>
    <t>MIDAS site at M11/6818J priority 1 on link 199042301</t>
  </si>
  <si>
    <t>M11/6818J</t>
  </si>
  <si>
    <t>MIDAS site at A14/1233B priority 1 on link 106027201</t>
  </si>
  <si>
    <t>A14/1233B</t>
  </si>
  <si>
    <t>MIDAS site at M1/4723B priority 1 on link 116019101</t>
  </si>
  <si>
    <t>M1/4723B</t>
  </si>
  <si>
    <t>MIDAS site at M55/5251J priority 1 on link 117012901</t>
  </si>
  <si>
    <t>M55/5251J</t>
  </si>
  <si>
    <t>MIDAS site at M32/5055B priority 1 on link 200044286</t>
  </si>
  <si>
    <t>M32/5055B</t>
  </si>
  <si>
    <t>MIDAS site at M4/2675B priority 1 on link 105004602</t>
  </si>
  <si>
    <t>M4/2675B</t>
  </si>
  <si>
    <t>MIDAS site at M62/2164K priority 1 on link 200125129</t>
  </si>
  <si>
    <t>M62/2164K</t>
  </si>
  <si>
    <t>MIDAS site at M1/3039J priority 1 on link 108012201</t>
  </si>
  <si>
    <t>M1/3039J</t>
  </si>
  <si>
    <t>MIDAS site at M25/4534B priority 19 on link 199131801</t>
  </si>
  <si>
    <t>M25/4534B</t>
  </si>
  <si>
    <t>MIDAS site at M25/5221J priority 1 on link 108024101</t>
  </si>
  <si>
    <t>M25/5221J</t>
  </si>
  <si>
    <t>MIDAS site at M6/7046B priority 1 on link 110002501</t>
  </si>
  <si>
    <t>M6/7046B</t>
  </si>
  <si>
    <t>MIDAS site at A14/2047A priority 1 on link 199136001</t>
  </si>
  <si>
    <t>A14/2047A</t>
  </si>
  <si>
    <t>MIDAS site at A14/1120A priority 1 on link 106025302</t>
  </si>
  <si>
    <t>A14/1120A</t>
  </si>
  <si>
    <t>MIDAS site at M1/5046B priority 1 on link 116021902</t>
  </si>
  <si>
    <t>M1/5046B</t>
  </si>
  <si>
    <t>MIDAS site at M27/9260B priority 1 on link 103009601</t>
  </si>
  <si>
    <t>M27/9260B</t>
  </si>
  <si>
    <t>MIDAS site at M25/4817B priority 1 on link 199130301</t>
  </si>
  <si>
    <t>M25/4817B</t>
  </si>
  <si>
    <t>MIDAS site at M25/4483B priority 1 on link 103063502</t>
  </si>
  <si>
    <t>M25/4483B</t>
  </si>
  <si>
    <t>MIDAS site at M62/2127B priority 1 on link 116034001</t>
  </si>
  <si>
    <t>M62/2127B</t>
  </si>
  <si>
    <t>MIDAS site at M62/2123B priority 1 on link 116033702</t>
  </si>
  <si>
    <t>M62/2123B</t>
  </si>
  <si>
    <t>MIDAS site at M6/6995B priority 5 on link 110002301</t>
  </si>
  <si>
    <t>M6/6995B</t>
  </si>
  <si>
    <t>MIDAS site at M6/5873B priority 1 on link 112002701</t>
  </si>
  <si>
    <t>M6/5873B</t>
  </si>
  <si>
    <t>MIDAS site at A14/0396B priority 1 on link 108036901</t>
  </si>
  <si>
    <t>A14/0396B</t>
  </si>
  <si>
    <t>MIDAS site at M62/1682A priority 1 on link 200116681</t>
  </si>
  <si>
    <t>M62/1682A</t>
  </si>
  <si>
    <t>MIDAS site at M60/9249B priority 1 on link 115014001</t>
  </si>
  <si>
    <t>M60/9249B</t>
  </si>
  <si>
    <t>MIDAS site at M1/2519B priority 1 on link 108022301</t>
  </si>
  <si>
    <t>M1/2519B</t>
  </si>
  <si>
    <t>MIDAS site at M3/2072A priority 1 on link 103044302</t>
  </si>
  <si>
    <t>M3/2072A</t>
  </si>
  <si>
    <t>MIDAS site at M25/5771B priority 1 on link 199056702</t>
  </si>
  <si>
    <t>M25/5771B</t>
  </si>
  <si>
    <t>MIDAS site at M11/6275B priority 1 on link 199048701</t>
  </si>
  <si>
    <t>M11/6275B</t>
  </si>
  <si>
    <t>MIDAS site at A14/1255B priority 1 on link 106026502</t>
  </si>
  <si>
    <t>A14/1255B</t>
  </si>
  <si>
    <t>MIDAS site at M1/3924B priority 1 on link 107026401</t>
  </si>
  <si>
    <t>M1/3924B</t>
  </si>
  <si>
    <t>MIDAS site at M27/9387B priority 1 on link 103010201</t>
  </si>
  <si>
    <t>M27/9387B</t>
  </si>
  <si>
    <t>MIDAS site at M20/6516B priority 1 on link 104027901</t>
  </si>
  <si>
    <t>M20/6516B</t>
  </si>
  <si>
    <t>MIDAS site at M42/6544A priority 1 on link 111023401</t>
  </si>
  <si>
    <t>M42/6544A</t>
  </si>
  <si>
    <t>MIDAS site at M6/5386A priority 1 on link 111013501</t>
  </si>
  <si>
    <t>M6/5386A</t>
  </si>
  <si>
    <t>MIDAS site at M1/5117A priority 1 on link 200109359</t>
  </si>
  <si>
    <t>M1/5117A</t>
  </si>
  <si>
    <t>MIDAS site at A1M/9531A priority 1 on link 120005802</t>
  </si>
  <si>
    <t>A1M/9531A</t>
  </si>
  <si>
    <t>MIDAS site at M25/4522B priority 16 on link 199131801</t>
  </si>
  <si>
    <t>M25/4522B</t>
  </si>
  <si>
    <t>MIDAS site at M1/4325A priority 1 on link 200045918</t>
  </si>
  <si>
    <t>M1/4325A</t>
  </si>
  <si>
    <t>MIDAS site at M25/4092L priority 1 on link 200045595</t>
  </si>
  <si>
    <t>M25/4092L</t>
  </si>
  <si>
    <t>MIDAS site at M6/6644B priority 1 on link 110005102</t>
  </si>
  <si>
    <t>M6/6644B</t>
  </si>
  <si>
    <t>MIDAS site at M4/3443A priority 1 on link 102004601</t>
  </si>
  <si>
    <t>M4/3443A</t>
  </si>
  <si>
    <t>MIDAS site at M61/2031L priority 1 on link 115015101</t>
  </si>
  <si>
    <t>M61/2031L</t>
  </si>
  <si>
    <t>MIDAS site at M42/6366J priority 1 on link 112005401</t>
  </si>
  <si>
    <t>M42/6366J</t>
  </si>
  <si>
    <t>MIDAS site at M62/2305B priority 1 on link 200017492</t>
  </si>
  <si>
    <t>M62/2305B</t>
  </si>
  <si>
    <t>MIDAS site at M4/3498A priority 1 on link 102004601</t>
  </si>
  <si>
    <t>M4/3498A</t>
  </si>
  <si>
    <t>MIDAS site at M2/8644K priority 1 on link 200056204</t>
  </si>
  <si>
    <t>M2/8644K</t>
  </si>
  <si>
    <t>MIDAS site at M27/9111K priority 1 on link 103005602</t>
  </si>
  <si>
    <t>M27/9111K</t>
  </si>
  <si>
    <t>MIDAS site at M25/4642B priority 4 on link 200047936</t>
  </si>
  <si>
    <t>M25/4642B</t>
  </si>
  <si>
    <t>MIDAS site at M42/6272B priority 1 on link 111001301</t>
  </si>
  <si>
    <t>M42/6272B</t>
  </si>
  <si>
    <t>MIDAS site at M4/3555A priority 1 on link 123002001</t>
  </si>
  <si>
    <t>M4/3555A</t>
  </si>
  <si>
    <t>MIDAS site at M1/3084A priority 4 on link 108018601(Non-monitoring MIDAS)</t>
  </si>
  <si>
    <t>M1/3084A</t>
  </si>
  <si>
    <t>MIDAS site at A1M/9415B priority 1 on link 200013598</t>
  </si>
  <si>
    <t>A1M/9415B</t>
  </si>
  <si>
    <t>MIDAS site at M20/6536A priority 1 on link 104029801</t>
  </si>
  <si>
    <t>M20/6536A</t>
  </si>
  <si>
    <t>MIDAS site at M61/2035B priority 1 on link 115015001</t>
  </si>
  <si>
    <t>M61/2035B</t>
  </si>
  <si>
    <t>MIDAS site at M6/6991B priority 6 on link 110002301</t>
  </si>
  <si>
    <t>M6/6991B</t>
  </si>
  <si>
    <t>MIDAS site at M6/5769A priority 1 on link 112004801</t>
  </si>
  <si>
    <t>M6/5769A</t>
  </si>
  <si>
    <t>MIDAS site at A2/8397A priority 1 on link 200045747</t>
  </si>
  <si>
    <t>A2/8397A</t>
  </si>
  <si>
    <t>MIDAS site at M62/2188B priority 1 on link 116020601</t>
  </si>
  <si>
    <t>M62/2188B</t>
  </si>
  <si>
    <t>MIDAS site at M62/2296A priority 1 on link 116036202</t>
  </si>
  <si>
    <t>M62/2296A</t>
  </si>
  <si>
    <t>MIDAS site at M60/9316A priority 1 on link 115017301</t>
  </si>
  <si>
    <t>M60/9316A</t>
  </si>
  <si>
    <t>MIDAS site at M23/3427M priority 1 on link 103064802</t>
  </si>
  <si>
    <t>M23/3427M</t>
  </si>
  <si>
    <t>MIDAS Site at M20/6628A priority 3 on link 104030501</t>
  </si>
  <si>
    <t>M20/6628A</t>
  </si>
  <si>
    <t>MIDAS site at M25/5614A priority 1 on link 125024101</t>
  </si>
  <si>
    <t>M25/5614A</t>
  </si>
  <si>
    <t>MIDAS site at M25/4508B priority 1 on link 199131902</t>
  </si>
  <si>
    <t>M25/4508B</t>
  </si>
  <si>
    <t>MIDAS site at M62/2092A priority 1 on link 116033901</t>
  </si>
  <si>
    <t>M62/2092A</t>
  </si>
  <si>
    <t>MIDAS site at M42/6500B priority 1 on link 126109601</t>
  </si>
  <si>
    <t>M42/6500B</t>
  </si>
  <si>
    <t>MIDAS site at M1/2658B priority 1 on link 200117997</t>
  </si>
  <si>
    <t>M1/2658B</t>
  </si>
  <si>
    <t>MIDAS site at M1/4078B priority 1 on link 107033101</t>
  </si>
  <si>
    <t>M1/4078B</t>
  </si>
  <si>
    <t>MIDAS site at M5/7995B priority 1 on link 102016201</t>
  </si>
  <si>
    <t>M5/7995B</t>
  </si>
  <si>
    <t>MIDAS site at M1/3669B priority 3 on link 107008102</t>
  </si>
  <si>
    <t>M1/3669B</t>
  </si>
  <si>
    <t>MIDAS site at M3/2129B priority 1 on link 103045102</t>
  </si>
  <si>
    <t>M3/2129B</t>
  </si>
  <si>
    <t>MIDAS site at M1/3554A priority 1 on link 107032302</t>
  </si>
  <si>
    <t>M1/3554A</t>
  </si>
  <si>
    <t>MIDAS site at M1/4302B priority 13 on link 200045950(Non-monitoring MIDAS)</t>
  </si>
  <si>
    <t>M1/4302B</t>
  </si>
  <si>
    <t>MIDAS site at M25/5178M priority 1 on link 199004302</t>
  </si>
  <si>
    <t>M25/5178M</t>
  </si>
  <si>
    <t>MIDAS site at M6/5374L priority 1 on link 111017301</t>
  </si>
  <si>
    <t>M6/5374L</t>
  </si>
  <si>
    <t>MIDAS site at M62/1874B priority 1 on link 116031902</t>
  </si>
  <si>
    <t>M62/1874B</t>
  </si>
  <si>
    <t>MIDAS site at M5/7549A priority 1 on link 123004301</t>
  </si>
  <si>
    <t>M5/7549A</t>
  </si>
  <si>
    <t>MIDAS Site at M20/6546K1 priority 1 on link 104030202</t>
  </si>
  <si>
    <t>M20/6546K1</t>
  </si>
  <si>
    <t>MIDAS site at M25/4737A priority 1 on link 199130601</t>
  </si>
  <si>
    <t>M25/4737A</t>
  </si>
  <si>
    <t>MIDAS site at M6/5375B priority 1 on link 111018001</t>
  </si>
  <si>
    <t>M6/5375B</t>
  </si>
  <si>
    <t>MIDAS site at M6/5950B priority 1 on link 112004901</t>
  </si>
  <si>
    <t>M6/5950B</t>
  </si>
  <si>
    <t>MIDAS site at M25/4762A priority 1 on link 199130601</t>
  </si>
  <si>
    <t>M25/4762A</t>
  </si>
  <si>
    <t>MIDAS site at M1/4334J priority 1 on link 200045956</t>
  </si>
  <si>
    <t>M1/4334J</t>
  </si>
  <si>
    <t>MIDAS site at M1/4628A priority 1 on link 116025801</t>
  </si>
  <si>
    <t>M1/4628A</t>
  </si>
  <si>
    <t>MIDAS site at M6/6951A priority 1 on link 110006101</t>
  </si>
  <si>
    <t>M6/6951A</t>
  </si>
  <si>
    <t>MIDAS site at A1M/2115B priority 1 on link 199046801</t>
  </si>
  <si>
    <t>A1M/2115B</t>
  </si>
  <si>
    <t>MIDAS site at M25/4470A priority 4 on link 199132001</t>
  </si>
  <si>
    <t>M25/4470A</t>
  </si>
  <si>
    <t>MIDAS site at M1/3616A priority 9 on link 107030702</t>
  </si>
  <si>
    <t>M1/3616A</t>
  </si>
  <si>
    <t>MIDAS site at M25/5214A priority 1 on link 108024101</t>
  </si>
  <si>
    <t>M25/5214A</t>
  </si>
  <si>
    <t>MIDAS site at M25/5709J priority 1 on link 199056602</t>
  </si>
  <si>
    <t>M25/5709J</t>
  </si>
  <si>
    <t>MIDAS site at M25/5424A priority 1 on link 199055701</t>
  </si>
  <si>
    <t>M25/5424A</t>
  </si>
  <si>
    <t>MIDAS site at M27/9298B priority 1 on link 103009201</t>
  </si>
  <si>
    <t>M27/9298B</t>
  </si>
  <si>
    <t>MIDAS site at M1/3481A priority 15 on link 107032401</t>
  </si>
  <si>
    <t>M1/3481A</t>
  </si>
  <si>
    <t>MIDAS site at M1/4143A priority 1 on link 114008001</t>
  </si>
  <si>
    <t>M1/4143A</t>
  </si>
  <si>
    <t>MIDAS site at M1/3441A priority 5 on link 107032401</t>
  </si>
  <si>
    <t>M1/3441A</t>
  </si>
  <si>
    <t>MIDAS site at A14/0379A priority 1 on link 108039301</t>
  </si>
  <si>
    <t>A14/0379A</t>
  </si>
  <si>
    <t>MIDAS site at M25/5346A priority 1 on link 199066201</t>
  </si>
  <si>
    <t>M25/5346A</t>
  </si>
  <si>
    <t>MIDAS site at M20/6645J priority 1 on link 104031302</t>
  </si>
  <si>
    <t>M20/6645J</t>
  </si>
  <si>
    <t>MIDAS site at M42/6282B priority 1 on link 111001301</t>
  </si>
  <si>
    <t>M42/6282B</t>
  </si>
  <si>
    <t>MIDAS site at M25/4073M priority 1 on link 199122802</t>
  </si>
  <si>
    <t>M25/4073M</t>
  </si>
  <si>
    <t>MIDAS site at M1/4556A priority 1 on link 116026302</t>
  </si>
  <si>
    <t>M1/4556A</t>
  </si>
  <si>
    <t>MIDAS site at M20/6868K priority 1 on link 104032202</t>
  </si>
  <si>
    <t>M20/6868K</t>
  </si>
  <si>
    <t>MIDAS site at M2/8575A priority 5 on link 200009323</t>
  </si>
  <si>
    <t>M2/8575A</t>
  </si>
  <si>
    <t>MIDAS site at M4/3560L priority 1 on link 123002101</t>
  </si>
  <si>
    <t>M4/3560L</t>
  </si>
  <si>
    <t>MIDAS site at M56/8196M priority 1 on link 200124186</t>
  </si>
  <si>
    <t>M56/8196M</t>
  </si>
  <si>
    <t>MIDAS Site at M2/8441A priority 1 on link 200004624</t>
  </si>
  <si>
    <t>M2/8441A</t>
  </si>
  <si>
    <t>MIDAS site at M25/4139A priority 1 on link 125023601</t>
  </si>
  <si>
    <t>M25/4139A</t>
  </si>
  <si>
    <t>MIDAS site at M1/3652A priority 1 on link 107030702</t>
  </si>
  <si>
    <t>M1/3652A</t>
  </si>
  <si>
    <t>MIDAS site at M1/2599B priority 1 on link 200124638</t>
  </si>
  <si>
    <t>M1/2599B</t>
  </si>
  <si>
    <t>MIDAS site at M4/2616A priority 1 on link 105004401</t>
  </si>
  <si>
    <t>M4/2616A</t>
  </si>
  <si>
    <t>MIDAS site at M4/3512A priority 1 on link 102004601</t>
  </si>
  <si>
    <t>M4/3512A</t>
  </si>
  <si>
    <t>MIDAS site at M62/2096A priority 1 on link 116033901</t>
  </si>
  <si>
    <t>M62/2096A</t>
  </si>
  <si>
    <t>MIDAS site at M60/9193A priority 1 on link 115023301</t>
  </si>
  <si>
    <t>M60/9193A</t>
  </si>
  <si>
    <t>MIDAS site at A38/4523B priority 1 on link 114009501</t>
  </si>
  <si>
    <t>A38/4523B</t>
  </si>
  <si>
    <t>MIDAS site at M62/2159A priority 1 on link 116020702</t>
  </si>
  <si>
    <t>M62/2159A</t>
  </si>
  <si>
    <t>MIDAS site at M1/3774B priority 4 on link 107030601</t>
  </si>
  <si>
    <t>M1/3774B</t>
  </si>
  <si>
    <t>MIDAS site at M6/5832B priority 1 on link 112004701</t>
  </si>
  <si>
    <t>M6/5832B</t>
  </si>
  <si>
    <t>MIDAS site at M5/7963B priority 1 on link 200120576</t>
  </si>
  <si>
    <t>M5/7963B</t>
  </si>
  <si>
    <t>MIDAS site at A1M/9516A priority 1 on link 200013589</t>
  </si>
  <si>
    <t>A1M/9516A</t>
  </si>
  <si>
    <t>MIDAS site at M1/5001K priority 1 on link 116020201</t>
  </si>
  <si>
    <t>M1/5001K</t>
  </si>
  <si>
    <t>MIDAS site at A14M/7192B priority 1 on link 199046701</t>
  </si>
  <si>
    <t>A14M/7192B</t>
  </si>
  <si>
    <t>MIDAS site at A627M/6226A priority 1 on link 115036001</t>
  </si>
  <si>
    <t>A627M/6226A</t>
  </si>
  <si>
    <t>MIDAS site at M5/9069L priority 1 on link 102031301</t>
  </si>
  <si>
    <t>M5/9069L</t>
  </si>
  <si>
    <t>MIDAS site at M62/2315J priority 1 on link 200017491</t>
  </si>
  <si>
    <t>M62/2315J</t>
  </si>
  <si>
    <t>MIDAS site at M42/6550A priority 1 on link 111023401</t>
  </si>
  <si>
    <t>M42/6550A</t>
  </si>
  <si>
    <t>MIDAS site at M6/6708A priority 1 on link 110006301</t>
  </si>
  <si>
    <t>M6/6708A</t>
  </si>
  <si>
    <t>MIDAS site at M1/3492A priority 19 on link 107032401</t>
  </si>
  <si>
    <t>M1/3492A</t>
  </si>
  <si>
    <t>MIDAS site at M4/2656A priority 1 on link 105004701</t>
  </si>
  <si>
    <t>M4/2656A</t>
  </si>
  <si>
    <t>MIDAS site at M25/4747A priority 1 on link 199130601</t>
  </si>
  <si>
    <t>M25/4747A</t>
  </si>
  <si>
    <t>MIDAS site at M1/4307A priority 1 on link 200045918</t>
  </si>
  <si>
    <t>M1/4307A</t>
  </si>
  <si>
    <t>MIDAS site at M62/2111B priority 1 on link 116034601</t>
  </si>
  <si>
    <t>M62/2111B</t>
  </si>
  <si>
    <t>MIDAS site at M1/2575B priority 1 on link 108023102</t>
  </si>
  <si>
    <t>M1/2575B</t>
  </si>
  <si>
    <t>MIDAS site at M25/7110B priority 1 on link 200045820</t>
  </si>
  <si>
    <t>M25/7110B</t>
  </si>
  <si>
    <t>MIDAS site at M6/7052A priority 3 on link 110004801</t>
  </si>
  <si>
    <t>M6/7052A</t>
  </si>
  <si>
    <t>MIDAS site at M5/7203B priority 1 on link 123004901</t>
  </si>
  <si>
    <t>M5/7203B</t>
  </si>
  <si>
    <t>MIDAS site at M1/4705B priority 1 on link 116025502</t>
  </si>
  <si>
    <t>M1/4705B</t>
  </si>
  <si>
    <t>MIDAS site at M62/2020B priority 1 on link 116033001</t>
  </si>
  <si>
    <t>M62/2020B</t>
  </si>
  <si>
    <t>MIDAS site at M62/1960L priority 1 on link 116028701</t>
  </si>
  <si>
    <t>M62/1960L</t>
  </si>
  <si>
    <t>MIDAS site at M20/6422B priority 1 on link 104028501</t>
  </si>
  <si>
    <t>M20/6422B</t>
  </si>
  <si>
    <t>MIDAS site at M4/3821L priority 1 on link 102003501</t>
  </si>
  <si>
    <t>M4/3821L</t>
  </si>
  <si>
    <t>MIDAS site at M4/3697B priority 1 on link 102004201</t>
  </si>
  <si>
    <t>M4/3697B</t>
  </si>
  <si>
    <t>MIDAS site at A14/1260B priority 1 on link 106026502</t>
  </si>
  <si>
    <t>A14/1260B</t>
  </si>
  <si>
    <t>MIDAS site at M6/5950A priority 1 on link 112002601</t>
  </si>
  <si>
    <t>M6/5950A</t>
  </si>
  <si>
    <t>MIDAS site at M62/2196B priority 1 on link 116034902</t>
  </si>
  <si>
    <t>M62/2196B</t>
  </si>
  <si>
    <t>MIDAS site at M6/6674B priority 8 on link 110005102</t>
  </si>
  <si>
    <t>M6/6674B</t>
  </si>
  <si>
    <t>MIDAS site at M25/4352A priority 1 on link 199121802</t>
  </si>
  <si>
    <t>M25/4352A</t>
  </si>
  <si>
    <t>MIDAS site at M62/1608B priority 1 on link 115032102</t>
  </si>
  <si>
    <t>M62/1608B</t>
  </si>
  <si>
    <t>MIDAS site at M2/8497A priority 1 on link 200008377</t>
  </si>
  <si>
    <t>M2/8497A</t>
  </si>
  <si>
    <t>MIDAS site at M1/3085B priority 4 on link 108019101(Non-monitoring MIDAS)</t>
  </si>
  <si>
    <t>M1/3085B</t>
  </si>
  <si>
    <t>MIDAS site at A1M/2248A priority 1 on link 126017201</t>
  </si>
  <si>
    <t>A1M/2248A</t>
  </si>
  <si>
    <t>MIDAS site at M25/5652A priority 1 on link 199056602</t>
  </si>
  <si>
    <t>M25/5652A</t>
  </si>
  <si>
    <t>MIDAS site at M1/2320J priority 1 on link 108016701</t>
  </si>
  <si>
    <t>M1/2320J</t>
  </si>
  <si>
    <t>MIDAS site at M5/8327B priority 1 on link 102020801</t>
  </si>
  <si>
    <t>M5/8327B</t>
  </si>
  <si>
    <t>MIDAS site at M25/4968B priority 7 on link 199003403</t>
  </si>
  <si>
    <t>M25/4968B</t>
  </si>
  <si>
    <t>MIDAS site at A1M/9675B priority 1 on link 200047246</t>
  </si>
  <si>
    <t>A1M/9675B</t>
  </si>
  <si>
    <t>MIDAS site at M40/8971K priority 1 on link 105013701</t>
  </si>
  <si>
    <t>M40/8971K</t>
  </si>
  <si>
    <t>MIDAS site at M25/5760B priority 1 on link 199065601</t>
  </si>
  <si>
    <t>M25/5760B</t>
  </si>
  <si>
    <t>MIDAS site at M4/2660B priority 1 on link 105004501</t>
  </si>
  <si>
    <t>M4/2660B</t>
  </si>
  <si>
    <t>MIDAS site at M32/5060A priority 1 on link 200044281</t>
  </si>
  <si>
    <t>M32/5060A</t>
  </si>
  <si>
    <t>MIDAS site at M4/2979A priority 1 on link 105003302</t>
  </si>
  <si>
    <t>M4/2979A</t>
  </si>
  <si>
    <t>MIDAS site at M60/9195A priority 1 on link 115023301</t>
  </si>
  <si>
    <t>M60/9195A</t>
  </si>
  <si>
    <t>MIDAS site at M42/6294B priority 1 on link 111001702</t>
  </si>
  <si>
    <t>M42/6294B</t>
  </si>
  <si>
    <t>MIDAS site at A2/8283M priority 1 on link 104036301</t>
  </si>
  <si>
    <t>A2/8283M</t>
  </si>
  <si>
    <t>MIDAS site at M60/9258A priority 1 on link 115014701</t>
  </si>
  <si>
    <t>MIDAS site at M5/7571A priority 1 on link 123004301</t>
  </si>
  <si>
    <t>M5/7571A</t>
  </si>
  <si>
    <t>MIDAS site at M32/5068J priority 1 on link 200044268</t>
  </si>
  <si>
    <t>M32/5068J</t>
  </si>
  <si>
    <t>MIDAS site at M1/2551A priority 1 on link 200124640</t>
  </si>
  <si>
    <t>M1/2551A</t>
  </si>
  <si>
    <t>MIDAS site at A2/8354B priority 1 on link 200045669</t>
  </si>
  <si>
    <t>A2/8354B</t>
  </si>
  <si>
    <t>MIDAS site at M6/6744B priority 2 on link 110005801</t>
  </si>
  <si>
    <t>M6/6744B</t>
  </si>
  <si>
    <t>MIDAS site at M5/7802A priority 1 on link 199103301</t>
  </si>
  <si>
    <t>M5/7802A</t>
  </si>
  <si>
    <t>MIDAS site at M62/1389B priority 1 on link 199086201</t>
  </si>
  <si>
    <t>M62/1389B</t>
  </si>
  <si>
    <t>MIDAS site at M40/8964K priority 1 on link 105013701</t>
  </si>
  <si>
    <t>M40/8964K</t>
  </si>
  <si>
    <t>MIDAS site at A1M/9369B priority 1 on link 200014144</t>
  </si>
  <si>
    <t>A1M/9369B</t>
  </si>
  <si>
    <t>MIDAS site at M6/5989A priority 1 on link 111030401</t>
  </si>
  <si>
    <t>M6/5989A</t>
  </si>
  <si>
    <t>MIDAS site at M25/5039B priority 1 on link 200127432</t>
  </si>
  <si>
    <t>MIDAS site at M20/6503K priority 1 on link 104028002</t>
  </si>
  <si>
    <t>M20/6503K</t>
  </si>
  <si>
    <t>MIDAS site at M25/4836B priority 1 on link 103048502</t>
  </si>
  <si>
    <t>M25/4836B</t>
  </si>
  <si>
    <t>MIDAS site at A1M/9939A priority 1 on link 118013501</t>
  </si>
  <si>
    <t>A1M/9939A</t>
  </si>
  <si>
    <t>MIDAS site at M6/6882B priority 1 on link 123009201</t>
  </si>
  <si>
    <t>M6/6882B</t>
  </si>
  <si>
    <t>MIDAS site at M1/5083A priority 1 on link 116023701</t>
  </si>
  <si>
    <t>M1/5083A</t>
  </si>
  <si>
    <t>MIDAS site at M1/4793B priority 1 on link 116018701</t>
  </si>
  <si>
    <t>M1/4793B</t>
  </si>
  <si>
    <t>MIDAS site at M1/3406B priority 18 on link 107033901</t>
  </si>
  <si>
    <t>M1/3406B</t>
  </si>
  <si>
    <t>MIDAS site at A2/8288K priority 1 on link 200045598</t>
  </si>
  <si>
    <t>A2/8288K</t>
  </si>
  <si>
    <t>MIDAS site at M56/8175A priority 1 on link 199090301</t>
  </si>
  <si>
    <t>M56/8175A</t>
  </si>
  <si>
    <t>MIDAS site at M25/5075A priority 1 on link 200127429</t>
  </si>
  <si>
    <t>M25/5075A</t>
  </si>
  <si>
    <t>MIDAS site at M25/4465B priority 3 on link 103066402</t>
  </si>
  <si>
    <t>M25/4465B</t>
  </si>
  <si>
    <t>MIDAS site at M56/8074B priority 1 on link 115007001</t>
  </si>
  <si>
    <t>M56/8074B</t>
  </si>
  <si>
    <t>MIDAS site at M1/2771B priority 1 on link 108020201</t>
  </si>
  <si>
    <t>M1/2771B</t>
  </si>
  <si>
    <t>MIDAS site at M6/5924A priority 1 on link 112002402</t>
  </si>
  <si>
    <t>M6/5924A</t>
  </si>
  <si>
    <t>MIDAS site at A20/7114L priority 1 on link 104022201</t>
  </si>
  <si>
    <t>A20/7114L</t>
  </si>
  <si>
    <t>MIDAS site at A1M/7028J priority 1 on link 200047720</t>
  </si>
  <si>
    <t>A1M/7028J</t>
  </si>
  <si>
    <t>MIDAS site at M6/5347A priority 1 on link 111017901</t>
  </si>
  <si>
    <t>M6/5347A</t>
  </si>
  <si>
    <t>MIDAS site at M25/4700B priority 1 on link 200047933</t>
  </si>
  <si>
    <t>M25/4700B</t>
  </si>
  <si>
    <t>MIDAS site at A2/8392A priority 1 on link 200045747</t>
  </si>
  <si>
    <t>A2/8392A</t>
  </si>
  <si>
    <t>MIDAS site at A1M/9766A priority 1 on link 118013703</t>
  </si>
  <si>
    <t>A1M/9766A</t>
  </si>
  <si>
    <t>MIDAS site at M4/2713B priority 1 on link 123030901</t>
  </si>
  <si>
    <t>M4/2713B</t>
  </si>
  <si>
    <t>MIDAS site at M60/9432A priority 1 on link 200105362</t>
  </si>
  <si>
    <t>M60/9432A</t>
  </si>
  <si>
    <t>MIDAS site at M62/2075A priority 1 on link 116034702</t>
  </si>
  <si>
    <t>M62/2075A</t>
  </si>
  <si>
    <t>MIDAS site at M25/4257B priority 1 on link 199125401</t>
  </si>
  <si>
    <t>M25/4257B</t>
  </si>
  <si>
    <t>MIDAS site at M1/2293A priority 1 on link 108023801</t>
  </si>
  <si>
    <t>M1/2293A</t>
  </si>
  <si>
    <t>MIDAS site at M6/6020A priority 1 on link 111030401</t>
  </si>
  <si>
    <t>M6/6020A</t>
  </si>
  <si>
    <t>MIDAS site at M25/5199L priority 1 on link 199002301</t>
  </si>
  <si>
    <t>M25/5199L</t>
  </si>
  <si>
    <t>MIDAS site at M60/9193J priority 1 on link 115024101</t>
  </si>
  <si>
    <t>M60/9193J</t>
  </si>
  <si>
    <t>MIDAS site at A2/8951A priority 1 on link 104043001</t>
  </si>
  <si>
    <t>A2/8951A</t>
  </si>
  <si>
    <t>MIDAS site at M4/2423A priority 1 on link 105006301</t>
  </si>
  <si>
    <t>M4/2423A</t>
  </si>
  <si>
    <t>MIDAS site at M1/5113A priority 1 on link 200109359</t>
  </si>
  <si>
    <t>M1/5113A</t>
  </si>
  <si>
    <t>MIDAS site at M1/3679M priority 1 on link 107030902</t>
  </si>
  <si>
    <t>M1/3679M</t>
  </si>
  <si>
    <t>MIDAS site at M62/2104A priority 1 on link 116033901</t>
  </si>
  <si>
    <t>M62/2104A</t>
  </si>
  <si>
    <t>MIDAS site at M1/4762B priority 1 on link 116019101</t>
  </si>
  <si>
    <t>M1/4762B</t>
  </si>
  <si>
    <t>MIDAS site at M42/6628L priority 1 on link 111019001</t>
  </si>
  <si>
    <t>M42/6628L</t>
  </si>
  <si>
    <t>MIDAS site at A1M/9498A priority 1 on link 200013589</t>
  </si>
  <si>
    <t>A1M/9498A</t>
  </si>
  <si>
    <t>MIDAS site at M4/3461A priority 1 on link 102004601</t>
  </si>
  <si>
    <t>M4/3461A</t>
  </si>
  <si>
    <t>MIDAS site at M25/5252A priority 1 on link 199002901</t>
  </si>
  <si>
    <t>M25/5252A</t>
  </si>
  <si>
    <t>MIDAS site at M25/4598A priority 7 on link 199131301</t>
  </si>
  <si>
    <t>M25/4598A</t>
  </si>
  <si>
    <t>MIDAS site at M4/3402B priority 1 on link 102004801</t>
  </si>
  <si>
    <t>M4/3402B</t>
  </si>
  <si>
    <t>MIDAS site at M62/2308A priority 1 on link 200017488</t>
  </si>
  <si>
    <t>M62/2308A</t>
  </si>
  <si>
    <t>MIDAS site at M25/4062A priority 1 on link 199122701</t>
  </si>
  <si>
    <t>M25/4062A</t>
  </si>
  <si>
    <t>MIDAS site at M5/7287B priority 1 on link 109003601</t>
  </si>
  <si>
    <t>MIDAS site at M62/1341A priority 1 on link 200124564</t>
  </si>
  <si>
    <t>MIDAS site at M1/2700B priority 1 on link 200117997</t>
  </si>
  <si>
    <t>M1/2700B</t>
  </si>
  <si>
    <t>MIDAS site at M25/4432B priority 2 on link 199121901</t>
  </si>
  <si>
    <t>M25/4432B</t>
  </si>
  <si>
    <t>MIDAS site at M1/3256B priority 2 on link 108018001(Non-monitoring MIDAS)</t>
  </si>
  <si>
    <t>M1/3256B</t>
  </si>
  <si>
    <t>MIDAS site at M32/5063A priority 1 on link 200044281</t>
  </si>
  <si>
    <t>M32/5063A</t>
  </si>
  <si>
    <t>MIDAS site at M1/2717A priority 1 on link 200113967</t>
  </si>
  <si>
    <t>M1/2717A</t>
  </si>
  <si>
    <t>MIDAS site at M1/3520B priority 29 on link 107033901</t>
  </si>
  <si>
    <t>M1/3520B</t>
  </si>
  <si>
    <t>MIDAS site at M1/2368A priority 1 on link 200047543</t>
  </si>
  <si>
    <t>M1/2368A</t>
  </si>
  <si>
    <t>MIDAS site at M25/4512B priority 1 on link 199131902</t>
  </si>
  <si>
    <t>M25/4512B</t>
  </si>
  <si>
    <t>MIDAS site at A14/1449B priority 1 on link 106033401</t>
  </si>
  <si>
    <t>A14/1449B</t>
  </si>
  <si>
    <t>MIDAS site at M54/3306A priority 1 on link 110030701</t>
  </si>
  <si>
    <t>M54/3306A</t>
  </si>
  <si>
    <t>MIDAS site at M40/9664B priority 1 on link 111002601</t>
  </si>
  <si>
    <t>M40/9664B</t>
  </si>
  <si>
    <t>MIDAS site at M6/6463L priority 1 on link 111035801</t>
  </si>
  <si>
    <t>M6/6463L</t>
  </si>
  <si>
    <t>MIDAS site at M1/4136A priority 1 on link 114008001</t>
  </si>
  <si>
    <t>M1/4136A</t>
  </si>
  <si>
    <t>MIDAS site at M25/5669B priority 1 on link 200047941</t>
  </si>
  <si>
    <t>M25/5669B</t>
  </si>
  <si>
    <t>MIDAS site at M25/7915J priority 1 on link 200045820</t>
  </si>
  <si>
    <t>M25/7915J</t>
  </si>
  <si>
    <t>MIDAS site at M4/3718A priority 1 on link 102003201</t>
  </si>
  <si>
    <t>M4/3718A</t>
  </si>
  <si>
    <t>MIDAS site at M60/9254A priority 1 on link 115014701</t>
  </si>
  <si>
    <t>M60/9254A</t>
  </si>
  <si>
    <t>MIDAS site at M6/6511A priority 1 on link 123007401</t>
  </si>
  <si>
    <t>M6/6511A</t>
  </si>
  <si>
    <t>MIDAS site at M20/6422M priority 1 on link 104028502</t>
  </si>
  <si>
    <t>M20/6422M</t>
  </si>
  <si>
    <t>MIDAS site at M5/7571B priority 1 on link 109001802</t>
  </si>
  <si>
    <t>M5/7571B</t>
  </si>
  <si>
    <t>MIDAS site at M6/7531J priority 1 on link 117003901</t>
  </si>
  <si>
    <t>M6/7531J</t>
  </si>
  <si>
    <t>MIDAS site at M6/5979A priority 1 on link 112002001</t>
  </si>
  <si>
    <t>M6/5979A</t>
  </si>
  <si>
    <t>MIDAS site at M1/4177B priority 1 on link 114007801(Non-monitoring MIDAS)</t>
  </si>
  <si>
    <t>M1/4177B</t>
  </si>
  <si>
    <t>MIDAS site at M6/7018A priority 2 on link 110002601</t>
  </si>
  <si>
    <t>M6/7018A</t>
  </si>
  <si>
    <t>MIDAS site at M621/1005B priority 1 on link 116034302</t>
  </si>
  <si>
    <t>M621/1005B</t>
  </si>
  <si>
    <t>MIDAS site at M25/4892B priority 1 on link 199132201</t>
  </si>
  <si>
    <t>M25/4892B</t>
  </si>
  <si>
    <t>MIDAS site at M4/3446A priority 1 on link 102004601</t>
  </si>
  <si>
    <t>M4/3446A</t>
  </si>
  <si>
    <t>MIDAS site at M1/5139B priority 1 on link 200109149</t>
  </si>
  <si>
    <t>M1/5139B</t>
  </si>
  <si>
    <t>MIDAS site at M25/4139M priority 1 on link 104026801</t>
  </si>
  <si>
    <t>M25/4139M</t>
  </si>
  <si>
    <t>MIDAS site at M4/2486A priority 1 on link 105007301</t>
  </si>
  <si>
    <t>M4/2486A</t>
  </si>
  <si>
    <t>MIDAS site at M4/2791B priority 1 on link 105004301</t>
  </si>
  <si>
    <t>M4/2791B</t>
  </si>
  <si>
    <t>MIDAS site at M1/2953A priority 8 on link 108019502</t>
  </si>
  <si>
    <t>M1/2953A</t>
  </si>
  <si>
    <t>MIDAS site at M3/2063A priority 1 on link 103050101</t>
  </si>
  <si>
    <t>M3/2063A</t>
  </si>
  <si>
    <t>MIDAS site at M6/7265B priority 1 on link 117006501</t>
  </si>
  <si>
    <t>M6/7265B</t>
  </si>
  <si>
    <t>MIDAS site at M25/4097B priority 1 on link 104047102</t>
  </si>
  <si>
    <t>M25/4097B</t>
  </si>
  <si>
    <t>MIDAS site at M1/4710K priority 1 on link 116019201</t>
  </si>
  <si>
    <t>M1/4710K</t>
  </si>
  <si>
    <t>MIDAS site at M4/2308A priority 1 on link 105008801</t>
  </si>
  <si>
    <t>M4/2308A</t>
  </si>
  <si>
    <t>MIDAS site at M42/6218A priority 1 on link 199097301</t>
  </si>
  <si>
    <t>M42/6218A</t>
  </si>
  <si>
    <t>MIDAS site at M20/6498J priority 1 on link 200063900</t>
  </si>
  <si>
    <t>M20/6498J</t>
  </si>
  <si>
    <t>MIDAS site at M4/3361A priority 1 on link 102004601</t>
  </si>
  <si>
    <t>M4/3361A</t>
  </si>
  <si>
    <t>MIDAS site at M6/6599A priority 1 on link 111035502</t>
  </si>
  <si>
    <t>M6/6599A</t>
  </si>
  <si>
    <t>MIDAS site at M1/2982A priority 14 on link 108019502</t>
  </si>
  <si>
    <t>M1/2982A</t>
  </si>
  <si>
    <t>MIDAS site at M25/4802A priority 1 on link 199130402</t>
  </si>
  <si>
    <t>M25/4802A</t>
  </si>
  <si>
    <t>MIDAS site at M1/4843A priority 1 on link 116017902</t>
  </si>
  <si>
    <t>M1/4843A</t>
  </si>
  <si>
    <t>MIDAS site at M6/5764B priority 1 on link 199014501</t>
  </si>
  <si>
    <t>M6/5764B</t>
  </si>
  <si>
    <t>MIDAS site at M3/2156B priority 1 on link 103008702</t>
  </si>
  <si>
    <t>M3/2156B</t>
  </si>
  <si>
    <t>MIDAS site at M62/2319A priority 1 on link 200017490</t>
  </si>
  <si>
    <t>M62/2319A</t>
  </si>
  <si>
    <t>MIDAS site at A1M/2194A priority 1 on link 199047601</t>
  </si>
  <si>
    <t>A1M/2194A</t>
  </si>
  <si>
    <t>MIDAS site at M4/3701L priority 1 on link 102000101</t>
  </si>
  <si>
    <t>M4/3701L</t>
  </si>
  <si>
    <t>MIDAS site at M25/4800J priority 1 on link 199134701</t>
  </si>
  <si>
    <t>M25/4800J</t>
  </si>
  <si>
    <t>MIDAS site at M65/4039B priority 1 on link 117015901</t>
  </si>
  <si>
    <t>M65/4039B</t>
  </si>
  <si>
    <t>MIDAS site at M1/4616K priority 1 on link 116025701</t>
  </si>
  <si>
    <t>M1/4616K</t>
  </si>
  <si>
    <t>MIDAS site at M4/2295A priority 1 on link 105009001</t>
  </si>
  <si>
    <t>M4/2295A</t>
  </si>
  <si>
    <t>MIDAS site at M42/6738B priority 1 on link 107037801</t>
  </si>
  <si>
    <t>M42/6738B</t>
  </si>
  <si>
    <t>MIDAS site at M6/6969A priority 1 on link 110003603</t>
  </si>
  <si>
    <t>M6/6969A</t>
  </si>
  <si>
    <t>MIDAS site at M25/5794A priority 1 on link 199065401</t>
  </si>
  <si>
    <t>M25/5794A</t>
  </si>
  <si>
    <t>MIDAS site at M61/2278A priority 1 on link 117016901</t>
  </si>
  <si>
    <t>M61/2278A</t>
  </si>
  <si>
    <t>MIDAS site at M1/4885A priority 1 on link 116019602</t>
  </si>
  <si>
    <t>M1/4885A</t>
  </si>
  <si>
    <t>MIDAS site at A1M/9520A priority 1 on link 108009201</t>
  </si>
  <si>
    <t>MIDAS site at M60/9094A priority 1 on link 115027801</t>
  </si>
  <si>
    <t>M60/9094A</t>
  </si>
  <si>
    <t>MIDAS site at M6/5911M priority 1 on link 112005001</t>
  </si>
  <si>
    <t>M6/5911M</t>
  </si>
  <si>
    <t>MIDAS site at M25/5194L priority 1 on link 199002301</t>
  </si>
  <si>
    <t>M25/5194L</t>
  </si>
  <si>
    <t>MIDAS site at M1/2375K priority 1 on link 200047590</t>
  </si>
  <si>
    <t>M1/2375K</t>
  </si>
  <si>
    <t>MIDAS site at M42/6262B priority 1 on link 111001301</t>
  </si>
  <si>
    <t>M42/6262B</t>
  </si>
  <si>
    <t>MIDAS site at A14/0392B priority 1 on link 108036901</t>
  </si>
  <si>
    <t>A14/0392B</t>
  </si>
  <si>
    <t>MIDAS site at M11/6281A priority 1 on link 199048301</t>
  </si>
  <si>
    <t>M11/6281A</t>
  </si>
  <si>
    <t>MIDAS site at M1/3363B priority 3 on link 107033501</t>
  </si>
  <si>
    <t>M1/3363B</t>
  </si>
  <si>
    <t>MIDAS site at A1M/9441B priority 1 on link 200013598</t>
  </si>
  <si>
    <t>A1M/9441B</t>
  </si>
  <si>
    <t>MIDAS site at M25/4577A priority 1 on link 199131301</t>
  </si>
  <si>
    <t>M25/4577A</t>
  </si>
  <si>
    <t>MIDAS site at M20/6582J priority 1 on link 104028601</t>
  </si>
  <si>
    <t>M20/6582J</t>
  </si>
  <si>
    <t>MIDAS site at M6/7121B priority 1 on link 117015201</t>
  </si>
  <si>
    <t>M6/7121B</t>
  </si>
  <si>
    <t>MIDAS site at M25/4083A priority 1 on link 200047944</t>
  </si>
  <si>
    <t>M25/4083A</t>
  </si>
  <si>
    <t>MIDAS site at A14/2068L priority 1 on link 199136101</t>
  </si>
  <si>
    <t>A14/2068L</t>
  </si>
  <si>
    <t>MIDAS site at M42/6370K priority 1 on link 112006502</t>
  </si>
  <si>
    <t>M42/6370K</t>
  </si>
  <si>
    <t>MIDAS site at M5/7345A priority 1 on link 109003202</t>
  </si>
  <si>
    <t>M5/7345A</t>
  </si>
  <si>
    <t>MIDAS site at M1/4524A priority 1 on link 116007501</t>
  </si>
  <si>
    <t>M1/4524A</t>
  </si>
  <si>
    <t>MIDAS site at M4/3846B6 priority 1 on link 102003601</t>
  </si>
  <si>
    <t>M4/3846B6</t>
  </si>
  <si>
    <t>MIDAS site at M62/1891B priority 1 on link 116032402</t>
  </si>
  <si>
    <t>M62/1891B</t>
  </si>
  <si>
    <t>MIDAS site at M5/7370B priority 1 on link 109003001</t>
  </si>
  <si>
    <t>MIDAS site at M1/3598A priority 15 on link 107030702</t>
  </si>
  <si>
    <t>M1/3598A</t>
  </si>
  <si>
    <t>MIDAS site at M62/1952A priority 1 on link 116033602</t>
  </si>
  <si>
    <t>M62/1952A</t>
  </si>
  <si>
    <t>MIDAS site at A1M/9581A priority 1 on link 199076301</t>
  </si>
  <si>
    <t>A1M/9581A</t>
  </si>
  <si>
    <t>MIDAS site at M1/3791A priority 2 on link 107031701</t>
  </si>
  <si>
    <t>M1/3791A</t>
  </si>
  <si>
    <t>MIDAS site at M27/9269B priority 1 on link 103009502</t>
  </si>
  <si>
    <t>M27/9269B</t>
  </si>
  <si>
    <t>MIDAS site at M4/2456B priority 1 on link 105007001</t>
  </si>
  <si>
    <t>M4/2456B</t>
  </si>
  <si>
    <t>MIDAS site at M25/5338M priority 1 on link 199003001</t>
  </si>
  <si>
    <t>M25/5338M</t>
  </si>
  <si>
    <t>MIDAS site at M60/9322A priority 1 on link 115018703</t>
  </si>
  <si>
    <t>M60/9322A</t>
  </si>
  <si>
    <t>MIDAS site at M25/5194B priority 1 on link 199002301</t>
  </si>
  <si>
    <t>MIDAS site at A1/9547A priority 1 on link 120013501</t>
  </si>
  <si>
    <t>A1/9547A</t>
  </si>
  <si>
    <t>MIDAS site at M6/6912A priority 1 on link 110006101</t>
  </si>
  <si>
    <t>M6/6912A</t>
  </si>
  <si>
    <t>MIDAS site at M25/4998A priority 3 on link 108032801</t>
  </si>
  <si>
    <t>M25/4998A</t>
  </si>
  <si>
    <t>MIDAS site at M4/3863J priority 1 on link 102019401</t>
  </si>
  <si>
    <t>M4/3863J</t>
  </si>
  <si>
    <t>MIDAS site at M62/2304J priority 1 on link 200017488</t>
  </si>
  <si>
    <t>M62/2304J</t>
  </si>
  <si>
    <t>MIDAS site at M1/4120A priority 1 on link 107031901</t>
  </si>
  <si>
    <t>M1/4120A</t>
  </si>
  <si>
    <t>MIDAS site at M25/4627A priority 7 on link 200047926</t>
  </si>
  <si>
    <t>M25/4627A</t>
  </si>
  <si>
    <t>MIDAS site at M5/7488B priority 1 on link 109002001</t>
  </si>
  <si>
    <t>M5/7488B</t>
  </si>
  <si>
    <t>MIDAS site at M25/4963L priority 1 on link 199003403</t>
  </si>
  <si>
    <t>M25/4963L</t>
  </si>
  <si>
    <t>MIDAS site at A1M/9390A priority 1 on link 200014167</t>
  </si>
  <si>
    <t>A1M/9390A</t>
  </si>
  <si>
    <t>MIDAS site at M4/3184B priority 1 on link 123002502</t>
  </si>
  <si>
    <t>M4/3184B</t>
  </si>
  <si>
    <t>MIDAS site at M54/3126M priority 1 on link 111031202</t>
  </si>
  <si>
    <t>M54/3126M</t>
  </si>
  <si>
    <t>MIDAS site at M1/3301B priority 1 on link 108018301</t>
  </si>
  <si>
    <t>M1/3301B</t>
  </si>
  <si>
    <t>MIDAS site at M4/3613A priority 1 on link 102004302</t>
  </si>
  <si>
    <t>M4/3613A</t>
  </si>
  <si>
    <t>MIDAS site at M40/9226J priority 1 on link 199007801</t>
  </si>
  <si>
    <t>M40/9226J</t>
  </si>
  <si>
    <t>MIDAS site at M4/3846A6 priority 1 on link 102019201</t>
  </si>
  <si>
    <t>M4/3846A6</t>
  </si>
  <si>
    <t>MIDAS site at M1/3002K priority 1 on link 108019702</t>
  </si>
  <si>
    <t>M1/3002K</t>
  </si>
  <si>
    <t>MIDAS site at M20/6519A priority 1 on link 104029801</t>
  </si>
  <si>
    <t>MIDAS site at M2/8555B priority 1 on link 200009321</t>
  </si>
  <si>
    <t>M2/8555B</t>
  </si>
  <si>
    <t>MIDAS site at M25/5665B priority 1 on link 200047941</t>
  </si>
  <si>
    <t>M25/5665B</t>
  </si>
  <si>
    <t>MIDAS site at M4/3256A priority 1 on link 102005301</t>
  </si>
  <si>
    <t>M4/3256A</t>
  </si>
  <si>
    <t>MIDAS site at M6/5967A priority 1 on link 112001401</t>
  </si>
  <si>
    <t>M6/5967A</t>
  </si>
  <si>
    <t>MIDAS site at M55/5235A priority 1 on link 117012801</t>
  </si>
  <si>
    <t>M55/5235A</t>
  </si>
  <si>
    <t>MIDAS site at M600/1172B priority 1 on link 126109101</t>
  </si>
  <si>
    <t>M600/1172B</t>
  </si>
  <si>
    <t>MIDAS site at M4/2719A priority 1 on link 105004102</t>
  </si>
  <si>
    <t>M4/2719A</t>
  </si>
  <si>
    <t>MIDAS site at M1/2655B priority 1 on link 200117997</t>
  </si>
  <si>
    <t>M1/2655B</t>
  </si>
  <si>
    <t>MIDAS site at M1/3482B priority 17 on link 107033901</t>
  </si>
  <si>
    <t>M1/3482B</t>
  </si>
  <si>
    <t>MIDAS site at M1/2990A priority 16 on link 108019502</t>
  </si>
  <si>
    <t>M1/2990A</t>
  </si>
  <si>
    <t>MIDAS site at M25/5208B priority 1 on link 199002301</t>
  </si>
  <si>
    <t>M25/5208B</t>
  </si>
  <si>
    <t>MIDAS site at M66/4123B priority 1 on link 115037601</t>
  </si>
  <si>
    <t>M66/4123B</t>
  </si>
  <si>
    <t>MIDAS site at M42/6375A priority 1 on link 112007301</t>
  </si>
  <si>
    <t>M42/6375A</t>
  </si>
  <si>
    <t>MIDAS site at M42/6725A priority 1 on link 107037901</t>
  </si>
  <si>
    <t>M42/6725A</t>
  </si>
  <si>
    <t>MIDAS site at M1/3593A priority 16 on link 107030702</t>
  </si>
  <si>
    <t>M1/3593A</t>
  </si>
  <si>
    <t>MIDAS site at M26/2010J priority 1 on link 104034601</t>
  </si>
  <si>
    <t>M26/2010J</t>
  </si>
  <si>
    <t>MIDAS site at M62/1600A priority 1 on link 115032202</t>
  </si>
  <si>
    <t>MIDAS site at M1/5148A priority 1 on link 200109152</t>
  </si>
  <si>
    <t>M1/5148A</t>
  </si>
  <si>
    <t>MIDAS site at M275/9902B priority 1 on link 200117583</t>
  </si>
  <si>
    <t>M275/9902B</t>
  </si>
  <si>
    <t>MIDAS site at M4/3277B priority 1 on link 102005201</t>
  </si>
  <si>
    <t>M4/3277B</t>
  </si>
  <si>
    <t>MIDAS site at M25/5719J priority 1 on link 200047673</t>
  </si>
  <si>
    <t>M25/5719J</t>
  </si>
  <si>
    <t>MIDAS site at A1M/9775A priority 1 on link 118013703</t>
  </si>
  <si>
    <t>A1M/9775A</t>
  </si>
  <si>
    <t>MIDAS site at M62/1570A priority 4 on link 123028301(Non-monitoring MIDAS)</t>
  </si>
  <si>
    <t>M62/1570A</t>
  </si>
  <si>
    <t>MIDAS site at M25/4058K priority 1 on link 199122602</t>
  </si>
  <si>
    <t>M25/4058K</t>
  </si>
  <si>
    <t>MIDAS site at M25/4378B priority 1 on link 123011501</t>
  </si>
  <si>
    <t>M25/4378B</t>
  </si>
  <si>
    <t>MIDAS site at M60/9293A priority 1 on link 115019801</t>
  </si>
  <si>
    <t>M60/9293A</t>
  </si>
  <si>
    <t>MIDAS site at M56/8142B priority 1 on link 115006001</t>
  </si>
  <si>
    <t>M56/8142B</t>
  </si>
  <si>
    <t>MIDAS site at M25/5815B priority 1 on link 199056101</t>
  </si>
  <si>
    <t>M25/5815B</t>
  </si>
  <si>
    <t>MIDAS site at M23/3365B priority 1 on link 103065701</t>
  </si>
  <si>
    <t>M23/3365B</t>
  </si>
  <si>
    <t>MIDAS site at M602/6007L priority 1 on link 115022601</t>
  </si>
  <si>
    <t>M602/6007L</t>
  </si>
  <si>
    <t>MIDAS site at M1/2936A priority 4 on link 108019502</t>
  </si>
  <si>
    <t>M1/2936A</t>
  </si>
  <si>
    <t>MIDAS site at M42/6122A priority 1 on link 199096901</t>
  </si>
  <si>
    <t>M42/6122A</t>
  </si>
  <si>
    <t>MIDAS site at M6/7211B priority 1 on link 117005501</t>
  </si>
  <si>
    <t>M6/7211B</t>
  </si>
  <si>
    <t>MIDAS site at M6/6661B priority 3 on link 110005102</t>
  </si>
  <si>
    <t>M6/6661B</t>
  </si>
  <si>
    <t>MIDAS site at A14/0451A priority 1 on link 108038801</t>
  </si>
  <si>
    <t>A14/0451A</t>
  </si>
  <si>
    <t>MIDAS site at M20/6596K priority 1 on link 104029002</t>
  </si>
  <si>
    <t>M20/6596K</t>
  </si>
  <si>
    <t>MIDAS site at M6/5973B priority 1 on link 112001801</t>
  </si>
  <si>
    <t>M6/5973B</t>
  </si>
  <si>
    <t>MIDAS site at M62/1291B priority 1 on link 199087602</t>
  </si>
  <si>
    <t>M62/1291B</t>
  </si>
  <si>
    <t>MIDAS site at M1/3986A priority 1 on link 123013701</t>
  </si>
  <si>
    <t>M1/3986A</t>
  </si>
  <si>
    <t>MIDAS site at M25/4381A priority 1 on link 199121802</t>
  </si>
  <si>
    <t>M25/4381A</t>
  </si>
  <si>
    <t>MIDAS site at A2/8411B priority 1 on link 200126267</t>
  </si>
  <si>
    <t>A2/8411B</t>
  </si>
  <si>
    <t>MIDAS site at M60/9287B priority 1 on link 115014601</t>
  </si>
  <si>
    <t>MIDAS site at M27/9396A priority 1 on link 103010302</t>
  </si>
  <si>
    <t>M27/9396A</t>
  </si>
  <si>
    <t>MIDAS site at M25/4822B priority 1 on link 199130301</t>
  </si>
  <si>
    <t>M25/4822B</t>
  </si>
  <si>
    <t>MIDAS site at M62/2158M priority 1 on link 116022202</t>
  </si>
  <si>
    <t>M62/2158M</t>
  </si>
  <si>
    <t>MIDAS site at M1/4583B priority 1 on link 116026801</t>
  </si>
  <si>
    <t>MIDAS site at M4/3772B priority 1 on link 125007101</t>
  </si>
  <si>
    <t>M4/3772B</t>
  </si>
  <si>
    <t>MIDAS site at M11/6467A priority 1 on link 200028640</t>
  </si>
  <si>
    <t>M11/6467A</t>
  </si>
  <si>
    <t>MIDAS site at A14/1107A priority 1 on link 106025302</t>
  </si>
  <si>
    <t>A14/1107A</t>
  </si>
  <si>
    <t>MIDAS site at A1M/7031M priority 1 on link 200047722</t>
  </si>
  <si>
    <t>A1M/7031M</t>
  </si>
  <si>
    <t>MIDAS site at M25/4451J priority 1 on link 200116854</t>
  </si>
  <si>
    <t>M25/4451J</t>
  </si>
  <si>
    <t>MIDAS site at M25/4368B priority 1 on link 123011501</t>
  </si>
  <si>
    <t>M25/4368B</t>
  </si>
  <si>
    <t>MIDAS site at M25/5474K priority 1 on link 199055602</t>
  </si>
  <si>
    <t>M25/5474K</t>
  </si>
  <si>
    <t>MIDAS site at M1/4682J priority 1 on link 116015402</t>
  </si>
  <si>
    <t>M1/4682J</t>
  </si>
  <si>
    <t>MIDAS site at M4/3632A priority 1 on link 102004302</t>
  </si>
  <si>
    <t>M4/3632A</t>
  </si>
  <si>
    <t>MIDAS site at M50/2092A priority 1 on link 109011201</t>
  </si>
  <si>
    <t>M50/2092A</t>
  </si>
  <si>
    <t>MIDAS site at A1M/9419A priority 1 on link 108009801</t>
  </si>
  <si>
    <t>A1M/9419A</t>
  </si>
  <si>
    <t>MIDAS site at A2/8327K priority 1 on link 104037101</t>
  </si>
  <si>
    <t>A2/8327K</t>
  </si>
  <si>
    <t>MIDAS site at A1M/9455B priority 1 on link 200013598</t>
  </si>
  <si>
    <t>A1M/9455B</t>
  </si>
  <si>
    <t>MIDAS site at M1/4881B priority 1 on link 123029301</t>
  </si>
  <si>
    <t>M1/4881B</t>
  </si>
  <si>
    <t>MIDAS site at M1/2721B priority 1 on link 200117997</t>
  </si>
  <si>
    <t>M1/2721B</t>
  </si>
  <si>
    <t>MIDAS site at M25/5712A priority 1 on link 199056602</t>
  </si>
  <si>
    <t>M25/5712A</t>
  </si>
  <si>
    <t>MIDAS site at M5/7821J priority 1 on link 199099901</t>
  </si>
  <si>
    <t>M5/7821J</t>
  </si>
  <si>
    <t>MIDAS site at M1/3027B priority 3 on link 108019601</t>
  </si>
  <si>
    <t>M1/3027B</t>
  </si>
  <si>
    <t>MIDAS site at M25/5814A priority 1 on link 199065401</t>
  </si>
  <si>
    <t>M25/5814A</t>
  </si>
  <si>
    <t>MIDAS site at M25/5214J priority 1 on link 108024101</t>
  </si>
  <si>
    <t>M25/5214J</t>
  </si>
  <si>
    <t>MIDAS site at M69/8010K priority 1 on link 111013102</t>
  </si>
  <si>
    <t>M69/8010K</t>
  </si>
  <si>
    <t>MIDAS site at M25/5173J priority 1 on link 199002401</t>
  </si>
  <si>
    <t>M25/5173J</t>
  </si>
  <si>
    <t>MIDAS site at M61/2036A priority 1 on link 115016402</t>
  </si>
  <si>
    <t>M61/2036A</t>
  </si>
  <si>
    <t>MIDAS site at M1/3039B priority 1 on link 108019301</t>
  </si>
  <si>
    <t>M1/3039B</t>
  </si>
  <si>
    <t>MIDAS site at M27/9117B priority 1 on link 103005102</t>
  </si>
  <si>
    <t>M27/9117B</t>
  </si>
  <si>
    <t>MIDAS site at M62/1639A priority 5 on link 115032901(Non-monitoring MIDAS)</t>
  </si>
  <si>
    <t>M62/1639A</t>
  </si>
  <si>
    <t>MIDAS site at M60/9195M priority 1 on link 115023001</t>
  </si>
  <si>
    <t>M60/9195M</t>
  </si>
  <si>
    <t>MIDAS site at M1/4519A priority 1 on link 116007501</t>
  </si>
  <si>
    <t>M1/4519A</t>
  </si>
  <si>
    <t>MIDAS site at M6/6787A priority 17 on link 123008901</t>
  </si>
  <si>
    <t>M6/6787A</t>
  </si>
  <si>
    <t>MIDAS site at M5/7986B priority 1 on link 102016201</t>
  </si>
  <si>
    <t>M5/7986B</t>
  </si>
  <si>
    <t>MIDAS site at M6/5993B priority 1 on link 112001501</t>
  </si>
  <si>
    <t>M6/5993B</t>
  </si>
  <si>
    <t>MIDAS site at M6/6032B priority 1 on link 112001501</t>
  </si>
  <si>
    <t>M6/6032B</t>
  </si>
  <si>
    <t>MIDAS site at M4/3688M priority 1 on link 102004202</t>
  </si>
  <si>
    <t>M4/3688M</t>
  </si>
  <si>
    <t>MIDAS site at M60/9196B priority 1 on link 115023101</t>
  </si>
  <si>
    <t>M60/9196B</t>
  </si>
  <si>
    <t>MIDAS site at M6/5887A priority 1 on link 112003101</t>
  </si>
  <si>
    <t>M6/5887A</t>
  </si>
  <si>
    <t>MIDAS site at M6/6041M priority 1 on link 111030501</t>
  </si>
  <si>
    <t>M6/6041M</t>
  </si>
  <si>
    <t>MIDAS site at M27/9303A priority 1 on link 103010801</t>
  </si>
  <si>
    <t>M27/9303A</t>
  </si>
  <si>
    <t>MIDAS site at M5/7360A priority 1 on link 109001401</t>
  </si>
  <si>
    <t>MIDAS site at M42/6674A priority 1 on link 107037901</t>
  </si>
  <si>
    <t>M42/6674A</t>
  </si>
  <si>
    <t>MIDAS site at M62/2327A priority 1 on link 200017021</t>
  </si>
  <si>
    <t>M62/2327A</t>
  </si>
  <si>
    <t>MIDAS site at M25/4727K priority 1 on link 103040101</t>
  </si>
  <si>
    <t>M25/4727K</t>
  </si>
  <si>
    <t>MIDAS site at M1/4726A priority 1 on link 116018901</t>
  </si>
  <si>
    <t>M1/4726A</t>
  </si>
  <si>
    <t>MIDAS site at M25/4271B priority 1 on link 104034103</t>
  </si>
  <si>
    <t>M25/4271B</t>
  </si>
  <si>
    <t>MIDAS site at M1/2725A priority 1 on link 108020301</t>
  </si>
  <si>
    <t>M1/2725A</t>
  </si>
  <si>
    <t>MIDAS site at M62/2117J priority 1 on link 116029001</t>
  </si>
  <si>
    <t>M62/2117J</t>
  </si>
  <si>
    <t>MIDAS site at M6/7073L priority 1 on link 110004902</t>
  </si>
  <si>
    <t>M6/7073L</t>
  </si>
  <si>
    <t>MIDAS site at M42/6241B priority 1 on link 199097401</t>
  </si>
  <si>
    <t>M42/6241B</t>
  </si>
  <si>
    <t>MIDAS site at M69/8100M priority 1 on link 111018401</t>
  </si>
  <si>
    <t>M69/8100M</t>
  </si>
  <si>
    <t>MIDAS site at M60/9475B priority 1 on link 115029201</t>
  </si>
  <si>
    <t>M60/9475B</t>
  </si>
  <si>
    <t>MIDAS site at A1M/9590A priority 1 on link 199076301</t>
  </si>
  <si>
    <t>A1M/9590A</t>
  </si>
  <si>
    <t>MIDAS site at M62/2326M priority 1 on link 200014151</t>
  </si>
  <si>
    <t>M62/2326M</t>
  </si>
  <si>
    <t>MIDAS site at A1M/9641A priority 1 on link 199075101</t>
  </si>
  <si>
    <t>A1M/9641A</t>
  </si>
  <si>
    <t>MIDAS site at M25/4571B priority 3 on link 199131801</t>
  </si>
  <si>
    <t>M25/4571B</t>
  </si>
  <si>
    <t>MIDAS site at A14/2057A priority 1 on link 199136001</t>
  </si>
  <si>
    <t>A14/2057A</t>
  </si>
  <si>
    <t>MIDAS site at M6/6615A priority 1 on link 110005002</t>
  </si>
  <si>
    <t>M6/6615A</t>
  </si>
  <si>
    <t>MIDAS site at M1/2504A priority 1 on link 108023301</t>
  </si>
  <si>
    <t>M1/2504A</t>
  </si>
  <si>
    <t>MIDAS site at M4/3873A priority 1 on link 102020502</t>
  </si>
  <si>
    <t>M4/3873A</t>
  </si>
  <si>
    <t>MIDAS site at M42/6694A priority 1 on link 107037901</t>
  </si>
  <si>
    <t>M42/6694A</t>
  </si>
  <si>
    <t>MIDAS site at M6/6831B priority 1 on link 110005202</t>
  </si>
  <si>
    <t>M6/6831B</t>
  </si>
  <si>
    <t>MIDAS site at M4/3384A priority 1 on link 102004601</t>
  </si>
  <si>
    <t>M4/3384A</t>
  </si>
  <si>
    <t>MIDAS site at M1/4226A priority 9 on link 114008902(Non-monitoring MIDAS)</t>
  </si>
  <si>
    <t>M1/4226A</t>
  </si>
  <si>
    <t>MIDAS site at M5/9065J priority 1 on link 102031601</t>
  </si>
  <si>
    <t>M5/9065J</t>
  </si>
  <si>
    <t>MIDAS site at M25/5341A priority 1 on link 199005402</t>
  </si>
  <si>
    <t>M25/5341A</t>
  </si>
  <si>
    <t>MIDAS site at M25/5049B priority 1 on link 200127432</t>
  </si>
  <si>
    <t>MIDAS site at M2/8446A priority 1 on link 200004622</t>
  </si>
  <si>
    <t>M2/8446A</t>
  </si>
  <si>
    <t>MIDAS site at M6/6461A priority 1 on link 111036001</t>
  </si>
  <si>
    <t>M6/6461A</t>
  </si>
  <si>
    <t>MIDAS site at M1/2688A priority 1 on link 200113967</t>
  </si>
  <si>
    <t>M1/2688A</t>
  </si>
  <si>
    <t>MIDAS site at M25/4543B priority 14 on link 199131801</t>
  </si>
  <si>
    <t>M25/4543B</t>
  </si>
  <si>
    <t>MIDAS site at M6/6472A priority 1 on link 123007301</t>
  </si>
  <si>
    <t>M6/6472A</t>
  </si>
  <si>
    <t>MIDAS site at A1M/9402M priority 1 on link 200014149</t>
  </si>
  <si>
    <t>A1M/9402M</t>
  </si>
  <si>
    <t>MIDAS site at M1/4507B priority 1 on link 116007103</t>
  </si>
  <si>
    <t>M1/4507B</t>
  </si>
  <si>
    <t>MIDAS site at M5/7991B priority 1 on link 102016201</t>
  </si>
  <si>
    <t>M5/7991B</t>
  </si>
  <si>
    <t>MIDAS site at M4/3134A priority 1 on link 102005102</t>
  </si>
  <si>
    <t>M4/3134A</t>
  </si>
  <si>
    <t>MIDAS site at M61/2061A priority 1 on link 115040501</t>
  </si>
  <si>
    <t>M61/2061A</t>
  </si>
  <si>
    <t>MIDAS site at A2/8406A priority 1 on link 200045690</t>
  </si>
  <si>
    <t>A2/8406A</t>
  </si>
  <si>
    <t>MIDAS site at A1M/9756A priority 1 on link 118013703</t>
  </si>
  <si>
    <t>A1M/9756A</t>
  </si>
  <si>
    <t>MIDAS site at M6/7047A priority 1 on link 110004801</t>
  </si>
  <si>
    <t>M6/7047A</t>
  </si>
  <si>
    <t>MIDAS site at M1/3620B priority 9 on link 107008102</t>
  </si>
  <si>
    <t>M1/3620B</t>
  </si>
  <si>
    <t>MIDAS site at A14/1965J priority 1 on link 106053501</t>
  </si>
  <si>
    <t>A14/1965J</t>
  </si>
  <si>
    <t>MIDAS site at M1/3095A priority 1 on link 108018801</t>
  </si>
  <si>
    <t>M1/3095A</t>
  </si>
  <si>
    <t>MIDAS site at M62/2324K priority 1 on link 200017496</t>
  </si>
  <si>
    <t>M62/2324K</t>
  </si>
  <si>
    <t>MIDAS site at A1M/9406B priority 1 on link 200014152</t>
  </si>
  <si>
    <t>A1M/9406B</t>
  </si>
  <si>
    <t>MIDAS site at M25/4342A priority 1 on link 123011401</t>
  </si>
  <si>
    <t>M25/4342A</t>
  </si>
  <si>
    <t>MIDAS site at M1/4099A priority 1 on link 107032101</t>
  </si>
  <si>
    <t>M1/4099A</t>
  </si>
  <si>
    <t>MIDAS site at M42/6236M priority 1 on link 199097402</t>
  </si>
  <si>
    <t>M42/6236M</t>
  </si>
  <si>
    <t>MIDAS site at A168/9008M priority 1 on link 118013602</t>
  </si>
  <si>
    <t>A168/9008M</t>
  </si>
  <si>
    <t>MIDAS site at M4/3600B priority 1 on link 123001701</t>
  </si>
  <si>
    <t>M4/3600B</t>
  </si>
  <si>
    <t>MIDAS site at M4/2593A priority 1 on link 105004401</t>
  </si>
  <si>
    <t>M4/2593A</t>
  </si>
  <si>
    <t>MIDAS site at M56/8257B priority 1 on link 199089901</t>
  </si>
  <si>
    <t>M56/8257B</t>
  </si>
  <si>
    <t>MIDAS site at A1M/9468K priority 1 on link 200013594</t>
  </si>
  <si>
    <t>A1M/9468K</t>
  </si>
  <si>
    <t>MIDAS site at M1/2220A priority 1 on link 108024801</t>
  </si>
  <si>
    <t>M1/2220A</t>
  </si>
  <si>
    <t>MIDAS site at M4/3238A priority 1 on link 102004901</t>
  </si>
  <si>
    <t>M4/3238A</t>
  </si>
  <si>
    <t>MIDAS site at M11/6855J priority 1 on link 199042001</t>
  </si>
  <si>
    <t>M11/6855J</t>
  </si>
  <si>
    <t>MIDAS site at M6/6901K priority 1 on link 110006502</t>
  </si>
  <si>
    <t>M6/6901K</t>
  </si>
  <si>
    <t>MIDAS site at M6/6869B priority 17 on link 110005202</t>
  </si>
  <si>
    <t>M6/6869B</t>
  </si>
  <si>
    <t>MIDAS site at M6/5963A priority 1 on link 112001401</t>
  </si>
  <si>
    <t>M6/5963A</t>
  </si>
  <si>
    <t>MIDAS site at M1/3100A priority 17 on link 123016901(Non-monitoring MIDAS)</t>
  </si>
  <si>
    <t>M1/3100A</t>
  </si>
  <si>
    <t>MIDAS site at M1/4861A priority 1 on link 123029201</t>
  </si>
  <si>
    <t>M1/4861A</t>
  </si>
  <si>
    <t>MIDAS site at M4/2173B priority 5 on link 125039801</t>
  </si>
  <si>
    <t>M4/2173B</t>
  </si>
  <si>
    <t>MIDAS site at M4/2711A priority 1 on link 105004102</t>
  </si>
  <si>
    <t>M4/2711A</t>
  </si>
  <si>
    <t>MIDAS site at M4/2383B priority 1 on link 105007801</t>
  </si>
  <si>
    <t>M4/2383B</t>
  </si>
  <si>
    <t>MIDAS site at M60/9075K priority 1 on link 115002101</t>
  </si>
  <si>
    <t>M60/9075K</t>
  </si>
  <si>
    <t>MIDAS site at M60/9270B priority 1 on link 115014601</t>
  </si>
  <si>
    <t>MIDAS site at M25/4817A priority 1 on link 103048601</t>
  </si>
  <si>
    <t>M25/4817A</t>
  </si>
  <si>
    <t>MIDAS site at A1M/9808A priority 1 on link 118013401</t>
  </si>
  <si>
    <t>A1M/9808A</t>
  </si>
  <si>
    <t>MIDAS site at M25/4848B priority 1 on link 103049601</t>
  </si>
  <si>
    <t>M25/4848B</t>
  </si>
  <si>
    <t>MIDAS site at M1/3311B priority 1 on link 108018301</t>
  </si>
  <si>
    <t>M1/3311B</t>
  </si>
  <si>
    <t>MIDAS site at A14/1977A priority 1 on link 106053101</t>
  </si>
  <si>
    <t>A14/1977A</t>
  </si>
  <si>
    <t>MIDAS site at M6/7151A priority 1 on link 117014701</t>
  </si>
  <si>
    <t>M6/7151A</t>
  </si>
  <si>
    <t>MIDAS site at M40/9535L priority 1 on link 200130553</t>
  </si>
  <si>
    <t>M40/9535L</t>
  </si>
  <si>
    <t>MIDAS site at M25/5343K priority 1 on link 199005401</t>
  </si>
  <si>
    <t>M25/5343K</t>
  </si>
  <si>
    <t>MIDAS site at M6/6921A priority 1 on link 110006101</t>
  </si>
  <si>
    <t>M6/6921A</t>
  </si>
  <si>
    <t>MIDAS site at M1/4797A priority 1 on link 116018101</t>
  </si>
  <si>
    <t>M1/4797A</t>
  </si>
  <si>
    <t>MIDAS site at M4/3380A priority 1 on link 102004601</t>
  </si>
  <si>
    <t>M4/3380A</t>
  </si>
  <si>
    <t>MIDAS site at M25/4686A priority 1 on link 200047930</t>
  </si>
  <si>
    <t>M25/4686A</t>
  </si>
  <si>
    <t>MIDAS site at M25/5135A priority 1 on link 125024001</t>
  </si>
  <si>
    <t>MIDAS site at M25/4620J priority 2 on link 199135001</t>
  </si>
  <si>
    <t>M25/4620J</t>
  </si>
  <si>
    <t>MIDAS site at M60/9189B priority 1 on link 115022701</t>
  </si>
  <si>
    <t>MIDAS site at M27/9405B priority 1 on link 200047098</t>
  </si>
  <si>
    <t>M27/9405B</t>
  </si>
  <si>
    <t>MIDAS site at M25/4717B priority 1 on link 200047933</t>
  </si>
  <si>
    <t>M25/4717B</t>
  </si>
  <si>
    <t>MIDAS site at M1/2579A priority 1 on link 123018501</t>
  </si>
  <si>
    <t>M1/2579A</t>
  </si>
  <si>
    <t>MIDAS site at M1/3755B priority 1 on link 107030501</t>
  </si>
  <si>
    <t>M1/3755B</t>
  </si>
  <si>
    <t>MIDAS site at M42/6104M priority 1 on link 199097002</t>
  </si>
  <si>
    <t>M42/6104M</t>
  </si>
  <si>
    <t>MIDAS site at M1/3867A priority 1 on link 107026901</t>
  </si>
  <si>
    <t>M1/3867A</t>
  </si>
  <si>
    <t>MIDAS site at M42/6246B priority 1 on link 111001301</t>
  </si>
  <si>
    <t>M42/6246B</t>
  </si>
  <si>
    <t>MIDAS site at A14/2092B priority 1 on link 106050701</t>
  </si>
  <si>
    <t>A14/2092B</t>
  </si>
  <si>
    <t>MIDAS site at M1/4158B priority 1 on link 107032001</t>
  </si>
  <si>
    <t>M1/4158B</t>
  </si>
  <si>
    <t>MIDAS site at M42/6621A priority 1 on link 111022201</t>
  </si>
  <si>
    <t>M42/6621A</t>
  </si>
  <si>
    <t>MIDAS site at A1M/9398A priority 1 on link 200120233</t>
  </si>
  <si>
    <t>MIDAS site at M6/6896B priority 1 on link 110005901</t>
  </si>
  <si>
    <t>M6/6896B</t>
  </si>
  <si>
    <t>MIDAS site at M6/7231A priority 1 on link 117007301</t>
  </si>
  <si>
    <t>M6/7231A</t>
  </si>
  <si>
    <t>MIDAS site at A1M/9714A priority 1 on link 200019097</t>
  </si>
  <si>
    <t>A1M/9714A</t>
  </si>
  <si>
    <t>MIDAS site at M6/5960B priority 1 on link 112002501</t>
  </si>
  <si>
    <t>M6/5960B</t>
  </si>
  <si>
    <t>MIDAS site at M5/7457B priority 1 on link 109001601</t>
  </si>
  <si>
    <t>M5/7457B</t>
  </si>
  <si>
    <t>MIDAS site at M25/4772A priority 1 on link 199130601</t>
  </si>
  <si>
    <t>M25/4772A</t>
  </si>
  <si>
    <t>MIDAS site at M25/5336J priority 1 on link 108003502</t>
  </si>
  <si>
    <t>M25/5336J</t>
  </si>
  <si>
    <t>MIDAS site at M61/2341A priority 1 on link 117007704</t>
  </si>
  <si>
    <t>M61/2341A</t>
  </si>
  <si>
    <t>MIDAS site at M60/9420B priority 6 on link 115020601</t>
  </si>
  <si>
    <t>M60/9420B</t>
  </si>
  <si>
    <t>MIDAS site at M42/6720A priority 1 on link 107037901</t>
  </si>
  <si>
    <t>M42/6720A</t>
  </si>
  <si>
    <t>MIDAS site at M25/5145A priority 1 on link 125024001</t>
  </si>
  <si>
    <t>M25/5145A</t>
  </si>
  <si>
    <t>MIDAS site at M5/8282A priority 1 on link 102020202</t>
  </si>
  <si>
    <t>M5/8282A</t>
  </si>
  <si>
    <t>MIDAS site at M4/2295B priority 1 on link 199003201</t>
  </si>
  <si>
    <t>M4/2295B</t>
  </si>
  <si>
    <t>MIDAS site at M4/2193B priority 3 on link 125039801</t>
  </si>
  <si>
    <t>M4/2193B</t>
  </si>
  <si>
    <t>MIDAS site at M20/6527B priority 1 on link 104027901</t>
  </si>
  <si>
    <t>M20/6527B</t>
  </si>
  <si>
    <t>MIDAS site at M25/5669A priority 1 on link 199056602</t>
  </si>
  <si>
    <t>M25/5669A</t>
  </si>
  <si>
    <t>MIDAS site at M6/6705B priority 1 on link 123008301</t>
  </si>
  <si>
    <t>M6/6705B</t>
  </si>
  <si>
    <t>MIDAS site at M1/2301A priority 1 on link 108023801</t>
  </si>
  <si>
    <t>M1/2301A</t>
  </si>
  <si>
    <t>MIDAS site at M27/9144A priority 1 on link 103007402</t>
  </si>
  <si>
    <t>M27/9144A</t>
  </si>
  <si>
    <t>MIDAS site at M6/6959B priority 7 on link 110006401</t>
  </si>
  <si>
    <t>M6/6959B</t>
  </si>
  <si>
    <t>MIDAS site at M60/9001K priority 1 on link 115027402</t>
  </si>
  <si>
    <t>M60/9001K</t>
  </si>
  <si>
    <t>MIDAS site at M6/5549B priority 1 on link 111012701</t>
  </si>
  <si>
    <t>M6/5549B</t>
  </si>
  <si>
    <t>MIDAS site at M6/6839A priority 3 on link 123008901</t>
  </si>
  <si>
    <t>M6/6839A</t>
  </si>
  <si>
    <t>MIDAS site at M20/7016M priority 1 on link 104032802</t>
  </si>
  <si>
    <t>M20/7016M</t>
  </si>
  <si>
    <t>MIDAS site at M1/3138A priority 4 on link 123016901(Non-monitoring MIDAS)</t>
  </si>
  <si>
    <t>M1/3138A</t>
  </si>
  <si>
    <t>MIDAS site at M1/4739B priority 1 on link 116019101</t>
  </si>
  <si>
    <t>M1/4739B</t>
  </si>
  <si>
    <t>MIDAS site at M1/3833A priority 1 on link 107031401</t>
  </si>
  <si>
    <t>MIDAS site at M4/3438A priority 1 on link 102004601</t>
  </si>
  <si>
    <t>M4/3438A</t>
  </si>
  <si>
    <t>MIDAS site at M56/8081A priority 1 on link 115005601</t>
  </si>
  <si>
    <t>M56/8081A</t>
  </si>
  <si>
    <t>MIDAS site at M4/2707A priority 1 on link 105004102</t>
  </si>
  <si>
    <t>M4/2707A</t>
  </si>
  <si>
    <t>MIDAS site at M62/2056A priority 1 on link 125025401</t>
  </si>
  <si>
    <t>M62/2056A</t>
  </si>
  <si>
    <t>MIDAS site at M65/4076J priority 1 on link 117017301</t>
  </si>
  <si>
    <t>M65/4076J</t>
  </si>
  <si>
    <t>MIDAS site at A1M/7193M priority 1 on link 200047708</t>
  </si>
  <si>
    <t>A1M/7193M</t>
  </si>
  <si>
    <t>MIDAS site at M4/3521A priority 1 on link 102004601</t>
  </si>
  <si>
    <t>M4/3521A</t>
  </si>
  <si>
    <t>MIDAS site at M25/5316A priority 1 on link 199003101</t>
  </si>
  <si>
    <t>MIDAS site at M4/2573M priority 1 on link 105005401</t>
  </si>
  <si>
    <t>M4/2573M</t>
  </si>
  <si>
    <t>MIDAS site at M1/4654M priority 1 on link 116025001</t>
  </si>
  <si>
    <t>M1/4654M</t>
  </si>
  <si>
    <t>MIDAS site at M25/5746B priority 1 on link 199065601</t>
  </si>
  <si>
    <t>M25/5746B</t>
  </si>
  <si>
    <t>MIDAS site at M25/4959A priority 1 on link 108032801</t>
  </si>
  <si>
    <t>M25/4959A</t>
  </si>
  <si>
    <t>MIDAS site at A14/1813B priority 1 on link 106063901</t>
  </si>
  <si>
    <t>A14/1813B</t>
  </si>
  <si>
    <t>MIDAS site at M1/2499B priority 1 on link 108022301</t>
  </si>
  <si>
    <t>M1/2499B</t>
  </si>
  <si>
    <t>MIDAS site at M1/2583A priority 1 on link 123018501</t>
  </si>
  <si>
    <t>M1/2583A</t>
  </si>
  <si>
    <t>MIDAS site at M4/2233A priority 1 on link 199127301</t>
  </si>
  <si>
    <t>M4/2233A</t>
  </si>
  <si>
    <t>MIDAS site at M25/4767A priority 1 on link 199130601</t>
  </si>
  <si>
    <t>M25/4767A</t>
  </si>
  <si>
    <t>MIDAS site at M5/7355A priority 1 on link 109001401</t>
  </si>
  <si>
    <t>M5/7355A</t>
  </si>
  <si>
    <t>MIDAS site at M5/7493A priority 1 on link 109001701</t>
  </si>
  <si>
    <t>M5/7493A</t>
  </si>
  <si>
    <t>MIDAS site at A1M/9365J priority 1 on link 200013963</t>
  </si>
  <si>
    <t>A1M/9365J</t>
  </si>
  <si>
    <t>MIDAS site at M4/3705L priority 1 on link 102004102</t>
  </si>
  <si>
    <t>M4/3705L</t>
  </si>
  <si>
    <t>MIDAS site at M11/6693J priority 1 on link 199051201</t>
  </si>
  <si>
    <t>M11/6693J</t>
  </si>
  <si>
    <t>MIDAS site at M62/1304A priority 1 on link 199086001</t>
  </si>
  <si>
    <t>M62/1304A</t>
  </si>
  <si>
    <t>MIDAS site at M1/4341A priority 1 on link 200045945</t>
  </si>
  <si>
    <t>M1/4341A</t>
  </si>
  <si>
    <t>MIDAS site at M1/3191B priority 15 on link 108018902(Non-monitoring MIDAS)</t>
  </si>
  <si>
    <t>M1/3191B</t>
  </si>
  <si>
    <t>MIDAS site at A14/1804J priority 1 on link 106045801</t>
  </si>
  <si>
    <t>A14/1804J</t>
  </si>
  <si>
    <t>MIDAS site at M25/5371B priority 1 on link 199005501</t>
  </si>
  <si>
    <t>M25/5371B</t>
  </si>
  <si>
    <t>MIDAS Site at M20/6620B priority 1 on link 104029301</t>
  </si>
  <si>
    <t>M20/6620B</t>
  </si>
  <si>
    <t>MIDAS site at M1/2897B priority 1 on link 123017901</t>
  </si>
  <si>
    <t>M1/2897B</t>
  </si>
  <si>
    <t>MIDAS site at M62/2202B priority 1 on link 116034902</t>
  </si>
  <si>
    <t>M62/2202B</t>
  </si>
  <si>
    <t>MIDAS site at A11/0891A priority 1 on link 106025301</t>
  </si>
  <si>
    <t>A11/0891A</t>
  </si>
  <si>
    <t>MIDAS site at M62/2161A priority 1 on link 116020702</t>
  </si>
  <si>
    <t>M62/2161A</t>
  </si>
  <si>
    <t>MIDAS site at M4/2340B priority 1 on link 105008901</t>
  </si>
  <si>
    <t>M4/2340B</t>
  </si>
  <si>
    <t>MIDAS site at M62/2358B priority 1 on link 116036001</t>
  </si>
  <si>
    <t>M62/2358B</t>
  </si>
  <si>
    <t>MIDAS site at M62/1886J priority 1 on link 116027901</t>
  </si>
  <si>
    <t>M62/1886J</t>
  </si>
  <si>
    <t>MIDAS site at M40/8322A priority 1 on link 108032102</t>
  </si>
  <si>
    <t>M40/8322A</t>
  </si>
  <si>
    <t>MIDAS site at M25/4806L priority 1 on link 199134601</t>
  </si>
  <si>
    <t>M25/4806L</t>
  </si>
  <si>
    <t>MIDAS site at M6/7132A priority 1 on link 117015001</t>
  </si>
  <si>
    <t>M6/7132A</t>
  </si>
  <si>
    <t>MIDAS site at M25/5419A priority 1 on link 199055701</t>
  </si>
  <si>
    <t>M25/5419A</t>
  </si>
  <si>
    <t>MIDAS site at M25/4413B priority 1 on link 199121702</t>
  </si>
  <si>
    <t>M25/4413B</t>
  </si>
  <si>
    <t>MIDAS site at A2/9062A priority 1 on link 104044102</t>
  </si>
  <si>
    <t>A2/9062A</t>
  </si>
  <si>
    <t>MIDAS site at M3/1520B priority 1 on link 103048201</t>
  </si>
  <si>
    <t>M3/1520B</t>
  </si>
  <si>
    <t>MIDAS site at M1/3268L priority 1 on link 108011001</t>
  </si>
  <si>
    <t>M1/3268L</t>
  </si>
  <si>
    <t>MIDAS site at M1/3439B priority 5 on link 107033901</t>
  </si>
  <si>
    <t>M1/3439B</t>
  </si>
  <si>
    <t>MIDAS site at M65/4030J priority 1 on link 117011601</t>
  </si>
  <si>
    <t>M65/4030J</t>
  </si>
  <si>
    <t>MIDAS site at A2/8997B priority 1 on link 200086746</t>
  </si>
  <si>
    <t>A2/8997B</t>
  </si>
  <si>
    <t>MIDAS site at M2/8565A priority 1 on link 200009323</t>
  </si>
  <si>
    <t>M2/8565A</t>
  </si>
  <si>
    <t>MIDAS site at M60/9466B priority 2 on link 115028601</t>
  </si>
  <si>
    <t>M60/9466B</t>
  </si>
  <si>
    <t>MIDAS site at M23/3422A priority 1 on link 103064901</t>
  </si>
  <si>
    <t>M23/3422A</t>
  </si>
  <si>
    <t>MIDAS site at M4/2388B priority 1 on link 105007801</t>
  </si>
  <si>
    <t>M4/2388B</t>
  </si>
  <si>
    <t>MIDAS site at M3/2104B priority 1 on link 103044201</t>
  </si>
  <si>
    <t>M3/2104B</t>
  </si>
  <si>
    <t>MIDAS site at M25/4949B priority 1 on link 199000502</t>
  </si>
  <si>
    <t>M25/4949B</t>
  </si>
  <si>
    <t>MIDAS site at M20/6533B priority 1 on link 104027901</t>
  </si>
  <si>
    <t>M20/6533B</t>
  </si>
  <si>
    <t>MIDAS site at M54/3125J priority 1 on link 111030601</t>
  </si>
  <si>
    <t>M54/3125J</t>
  </si>
  <si>
    <t>MIDAS site at A1M/9532A priority 1 on link 200013589</t>
  </si>
  <si>
    <t>A1M/9532A</t>
  </si>
  <si>
    <t>MIDAS site at A42/6749B priority 1 on link 107036401</t>
  </si>
  <si>
    <t>A42/6749B</t>
  </si>
  <si>
    <t>MIDAS site at M6/6762A priority 1 on link 110005401</t>
  </si>
  <si>
    <t>M6/6762A</t>
  </si>
  <si>
    <t>MIDAS site at M1/3022B priority 1 on link 108019601</t>
  </si>
  <si>
    <t>M1/3022B</t>
  </si>
  <si>
    <t>MIDAS site at M1/2372L priority 1 on link 200047639</t>
  </si>
  <si>
    <t>M1/2372L</t>
  </si>
  <si>
    <t>MIDAS site at M40/8422A priority 1 on link 108031501</t>
  </si>
  <si>
    <t>M40/8422A</t>
  </si>
  <si>
    <t>MIDAS site at M1/2631B priority 1 on link 200113966</t>
  </si>
  <si>
    <t>M1/2631B</t>
  </si>
  <si>
    <t>MIDAS site at M25/4613A priority 15 on link 199131301</t>
  </si>
  <si>
    <t>M25/4613A</t>
  </si>
  <si>
    <t>MIDAS site at M25/5843A priority 1 on link 199065401</t>
  </si>
  <si>
    <t>M25/5843A</t>
  </si>
  <si>
    <t>MIDAS site at M1/2401B priority 1 on link 200047604</t>
  </si>
  <si>
    <t>M1/2401B</t>
  </si>
  <si>
    <t>MIDAS site at M6/7212A priority 1 on link 117006301</t>
  </si>
  <si>
    <t>M6/7212A</t>
  </si>
  <si>
    <t>MIDAS site at M1/2611A priority 1 on link 123018601</t>
  </si>
  <si>
    <t>M1/2611A</t>
  </si>
  <si>
    <t>MIDAS site at A168/9024B priority 1 on link 118015201</t>
  </si>
  <si>
    <t>A168/9024B</t>
  </si>
  <si>
    <t>MIDAS site at M25/5790B priority 1 on link 199056101</t>
  </si>
  <si>
    <t>M25/5790B</t>
  </si>
  <si>
    <t>MIDAS site at M1/3392A priority 22 on link 107032401</t>
  </si>
  <si>
    <t>M1/3392A</t>
  </si>
  <si>
    <t>MIDAS site at M5/7052L priority 1 on link 112008601</t>
  </si>
  <si>
    <t>M5/7052L</t>
  </si>
  <si>
    <t>MIDAS site at A2/9078A priority 1 on link 125024601</t>
  </si>
  <si>
    <t>A2/9078A</t>
  </si>
  <si>
    <t>MIDAS site at M4/3846A5 priority 1 on link 102019201</t>
  </si>
  <si>
    <t>M4/3846A5</t>
  </si>
  <si>
    <t>MIDAS site at M1/3114A priority 13 on link 123016901(Non-monitoring MIDAS)</t>
  </si>
  <si>
    <t>M1/3114A</t>
  </si>
  <si>
    <t>MIDAS site at M5/7046M priority 1 on link 112009502</t>
  </si>
  <si>
    <t>M5/7046M</t>
  </si>
  <si>
    <t>MIDAS site at A14/1866A priority 1 on link 106048801</t>
  </si>
  <si>
    <t>A14/1866A</t>
  </si>
  <si>
    <t>MIDAS site at M60/9449J priority 1 on link 200105362</t>
  </si>
  <si>
    <t>M60/9449J</t>
  </si>
  <si>
    <t>MIDAS site at M1/3002B priority 1 on link 108019401</t>
  </si>
  <si>
    <t>M1/3002B</t>
  </si>
  <si>
    <t>MIDAS site at M2/8478B priority 7 on link 200008378</t>
  </si>
  <si>
    <t>M2/8478B</t>
  </si>
  <si>
    <t>MIDAS site at M62/1328A priority 1 on link 199086001</t>
  </si>
  <si>
    <t>M62/1328A</t>
  </si>
  <si>
    <t>MIDAS site at A1M/2056B priority 1 on link 124000205</t>
  </si>
  <si>
    <t>A1M/2056B</t>
  </si>
  <si>
    <t>MIDAS site at M1/3347A priority 1 on link 107034101</t>
  </si>
  <si>
    <t>M1/3347A</t>
  </si>
  <si>
    <t>MIDAS site at M61/2044L priority 1 on link 200130619</t>
  </si>
  <si>
    <t>M61/2044L</t>
  </si>
  <si>
    <t>MIDAS site at M62/1218A priority 1 on link 200045265</t>
  </si>
  <si>
    <t>M62/1218A</t>
  </si>
  <si>
    <t>MIDAS site at M56/8125B priority 1 on link 115007601</t>
  </si>
  <si>
    <t>M56/8125B</t>
  </si>
  <si>
    <t>MIDAS site at M25/5630A priority 1 on link 199056602</t>
  </si>
  <si>
    <t>M25/5630A</t>
  </si>
  <si>
    <t>MIDAS site at M25/4879A priority 1 on link 199132301</t>
  </si>
  <si>
    <t>M25/4879A</t>
  </si>
  <si>
    <t>MIDAS site at M1/3902B priority 1 on link 107026401</t>
  </si>
  <si>
    <t>M1/3902B</t>
  </si>
  <si>
    <t>MIDAS site at M60/9244B priority 1 on link 115013902</t>
  </si>
  <si>
    <t>M60/9244B</t>
  </si>
  <si>
    <t>MIDAS site at M4/3837A5 priority 1 on link 102019201</t>
  </si>
  <si>
    <t>M4/3837A5</t>
  </si>
  <si>
    <t>MIDAS site at M25/5716B priority 1 on link 200047941</t>
  </si>
  <si>
    <t>M25/5716B</t>
  </si>
  <si>
    <t>MIDAS site at M1/4053A priority 1 on link 107032101</t>
  </si>
  <si>
    <t>M1/4053A</t>
  </si>
  <si>
    <t>MIDAS site at M4/2733B priority 1 on link 105004001</t>
  </si>
  <si>
    <t>M4/2733B</t>
  </si>
  <si>
    <t>MIDAS site at M1/2945A priority 6 on link 108019502</t>
  </si>
  <si>
    <t>M1/2945A</t>
  </si>
  <si>
    <t>MIDAS site at M6/7502L priority 1 on link 117001701</t>
  </si>
  <si>
    <t>M6/7502L</t>
  </si>
  <si>
    <t>MIDAS site at M6/6975A priority 1 on link 110003603</t>
  </si>
  <si>
    <t>M6/6975A</t>
  </si>
  <si>
    <t>MIDAS site at M2/8523J priority 1 on link 200008381</t>
  </si>
  <si>
    <t>M2/8523J</t>
  </si>
  <si>
    <t>MIDAS site at M25/5255A priority 1 on link 199002901</t>
  </si>
  <si>
    <t>M25/5255A</t>
  </si>
  <si>
    <t>MIDAS site at M6/6740B priority 1 on link 110005801</t>
  </si>
  <si>
    <t>M6/6740B</t>
  </si>
  <si>
    <t>MIDAS site at M1/4045B priority 1 on link 107033101</t>
  </si>
  <si>
    <t>M1/4045B</t>
  </si>
  <si>
    <t>MIDAS site at M69/8000B priority 1 on link 111011701</t>
  </si>
  <si>
    <t>M69/8000B</t>
  </si>
  <si>
    <t>MIDAS site at M1/2607A priority 1 on link 123018601</t>
  </si>
  <si>
    <t>M1/2607A</t>
  </si>
  <si>
    <t>MIDAS site at M25/4742A priority 1 on link 199130601</t>
  </si>
  <si>
    <t>M25/4742A</t>
  </si>
  <si>
    <t>MIDAS site at M6/5703B priority 1 on link 111017502</t>
  </si>
  <si>
    <t>M6/5703B</t>
  </si>
  <si>
    <t>MIDAS site at A1M/9620B priority 1 on link 199076201</t>
  </si>
  <si>
    <t>A1M/9620B</t>
  </si>
  <si>
    <t>MIDAS site at M5/9069B priority 1 on link 102034001</t>
  </si>
  <si>
    <t>M5/9069B</t>
  </si>
  <si>
    <t>MIDAS site at A1M/9580J1 priority 1 on link 118039402</t>
  </si>
  <si>
    <t>A1M/9580J1</t>
  </si>
  <si>
    <t>MIDAS site at M1/3446A priority 2 on link 107032401</t>
  </si>
  <si>
    <t>M1/3446A</t>
  </si>
  <si>
    <t>MIDAS site at M25/4792B priority 1 on link 103040001</t>
  </si>
  <si>
    <t>M25/4792B</t>
  </si>
  <si>
    <t>MIDAS site at M1/3290B priority 2 on link 108018301(Non-monitoring MIDAS)</t>
  </si>
  <si>
    <t>M1/3290B</t>
  </si>
  <si>
    <t>MIDAS site at M1/2710A priority 1 on link 200113967</t>
  </si>
  <si>
    <t>M1/2710A</t>
  </si>
  <si>
    <t>MIDAS site at M1/2279A priority 1 on link 108025501</t>
  </si>
  <si>
    <t>M1/2279A</t>
  </si>
  <si>
    <t>MIDAS site at A1M/9950A priority 1 on link 200047711</t>
  </si>
  <si>
    <t>A1M/9950A</t>
  </si>
  <si>
    <t>MIDAS site at M1/2342K priority 1 on link 200047543</t>
  </si>
  <si>
    <t>M1/2342K</t>
  </si>
  <si>
    <t>MIDAS site at A1M/9606A priority 1 on link 199075101</t>
  </si>
  <si>
    <t>A1M/9606A</t>
  </si>
  <si>
    <t>MIDAS site at M42/6486L priority 1 on link 126109801</t>
  </si>
  <si>
    <t>M42/6486L</t>
  </si>
  <si>
    <t>MIDAS site at M6/6776B priority 1 on link 110005202</t>
  </si>
  <si>
    <t>M6/6776B</t>
  </si>
  <si>
    <t>MIDAS site at M5/9051A priority 1 on link 102033901</t>
  </si>
  <si>
    <t>M5/9051A</t>
  </si>
  <si>
    <t>MIDAS site at M42/6456A priority 1 on link 199014401</t>
  </si>
  <si>
    <t>M42/6456A</t>
  </si>
  <si>
    <t>MIDAS site at M40/9482J priority 1 on link 111003501</t>
  </si>
  <si>
    <t>M40/9482J</t>
  </si>
  <si>
    <t>MIDAS site at A1M/9563L priority 1 on link 108006001</t>
  </si>
  <si>
    <t>A1M/9563L</t>
  </si>
  <si>
    <t>MIDAS site at M1/3338A priority 1 on link 107034101</t>
  </si>
  <si>
    <t>M1/3338A</t>
  </si>
  <si>
    <t>MIDAS site at M6/7055A priority 5 on link 110004801</t>
  </si>
  <si>
    <t>M6/7055A</t>
  </si>
  <si>
    <t>MIDAS site at M4/2428A priority 1 on link 105006301</t>
  </si>
  <si>
    <t>M4/2428A</t>
  </si>
  <si>
    <t>MIDAS site at M62/2043B priority 1 on link 116033001</t>
  </si>
  <si>
    <t>M62/2043B</t>
  </si>
  <si>
    <t>MIDAS site at M20/6572A priority 1 on link 104028601</t>
  </si>
  <si>
    <t>M20/6572A</t>
  </si>
  <si>
    <t>MIDAS site at M49/6010B priority 1 on link 200129293</t>
  </si>
  <si>
    <t>M49/6010B</t>
  </si>
  <si>
    <t>MIDAS site at M4/3850B priority 1 on link 102003601</t>
  </si>
  <si>
    <t>M4/3850B</t>
  </si>
  <si>
    <t>MIDAS site at M6/6983B priority 1 on link 110003001</t>
  </si>
  <si>
    <t>M6/6983B</t>
  </si>
  <si>
    <t>MIDAS site at M25/4592A priority 5 on link 199131301</t>
  </si>
  <si>
    <t>M25/4592A</t>
  </si>
  <si>
    <t>MIDAS site at M25/4954L priority 1 on link 199003901</t>
  </si>
  <si>
    <t>M25/4954L</t>
  </si>
  <si>
    <t>MIDAS site at M11/6820A priority 1 on link 199050002</t>
  </si>
  <si>
    <t>M11/6820A</t>
  </si>
  <si>
    <t>MIDAS site at M6/5937A priority 1 on link 112002402</t>
  </si>
  <si>
    <t>M6/5937A</t>
  </si>
  <si>
    <t>MIDAS site at M25/4265K priority 1 on link 104034401</t>
  </si>
  <si>
    <t>M25/4265K</t>
  </si>
  <si>
    <t>MIDAS site at M6/6284A priority 1 on link 111037601</t>
  </si>
  <si>
    <t>M6/6284A</t>
  </si>
  <si>
    <t>MIDAS site at M6/5772A priority 1 on link 112004801</t>
  </si>
  <si>
    <t>M6/5772A</t>
  </si>
  <si>
    <t>MIDAS site at A1M/9459B priority 1 on link 200013598</t>
  </si>
  <si>
    <t>MIDAS site at M42/6294A priority 1 on link 111002002</t>
  </si>
  <si>
    <t>M42/6294A</t>
  </si>
  <si>
    <t>MIDAS site at M6/5733A priority 1 on link 199014901</t>
  </si>
  <si>
    <t>M6/5733A</t>
  </si>
  <si>
    <t>MIDAS site at M1/4045A priority 1 on link 107032101</t>
  </si>
  <si>
    <t>M1/4045A</t>
  </si>
  <si>
    <t>MIDAS site at M1/5134A priority 1 on link 200109152</t>
  </si>
  <si>
    <t>M1/5134A</t>
  </si>
  <si>
    <t>MIDAS site at M61/2036M priority 1 on link 115015002</t>
  </si>
  <si>
    <t>M61/2036M</t>
  </si>
  <si>
    <t>MIDAS site at A1M/9230A priority 1 on link 108007903</t>
  </si>
  <si>
    <t>A1M/9230A</t>
  </si>
  <si>
    <t>MIDAS site at M25/5241L priority 1 on link 108024301</t>
  </si>
  <si>
    <t>M25/5241L</t>
  </si>
  <si>
    <t>MIDAS site at M4/2428B priority 1 on link 105008201</t>
  </si>
  <si>
    <t>M4/2428B</t>
  </si>
  <si>
    <t>MIDAS site at M25/4120B priority 1 on link 104047102</t>
  </si>
  <si>
    <t>M25/4120B</t>
  </si>
  <si>
    <t>MIDAS site at A168/9022L priority 1 on link 118007601</t>
  </si>
  <si>
    <t>A168/9022L</t>
  </si>
  <si>
    <t>MIDAS site at M1/2731K priority 1 on link 200046811</t>
  </si>
  <si>
    <t>M1/2731K</t>
  </si>
  <si>
    <t>MIDAS site at M60/9238A priority 4 on link 115015301(Non-monitoring MIDAS)</t>
  </si>
  <si>
    <t>M60/9238A</t>
  </si>
  <si>
    <t>MIDAS site at M4/3829B priority 1 on link 102003601</t>
  </si>
  <si>
    <t>M4/3829B</t>
  </si>
  <si>
    <t>MIDAS site at M23/3425B priority 1 on link 103065701</t>
  </si>
  <si>
    <t>M23/3425B</t>
  </si>
  <si>
    <t>MIDAS site at M4/3134B priority 1 on link 123002502</t>
  </si>
  <si>
    <t>M4/3134B</t>
  </si>
  <si>
    <t>MIDAS site at M4/3843B priority 1 on link 102003601</t>
  </si>
  <si>
    <t>M4/3843B</t>
  </si>
  <si>
    <t>MIDAS site at M6/6610B priority 1 on link 111035602</t>
  </si>
  <si>
    <t>M6/6610B</t>
  </si>
  <si>
    <t>MIDAS site at M25/5020B priority 1 on link 108033502</t>
  </si>
  <si>
    <t>M25/5020B</t>
  </si>
  <si>
    <t>MIDAS site at M62/2301B priority 1 on link 200017492</t>
  </si>
  <si>
    <t>M62/2301B</t>
  </si>
  <si>
    <t>MIDAS site at M6/7383A priority 1 on link 117008302</t>
  </si>
  <si>
    <t>M6/7383A</t>
  </si>
  <si>
    <t>MIDAS site at M5/7100A priority 1 on link 112009401</t>
  </si>
  <si>
    <t>M5/7100A</t>
  </si>
  <si>
    <t>MIDAS site at M25/4892A priority 1 on link 199131002</t>
  </si>
  <si>
    <t>M25/4892A</t>
  </si>
  <si>
    <t>MIDAS site at M1/4683B priority 1 on link 116025302</t>
  </si>
  <si>
    <t>M1/4683B</t>
  </si>
  <si>
    <t>MIDAS site at M1/2780A priority 1 on link 108020101</t>
  </si>
  <si>
    <t>M1/2780A</t>
  </si>
  <si>
    <t>MIDAS site at M25/4727B priority 1 on link 103039902</t>
  </si>
  <si>
    <t>M25/4727B</t>
  </si>
  <si>
    <t>MIDAS site at M6/6901A priority 1 on link 110006501</t>
  </si>
  <si>
    <t>M6/6901A</t>
  </si>
  <si>
    <t>MIDAS site at M20/6282M priority 1 on link 104016802</t>
  </si>
  <si>
    <t>M20/6282M</t>
  </si>
  <si>
    <t>MIDAS site at M27/9141B priority 1 on link 123009701</t>
  </si>
  <si>
    <t>M27/9141B</t>
  </si>
  <si>
    <t>MIDAS site at M4/3354B priority 1 on link 102004801</t>
  </si>
  <si>
    <t>M4/3354B</t>
  </si>
  <si>
    <t>MIDAS site at M5/7970A priority 1 on link 200130540</t>
  </si>
  <si>
    <t>M5/7970A</t>
  </si>
  <si>
    <t>MIDAS site at M4/3461B priority 1 on link 102004801</t>
  </si>
  <si>
    <t>M4/3461B</t>
  </si>
  <si>
    <t>MIDAS site at M25/5231M priority 1 on link 108055602</t>
  </si>
  <si>
    <t>M25/5231M</t>
  </si>
  <si>
    <t>MIDAS site at M62/1438B priority 1 on link 115023901</t>
  </si>
  <si>
    <t>M62/1438B</t>
  </si>
  <si>
    <t>MIDAS site at M32/5052A priority 1 on link 200044281</t>
  </si>
  <si>
    <t>M32/5052A</t>
  </si>
  <si>
    <t>MIDAS site at M4/2670B priority 1 on link 105004602</t>
  </si>
  <si>
    <t>M4/2670B</t>
  </si>
  <si>
    <t>MIDAS site at M1/3685A priority 1 on link 107031001</t>
  </si>
  <si>
    <t>M1/3685A</t>
  </si>
  <si>
    <t>MIDAS site at M69/7988A priority 1 on link 111013801</t>
  </si>
  <si>
    <t>M69/7988A</t>
  </si>
  <si>
    <t>MIDAS site at A2/8392B priority 1 on link 200045662</t>
  </si>
  <si>
    <t>A2/8392B</t>
  </si>
  <si>
    <t>MIDAS site at M6/7176B priority 1 on link 117014901</t>
  </si>
  <si>
    <t>M6/7176B</t>
  </si>
  <si>
    <t>MIDAS site at A627M/6235A priority 1 on link 115032602</t>
  </si>
  <si>
    <t>A627M/6235A</t>
  </si>
  <si>
    <t>MIDAS site at M62/2037A priority 1 on link 125025401</t>
  </si>
  <si>
    <t>M62/2037A</t>
  </si>
  <si>
    <t>MIDAS site at M1/4856A priority 1 on link 123029101</t>
  </si>
  <si>
    <t>M1/4856A</t>
  </si>
  <si>
    <t>MIDAS site at M25/5336A priority 1 on link 199005402</t>
  </si>
  <si>
    <t>M25/5336A</t>
  </si>
  <si>
    <t>MIDAS site at A1M/9641B priority 1 on link 199076201</t>
  </si>
  <si>
    <t>A1M/9641B</t>
  </si>
  <si>
    <t>MIDAS site at M6/7000B priority 1 on link 110002301</t>
  </si>
  <si>
    <t>M6/7000B</t>
  </si>
  <si>
    <t>MIDAS site at M25/5665A priority 1 on link 199056602</t>
  </si>
  <si>
    <t>M25/5665A</t>
  </si>
  <si>
    <t>MIDAS site at M25/4945A priority 1 on link 199004101</t>
  </si>
  <si>
    <t>M25/4945A</t>
  </si>
  <si>
    <t>MIDAS site at M20/6548B priority 1 on link 104030102</t>
  </si>
  <si>
    <t>M20/6548B</t>
  </si>
  <si>
    <t>MIDAS site at M62/1801B priority 1 on link 116031701</t>
  </si>
  <si>
    <t>M62/1801B</t>
  </si>
  <si>
    <t>MIDAS site at M1/4744B priority 1 on link 116019101</t>
  </si>
  <si>
    <t>M1/4744B</t>
  </si>
  <si>
    <t>MIDAS site at M62/1962L priority 1 on link 116033502</t>
  </si>
  <si>
    <t>M62/1962L</t>
  </si>
  <si>
    <t>MIDAS site at M1/4061B priority 1 on link 107033101</t>
  </si>
  <si>
    <t>M1/4061B</t>
  </si>
  <si>
    <t>MIDAS site at M1/4103A priority 1 on link 107032101</t>
  </si>
  <si>
    <t>M1/4103A</t>
  </si>
  <si>
    <t>MIDAS site at M25/5468A priority 1 on link 199055601</t>
  </si>
  <si>
    <t>M25/5468A</t>
  </si>
  <si>
    <t>MIDAS site at M1/2429B priority 1 on link 200047604</t>
  </si>
  <si>
    <t>M1/2429B</t>
  </si>
  <si>
    <t>MIDAS site at M1/4288A priority 1 on link 114008401(Non-monitoring MIDAS)</t>
  </si>
  <si>
    <t>M1/4288A</t>
  </si>
  <si>
    <t>MIDAS site at M25/4646B priority 3 on link 200047936</t>
  </si>
  <si>
    <t>M25/4646B</t>
  </si>
  <si>
    <t>MIDAS site at M1/4654B priority 1 on link 116025002</t>
  </si>
  <si>
    <t>M1/4654B</t>
  </si>
  <si>
    <t>MIDAS site at M1/3016B priority 1 on link 108019601</t>
  </si>
  <si>
    <t>M1/3016B</t>
  </si>
  <si>
    <t>MIDAS site at M5/8320B priority 1 on link 102019802</t>
  </si>
  <si>
    <t>M5/8320B</t>
  </si>
  <si>
    <t>MIDAS site at M42/6492A priority 1 on link 126109402</t>
  </si>
  <si>
    <t>M42/6492A</t>
  </si>
  <si>
    <t>MIDAS site at M61/2044B priority 1 on link 115016301</t>
  </si>
  <si>
    <t>M61/2044B</t>
  </si>
  <si>
    <t>MIDAS site at M25/5300A priority 1 on link 199002602</t>
  </si>
  <si>
    <t>M25/5300A</t>
  </si>
  <si>
    <t>MIDAS site at M56/8180B priority 1 on link 115007801</t>
  </si>
  <si>
    <t>M56/8180B</t>
  </si>
  <si>
    <t>MIDAS site at A1M/9656B priority 1 on link 200047246</t>
  </si>
  <si>
    <t>A1M/9656B</t>
  </si>
  <si>
    <t>MIDAS site at M1/2491B priority 1 on link 108021901</t>
  </si>
  <si>
    <t>M1/2491B</t>
  </si>
  <si>
    <t>MIDAS site at M5/7310A priority 1 on link 125029001</t>
  </si>
  <si>
    <t>M5/7310A</t>
  </si>
  <si>
    <t>MIDAS site at M4/2852B priority 1 on link 105004301</t>
  </si>
  <si>
    <t>M4/2852B</t>
  </si>
  <si>
    <t>MIDAS site at M6/6731B priority 3 on link 110005801</t>
  </si>
  <si>
    <t>M6/6731B</t>
  </si>
  <si>
    <t>MIDAS site at M25/4470L priority 1 on link 103066301</t>
  </si>
  <si>
    <t>M25/4470L</t>
  </si>
  <si>
    <t>MIDAS site at M1/3187A priority 14 on link 123016901(Non-monitoring MIDAS)</t>
  </si>
  <si>
    <t>M1/3187A</t>
  </si>
  <si>
    <t>MIDAS site at M1/4598B priority 1 on link 116026602</t>
  </si>
  <si>
    <t>M1/4598B</t>
  </si>
  <si>
    <t>MIDAS site at M6/7479B priority 1 on link 117007401</t>
  </si>
  <si>
    <t>M6/7479B</t>
  </si>
  <si>
    <t>MIDAS site at M1/2537A priority 1 on link 108023301</t>
  </si>
  <si>
    <t>M1/2537A</t>
  </si>
  <si>
    <t>MIDAS site at A1M/9868M priority 1 on link 118013301</t>
  </si>
  <si>
    <t>A1M/9868M</t>
  </si>
  <si>
    <t>MIDAS site at M1/2302B priority 1 on link 108025001</t>
  </si>
  <si>
    <t>M1/2302B</t>
  </si>
  <si>
    <t>MIDAS site at M6/7024J priority 1 on link 110002401</t>
  </si>
  <si>
    <t>M6/7024J</t>
  </si>
  <si>
    <t>MIDAS site at M1/2379J priority 1 on link 200047601</t>
  </si>
  <si>
    <t>M1/2379J</t>
  </si>
  <si>
    <t>MIDAS site at M1/2643A priority 1 on link 200113967</t>
  </si>
  <si>
    <t>M1/2643A</t>
  </si>
  <si>
    <t>MIDAS site at M25/5381M priority 1 on link 199066302</t>
  </si>
  <si>
    <t>M25/5381M</t>
  </si>
  <si>
    <t>MIDAS site at M62/1319A priority 2 on link 199086001</t>
  </si>
  <si>
    <t>M62/1319A</t>
  </si>
  <si>
    <t>MIDAS site at M5/7350L priority 1 on link 109001001</t>
  </si>
  <si>
    <t>M5/7350L</t>
  </si>
  <si>
    <t>MIDAS site at M6/6940A priority 3 on link 110006101</t>
  </si>
  <si>
    <t>M6/6940A</t>
  </si>
  <si>
    <t>MIDAS site at M1/2354B priority 1 on link 108024501</t>
  </si>
  <si>
    <t>M1/2354B</t>
  </si>
  <si>
    <t>MIDAS site at M4/3456A priority 1 on link 102004601</t>
  </si>
  <si>
    <t>M4/3456A</t>
  </si>
  <si>
    <t>MIDAS site at A1M/9616B priority 1 on link 199076201</t>
  </si>
  <si>
    <t>A1M/9616B</t>
  </si>
  <si>
    <t>MIDAS site at M6/5997A priority 1 on link 111030401</t>
  </si>
  <si>
    <t>M6/5997A</t>
  </si>
  <si>
    <t>MIDAS site at M4/3325B priority 1 on link 102005401</t>
  </si>
  <si>
    <t>M4/3325B</t>
  </si>
  <si>
    <t>MIDAS site at M25/4811B priority 1 on link 199130301</t>
  </si>
  <si>
    <t>M25/4811B</t>
  </si>
  <si>
    <t>MIDAS site at M6/6938B priority 2 on link 110006401</t>
  </si>
  <si>
    <t>M6/6938B</t>
  </si>
  <si>
    <t>MIDAS site at M4/3175A priority 1 on link 102005102</t>
  </si>
  <si>
    <t>M4/3175A</t>
  </si>
  <si>
    <t>MIDAS site at M1/3226A priority 1 on link 108018102</t>
  </si>
  <si>
    <t>M1/3226A</t>
  </si>
  <si>
    <t>MIDAS site at M25/5050A priority 1 on link 126041701</t>
  </si>
  <si>
    <t>M25/5050A</t>
  </si>
  <si>
    <t>MIDAS site at M1/4540B priority 1 on link 199114001</t>
  </si>
  <si>
    <t>M1/4540B</t>
  </si>
  <si>
    <t>MIDAS site at M25/4972B priority 6 on link 199003403</t>
  </si>
  <si>
    <t>M25/4972B</t>
  </si>
  <si>
    <t>MIDAS site at M27/9406A priority 1 on link 200047089</t>
  </si>
  <si>
    <t>M27/9406A</t>
  </si>
  <si>
    <t>MIDAS site at M62/1921A priority 1 on link 116033301</t>
  </si>
  <si>
    <t>M62/1921A</t>
  </si>
  <si>
    <t>MIDAS site at M42/6731B priority 1 on link 111022301</t>
  </si>
  <si>
    <t>M42/6731B</t>
  </si>
  <si>
    <t>MIDAS site at M1/4643B priority 1 on link 116025601</t>
  </si>
  <si>
    <t>M1/4643B</t>
  </si>
  <si>
    <t>MIDAS site at M67/8417B priority 1 on link 200120190</t>
  </si>
  <si>
    <t>M67/8417B</t>
  </si>
  <si>
    <t>MIDAS site at M6/5880A priority 1 on link 112003101</t>
  </si>
  <si>
    <t>M6/5880A</t>
  </si>
  <si>
    <t>MIDAS site at M32/5060B priority 1 on link 200044286</t>
  </si>
  <si>
    <t>M32/5060B</t>
  </si>
  <si>
    <t>MIDAS site at A2/8374B priority 1 on link 200045655</t>
  </si>
  <si>
    <t>A2/8374B</t>
  </si>
  <si>
    <t>MIDAS site at M25/4909B priority 1 on link 200045651</t>
  </si>
  <si>
    <t>M25/4909B</t>
  </si>
  <si>
    <t>MIDAS site at M25/5683B priority 1 on link 200047941</t>
  </si>
  <si>
    <t>M25/5683B</t>
  </si>
  <si>
    <t>MIDAS site at M5/8315B priority 1 on link 102019802</t>
  </si>
  <si>
    <t>M5/8315B</t>
  </si>
  <si>
    <t>MIDAS site at M4/3465B priority 1 on link 102004801</t>
  </si>
  <si>
    <t>M4/3465B</t>
  </si>
  <si>
    <t>MIDAS site at M1/3473B priority 13 on link 107033901</t>
  </si>
  <si>
    <t>M1/3473B</t>
  </si>
  <si>
    <t>MIDAS site at M4/3837A6 priority 1 on link 102019201</t>
  </si>
  <si>
    <t>M4/3837A6</t>
  </si>
  <si>
    <t>MIDAS site at M61/2324J priority 1 on link 117008601</t>
  </si>
  <si>
    <t>M61/2324J</t>
  </si>
  <si>
    <t>MIDAS site at M60/9540B priority 1 on link 115029501</t>
  </si>
  <si>
    <t>M60/9540B</t>
  </si>
  <si>
    <t>MIDAS site at A11/0883A priority 1 on link 106025301</t>
  </si>
  <si>
    <t>A11/0883A</t>
  </si>
  <si>
    <t>MIDAS site at M4/2183B priority 2 on link 125039801</t>
  </si>
  <si>
    <t>M4/2183B</t>
  </si>
  <si>
    <t>MIDAS site at M62/2312A priority 1 on link 200017488</t>
  </si>
  <si>
    <t>M62/2312A</t>
  </si>
  <si>
    <t>MIDAS site at M4/3824A priority 1 on link 102019201</t>
  </si>
  <si>
    <t>M4/3824A</t>
  </si>
  <si>
    <t>MIDAS site at M4/3646B priority 1 on link 123001701</t>
  </si>
  <si>
    <t>M4/3646B</t>
  </si>
  <si>
    <t>MIDAS site at M25/4078K priority 1 on link 104037002</t>
  </si>
  <si>
    <t>M25/4078K</t>
  </si>
  <si>
    <t>MIDAS site at M6/7295L priority 1 on link 117000601</t>
  </si>
  <si>
    <t>M6/7295L</t>
  </si>
  <si>
    <t>MIDAS site at M60/9242A priority 1 on link 115014401</t>
  </si>
  <si>
    <t>M60/9242A</t>
  </si>
  <si>
    <t>MIDAS site at M25/4923B priority 1 on link 200045780</t>
  </si>
  <si>
    <t>M25/4923B</t>
  </si>
  <si>
    <t>MIDAS site at M62/2332B priority 0 on link 200017023</t>
  </si>
  <si>
    <t>M62/2332B</t>
  </si>
  <si>
    <t>MIDAS site at M5/8349B priority 1 on link 102020801</t>
  </si>
  <si>
    <t>M5/8349B</t>
  </si>
  <si>
    <t>MIDAS site at A12/7838A priority 1 on link 106048501</t>
  </si>
  <si>
    <t>A12/7838A</t>
  </si>
  <si>
    <t>MIDAS Site at M60/9070A priority 1 on link 115002102</t>
  </si>
  <si>
    <t>M60/9070A</t>
  </si>
  <si>
    <t>MIDAS site at M40/9134B priority 1 on link 200035233</t>
  </si>
  <si>
    <t>M40/9134B</t>
  </si>
  <si>
    <t>MIDAS site at A14/1957B priority 1 on link 106047801</t>
  </si>
  <si>
    <t>A14/1957B</t>
  </si>
  <si>
    <t>MIDAS site at M62/2188A priority 1 on link 116035101</t>
  </si>
  <si>
    <t>M62/2188A</t>
  </si>
  <si>
    <t>MIDAS site at M6/6889A priority 1 on link 110006002</t>
  </si>
  <si>
    <t>M6/6889A</t>
  </si>
  <si>
    <t>MIDAS site at M6/5939B priority 1 on link 112004901</t>
  </si>
  <si>
    <t>M6/5939B</t>
  </si>
  <si>
    <t>MIDAS site at M6/5958B priority 1 on link 112002501</t>
  </si>
  <si>
    <t>M6/5958B</t>
  </si>
  <si>
    <t>MIDAS site at M1/3583A priority 1 on link 107016602</t>
  </si>
  <si>
    <t>M1/3583A</t>
  </si>
  <si>
    <t>MIDAS site at M25/4871A priority 1 on link 199132301</t>
  </si>
  <si>
    <t>M25/4871A</t>
  </si>
  <si>
    <t>MIDAS site at M4/3526J priority 1 on link 102000701</t>
  </si>
  <si>
    <t>M4/3526J</t>
  </si>
  <si>
    <t>MIDAS site at M4/3110A priority 1 on link 102005102</t>
  </si>
  <si>
    <t>M4/3110A</t>
  </si>
  <si>
    <t>MIDAS Site at M20/6615B priority 1 on link 104029301</t>
  </si>
  <si>
    <t>M20/6615B</t>
  </si>
  <si>
    <t>MIDAS site at M1/4616B priority 1 on link 116026602</t>
  </si>
  <si>
    <t>M1/4616B</t>
  </si>
  <si>
    <t>MIDAS site at M1/3863A priority 1 on link 107026901</t>
  </si>
  <si>
    <t>M1/3863A</t>
  </si>
  <si>
    <t>MIDAS site at M61/2332A priority 1 on link 117008002</t>
  </si>
  <si>
    <t>M61/2332A</t>
  </si>
  <si>
    <t>MIDAS site at M1/3554L priority 1 on link 107027701</t>
  </si>
  <si>
    <t>M1/3554L</t>
  </si>
  <si>
    <t>MIDAS site at M6/6993A priority 1 on link 110002601</t>
  </si>
  <si>
    <t>M6/6993A</t>
  </si>
  <si>
    <t>MIDAS site at M1/3216B priority 2 on link 123017101(Non-monitoring MIDAS)</t>
  </si>
  <si>
    <t>M1/3216B</t>
  </si>
  <si>
    <t>MIDAS site at M4/2758A priority 1 on link 125008501</t>
  </si>
  <si>
    <t>M4/2758A</t>
  </si>
  <si>
    <t>MIDAS site at M60/9210J priority 1 on link 115009101</t>
  </si>
  <si>
    <t>M60/9210J</t>
  </si>
  <si>
    <t>MIDAS site at M11/6276A priority 1 on link 199048301</t>
  </si>
  <si>
    <t>M11/6276A</t>
  </si>
  <si>
    <t>MIDAS site at M4/3262B priority 1 on link 102005201</t>
  </si>
  <si>
    <t>M4/3262B</t>
  </si>
  <si>
    <t>MIDAS site at A14/1241B priority 1 on link 106027201</t>
  </si>
  <si>
    <t>A14/1241B</t>
  </si>
  <si>
    <t>MIDAS site at M6/7159B priority 1 on link 117014801</t>
  </si>
  <si>
    <t>M6/7159B</t>
  </si>
  <si>
    <t>MIDAS site at M69/7988B priority 1 on link 111008501</t>
  </si>
  <si>
    <t>M69/7988B</t>
  </si>
  <si>
    <t>MIDAS site at M25/5138A priority 1 on link 125024001</t>
  </si>
  <si>
    <t>M25/5138A</t>
  </si>
  <si>
    <t>MIDAS site at M1/4597M priority 1 on link 116026601</t>
  </si>
  <si>
    <t>M1/4597M</t>
  </si>
  <si>
    <t>MIDAS site at M5/8312J priority 1 on link 102020702</t>
  </si>
  <si>
    <t>M5/8312J</t>
  </si>
  <si>
    <t>MIDAS site at M25/5024B priority 1 on link 108033502</t>
  </si>
  <si>
    <t>M25/5024B</t>
  </si>
  <si>
    <t>MIDAS site at M1/2382B priority 1 on link 200127124</t>
  </si>
  <si>
    <t>M1/2382B</t>
  </si>
  <si>
    <t>MIDAS site at M25/5390B priority 1 on link 199066501</t>
  </si>
  <si>
    <t>M25/5390B</t>
  </si>
  <si>
    <t>MIDAS site at M1/5186B priority 1 on link 200125071</t>
  </si>
  <si>
    <t>M1/5186B</t>
  </si>
  <si>
    <t>MIDAS site at M4/3839B priority 1 on link 102003601</t>
  </si>
  <si>
    <t>M4/3839B</t>
  </si>
  <si>
    <t>MIDAS site at M20/6570K priority 1 on link 104029104</t>
  </si>
  <si>
    <t>M20/6570K</t>
  </si>
  <si>
    <t>MIDAS site at M1/3263J priority 1 on link 108011101</t>
  </si>
  <si>
    <t>M1/3263J</t>
  </si>
  <si>
    <t>MIDAS site at M1/4284M priority 1 on link 114008202</t>
  </si>
  <si>
    <t>M1/4284M</t>
  </si>
  <si>
    <t>MIDAS site at M60/9198M priority 1 on link 200124197</t>
  </si>
  <si>
    <t>M60/9198M</t>
  </si>
  <si>
    <t>MIDAS site at M25/4622K priority 1 on link 199131401</t>
  </si>
  <si>
    <t>M25/4622K</t>
  </si>
  <si>
    <t>MIDAS site at M25/4528A priority 11 on link 199131301</t>
  </si>
  <si>
    <t>M25/4528A</t>
  </si>
  <si>
    <t>MIDAS site at M60/9051A priority 1 on link 115002401</t>
  </si>
  <si>
    <t>M60/9051A</t>
  </si>
  <si>
    <t>MIDAS site at M25/5243B priority 1 on link 108055801</t>
  </si>
  <si>
    <t>M25/5243B</t>
  </si>
  <si>
    <t>MIDAS site at M6/6877B priority 1 on link 110005202</t>
  </si>
  <si>
    <t>M6/6877B</t>
  </si>
  <si>
    <t>MIDAS site at M67/8476B priority 1 on link 115030402</t>
  </si>
  <si>
    <t>M67/8476B</t>
  </si>
  <si>
    <t>MIDAS site at M25/5095A priority 1 on link 200127430</t>
  </si>
  <si>
    <t>M25/5095A</t>
  </si>
  <si>
    <t>MIDAS site at M6/7307B priority 1 on link 117007102</t>
  </si>
  <si>
    <t>M6/7307B</t>
  </si>
  <si>
    <t>MIDAS site at M42/6366M priority 1 on link 112006302</t>
  </si>
  <si>
    <t>M42/6366M</t>
  </si>
  <si>
    <t>MIDAS site at M62/1641M priority 1 on link 115032801</t>
  </si>
  <si>
    <t>M62/1641M</t>
  </si>
  <si>
    <t>MIDAS site at A1M/9512A priority 1 on link 200013589</t>
  </si>
  <si>
    <t>A1M/9512A</t>
  </si>
  <si>
    <t>MIDAS site at A2/8369B priority 1 on link 200045670</t>
  </si>
  <si>
    <t>A2/8369B</t>
  </si>
  <si>
    <t>MIDAS site at M42/6168B priority 1 on link 125027901</t>
  </si>
  <si>
    <t>M42/6168B</t>
  </si>
  <si>
    <t>MIDAS site at M60/9001L priority 1 on link 115011601</t>
  </si>
  <si>
    <t>M60/9001L</t>
  </si>
  <si>
    <t>MIDAS site at M2/8455A priority 1 on link 200004622</t>
  </si>
  <si>
    <t>M2/8455A</t>
  </si>
  <si>
    <t>MIDAS site at M1/3486B priority 19 on link 107033901</t>
  </si>
  <si>
    <t>M1/3486B</t>
  </si>
  <si>
    <t>MIDAS site at M6/6728A priority 1 on link 110005401</t>
  </si>
  <si>
    <t>M6/6728A</t>
  </si>
  <si>
    <t>MIDAS site at M62/2003M priority 1 on link 116032901</t>
  </si>
  <si>
    <t>M62/2003M</t>
  </si>
  <si>
    <t>MIDAS site at M1/4841B priority 1 on link 116018202</t>
  </si>
  <si>
    <t>M1/4841B</t>
  </si>
  <si>
    <t>MIDAS site at M42/6236J priority 1 on link 199095701</t>
  </si>
  <si>
    <t>M42/6236J</t>
  </si>
  <si>
    <t>MIDAS site at M5/7956A priority 1 on link 200120805</t>
  </si>
  <si>
    <t>M5/7956A</t>
  </si>
  <si>
    <t>MIDAS site at M1/3519A priority 1 on link 107032401</t>
  </si>
  <si>
    <t>M1/3519A</t>
  </si>
  <si>
    <t>MIDAS site at A1M/9857A priority 1 on link 118013401</t>
  </si>
  <si>
    <t>A1M/9857A</t>
  </si>
  <si>
    <t>MIDAS site at M6/6716A priority 1 on link 110005401</t>
  </si>
  <si>
    <t>M6/6716A</t>
  </si>
  <si>
    <t>MIDAS site at M1/4709A priority 1 on link 116019202</t>
  </si>
  <si>
    <t>M1/4709A</t>
  </si>
  <si>
    <t>MIDAS site at M42/6534K priority 1 on link 111023202</t>
  </si>
  <si>
    <t>M42/6534K</t>
  </si>
  <si>
    <t>MIDAS site at A2/8397K priority 1 on link 200045758</t>
  </si>
  <si>
    <t>A2/8397K</t>
  </si>
  <si>
    <t>MIDAS site at A14/2053A priority 1 on link 199136001</t>
  </si>
  <si>
    <t>A14/2053A</t>
  </si>
  <si>
    <t>MIDAS site at M60/9566B priority 1 on link 115026901</t>
  </si>
  <si>
    <t>M60/9566B</t>
  </si>
  <si>
    <t>MIDAS site at M25/5343L priority 1 on link 108007002</t>
  </si>
  <si>
    <t>M25/5343L</t>
  </si>
  <si>
    <t>MIDAS site at M1/3548A priority 1 on link 107032302</t>
  </si>
  <si>
    <t>M1/3548A</t>
  </si>
  <si>
    <t>MIDAS site at M4/2336A priority 1 on link 105008001</t>
  </si>
  <si>
    <t>M4/2336A</t>
  </si>
  <si>
    <t>MIDAS site at A1M/9786M priority 1 on link 118013901</t>
  </si>
  <si>
    <t>A1M/9786M</t>
  </si>
  <si>
    <t>MIDAS site at M4/3222B priority 1 on link 125007201</t>
  </si>
  <si>
    <t>M4/3222B</t>
  </si>
  <si>
    <t>MIDAS site at M65/4036A priority 1 on link 117009501</t>
  </si>
  <si>
    <t>M65/4036A</t>
  </si>
  <si>
    <t>MIDAS site at M25/4078J priority 1 on link 104037001</t>
  </si>
  <si>
    <t>M25/4078J</t>
  </si>
  <si>
    <t>MIDAS site at M62/2325B priority 1 on link 200017489</t>
  </si>
  <si>
    <t>M62/2325B</t>
  </si>
  <si>
    <t>MIDAS site at M6/5574A priority 1 on link 123019301</t>
  </si>
  <si>
    <t>M6/5574A</t>
  </si>
  <si>
    <t>MIDAS site at M6/5891A priority 1 on link 112003101</t>
  </si>
  <si>
    <t>M6/5891A</t>
  </si>
  <si>
    <t>MIDAS site at A14/1485B priority 1 on link 200113128</t>
  </si>
  <si>
    <t>A14/1485B</t>
  </si>
  <si>
    <t>MIDAS site at A1M/9465B priority 1 on link 200013591</t>
  </si>
  <si>
    <t>MIDAS site at M1/4672B priority 1 on link 116024901</t>
  </si>
  <si>
    <t>M1/4672B</t>
  </si>
  <si>
    <t>MIDAS site at M66/4128A priority 1 on link 115016502</t>
  </si>
  <si>
    <t>M66/4128A</t>
  </si>
  <si>
    <t>MIDAS site at M4/3060B priority 1 on link 105003402</t>
  </si>
  <si>
    <t>M4/3060B</t>
  </si>
  <si>
    <t>MIDAS site at M6/6620A priority 1 on link 123008101</t>
  </si>
  <si>
    <t>MIDAS site at M25/4127A priority 1 on link 104027501</t>
  </si>
  <si>
    <t>M25/4127A</t>
  </si>
  <si>
    <t>MIDAS site at M4/3776A priority 1 on link 102003201</t>
  </si>
  <si>
    <t>M4/3776A</t>
  </si>
  <si>
    <t>MIDAS site at A1M/9777B priority 1 on link 122000301</t>
  </si>
  <si>
    <t>A1M/9777B</t>
  </si>
  <si>
    <t>MIDAS site at M4/3713A priority 1 on link 102003201</t>
  </si>
  <si>
    <t>M4/3713A</t>
  </si>
  <si>
    <t>MIDAS site at M4/2221L priority 1 on link 199134201</t>
  </si>
  <si>
    <t>M4/2221L</t>
  </si>
  <si>
    <t>MIDAS site at M25/4113A priority 1 on link 104026701</t>
  </si>
  <si>
    <t>M25/4113A</t>
  </si>
  <si>
    <t>MIDAS site at A1M/9812A priority 1 on link 118013401</t>
  </si>
  <si>
    <t>A1M/9812A</t>
  </si>
  <si>
    <t>MIDAS site at M4/3838B6 priority 1 on link 102003601</t>
  </si>
  <si>
    <t>M4/3838B6</t>
  </si>
  <si>
    <t>MIDAS site at M602/6012A priority 13 on link 115042001</t>
  </si>
  <si>
    <t>M602/6012A</t>
  </si>
  <si>
    <t>MIDAS site at M25/4078A priority 1 on link 200047943</t>
  </si>
  <si>
    <t>M25/4078A</t>
  </si>
  <si>
    <t>MIDAS site at M25/5295B priority 1 on link 199002802</t>
  </si>
  <si>
    <t>M25/5295B</t>
  </si>
  <si>
    <t>MIDAS site at M1/4771B priority 1 on link 116019002</t>
  </si>
  <si>
    <t>M1/4771B</t>
  </si>
  <si>
    <t>MIDAS site at M1/4175A priority 1 on link 114007901</t>
  </si>
  <si>
    <t>M1/4175A</t>
  </si>
  <si>
    <t>MIDAS site at M25/4199A priority 1 on link 199125502</t>
  </si>
  <si>
    <t>M25/4199A</t>
  </si>
  <si>
    <t>MIDAS site at M6/5813A priority 1 on link 112004101</t>
  </si>
  <si>
    <t>M6/5813A</t>
  </si>
  <si>
    <t>MIDAS site at M62/2153B priority 1 on link 116034001</t>
  </si>
  <si>
    <t>M62/2153B</t>
  </si>
  <si>
    <t>MIDAS site at M40/9676L priority 1 on link 111000201</t>
  </si>
  <si>
    <t>M40/9676L</t>
  </si>
  <si>
    <t>MIDAS site at M2/8560B priority 1 on link 200009321</t>
  </si>
  <si>
    <t>M2/8560B</t>
  </si>
  <si>
    <t>MIDAS site at M25/4806B priority 1 on link 199130702</t>
  </si>
  <si>
    <t>M25/4806B</t>
  </si>
  <si>
    <t>MIDAS site at M25/4315B priority 1 on link 125019301</t>
  </si>
  <si>
    <t>M25/4315B</t>
  </si>
  <si>
    <t>MIDAS site at M61/2282A priority 1 on link 117008601</t>
  </si>
  <si>
    <t>M61/2282A</t>
  </si>
  <si>
    <t>MIDAS site at M42/6209A priority 1 on link 199097301</t>
  </si>
  <si>
    <t>M42/6209A</t>
  </si>
  <si>
    <t>MIDAS site at M6/6635B priority 9 on link 110005102</t>
  </si>
  <si>
    <t>M6/6635B</t>
  </si>
  <si>
    <t>MIDAS site at M25/4059B priority 1 on link 200124582</t>
  </si>
  <si>
    <t>M25/4059B</t>
  </si>
  <si>
    <t>MIDAS site at M25/5646A priority 1 on link 199056602</t>
  </si>
  <si>
    <t>M25/5646A</t>
  </si>
  <si>
    <t>MIDAS site at M25/4637A priority 5 on link 200047926</t>
  </si>
  <si>
    <t>M25/4637A</t>
  </si>
  <si>
    <t>MIDAS site at M25/4442A priority 1 on link 125019601</t>
  </si>
  <si>
    <t>M25/4442A</t>
  </si>
  <si>
    <t>MIDAS site at M25/5713B priority 1 on link 200047941</t>
  </si>
  <si>
    <t>M25/5713B</t>
  </si>
  <si>
    <t>MIDAS site at M62/2321K priority 1 on link 200014154</t>
  </si>
  <si>
    <t>M62/2321K</t>
  </si>
  <si>
    <t>MIDAS site at M11/6694A priority 1 on link 199049101</t>
  </si>
  <si>
    <t>M11/6694A</t>
  </si>
  <si>
    <t>MIDAS site at M6/5822A priority 1 on link 112004101</t>
  </si>
  <si>
    <t>MIDAS site at M1/2662B priority 1 on link 200117997</t>
  </si>
  <si>
    <t>M1/2662B</t>
  </si>
  <si>
    <t>MIDAS site at M6/7536B priority 1 on link 117012301</t>
  </si>
  <si>
    <t>M6/7536B</t>
  </si>
  <si>
    <t>MIDAS site at M4/2725A priority 1 on link 105004102</t>
  </si>
  <si>
    <t>M4/2725A</t>
  </si>
  <si>
    <t>MIDAS site at M1/3704A priority 1 on link 107030401</t>
  </si>
  <si>
    <t>M1/3704A</t>
  </si>
  <si>
    <t>MIDAS site at M6/6201L priority 1 on link 111032701</t>
  </si>
  <si>
    <t>M6/6201L</t>
  </si>
  <si>
    <t>MIDAS site at A1M/9646B priority 1 on link 199074702</t>
  </si>
  <si>
    <t>A1M/9646B</t>
  </si>
  <si>
    <t>MIDAS site at M25/4199K priority 1 on link 199125501</t>
  </si>
  <si>
    <t>M25/4199K</t>
  </si>
  <si>
    <t>MIDAS site at M2/8555A priority 1 on link 200009323</t>
  </si>
  <si>
    <t>M2/8555A</t>
  </si>
  <si>
    <t>MIDAS site at M1/3198B priority 17 on link 108018902(Non-monitoring MIDAS)</t>
  </si>
  <si>
    <t>M1/3198B</t>
  </si>
  <si>
    <t>MIDAS site at M5/7345M priority 1 on link 109003102</t>
  </si>
  <si>
    <t>M5/7345M</t>
  </si>
  <si>
    <t>MIDAS site at M6/6886B priority 1 on link 123009101</t>
  </si>
  <si>
    <t>M6/6886B</t>
  </si>
  <si>
    <t>MIDAS site at M25/5709A priority 1 on link 199056602</t>
  </si>
  <si>
    <t>M25/5709A</t>
  </si>
  <si>
    <t>MIDAS site at A1M/9694A priority 1 on link 200019097</t>
  </si>
  <si>
    <t>A1M/9694A</t>
  </si>
  <si>
    <t>MIDAS site at M5/8332B priority 1 on link 102020801</t>
  </si>
  <si>
    <t>M5/8332B</t>
  </si>
  <si>
    <t>MIDAS site at M25/4783A priority 1 on link 199130601</t>
  </si>
  <si>
    <t>M25/4783A</t>
  </si>
  <si>
    <t>MIDAS site at M25/4638B priority 1 on link 199131502</t>
  </si>
  <si>
    <t>M25/4638B</t>
  </si>
  <si>
    <t>MIDAS site at M25/4945J priority 1 on link 199003701</t>
  </si>
  <si>
    <t>M25/4945J</t>
  </si>
  <si>
    <t>MIDAS site at M25/5801B priority 1 on link 199056101</t>
  </si>
  <si>
    <t>M25/5801B</t>
  </si>
  <si>
    <t>MIDAS site at M6/6005A priority 1 on link 111030401</t>
  </si>
  <si>
    <t>M6/6005A</t>
  </si>
  <si>
    <t>MIDAS site at M1/2372M priority 1 on link 200047637</t>
  </si>
  <si>
    <t>M1/2372M</t>
  </si>
  <si>
    <t>MIDAS site at M4/3289A priority 1 on link 102005301</t>
  </si>
  <si>
    <t>M4/3289A</t>
  </si>
  <si>
    <t>MIDAS site at M67/8475A priority 1 on link 126051701</t>
  </si>
  <si>
    <t>M67/8475A</t>
  </si>
  <si>
    <t>MIDAS site at M6/6784B priority 16 on link 110005202</t>
  </si>
  <si>
    <t>M6/6784B</t>
  </si>
  <si>
    <t>MIDAS site at M4/3782B priority 1 on link 125007101</t>
  </si>
  <si>
    <t>M4/3782B</t>
  </si>
  <si>
    <t>MIDAS site at M42/6683B priority 1 on link 111022301</t>
  </si>
  <si>
    <t>M42/6683B</t>
  </si>
  <si>
    <t>MIDAS site at M1/2525B priority 1 on link 108022301</t>
  </si>
  <si>
    <t>M1/2525B</t>
  </si>
  <si>
    <t>MIDAS site at M4/3846B5 priority 1 on link 102003601</t>
  </si>
  <si>
    <t>M4/3846B5</t>
  </si>
  <si>
    <t>MIDAS site at M40/8970B priority 1 on link 105018701</t>
  </si>
  <si>
    <t>M40/8970B</t>
  </si>
  <si>
    <t>MIDAS site at M25/5468M priority 1 on link 199055802</t>
  </si>
  <si>
    <t>M25/5468M</t>
  </si>
  <si>
    <t>MIDAS site at M6/7084A priority 1 on link 117015401</t>
  </si>
  <si>
    <t>M6/7084A</t>
  </si>
  <si>
    <t>MIDAS site at M1/3061A priority 3 on link 108018601</t>
  </si>
  <si>
    <t>M1/3061A</t>
  </si>
  <si>
    <t>MIDAS site at M6/5523A priority 1 on link 111017701</t>
  </si>
  <si>
    <t>M6/5523A</t>
  </si>
  <si>
    <t>MIDAS site at M62/1275B priority 1 on link 199087501</t>
  </si>
  <si>
    <t>M62/1275B</t>
  </si>
  <si>
    <t>MIDAS site at M56/8111A priority 1 on link 115006901</t>
  </si>
  <si>
    <t>M56/8111A</t>
  </si>
  <si>
    <t>MIDAS site at M40/9397J priority 1 on link 111003301</t>
  </si>
  <si>
    <t>M40/9397J</t>
  </si>
  <si>
    <t>MIDAS site at M3/2178B priority 1 on link 103007801</t>
  </si>
  <si>
    <t>M3/2178B</t>
  </si>
  <si>
    <t>MIDAS site at M2/8523M priority 1 on link 200008380</t>
  </si>
  <si>
    <t>M2/8523M</t>
  </si>
  <si>
    <t>MIDAS site at M4/3678A priority 1 on link 102004302</t>
  </si>
  <si>
    <t>M4/3678A</t>
  </si>
  <si>
    <t>MIDAS site at M4/3636A priority 1 on link 102004302</t>
  </si>
  <si>
    <t>M4/3636A</t>
  </si>
  <si>
    <t>MIDAS site at A2/8305B priority 1 on link 200045588</t>
  </si>
  <si>
    <t>A2/8305B</t>
  </si>
  <si>
    <t>MIDAS site at M1/2637A priority 1 on link 200113967</t>
  </si>
  <si>
    <t>M1/2637A</t>
  </si>
  <si>
    <t>MIDAS site at M5/7087B priority 1 on link 112008901</t>
  </si>
  <si>
    <t>M5/7087B</t>
  </si>
  <si>
    <t>MIDAS site at M20/6531A priority 1 on link 104029801</t>
  </si>
  <si>
    <t>M20/6531A</t>
  </si>
  <si>
    <t>MIDAS site at M1/5060A priority 1 on link 116024201</t>
  </si>
  <si>
    <t>M1/5060A</t>
  </si>
  <si>
    <t>MIDAS site at A1M/9671A priority 1 on link 200047247</t>
  </si>
  <si>
    <t>A1M/9671A</t>
  </si>
  <si>
    <t>MIDAS site at M25/4409J priority 1 on link 199121802</t>
  </si>
  <si>
    <t>M25/4409J</t>
  </si>
  <si>
    <t>MIDAS site at M27/9160B priority 1 on link 103007302</t>
  </si>
  <si>
    <t>M27/9160B</t>
  </si>
  <si>
    <t>MIDAS site at M1/4612B priority 1 on link 116026602</t>
  </si>
  <si>
    <t>M1/4612B</t>
  </si>
  <si>
    <t>MIDAS site at M1/3135B priority 6 on link 108018902(Non-monitoring MIDAS)</t>
  </si>
  <si>
    <t>M1/3135B</t>
  </si>
  <si>
    <t>MIDAS site at M4/2568M priority 1 on link 105007601</t>
  </si>
  <si>
    <t>M4/2568M</t>
  </si>
  <si>
    <t>MIDAS site at M60/9034B priority 1 on link 115005401</t>
  </si>
  <si>
    <t>M60/9034B</t>
  </si>
  <si>
    <t>MIDAS site at M25/5672A priority 1 on link 199056602</t>
  </si>
  <si>
    <t>M25/5672A</t>
  </si>
  <si>
    <t>MIDAS site at M25/5705A priority 1 on link 199056602</t>
  </si>
  <si>
    <t>M25/5705A</t>
  </si>
  <si>
    <t>MIDAS site at M25/5111B priority 1 on link 199005301</t>
  </si>
  <si>
    <t>M25/5111B</t>
  </si>
  <si>
    <t>MIDAS site at M60/9400B priority 1 on link 115019101</t>
  </si>
  <si>
    <t>M60/9400B</t>
  </si>
  <si>
    <t>MIDAS site at M1/5179A priority 1 on link 116024401</t>
  </si>
  <si>
    <t>M1/5179A</t>
  </si>
  <si>
    <t>MIDAS site at M40/8667J priority 1 on link 199009901</t>
  </si>
  <si>
    <t>M40/8667J</t>
  </si>
  <si>
    <t>MIDAS site at M6/6685B priority 12 on link 110005102</t>
  </si>
  <si>
    <t>M6/6685B</t>
  </si>
  <si>
    <t>MIDAS site at M1/3351A priority 1 on link 107034101</t>
  </si>
  <si>
    <t>M1/3351A</t>
  </si>
  <si>
    <t>MIDAS site at A1M/9788K priority 1 on link 118014001</t>
  </si>
  <si>
    <t>A1M/9788K</t>
  </si>
  <si>
    <t>MIDAS site at M66/4134M priority 1 on link 115016702</t>
  </si>
  <si>
    <t>M66/4134M</t>
  </si>
  <si>
    <t>MIDAS site at M1/2941B priority 5 on link 123017901</t>
  </si>
  <si>
    <t>M1/2941B</t>
  </si>
  <si>
    <t>MIDAS site at M1/4705M priority 1 on link 116025501</t>
  </si>
  <si>
    <t>M1/4705M</t>
  </si>
  <si>
    <t>MIDAS site at A14/0365A priority 1 on link 108036801</t>
  </si>
  <si>
    <t>A14/0365A</t>
  </si>
  <si>
    <t>MIDAS site at M6/5826A priority 1 on link 112004101</t>
  </si>
  <si>
    <t>M6/5826A</t>
  </si>
  <si>
    <t>MIDAS site at M25/4688J priority 1 on link 200047938</t>
  </si>
  <si>
    <t>M25/4688J</t>
  </si>
  <si>
    <t>MIDAS site at M6/7166K priority 1 on link 117014702</t>
  </si>
  <si>
    <t>M6/7166K</t>
  </si>
  <si>
    <t>MIDAS site at M25/4883J priority 1 on link 200111019</t>
  </si>
  <si>
    <t>M25/4883J</t>
  </si>
  <si>
    <t>MIDAS site at M1/5083B priority 1 on link 116023801</t>
  </si>
  <si>
    <t>M1/5083B</t>
  </si>
  <si>
    <t>MIDAS Site at M20/6615A priority 1 on link 104030501</t>
  </si>
  <si>
    <t>M20/6615A</t>
  </si>
  <si>
    <t>MIDAS site at M5/8319A priority 1 on link 102018701</t>
  </si>
  <si>
    <t>M5/8319A</t>
  </si>
  <si>
    <t>MIDAS site at M20/6496J priority 1 on link 200063900</t>
  </si>
  <si>
    <t>M20/6496J</t>
  </si>
  <si>
    <t>MIDAS site at A2/8419L priority 1 on link 200010454</t>
  </si>
  <si>
    <t>A2/8419L</t>
  </si>
  <si>
    <t>MIDAS site at M1/4162A priority 1 on link 114008001</t>
  </si>
  <si>
    <t>M1/4162A</t>
  </si>
  <si>
    <t>MIDAS site at M4/2506B priority 1 on link 105007001</t>
  </si>
  <si>
    <t>M4/2506B</t>
  </si>
  <si>
    <t>MIDAS site at M1/4116J priority 1 on link 107027401</t>
  </si>
  <si>
    <t>M1/4116J</t>
  </si>
  <si>
    <t>MIDAS site at M25/4470B priority 4 on link 103066402</t>
  </si>
  <si>
    <t>M25/4470B</t>
  </si>
  <si>
    <t>MIDAS site at M4/3227B priority 1 on link 125007201</t>
  </si>
  <si>
    <t>M4/3227B</t>
  </si>
  <si>
    <t>MIDAS site at M4/3872B priority 1 on link 102019301</t>
  </si>
  <si>
    <t>M4/3872B</t>
  </si>
  <si>
    <t>MIDAS site at M20/6491A priority 1 on link 104027801</t>
  </si>
  <si>
    <t>M20/6491A</t>
  </si>
  <si>
    <t>MIDAS site at M1/4758A priority 1 on link 116018901</t>
  </si>
  <si>
    <t>M1/4758A</t>
  </si>
  <si>
    <t>MIDAS site at M42/6289A priority 1 on link 111002002</t>
  </si>
  <si>
    <t>M42/6289A</t>
  </si>
  <si>
    <t>MIDAS site at M6/7003A priority 1 on link 110002601</t>
  </si>
  <si>
    <t>M6/7003A</t>
  </si>
  <si>
    <t>MIDAS site at M6/7463L priority 1 on link 125003901</t>
  </si>
  <si>
    <t>M6/7463L</t>
  </si>
  <si>
    <t>MIDAS site at M62/1994B priority 1 on link 123031701</t>
  </si>
  <si>
    <t>M62/1994B</t>
  </si>
  <si>
    <t>MIDAS site at M25/5368A priority 1 on link 199066201</t>
  </si>
  <si>
    <t>M25/5368A</t>
  </si>
  <si>
    <t>MIDAS site at M4/3242B priority 1 on link 102005201</t>
  </si>
  <si>
    <t>M4/3242B</t>
  </si>
  <si>
    <t>MIDAS site at M42/6204A priority 1 on link 199097301</t>
  </si>
  <si>
    <t>M42/6204A</t>
  </si>
  <si>
    <t>MIDAS site at M56/8128M priority 1 on link 115007602</t>
  </si>
  <si>
    <t>M56/8128M</t>
  </si>
  <si>
    <t>MIDAS site at A11/0047B priority 1 on link 106026901</t>
  </si>
  <si>
    <t>A11/0047B</t>
  </si>
  <si>
    <t>MIDAS site at M25/5163J priority 1 on link 125038301</t>
  </si>
  <si>
    <t>M25/5163J</t>
  </si>
  <si>
    <t>MIDAS site at M2/8844A priority 1 on link 104042202</t>
  </si>
  <si>
    <t>M2/8844A</t>
  </si>
  <si>
    <t>MIDAS site at M27/9128M priority 1 on link 123009802</t>
  </si>
  <si>
    <t>M27/9128M</t>
  </si>
  <si>
    <t>MIDAS site at M25/4093L8 priority 1 on link 200045595</t>
  </si>
  <si>
    <t>M25/4093L8</t>
  </si>
  <si>
    <t>MIDAS site at M25/5123A priority 1 on link 199004501</t>
  </si>
  <si>
    <t>M25/5123A</t>
  </si>
  <si>
    <t>MIDAS site at M4/3656A priority 1 on link 102004302</t>
  </si>
  <si>
    <t>M4/3656A</t>
  </si>
  <si>
    <t>MIDAS site at M62/2013B priority 1 on link 116032502</t>
  </si>
  <si>
    <t>M62/2013B</t>
  </si>
  <si>
    <t>MIDAS site at M62/1641J priority 1 on link 115033302</t>
  </si>
  <si>
    <t>M62/1641J</t>
  </si>
  <si>
    <t>MIDAS site at A14/0411B priority 1 on link 108036901</t>
  </si>
  <si>
    <t>A14/0411B</t>
  </si>
  <si>
    <t>MIDAS site at M1/3097K priority 1 on link 108018802</t>
  </si>
  <si>
    <t>M1/3097K</t>
  </si>
  <si>
    <t>MIDAS site at M1/2342L priority 1 on link 108024501</t>
  </si>
  <si>
    <t>M1/2342L</t>
  </si>
  <si>
    <t>MIDAS site at M42/6106J priority 1 on link 199097202</t>
  </si>
  <si>
    <t>M42/6106J</t>
  </si>
  <si>
    <t>MIDAS site at M20/6544M priority 1 on link 104029901</t>
  </si>
  <si>
    <t>M20/6544M</t>
  </si>
  <si>
    <t>MIDAS site at M5/7246B priority 1 on link 199096302</t>
  </si>
  <si>
    <t>M5/7246B</t>
  </si>
  <si>
    <t>MIDAS site at M25/5643B priority 1 on link 200047941</t>
  </si>
  <si>
    <t>M25/5643B</t>
  </si>
  <si>
    <t>MIDAS site at M4/3228A priority 1 on link 102005102</t>
  </si>
  <si>
    <t>M4/3228A</t>
  </si>
  <si>
    <t>MIDAS site at M4/3302A priority 1 on link 102005301</t>
  </si>
  <si>
    <t>M4/3302A</t>
  </si>
  <si>
    <t>MIDAS site at M4/3746A priority 1 on link 102003201</t>
  </si>
  <si>
    <t>M4/3746A</t>
  </si>
  <si>
    <t>MIDAS site at M25/4707A priority 1 on link 200047931</t>
  </si>
  <si>
    <t>M25/4707A</t>
  </si>
  <si>
    <t>MIDAS site at M6/7175A priority 1 on link 117015801</t>
  </si>
  <si>
    <t>M6/7175A</t>
  </si>
  <si>
    <t>MIDAS site at M25/5182M priority 1 on link 199002501</t>
  </si>
  <si>
    <t>M25/5182M</t>
  </si>
  <si>
    <t>MIDAS site at M60/9209A priority 1 on link 115015801(Non-monitoring MIDAS)</t>
  </si>
  <si>
    <t>M60/9209A</t>
  </si>
  <si>
    <t>MIDAS site at M60/9495K priority 1 on link 200120203</t>
  </si>
  <si>
    <t>M60/9495K</t>
  </si>
  <si>
    <t>MIDAS site at M6/6638B priority 7 on link 110005102</t>
  </si>
  <si>
    <t>MIDAS site at M1/4623B priority 1 on link 116025601</t>
  </si>
  <si>
    <t>MIDAS site at M62/2204K priority 1 on link 116035001</t>
  </si>
  <si>
    <t>M62/2204K</t>
  </si>
  <si>
    <t>MIDAS site at M25/5690A priority 1 on link 199056602</t>
  </si>
  <si>
    <t>M25/5690A</t>
  </si>
  <si>
    <t>MIDAS site at M65/4022B priority 1 on link 117010101</t>
  </si>
  <si>
    <t>M65/4022B</t>
  </si>
  <si>
    <t>MIDAS site at M1/2953B priority 8 on link 123017901</t>
  </si>
  <si>
    <t>M1/2953B</t>
  </si>
  <si>
    <t>MIDAS site at M62/2176A priority 1 on link 116035101</t>
  </si>
  <si>
    <t>M62/2176A</t>
  </si>
  <si>
    <t>MIDAS site at M1/4335B priority 1 on link 200045950</t>
  </si>
  <si>
    <t>M1/4335B</t>
  </si>
  <si>
    <t>MIDAS site at M4/2679A priority 1 on link 123030701</t>
  </si>
  <si>
    <t>M4/2679A</t>
  </si>
  <si>
    <t>MIDAS site at M4/3298A priority 1 on link 102005301</t>
  </si>
  <si>
    <t>M4/3298A</t>
  </si>
  <si>
    <t>MIDAS site at M42/6631A priority 1 on link 107037901</t>
  </si>
  <si>
    <t>M42/6631A</t>
  </si>
  <si>
    <t>MIDAS site at A1/9355A priority 1 on link 200008479</t>
  </si>
  <si>
    <t>A1/9355A</t>
  </si>
  <si>
    <t>MIDAS site at M4/3202B priority 1 on link 123002502</t>
  </si>
  <si>
    <t>M4/3202B</t>
  </si>
  <si>
    <t>MIDAS site at M6/5501B priority 1 on link 111013401</t>
  </si>
  <si>
    <t>M6/5501B</t>
  </si>
  <si>
    <t>MIDAS site at M62/1590B priority 1 on link 123028601</t>
  </si>
  <si>
    <t>M62/1590B</t>
  </si>
  <si>
    <t>MIDAS site at M25/5091B priority 1 on link 200127431</t>
  </si>
  <si>
    <t>M25/5091B</t>
  </si>
  <si>
    <t>MIDAS site at M25/4722B priority 1 on link 103039902</t>
  </si>
  <si>
    <t>M25/4722B</t>
  </si>
  <si>
    <t>MIDAS site at M25/4843A priority 1 on link 200124656</t>
  </si>
  <si>
    <t>M25/4843A</t>
  </si>
  <si>
    <t>MIDAS site at M1/3055A priority 1 on link 108018601</t>
  </si>
  <si>
    <t>M1/3055A</t>
  </si>
  <si>
    <t>MIDAS site at M6/7526A priority 1 on link 117012201</t>
  </si>
  <si>
    <t>M6/7526A</t>
  </si>
  <si>
    <t>MIDAS site at M6/5774B priority 1 on link 199014501</t>
  </si>
  <si>
    <t>M6/5774B</t>
  </si>
  <si>
    <t>MIDAS site at M27/9258A priority 1 on link 103009401</t>
  </si>
  <si>
    <t>M27/9258A</t>
  </si>
  <si>
    <t>MIDAS site at M42/6528M priority 1 on link 126109001</t>
  </si>
  <si>
    <t>M42/6528M</t>
  </si>
  <si>
    <t>MIDAS site at M62/1973A priority 1 on link 123031601</t>
  </si>
  <si>
    <t>M62/1973A</t>
  </si>
  <si>
    <t>MIDAS site at M25/4101A priority 1 on link 104026701</t>
  </si>
  <si>
    <t>M25/4101A</t>
  </si>
  <si>
    <t>MIDAS site at M3/1441B priority 1 on link 103049201</t>
  </si>
  <si>
    <t>MIDAS site at A1M/9400L priority 1 on link 108004001</t>
  </si>
  <si>
    <t>A1M/9400L</t>
  </si>
  <si>
    <t>MIDAS site at M6/7005B priority 1 on link 110002301</t>
  </si>
  <si>
    <t>M6/7005B</t>
  </si>
  <si>
    <t>MIDAS site at M6/5795A priority 1 on link 112004101</t>
  </si>
  <si>
    <t>M6/5795A</t>
  </si>
  <si>
    <t>MIDAS site at M6/6949B priority 1 on link 110006401</t>
  </si>
  <si>
    <t>M6/6949B</t>
  </si>
  <si>
    <t>MIDAS site at M1/3747B priority 9 on link 126024001</t>
  </si>
  <si>
    <t>M1/3747B</t>
  </si>
  <si>
    <t>MIDAS site at M6/7194B priority 1 on link 117005501</t>
  </si>
  <si>
    <t>M6/7194B</t>
  </si>
  <si>
    <t>MIDAS site at M32/5056A priority 1 on link 200044281</t>
  </si>
  <si>
    <t>M32/5056A</t>
  </si>
  <si>
    <t>MIDAS site at M25/5610A priority 1 on link 125024101</t>
  </si>
  <si>
    <t>M25/5610A</t>
  </si>
  <si>
    <t>MIDAS site at A1M/2067A priority 1 on link 199046603</t>
  </si>
  <si>
    <t>A1M/2067A</t>
  </si>
  <si>
    <t>MIDAS site at M6/6698A priority 1 on link 110005702</t>
  </si>
  <si>
    <t>M6/6698A</t>
  </si>
  <si>
    <t>MIDAS site at M25/4836A priority 1 on link 200124660</t>
  </si>
  <si>
    <t>M25/4836A</t>
  </si>
  <si>
    <t>MIDAS site at M26/2159L priority 1 on link 104034701</t>
  </si>
  <si>
    <t>M26/2159L</t>
  </si>
  <si>
    <t>MIDAS site at M5/7973B priority 1 on link 200045240</t>
  </si>
  <si>
    <t>M5/7973B</t>
  </si>
  <si>
    <t>MIDAS site at M6/6788B priority 14 on link 110005202</t>
  </si>
  <si>
    <t>M6/6788B</t>
  </si>
  <si>
    <t>MIDAS site at M1/4124L priority 1 on link 107027501</t>
  </si>
  <si>
    <t>M1/4124L</t>
  </si>
  <si>
    <t>MIDAS site at M1/2547B priority 1 on link 108023401</t>
  </si>
  <si>
    <t>M1/2547B</t>
  </si>
  <si>
    <t>MIDAS site at M6/6736A priority 2 on link 110005401</t>
  </si>
  <si>
    <t>M6/6736A</t>
  </si>
  <si>
    <t>MIDAS site at M602/6051A priority 1 on link 115042101</t>
  </si>
  <si>
    <t>M602/6051A</t>
  </si>
  <si>
    <t>MIDAS site at A168/9022M priority 1 on link 118013602</t>
  </si>
  <si>
    <t>A168/9022M</t>
  </si>
  <si>
    <t>MIDAS site at M40/9514A priority 1 on link 111002401</t>
  </si>
  <si>
    <t>M40/9514A</t>
  </si>
  <si>
    <t>MIDAS site at M40/9397A priority 1 on link 111002901</t>
  </si>
  <si>
    <t>M40/9397A</t>
  </si>
  <si>
    <t>MIDAS site at A1M/9637B priority 1 on link 199076201</t>
  </si>
  <si>
    <t>A1M/9637B</t>
  </si>
  <si>
    <t>MIDAS site at M45/5099K priority 1 on link 111016501</t>
  </si>
  <si>
    <t>M45/5099K</t>
  </si>
  <si>
    <t>MIDAS site at M4/3189B priority 1 on link 123002502</t>
  </si>
  <si>
    <t>M4/3189B</t>
  </si>
  <si>
    <t>MIDAS site at M20/6790B priority 1 on link 104030701</t>
  </si>
  <si>
    <t>M20/6790B</t>
  </si>
  <si>
    <t>MIDAS site at M42/6240L priority 1 on link 200130963</t>
  </si>
  <si>
    <t>M42/6240L</t>
  </si>
  <si>
    <t>MIDAS site at M42/6571B priority 1 on link 111023101</t>
  </si>
  <si>
    <t>M42/6571B</t>
  </si>
  <si>
    <t>MIDAS site at M25/4076J priority 1 on link 104036901</t>
  </si>
  <si>
    <t>M25/4076J</t>
  </si>
  <si>
    <t>MIDAS site at M40/9226A priority 1 on link 199010101</t>
  </si>
  <si>
    <t>M40/9226A</t>
  </si>
  <si>
    <t>MIDAS site at M62/1955B priority 1 on link 116033402</t>
  </si>
  <si>
    <t>M62/1955B</t>
  </si>
  <si>
    <t>MIDAS site at M62/1584A priority 1 on link 123028301</t>
  </si>
  <si>
    <t>M62/1584A</t>
  </si>
  <si>
    <t>MIDAS site at M62/2172A priority 1 on link 116035101</t>
  </si>
  <si>
    <t>M62/2172A</t>
  </si>
  <si>
    <t>MIDAS site at M6/5845A priority 1 on link 112003101</t>
  </si>
  <si>
    <t>MIDAS site at M4/2615B priority 1 on link 105005001</t>
  </si>
  <si>
    <t>M4/2615B</t>
  </si>
  <si>
    <t>MIDAS site at M4/2598B priority 1 on link 105005001</t>
  </si>
  <si>
    <t>M4/2598B</t>
  </si>
  <si>
    <t>MIDAS site at M1/4638B priority 1 on link 116025601</t>
  </si>
  <si>
    <t>M1/4638B</t>
  </si>
  <si>
    <t>MIDAS site at M6/6245B priority 1 on link 111033401</t>
  </si>
  <si>
    <t>M6/6245B</t>
  </si>
  <si>
    <t>MIDAS site at M42/6356A priority 1 on link 112006401</t>
  </si>
  <si>
    <t>M42/6356A</t>
  </si>
  <si>
    <t>MIDAS site at M42/6184A priority 1 on link 199097802</t>
  </si>
  <si>
    <t>M42/6184A</t>
  </si>
  <si>
    <t>MIDAS site at M5/8314M priority 1 on link 102019801</t>
  </si>
  <si>
    <t>M5/8314M</t>
  </si>
  <si>
    <t>MIDAS site at M1/3973A priority 1 on link 123013701</t>
  </si>
  <si>
    <t>M1/3973A</t>
  </si>
  <si>
    <t>MIDAS site at M25/4653A priority 1 on link 200047926</t>
  </si>
  <si>
    <t>M25/4653A</t>
  </si>
  <si>
    <t>MIDAS site at M1/2547K priority 1 on link 108023202</t>
  </si>
  <si>
    <t>M1/2547K</t>
  </si>
  <si>
    <t>MIDAS site at M5/7456A priority 1 on link 109001901</t>
  </si>
  <si>
    <t>M5/7456A</t>
  </si>
  <si>
    <t>MIDAS site at M3/2057A priority 1 on link 103050101</t>
  </si>
  <si>
    <t>M3/2057A</t>
  </si>
  <si>
    <t>MIDAS site at M6/6624A priority 1 on link 123008101</t>
  </si>
  <si>
    <t>MIDAS site at M1/3646B priority 7 on link 107008102</t>
  </si>
  <si>
    <t>M1/3646B</t>
  </si>
  <si>
    <t>MIDAS site at M25/5338B priority 1 on link 199003002</t>
  </si>
  <si>
    <t>M25/5338B</t>
  </si>
  <si>
    <t>MIDAS site at M27/9150A priority 1 on link 103007402</t>
  </si>
  <si>
    <t>M27/9150A</t>
  </si>
  <si>
    <t>MIDAS site at M6/7512A priority 1 on link 117012201</t>
  </si>
  <si>
    <t>M6/7512A</t>
  </si>
  <si>
    <t>MIDAS site at M25/7108A priority 1 on link 200045817</t>
  </si>
  <si>
    <t>M25/7108A</t>
  </si>
  <si>
    <t>MIDAS site at M1/2879A priority 1 on link 108019502</t>
  </si>
  <si>
    <t>M1/2879A</t>
  </si>
  <si>
    <t>MIDAS site at A1M/9475A priority 1 on link 200013589</t>
  </si>
  <si>
    <t>A1M/9475A</t>
  </si>
  <si>
    <t>MIDAS site at M20/6282A priority 1 on link 104026901</t>
  </si>
  <si>
    <t>M20/6282A</t>
  </si>
  <si>
    <t>MIDAS site at M4/2233L priority 1 on link 199128901</t>
  </si>
  <si>
    <t>M4/2233L</t>
  </si>
  <si>
    <t>MIDAS site at M2/8465K priority 1 on link 200006987</t>
  </si>
  <si>
    <t>M2/8465K</t>
  </si>
  <si>
    <t>MIDAS site at M27/9422B priority 1 on link 200047097</t>
  </si>
  <si>
    <t>M27/9422B</t>
  </si>
  <si>
    <t>MIDAS site at M20/6523B priority 1 on link 104027901</t>
  </si>
  <si>
    <t>M20/6523B</t>
  </si>
  <si>
    <t>MIDAS site at M20/6282B priority 1 on link 104016801</t>
  </si>
  <si>
    <t>M20/6282B</t>
  </si>
  <si>
    <t>MIDAS site at M62/1973J priority 1 on link 123031901</t>
  </si>
  <si>
    <t>M62/1973J</t>
  </si>
  <si>
    <t>MIDAS site at M62/1803A priority 1 on link 116032001</t>
  </si>
  <si>
    <t>M62/1803A</t>
  </si>
  <si>
    <t>MIDAS site at M1/3889A priority 4 on link 199017201</t>
  </si>
  <si>
    <t>M1/3889A</t>
  </si>
  <si>
    <t>MIDAS site at M60/9310A priority 1 on link 115017701</t>
  </si>
  <si>
    <t>M60/9310A</t>
  </si>
  <si>
    <t>MIDAS site at M5/7828A priority 1 on link 199103501</t>
  </si>
  <si>
    <t>M5/7828A</t>
  </si>
  <si>
    <t>MIDAS site at M6/6265A priority 1 on link 111037401</t>
  </si>
  <si>
    <t>M6/6265A</t>
  </si>
  <si>
    <t>MIDAS site at M5/7222A priority 1 on link 199096602</t>
  </si>
  <si>
    <t>M5/7222A</t>
  </si>
  <si>
    <t>MIDAS site at M62/2000B priority 1 on link 116032502</t>
  </si>
  <si>
    <t>M62/2000B</t>
  </si>
  <si>
    <t>MIDAS site at A2/8419B priority 1 on link 200010451</t>
  </si>
  <si>
    <t>A2/8419B</t>
  </si>
  <si>
    <t>MIDAS site at M54/3141B priority 1 on link 111030701</t>
  </si>
  <si>
    <t>M54/3141B</t>
  </si>
  <si>
    <t>MIDAS site at A1M/9449B priority 1 on link 126018501</t>
  </si>
  <si>
    <t>A1M/9449B</t>
  </si>
  <si>
    <t>MIDAS site at M62/1961A priority 1 on link 123031501</t>
  </si>
  <si>
    <t>M62/1961A</t>
  </si>
  <si>
    <t>MIDAS site at M1/3934A priority 1 on link 199017001</t>
  </si>
  <si>
    <t>M1/3934A</t>
  </si>
  <si>
    <t>MIDAS site at M1/3049B priority 5 on link 108019101(Non-monitoring MIDAS)</t>
  </si>
  <si>
    <t>M1/3049B</t>
  </si>
  <si>
    <t>MIDAS site at M6/5751L priority 1 on link 199014501</t>
  </si>
  <si>
    <t>M6/5751L</t>
  </si>
  <si>
    <t>MIDAS site at M1/5170L priority 1 on link 116014601</t>
  </si>
  <si>
    <t>M1/5170L</t>
  </si>
  <si>
    <t>MIDAS site at M1/5175B priority 1 on link 116024601</t>
  </si>
  <si>
    <t>M1/5175B</t>
  </si>
  <si>
    <t>MIDAS site at A14/1855B priority 1 on link 106046301</t>
  </si>
  <si>
    <t>A14/1855B</t>
  </si>
  <si>
    <t>MIDAS site at A1M/9522L priority 1 on link 108004601</t>
  </si>
  <si>
    <t>A1M/9522L</t>
  </si>
  <si>
    <t>MIDAS site at M25/5149A priority 1 on link 199004202</t>
  </si>
  <si>
    <t>M25/5149A</t>
  </si>
  <si>
    <t>MIDAS Site at M20/6590J priority 1 on link 104028801</t>
  </si>
  <si>
    <t>M20/6590J</t>
  </si>
  <si>
    <t>MIDAS site at A45/7614B priority 1 on link 199158502</t>
  </si>
  <si>
    <t>A45/7614B</t>
  </si>
  <si>
    <t>MIDAS site at M1/3039M priority 1 on link 200110906</t>
  </si>
  <si>
    <t>M1/3039M</t>
  </si>
  <si>
    <t>MIDAS site at A14M/7180A priority 1 on link 199046901</t>
  </si>
  <si>
    <t>A14M/7180A</t>
  </si>
  <si>
    <t>MIDAS site at M6/6822B priority 1 on link 110005202</t>
  </si>
  <si>
    <t>M6/6822B</t>
  </si>
  <si>
    <t>MIDAS site at M5/7138A priority 1 on link 112009201</t>
  </si>
  <si>
    <t>M5/7138A</t>
  </si>
  <si>
    <t>MIDAS site at A1M/9415A priority 1 on link 108009801</t>
  </si>
  <si>
    <t>A1M/9415A</t>
  </si>
  <si>
    <t>MIDAS site at M4/3406A priority 1 on link 102004601</t>
  </si>
  <si>
    <t>M4/3406A</t>
  </si>
  <si>
    <t>MIDAS site at M40/8975K priority 1 on link 105019002</t>
  </si>
  <si>
    <t>M40/8975K</t>
  </si>
  <si>
    <t>MIDAS site at M40/8759J priority 1 on link 199011401</t>
  </si>
  <si>
    <t>M40/8759J</t>
  </si>
  <si>
    <t>MIDAS site at M69/8237A priority 1 on link 107032602</t>
  </si>
  <si>
    <t>M69/8237A</t>
  </si>
  <si>
    <t>MIDAS site at M621/1012B priority 1 on link 116034502</t>
  </si>
  <si>
    <t>M621/1012B</t>
  </si>
  <si>
    <t>MIDAS site at M1/2704B priority 1 on link 200117997</t>
  </si>
  <si>
    <t>M1/2704B</t>
  </si>
  <si>
    <t>MIDAS site at A1M/9787B priority 1 on link 118013902</t>
  </si>
  <si>
    <t>A1M/9787B</t>
  </si>
  <si>
    <t>MIDAS site at M1/3074A priority 1 on link 108018601</t>
  </si>
  <si>
    <t>M1/3074A</t>
  </si>
  <si>
    <t>MIDAS site at M6/7166B priority 1 on link 117014801</t>
  </si>
  <si>
    <t>M6/7166B</t>
  </si>
  <si>
    <t>MIDAS site at M4/3552J priority 1 on link 123002301</t>
  </si>
  <si>
    <t>M4/3552J</t>
  </si>
  <si>
    <t>MIDAS site at M606/2003A priority 1 on link 116032802</t>
  </si>
  <si>
    <t>M606/2003A</t>
  </si>
  <si>
    <t>M606</t>
  </si>
  <si>
    <t>MIDAS site at A14/0263B priority 1 on link 200051114</t>
  </si>
  <si>
    <t>A14/0263B</t>
  </si>
  <si>
    <t>MIDAS site at A38/4513B priority 1 on link 200125550</t>
  </si>
  <si>
    <t>A38/4513B</t>
  </si>
  <si>
    <t>MIDAS site at M18/7624A priority 1 on link 116009301</t>
  </si>
  <si>
    <t>M18/7624A</t>
  </si>
  <si>
    <t>MIDAS site at M25/4928L priority 1 on link 200045816</t>
  </si>
  <si>
    <t>M25/4928L</t>
  </si>
  <si>
    <t>MIDAS site at M1/2994A priority 1 on link 108019701</t>
  </si>
  <si>
    <t>M1/2994A</t>
  </si>
  <si>
    <t>MIDAS site at M20/6501K priority 1 on link 104028002</t>
  </si>
  <si>
    <t>M20/6501K</t>
  </si>
  <si>
    <t>MIDAS site at M1/4484A priority 1 on link 116007201</t>
  </si>
  <si>
    <t>M1/4484A</t>
  </si>
  <si>
    <t>MIDAS site at M20/6865B priority 1 on link 104031501</t>
  </si>
  <si>
    <t>M20/6865B</t>
  </si>
  <si>
    <t>MIDAS site at M1/2697B priority 1 on link 200117997</t>
  </si>
  <si>
    <t>M1/2697B</t>
  </si>
  <si>
    <t>MIDAS site at M25/4435J priority 1 on link 125019601</t>
  </si>
  <si>
    <t>M25/4435J</t>
  </si>
  <si>
    <t>MIDAS site at M5/7336A priority 1 on link 109003302</t>
  </si>
  <si>
    <t>M5/7336A</t>
  </si>
  <si>
    <t>MIDAS site at M6/6768M priority 1 on link 110005502</t>
  </si>
  <si>
    <t>M6/6768M</t>
  </si>
  <si>
    <t>MIDAS site at M4/2547A priority 1 on link 105007301</t>
  </si>
  <si>
    <t>M4/2547A</t>
  </si>
  <si>
    <t>MIDAS site at M25/4423B priority 1 on link 199121901</t>
  </si>
  <si>
    <t>M25/4423B</t>
  </si>
  <si>
    <t>MIDAS site at M5/7055A priority 1 on link 112009001</t>
  </si>
  <si>
    <t>M5/7055A</t>
  </si>
  <si>
    <t>MIDAS site at M6/7290B priority 1 on link 117007001</t>
  </si>
  <si>
    <t>M6/7290B</t>
  </si>
  <si>
    <t>MIDAS site at M4/2291B priority 2 on link 199003201</t>
  </si>
  <si>
    <t>M4/2291B</t>
  </si>
  <si>
    <t>MIDAS site at M1/4524K priority 1 on link 116007504</t>
  </si>
  <si>
    <t>M1/4524K</t>
  </si>
  <si>
    <t>MIDAS site at M4/3147B priority 1 on link 123002502</t>
  </si>
  <si>
    <t>M4/3147B</t>
  </si>
  <si>
    <t>MIDAS site at M6/6436B priority 1 on link 123006701</t>
  </si>
  <si>
    <t>M6/6436B</t>
  </si>
  <si>
    <t>MIDAS site at A1M/9770A priority 1 on link 118013703</t>
  </si>
  <si>
    <t>A1M/9770A</t>
  </si>
  <si>
    <t>MIDAS site at M50/2237A priority 1 on link 109010801</t>
  </si>
  <si>
    <t>M50/2237A</t>
  </si>
  <si>
    <t>MIDAS site at M6/6865B priority 15 on link 110005202</t>
  </si>
  <si>
    <t>M6/6865B</t>
  </si>
  <si>
    <t>MIDAS site at M25/5349K priority 1 on link 199066201</t>
  </si>
  <si>
    <t>M25/5349K</t>
  </si>
  <si>
    <t>MIDAS site at M25/4561B priority 6 on link 199131801</t>
  </si>
  <si>
    <t>M25/4561B</t>
  </si>
  <si>
    <t>MIDAS site at M5/7349A priority 1 on link 109003202</t>
  </si>
  <si>
    <t>M5/7349A</t>
  </si>
  <si>
    <t>MIDAS site at M6/5839L priority 1 on link 112003801</t>
  </si>
  <si>
    <t>M6/5839L</t>
  </si>
  <si>
    <t>MIDAS site at M3/2176B priority 1 on link 103007802</t>
  </si>
  <si>
    <t>M3/2176B</t>
  </si>
  <si>
    <t>MIDAS site at M25/5395B priority 1 on link 199066501</t>
  </si>
  <si>
    <t>MIDAS site at M60/9042B priority 1 on link 115007002</t>
  </si>
  <si>
    <t>M60/9042B</t>
  </si>
  <si>
    <t>MIDAS site at M1/2445B priority 1 on link 200047604</t>
  </si>
  <si>
    <t>M1/2445B</t>
  </si>
  <si>
    <t>MIDAS site at M4/3767B priority 1 on link 125007101</t>
  </si>
  <si>
    <t>M4/3767B</t>
  </si>
  <si>
    <t>MIDAS site at M1/4880A priority 1 on link 116019602</t>
  </si>
  <si>
    <t>M1/4880A</t>
  </si>
  <si>
    <t>MIDAS site at M1/3753A priority 1 on link 107030301</t>
  </si>
  <si>
    <t>M1/3753A</t>
  </si>
  <si>
    <t>MIDAS site at M62/1986A priority 1 on link 116032602</t>
  </si>
  <si>
    <t>M62/1986A</t>
  </si>
  <si>
    <t>MIDAS site at M60/9326A priority 1 on link 115018601</t>
  </si>
  <si>
    <t>M60/9326A</t>
  </si>
  <si>
    <t>MIDAS site at M42/6267B priority 1 on link 111001301</t>
  </si>
  <si>
    <t>M42/6267B</t>
  </si>
  <si>
    <t>MIDAS site at M4/2722B priority 1 on link 123030901</t>
  </si>
  <si>
    <t>M4/2722B</t>
  </si>
  <si>
    <t>MIDAS site at M606/2003B priority 1 on link 116032902</t>
  </si>
  <si>
    <t>M606/2003B</t>
  </si>
  <si>
    <t>MIDAS site at M6/5989B priority 1 on link 112001501</t>
  </si>
  <si>
    <t>M6/5989B</t>
  </si>
  <si>
    <t>MIDAS site at M11/6467B priority 1 on link 200028641</t>
  </si>
  <si>
    <t>M11/6467B</t>
  </si>
  <si>
    <t>MIDAS site at M25/5030B priority 1 on link 108032901</t>
  </si>
  <si>
    <t>M25/5030B</t>
  </si>
  <si>
    <t>MIDAS site at M5/7007K priority 1 on link 112004402</t>
  </si>
  <si>
    <t>M5/7007K</t>
  </si>
  <si>
    <t>MIDAS site at M25/5030L priority 1 on link 108031901</t>
  </si>
  <si>
    <t>M25/5030L</t>
  </si>
  <si>
    <t>MIDAS site at M4/3375A priority 1 on link 102004601</t>
  </si>
  <si>
    <t>M4/3375A</t>
  </si>
  <si>
    <t>MIDAS site at A1M/9362A priority 1 on link 108008501</t>
  </si>
  <si>
    <t>A1M/9362A</t>
  </si>
  <si>
    <t>MIDAS site at M62/1227A priority 1 on link 200045265</t>
  </si>
  <si>
    <t>M62/1227A</t>
  </si>
  <si>
    <t>MIDAS site at M6/7547B priority 1 on link 117012301</t>
  </si>
  <si>
    <t>M6/7547B</t>
  </si>
  <si>
    <t>MIDAS site at M6/7228B priority 1 on link 117006402</t>
  </si>
  <si>
    <t>M6/7228B</t>
  </si>
  <si>
    <t>MIDAS site at M4/3787B priority 1 on link 125007101</t>
  </si>
  <si>
    <t>M4/3787B</t>
  </si>
  <si>
    <t>MIDAS site at M1/4034A priority 1 on link 107033201</t>
  </si>
  <si>
    <t>M1/4034A</t>
  </si>
  <si>
    <t>MIDAS site at M6/7032A priority 2 on link 110004801</t>
  </si>
  <si>
    <t>M6/7032A</t>
  </si>
  <si>
    <t>MIDAS site at M4/3179A priority 1 on link 102005102</t>
  </si>
  <si>
    <t>M4/3179A</t>
  </si>
  <si>
    <t>MIDAS site at M25/5756A priority 1 on link 199056401</t>
  </si>
  <si>
    <t>M25/5756A</t>
  </si>
  <si>
    <t>MIDAS site at M4/2288B priority 4 on link 199003201</t>
  </si>
  <si>
    <t>M4/2288B</t>
  </si>
  <si>
    <t>MIDAS site at M60/9484J priority 1 on link 115028901</t>
  </si>
  <si>
    <t>M60/9484J</t>
  </si>
  <si>
    <t>MIDAS site at M1/4123A priority 1 on link 107031901</t>
  </si>
  <si>
    <t>M1/4123A</t>
  </si>
  <si>
    <t>MIDAS site at M4/3901J priority 1 on link 102022401</t>
  </si>
  <si>
    <t>M4/3901J</t>
  </si>
  <si>
    <t>MIDAS site at M4/3568A priority 1 on link 102004302</t>
  </si>
  <si>
    <t>M4/3568A</t>
  </si>
  <si>
    <t>MIDAS site at M25/4277A priority 1 on link 123011302</t>
  </si>
  <si>
    <t>M25/4277A</t>
  </si>
  <si>
    <t>MIDAS site at A2/8378B priority 1 on link 200045655</t>
  </si>
  <si>
    <t>A2/8378B</t>
  </si>
  <si>
    <t>MIDAS site at M3/2042A priority 1 on link 103044602</t>
  </si>
  <si>
    <t>M3/2042A</t>
  </si>
  <si>
    <t>MIDAS site at M42/6195B priority 1 on link 199097501</t>
  </si>
  <si>
    <t>M42/6195B</t>
  </si>
  <si>
    <t>MIDAS site at M6/7186M priority 1 on link 117005502</t>
  </si>
  <si>
    <t>M6/7186M</t>
  </si>
  <si>
    <t>MIDAS site at M62/1994A priority 1 on link 116032602</t>
  </si>
  <si>
    <t>M62/1994A</t>
  </si>
  <si>
    <t>MIDAS site at M6/5769B priority 1 on link 199014501</t>
  </si>
  <si>
    <t>M6/5769B</t>
  </si>
  <si>
    <t>MIDAS site at M56/8118A priority 1 on link 115006301</t>
  </si>
  <si>
    <t>M56/8118A</t>
  </si>
  <si>
    <t>MIDAS site at M1/2718B priority 1 on link 200117997</t>
  </si>
  <si>
    <t>M1/2718B</t>
  </si>
  <si>
    <t>MIDAS site at M60/9251A priority 1 on link 115014701</t>
  </si>
  <si>
    <t>M60/9251A</t>
  </si>
  <si>
    <t>MIDAS site at M4/3108B priority 1 on link 123002502</t>
  </si>
  <si>
    <t>M4/3108B</t>
  </si>
  <si>
    <t>MIDAS site at M6/5884B priority 1 on link 112002701</t>
  </si>
  <si>
    <t>M6/5884B</t>
  </si>
  <si>
    <t>MIDAS site at M67/8453B priority 1 on link 115031001</t>
  </si>
  <si>
    <t>M67/8453B</t>
  </si>
  <si>
    <t>MIDAS site at M1/3430B priority 9 on link 107033901</t>
  </si>
  <si>
    <t>M1/3430B</t>
  </si>
  <si>
    <t>MIDAS site at M40/9398B priority 1 on link 111003201</t>
  </si>
  <si>
    <t>M40/9398B</t>
  </si>
  <si>
    <t>MIDAS site at M25/4712A priority 1 on link 200047931</t>
  </si>
  <si>
    <t>M25/4712A</t>
  </si>
  <si>
    <t>MIDAS site at M4/3826L priority 1 on link 102003601</t>
  </si>
  <si>
    <t>M4/3826L</t>
  </si>
  <si>
    <t>MIDAS site at M25/5376A priority 1 on link 199066201</t>
  </si>
  <si>
    <t>M25/5376A</t>
  </si>
  <si>
    <t>MIDAS site at M1/3525A priority 27 on link 107032401</t>
  </si>
  <si>
    <t>M1/3525A</t>
  </si>
  <si>
    <t>MIDAS site at A2/8926J priority 1 on link 121008001</t>
  </si>
  <si>
    <t>A2/8926J</t>
  </si>
  <si>
    <t>MIDAS site at M4/2628B priority 1 on link 105005001</t>
  </si>
  <si>
    <t>M4/2628B</t>
  </si>
  <si>
    <t>MIDAS site at M1/2335K priority 1 on link 108024601</t>
  </si>
  <si>
    <t>M1/2335K</t>
  </si>
  <si>
    <t>MIDAS site at M25/4515K priority 1 on link 199132101</t>
  </si>
  <si>
    <t>M25/4515K</t>
  </si>
  <si>
    <t>MIDAS site at M62/2113J priority 1 on link 116033901</t>
  </si>
  <si>
    <t>M62/2113J</t>
  </si>
  <si>
    <t>MIDAS site at M4/3816J priority 1 on link 102003801</t>
  </si>
  <si>
    <t>M4/3816J</t>
  </si>
  <si>
    <t>MIDAS site at M62/1647B priority 1 on link 115032802</t>
  </si>
  <si>
    <t>M62/1647B</t>
  </si>
  <si>
    <t>MIDAS site at A14/2103A priority 1 on link 106051101</t>
  </si>
  <si>
    <t>A14/2103A</t>
  </si>
  <si>
    <t>MIDAS site at M25/5679A priority 1 on link 199056602</t>
  </si>
  <si>
    <t>M25/5679A</t>
  </si>
  <si>
    <t>MIDAS site at A1M/9797A priority 1 on link 118013401</t>
  </si>
  <si>
    <t>A1M/9797A</t>
  </si>
  <si>
    <t>MIDAS site at M60/9379B priority 1 on link 115019302</t>
  </si>
  <si>
    <t>M60/9379B</t>
  </si>
  <si>
    <t>MIDAS site at M2/8540A priority 1 on link 200009322</t>
  </si>
  <si>
    <t>M2/8540A</t>
  </si>
  <si>
    <t>MIDAS site at M1/4325B priority 3 on link 200045950(Non-monitoring MIDAS)</t>
  </si>
  <si>
    <t>M1/4325B</t>
  </si>
  <si>
    <t>MIDAS site at A27/9499B priority 1 on link 103014401</t>
  </si>
  <si>
    <t>A27/9499B</t>
  </si>
  <si>
    <t>A27</t>
  </si>
  <si>
    <t>MIDAS site at M42/6647A priority 1 on link 107037901</t>
  </si>
  <si>
    <t>M42/6647A</t>
  </si>
  <si>
    <t>MIDAS site at M62/1635B priority 1 on link 115032301</t>
  </si>
  <si>
    <t>M62/1635B</t>
  </si>
  <si>
    <t>MIDAS site at A1M/9731B priority 1 on link 200019090</t>
  </si>
  <si>
    <t>A1M/9731B</t>
  </si>
  <si>
    <t>MIDAS site at M6/7430B priority 1 on link 117008401</t>
  </si>
  <si>
    <t>M6/7430B</t>
  </si>
  <si>
    <t>MIDAS site at A1M/9767B priority 1 on link 122000301</t>
  </si>
  <si>
    <t>A1M/9767B</t>
  </si>
  <si>
    <t>MIDAS site at M6/5956B priority 1 on link 112002501</t>
  </si>
  <si>
    <t>M6/5956B</t>
  </si>
  <si>
    <t>MIDAS site at M602/6002B priority 1 on link 115023902</t>
  </si>
  <si>
    <t>M602/6002B</t>
  </si>
  <si>
    <t>MIDAS site at M1/3673B priority 15 on link 107008102</t>
  </si>
  <si>
    <t>M1/3673B</t>
  </si>
  <si>
    <t>MIDAS site at M65/4007A priority 1 on link 117009201</t>
  </si>
  <si>
    <t>M65/4007A</t>
  </si>
  <si>
    <t>MIDAS site at M25/4537B priority 17 on link 199131801</t>
  </si>
  <si>
    <t>M25/4537B</t>
  </si>
  <si>
    <t>MIDAS site at M6/5760A priority 1 on link 112004801</t>
  </si>
  <si>
    <t>M6/5760A</t>
  </si>
  <si>
    <t>MIDAS site at M1/4749B priority 1 on link 116019101</t>
  </si>
  <si>
    <t>M1/4749B</t>
  </si>
  <si>
    <t>MIDAS site at M25/5158A priority 1 on link 199004202</t>
  </si>
  <si>
    <t>M25/5158A</t>
  </si>
  <si>
    <t>MIDAS site at M54/3269B priority 1 on link 200119544</t>
  </si>
  <si>
    <t>M54/3269B</t>
  </si>
  <si>
    <t>MIDAS site at M25/4507A priority 4 on link 199132102</t>
  </si>
  <si>
    <t>M25/4507A</t>
  </si>
  <si>
    <t>MIDAS site at A168/9012M priority 1 on link 118013602</t>
  </si>
  <si>
    <t>A168/9012M</t>
  </si>
  <si>
    <t>MIDAS site at M62/1990A priority 1 on link 116032602</t>
  </si>
  <si>
    <t>M62/1990A</t>
  </si>
  <si>
    <t>MIDAS site at M25/5410B priority 1 on link 199066501</t>
  </si>
  <si>
    <t>M25/5410B</t>
  </si>
  <si>
    <t>MIDAS site at M20/6522A priority 1 on link 104029801</t>
  </si>
  <si>
    <t>M20/6522A</t>
  </si>
  <si>
    <t>MIDAS site at M62/2056B priority 1 on link 116033001</t>
  </si>
  <si>
    <t>M62/2056B</t>
  </si>
  <si>
    <t>MIDAS site at M6/5574B priority 1 on link 111017602</t>
  </si>
  <si>
    <t>MIDAS site at M2/8540B priority 5 on link 200009321</t>
  </si>
  <si>
    <t>M2/8540B</t>
  </si>
  <si>
    <t>MIDAS site at M1/2803A priority 1 on link 108020001</t>
  </si>
  <si>
    <t>M1/2803A</t>
  </si>
  <si>
    <t>MIDAS site at A14/1790A priority 1 on link 106045901</t>
  </si>
  <si>
    <t>A14/1790A</t>
  </si>
  <si>
    <t>MIDAS site at M1/4206A priority 2 on link 123016101(Non-monitoring MIDAS)</t>
  </si>
  <si>
    <t>M1/4206A</t>
  </si>
  <si>
    <t>MIDAS site at M25/5196A priority 1 on link 108024101</t>
  </si>
  <si>
    <t>MIDAS site at A2/9062K priority 1 on link 104044101</t>
  </si>
  <si>
    <t>A2/9062K</t>
  </si>
  <si>
    <t>MIDAS site at M2/8465L priority 1 on link 200006985</t>
  </si>
  <si>
    <t>M2/8465L</t>
  </si>
  <si>
    <t>MIDAS site at M6/5955M priority 1 on link 112002502</t>
  </si>
  <si>
    <t>M6/5955M</t>
  </si>
  <si>
    <t>MIDAS site at M25/5851J priority 1 on link 200124414</t>
  </si>
  <si>
    <t>M25/5851J</t>
  </si>
  <si>
    <t>MIDAS site at M5/7326B priority 1 on link 109003601</t>
  </si>
  <si>
    <t>M5/7326B</t>
  </si>
  <si>
    <t>MIDAS site at M60/9406A priority 1 on link 115021101</t>
  </si>
  <si>
    <t>M60/9406A</t>
  </si>
  <si>
    <t>MIDAS site at M4/2541B priority 1 on link 105007001</t>
  </si>
  <si>
    <t>M4/2541B</t>
  </si>
  <si>
    <t>MIDAS site at M1/2961A priority 10 on link 108019502</t>
  </si>
  <si>
    <t>M1/2961A</t>
  </si>
  <si>
    <t>MIDAS site at M25/5015J priority 1 on link 108032801</t>
  </si>
  <si>
    <t>M25/5015J</t>
  </si>
  <si>
    <t>MIDAS site at M1/4816B priority 1 on link 116018701</t>
  </si>
  <si>
    <t>M1/4816B</t>
  </si>
  <si>
    <t>MIDAS site at M1/4812B priority 1 on link 116018701</t>
  </si>
  <si>
    <t>M1/4812B</t>
  </si>
  <si>
    <t>MIDAS site at M4/3430B priority 1 on link 102004801</t>
  </si>
  <si>
    <t>M4/3430B</t>
  </si>
  <si>
    <t>MIDAS site at M25/5201A priority 1 on link 108024101</t>
  </si>
  <si>
    <t>M25/5201A</t>
  </si>
  <si>
    <t>MIDAS site at M27/9453A priority 1 on link 103012301</t>
  </si>
  <si>
    <t>M27/9453A</t>
  </si>
  <si>
    <t>MIDAS site at M5/7237A priority 1 on link 199097101</t>
  </si>
  <si>
    <t>M5/7237A</t>
  </si>
  <si>
    <t>MIDAS site at M4/2476B priority 1 on link 105007001</t>
  </si>
  <si>
    <t>M4/2476B</t>
  </si>
  <si>
    <t>MIDAS site at M1/2697A priority 1 on link 200113967</t>
  </si>
  <si>
    <t>M1/2697A</t>
  </si>
  <si>
    <t>MIDAS site at M1/2721J priority 1 on link 200113967</t>
  </si>
  <si>
    <t>M1/2721J</t>
  </si>
  <si>
    <t>MIDAS site at M60/9083A priority 1 on link 115027601</t>
  </si>
  <si>
    <t>M60/9083A</t>
  </si>
  <si>
    <t>MIDAS site at M4/3701B priority 1 on link 102004201</t>
  </si>
  <si>
    <t>M4/3701B</t>
  </si>
  <si>
    <t>MIDAS site at M1/4567B priority 1 on link 116026801</t>
  </si>
  <si>
    <t>M1/4567B</t>
  </si>
  <si>
    <t>MIDAS site at M60/9489A priority 1 on link 115028201</t>
  </si>
  <si>
    <t>M60/9489A</t>
  </si>
  <si>
    <t>MIDAS site at M25/4985A priority 1 on link 108032801</t>
  </si>
  <si>
    <t>M25/4985A</t>
  </si>
  <si>
    <t>MIDAS Site at M20/6619A priority 1 on link 104030501</t>
  </si>
  <si>
    <t>M20/6619A</t>
  </si>
  <si>
    <t>MIDAS site at M6/5947A priority 1 on link 112002601</t>
  </si>
  <si>
    <t>M6/5947A</t>
  </si>
  <si>
    <t>MIDAS site at M20/6869L priority 1 on link 104033501</t>
  </si>
  <si>
    <t>M20/6869L</t>
  </si>
  <si>
    <t>MIDAS site at M1/4777B priority 1 on link 116019002</t>
  </si>
  <si>
    <t>M1/4777B</t>
  </si>
  <si>
    <t>MIDAS site at M25/4666A priority 1 on link 200047926</t>
  </si>
  <si>
    <t>M25/4666A</t>
  </si>
  <si>
    <t>MIDAS site at M6/5851A priority 1 on link 112003101</t>
  </si>
  <si>
    <t>M6/5851A</t>
  </si>
  <si>
    <t>MIDAS site at M5/7650B priority 1 on link 109002101</t>
  </si>
  <si>
    <t>M5/7650B</t>
  </si>
  <si>
    <t>MIDAS site at A2/9062J priority 1 on link 104044301</t>
  </si>
  <si>
    <t>A2/9062J</t>
  </si>
  <si>
    <t>MIDAS site at A14/1999J priority 1 on link 106053301</t>
  </si>
  <si>
    <t>A14/1999J</t>
  </si>
  <si>
    <t>MIDAS site at M1/3236B priority 1 on link 108018001(Non-monitoring MIDAS)</t>
  </si>
  <si>
    <t>M1/3236B</t>
  </si>
  <si>
    <t>MIDAS site at M62/1674J priority 1 on link 200116672</t>
  </si>
  <si>
    <t>M62/1674J</t>
  </si>
  <si>
    <t>MIDAS site at M25/5224J priority 1 on link 108024002</t>
  </si>
  <si>
    <t>M25/5224J</t>
  </si>
  <si>
    <t>MIDAS site at A14/0395A priority 1 on link 108039301</t>
  </si>
  <si>
    <t>A14/0395A</t>
  </si>
  <si>
    <t>MIDAS site at A1M/9517A priority 1 on link 120006401</t>
  </si>
  <si>
    <t>A1M/9517A</t>
  </si>
  <si>
    <t>MIDAS site at M25/5024A priority 1 on link 108032501</t>
  </si>
  <si>
    <t>M25/5024A</t>
  </si>
  <si>
    <t>MIDAS site at M4/3425B priority 1 on link 102004801</t>
  </si>
  <si>
    <t>M4/3425B</t>
  </si>
  <si>
    <t>MIDAS site at M56/8134B priority 1 on link 115007701</t>
  </si>
  <si>
    <t>M56/8134B</t>
  </si>
  <si>
    <t>MIDAS site at M621/1009B priority 1 on link 116034302</t>
  </si>
  <si>
    <t>M621/1009B</t>
  </si>
  <si>
    <t>MIDAS site at A2/8303A priority 1 on link 200045587</t>
  </si>
  <si>
    <t>A2/8303A</t>
  </si>
  <si>
    <t>MIDAS site at M6/7569B priority 1 on link 117016102</t>
  </si>
  <si>
    <t>M6/7569B</t>
  </si>
  <si>
    <t>MIDAS site at M27/9415B priority 1 on link 200047098</t>
  </si>
  <si>
    <t>M27/9415B</t>
  </si>
  <si>
    <t>MIDAS site at M65/4066A priority 1 on link 117022101</t>
  </si>
  <si>
    <t>M65/4066A</t>
  </si>
  <si>
    <t>MIDAS site at M60/9542A priority 1 on link 115012701</t>
  </si>
  <si>
    <t>M60/9542A</t>
  </si>
  <si>
    <t>MIDAS site at M2/8502A priority 1 on link 200008377</t>
  </si>
  <si>
    <t>M2/8502A</t>
  </si>
  <si>
    <t>MIDAS site at M1/5184A priority 1 on link 116024401</t>
  </si>
  <si>
    <t>M1/5184A</t>
  </si>
  <si>
    <t>MIDAS site at M25/4959K priority 1 on link 108032801</t>
  </si>
  <si>
    <t>M25/4959K</t>
  </si>
  <si>
    <t>MIDAS site at M4/2590B priority 1 on link 105005001</t>
  </si>
  <si>
    <t>M4/2590B</t>
  </si>
  <si>
    <t>MIDAS site at M25/4423A priority 1 on link 125019501</t>
  </si>
  <si>
    <t>M25/4423A</t>
  </si>
  <si>
    <t>MIDAS site at M6/5906B priority 1 on link 112004601</t>
  </si>
  <si>
    <t>M6/5906B</t>
  </si>
  <si>
    <t>MIDAS site at M25/5432A priority 1 on link 199055701</t>
  </si>
  <si>
    <t>M25/5432A</t>
  </si>
  <si>
    <t>MIDAS site at M4/2497B priority 1 on link 105007001</t>
  </si>
  <si>
    <t>M4/2497B</t>
  </si>
  <si>
    <t>MIDAS site at M62/2176B priority 1 on link 116020601</t>
  </si>
  <si>
    <t>M62/2176B</t>
  </si>
  <si>
    <t>MIDAS site at M40/9690B priority 1 on link 111001501</t>
  </si>
  <si>
    <t>M40/9690B</t>
  </si>
  <si>
    <t>MIDAS site at M6/7438A priority 1 on link 117007501</t>
  </si>
  <si>
    <t>M6/7438A</t>
  </si>
  <si>
    <t>MIDAS site at M4/3891A priority 1 on link 102003901</t>
  </si>
  <si>
    <t>M4/3891A</t>
  </si>
  <si>
    <t>MIDAS site at M25/4342L priority 1 on link 123011901</t>
  </si>
  <si>
    <t>M25/4342L</t>
  </si>
  <si>
    <t>MIDAS site at A1/9360A priority 1 on link 200008479</t>
  </si>
  <si>
    <t>A1/9360A</t>
  </si>
  <si>
    <t>MIDAS site at M25/5474B priority 1 on link 199055801</t>
  </si>
  <si>
    <t>M25/5474B</t>
  </si>
  <si>
    <t>MIDAS site at A1M/9872B priority 1 on link 118013302</t>
  </si>
  <si>
    <t>A1M/9872B</t>
  </si>
  <si>
    <t>MIDAS site at M60/9185L priority 1 on link 115010701</t>
  </si>
  <si>
    <t>M60/9185L</t>
  </si>
  <si>
    <t>MIDAS site at M1/3354B priority 1 on link 107033501</t>
  </si>
  <si>
    <t>M1/3354B</t>
  </si>
  <si>
    <t>MIDAS site at M6/5934A priority 1 on link 112002402</t>
  </si>
  <si>
    <t>M6/5934A</t>
  </si>
  <si>
    <t>MIDAS site at M25/4127B priority 1 on link 125023701</t>
  </si>
  <si>
    <t>M25/4127B</t>
  </si>
  <si>
    <t>MIDAS site at M60/9408A priority 1 on link 115020701</t>
  </si>
  <si>
    <t>M60/9408A</t>
  </si>
  <si>
    <t>MIDAS site at M20/6289L priority 1 on link 104017101</t>
  </si>
  <si>
    <t>M20/6289L</t>
  </si>
  <si>
    <t>MIDAS site at M1/3855A priority 1 on link 107031202</t>
  </si>
  <si>
    <t>M1/3855A</t>
  </si>
  <si>
    <t>MIDAS site at M1/4146B priority 1 on link 107032001</t>
  </si>
  <si>
    <t>M1/4146B</t>
  </si>
  <si>
    <t>MIDAS site at M4/3266A priority 1 on link 102005301</t>
  </si>
  <si>
    <t>M4/3266A</t>
  </si>
  <si>
    <t>MIDAS site at M25/5054B priority 1 on link 200127432</t>
  </si>
  <si>
    <t>M25/5054B</t>
  </si>
  <si>
    <t>MIDAS site at A2/8295A priority 1 on link 200045587</t>
  </si>
  <si>
    <t>A2/8295A</t>
  </si>
  <si>
    <t>MIDAS site at M25/4387B priority 1 on link 123011501</t>
  </si>
  <si>
    <t>M25/4387B</t>
  </si>
  <si>
    <t>MIDAS site at M6/7179B priority 1 on link 117014901</t>
  </si>
  <si>
    <t>M6/7179B</t>
  </si>
  <si>
    <t>MIDAS site at M11/6314A priority 1 on link 199048502</t>
  </si>
  <si>
    <t>M11/6314A</t>
  </si>
  <si>
    <t>MIDAS site at M25/4423L priority 1 on link 199121901</t>
  </si>
  <si>
    <t>M25/4423L</t>
  </si>
  <si>
    <t>MIDAS site at M1/3983B priority 1 on link 199017102</t>
  </si>
  <si>
    <t>M1/3983B</t>
  </si>
  <si>
    <t>MIDAS site at M1/4026J priority 1 on link 107028701</t>
  </si>
  <si>
    <t>M1/4026J</t>
  </si>
  <si>
    <t>MIDAS site at M4/3590B priority 1 on link 123001701</t>
  </si>
  <si>
    <t>M4/3590B</t>
  </si>
  <si>
    <t>MIDAS site at M61/2328B priority 1 on link 117008902</t>
  </si>
  <si>
    <t>M61/2328B</t>
  </si>
  <si>
    <t>MIDAS site at M62/2342J priority 1 on link 200017024</t>
  </si>
  <si>
    <t>M62/2342J</t>
  </si>
  <si>
    <t>MIDAS site at M1/3738B priority 7 on link 126024001</t>
  </si>
  <si>
    <t>M1/3738B</t>
  </si>
  <si>
    <t>MIDAS site at M1/2665B priority 1 on link 200117997</t>
  </si>
  <si>
    <t>M1/2665B</t>
  </si>
  <si>
    <t>MIDAS site at M1/4870L priority 1 on link 123029701</t>
  </si>
  <si>
    <t>M1/4870L</t>
  </si>
  <si>
    <t>MIDAS site at M1/4870A priority 1 on link 123029201</t>
  </si>
  <si>
    <t>M1/4870A</t>
  </si>
  <si>
    <t>MIDAS site at M6/5860B priority 1 on link 112002701</t>
  </si>
  <si>
    <t>M6/5860B</t>
  </si>
  <si>
    <t>MIDAS site at M6/6029B priority 1 on link 112001501</t>
  </si>
  <si>
    <t>M6/6029B</t>
  </si>
  <si>
    <t>MIDAS site at M6/6954B priority 6 on link 110006401</t>
  </si>
  <si>
    <t>M6/6954B</t>
  </si>
  <si>
    <t>MIDAS site at M25/5258B priority 1 on link 108055801</t>
  </si>
  <si>
    <t>M25/5258B</t>
  </si>
  <si>
    <t>MIDAS site at M6/6477B priority 1 on link 111035702</t>
  </si>
  <si>
    <t>M6/6477B</t>
  </si>
  <si>
    <t>MIDAS site at A14/0383A priority 1 on link 108039301</t>
  </si>
  <si>
    <t>A14/0383A</t>
  </si>
  <si>
    <t>MIDAS site at M6/6881A priority 1 on link 123009001</t>
  </si>
  <si>
    <t>M6/6881A</t>
  </si>
  <si>
    <t>MIDAS site at M62/2119B priority 1 on link 116033702</t>
  </si>
  <si>
    <t>M62/2119B</t>
  </si>
  <si>
    <t>MIDAS site at M42/6218B priority 1 on link 199097701</t>
  </si>
  <si>
    <t>M42/6218B</t>
  </si>
  <si>
    <t>MIDAS site at M25/4101B priority 1 on link 104047102</t>
  </si>
  <si>
    <t>M25/4101B</t>
  </si>
  <si>
    <t>MIDAS site at A1M/9779A priority 1 on link 118013703</t>
  </si>
  <si>
    <t>A1M/9779A</t>
  </si>
  <si>
    <t>MIDAS site at M69/7999A priority 1 on link 111013101</t>
  </si>
  <si>
    <t>M69/7999A</t>
  </si>
  <si>
    <t>MIDAS site at A42/6753B priority 1 on link 107036401</t>
  </si>
  <si>
    <t>A42/6753B</t>
  </si>
  <si>
    <t>MIDAS site at M25/5246A priority 1 on link 199002901</t>
  </si>
  <si>
    <t>MIDAS site at M25/5304A priority 1 on link 199003101</t>
  </si>
  <si>
    <t>M25/5304A</t>
  </si>
  <si>
    <t>MIDAS site at M5/7087M priority 1 on link 112008902</t>
  </si>
  <si>
    <t>M5/7087M</t>
  </si>
  <si>
    <t>MIDAS site at M27/9358A priority 1 on link 103010102</t>
  </si>
  <si>
    <t>M27/9358A</t>
  </si>
  <si>
    <t>MIDAS site at M25/4797A priority 1 on link 199130402</t>
  </si>
  <si>
    <t>M25/4797A</t>
  </si>
  <si>
    <t>MIDAS site at M25/4327A priority 1 on link 123011302</t>
  </si>
  <si>
    <t>M25/4327A</t>
  </si>
  <si>
    <t>MIDAS site at A2/8358B priority 1 on link 200045670</t>
  </si>
  <si>
    <t>A2/8358B</t>
  </si>
  <si>
    <t>MIDAS site at A2/8339B priority 1 on link 200010457</t>
  </si>
  <si>
    <t>A2/8339B</t>
  </si>
  <si>
    <t>MIDAS site at M4/3886A priority 1 on link 102003901</t>
  </si>
  <si>
    <t>M4/3886A</t>
  </si>
  <si>
    <t>MIDAS site at M6/6827B priority 1 on link 110005202</t>
  </si>
  <si>
    <t>M6/6827B</t>
  </si>
  <si>
    <t>MIDAS site at M1/4846K priority 1 on link 116017901</t>
  </si>
  <si>
    <t>M1/4846K</t>
  </si>
  <si>
    <t>MIDAS site at M42/6647B priority 1 on link 111022301</t>
  </si>
  <si>
    <t>M42/6647B</t>
  </si>
  <si>
    <t>MIDAS site at M1/5143A priority 1 on link 200109152</t>
  </si>
  <si>
    <t>M1/5143A</t>
  </si>
  <si>
    <t>MIDAS site at M4/3536A priority 1 on link 123001901</t>
  </si>
  <si>
    <t>M4/3536A</t>
  </si>
  <si>
    <t>MIDAS site at M6/5716B priority 1 on link 199014202</t>
  </si>
  <si>
    <t>M6/5716B</t>
  </si>
  <si>
    <t>MIDAS site at M42/6561B priority 1 on link 111023101</t>
  </si>
  <si>
    <t>M42/6561B</t>
  </si>
  <si>
    <t>MIDAS site at M6/7517A priority 1 on link 117012201</t>
  </si>
  <si>
    <t>M6/7517A</t>
  </si>
  <si>
    <t>MIDAS site at M62/2149J priority 1 on link 116022301</t>
  </si>
  <si>
    <t>M62/2149J</t>
  </si>
  <si>
    <t>MIDAS site at M1/3579A priority 1 on link 107016602</t>
  </si>
  <si>
    <t>M1/3579A</t>
  </si>
  <si>
    <t>MIDAS site at M5/7242A priority 1 on link 199097101</t>
  </si>
  <si>
    <t>M5/7242A</t>
  </si>
  <si>
    <t>MIDAS site at M60/9164B priority 1 on link 115021302(Non-monitoring MIDAS)</t>
  </si>
  <si>
    <t>M60/9164B</t>
  </si>
  <si>
    <t>MIDAS site at M1/3825L priority 1 on link 107027201</t>
  </si>
  <si>
    <t>M1/3825L</t>
  </si>
  <si>
    <t>MIDAS site at M4/3483A priority 1 on link 102004601</t>
  </si>
  <si>
    <t>M4/3483A</t>
  </si>
  <si>
    <t>MIDAS site at M67/8431B priority 1 on link 115030702</t>
  </si>
  <si>
    <t>M67/8431B</t>
  </si>
  <si>
    <t>MIDAS site at M6/6626B priority 1 on link 110005102</t>
  </si>
  <si>
    <t>MIDAS site at M1/4302A priority 1 on link 200045918</t>
  </si>
  <si>
    <t>M1/4302A</t>
  </si>
  <si>
    <t>MIDAS site at M5/8356B priority 1 on link 102018401</t>
  </si>
  <si>
    <t>M5/8356B</t>
  </si>
  <si>
    <t>MIDAS site at M25/4742B priority 1 on link 103040001</t>
  </si>
  <si>
    <t>M25/4742B</t>
  </si>
  <si>
    <t>MIDAS site at M1/4211A priority 3 on link 123016101(Non-monitoring MIDAS)</t>
  </si>
  <si>
    <t>M1/4211A</t>
  </si>
  <si>
    <t>MIDAS site at M61/2315A priority 1 on link 117008601</t>
  </si>
  <si>
    <t>M61/2315A</t>
  </si>
  <si>
    <t>MIDAS Site at M20/6580B priority 1 on link 104028701</t>
  </si>
  <si>
    <t>M20/6580B</t>
  </si>
  <si>
    <t>MIDAS site at M54/3159K priority 1 on link 111031002</t>
  </si>
  <si>
    <t>M54/3159K</t>
  </si>
  <si>
    <t>MIDAS site at M25/4058A priority 1 on link 199122601</t>
  </si>
  <si>
    <t>M25/4058A</t>
  </si>
  <si>
    <t>MIDAS site at M1/3696B priority 1 on link 107030802</t>
  </si>
  <si>
    <t>M1/3696B</t>
  </si>
  <si>
    <t>MIDAS site at M1/4206B priority 2 on link 114008102(Non-monitoring MIDAS)</t>
  </si>
  <si>
    <t>M1/4206B</t>
  </si>
  <si>
    <t>MIDAS site at M25/5241B priority 1 on link 108024301</t>
  </si>
  <si>
    <t>M25/5241B</t>
  </si>
  <si>
    <t>MIDAS site at M5/9307A priority 1 on link 101002501</t>
  </si>
  <si>
    <t>M5/9307A</t>
  </si>
  <si>
    <t>MIDAS site at M60/9213K priority 1 on link 115015802</t>
  </si>
  <si>
    <t>M60/9213K</t>
  </si>
  <si>
    <t>MIDAS site at M60/9159B priority 1 on link 115021601</t>
  </si>
  <si>
    <t>M60/9159B</t>
  </si>
  <si>
    <t>MIDAS site at M25/4300A priority 1 on link 123011302</t>
  </si>
  <si>
    <t>M25/4300A</t>
  </si>
  <si>
    <t>MIDAS site at M62/1808A priority 1 on link 116032001</t>
  </si>
  <si>
    <t>M62/1808A</t>
  </si>
  <si>
    <t>MIDAS site at M1/4557J priority 1 on link 116017101</t>
  </si>
  <si>
    <t>M1/4557J</t>
  </si>
  <si>
    <t>MIDAS site at A14M/7180B priority 1 on link 199044902</t>
  </si>
  <si>
    <t>A14M/7180B</t>
  </si>
  <si>
    <t>MIDAS site at M6/5490B priority 1 on link 111018201</t>
  </si>
  <si>
    <t>M6/5490B</t>
  </si>
  <si>
    <t>MIDAS site at M1/4701A priority 1 on link 116025401</t>
  </si>
  <si>
    <t>M1/4701A</t>
  </si>
  <si>
    <t>MIDAS site at M62/1296A priority 1 on link 199086901</t>
  </si>
  <si>
    <t>M62/1296A</t>
  </si>
  <si>
    <t>MIDAS site at A1M/9822A priority 1 on link 118013401</t>
  </si>
  <si>
    <t>A1M/9822A</t>
  </si>
  <si>
    <t>MIDAS site at M4/2555B priority 1 on link 105007001</t>
  </si>
  <si>
    <t>M4/2555B</t>
  </si>
  <si>
    <t>MIDAS site at M6/5527A priority 1 on link 111017701</t>
  </si>
  <si>
    <t>M6/5527A</t>
  </si>
  <si>
    <t>MIDAS site at M25/4164B priority 1 on link 104027401</t>
  </si>
  <si>
    <t>M25/4164B</t>
  </si>
  <si>
    <t>MIDAS site at M25/4883B priority 1 on link 199132201</t>
  </si>
  <si>
    <t>M25/4883B</t>
  </si>
  <si>
    <t>MIDAS site at M6/6024B priority 1 on link 112001501</t>
  </si>
  <si>
    <t>M6/6024B</t>
  </si>
  <si>
    <t>MIDAS site at A1M/9827A priority 1 on link 118013401</t>
  </si>
  <si>
    <t>A1M/9827A</t>
  </si>
  <si>
    <t>MIDAS site at M50/2007B priority 1 on link 109002603</t>
  </si>
  <si>
    <t>M50/2007B</t>
  </si>
  <si>
    <t>MIDAS site at M42/6679A priority 1 on link 107037901</t>
  </si>
  <si>
    <t>M42/6679A</t>
  </si>
  <si>
    <t>MIDAS site at M4/3843A priority 1 on link 102019201</t>
  </si>
  <si>
    <t>M4/3843A</t>
  </si>
  <si>
    <t>MIDAS site at M27/9428B priority 1 on link 200047097</t>
  </si>
  <si>
    <t>M27/9428B</t>
  </si>
  <si>
    <t>MIDAS site at M4/3420B priority 1 on link 102004801</t>
  </si>
  <si>
    <t>M4/3420B</t>
  </si>
  <si>
    <t>MIDAS site at M27/9215B priority 1 on link 103012701</t>
  </si>
  <si>
    <t>M27/9215B</t>
  </si>
  <si>
    <t>MIDAS site at A1M/7049A priority 1 on link 200047712</t>
  </si>
  <si>
    <t>A1M/7049A</t>
  </si>
  <si>
    <t>MIDAS site at A1M/9784A priority 1 on link 118014002</t>
  </si>
  <si>
    <t>A1M/9784A</t>
  </si>
  <si>
    <t>MIDAS site at A2/8351B priority 1 on link 200010456</t>
  </si>
  <si>
    <t>A2/8351B</t>
  </si>
  <si>
    <t>MIDAS site at A1M/9887B priority 1 on link 118013201</t>
  </si>
  <si>
    <t>A1M/9887B</t>
  </si>
  <si>
    <t>MIDAS site at M1/2620A priority 1 on link 200113960</t>
  </si>
  <si>
    <t>M1/2620A</t>
  </si>
  <si>
    <t>MIDAS Site at M20/6600A priority 6 on link 104030501</t>
  </si>
  <si>
    <t>M20/6600A</t>
  </si>
  <si>
    <t>MIDAS site at M40/9535B priority 1 on link 111002701</t>
  </si>
  <si>
    <t>M40/9535B</t>
  </si>
  <si>
    <t>MIDAS site at M66/4134B priority 1 on link 115016701</t>
  </si>
  <si>
    <t>M66/4134B</t>
  </si>
  <si>
    <t>MIDAS site at M3/2052B priority 1 on link 103045201</t>
  </si>
  <si>
    <t>M3/2052B</t>
  </si>
  <si>
    <t>MIDAS site at M6/6860B priority 13 on link 110005202</t>
  </si>
  <si>
    <t>M6/6860B</t>
  </si>
  <si>
    <t>MIDAS site at M1/4197A priority 1 on link 123016101</t>
  </si>
  <si>
    <t>M1/4197A</t>
  </si>
  <si>
    <t>MIDAS site at M1/3152B priority 3 on link 108018902(Non-monitoring MIDAS)</t>
  </si>
  <si>
    <t>M1/3152B</t>
  </si>
  <si>
    <t>MIDAS site at M1/2651B priority 1 on link 200117997</t>
  </si>
  <si>
    <t>M1/2651B</t>
  </si>
  <si>
    <t>MIDAS site at A1M/9586A priority 1 on link 199076301</t>
  </si>
  <si>
    <t>A1M/9586A</t>
  </si>
  <si>
    <t>MIDAS site at M1/2733B priority 1 on link 108020201</t>
  </si>
  <si>
    <t>M1/2733B</t>
  </si>
  <si>
    <t>MIDAS site at M25/4300B priority 1 on link 125019301</t>
  </si>
  <si>
    <t>M25/4300B</t>
  </si>
  <si>
    <t>MIDAS Site at M20/6547A2 priority 1 on link 104030201</t>
  </si>
  <si>
    <t>M20/6547A2</t>
  </si>
  <si>
    <t>MIDAS site at A1M/9631A priority 1 on link 199075101</t>
  </si>
  <si>
    <t>A1M/9631A</t>
  </si>
  <si>
    <t>MIDAS site at M25/4134B priority 1 on link 104026802</t>
  </si>
  <si>
    <t>M25/4134B</t>
  </si>
  <si>
    <t>MIDAS site at M5/8314J priority 1 on link 102019702</t>
  </si>
  <si>
    <t>M5/8314J</t>
  </si>
  <si>
    <t>MIDAS site at M20/6790A priority 1 on link 104031401</t>
  </si>
  <si>
    <t>M20/6790A</t>
  </si>
  <si>
    <t>MIDAS site at M1/4169J priority 1 on link 114008001</t>
  </si>
  <si>
    <t>M1/4169J</t>
  </si>
  <si>
    <t>MIDAS site at A2/8994K priority 1 on link 104042602</t>
  </si>
  <si>
    <t>A2/8994K</t>
  </si>
  <si>
    <t>MIDAS site at M1/2405A priority 1 on link 200047566</t>
  </si>
  <si>
    <t>M1/2405A</t>
  </si>
  <si>
    <t>MIDAS site at M25/4613B priority 15 on link 199131801</t>
  </si>
  <si>
    <t>M25/4613B</t>
  </si>
  <si>
    <t>MIDAS site at M25/5742B priority 1 on link 199065601</t>
  </si>
  <si>
    <t>M25/5742B</t>
  </si>
  <si>
    <t>MIDAS site at M4/2516B priority 1 on link 105007001</t>
  </si>
  <si>
    <t>M4/2516B</t>
  </si>
  <si>
    <t>MIDAS site at M1/3915B priority 5 on link 107026401</t>
  </si>
  <si>
    <t>M1/3915B</t>
  </si>
  <si>
    <t>MIDAS site at A14/1811L priority 1 on link 106046001</t>
  </si>
  <si>
    <t>A14/1811L</t>
  </si>
  <si>
    <t>MIDAS site at M4/2914B priority 1 on link 200011881</t>
  </si>
  <si>
    <t>M4/2914B</t>
  </si>
  <si>
    <t>MIDAS site at M1/2392L priority 1 on link 200047606</t>
  </si>
  <si>
    <t>M1/2392L</t>
  </si>
  <si>
    <t>MIDAS site at M25/5376B priority 1 on link 199005501</t>
  </si>
  <si>
    <t>M25/5376B</t>
  </si>
  <si>
    <t>MIDAS site at M4/2481A priority 1 on link 105007301</t>
  </si>
  <si>
    <t>M4/2481A</t>
  </si>
  <si>
    <t>MIDAS site at M6/7051B priority 1 on link 110004901</t>
  </si>
  <si>
    <t>M6/7051B</t>
  </si>
  <si>
    <t>MIDAS site at M25/4271K priority 1 on link 104034103</t>
  </si>
  <si>
    <t>M25/4271K</t>
  </si>
  <si>
    <t>MIDAS site at A14/2024B priority 1 on link 200127736</t>
  </si>
  <si>
    <t>A14/2024B</t>
  </si>
  <si>
    <t>MIDAS site at M4/3527B priority 1 on link 102005601</t>
  </si>
  <si>
    <t>M4/3527B</t>
  </si>
  <si>
    <t>MIDAS site at M5/9296A priority 1 on link 101002401</t>
  </si>
  <si>
    <t>M5/9296A</t>
  </si>
  <si>
    <t>MIDAS site at A14/1902A priority 1 on link 106048001</t>
  </si>
  <si>
    <t>A14/1902A</t>
  </si>
  <si>
    <t>MIDAS site at M25/5064B priority 1 on link 200127432</t>
  </si>
  <si>
    <t>M25/5064B</t>
  </si>
  <si>
    <t>MIDAS site at M1/3095B priority 1 on link 108018701</t>
  </si>
  <si>
    <t>M1/3095B</t>
  </si>
  <si>
    <t>MIDAS site at M4/3709B priority 1 on link 102004102</t>
  </si>
  <si>
    <t>M4/3709B</t>
  </si>
  <si>
    <t>MIDAS site at M62/1333A priority 1 on link 199086101</t>
  </si>
  <si>
    <t>M62/1333A</t>
  </si>
  <si>
    <t>MIDAS site at A1M/9683B priority 1 on link 200047246</t>
  </si>
  <si>
    <t>A1M/9683B</t>
  </si>
  <si>
    <t>MIDAS site at M5/7828B priority 1 on link 199103201</t>
  </si>
  <si>
    <t>M5/7828B</t>
  </si>
  <si>
    <t>MIDAS site at M62/2071B priority 1 on link 116034202</t>
  </si>
  <si>
    <t>M62/2071B</t>
  </si>
  <si>
    <t>MIDAS site at M1/3992A priority 1 on link 123013801</t>
  </si>
  <si>
    <t>M1/3992A</t>
  </si>
  <si>
    <t>MIDAS site at M6/6270A priority 1 on link 111037401</t>
  </si>
  <si>
    <t>M6/6270A</t>
  </si>
  <si>
    <t>MIDAS site at M6/6963A priority 7 on link 110006101</t>
  </si>
  <si>
    <t>M6/6963A</t>
  </si>
  <si>
    <t>MIDAS site at M25/4571A priority 3 on link 199131301</t>
  </si>
  <si>
    <t>M25/4571A</t>
  </si>
  <si>
    <t>MIDAS site at M6/6075L priority 1 on link 111034503</t>
  </si>
  <si>
    <t>M6/6075L</t>
  </si>
  <si>
    <t>MIDAS site at M1/2472B priority 1 on link 108022201</t>
  </si>
  <si>
    <t>M1/2472B</t>
  </si>
  <si>
    <t>MIDAS site at M25/5640B priority 1 on link 200047941</t>
  </si>
  <si>
    <t>M25/5640B</t>
  </si>
  <si>
    <t>MIDAS site at M621/1010L priority 1 on link 116029401</t>
  </si>
  <si>
    <t>M621/1010L</t>
  </si>
  <si>
    <t>MIDAS Site at M20/6559B2 priority 1 on link 104030301</t>
  </si>
  <si>
    <t>M20/6559B2</t>
  </si>
  <si>
    <t>MIDAS site at M62/2321J priority 1 on link 200013596</t>
  </si>
  <si>
    <t>M62/2321J</t>
  </si>
  <si>
    <t>MIDAS site at M6/6881J priority 1 on link 123009301</t>
  </si>
  <si>
    <t>M6/6881J</t>
  </si>
  <si>
    <t>MIDAS site at M25/4330B priority 1 on link 125019301</t>
  </si>
  <si>
    <t>M25/4330B</t>
  </si>
  <si>
    <t>MIDAS site at M1/4202B priority 1 on link 114008102</t>
  </si>
  <si>
    <t>MIDAS site at M621/1001B priority 1 on link 116034302</t>
  </si>
  <si>
    <t>M621/1001B</t>
  </si>
  <si>
    <t>MIDAS site at M25/4405A priority 1 on link 199121802</t>
  </si>
  <si>
    <t>M25/4405A</t>
  </si>
  <si>
    <t>MIDAS site at A1M/9549A priority 1 on link 200013589</t>
  </si>
  <si>
    <t>A1M/9549A</t>
  </si>
  <si>
    <t>MIDAS site at M1/2921B priority 1 on link 123017901</t>
  </si>
  <si>
    <t>M1/2921B</t>
  </si>
  <si>
    <t>MIDAS site at M5/7548B priority 1 on link 109001802</t>
  </si>
  <si>
    <t>M5/7548B</t>
  </si>
  <si>
    <t>MIDAS site at A14/1265B priority 1 on link 106026502</t>
  </si>
  <si>
    <t>A14/1265B</t>
  </si>
  <si>
    <t>MIDAS site at M25/5059B priority 1 on link 200127432</t>
  </si>
  <si>
    <t>M25/5059B</t>
  </si>
  <si>
    <t>MIDAS site at M25/5777L priority 1 on link 199056101</t>
  </si>
  <si>
    <t>M25/5777L</t>
  </si>
  <si>
    <t>MIDAS site at M1/4530B priority 1 on link 199114001</t>
  </si>
  <si>
    <t>M1/4530B</t>
  </si>
  <si>
    <t>MIDAS site at M1/3504A priority 24 on link 107032401</t>
  </si>
  <si>
    <t>M1/3504A</t>
  </si>
  <si>
    <t>MIDAS site at M25/4959L priority 1 on link 199003403</t>
  </si>
  <si>
    <t>M25/4959L</t>
  </si>
  <si>
    <t>MIDAS site at M61/2039B priority 1 on link 115016301</t>
  </si>
  <si>
    <t>M61/2039B</t>
  </si>
  <si>
    <t>MIDAS site at M1/3204B priority 18 on link 108018902(Non-monitoring MIDAS)</t>
  </si>
  <si>
    <t>M1/3204B</t>
  </si>
  <si>
    <t>MIDAS site at M6/6969L priority 1 on link 110004702</t>
  </si>
  <si>
    <t>M6/6969L</t>
  </si>
  <si>
    <t>MIDAS site at M20/7095B priority 1 on link 104033402</t>
  </si>
  <si>
    <t>M20/7095B</t>
  </si>
  <si>
    <t>MIDAS site at M25/5445B priority 1 on link 199066501</t>
  </si>
  <si>
    <t>M25/5445B</t>
  </si>
  <si>
    <t>MIDAS site at M25/5818A priority 1 on link 199065401</t>
  </si>
  <si>
    <t>M25/5818A</t>
  </si>
  <si>
    <t>MIDAS site at M60/9190L priority 1 on link 115022301</t>
  </si>
  <si>
    <t>M60/9190L</t>
  </si>
  <si>
    <t>MIDAS site at A1M/9495B priority 1 on link 200013590</t>
  </si>
  <si>
    <t>A1M/9495B</t>
  </si>
  <si>
    <t>MIDAS site at M62/1966B priority 1 on link 116033502</t>
  </si>
  <si>
    <t>M62/1966B</t>
  </si>
  <si>
    <t>MIDAS site at M60/9134B priority 1 on link 200045943</t>
  </si>
  <si>
    <t>M60/9134B</t>
  </si>
  <si>
    <t>MIDAS site at M27/9123B priority 1 on link 103005102</t>
  </si>
  <si>
    <t>M27/9123B</t>
  </si>
  <si>
    <t>MIDAS site at M25/5252B priority 1 on link 108055801</t>
  </si>
  <si>
    <t>M25/5252B</t>
  </si>
  <si>
    <t>MIDAS site at M1/2368J priority 1 on link 200047543</t>
  </si>
  <si>
    <t>M1/2368J</t>
  </si>
  <si>
    <t>MIDAS site at M1/2599A priority 1 on link 200124667</t>
  </si>
  <si>
    <t>M1/2599A</t>
  </si>
  <si>
    <t>MIDAS site at A14/1157B priority 1 on link 106025401</t>
  </si>
  <si>
    <t>A14/1157B</t>
  </si>
  <si>
    <t>MIDAS site at M1/2233A priority 1 on link 108024801</t>
  </si>
  <si>
    <t>M1/2233A</t>
  </si>
  <si>
    <t>MIDAS Site at M20/6584B priority 1 on link 104028701</t>
  </si>
  <si>
    <t>M20/6584B</t>
  </si>
  <si>
    <t>MIDAS site at M1/4029B priority 1 on link 107032901</t>
  </si>
  <si>
    <t>M1/4029B</t>
  </si>
  <si>
    <t>MIDAS site at M60/9218L priority 1 on link 115009001</t>
  </si>
  <si>
    <t>M60/9218L</t>
  </si>
  <si>
    <t>MIDAS site at M25/4860B priority 1 on link 103049601</t>
  </si>
  <si>
    <t>M25/4860B</t>
  </si>
  <si>
    <t>MIDAS site at M1/3751J priority 1 on link 107024201</t>
  </si>
  <si>
    <t>M1/3751J</t>
  </si>
  <si>
    <t>MIDAS site at M40/8504J priority 1 on link 200111862</t>
  </si>
  <si>
    <t>M40/8504J</t>
  </si>
  <si>
    <t>MIDAS site at M25/5453A priority 1 on link 199055701</t>
  </si>
  <si>
    <t>M25/5453A</t>
  </si>
  <si>
    <t>MIDAS site at M62/1436A priority 1 on link 200124284</t>
  </si>
  <si>
    <t>M62/1436A</t>
  </si>
  <si>
    <t>MIDAS site at A1M/9601A priority 1 on link 199075101</t>
  </si>
  <si>
    <t>A1M/9601A</t>
  </si>
  <si>
    <t>MIDAS site at M27/9432B priority 1 on link 200047097</t>
  </si>
  <si>
    <t>M27/9432B</t>
  </si>
  <si>
    <t>MIDAS site at M4/2445A priority 6 on link 105006301</t>
  </si>
  <si>
    <t>M4/2445A</t>
  </si>
  <si>
    <t>MIDAS site at M4/3757B priority 1 on link 125007101</t>
  </si>
  <si>
    <t>M4/3757B</t>
  </si>
  <si>
    <t>MIDAS site at M4/3222A priority 1 on link 102005102</t>
  </si>
  <si>
    <t>M4/3222A</t>
  </si>
  <si>
    <t>MIDAS site at M56/8207K priority 1 on link 200130607</t>
  </si>
  <si>
    <t>M56/8207K</t>
  </si>
  <si>
    <t>MIDAS site at M6/6757B priority 1 on link 110005801</t>
  </si>
  <si>
    <t>M6/6757B</t>
  </si>
  <si>
    <t>MIDAS site at M40/8432B priority 1 on link 108031201</t>
  </si>
  <si>
    <t>M40/8432B</t>
  </si>
  <si>
    <t>MIDAS site at M5/7828K priority 1 on link 199103502</t>
  </si>
  <si>
    <t>M5/7828K</t>
  </si>
  <si>
    <t>MIDAS site at M1/3235M priority 1 on link 108018002(Non-monitoring MIDAS)</t>
  </si>
  <si>
    <t>M1/3235M</t>
  </si>
  <si>
    <t>MIDAS site at A14/1435A priority 1 on link 106033101</t>
  </si>
  <si>
    <t>A14/1435A</t>
  </si>
  <si>
    <t>MIDAS site at M6/7076A priority 1 on link 117015602</t>
  </si>
  <si>
    <t>M6/7076A</t>
  </si>
  <si>
    <t>MIDAS site at M1/3378J priority 1 on link 107030201</t>
  </si>
  <si>
    <t>M1/3378J</t>
  </si>
  <si>
    <t>MIDAS site at M67/8420B priority 1 on link 125040001</t>
  </si>
  <si>
    <t>M67/8420B</t>
  </si>
  <si>
    <t>MIDAS site at M42/6586B priority 1 on link 111023101</t>
  </si>
  <si>
    <t>M42/6586B</t>
  </si>
  <si>
    <t>MIDAS site at M25/4998B priority 3 on link 199003403</t>
  </si>
  <si>
    <t>M25/4998B</t>
  </si>
  <si>
    <t>MIDAS site at A42/6763B priority 1 on link 107036401</t>
  </si>
  <si>
    <t>A42/6763B</t>
  </si>
  <si>
    <t>MIDAS site at M25/4537A priority 17 on link 199131301</t>
  </si>
  <si>
    <t>M25/4537A</t>
  </si>
  <si>
    <t>MIDAS site at M4/3452B priority 1 on link 102004801</t>
  </si>
  <si>
    <t>M4/3452B</t>
  </si>
  <si>
    <t>MIDAS site at M5/7033A priority 1 on link 112009601</t>
  </si>
  <si>
    <t>M5/7033A</t>
  </si>
  <si>
    <t>MIDAS site at M1/3945A priority 1 on link 123013701</t>
  </si>
  <si>
    <t>M1/3945A</t>
  </si>
  <si>
    <t>MIDAS site at M4/2308B priority 1 on link 105009101</t>
  </si>
  <si>
    <t>M4/2308B</t>
  </si>
  <si>
    <t>MIDAS site at M42/6486K priority 1 on link 111022601</t>
  </si>
  <si>
    <t>M42/6486K</t>
  </si>
  <si>
    <t>MIDAS site at M42/6536L priority 1 on link 111021301</t>
  </si>
  <si>
    <t>M42/6536L</t>
  </si>
  <si>
    <t>MIDAS site at M25/4413J priority 1 on link 199121401</t>
  </si>
  <si>
    <t>M25/4413J</t>
  </si>
  <si>
    <t>MIDAS site at M1/3606A priority 12 on link 107030702</t>
  </si>
  <si>
    <t>M1/3606A</t>
  </si>
  <si>
    <t>MIDAS site at M6/7494A priority 1 on link 117012001</t>
  </si>
  <si>
    <t>M6/7494A</t>
  </si>
  <si>
    <t>MIDAS site at M6/5480A priority 1 on link 111013501</t>
  </si>
  <si>
    <t>M6/5480A</t>
  </si>
  <si>
    <t>MIDAS site at M1/3938A priority 1 on link 199017001</t>
  </si>
  <si>
    <t>M1/3938A</t>
  </si>
  <si>
    <t>MIDAS site at M1/2710B priority 1 on link 200117997</t>
  </si>
  <si>
    <t>M1/2710B</t>
  </si>
  <si>
    <t>MIDAS site at M1/3216A priority 2 on link 108018102(Non-monitoring MIDAS)</t>
  </si>
  <si>
    <t>M1/3216A</t>
  </si>
  <si>
    <t>MIDAS site at M1/3387B priority 27 on link 107033901</t>
  </si>
  <si>
    <t>M1/3387B</t>
  </si>
  <si>
    <t>MIDAS site at M1/4561B priority 1 on link 116026202</t>
  </si>
  <si>
    <t>M1/4561B</t>
  </si>
  <si>
    <t>MIDAS site at A1M/9817A priority 1 on link 118013401</t>
  </si>
  <si>
    <t>A1M/9817A</t>
  </si>
  <si>
    <t>MIDAS site at M1/4061A priority 1 on link 107032101</t>
  </si>
  <si>
    <t>M1/4061A</t>
  </si>
  <si>
    <t>MIDAS site at M25/4672A priority 1 on link 200047926</t>
  </si>
  <si>
    <t>M25/4672A</t>
  </si>
  <si>
    <t>MIDAS site at M1/3958B priority 1 on link 199017102</t>
  </si>
  <si>
    <t>M1/3958B</t>
  </si>
  <si>
    <t>MIDAS site at M25/4633B priority 1 on link 199131502</t>
  </si>
  <si>
    <t>M25/4633B</t>
  </si>
  <si>
    <t>MIDAS site at M5/7494B priority 1 on link 109002001</t>
  </si>
  <si>
    <t>M5/7494B</t>
  </si>
  <si>
    <t>MIDAS site at M6/7172B priority 1 on link 117014901</t>
  </si>
  <si>
    <t>M6/7172B</t>
  </si>
  <si>
    <t>MIDAS site at M32/5049A priority 1 on link 200044281</t>
  </si>
  <si>
    <t>M32/5049A</t>
  </si>
  <si>
    <t>MIDAS site at A14/0356B priority 1 on link 108035601</t>
  </si>
  <si>
    <t>A14/0356B</t>
  </si>
  <si>
    <t>MIDAS site at A2/8362A priority 1 on link 200045739</t>
  </si>
  <si>
    <t>A2/8362A</t>
  </si>
  <si>
    <t>MIDAS site at M42/6612B priority 1 on link 111023101</t>
  </si>
  <si>
    <t>M42/6612B</t>
  </si>
  <si>
    <t>MIDAS site at M42/6534A priority 1 on link 111023203</t>
  </si>
  <si>
    <t>M42/6534A</t>
  </si>
  <si>
    <t>MIDAS site at M20/6865M priority 1 on link 104031502</t>
  </si>
  <si>
    <t>M20/6865M</t>
  </si>
  <si>
    <t>MIDAS site at M60/9316B priority 1 on link 115018001</t>
  </si>
  <si>
    <t>M60/9316B</t>
  </si>
  <si>
    <t>MIDAS site at M6/6748A priority 1 on link 110005401</t>
  </si>
  <si>
    <t>M6/6748A</t>
  </si>
  <si>
    <t>MIDAS site at M6/7071J priority 1 on link 199087101</t>
  </si>
  <si>
    <t>M6/7071J</t>
  </si>
  <si>
    <t>MIDAS site at M62/1336A priority 1 on link 199086101</t>
  </si>
  <si>
    <t>M62/1336A</t>
  </si>
  <si>
    <t>MIDAS site at M55/5235J priority 1 on link 117012801</t>
  </si>
  <si>
    <t>M55/5235J</t>
  </si>
  <si>
    <t>MIDAS site at M23/3312L priority 1 on link 103066001</t>
  </si>
  <si>
    <t>M23/3312L</t>
  </si>
  <si>
    <t>MIDAS site at M25/4229B priority 1 on link 199125401</t>
  </si>
  <si>
    <t>M25/4229B</t>
  </si>
  <si>
    <t>MIDAS site at M62/2153M priority 1 on link 116034001</t>
  </si>
  <si>
    <t>M62/2153M</t>
  </si>
  <si>
    <t>MIDAS site at M25/4951L priority 1 on link 199003901</t>
  </si>
  <si>
    <t>M25/4951L</t>
  </si>
  <si>
    <t>MIDAS site at M1/3770B priority 5 on link 107030601</t>
  </si>
  <si>
    <t>M1/3770B</t>
  </si>
  <si>
    <t>MIDAS site at M4/3535K priority 1 on link 102004402</t>
  </si>
  <si>
    <t>M4/3535K</t>
  </si>
  <si>
    <t>MIDAS site at M1/3100B priority 16 on link 108018902(Non-monitoring MIDAS)</t>
  </si>
  <si>
    <t>M1/3100B</t>
  </si>
  <si>
    <t>MIDAS site at M25/5207A priority 1 on link 108024101</t>
  </si>
  <si>
    <t>M25/5207A</t>
  </si>
  <si>
    <t>MIDAS site at A1M/9782B priority 1 on link 118013902</t>
  </si>
  <si>
    <t>A1M/9782B</t>
  </si>
  <si>
    <t>MIDAS site at A14/1455A priority 1 on link 106034801</t>
  </si>
  <si>
    <t>A14/1455A</t>
  </si>
  <si>
    <t>MIDAS site at M621/1124A priority 1 on link 116020902</t>
  </si>
  <si>
    <t>M621/1124A</t>
  </si>
  <si>
    <t>MIDAS site at A1M/9745A priority 1 on link 200019098</t>
  </si>
  <si>
    <t>A1M/9745A</t>
  </si>
  <si>
    <t>MIDAS site at M1/2537B priority 1 on link 108022301</t>
  </si>
  <si>
    <t>M1/2537B</t>
  </si>
  <si>
    <t>MIDAS site at M1/4198B priority 1 on link 114008102</t>
  </si>
  <si>
    <t>M1/4198B</t>
  </si>
  <si>
    <t>MIDAS site at A1M/9831A priority 1 on link 118013401</t>
  </si>
  <si>
    <t>A1M/9831A</t>
  </si>
  <si>
    <t>MIDAS site at M6/5868A priority 1 on link 112003101</t>
  </si>
  <si>
    <t>M6/5868A</t>
  </si>
  <si>
    <t>MIDAS site at M60/9026B priority 1 on link 115027201</t>
  </si>
  <si>
    <t>M60/9026B</t>
  </si>
  <si>
    <t>MIDAS site at M4/2514A priority 1 on link 105007301</t>
  </si>
  <si>
    <t>M4/2514A</t>
  </si>
  <si>
    <t>MIDAS site at M4/3627A priority 1 on link 102004302</t>
  </si>
  <si>
    <t>M4/3627A</t>
  </si>
  <si>
    <t>MIDAS site at M4/2156B priority 1 on link 200127245</t>
  </si>
  <si>
    <t>M4/2156B</t>
  </si>
  <si>
    <t>MIDAS site at M25/4124B priority 1 on link 125023701</t>
  </si>
  <si>
    <t>M25/4124B</t>
  </si>
  <si>
    <t>MIDAS site at M62/2082A priority 1 on link 116033901</t>
  </si>
  <si>
    <t>M62/2082A</t>
  </si>
  <si>
    <t>MIDAS site at M62/2308J priority 1 on link 200017488</t>
  </si>
  <si>
    <t>M62/2308J</t>
  </si>
  <si>
    <t>MIDAS site at M25/5649B priority 1 on link 200047941</t>
  </si>
  <si>
    <t>M25/5649B</t>
  </si>
  <si>
    <t>MIDAS site at M25/4649B priority 2 on link 200047936</t>
  </si>
  <si>
    <t>M25/4649B</t>
  </si>
  <si>
    <t>MIDAS site at A14/0031B priority 1 on link 107029602</t>
  </si>
  <si>
    <t>A14/0031B</t>
  </si>
  <si>
    <t>MIDAS site at M6/5977J priority 1 on link 112002301</t>
  </si>
  <si>
    <t>M6/5977J</t>
  </si>
  <si>
    <t>MIDAS site at M25/5683A priority 1 on link 199056602</t>
  </si>
  <si>
    <t>M25/5683A</t>
  </si>
  <si>
    <t>MIDAS site at M1/3230B priority 1 on link 123017101</t>
  </si>
  <si>
    <t>M1/3230B</t>
  </si>
  <si>
    <t>MIDAS site at M11/6863L priority 1 on link 199046501</t>
  </si>
  <si>
    <t>M11/6863L</t>
  </si>
  <si>
    <t>MIDAS site at M25/5385L priority 1 on link 199066101</t>
  </si>
  <si>
    <t>M25/5385L</t>
  </si>
  <si>
    <t>MIDAS site at M6/7564A priority 1 on link 117011901</t>
  </si>
  <si>
    <t>M6/7564A</t>
  </si>
  <si>
    <t>MIDAS site at M4/2156A priority 1 on link 125039601</t>
  </si>
  <si>
    <t>M4/2156A</t>
  </si>
  <si>
    <t>MIDAS site at M60/9017B priority 1 on link 115027201</t>
  </si>
  <si>
    <t>M60/9017B</t>
  </si>
  <si>
    <t>MIDAS site at M1/3939L priority 1 on link 199016301</t>
  </si>
  <si>
    <t>M1/3939L</t>
  </si>
  <si>
    <t>MIDAS site at M25/4310B priority 1 on link 125019301</t>
  </si>
  <si>
    <t>M25/4310B</t>
  </si>
  <si>
    <t>MIDAS site at M25/4892L priority 1 on link 199134901</t>
  </si>
  <si>
    <t>M25/4892L</t>
  </si>
  <si>
    <t>MIDAS site at M42/6416B priority 1 on link 112006601</t>
  </si>
  <si>
    <t>M42/6416B</t>
  </si>
  <si>
    <t>MIDAS site at M4/3425A priority 1 on link 102004601</t>
  </si>
  <si>
    <t>M4/3425A</t>
  </si>
  <si>
    <t>MIDAS site at M6/5967B priority 1 on link 112001801</t>
  </si>
  <si>
    <t>M6/5967B</t>
  </si>
  <si>
    <t>MIDAS site at M55/5251A priority 1 on link 117012901</t>
  </si>
  <si>
    <t>M55/5251A</t>
  </si>
  <si>
    <t>MIDAS site at M60/9496L priority 1 on link 200127752</t>
  </si>
  <si>
    <t>M60/9496L</t>
  </si>
  <si>
    <t>MIDAS site at M4/2248B priority 1 on link 199128101</t>
  </si>
  <si>
    <t>M4/2248B</t>
  </si>
  <si>
    <t>MIDAS site at M20/6563M priority 1 on link 104029602</t>
  </si>
  <si>
    <t>M20/6563M</t>
  </si>
  <si>
    <t>MIDAS site at M4/2466A priority 1 on link 105007301</t>
  </si>
  <si>
    <t>M4/2466A</t>
  </si>
  <si>
    <t>MIDAS site at A1M/9947B priority 1 on link 200047729</t>
  </si>
  <si>
    <t>A1M/9947B</t>
  </si>
  <si>
    <t>MIDAS site at M6/6692A priority 1 on link 123008201</t>
  </si>
  <si>
    <t>M6/6692A</t>
  </si>
  <si>
    <t>MIDAS site at A14/1460A priority 1 on link 106034801</t>
  </si>
  <si>
    <t>A14/1460A</t>
  </si>
  <si>
    <t>MIDAS site at M6/5362A priority 1 on link 111017901</t>
  </si>
  <si>
    <t>M6/5362A</t>
  </si>
  <si>
    <t>MIDAS site at M2/8460J priority 1 on link 200006990</t>
  </si>
  <si>
    <t>M2/8460J</t>
  </si>
  <si>
    <t>MIDAS Site at M20/6558A1 priority 1 on link 104029103</t>
  </si>
  <si>
    <t>M20/6558A1</t>
  </si>
  <si>
    <t>MIDAS site at M1/2936B priority 4 on link 123017901</t>
  </si>
  <si>
    <t>M1/2936B</t>
  </si>
  <si>
    <t>MIDAS site at M42/6158B priority 1 on link 125028001</t>
  </si>
  <si>
    <t>M42/6158B</t>
  </si>
  <si>
    <t>MIDAS site at A2/8363B priority 1 on link 200045670</t>
  </si>
  <si>
    <t>A2/8363B</t>
  </si>
  <si>
    <t>MIDAS site at M6/6610J priority 1 on link 111033901</t>
  </si>
  <si>
    <t>M6/6610J</t>
  </si>
  <si>
    <t>MIDAS site at M1/4659K priority 1 on link 116025201</t>
  </si>
  <si>
    <t>M1/4659K</t>
  </si>
  <si>
    <t>MIDAS site at M4/3331A priority 1 on link 102004701</t>
  </si>
  <si>
    <t>M4/3331A</t>
  </si>
  <si>
    <t>MIDAS site at M25/4502B priority 4 on link 103063502</t>
  </si>
  <si>
    <t>M25/4502B</t>
  </si>
  <si>
    <t>MIDAS site at M3/2166L priority 1 on link 103008401</t>
  </si>
  <si>
    <t>M3/2166L</t>
  </si>
  <si>
    <t>MIDAS site at M25/5424B priority 1 on link 199066501</t>
  </si>
  <si>
    <t>M25/5424B</t>
  </si>
  <si>
    <t>MIDAS site at M20/6570A priority 1 on link 104029103</t>
  </si>
  <si>
    <t>M20/6570A</t>
  </si>
  <si>
    <t>MIDAS site at A2/8339A priority 1 on link 200005283</t>
  </si>
  <si>
    <t>A2/8339A</t>
  </si>
  <si>
    <t>MIDAS site at M25/4732A priority 1 on link 199130601</t>
  </si>
  <si>
    <t>M25/4732A</t>
  </si>
  <si>
    <t>MIDAS site at M1/4719A priority 1 on link 116018901</t>
  </si>
  <si>
    <t>M1/4719A</t>
  </si>
  <si>
    <t>MIDAS site at M25/5271B priority 1 on link 108055801</t>
  </si>
  <si>
    <t>M25/5271B</t>
  </si>
  <si>
    <t>MIDAS site at M25/5407B priority 1 on link 199066501</t>
  </si>
  <si>
    <t>M25/5407B</t>
  </si>
  <si>
    <t>MIDAS site at A1M/9318A priority 1 on link 108008901</t>
  </si>
  <si>
    <t>A1M/9318A</t>
  </si>
  <si>
    <t>MIDAS site at M66/4134J priority 1 on link 115016601</t>
  </si>
  <si>
    <t>M66/4134J</t>
  </si>
  <si>
    <t>MIDAS site at M25/5634A priority 1 on link 199056602</t>
  </si>
  <si>
    <t>M25/5634A</t>
  </si>
  <si>
    <t>MIDAS site at M5/7815B priority 1 on link 199103701</t>
  </si>
  <si>
    <t>M5/7815B</t>
  </si>
  <si>
    <t>MIDAS site at M6/6590B priority 1 on link 123007501</t>
  </si>
  <si>
    <t>M6/6590B</t>
  </si>
  <si>
    <t>MIDAS site at M25/5109B priority 1 on link 199005202</t>
  </si>
  <si>
    <t>M25/5109B</t>
  </si>
  <si>
    <t>MIDAS site at M5/8286A priority 1 on link 102020202</t>
  </si>
  <si>
    <t>M5/8286A</t>
  </si>
  <si>
    <t>MIDAS site at M6/7105A priority 1 on link 117015001</t>
  </si>
  <si>
    <t>M6/7105A</t>
  </si>
  <si>
    <t>MIDAS site at M5/7028B priority 1 on link 112004501</t>
  </si>
  <si>
    <t>M5/7028B</t>
  </si>
  <si>
    <t>MIDAS site at M62/2003J priority 1 on link 116028402</t>
  </si>
  <si>
    <t>M62/2003J</t>
  </si>
  <si>
    <t>MIDAS site at M1/3607B priority 13 on link 107008102</t>
  </si>
  <si>
    <t>M1/3607B</t>
  </si>
  <si>
    <t>MIDAS site at M5/7965A priority 1 on link 200120805</t>
  </si>
  <si>
    <t>M5/7965A</t>
  </si>
  <si>
    <t>MIDAS site at M6/6036J priority 1 on link 111030401</t>
  </si>
  <si>
    <t>M6/6036J</t>
  </si>
  <si>
    <t>MIDAS site at M25/4551B priority 9 on link 199131801</t>
  </si>
  <si>
    <t>M25/4551B</t>
  </si>
  <si>
    <t>MIDAS site at M62/2064A priority 1 on link 116034702</t>
  </si>
  <si>
    <t>M62/2064A</t>
  </si>
  <si>
    <t>MIDAS site at M25/5610L priority 1 on link 200047941</t>
  </si>
  <si>
    <t>M25/5610L</t>
  </si>
  <si>
    <t>MIDAS site at M25/5733A priority 1 on link 199056401</t>
  </si>
  <si>
    <t>M25/5733A</t>
  </si>
  <si>
    <t>MIDAS site at M1/2669B priority 1 on link 200117997</t>
  </si>
  <si>
    <t>M1/2669B</t>
  </si>
  <si>
    <t>MIDAS site at M62/2149B priority 1 on link 116034001</t>
  </si>
  <si>
    <t>M62/2149B</t>
  </si>
  <si>
    <t>MIDAS site at M4/2453L priority 1 on link 105007101</t>
  </si>
  <si>
    <t>M4/2453L</t>
  </si>
  <si>
    <t>MIDAS site at M4/3179B priority 1 on link 123002502</t>
  </si>
  <si>
    <t>M4/3179B</t>
  </si>
  <si>
    <t>MIDAS site at M42/6704B priority 1 on link 111022301</t>
  </si>
  <si>
    <t>M42/6704B</t>
  </si>
  <si>
    <t>MIDAS site at A14/0299J priority 1 on link 108037701</t>
  </si>
  <si>
    <t>A14/0299J</t>
  </si>
  <si>
    <t>MIDAS site at M40/8506B priority 1 on link 108030601</t>
  </si>
  <si>
    <t>M40/8506B</t>
  </si>
  <si>
    <t>MIDAS site at A1M/9897B priority 1 on link 118013201</t>
  </si>
  <si>
    <t>A1M/9897B</t>
  </si>
  <si>
    <t>MIDAS site at M62/1686L priority 1 on link 200116676</t>
  </si>
  <si>
    <t>M62/1686L</t>
  </si>
  <si>
    <t>MIDAS site at M6/5353B priority 1 on link 107034301</t>
  </si>
  <si>
    <t>M6/5353B</t>
  </si>
  <si>
    <t>MIDAS site at M62/1567L priority 1 on link 125006701</t>
  </si>
  <si>
    <t>M62/1567L</t>
  </si>
  <si>
    <t>MIDAS site at M1/3277B priority 3 on link 108018301(Non-monitoring MIDAS)</t>
  </si>
  <si>
    <t>M1/3277B</t>
  </si>
  <si>
    <t>MIDAS site at M56/8201L priority 1 on link 200124192</t>
  </si>
  <si>
    <t>M56/8201L</t>
  </si>
  <si>
    <t>MIDAS site at M40/9057J priority 1 on link 200034724</t>
  </si>
  <si>
    <t>M40/9057J</t>
  </si>
  <si>
    <t>MIDAS site at M4/2687B priority 1 on link 105004602</t>
  </si>
  <si>
    <t>M4/2687B</t>
  </si>
  <si>
    <t>MIDAS site at M5/7065B priority 1 on link 112009801</t>
  </si>
  <si>
    <t>M5/7065B</t>
  </si>
  <si>
    <t>MIDAS site at M1/5123A priority 1 on link 200109359</t>
  </si>
  <si>
    <t>M1/5123A</t>
  </si>
  <si>
    <t>MIDAS site at M6/6680B priority 10 on link 110005102</t>
  </si>
  <si>
    <t>M6/6680B</t>
  </si>
  <si>
    <t>MIDAS site at M32/5037B priority 1 on link 200044286</t>
  </si>
  <si>
    <t>M32/5037B</t>
  </si>
  <si>
    <t>MIDAS site at A1M/9553A priority 1 on link 199079001</t>
  </si>
  <si>
    <t>A1M/9553A</t>
  </si>
  <si>
    <t>MIDAS site at M6/5942A priority 1 on link 112002601</t>
  </si>
  <si>
    <t>M6/5942A</t>
  </si>
  <si>
    <t>MIDAS site at M6/6856B priority 11 on link 110005202</t>
  </si>
  <si>
    <t>M6/6856B</t>
  </si>
  <si>
    <t>MIDAS site at A14/0040B priority 1 on link 107029602</t>
  </si>
  <si>
    <t>A14/0040B</t>
  </si>
  <si>
    <t>MIDAS site at A2/9077L priority 1 on link 104043701</t>
  </si>
  <si>
    <t>A2/9077L</t>
  </si>
  <si>
    <t>MIDAS Site at M20/6555B1 priority 1 on link 104030102</t>
  </si>
  <si>
    <t>M20/6555B1</t>
  </si>
  <si>
    <t>MIDAS site at M5/7947A priority 1 on link 200120805</t>
  </si>
  <si>
    <t>M5/7947A</t>
  </si>
  <si>
    <t>MIDAS site at M62/2199M priority 1 on link 116034901</t>
  </si>
  <si>
    <t>M62/2199M</t>
  </si>
  <si>
    <t>MIDAS site at M40/8791L priority 1 on link 199009401</t>
  </si>
  <si>
    <t>M40/8791L</t>
  </si>
  <si>
    <t>TAME Site 30360220 on link A3 southbound between A272 near Petersfield (south) and B2070</t>
  </si>
  <si>
    <t>TAME Site 30360221 on link A3 northbound between B2070 and A272 near Petersfield (south)</t>
  </si>
  <si>
    <t>TAME Site 30360229 on link M3 westbound between J4A and J5</t>
  </si>
  <si>
    <t>TAME Site 30360230 on link M3 eastbound between J6 and J5</t>
  </si>
  <si>
    <t>TAME Site 30360231 on link M3 westbound between J5 and J6</t>
  </si>
  <si>
    <t>TAME Site 30360232 on link M3 eastbound between J7 and J6</t>
  </si>
  <si>
    <t>TAME Site 30360233 on link M3 westbound between J6 and J7</t>
  </si>
  <si>
    <t>TAME Site 30360234 on link M3 eastbound between J8 and J7</t>
  </si>
  <si>
    <t>TAME Site 30360235 on link M3 westbound between J7 and J8</t>
  </si>
  <si>
    <t>TAME Site 30360248 on link A3 northbound between A272 near Petersfield (south) and A272 near Petersfield (north)</t>
  </si>
  <si>
    <t>TAME Site 30360249 on link A3 southbound between A272 near Petersfield (north) and A272 near Petersfield (south)</t>
  </si>
  <si>
    <t>TAME Site 30360252 on link A303 westbound between A343 and A342</t>
  </si>
  <si>
    <t>TAME Site 30360253 on link A303 eastbound between A342 and A343</t>
  </si>
  <si>
    <t>TAME Site 30360254 on link A303 westbound between A3057 and A343</t>
  </si>
  <si>
    <t>TAME Site 30360255 on link A303 eastbound between A343 and A3057</t>
  </si>
  <si>
    <t>TAME Site 30360256 on link A303 westbound between B3048 and A3093</t>
  </si>
  <si>
    <t>TAME Site 30360258 on link A31 eastbound between A338 near Ringwood (east) and M27</t>
  </si>
  <si>
    <t>TAME Site 30360259 on link A31 westbound between M27 and A338 near Ringwood (east)</t>
  </si>
  <si>
    <t>TAME Site 30360260 on link A31 westbound between M27 and A338 near Ringwood (east)</t>
  </si>
  <si>
    <t>TAME Site 30360261 on link A31 eastbound between A338 near Ringwood (east) and M27</t>
  </si>
  <si>
    <t>TAME Site 30360262 on link A34 southbound between A303 and A272</t>
  </si>
  <si>
    <t>TAME Site 30360263 on link A34 northbound between A272 and A303</t>
  </si>
  <si>
    <t>TAME Site 30360264 on link A34 southbound between B4640 and A303</t>
  </si>
  <si>
    <t>TAME Site 30360265 on link A34 northbound between A303 and B4640</t>
  </si>
  <si>
    <t>TAME Site 30360266 on link A34 northbound between A343 and A4</t>
  </si>
  <si>
    <t>TAME Site 30360267 on link A34 southbound between A4 and A343</t>
  </si>
  <si>
    <t>TAME Site 30360268 on link A34 northbound between B4640 and A343</t>
  </si>
  <si>
    <t>TAME Site 30360269 on link A34 southbound between A343 and B4640</t>
  </si>
  <si>
    <t>TAME Site 30360274 on link A31 westbound between A349 and B3078</t>
  </si>
  <si>
    <t>TAME Site 30360275 on link A31 eastbound between B3078 and A349</t>
  </si>
  <si>
    <t>TAME Site 30360276 on link A31 westbound between B3072 and B3073 near Wimborne Minster (east)</t>
  </si>
  <si>
    <t>TAME Site 30360277 on link A31 eastbound between B3073 near Wimborne Minster (east) and B3072</t>
  </si>
  <si>
    <t>TAME Site 30360278 on link A31 westbound between A348 and B3072</t>
  </si>
  <si>
    <t>TAME Site 30360279 on link A31 eastbound between B3072 and A348</t>
  </si>
  <si>
    <t>TAME Site 30360280 on link A31 westbound between A338 near Ringwood (west) and A348</t>
  </si>
  <si>
    <t>TAME Site 30360281 on link A31 eastbound between A348 and A338 near Ringwood (west)</t>
  </si>
  <si>
    <t>TAME Site 30360282 on link A31 eastbound between A338 near Ringwood (west) and B3081</t>
  </si>
  <si>
    <t>TAME Site 30360283 on link A31 eastbound access from B3081</t>
  </si>
  <si>
    <t>TAME Site 30360284 on link A31 westbound within the B3081 junction</t>
  </si>
  <si>
    <t>TAME Site 30360285 on link A31 westbound between B3073 near Wimborne Minster (east) and A349</t>
  </si>
  <si>
    <t>TAME Site 30360286 on link A31 eastbound between A349 and B3073 near Wimborne Minster (east)</t>
  </si>
  <si>
    <t>TAME Site 30360287 on link A31 westbound exit for B3081</t>
  </si>
  <si>
    <t>TAME Site 30360290 on link A31 westbound within the A338 near Ringwood (west) junction</t>
  </si>
  <si>
    <t>TAME Site 30360291 on link A31 westbound access from A338 near Ringwood (west)</t>
  </si>
  <si>
    <t>TAME Site 30360292 on link A31 eastbound within the A338 near Ringwood (west) junction</t>
  </si>
  <si>
    <t>TAME Site 30360293 on link A31 eastbound exit for A338 near Ringwood (west)</t>
  </si>
  <si>
    <t>TAME Site 30360295 on link A31 eastbound access from A338 near Ringwood (west)</t>
  </si>
  <si>
    <t>TAME Site 30360298 on link A3 northbound between A3(M) and B2070</t>
  </si>
  <si>
    <t>TAME Site 30360299 on link A3 southbound between B2070 and A3(M)</t>
  </si>
  <si>
    <t>TAME Site 30360300 on link A34 northbound between A423/A4183 near Kennington (north) and A420</t>
  </si>
  <si>
    <t>TAME Site 30360301 on link A34 southbound between A420 and A423/A4183 near Kennington (north)</t>
  </si>
  <si>
    <t>TAME Site 30360302 on link A34 southbound within the M4 junction</t>
  </si>
  <si>
    <t>TAME Site 30360303 on link A34 southbound access from M4</t>
  </si>
  <si>
    <t>TAME Site 30360306 on link A34 northbound access from M4</t>
  </si>
  <si>
    <t>TAME Site 30360307 on link A34 northbound at a minor junction between M4 and A4185</t>
  </si>
  <si>
    <t>TAME Site 30360308 on link A34 southbound exit for M4</t>
  </si>
  <si>
    <t>TAME Site 30360309 on link A34 southbound at a minor junction between A4185 and M4</t>
  </si>
  <si>
    <t>TAME Site 30360310 on link A34 northbound between A4183 near Kennington (south) and A423/A4183 near Kennington (north)</t>
  </si>
  <si>
    <t>TAME Site 30360311 on link A34 southbound between A423/A4183 near Kennington (north) and A4183 near Kennington (south)</t>
  </si>
  <si>
    <t>TAME Site 30360312 on link A34 northbound between A4130 and A415</t>
  </si>
  <si>
    <t>TAME Site 30360313 on link A34 southbound between A44 and A420</t>
  </si>
  <si>
    <t>TAME Site 30360314 on link A34 northbound between A420 and A44</t>
  </si>
  <si>
    <t>TAME Site 30360315 on link A34 southbound between A4130 and A4185</t>
  </si>
  <si>
    <t>TAME Site 30360316 on link A34 northbound between A4185 and A4130</t>
  </si>
  <si>
    <t>TAME Site 30360317 on link A34 southbound exit for A4130</t>
  </si>
  <si>
    <t>TAME Site 30360318 on link A34 northbound exit for A4130</t>
  </si>
  <si>
    <t>TAME Site 30360331 on link A404(M) J9B southbound access</t>
  </si>
  <si>
    <t>TAME Site 30360334 on link A404(M) southbound between J9A and J9</t>
  </si>
  <si>
    <t>TAME Site 30360335 on link A404(M) northbound between J9 and J9A</t>
  </si>
  <si>
    <t>TAME Site 30360336 on link roundabout at M40 J4/A404</t>
  </si>
  <si>
    <t xml:space="preserve"> Roundabout</t>
  </si>
  <si>
    <t>TAME Site 30360343 on link roundabout at M40 J4/A404</t>
  </si>
  <si>
    <t>TAME Site 30360344 on link roundabout at M40 J4/A404</t>
  </si>
  <si>
    <t>TAME Site 30360348 on link A404 southbound between M40 and A4155</t>
  </si>
  <si>
    <t>TAME Site 30360352 on link M271 southbound between J1 and A35</t>
  </si>
  <si>
    <t>TAME Site 30360353 on link M271 northbound between A35 and J1</t>
  </si>
  <si>
    <t>TAME Site 30360354 on link A303 eastbound between A338 and A342</t>
  </si>
  <si>
    <t>TAME Site 30360355 on link A303 westbound between A342 and A338</t>
  </si>
  <si>
    <t>TAME Site 30360356 on link A3(M) northbound between J2 and A3</t>
  </si>
  <si>
    <t>TAME Site 30360357 on link A3(M) southbound between A3 and J2</t>
  </si>
  <si>
    <t>TAME Site 30360003 on link A38 westbound between B3254 and A390 near Liskeard (west)</t>
  </si>
  <si>
    <t>TAME Site 30360004 on link A38 eastbound between A390 near Liskeard (west) and B3254</t>
  </si>
  <si>
    <t>TAME Site 30360005 on link A38 eastbound between B3416 and B3213</t>
  </si>
  <si>
    <t>TAME Site 30360006 on link A38 westbound between B3213 and B3416</t>
  </si>
  <si>
    <t>TAME Site 30360007 on link A38 westbound between B3413 and B3271 near Plymouth (east)</t>
  </si>
  <si>
    <t>TAME Site 30360008 on link A38 eastbound between B3271 near Plymouth (east) and B3413</t>
  </si>
  <si>
    <t>TAME Site 30360009 on link A38 eastbound within the A374 near Plymouth junction</t>
  </si>
  <si>
    <t>TAME Site 30360010 on link A38 eastbound exit for A374 near Plymouth</t>
  </si>
  <si>
    <t>TAME Site 30360011 on link A38 westbound within the A374 near Plymouth junction</t>
  </si>
  <si>
    <t>TAME Site 30360012 on link A38 westbound access from A374 near Plymouth</t>
  </si>
  <si>
    <t>TAME Site 30360013 on link A30 eastbound between A39 near Newquay (west) and A3076</t>
  </si>
  <si>
    <t>TAME Site 30360014 on link A30 westbound between A3076 and A39 near Newquay (west)</t>
  </si>
  <si>
    <t>TAME Site 30360015 on link A30 eastbound between A390 and A39 near Newquay (west)</t>
  </si>
  <si>
    <t>TAME Site 30360016 on link A30 westbound between A39 near Newquay (west) and A390</t>
  </si>
  <si>
    <t>TAME Site 30360019 on link A38 eastbound between A374 near Liskeard and A388</t>
  </si>
  <si>
    <t>TAME Site 30360020 on link A38 westbound between A388 and A374 near Liskeard</t>
  </si>
  <si>
    <t>TAME Site 30360025 on A38 westbound within the A374 near Plymouth junction</t>
  </si>
  <si>
    <t>TAME Site 30360027 on link A38 eastbound exit for A374 near Plymouth</t>
  </si>
  <si>
    <t>TAME Site 30360029 on link A38 eastbound between A374 near Plymouth and B3416</t>
  </si>
  <si>
    <t>TAME Site 30360030 on link A38 westbound between B3416 and A374 near Plymouth</t>
  </si>
  <si>
    <t>TAME Site 30360031 on link A30 westbound between M5/A38 and A377</t>
  </si>
  <si>
    <t>TAME Site 30360032 on link A30 eastbound between A377 and M5/A38</t>
  </si>
  <si>
    <t>TAME Site 30360033 on link A30 eastbound between A3076 and A3058</t>
  </si>
  <si>
    <t>TAME Site 30360034 on link A30 westbound between A3058 and A3076</t>
  </si>
  <si>
    <t>TAME Site 30360035 on link A30 eastbound between A39 near Newquay (east) and A391 near Bodmin (west)</t>
  </si>
  <si>
    <t>TAME Site 30360036 on link A30 westbound between A391 near Bodmin (west) and A39 near Newquay (east)</t>
  </si>
  <si>
    <t>TAME Site 30360040 on link A36 northbound between A3090 and A27</t>
  </si>
  <si>
    <t>TAME Site 30360041 on link A36 southbound between A27 and A3090</t>
  </si>
  <si>
    <t>TAME Site 30360044 on link A303 eastbound between A360 and A344</t>
  </si>
  <si>
    <t>TAME Site 30360045 on link A303 westbound between A345 and A360</t>
  </si>
  <si>
    <t>TAME Site 30360046 on link A303 eastbound between B3092 and B3095</t>
  </si>
  <si>
    <t>TAME Site 30360047 on link A303 westbound between B3095 and B3092</t>
  </si>
  <si>
    <t>TAME Site 30360049 on link A303 westbound between B3081 and A371</t>
  </si>
  <si>
    <t>TAME Site 30360050 on link A303 eastbound between A371 and B3081</t>
  </si>
  <si>
    <t>TAME Site 30360064 on link A36 northbound between A30 (west) and A303</t>
  </si>
  <si>
    <t>TAME Site 30360065 on link A36 southbound between A303 and A30 (west)</t>
  </si>
  <si>
    <t>TAME Site 30360076 on link A36 northbound between A361 (north) and A366</t>
  </si>
  <si>
    <t>TAME Site 30360077 on link A36 southbound between A366 and A361 (north)</t>
  </si>
  <si>
    <t>TAME Site 30360094 on link M5 J21 northbound access</t>
  </si>
  <si>
    <t>TAME Site 30360097 on link M5 northbound between J14 and J13</t>
  </si>
  <si>
    <t>TAME Site 30360098 on link M5 southbound between J13 and J14</t>
  </si>
  <si>
    <t>TAME Site 30360099 on link link road from A417 northbound to M5 J11A northbound</t>
  </si>
  <si>
    <t>TAME Site 30360100 on link link road from M5 J11A northbound to A417 northbound</t>
  </si>
  <si>
    <t>TAME Site 30360101 on link link road from A417 to M5 J11A southbound</t>
  </si>
  <si>
    <t>TAME Site 30360102 on link link road from M5 J11A northbound to A417 southbound</t>
  </si>
  <si>
    <t>TAME Site 30360105 on link M5 J18 southbound access from M49</t>
  </si>
  <si>
    <t>TAME Site 30360106 on link connector at M5 J18/M49/A4</t>
  </si>
  <si>
    <t>TAME Site 30360113 on link M5 northbound between J18 and J17</t>
  </si>
  <si>
    <t>TAME Site 30360114 on link M5 southbound between J17 and J18</t>
  </si>
  <si>
    <t>TAME Site 30360115 on link M5 northbound between J19 and J18</t>
  </si>
  <si>
    <t>TAME Site 30360116 on link M5 northbound between J20 and J19</t>
  </si>
  <si>
    <t>TAME Site 30360117 on link M5 southbound between J19 and J20</t>
  </si>
  <si>
    <t>TAME Site 30360118 on link A303 westbound between A358 and A30</t>
  </si>
  <si>
    <t>TAME Site 30360119 on link A303 eastbound between A30 and the A358</t>
  </si>
  <si>
    <t>TAME Site 30360120 on link M5 northbound between J23 and J22</t>
  </si>
  <si>
    <t>TAME Site 30360121 on link M5 southbound between J22 and J23</t>
  </si>
  <si>
    <t>TAME Site 30360124 on link M5 northbound between J27 and J26</t>
  </si>
  <si>
    <t>TAME Site 30360125 on link M5 southbound between J26 and J27</t>
  </si>
  <si>
    <t>TAME Site 30360126 on link M5 northbound between J29 and J28</t>
  </si>
  <si>
    <t>TAME Site 30360127 on link M5 southbound between J28 and J29</t>
  </si>
  <si>
    <t>TAME Site 30360128 on link M5 northbound between J30 and J29</t>
  </si>
  <si>
    <t>TAME Site 30360129 on link M5 southbound between J29 and J30</t>
  </si>
  <si>
    <t>TAME Site 30360130 on link M5 northbound between J31 and J30</t>
  </si>
  <si>
    <t>TAME Site 30360131 on link M5 southbound between J30 and J31</t>
  </si>
  <si>
    <t>TAME Site 30360132 on link M5 southbound between J21 and J22</t>
  </si>
  <si>
    <t>TAME Site 30360133 on link M5 northbound between J22 and J21</t>
  </si>
  <si>
    <t>TAME Site 30360134 on link M5 J30 northbound access</t>
  </si>
  <si>
    <t>TAME Site 30360135 on link M5 northbound between J26 and J25</t>
  </si>
  <si>
    <t>TAME Site 30360136 on link M5 southbound between J27 and J28</t>
  </si>
  <si>
    <t>TAME Site 30360138 on link M5 northbound between J24 and J23</t>
  </si>
  <si>
    <t>TAME Site 30360139 on link M5 J22 southbound access</t>
  </si>
  <si>
    <t>TAME Site 30360140 on link M5 J23 southbound access</t>
  </si>
  <si>
    <t>TAME Site 30360141 on link M5 J26 southbound access</t>
  </si>
  <si>
    <t>TAME Site 30360142 on link M5 J27 southbound access</t>
  </si>
  <si>
    <t>TAME Site 30360143 on link M5 J23 northbound access</t>
  </si>
  <si>
    <t>TAME Site 30360144 on link M5 J24 southbound access</t>
  </si>
  <si>
    <t>TAME Site 30360145 on link M5 southbound at the Taunton Deane services slip road between J25 and J26</t>
  </si>
  <si>
    <t>TAME Site 30360146 on link M5 southbound at the Taunton Deane services between J25 and J26</t>
  </si>
  <si>
    <t>TAME Site 30360147 on link M5 J26 northbound access</t>
  </si>
  <si>
    <t>TAME Site 30360148 on link M5 J25 southbound access</t>
  </si>
  <si>
    <t>TAME Site 30360149 on link M5 J25 northbound access</t>
  </si>
  <si>
    <t>TAME Site 30360150 on link M5 J27 northbound access</t>
  </si>
  <si>
    <t>TAME Site 30360151 on link M5 J30 southbound access</t>
  </si>
  <si>
    <t>TAME Site 30360152 on link M5 J30 northbound exit</t>
  </si>
  <si>
    <t>TAME Site 30360153 on link M5 J19 southbound access</t>
  </si>
  <si>
    <t>TAME Site 30360154 on link M5 J19 northbound access</t>
  </si>
  <si>
    <t>TAME Site 30360155 on link M5 J20 southbound access</t>
  </si>
  <si>
    <t>TAME Site 30360156 on link M5 J20 northbound access</t>
  </si>
  <si>
    <t>TAME Site 30360157 on link connector at M5 J18/M49/A4</t>
  </si>
  <si>
    <t>TAME Site 30360158 on link connector at M5 J18/M49/A4</t>
  </si>
  <si>
    <t>TAME Site 30360159 on link link road from A4/A403 to M49</t>
  </si>
  <si>
    <t>TAME Site 30360163 on link road from A30 eastbound to M5 J29 northbound</t>
  </si>
  <si>
    <t>TAME Site 30360164 on link M5 southbound between J20 and J21</t>
  </si>
  <si>
    <t>TAME Site 30360165 on link M5 J21 southbound access</t>
  </si>
  <si>
    <t>TAME Site 30360166 on link M5 northbound between J21 and J20</t>
  </si>
  <si>
    <t>TAME Site 30360167 on link M5 J17 southbound access</t>
  </si>
  <si>
    <t>TAME Site 30360169 on link M5 northbound between J10 and J9</t>
  </si>
  <si>
    <t>TAME Site 30360170 on link A30 westbound within the A35 junction</t>
  </si>
  <si>
    <t>TAME Site 30360171 on link A303 eastbound between A359 near Yeovil (west) and A359 near Yeovil (east)</t>
  </si>
  <si>
    <t>TAME Site 30360172 on link A303 westbound between A371 and A359 near Yeovil (west)</t>
  </si>
  <si>
    <t>TAME Site 30360173 on link A35 eastbound between A30 and A375</t>
  </si>
  <si>
    <t>TAME Site 30360174 on link A35 westbound between A375 and A30</t>
  </si>
  <si>
    <t>TAME Site 30360175 on link A35 westbound between A354 near Dorchester (south) and A37</t>
  </si>
  <si>
    <t>TAME Site 30360176 on link A35 eastbound between A37 and A354 near Dorchester (south)</t>
  </si>
  <si>
    <t>TAME Site 30360179 on link M5 southbound between J18 and J19</t>
  </si>
  <si>
    <t>TAME Site 30360180 on link A36 northbound between A366 and A4</t>
  </si>
  <si>
    <t>TAME Site 30360181 on link A36 southbound between A4 and A366</t>
  </si>
  <si>
    <t>TAME Site 30360188 on link A27 eastbound between A23 and A270 near Brighton (east)</t>
  </si>
  <si>
    <t>TAME Site 30360190 on link A3 southbound between A283 near Milford (south) and A333</t>
  </si>
  <si>
    <t>TAME Site 30360191 on link A3 northbound between A322 and A320</t>
  </si>
  <si>
    <t>TAME Site 30360192 on link A3 northbound between A31 and A322</t>
  </si>
  <si>
    <t>TAME Site 30360193 on link A3 southbound between A322 and A31</t>
  </si>
  <si>
    <t>TAME Site 30360194 on link A3 southbound between M25 and B2039</t>
  </si>
  <si>
    <t>TAME Site 30360195 on link A3 northbound between B2039 and M25</t>
  </si>
  <si>
    <t>TAME Site 30360196 on link A27 westbound between A3023 and A3(M)</t>
  </si>
  <si>
    <t>TAME Site 30360197 on link A27 eastbound between A3(M) and A3023</t>
  </si>
  <si>
    <t>TAME Site 30360200 on link M27 eastbound between J2 and J3</t>
  </si>
  <si>
    <t>TAME Site 30360642 on link A414 westbound between A405 and M1</t>
  </si>
  <si>
    <t>TAME Site 30360643 on link A414 eastbound between the M1 and the A405</t>
  </si>
  <si>
    <t>TAME Site 30360644 on link A40 eastbound between M40 and B467</t>
  </si>
  <si>
    <t>TAME Site 30360645 on link A40 westbound between B467 and M40</t>
  </si>
  <si>
    <t>TAME Site 30360650 on link M4 eastbound within J2</t>
  </si>
  <si>
    <t>TAME Site 30360651 on link M4 westbound within J2</t>
  </si>
  <si>
    <t>TAME Site 30360666 on link A13 westbound access from A126</t>
  </si>
  <si>
    <t>TAME Site 30360667 on link A13 eastbound between M25/A282 and A126</t>
  </si>
  <si>
    <t>TAME Site 30360668 on link A13 westbound between A126 and M25/A282</t>
  </si>
  <si>
    <t>TAME Site 30360669 on link A20 eastbound exit for M25/M20</t>
  </si>
  <si>
    <t>TAME Site 30360670 on link M20 eastbound within J1 before M25 J3 roundabout access</t>
  </si>
  <si>
    <t>TAME Site 30360674 on link A1(M) northbound within J3</t>
  </si>
  <si>
    <t>TAME Site 30360675 on link A1(M) J3 northbound exit</t>
  </si>
  <si>
    <t>TAME Site 30360676 on link A1(M) northbound between J2 and J3</t>
  </si>
  <si>
    <t>TAME Site 30360677 on link A1(M) southbound between J2 and J1</t>
  </si>
  <si>
    <t>TAME Site 30360678 on link A1(M) northbound between J1 and J2</t>
  </si>
  <si>
    <t>TAME Site 30360679 on link A1(M) northbound between J5 and J6</t>
  </si>
  <si>
    <t>TAME Site 30360686 on A47 westbound (north of Bascule Bridge) between A12 Lowestoft and A1144</t>
  </si>
  <si>
    <t>TAME Site 30360687 on link A47 eastbound between A1144 north Lowestoft and Bascule Bridge (north of A12)</t>
  </si>
  <si>
    <t>TAME Site 30360689 on link M11 northbound between J8a and J9</t>
  </si>
  <si>
    <t>TAME Site 30360690 on link M11 southbound between J9 and J8</t>
  </si>
  <si>
    <t>TAME Site 30360691 on link road from M11 J8a northbound to A120 eastbound</t>
  </si>
  <si>
    <t>TAME Site 30360692 on link link road from A120 westbound to M11 J8 southbound</t>
  </si>
  <si>
    <t>TAME Site 30360695 on link A120 westbound at a minor junction between B1256 near Great Dunmow (west) and M11</t>
  </si>
  <si>
    <t>TAME Site 30360696 on link A120 westbound access at a minor junction between B1256 near Great Dunmow (west) and M11</t>
  </si>
  <si>
    <t>TAME Site 30360697 on link A120 eastbound between M11 and B1256 near Great Dunmow (west)</t>
  </si>
  <si>
    <t>TAME Site 30360698 on link A120 westbound between B1256 near Great Dunmow (west) and M11</t>
  </si>
  <si>
    <t>TAME Site 30360699 on link A120 eastbound between B1256 near Great Dunmow (West) and B1008/B1256</t>
  </si>
  <si>
    <t>TAME Site 30360700 on link A120 westbound between B1008/B1256 and B1256 near Great Dunmow (west)</t>
  </si>
  <si>
    <t>TAME Site 30360701 on link A12 northbound between A414 near Chelmsford (west) and B1007</t>
  </si>
  <si>
    <t>TAME Site 30360702 on link A12 southbound between B1007 and A414 near Chelmsford (west)</t>
  </si>
  <si>
    <t>TAME Site 30360705 on link A12 southbound between B1389 near Witham (south) and B1137</t>
  </si>
  <si>
    <t>TAME Site 30360706 on link A12 northbound between B1137 and B1389 near Witham (south)</t>
  </si>
  <si>
    <t>TAME Site 30360707 on link A12 southbound between A1023 and M25</t>
  </si>
  <si>
    <t>TAME Site 30360708 on link A12 northbound between M25 and A1023</t>
  </si>
  <si>
    <t>TAME Site 30360709 on link A12 northbound at a minor junction between A133 and A120 near Colchester (east)</t>
  </si>
  <si>
    <t>TAME Site 30360710 on link A12 southbound at a minor junction between A120 near Colchester (east) and A133</t>
  </si>
  <si>
    <t>TAME Site 30360713 on link A47 eastbound between A1 and A1260</t>
  </si>
  <si>
    <t>TAME Site 30360714 on link A47 westbound between A1260 and A1</t>
  </si>
  <si>
    <t>TAME Site 30360715 on link A47 eastbound between B198 near Wisbech (west) and A1101</t>
  </si>
  <si>
    <t>TAME Site 30360716 on link A47 westbound between A1101 and B198 near Wisbech (west)</t>
  </si>
  <si>
    <t>TAME Site 30360717 on link A47 eastbound between A16 and A1139</t>
  </si>
  <si>
    <t>TAME Site 30360718 on link A47 westbound between A1139 and A16</t>
  </si>
  <si>
    <t>TAME Site 30360719 on link A47 eastbound at a minor junction between A146 and A1064</t>
  </si>
  <si>
    <t>TAME Site 30360720 on link A47 westbound within the A1042 junction</t>
  </si>
  <si>
    <t>TAME Site 30360721 on link A47 westbound between B1040 and B1167 near Thorney (west)</t>
  </si>
  <si>
    <t>TAME Site 30360722 on link A47 eastbound between B1167 near Thorney (west) and B1040</t>
  </si>
  <si>
    <t>TAME Site 30360724 on link A11 southbound between B1077 near Attleborough (west) and B1111</t>
  </si>
  <si>
    <t>TAME Site 30360725 on link A11 northbound between B1111 and B1077 near Attleborough (west)</t>
  </si>
  <si>
    <t>TAME Site 30360726 on link A11 southbound between B1077 near Attleborough (west) and B1111</t>
  </si>
  <si>
    <t>TAME Site 30360727 on link A11 northbound between B1111 and B1077 near Attleborough (west)</t>
  </si>
  <si>
    <t>TAME Site 30360728 on link A11 southbound between A134/A1066 and A134</t>
  </si>
  <si>
    <t>TAME Site 30360729 on link A11 northbound between A134 and A134/A1066</t>
  </si>
  <si>
    <t>TAME Site 30360732 on link A47 northbound between A143 and A1243</t>
  </si>
  <si>
    <t>TAME Site 30360733 on link A47 southbound between A1243 and A143</t>
  </si>
  <si>
    <t>TAME Site 30360734 on link A47 eastbound between A10/A149 and A1122</t>
  </si>
  <si>
    <t>TAME Site 30360735 on link A47 westbound between A1122 and A10/A149</t>
  </si>
  <si>
    <t>TAME Site 30360736 on link A47 eastbound between B198 near Wisbech (east) and A17</t>
  </si>
  <si>
    <t>TAME Site 30360737 on link A47 westbound between A17 and B198 near Wisbech (east)</t>
  </si>
  <si>
    <t>TAME Site 30360738 on link A47 eastbound between B1147 and B1110</t>
  </si>
  <si>
    <t>TAME Site 30360739 on link A47 westbound between B1110 and B1147</t>
  </si>
  <si>
    <t>TAME Site 30360740 on link A47 eastbound between A1042 and A1064</t>
  </si>
  <si>
    <t>TAME Site 30360741 on link A47 westbound between A1064 and A1042</t>
  </si>
  <si>
    <t>TAME Site 30360742 on link A47 eastbound between A1122 and A1065</t>
  </si>
  <si>
    <t>TAME Site 30360743 on link A47 westbound between A1065 and A1122</t>
  </si>
  <si>
    <t>TAME Site 30360744 on link A47 eastbound between A17 and A148</t>
  </si>
  <si>
    <t>TAME Site 30360745 on link A47 westbound between A148 and A17</t>
  </si>
  <si>
    <t>TAME Site 30360746 on link A47 eastbound between A148 and A10/A149</t>
  </si>
  <si>
    <t>TAME Site 30360747 on link A47 westbound between A10/A149 and A148</t>
  </si>
  <si>
    <t>TAME Site 30360750 on link A14 westbound between J42 and J41</t>
  </si>
  <si>
    <t>TAME Site 30360751 on link A14 eastbound between J41 and J42</t>
  </si>
  <si>
    <t>TAME Site 30360753 on link A14 westbound between J52 and J51</t>
  </si>
  <si>
    <t>TAME Site 30360761 on link A1 northbound between B1081 near Stamford (north) and B668</t>
  </si>
  <si>
    <t>TAME Site 30360764 on link A46 northbound between A1 and A1133</t>
  </si>
  <si>
    <t>TAME Site 30360765 on link A38 southbound between A516 near Derby (south) and A50</t>
  </si>
  <si>
    <t>TAME Site 30360766 on link A38 northbound between A50 and A516 near Derby (south)</t>
  </si>
  <si>
    <t>TAME Site 30360767 on link A38 southbound between M1 and B600</t>
  </si>
  <si>
    <t>TAME Site 30360768 on link A38 northbound between B600 and M1</t>
  </si>
  <si>
    <t>TAME Site 30360769 on link A52 westbound between A6007 and B6003</t>
  </si>
  <si>
    <t>TAME Site 30360770 on link A52 eastbound between B6003 and A6007</t>
  </si>
  <si>
    <t>TAME Site 30360776 on link A52 westbound between A46 and A6011</t>
  </si>
  <si>
    <t>TAME Site 30360777 on link A52 eastbound between A6011 and A46</t>
  </si>
  <si>
    <t>TAME Site 30360778 on link A52 westbound within the A6005 junction near Derby</t>
  </si>
  <si>
    <t>TAME Site 30360779 on link A52 eastbound within the A6005 junction near Derby</t>
  </si>
  <si>
    <t>TAME Site 30360780 on link A1 southbound between B1081 near Stamford (south) and A47</t>
  </si>
  <si>
    <t>TAME Site 30360783 on link A46 southbound between A5630 and A50</t>
  </si>
  <si>
    <t>TAME Site 30360785 on link A46 southbound between A607 near Syston (north) and A607 near Syston (south)</t>
  </si>
  <si>
    <t>TAME Site 30360786 on link A46 northbound between A607 near Syston (south) and A607 near Syston (north)</t>
  </si>
  <si>
    <t>TAME Site 30360787 on link A46 northbound between A6 and A607 near Syston (south)</t>
  </si>
  <si>
    <t>TAME Site 30360788 on link A46 southbound between A607 near Syston (south) and A6</t>
  </si>
  <si>
    <t>TAME Site 30360789 on link A1 northbound between A607 and A52</t>
  </si>
  <si>
    <t>TAME Site 30360790 on link A1 southbound between A52 and A607</t>
  </si>
  <si>
    <t>TAME Site 30360791 on link A52 eastbound between A60 and A606</t>
  </si>
  <si>
    <t>TAME Site 30360792 on link A52 westbound between A606 and A60</t>
  </si>
  <si>
    <t>TAME Site 30360793 on link A1 southbound between A47 and A605</t>
  </si>
  <si>
    <t>TAME Site 30360794 on link A1 northbound between B1174 near Grantham (north) and B6326</t>
  </si>
  <si>
    <t>TAME Site 30360801 on link A46 northbound between B6166 and A617</t>
  </si>
  <si>
    <t>TAME Site 30360802 on link A46 southbound between A617 and B6166</t>
  </si>
  <si>
    <t>TAME Site 30360803 on link A1 southbound between B1164 and B6325</t>
  </si>
  <si>
    <t>TAME Site 30360804 on link A1 northbound between B6325 and B1164</t>
  </si>
  <si>
    <t>TAME Site 30360808 on link M45 eastbound between A45 near Rugby (west) and A45 near Rugby (east)</t>
  </si>
  <si>
    <t>TAME Site 30360809 on link M45 westbound between A45 near Rugby (east) and A45 near Rugby (west)</t>
  </si>
  <si>
    <t>TAME Site 30360812 on link A45 eastbound between B663 and A14</t>
  </si>
  <si>
    <t>TAME Site 30360813 on link A45 westbound between A14 and B663</t>
  </si>
  <si>
    <t>TAME Site 30360818 on link A1(M) northbound between J7 and J8</t>
  </si>
  <si>
    <t>TAME Site 30360819 on link A1(M) southbound between J8 and J7</t>
  </si>
  <si>
    <t>TAME Site 30360820 on link A1(M) southbound between J9 and J8</t>
  </si>
  <si>
    <t>TAME Site 30360821 on link A1(M) northbound between J8 and J9</t>
  </si>
  <si>
    <t>TAME Site 30360822 on link A1(M) northbound between J9 and J10</t>
  </si>
  <si>
    <t>TAME Site 30360823 on link A1(M) southbound between J10 and J9</t>
  </si>
  <si>
    <t>TAME Site 30360826 on link A1 northbound between A421 and A428</t>
  </si>
  <si>
    <t>TAME Site 30360831 on link A421 northbound between A600 and A603</t>
  </si>
  <si>
    <t>TAME Site 30360832 on link A421 southbound between A603 and A600</t>
  </si>
  <si>
    <t>TAME Site 30360833 on link A5 northbound between B4100 and A4146 near Bletchley (south)</t>
  </si>
  <si>
    <t>TAME Site 30360834 on link A5 southbound between A4146 near Bletchley (south) and B4100</t>
  </si>
  <si>
    <t>TAME Site 30360835 on link A5 northbound between A428 near Rugby (DIRFT west) and A426</t>
  </si>
  <si>
    <t>TAME Site 30360836 on link A5 southbound between A426 and A428 near Rugby (DIRFT west)</t>
  </si>
  <si>
    <t>TAME Site 30360837 on link A5 northbound between A4146 near Bletchley (south) and A4146 near Bletchley (north)</t>
  </si>
  <si>
    <t>TAME Site 30360838 on link A5 southbound between A4146 near Bletchley (north) and A4146 near Bletchley (south)</t>
  </si>
  <si>
    <t>TAME Site 30360839 on link A5 northbound between A4146 near Bletchley (north) and A421</t>
  </si>
  <si>
    <t>TAME Site 30360840 on link A5 southbound between A421 and A4146 near Bletchley (north)</t>
  </si>
  <si>
    <t>TAME Site 30360841 on link A5 northbound between A509 and A422</t>
  </si>
  <si>
    <t>TAME Site 30360842 on link A5 southbound between A422 and A509</t>
  </si>
  <si>
    <t>TAME Site 30360843 on link M11 southbound between J12 and J11</t>
  </si>
  <si>
    <t>TAME Site 30360844 on link M11 northbound between J11 and J12</t>
  </si>
  <si>
    <t>TAME Site 30360852 on link A14 eastbound between J16 and J17</t>
  </si>
  <si>
    <t>TAME Site 30360853 on link A14 westbound between J17 and J16</t>
  </si>
  <si>
    <t>TAME Site 30360854 on link A14 eastbound between J22 and J23</t>
  </si>
  <si>
    <t>TAME Site 30360855 on link A14 westbound between J23 and J22</t>
  </si>
  <si>
    <t>TAME Site 30360856 on link A14 eastbound between J33 and J34</t>
  </si>
  <si>
    <t>TAME Site 30360857 on link A14 westbound between J34 and J33</t>
  </si>
  <si>
    <t>TAME Site 30360860 on link A14 westbound between J36 and J35</t>
  </si>
  <si>
    <t>TAME Site 30360861 on link M11 southbound between J11 and J10</t>
  </si>
  <si>
    <t>TAME Site 30360862 on link M11 northbound between J10 and J11</t>
  </si>
  <si>
    <t>TAME Site 30360867 on link A428 eastbound between A1198 and A1303</t>
  </si>
  <si>
    <t>TAME Site 30360868 on link A428 westbound between A1303 and A1198</t>
  </si>
  <si>
    <t>TAME Site 30360869 on link A428 eastbound between A1198 and A1303</t>
  </si>
  <si>
    <t>TAME Site 30360870 on link A428 westbound between A1303 and A1198</t>
  </si>
  <si>
    <t>TAME Site 30360885 on link A43 northbound between A421 and A422 near Brackley (south)</t>
  </si>
  <si>
    <t>TAME Site 30360886 on link A43 southbound between A422 near Brackley (south) and A421</t>
  </si>
  <si>
    <t>TAME Site 30360887 on link A43 northbound between A422 near Brackley (south) and A422 near Brackley (east)</t>
  </si>
  <si>
    <t>TAME Site 30360888 on link A43 southbound between A422 near Brackley (east) and A422 near Brackley (south)</t>
  </si>
  <si>
    <t>TAME Site 30360889 on link A43 northbound between A413 and A5</t>
  </si>
  <si>
    <t>TAME Site 30360890 on link A43 southbound between A5 and A413</t>
  </si>
  <si>
    <t>TAME Site 30360892 on link M1 J15A southbound exit</t>
  </si>
  <si>
    <t>TAME Site 30360893 on link A43 northbound between M40 and B4100</t>
  </si>
  <si>
    <t>TAME Site 30360894 on link A43 southbound between B4100 and M40</t>
  </si>
  <si>
    <t>TAME Site 30360900 on link A449 northbound between M54 and A5</t>
  </si>
  <si>
    <t>TAME Site 30360901 on link A449 southbound between A5 and M54</t>
  </si>
  <si>
    <t>TAME Site 30360358 on link A34 northbound between A415 and A4183 near Kennington (south)</t>
  </si>
  <si>
    <t>TAME Site 30360359 on link A34 southbound between A4183 near Kennington (south) and A415</t>
  </si>
  <si>
    <t>TAME Site 30360360 on link A3 southbound between A3100 and A320</t>
  </si>
  <si>
    <t>TAME Site 30360361 on link A3 northbound between A3100 and A247</t>
  </si>
  <si>
    <t>TAME Site 30360362 on link A27 eastbound between A3023 and A259 near Emsworth</t>
  </si>
  <si>
    <t>TAME Site 30360363 on link A27 westbound between A259 near Emsworth and A3023</t>
  </si>
  <si>
    <t>TAME Site 30360364 on link A303 westbound between A3093 and A3057</t>
  </si>
  <si>
    <t>TAME Site 30360365 on link link road from A4 to M4 J7</t>
  </si>
  <si>
    <t>TAME Site 30360368 on link M40 J4 southbound exit for A404</t>
  </si>
  <si>
    <t>TAME Site 30360369 on link M40 J4 southbound exit</t>
  </si>
  <si>
    <t>TAME Site 30360372 on link A2 eastbound between A256 near Whitfield (west) and A256 near Whitfield (east)</t>
  </si>
  <si>
    <t>TAME Site 30360373 on link A2 westbound between A256 near Whitfield (east) and A256 near Whitfield (west)</t>
  </si>
  <si>
    <t>TAME Site 30360374 on link A2 eastbound between A2050 near Canterbury (south) and A260</t>
  </si>
  <si>
    <t>TAME Site 30360375 on link A2 westbound between A260 and A2050 near Canterbury (south)</t>
  </si>
  <si>
    <t>TAME Site 30360376 on link A2 eastbound between A28 and A2050 near Canterbury (south)</t>
  </si>
  <si>
    <t>TAME Site 30360378 on link A2 eastbound between M2 and A2050 near Canterbury (west)</t>
  </si>
  <si>
    <t>TAME Site 30360379 on link A2 westbound between A2050 near Canterbury (west) and M2</t>
  </si>
  <si>
    <t>TAME Site 30360380 on link M2 eastbound between J6 and J7</t>
  </si>
  <si>
    <t>TAME Site 30360381 on link M2 westbound between J7 and J6</t>
  </si>
  <si>
    <t>TAME Site 30360384 on link M2 eastbound between J4 and J5</t>
  </si>
  <si>
    <t>TAME Site 30360399 on link M20 eastbound between J10A and J11</t>
  </si>
  <si>
    <t>TAME Site 30360400 on link M20 westbound between J11 and J10A</t>
  </si>
  <si>
    <t>TAME Site 30360401 on link M20 westbound between J10 and J9</t>
  </si>
  <si>
    <t>TAME Site 30360402 on link M20 eastbound between J9 and J10</t>
  </si>
  <si>
    <t>TAME Site 30360412 on link A21 northbound access from A25</t>
  </si>
  <si>
    <t>TAME Site 30360414 on link A20 westbound between A260 and M20/A259/A2034</t>
  </si>
  <si>
    <t>TAME Site 30360415 on link A20 eastbound between M20/A259/A2034 and A260</t>
  </si>
  <si>
    <t>TAME Site 30360416 on link M20 eastbound between J11 and J11A</t>
  </si>
  <si>
    <t>TAME Site 30360417 on link M20 westbound between J11A and J11</t>
  </si>
  <si>
    <t>TAME Site 30360419 on link A21 southbound between B2169 and A268</t>
  </si>
  <si>
    <t>TAME Site 30360420 on link A21 northbound between A268 and B2169</t>
  </si>
  <si>
    <t>TAME Site 30360423 on link A21 southbound between A228 and B2160</t>
  </si>
  <si>
    <t>TAME Site 30360424 on link A21 northbound between B2160 and A228</t>
  </si>
  <si>
    <t>TAME Site 30360425 on link A21 northbound between A26 near Tonbridge (west) and A225</t>
  </si>
  <si>
    <t>TAME Site 30360426 on link A21 southbound between A225 and A26 near Tonbridge (west)</t>
  </si>
  <si>
    <t>TAME Site 30360427 on link A21 southbound between A25 and A225</t>
  </si>
  <si>
    <t>TAME Site 30360428 on link A21 northbound between A225 and A25</t>
  </si>
  <si>
    <t>TAME Site 30360431 on link A21 southbound between A265 and A2100 near Battle (north)</t>
  </si>
  <si>
    <t>TAME Site 30360432 on link A21 northbound between A2100 near Battle (north) and A265</t>
  </si>
  <si>
    <t>TAME Site 30360433 on link A21 southbound between A2100 near Battle (north) and A28</t>
  </si>
  <si>
    <t>TAME Site 30360434 on link A21 northbound between A28 and A2100 near Battle (north)</t>
  </si>
  <si>
    <t>TAME Site 30360436 on link A21 northbound between A228 and A26 near Tonbridge (east)</t>
  </si>
  <si>
    <t>TAME Site 30360437 on link A21 southbound between A26 near Tonbridge (east) and A228</t>
  </si>
  <si>
    <t>TAME Site 30360440 on link A27 eastbound between A2025 and A283</t>
  </si>
  <si>
    <t>TAME Site 30360441 on link A27 westbound between A283 and A2025</t>
  </si>
  <si>
    <t>TAME Site 30360446 on link A259 eastbound between A27 and B2182</t>
  </si>
  <si>
    <t>TAME Site 30360447 on link A259 westbound between B2182 and A27</t>
  </si>
  <si>
    <t>TAME Site 30360454 on link A27 eastbound between A293 and A2038</t>
  </si>
  <si>
    <t>TAME Site 30360455 on link A27 westbound between A2038 and A293</t>
  </si>
  <si>
    <t>TAME Site 30360456 on link A27 eastbound between A2038 and A23</t>
  </si>
  <si>
    <t>TAME Site 30360457 on link A27 westbound between A23 and A2038</t>
  </si>
  <si>
    <t>TAME Site 30360458 on link A27 eastbound between A22 Polegate East and A259</t>
  </si>
  <si>
    <t>TAME Site 30360459 on link A27 westbound between A259 and A22 Polegate East</t>
  </si>
  <si>
    <t>TAME Site 30360460 on link A27 eastbound between A270 near Brighton (east) and B2123</t>
  </si>
  <si>
    <t>TAME Site 30360462 on link A259 eastbound between A269 near Bexhill (west) and A269 near Bexhill (east)</t>
  </si>
  <si>
    <t>TAME Site 30360463 on link A259 westbound between A269 near Bexhill (east) and A269 near Bexhill (west)</t>
  </si>
  <si>
    <t>TAME Site 30360468 on link A259 eastbound between B2093 and B2089</t>
  </si>
  <si>
    <t>TAME Site 30360469 on link A259 westbound between B2089 and B2093</t>
  </si>
  <si>
    <t>TAME Site 30360473 on link A27 westbound between A286 and A259 near Chichester (west)</t>
  </si>
  <si>
    <t>TAME Site 30360474 on link A27 eastbound between A259 near Chichester (west) and A286</t>
  </si>
  <si>
    <t>TAME Site 30360475 on link A27 westbound between A24 near Worthing (west) and A280</t>
  </si>
  <si>
    <t>TAME Site 30360476 on link A27 eastbound between A280 and A24 near Worthing (west)</t>
  </si>
  <si>
    <t>TAME Site 30360477 on link A27 westbound between A2025 and A24 near Worthing (east)</t>
  </si>
  <si>
    <t>TAME Site 30360478 on link A27 eastbound between A24 near Worthing (east) and A2025</t>
  </si>
  <si>
    <t>TAME Site 30360479 on link A21 northbound between A265 and A229</t>
  </si>
  <si>
    <t>TAME Site 30360480 on link A21 southbound between A229 and A265</t>
  </si>
  <si>
    <t>TAME Site 30360481 on link A259 westbound between A268 and B2089</t>
  </si>
  <si>
    <t>TAME Site 30360482 on link A259 eastbound between B2089 and A268</t>
  </si>
  <si>
    <t>TAME Site 30360485 on link A27 westbound between B2144 and A259 near Chichester (east)</t>
  </si>
  <si>
    <t>TAME Site 30360486 on link A27 eastbound between A259 near Chichester (east) and B2144</t>
  </si>
  <si>
    <t>TAME Site 30360487 on link A27 westbound between A22 near Polegate (north) and A2270</t>
  </si>
  <si>
    <t>TAME Site 30360488 on link A27 eastbound between A2270 and A27 near Polegate (north)</t>
  </si>
  <si>
    <t>TAME Site 30360491 on link A20 westbound between A256 near Dover (east) and A256 near Dover (west)</t>
  </si>
  <si>
    <t>TAME Site 30360492 on link A20 eastbound between A256 near Dover (west) and A256 near Dover (east)</t>
  </si>
  <si>
    <t>TAME Site 30360502 on link A23 southbound between B2110 and B2115</t>
  </si>
  <si>
    <t>TAME Site 30360503 on link A23 northbound between A27 and A273</t>
  </si>
  <si>
    <t>TAME Site 30360504 on link A23 southbound between A273 and A27</t>
  </si>
  <si>
    <t>TAME Site 30360511 on link A3 southbound between A244 and A245</t>
  </si>
  <si>
    <t>TAME Site 30360512 on link M3 eastbound between J2 and J1</t>
  </si>
  <si>
    <t>TAME Site 30360513 on link A3 northbound between A245 and A244</t>
  </si>
  <si>
    <t>TAME Site 30360514 on link A2 westbound between M25/A282 and A2018</t>
  </si>
  <si>
    <t>TAME Site 30360515 on link A2 eastbound between A2018 and M25/A282</t>
  </si>
  <si>
    <t>TAME Site 30360516 on link M20 westbound between J2 and J1</t>
  </si>
  <si>
    <t>TAME Site 30360517 on link M20 eastbound between J1 and J2</t>
  </si>
  <si>
    <t>TAME Site 30360519 on M20 J1 exit slip to M25 J3</t>
  </si>
  <si>
    <t>TAME Site 30360520 on link M26 eastbound between M25/A21 and J2A</t>
  </si>
  <si>
    <t>TAME Site 30360527 on link A3 northbound between M25 and A245</t>
  </si>
  <si>
    <t>TAME Site 30360528 on link A3 southbound between A245 and M25</t>
  </si>
  <si>
    <t>TAME Site 30360529 on link A13 eastbound between A1306 near Aveley and M25/A282</t>
  </si>
  <si>
    <t>TAME Site 30360530 on link A13 westbound between M25/A282 and A1306 near Aveley</t>
  </si>
  <si>
    <t>TAME Site 30360537 on link M11 southbound between J6 and J5</t>
  </si>
  <si>
    <t>TAME Site 30360538 on link M11 northbound between J5 and J6</t>
  </si>
  <si>
    <t>TAME Site 30360541 on link link road from M25 J15 clockwise to M4 J4B westbound</t>
  </si>
  <si>
    <t>TAME Site 30360542 on link link road from M25 J15 anti-clockwise to M4 J4B westbound</t>
  </si>
  <si>
    <t>TAME Site 30360543 on link road from M4 J4B westbound to M25 J15 clockwise</t>
  </si>
  <si>
    <t>TAME Site 30360544 on link road from M4 J4B eastbound to M25 J15 clockwise</t>
  </si>
  <si>
    <t>TAME Site 30360545 on link link road from M4 J4B eastbound to M25 J15 anti-clockwise</t>
  </si>
  <si>
    <t>TAME Site 30360546 on link link road from M4 J4B westbound to M25 J15 anti-clockwise</t>
  </si>
  <si>
    <t>TAME Site 30360553 on link link road from M40 J1A southbound to M25 J16 clockwise</t>
  </si>
  <si>
    <t>TAME Site 30360555 on link road from M40 J1A northbound to M25 J16 clockwise</t>
  </si>
  <si>
    <t>TAME Site 30360556 on link road from M40 J1A southbound to M25 J16 anti-clockwise</t>
  </si>
  <si>
    <t>TAME Site 30360575 on link M25 spur (Orpington) eastbound between A224 and M25</t>
  </si>
  <si>
    <t>TAME Site 30360576 on link M25 spur (Orpington) westbound between M25 and A224</t>
  </si>
  <si>
    <t>TAME Site 30360609 on link A1 southbound access from M25/A1(M)</t>
  </si>
  <si>
    <t>TAME Site 30360624 on link link road from M11 J6 southbound to M25 J27 anti-clockwise</t>
  </si>
  <si>
    <t>TAME Site 30360629 on link A282 southbound Dartford Crossing</t>
  </si>
  <si>
    <t>TAME Site 30360630 on link A282 southbound Dartford Crossing</t>
  </si>
  <si>
    <t>TAME Site 30360631 on link A282 northbound Dartford Crossing</t>
  </si>
  <si>
    <t>TAME Site 30360632 on link A282 northbound Dartford Crossing</t>
  </si>
  <si>
    <t>TAME Site 30360636 on link M3 westbound between J1 and J2</t>
  </si>
  <si>
    <t>TAME Site 30360637 on link A3 southbound between A309 and A244</t>
  </si>
  <si>
    <t>TAME Site 30361190 on link M53 southbound within J10</t>
  </si>
  <si>
    <t>TAME Site 30361191 on link M53 J10 southbound access</t>
  </si>
  <si>
    <t>TAME Site 30361194 on link A556 fast slip from link road from M56 J7 to A556 southbound</t>
  </si>
  <si>
    <t>TAME Site 30361195 on link connector at M56 J7/A556/A56</t>
  </si>
  <si>
    <t>TAME Site 30361196 on link A55 westbound between M53/A56 and A51</t>
  </si>
  <si>
    <t>TAME Site 30361197 on link A55 eastbound between A51 and M53/A56</t>
  </si>
  <si>
    <t>TAME Site 30361208 on link A5036 northbound between A5090 and A5038</t>
  </si>
  <si>
    <t>TAME Site 30361209 on link A5036 southbound between A5038 and A5090</t>
  </si>
  <si>
    <t>TAME Site 30361214 on link A56 northbound between M66/A680/A676 and A682</t>
  </si>
  <si>
    <t>TAME Site 30361215 on link A56 southbound between A682 and M66/A680/A676</t>
  </si>
  <si>
    <t>TAME Site 30361219 on link A50 eastbound between A520 and A521 near Cheadle (west)</t>
  </si>
  <si>
    <t>TAME Site 30361221 on link A50 westbound between A521 near Cheadle (west) and A520</t>
  </si>
  <si>
    <t>TAME Site 30361224 on link A46 northbound exit for M6/M69/A4600</t>
  </si>
  <si>
    <t>TAME Site 30361225 on link A46 southbound access from M6/M69/A4600</t>
  </si>
  <si>
    <t>TAME Site 30361234 on link A5 northbound between M42 and B5080</t>
  </si>
  <si>
    <t>TAME Site 30361235 on link A500 northbound between B5045 and A53</t>
  </si>
  <si>
    <t>TAME Site 30361236 on link A500 southbound between A53 and B5045</t>
  </si>
  <si>
    <t>TAME Site 30361237 on link A500 southbound between M6 and A34 near Stoke-on-Trent (north)</t>
  </si>
  <si>
    <t>TAME Site 30361238 on link A500 northbound between A34 near Stoke-on-Trent (north) and M6</t>
  </si>
  <si>
    <t>TAME Site 30361241 on link A50 eastbound between A500 and A5007 near Longton (west)</t>
  </si>
  <si>
    <t>TAME Site 30361242 on link A50 westbound between B5490 and A500</t>
  </si>
  <si>
    <t>TAME Site 30361245 on link A500 northbound between A50 and A52/A5007</t>
  </si>
  <si>
    <t>TAME Site 30361246 on link A500 southbound between A52/A5007 and A50</t>
  </si>
  <si>
    <t>TAME Site 30361247 on link A500 northbound between A52/A5007 and A52/A5006</t>
  </si>
  <si>
    <t>TAME Site 30361248 on link A500 southbound within the A52/A5006 junction</t>
  </si>
  <si>
    <t>TAME Site 30361249 on link A500 southbound between A527 (north) and A5271</t>
  </si>
  <si>
    <t>TAME Site 30361250 on link A500 northbound between A5271 and A527 (north)</t>
  </si>
  <si>
    <t>TAME Site 30361254 on link A5 northbound within the A453 junction</t>
  </si>
  <si>
    <t>TAME Site 30361255 on link A5 southbound between A453 and A51</t>
  </si>
  <si>
    <t>TAME Site 30361256 on link A5 northbound between A51 and A453</t>
  </si>
  <si>
    <t>TAME Site 30361259 on link A38 northbound between A5148/A5206 and A5192</t>
  </si>
  <si>
    <t>TAME Site 30361260 on link A38 southbound between A5192 and A5148/A5206</t>
  </si>
  <si>
    <t>TAME Site 30361261 on link A38 northbound between A5127 and A513</t>
  </si>
  <si>
    <t>TAME Site 30361262 on link A38 southbound between A513 and A5127</t>
  </si>
  <si>
    <t>TAME Site 30361263 on link M6 northbound at the Corley services slip road between J3 and J4</t>
  </si>
  <si>
    <t>TAME Site 30361266 on link A5 southbound between A5195 and A461</t>
  </si>
  <si>
    <t>TAME Site 30361267 on link A5 northbound between A461 and A5195</t>
  </si>
  <si>
    <t>TAME Site 30361276 on link M69 northbound between M6/A46/A4600 and J1</t>
  </si>
  <si>
    <t>TAME Site 30361277 on link M69 northbound between M6/A46/A4600 and J1</t>
  </si>
  <si>
    <t>TAME Site 30361278 on link M69 northbound between M6/A46/A4600 and J1</t>
  </si>
  <si>
    <t>TAME Site 30361289 on link A38 northbound between A5121 near Burton upon Trent (north) and A5132</t>
  </si>
  <si>
    <t>TAME Site 30361290 on link A38 southbound between A5132 and A5121 near Burton upon Trent (north)</t>
  </si>
  <si>
    <t>TAME Site 30361295 on link A5 southbound between M42 and B4116 near Atherstone (west)</t>
  </si>
  <si>
    <t>TAME Site 30361296 on link A5 northbound between B4116 near Atherstone (west) and M42</t>
  </si>
  <si>
    <t>TAME Site 30361299 on link M6 northbound at the Stafford services slip road between J14 and J15</t>
  </si>
  <si>
    <t>TAME Site 30361300 on link M6 southbound at the Stafford services slip road between J15 and J14</t>
  </si>
  <si>
    <t>TAME Site 30361301 on link M6 northbound at the Keele services slip road between J15 and J16</t>
  </si>
  <si>
    <t>TAME Site 30361302 on link M6 northbound at the Keele services slip road between J15 and J16</t>
  </si>
  <si>
    <t>TAME Site 30361303 on link M6 southbound at the Keele services slip road between J16 and J15</t>
  </si>
  <si>
    <t>TAME Site 30361308 on link A5 northbound between A4303 and M69</t>
  </si>
  <si>
    <t>TAME Site 30361309 on link A5 southbound between M69 and A4303</t>
  </si>
  <si>
    <t>TAME Site 30361310 on link A5 southbound between A47 near Nuneaton and A47 near Hinckley</t>
  </si>
  <si>
    <t>TAME Site 30361311 on link A5 northbound between A47 near Hinckley and A47 near Nuneaton</t>
  </si>
  <si>
    <t>TAME Site 30361312 on link A42 northbound between M42/A444 and B5006</t>
  </si>
  <si>
    <t>TAME Site 30361313 on link A42 southbound between B5006 and M42/A444</t>
  </si>
  <si>
    <t>TAME Site 30361320 on link A5 southbound between B4116 near Atherstone (north) and B4116 near Atherstone (east)</t>
  </si>
  <si>
    <t>TAME Site 30361321 on link A5 northbound between B4116 near Atherstone (east) and B4116 near Atherstone (north)</t>
  </si>
  <si>
    <t>TAME Site 30361326 on link A45 eastbound between A445 and B4455</t>
  </si>
  <si>
    <t>TAME Site 30361327 on link A45 westbound between B4455 and A445</t>
  </si>
  <si>
    <t>TAME Site 30361331 on link A63 westbound between A15/A1105 and A1034</t>
  </si>
  <si>
    <t>TAME Site 30361332 on link M62 eastbound between J35 and J36</t>
  </si>
  <si>
    <t>TAME Site 30361333 on link A63 eastbound between A1034 and A15/A1105</t>
  </si>
  <si>
    <t>TAME Site 30361334 on link A63 eastbound between A1166 and A1079</t>
  </si>
  <si>
    <t>TAME Site 30361335 on link A63 westbound between A1079 and A1166</t>
  </si>
  <si>
    <t>TAME Site 30361338 on link A64 eastbound between B1248 near Norton-on-Derwent (east) and B1249</t>
  </si>
  <si>
    <t>TAME Site 30361339 on link A64 westbound between B1249 and B1248 near Norton-on-Derwent (east)</t>
  </si>
  <si>
    <t>TAME Site 30361349 on link M606 southbound between J2 and J1</t>
  </si>
  <si>
    <t>TAME Site 30361350 on link M606 northbound between J1 and J2</t>
  </si>
  <si>
    <t>TAME Site 30361351 on link A63 eastbound between A15/A1105 and A1166</t>
  </si>
  <si>
    <t>TAME Site 30361352 on link A63 westbound between A1166 and A15/A1105</t>
  </si>
  <si>
    <t>TAME Site 30361354 on link M621 J6 eastbound exit</t>
  </si>
  <si>
    <t>TAME Site 30361355 on link M621 J6 westbound access</t>
  </si>
  <si>
    <t>TAME Site 30361356 on link M621 eastbound between J5 and J6</t>
  </si>
  <si>
    <t>TAME Site 30361357 on link M621 westbound between J6 and J5</t>
  </si>
  <si>
    <t>TAME Site 30361358 on link M621 J5 eastbound access</t>
  </si>
  <si>
    <t>TAME Site 30361359 on link M621 J5 westbound exit</t>
  </si>
  <si>
    <t>TAME Site 30361360 on link A628 westbound between A616 and A6024</t>
  </si>
  <si>
    <t>TAME Site 30361361 on link A628 eastbound between A6024 and A616</t>
  </si>
  <si>
    <t>TAME Site 30361363 on link A64 eastbound between A162 and A659 near Tadcaster (east)</t>
  </si>
  <si>
    <t>TAME Site 30361364 on link A64 westbound between A659 near Tadcaster (east) and A162</t>
  </si>
  <si>
    <t>TAME Site 30361365 on link M606 southbound between J3 and J2</t>
  </si>
  <si>
    <t>TAME Site 30361369 on link A1 southbound between B6474 and A639</t>
  </si>
  <si>
    <t>TAME Site 30361370 on link A1 northbound between A639 and B6474 (south)</t>
  </si>
  <si>
    <t>TAME Site 30361371 on link A63 eastbound between A1079 and A1165</t>
  </si>
  <si>
    <t>TAME Site 30361372 on link A63 westbound between A1165 and A1079</t>
  </si>
  <si>
    <t>TAME Site 30361392 on link M18 northbound between J4 and J5</t>
  </si>
  <si>
    <t>TAME Site 30361393 on link M18 southbound between J5 and J4</t>
  </si>
  <si>
    <t>TAME Site 30360906 on link M5 southbound between J8 and J9</t>
  </si>
  <si>
    <t>TAME Site 30360910 on link A446 northbound within the A452 junction</t>
  </si>
  <si>
    <t>TAME Site 30360911 on link A446 southbound within the A452 junction</t>
  </si>
  <si>
    <t>TAME Site 30360914 on link A49 northbound between A44 near Leominster (north) and A4112</t>
  </si>
  <si>
    <t>TAME Site 30360915 on link A49 southbound between A4112 and A44 near Leominster (north)</t>
  </si>
  <si>
    <t>TAME Site 30360916 on link A5 northbound between B4396 and A483</t>
  </si>
  <si>
    <t>TAME Site 30360917 on link A5 southbound between A483 and B4396</t>
  </si>
  <si>
    <t>TAME Site 30360920 on link A5 southbound between B4396 and A458 near Shrewsbury (west)</t>
  </si>
  <si>
    <t>TAME Site 30360921 on link A5 northbound between A458 near Shrewsbury (west) and B4396</t>
  </si>
  <si>
    <t>TAME Site 30360922 on link A5 southbound between B4386 and A488</t>
  </si>
  <si>
    <t>TAME Site 30360923 on link A5 northbound between A488 and B4386</t>
  </si>
  <si>
    <t>TAME Site 30360924 on link A5 southbound between A458 near Shrewsbury (south) and A5064</t>
  </si>
  <si>
    <t>TAME Site 30360925 on link A5 northbound between A5064 and A458 near Shrewsbury (south)</t>
  </si>
  <si>
    <t>TAME Site 30360926 on link A446 northbound between A452 and M6</t>
  </si>
  <si>
    <t>TAME Site 30360927 on link A446 southbound between M6 and A452</t>
  </si>
  <si>
    <t>TAME Site 30360931 on link A46 northbound between A4184 and B439</t>
  </si>
  <si>
    <t>TAME Site 30360932 on link A46 southbound between B439 and A4184</t>
  </si>
  <si>
    <t>TAME Site 30360933 on link A49 northbound between A44 near Leominster (south) and A44 near Leominster (north)</t>
  </si>
  <si>
    <t>TAME Site 30360934 on link A49 southbound between A44 near Leominster (north) and A44 near Leominster (south)</t>
  </si>
  <si>
    <t>TAME Site 30360935 on link A449 northbound between A40 and M50</t>
  </si>
  <si>
    <t>TAME Site 30360936 on link A449 southbound between M50 and A40</t>
  </si>
  <si>
    <t>TAME Site 30360944 on link A40 westbound between A4137 and B4164</t>
  </si>
  <si>
    <t>TAME Site 30360954 on link A46 northbound between A422 and A3400</t>
  </si>
  <si>
    <t>TAME Site 30360955 on link A46 southbound between A3400 and A422</t>
  </si>
  <si>
    <t>TAME Site 30360956 on link A5 northbound between B4396 and A483</t>
  </si>
  <si>
    <t>TAME Site 30360957 on link A5 southbound between A483 and B4396</t>
  </si>
  <si>
    <t>TAME Site 30360967 on link M54 eastbound between J6 and J5</t>
  </si>
  <si>
    <t>TAME Site 30360968 on link M54 westbound between J5 and J6</t>
  </si>
  <si>
    <t>TAME Site 30360969 on link M54 eastbound between J7 and J6</t>
  </si>
  <si>
    <t>TAME Site 30360970 on link M54 westbound between J6 and J7</t>
  </si>
  <si>
    <t>TAME Site 30360998 on link A483 northbound between B4398 and A495/B4396</t>
  </si>
  <si>
    <t>TAME Site 30360999 on link A483 southbound between A495/B4396 and B4398</t>
  </si>
  <si>
    <t>TAME Site 30361008 on link M5 northbound at the Frankley services slip road between J4 and J3</t>
  </si>
  <si>
    <t>TAME Site 30361009 on link M5 northbound at the Frankley services slip road between J4 and J3</t>
  </si>
  <si>
    <t>TAME Site 30361010 on link M5 southbound at the Frankley services slip road between J3 and J4</t>
  </si>
  <si>
    <t>TAME Site 30361011 on link M5 southbound at the Frankley services slip road between J3 and J4</t>
  </si>
  <si>
    <t>TAME Site 30361018 on link M5 southbound at the Strensham services slip road between J7 and J8</t>
  </si>
  <si>
    <t>TAME Site 30361019 on link M5 southbound at the Strensham services slip road between J7 and J8</t>
  </si>
  <si>
    <t>TAME Site 30361023 on link M61 northbound between J4 and J5</t>
  </si>
  <si>
    <t>TAME Site 30361024 on link M61 southbound between J5 and J4</t>
  </si>
  <si>
    <t>TAME Site 30361025 on link M61 northbound between J5 and J6</t>
  </si>
  <si>
    <t>TAME Site 30361026 on link M61 southbound between J6 and J5</t>
  </si>
  <si>
    <t>TAME Site 30361028 on link M58 eastbound between J4 and J5</t>
  </si>
  <si>
    <t>TAME Site 30361029 on link M53 southbound between J3 and J4</t>
  </si>
  <si>
    <t>TAME Site 30361032 on link M65 eastbound between J4 and J5</t>
  </si>
  <si>
    <t>TAME Site 30361033 on link M65 westbound between J5 and J4</t>
  </si>
  <si>
    <t>TAME Site 30361036 on link A56 northbound between A681 and A6177</t>
  </si>
  <si>
    <t>TAME Site 30361037 on link A56 southbound between A6177 and A681</t>
  </si>
  <si>
    <t>TAME Site 30361041 on link link road from M56 J5 to Manchester Airport</t>
  </si>
  <si>
    <t>TAME Site 30361049 on link M61 northbound between J6 and J8</t>
  </si>
  <si>
    <t>TAME Site 30361050 on link M61 southbound between J8 and J6</t>
  </si>
  <si>
    <t>TAME Site 30361065 on link M60 anti-clockwise within J11</t>
  </si>
  <si>
    <t>TAME Site 30361066 on link M65 eastbound between J6 and J7</t>
  </si>
  <si>
    <t>TAME Site 30361067 on link M65 westbound between J7 and J6</t>
  </si>
  <si>
    <t>TAME Site 30361073 on link M60 clockwise within J15 after J14 access</t>
  </si>
  <si>
    <t>TAME Site 30361086 on link M53 J10 northbound access</t>
  </si>
  <si>
    <t>TAME Site 30361087 on link M53 J10 southbound exit</t>
  </si>
  <si>
    <t>TAME Site 30361088 on link link road from M53 southbound J11 to M56 eastbound J15</t>
  </si>
  <si>
    <t>TAME Site 30361089 on link link road from M56 westbound J15 to M53 northbound J11</t>
  </si>
  <si>
    <t>TAME Site 30361090 on link M66 northbound between J3 and J2</t>
  </si>
  <si>
    <t>TAME Site 30361091 on link M66 southbound between J2 and J3</t>
  </si>
  <si>
    <t>TAME Site 30361092 on link M53 northbound between J8 and J7</t>
  </si>
  <si>
    <t>TAME Site 30361093 on link M53 southbound between J7 and J8</t>
  </si>
  <si>
    <t>TAME Site 30361095 on link A5036 southbound between M57/M58 and A5207</t>
  </si>
  <si>
    <t>TAME Site 30361096 on link A5036 northbound between A5207 and M57/M58</t>
  </si>
  <si>
    <t>TAME Site 30361097 on link M53 southbound between J8 and J9</t>
  </si>
  <si>
    <t>TAME Site 30361098 on link M53 northbound between J9 and J8</t>
  </si>
  <si>
    <t>TAME Site 30361099 on link M53 northbound between J6 and J5</t>
  </si>
  <si>
    <t>TAME Site 30361100 on link M53 southbound between J5 and J6</t>
  </si>
  <si>
    <t>TAME Site 30361101 on link A627(M) northbound between A664 and A627(M)</t>
  </si>
  <si>
    <t>TAME Site 30361102 on link A627(M) southbound between A627(M) and A664</t>
  </si>
  <si>
    <t>TAME Site 30361103 on link A56 northbound within the A681 junction</t>
  </si>
  <si>
    <t>TAME Site 30361104 on link M57 southbound between J3 and J2</t>
  </si>
  <si>
    <t>TAME Site 30361105 on link M57 northbound between J2 and J3</t>
  </si>
  <si>
    <t>TAME Site 30361106 on link A5036 southbound between A5090 and A567</t>
  </si>
  <si>
    <t>TAME Site 30361107 on link A5036 northbound between A567 and A5090</t>
  </si>
  <si>
    <t>TAME Site 30361108 on link A5036 southbound between A567 and A565</t>
  </si>
  <si>
    <t>TAME Site 30361109 on link A5036 northbound between A565 and A567</t>
  </si>
  <si>
    <t>TAME Site 30361119 on link A57 eastbound between A6018 and A628</t>
  </si>
  <si>
    <t>TAME Site 30361120 on link A57 westbound between A628 and A6018</t>
  </si>
  <si>
    <t>TAME Site 30361153 on link M58 eastbound between J3 and J4</t>
  </si>
  <si>
    <t>TAME Site 30361154 on link M58 westbound between J4 and J3</t>
  </si>
  <si>
    <t>TAME Site 30361155 on link M58 westbound between J5 and J4</t>
  </si>
  <si>
    <t>TAME Site 30361177 on link M53 southbound between J1 and J2</t>
  </si>
  <si>
    <t>TAME Site 30361178 on link M53 northbound between J2 and J1</t>
  </si>
  <si>
    <t>TAME Site 30361179 on link M53 southbound between J6 and J7</t>
  </si>
  <si>
    <t>TAME Site 30361180 on link M53 northbound between J7 and J6</t>
  </si>
  <si>
    <t>TAME Site 30361183 on link A55 westbound within the A51 junction</t>
  </si>
  <si>
    <t>TAME Site 30361184 on link A55 westbound access from A51</t>
  </si>
  <si>
    <t>TAME Site 30361185 on link M53 northbound between J4 and J3</t>
  </si>
  <si>
    <t>TAME Site 30361188 on link M53 northbound within J10</t>
  </si>
  <si>
    <t>TAME Site 30361189 on link M53 J10 northbound exit</t>
  </si>
  <si>
    <t>TAME Site 30361405 on link M62 westbound between J36 and J35</t>
  </si>
  <si>
    <t>TAME Site 30361408 on link M18 J4 northbound access</t>
  </si>
  <si>
    <t>TAME Site 30361409 on link M18 northbound within J4</t>
  </si>
  <si>
    <t>TAME Site 30361410 on link A64 eastbound between A1(M)/A1 and A659 near Tadcaster (west)</t>
  </si>
  <si>
    <t>TAME Site 30361411 on link A64 westbound between A659 near Tadcaster (west) and A1(M)/A1</t>
  </si>
  <si>
    <t>TAME Site 30361423 on link M18 J5 northbound exit</t>
  </si>
  <si>
    <t>TAME Site 30361424 on M18 J5 southbound access</t>
  </si>
  <si>
    <t>TAME Site 30361427 on link A162 southbound access from M62</t>
  </si>
  <si>
    <t>TAME Site 30361428 on link A162 southbound within the M62 junction</t>
  </si>
  <si>
    <t>TAME Site 30361429 on link A162 northbound exit for M62</t>
  </si>
  <si>
    <t>TAME Site 30361433 on link M621 J4 westbound exit</t>
  </si>
  <si>
    <t>TAME Site 30361434 on link M621 J4 westbound access</t>
  </si>
  <si>
    <t>TAME Site 30361435 on link M18 southbound between J1 and M1</t>
  </si>
  <si>
    <t>TAME Site 30361436 on link M18 northbound between M1 and J1</t>
  </si>
  <si>
    <t>TAME Site 30361437 on link M18 southbound between J2 and J1</t>
  </si>
  <si>
    <t>TAME Site 30361439 on link M62 eastbound between J33 and J34</t>
  </si>
  <si>
    <t>TAME Site 30361448 on link M62 eastbound between J37 and J38</t>
  </si>
  <si>
    <t>TAME Site 30361449 on link M62 westbound between J38 and J37</t>
  </si>
  <si>
    <t>TAME Site 30361450 on link A64 westbound between A1039 and B1249</t>
  </si>
  <si>
    <t>TAME Site 30361451 on link A64 eastbound between B1249 and A1039</t>
  </si>
  <si>
    <t>TAME Site 30361452 on link A63 eastbound between A1034 and A15/A1105</t>
  </si>
  <si>
    <t>TAME Site 30361453 on link A63 westbound between A15/A1105 and A1034</t>
  </si>
  <si>
    <t>TAME Site 30361454 on link A160 westbound between A1173 and A1077</t>
  </si>
  <si>
    <t>TAME Site 30361455 on link A160 eastbound between A1077 and A1173</t>
  </si>
  <si>
    <t>TAME Site 30361461 on link M621 J3 eastbound access</t>
  </si>
  <si>
    <t>TAME Site 30361465 on link A64 westbound between B1248 near Norton-on-Derwent (west) and A1237 near York (north)</t>
  </si>
  <si>
    <t>TAME Site 30361466 on link A64 eastbound between A1237 near York (north) and B1248 near Norton-on-Derwent (west)</t>
  </si>
  <si>
    <t>TAME Site 30361470 on link A64 eastbound exit for A1036</t>
  </si>
  <si>
    <t>TAME Site 30361471 on link A64 eastbound within the A1036 junction</t>
  </si>
  <si>
    <t>TAME Site 30361472 on link A64 westbound between A1036 and A1237 near York (south)</t>
  </si>
  <si>
    <t>TAME Site 30361473 on link A63 eastbound between A1166 and A1079</t>
  </si>
  <si>
    <t>TAME Site 30361474 on link A63 westbound between A1079 and A1166</t>
  </si>
  <si>
    <t>TAME Site 30361475 on link A63 westbound between A1079 and A1166</t>
  </si>
  <si>
    <t>TAME Site 30361476 on link M180 westbound between J3 and J2</t>
  </si>
  <si>
    <t>TAME Site 30361477 on link M180 eastbound between J2 and J3</t>
  </si>
  <si>
    <t>TAME Site 30361478 on link A1033 eastbound between A63 and Hedon</t>
  </si>
  <si>
    <t>TAME Site 30361480 on link A1033 westbound between Hedon and A63</t>
  </si>
  <si>
    <t>TAME Site 30361481 on link A1033 eastbound between A63 and Hedon</t>
  </si>
  <si>
    <t>TAME Site 30361482 on link M18 southbound between J6 and J5</t>
  </si>
  <si>
    <t>TAME Site 30361483 on link M18 northbound between J5 and J6</t>
  </si>
  <si>
    <t>TAME Site 30361484 on link A180 eastbound between A1136 and Grimsby</t>
  </si>
  <si>
    <t>TAME Site 30361485 on link A180 westbound between Grimsby and A1136</t>
  </si>
  <si>
    <t>TAME Site 30361486 on link A64 eastbound between B1261 and Filey</t>
  </si>
  <si>
    <t>TAME Site 30361487 on link A64 westbound between B1261 and A170</t>
  </si>
  <si>
    <t>TAME Site 30361488 on link A628 eastbound between A6024 and A616</t>
  </si>
  <si>
    <t>TAME Site 30361489 on link A628 westbound between A616 and A6024</t>
  </si>
  <si>
    <t>TAME Site 30361494 on link A590 westbound between A591 and A6</t>
  </si>
  <si>
    <t>TAME Site 30361495 on link A590 eastbound between A6 and A591</t>
  </si>
  <si>
    <t>TAME Site 30361496 on link A590 eastbound within the A6 junction</t>
  </si>
  <si>
    <t>TAME Site 30361497 on link A590 westbound within the A6 junction</t>
  </si>
  <si>
    <t>TAME Site 30361498 on link A595 northbound between A5094 near Whitehaven (south) and A5094 near Whitehaven (north)</t>
  </si>
  <si>
    <t>TAME Site 30361499 on link A595 southbound between A5094 near Whitehaven (north) and A5094 near Whitehaven (south)</t>
  </si>
  <si>
    <t>TAME Site 30361500 on link A66 eastbound between M6 and A6</t>
  </si>
  <si>
    <t>TAME Site 30361501 on link A66 westbound between A6 and M6</t>
  </si>
  <si>
    <t>TAME Site 30361502 on link A585 northbound between A588 North and A588 South</t>
  </si>
  <si>
    <t>TAME Site 30361503 on link A585 southbound between A588 South and A588 North</t>
  </si>
  <si>
    <t>TAME Site 30361504 on link A585 southbound between A588 North and A586 near Hardhorn</t>
  </si>
  <si>
    <t>TAME Site 30361505 on link A585 northbound between A586 Hardhorn and A588 North</t>
  </si>
  <si>
    <t>TAME Site 30361510 on link A66 eastbound between A591 near Keswick (east) and A5091</t>
  </si>
  <si>
    <t>TAME Site 30361511 on link A66 westbound between A5091 and A591 near Keswick (east)</t>
  </si>
  <si>
    <t>TAME Site 30361512 on link A66 eastbound between A592 and M6</t>
  </si>
  <si>
    <t>TAME Site 30361513 on link A66 westbound between M6 and A592</t>
  </si>
  <si>
    <t>TAME Site 30361518 on link A595 northbound between B5295 near Homewood and B5295 near Corcickle</t>
  </si>
  <si>
    <t>TAME Site 30361519 on link A595 southbound between B5295 near Corcickle and B5295 near Homewood</t>
  </si>
  <si>
    <t>TAME Site 30361522 on link M6 northbound between J35 and J36</t>
  </si>
  <si>
    <t>TAME Site 30361523 on link M6 southbound between J36 and J35</t>
  </si>
  <si>
    <t>TAME Site 30361524 on link M6 northbound between J36 and J37</t>
  </si>
  <si>
    <t>TAME Site 30361525 on link M6 southbound between J37 and J36</t>
  </si>
  <si>
    <t>TAME Site 30361526 on link M6 southbound between J38 and J37</t>
  </si>
  <si>
    <t>TAME Site 30361527 on link A66 eastbound between A595 North and A5086</t>
  </si>
  <si>
    <t>TAME Site 30361528 on link A66 westbound between A5086 and A595 North</t>
  </si>
  <si>
    <t>TAME Site 30361531 on link M6 northbound between J34 and J35</t>
  </si>
  <si>
    <t>TAME Site 30361532 on link M6 southbound between J35 and J34</t>
  </si>
  <si>
    <t>TAME Site 30361533 on link M6 northbound between J33 and J34</t>
  </si>
  <si>
    <t>TAME Site 30361534 on link M6 southbound between J34 and J33</t>
  </si>
  <si>
    <t>TAME Site 30361535 on link A56 northbound between A679 and M65</t>
  </si>
  <si>
    <t>TAME Site 30361536 on link A56 southbound between M65 and A679</t>
  </si>
  <si>
    <t>TAME Site 30361537 on link A56 northbound between A682 and A681</t>
  </si>
  <si>
    <t>TAME Site 30361538 on link A56 southbound access from A681</t>
  </si>
  <si>
    <t>TAME Site 30361539 on link A56 southbound within the A681 junction</t>
  </si>
  <si>
    <t>TAME Site 30361542 on link A1 southbound between A167 near Washington Birtley and A1(M)/A194(M)</t>
  </si>
  <si>
    <t>TAME Site 30361546 on link A66 eastbound between A1150 and A135 near Stockton (west)</t>
  </si>
  <si>
    <t>TAME Site 30361547 on link A66 westbound between A135 near Stockton (west) and A1150</t>
  </si>
  <si>
    <t>TAME Site 30361548 on link A66 eastbound exit at a minor junction between A1045/A1130 and A19</t>
  </si>
  <si>
    <t>TAME Site 30361549 on link A66 westbound access at a minor junction between A19 and A1045/A1130</t>
  </si>
  <si>
    <t>TAME Site 30361550 on link A66 eastbound access at a minor junction between A1045/A1130 and A19</t>
  </si>
  <si>
    <t>TAME Site 30361551 on link A66 westbound exit at a minor junction between A19 and A1045/A1130</t>
  </si>
  <si>
    <t>TAME Site 30361554 on link A194(M) southbound between J3 and J2</t>
  </si>
  <si>
    <t>TAME Site 30361555 on link A194(M) northbound between J2 and J3</t>
  </si>
  <si>
    <t>TAME Site 30361556 on link A1 southbound between A1167 near Berwick-Upon-Tweed (north) and A6105</t>
  </si>
  <si>
    <t>TAME Site 30361557 on link A1 northbound between A6105 and A1167 near Berwick-Upon-Tweed (north)</t>
  </si>
  <si>
    <t>TAME Site 30361558 on link A19 southbound between A1171 and A189</t>
  </si>
  <si>
    <t>TAME Site 30361559 on link A19 northbound between A189 and A1171</t>
  </si>
  <si>
    <t>TAME Site 30361560 on link A66 westbound between A67 near Darlington (south) and A66(M)</t>
  </si>
  <si>
    <t>TAME Site 30361561 on link A66 eastbound between A66(M) and A67 near Darlington (south)</t>
  </si>
  <si>
    <t>TAME Site 30361562 on link A1 northbound between A697 and A1068</t>
  </si>
  <si>
    <t>TAME Site 30361563 on link A1 southbound between A1068 and A697</t>
  </si>
  <si>
    <t>TAME Site 30361564 on link A1 northbound between A1068 and B1340</t>
  </si>
  <si>
    <t>TAME Site 30361565 on link A1 southbound between B1340 and A1068</t>
  </si>
  <si>
    <t>TAME Site 30361568 on link A1(M) northbound between J64 and J65</t>
  </si>
  <si>
    <t>TAME Site 30361569 on link A1(M) southbound between J65 and J64</t>
  </si>
  <si>
    <t>TAME Site 30361570 on link A1 northbound access from A692</t>
  </si>
  <si>
    <t>TAME Site 30361571 on link A1 northbound within the A692 junction</t>
  </si>
  <si>
    <t>TAME Site 30361572 on link A1 southbound within the A692 junction</t>
  </si>
  <si>
    <t>TAME Site 30361573 on link A1 southbound exit for A692</t>
  </si>
  <si>
    <t>TAME Site 30361577 on link A1 southbound between A191 and A694/A69</t>
  </si>
  <si>
    <t>TAME Site 30361578 on link A1 southbound exit for A191</t>
  </si>
  <si>
    <t>TAME Site 30361579 on link A1 northbound between A696/A167 and A1056</t>
  </si>
  <si>
    <t>TAME Site 30361580 on link A1 southbound between A1056 and A696</t>
  </si>
  <si>
    <t>TAME Site 30361584 on link A194(M) southbound within the A1(M)/A1 junction</t>
  </si>
  <si>
    <t>TAME Site 30361585 on link A696 northbound between A1/A167 and B6918</t>
  </si>
  <si>
    <t>TAME Site 30361586 on link A696 southbound between B6918 and A1</t>
  </si>
  <si>
    <t>TAME Site 30361589 on link A69 westbound between B6531 and A686</t>
  </si>
  <si>
    <t>TAME Site 30361590 on link A69 eastbound between A686 and B6531</t>
  </si>
  <si>
    <t>TAME Site 30361593 on link A168 southbound between A167 and A1(M)</t>
  </si>
  <si>
    <t>TAME Site 30361594 on link A168 northbound between A1(M) and A167</t>
  </si>
  <si>
    <t>TAME Site 30361595 on link A19 southbound between A684 and A61</t>
  </si>
  <si>
    <t>TAME Site 30361596 on link A19 northbound between A61 and A684</t>
  </si>
  <si>
    <t>TAME Site 30361627 on link A46 southbound between A1133 and A1</t>
  </si>
  <si>
    <t>TAME Site 30361641 on link A45 eastbound between M1 J15 and A508 near Northampton</t>
  </si>
  <si>
    <t>TAME Site 30361647 on link M56 westbound between J10 and J11</t>
  </si>
  <si>
    <t>TAME Site 30361648 on link M56 eastbound between J11 and J10</t>
  </si>
  <si>
    <t>TAME Site 30361656 on link M57 southbound between J6 and J5</t>
  </si>
  <si>
    <t>TAME Site 30361657 on link M57 northbound between J5 and J6</t>
  </si>
  <si>
    <t>TAME Site 30361658 on link A6 northbound between M55 J1A and A582</t>
  </si>
  <si>
    <t>TAME Site 30361659 on link A6 southbound between A582 and M55 J1A</t>
  </si>
  <si>
    <t>TAME Site 30361662 on link M62 eastbound between J6 and J7</t>
  </si>
  <si>
    <t>TAME Site 30361663 on link M62 westbound between J7 and J6</t>
  </si>
  <si>
    <t>TAME Site 30361684 on link A1033 westbound between Hedon and A63</t>
  </si>
  <si>
    <t>TAME Site 30361687 on link M6 northbound between J32 and J33</t>
  </si>
  <si>
    <t>TAME Site 30361688 on link M6 southbound between J33 and J32</t>
  </si>
  <si>
    <t>TAME Site 30361689 on link A66 eastbound between A6 and B6412 near Appleby-in-Westmorland (north)</t>
  </si>
  <si>
    <t>TAME Site 30361690 on link A66 westbound between B6412 and B6262 Penrith (east)</t>
  </si>
  <si>
    <t>TAME Site 30361691 on link M6 northbound between J37 and J38</t>
  </si>
  <si>
    <t>TAME Site 30361694 on link A1 northbound access from A69</t>
  </si>
  <si>
    <t>TAME Site 30361695 on link A1 northbound within the A69 junction</t>
  </si>
  <si>
    <t>TAME Site 30361698 on link A69 eastbound between A6079 near Hexham (west) and A6079 near Hexham (north)</t>
  </si>
  <si>
    <t>TAME Site 30361699 on link A69 westbound between A6079 near Hexham (north) and A6079 near Hexham (west)</t>
  </si>
  <si>
    <t>TAME Site 30361806 on link A45 westbound within a minor junction between A508 near Northampton and M1 J15</t>
  </si>
  <si>
    <t>TAME Site 30360664 on link A23 southbound between A237 and B2031</t>
  </si>
  <si>
    <t>TAME Site 30360665 on link A23 northbound between B2031 and A237</t>
  </si>
  <si>
    <t>TAME Site 30360178 on link A4 westbound between B4054 and A403</t>
  </si>
  <si>
    <t>TAME Site 30360177 on link A4 eastbound between A403 and B4054</t>
  </si>
  <si>
    <t>TAME Site 30361430 on link A162 northbound within the M62 junction</t>
  </si>
  <si>
    <t>TAME Site 30361515 on link A590 eastbound between A5087 and A595</t>
  </si>
  <si>
    <t>TAME Site 30361514 on link A590 westbound between A595 and A5087</t>
  </si>
  <si>
    <t>TAME Site 30361506 on link A585 southbound between Fleetwood (north) and A587</t>
  </si>
  <si>
    <t>TAME Site 30361507 on link A585 northbound between A587 and Fleetwood (north)</t>
  </si>
  <si>
    <t>TAME Site 30360104 on link A417 northbound between M5 and A38</t>
  </si>
  <si>
    <t>TAME Site 30360494 on link A23 southbound between A217 and M23 J9A</t>
  </si>
  <si>
    <t>TAME Site 30360495 on link A23 northbound between M23 J9A and A217</t>
  </si>
  <si>
    <t>TAME Site 30360493 on link A23 southbound between A217 and M23 J9A</t>
  </si>
  <si>
    <t>TAME Site 30360950 on link M6 J6 southbound access for A38(M)</t>
  </si>
  <si>
    <t>TAME Site 30360951 on link M6 J6 southbound access for A38(M)</t>
  </si>
  <si>
    <t>TAME Site 30360953 on link A38(M) southbound within M6</t>
  </si>
  <si>
    <t>TAME Site 30360948 on link A38(M) northbound within M6</t>
  </si>
  <si>
    <t>TAME Site 30360947 on link link road from A38(M) to M6 J6</t>
  </si>
  <si>
    <t>TAME Site 30360946 on link link road from A38(M) to M6 J6</t>
  </si>
  <si>
    <t>TAME Site 30360589 on link A316 westbound between A314 and M3</t>
  </si>
  <si>
    <t>TAME Site 30360590 on link A316 eastbound between M3 and A314</t>
  </si>
  <si>
    <t>TAME Site 30360103 on link A417 southbound between A38 and M5</t>
  </si>
  <si>
    <t>TAME Site 30360865 on link Cambourne Road southbound between A428 and A1198</t>
  </si>
  <si>
    <t>TAME Site 30360866 on link Cambourne Road northbound between A1198 and A428</t>
  </si>
  <si>
    <t>TAME Site 30360340 on link Marlow Road northbound between A404 and Cressex Road</t>
  </si>
  <si>
    <t>TAME Site 30360339 on link Marlow Road souhbound between Cressex Road and A404</t>
  </si>
  <si>
    <t>TAME Site 30360863 on link Cambourne Road southbound between A428 and A1198</t>
  </si>
  <si>
    <t>TAME Site 30360864 on link Cambourne Road northbound between A1198 and A428</t>
  </si>
  <si>
    <t>TAME Site 30360952 on link A38(M) southbound within M6</t>
  </si>
  <si>
    <t>TAME Site 30360949 on link A38(M) northbound within M6</t>
  </si>
  <si>
    <t>TAME Site 30360662 on link A309 eastbound within A3 junction</t>
  </si>
  <si>
    <t>TAME Site 30360453 on link A259 eastbound between A2036 and B2092</t>
  </si>
  <si>
    <t>TAME Site 30360452 on link A259 westbound between B2092 and A2036</t>
  </si>
  <si>
    <t>TAME Site 30360338 on link A4010 northbound between M40/A404 and A40</t>
  </si>
  <si>
    <t>TAME Site 30360535 on link M11 northbound access from A406 (north)</t>
  </si>
  <si>
    <t>TAME Site 30360534 on link M11 southbound exit for A406 (north)</t>
  </si>
  <si>
    <t>TAME Site 30360536 on link M11 northbound access from A406 (south)</t>
  </si>
  <si>
    <t>TAME Site 30360533 on link M11 southbound exit for A406 (south)</t>
  </si>
  <si>
    <t>TAME Site 30360337 on link A4010 southbound between A40 and M40/A404</t>
  </si>
  <si>
    <t>TAME Site 30360341 on link A404 northbound between M40/A4010 and A40</t>
  </si>
  <si>
    <t>TAME Site 30360189 on link A404 southbound between A40 and M40/A4010</t>
  </si>
  <si>
    <t>TAME Site 30360370 on link roundabout at M40 J4/A404</t>
  </si>
  <si>
    <t>TAME Site 30360371 on link roundabout at M40 J4/A404</t>
  </si>
  <si>
    <t>TAME Site 30360213 on link M271 northbound between M27 and A3057</t>
  </si>
  <si>
    <t>TAME Site 30360212 on link M271 southbound between A3057 and M27</t>
  </si>
  <si>
    <t>TAME Site 30361253 on link A38 southbound within the M6 Toll JT4 and the A5 junction</t>
  </si>
  <si>
    <t>TAME Site 30361252 on link A38 northbound within the M6 Toll JT4 and the A5 junction</t>
  </si>
  <si>
    <t>TAME Site 30361654 on link M65 westbound between J9 and J8</t>
  </si>
  <si>
    <t>TAME Site 30361660 on link M65 eastbound between J9 and J10</t>
  </si>
  <si>
    <t>TAME Site 30361661 on link M65 westbound between J10 and J9</t>
  </si>
  <si>
    <t>TAME Site 30361653 on link M65 eastbound between J8 and J9</t>
  </si>
  <si>
    <t>TAME Site 30360297 on link A34 northbound exit at a minor junction between A303 and B4640</t>
  </si>
  <si>
    <t>TAME Site 30361700 on link A69 eastbound between A689 near Brampton (south) and A689 near Brampton (east)</t>
  </si>
  <si>
    <t>TAME Site 30361701 on link A69 westbound between A689 near Brampton (east) and A689 near Brampton (south)</t>
  </si>
  <si>
    <t>TAME Site 30361809 on link A3 northbound between A333 and A283 near Milford (north)</t>
  </si>
  <si>
    <t>TAME Site 30361810 on link A49 southbound between B4399 and A466</t>
  </si>
  <si>
    <t>TAME Site 30361811 on link A49 northbound between A466 and B4399</t>
  </si>
  <si>
    <t>TAME Site 30361812 on link A46 southbound between B4035 and A44 near Evesham (east)</t>
  </si>
  <si>
    <t>TAME Site 30361813 on link A46 northbound between A44 near Evesham (east) and B4035</t>
  </si>
  <si>
    <t>TAME Site 30361814 on link A46 northbound between A44 near Evesham (south) and A44 near Evesham (east)</t>
  </si>
  <si>
    <t>TAME Site 30361815 on link A46 southbound between A44 near Evesham (east) and A44 near Evesham (south)</t>
  </si>
  <si>
    <t>TAME Site 30361816 on link A5 southbound between A449 and M6</t>
  </si>
  <si>
    <t>TAME Site 30361817 on link A5 northbound between M6 and A449</t>
  </si>
  <si>
    <t>TAME Site 30361818 on link A5 northbound between A460 and M6</t>
  </si>
  <si>
    <t>TAME Site 30361819 on link A5 southbound between M6 and A460</t>
  </si>
  <si>
    <t>TAME Site 30361820 on link A5 northbound between M6 Toll and A460</t>
  </si>
  <si>
    <t>TAME Site 30361821 on link A5 southbound between A460 and M6 Toll</t>
  </si>
  <si>
    <t>TAME Site 30361822 on link A5 northbound between M6 Toll/A38 and M6 Toll/A5148</t>
  </si>
  <si>
    <t>TAME Site 30361823 on link A5 southbound between M6 Toll/A5148 and M6 Toll/A38</t>
  </si>
  <si>
    <t>TAME Site 30360345 on link roundabout at M40 J4/A404</t>
  </si>
  <si>
    <t>TAME Site 30360377 on link A2 westbound between A2050 near Canterbury (south) and A28</t>
  </si>
  <si>
    <t>TAME Site 30360663 on link A309 westbound within A3 junction</t>
  </si>
  <si>
    <t>TMU Site 5607/1 on link A34 northbound exit for A272</t>
  </si>
  <si>
    <t>5607/1</t>
  </si>
  <si>
    <t>TMU Site 5606/2 on link A34 southbound within the A272 junction</t>
  </si>
  <si>
    <t>5606/2</t>
  </si>
  <si>
    <t>TMU Site 5606/1 on link A34 southbound exit for A272</t>
  </si>
  <si>
    <t>5606/1</t>
  </si>
  <si>
    <t>TMU Site 5601/2 on link A34 northbound within the A303 junction before A303 eastbound exit</t>
  </si>
  <si>
    <t>5601/2</t>
  </si>
  <si>
    <t>TMU Site 5601/1 on link link road from A34 northbound to A303 westbound</t>
  </si>
  <si>
    <t>5601/1</t>
  </si>
  <si>
    <t>TMU Site 5602/2 on link A34 southbound within the A303 junction</t>
  </si>
  <si>
    <t>5602/2</t>
  </si>
  <si>
    <t>TMU Site 5602/1 on link A34 southbound exit for A303</t>
  </si>
  <si>
    <t>5602/1</t>
  </si>
  <si>
    <t>TMU Site 5610/2 on link A34 northbound within the B4640 junction</t>
  </si>
  <si>
    <t>5610/2</t>
  </si>
  <si>
    <t>TMU Site 5610/1 on link A34 northbound exit for B4640</t>
  </si>
  <si>
    <t>5610/1</t>
  </si>
  <si>
    <t>TMU Site 5611/2 on link A34 southbound within the B4640 junction</t>
  </si>
  <si>
    <t>5611/2</t>
  </si>
  <si>
    <t>TMU Site 5611/1 on link A34 southbound exit for B4640</t>
  </si>
  <si>
    <t>5611/1</t>
  </si>
  <si>
    <t>TMU Site 5612/2 on link A34 northbound within the A343 junction</t>
  </si>
  <si>
    <t>5612/2</t>
  </si>
  <si>
    <t>TMU Site 5612/1 on link A34 northbound exit for A343</t>
  </si>
  <si>
    <t>5612/1</t>
  </si>
  <si>
    <t>TMU Site 5613/2 on link A34 southbound within the A343 junction</t>
  </si>
  <si>
    <t>5613/2</t>
  </si>
  <si>
    <t>TMU Site 5613/1 on link A34 southbound exit for A343</t>
  </si>
  <si>
    <t>5613/1</t>
  </si>
  <si>
    <t>TMU Site 5614/2 on link A34 northbound within the A4 junction</t>
  </si>
  <si>
    <t>5614/2</t>
  </si>
  <si>
    <t>TMU Site 5614/1 on link A34 northbound exit for A4</t>
  </si>
  <si>
    <t>5614/1</t>
  </si>
  <si>
    <t>TMU Site 5615/1 on A34 southbound exit for A4</t>
  </si>
  <si>
    <t>5615/1</t>
  </si>
  <si>
    <t>TMU Site 5615/2 on A34 southbound access from A4</t>
  </si>
  <si>
    <t>5615/2</t>
  </si>
  <si>
    <t>TMU Site 5617/2 on link A34 southbound between A339 and A4</t>
  </si>
  <si>
    <t>5617/2</t>
  </si>
  <si>
    <t>TMU Site 5616/2 on link A34 northbound between A4 and A339</t>
  </si>
  <si>
    <t>5616/2</t>
  </si>
  <si>
    <t>TMU Site 5673/2 on link A34 northbound within the A4130 junction</t>
  </si>
  <si>
    <t>5673/2</t>
  </si>
  <si>
    <t>TMU Site 5673/1 on link A34 northbound access from A4130</t>
  </si>
  <si>
    <t>5673/1</t>
  </si>
  <si>
    <t>TMU Site 5672/2 on link A34 northbound within the A415 junction</t>
  </si>
  <si>
    <t>5672/2</t>
  </si>
  <si>
    <t>TMU Site 5672/1 on link A34 northbound exit for A415</t>
  </si>
  <si>
    <t>5672/1</t>
  </si>
  <si>
    <t>TMU Site 5671/2 on link A34 southbound within the A415 junction</t>
  </si>
  <si>
    <t>5671/2</t>
  </si>
  <si>
    <t>TMU Site 5671/1 on link A34 southbound exit for A415</t>
  </si>
  <si>
    <t>5671/1</t>
  </si>
  <si>
    <t>TMU Site 5670/2 on link A34 northbound within the A4074/A4183 junction</t>
  </si>
  <si>
    <t>5670/2</t>
  </si>
  <si>
    <t>TMU Site 5670/1 on link A34 northbound exit for A4074/A4183</t>
  </si>
  <si>
    <t>5670/1</t>
  </si>
  <si>
    <t>TMU Site 5669/2 on A34 southbound within the A4074/4183 junction</t>
  </si>
  <si>
    <t>5669/2</t>
  </si>
  <si>
    <t>TMU Site 5669/1 on A34 southbound exit for A4074/A4813</t>
  </si>
  <si>
    <t>5669/1</t>
  </si>
  <si>
    <t>TMU Site 5668/2 on link A34 northbound within the A420 junction</t>
  </si>
  <si>
    <t>5668/2</t>
  </si>
  <si>
    <t>TMU Site 5668/1 on link A34 northbound exit for A420</t>
  </si>
  <si>
    <t>5668/1</t>
  </si>
  <si>
    <t>TMU Site 5667/2 on link A34 southbound within the A420 junction</t>
  </si>
  <si>
    <t>5667/2</t>
  </si>
  <si>
    <t>TMU Site 5667/1 on link A34 southbound exit for A420</t>
  </si>
  <si>
    <t>5667/1</t>
  </si>
  <si>
    <t>TMU Site 5666/2 on A34 northbound within the A44 junction</t>
  </si>
  <si>
    <t>5666/2</t>
  </si>
  <si>
    <t>TMU Site 5666/1 on A34 northbound exit for A44</t>
  </si>
  <si>
    <t>5666/1</t>
  </si>
  <si>
    <t>TMU Site 5665/2 on A34 southbound within the A44 junction</t>
  </si>
  <si>
    <t>5665/2</t>
  </si>
  <si>
    <t>TMU Site 5665/1 on A34 southbound exit for A44</t>
  </si>
  <si>
    <t>5665/1</t>
  </si>
  <si>
    <t>TMU Site 5680/1 on link A34 southbound between B430 and B4027</t>
  </si>
  <si>
    <t>5680/1</t>
  </si>
  <si>
    <t>TMU Site 5679/1 on link A34 northbound between B4027 and B430</t>
  </si>
  <si>
    <t>5679/1</t>
  </si>
  <si>
    <t>TMU Site 5678/1 on link A34 southbound between M40/A41 and B430</t>
  </si>
  <si>
    <t>5678/1</t>
  </si>
  <si>
    <t>TMU Site 5644/1 on link A404 northbound within the A4130 junction</t>
  </si>
  <si>
    <t>5644/1</t>
  </si>
  <si>
    <t>TMU Site 5645/2 on link A404 southbound within the A4130 junction</t>
  </si>
  <si>
    <t>5645/2</t>
  </si>
  <si>
    <t>TMU Site 5645/1 on link A404 southbound access from A4130</t>
  </si>
  <si>
    <t>5645/1</t>
  </si>
  <si>
    <t>TMU Site 5646/1 on link A404 northbound between A4130 and A308</t>
  </si>
  <si>
    <t>5646/1</t>
  </si>
  <si>
    <t>TMU Site 5647/1 on link A404 southbound between A4155 and A308</t>
  </si>
  <si>
    <t>5647/1</t>
  </si>
  <si>
    <t>TMU Site 5648/2 on link A404 northbound within the A4155 junction</t>
  </si>
  <si>
    <t>5648/2</t>
  </si>
  <si>
    <t>TMU Site 5648/1 on link A404 northbound exit for A4155</t>
  </si>
  <si>
    <t>5648/1</t>
  </si>
  <si>
    <t>TMU Site 5649/2 on link A404 southbound within the A4155 junction</t>
  </si>
  <si>
    <t>5649/2</t>
  </si>
  <si>
    <t>TMU Site 5649/1 on link A404 southbound exit for A4155</t>
  </si>
  <si>
    <t>5649/1</t>
  </si>
  <si>
    <t>TMU Site 5650/1 on link A404 northbound between A4155 and M40</t>
  </si>
  <si>
    <t>5650/1</t>
  </si>
  <si>
    <t>TMU Site 5641/3 on A404(M) southbound within J9A</t>
  </si>
  <si>
    <t>5641/3</t>
  </si>
  <si>
    <t>TMU Site 5641/1 on link A404(M) J9A southbound exit</t>
  </si>
  <si>
    <t>5641/1</t>
  </si>
  <si>
    <t>TMU Site 5641/2 on A404(M) J9A southbound access</t>
  </si>
  <si>
    <t>5641/2</t>
  </si>
  <si>
    <t>TMU Site 5677/2 on link A404(M) northbound within J9A</t>
  </si>
  <si>
    <t>5677/2</t>
  </si>
  <si>
    <t>TMU Site 5677/1 on link A404(M) J9A northbound exit</t>
  </si>
  <si>
    <t>5677/1</t>
  </si>
  <si>
    <t>TMU Site 5642/2 on link A404(M) northbound within J9B</t>
  </si>
  <si>
    <t>5642/2</t>
  </si>
  <si>
    <t>TMU Site 5642/1 on link A404(M) J9B northbound exit</t>
  </si>
  <si>
    <t>5642/1</t>
  </si>
  <si>
    <t>TMU Site 5643/2 on link A404(M) southbound within J9B</t>
  </si>
  <si>
    <t>5643/2</t>
  </si>
  <si>
    <t>TMU Site 5643/1 on link A404 southbound exit for A404(M)/A4</t>
  </si>
  <si>
    <t>5643/1</t>
  </si>
  <si>
    <t>TMU Site 5702/1 on A34 northbound between A44 and B4027</t>
  </si>
  <si>
    <t>5702/1</t>
  </si>
  <si>
    <t>TMU Site 5559/2 on M27 westbound within J12 before M275 access</t>
  </si>
  <si>
    <t>5559/2</t>
  </si>
  <si>
    <t>TMU Site 5559/1 on link link road from M27 J12 westbound to M275</t>
  </si>
  <si>
    <t>5559/1</t>
  </si>
  <si>
    <t>TMU Site 5560/1 on M27 eastbound within J12 after M275 access</t>
  </si>
  <si>
    <t>5560/1</t>
  </si>
  <si>
    <t>TMU Site 5558/1 on link road from M275 to A27 westbound</t>
  </si>
  <si>
    <t>5558/1</t>
  </si>
  <si>
    <t>TMU Site 5558/2 on link M27 J12 westbound access from M275</t>
  </si>
  <si>
    <t>5558/2</t>
  </si>
  <si>
    <t>TMU Site 5557/2 on link M27 J12 eastbound exit for M275</t>
  </si>
  <si>
    <t>5557/2</t>
  </si>
  <si>
    <t>TMU Site 5557/1 on link link road from A27 eastbound to M275</t>
  </si>
  <si>
    <t>5557/1</t>
  </si>
  <si>
    <t>TMU Site 5556/2 on link M27 eastbound within J12 before A275 exit</t>
  </si>
  <si>
    <t>5556/2</t>
  </si>
  <si>
    <t>TMU Site 5556/1 on link M27 J12 eastbound exit for A27</t>
  </si>
  <si>
    <t>5556/1</t>
  </si>
  <si>
    <t>TMU Site 5555/2 on link M27 westbound within J11</t>
  </si>
  <si>
    <t>5555/2</t>
  </si>
  <si>
    <t>TMU Site 5555/1 on link M27 J11 westbound exit</t>
  </si>
  <si>
    <t>5555/1</t>
  </si>
  <si>
    <t>TMU Site 5554/1 on link M27 J11 eastbound exit</t>
  </si>
  <si>
    <t>5554/1</t>
  </si>
  <si>
    <t>TMU Site 5546/1 on link M27 westbound between J2 and J1</t>
  </si>
  <si>
    <t>5546/1</t>
  </si>
  <si>
    <t>TMU Site 5545/1 on link M27 eastbound between J1 and J2</t>
  </si>
  <si>
    <t>5545/1</t>
  </si>
  <si>
    <t>TMU Site 5548/2 on link M27 eastbound within J3</t>
  </si>
  <si>
    <t>5548/2</t>
  </si>
  <si>
    <t>TMU Site 5548/1 on link M27 J3 eastbound exit</t>
  </si>
  <si>
    <t>5548/1</t>
  </si>
  <si>
    <t>TMU Site 5547/1 on link M27 westbound between J3 and J2</t>
  </si>
  <si>
    <t>5547/1</t>
  </si>
  <si>
    <t>TMU Site 5002/2 on link A30 eastbound between B3301 and A3047 near Camborne (west)</t>
  </si>
  <si>
    <t>5002/2</t>
  </si>
  <si>
    <t>TMU Site 5002/1 on link A30 westbound between A3047 near Camborne (west) and B3301</t>
  </si>
  <si>
    <t>5002/1</t>
  </si>
  <si>
    <t>TMU Site 5004/1 on link A30 westbound between A3047 near Redruth (west) and A3047 near Camborne (east)</t>
  </si>
  <si>
    <t>5004/1</t>
  </si>
  <si>
    <t>TMU Site 5003/1 on link A30 eastbound between A3047 near Camborne (east) and A3047 near Redruth (west)</t>
  </si>
  <si>
    <t>5003/1</t>
  </si>
  <si>
    <t>TMU Site 5063/1 on link A30 eastbound between A3047 near Redruth (west) and A3047 near Redruth (east)</t>
  </si>
  <si>
    <t>5063/1</t>
  </si>
  <si>
    <t>TMU Site 5062/1 on link A30 westbound between A3047 near Redruth (east) and A3047 near Redruth (west)</t>
  </si>
  <si>
    <t>5062/1</t>
  </si>
  <si>
    <t>TMU Site 5006/1 on link A30 westbound between A390 and A3047 near Redruth (east)</t>
  </si>
  <si>
    <t>5006/1</t>
  </si>
  <si>
    <t>TMU Site 5005/1 on link A30 eastbound between A3047 near Redruth (east) and A390</t>
  </si>
  <si>
    <t>5005/1</t>
  </si>
  <si>
    <t>TMU Site 5007/1 on A30 eastbound between A390 and A39 near Newquay (west)</t>
  </si>
  <si>
    <t>5007/1</t>
  </si>
  <si>
    <t>TMU Site 5007/2 on A30 westbound between A39 near Newquay (west) and A390</t>
  </si>
  <si>
    <t>5007/2</t>
  </si>
  <si>
    <t>TMU Site 5008/1 on link A30 eastbound between A3076 and A3058</t>
  </si>
  <si>
    <t>5008/1</t>
  </si>
  <si>
    <t>TMU Site 5009/1 on link A30 westbound within the A3058 junction</t>
  </si>
  <si>
    <t>5009/1</t>
  </si>
  <si>
    <t>TMU Site 5010/1 on link A30 eastbound between B3275 and A39 near Newquay (east)</t>
  </si>
  <si>
    <t>5010/1</t>
  </si>
  <si>
    <t>TMU Site 5011/1 on link A30 westbound between A39 near Newquay (east) and B3275</t>
  </si>
  <si>
    <t>5011/1</t>
  </si>
  <si>
    <t>TMU Site 5061/1 on link A30 westbound between A38 and A391 near Bodmin (west)</t>
  </si>
  <si>
    <t>5061/1</t>
  </si>
  <si>
    <t>TMU Site 5060/1 on link A30 eastbound between A391 near Bodmin (west) and A38</t>
  </si>
  <si>
    <t>5060/1</t>
  </si>
  <si>
    <t>TMU Site 5013/1 on link A30 eastbound between A38 and A389 near Bodmin (east)</t>
  </si>
  <si>
    <t>5013/1</t>
  </si>
  <si>
    <t>TMU Site 5014/1 on link A30 westbound between A389 near Bodmin (east) and A38</t>
  </si>
  <si>
    <t>5014/1</t>
  </si>
  <si>
    <t>TMU Site 5015/2 on link A30 eastbound between A389 near Bodmin (east) and A395</t>
  </si>
  <si>
    <t>5015/2</t>
  </si>
  <si>
    <t>TMU Site 5015/1 on link A30 westbound between A395 and A389 near Bodmin (east)</t>
  </si>
  <si>
    <t>5015/1</t>
  </si>
  <si>
    <t>TMU Site 5016/1 on link A30 eastbound between A389 near Bodmin (east) and A395</t>
  </si>
  <si>
    <t>5016/1</t>
  </si>
  <si>
    <t>TMU Site 5017/1 on link A30 westbound between A395 and A389 near Bodmin (east)</t>
  </si>
  <si>
    <t>5017/1</t>
  </si>
  <si>
    <t>TMU Site 5019/1 on link A30 westbound between A388 near Launceston (west) and A395</t>
  </si>
  <si>
    <t>5019/1</t>
  </si>
  <si>
    <t>TMU Site 5018/1 on link A30 eastbound between A395 and A388 near Launceston (west)</t>
  </si>
  <si>
    <t>5018/1</t>
  </si>
  <si>
    <t>TMU Site 5021/1 on link A30 westbound between A388 near Launceston (Far east) and A388 near Launceston (Central)</t>
  </si>
  <si>
    <t>5021/1</t>
  </si>
  <si>
    <t>TMU Site 5020/1 on link A30 eastbound between A388 near Launceston (Central) and A388 near Launceston (east)</t>
  </si>
  <si>
    <t>5020/1</t>
  </si>
  <si>
    <t>TMU Site 5030/2 on link road from A30 eastbound to A38 westbound at M5 J31</t>
  </si>
  <si>
    <t>5030/2</t>
  </si>
  <si>
    <t>TMU Site 5030/1 on link link road from A30 eastbound to M5 J31 northbound</t>
  </si>
  <si>
    <t>5030/1</t>
  </si>
  <si>
    <t>TMU Site 5022/1 on link A30 eastbound between A388 near Launceston (east) and A386</t>
  </si>
  <si>
    <t>5022/1</t>
  </si>
  <si>
    <t>TMU Site 5023/1 on link A30 westbound between A386 and A388 near Launceston (Far east)</t>
  </si>
  <si>
    <t>5023/1</t>
  </si>
  <si>
    <t>TMU Site 5029/1 on link A30 westbound between A377 and A382</t>
  </si>
  <si>
    <t>5029/1</t>
  </si>
  <si>
    <t>TMU Site 5028/1 on link A30 eastbound between A382 and A377</t>
  </si>
  <si>
    <t>5028/1</t>
  </si>
  <si>
    <t>TMU Site 5073/1 on link A30 westbound between B3174/B3180 and B3184</t>
  </si>
  <si>
    <t>5073/1</t>
  </si>
  <si>
    <t>TMU Site 5072/1 on link A30 eastbound between B3184 and B3174/B3180</t>
  </si>
  <si>
    <t>5072/1</t>
  </si>
  <si>
    <t>TMU Site 5025/1 on link A30 westbound between B3260 near Okehampton (east) and B3260 near Okehampton (west)</t>
  </si>
  <si>
    <t>5025/1</t>
  </si>
  <si>
    <t>TMU Site 5024/1 on link A30 eastbound between B3260 near Okehampton (west) and B3260 near Okehampton (east)</t>
  </si>
  <si>
    <t>5024/1</t>
  </si>
  <si>
    <t>TMU Site 5027/1 on link A30 westbound between A382 and B3260 near Okehampton (east)</t>
  </si>
  <si>
    <t>5027/1</t>
  </si>
  <si>
    <t>TMU Site 5026/1 on link A30 eastbound between B3260 near Okehampton (east) and A382</t>
  </si>
  <si>
    <t>5026/1</t>
  </si>
  <si>
    <t>TMU Site 5075/1 on link A30 westbound between A375 and B3177</t>
  </si>
  <si>
    <t>5075/1</t>
  </si>
  <si>
    <t>TMU Site 5074/1 on link A30 eastbound between B3177 and A375</t>
  </si>
  <si>
    <t>5074/1</t>
  </si>
  <si>
    <t>TMU Site 5076/1 on link A30 westbound between A35 and A375</t>
  </si>
  <si>
    <t>5076/1</t>
  </si>
  <si>
    <t>TMU Site 5077/2 on link A30 eastbound within the A35 junction</t>
  </si>
  <si>
    <t>5077/2</t>
  </si>
  <si>
    <t>TMU Site 5077/1 on link road from A30 eastbound to A35</t>
  </si>
  <si>
    <t>5077/1</t>
  </si>
  <si>
    <t>TMU Site 5082/2 on link A35 eastbound between A352 and B3150</t>
  </si>
  <si>
    <t>5082/2</t>
  </si>
  <si>
    <t>TMU Site 5082/1 on link A35 westbound between B3150 and A352</t>
  </si>
  <si>
    <t>5082/1</t>
  </si>
  <si>
    <t>TMU Site 5081/2 on link A35 eastbound between A3066 and A37</t>
  </si>
  <si>
    <t>5081/2</t>
  </si>
  <si>
    <t>TMU Site 5081/1 on link A35 westbound between A37 and A3066</t>
  </si>
  <si>
    <t>5081/1</t>
  </si>
  <si>
    <t>TMU Site 5080/2 on link A35 eastbound between A3052 and B3157</t>
  </si>
  <si>
    <t>5080/2</t>
  </si>
  <si>
    <t>TMU Site 5080/1 on link A35 westbound between B3157 and A3052</t>
  </si>
  <si>
    <t>5080/1</t>
  </si>
  <si>
    <t>TMU Site 5079/2 on link A35 westbound between A3052 and A30</t>
  </si>
  <si>
    <t>5079/2</t>
  </si>
  <si>
    <t>TMU Site 5079/1 on link A35 eastbound between A30 and A3052</t>
  </si>
  <si>
    <t>5079/1</t>
  </si>
  <si>
    <t>TMU Site 5086/1 on link A35 westbound between B3390 and A354 near Dorchester (east)</t>
  </si>
  <si>
    <t>5086/1</t>
  </si>
  <si>
    <t>TMU Site 5085/1 on link A35 eastbound between A354 near Dorchester (east) and B3390</t>
  </si>
  <si>
    <t>5085/1</t>
  </si>
  <si>
    <t>TMU Site 5078/2 on link A35 eastbound between A375 and A358</t>
  </si>
  <si>
    <t>5078/2</t>
  </si>
  <si>
    <t>TMU Site 5078/1 on link A35 westbound between A358 and A375</t>
  </si>
  <si>
    <t>5078/1</t>
  </si>
  <si>
    <t>TMU Site 5046/1 on A38 westbound between B3213 and B3416</t>
  </si>
  <si>
    <t>5046/1</t>
  </si>
  <si>
    <t>TMU Site 5045/1 on A38 eastbound between B3416 and B3213</t>
  </si>
  <si>
    <t>5045/1</t>
  </si>
  <si>
    <t>TMU Site 5048/1 on A38 westbound between A374 near Plymouth and A386</t>
  </si>
  <si>
    <t>5048/1</t>
  </si>
  <si>
    <t>TMU Site 5047/1 on A38 eastbound between A386 and A374 near Plymouth</t>
  </si>
  <si>
    <t>5047/1</t>
  </si>
  <si>
    <t>TMU Site 5050/1 on link A38 westbound between A386 and A3064</t>
  </si>
  <si>
    <t>5050/1</t>
  </si>
  <si>
    <t>TMU Site 5049/1 on link A38 eastbound between A3064 and A386</t>
  </si>
  <si>
    <t>5049/1</t>
  </si>
  <si>
    <t>TMU Site 5052/1 on A38 westbound between A3064 and B3413</t>
  </si>
  <si>
    <t>5052/1</t>
  </si>
  <si>
    <t>TMU Site 5052/2 on A38 eastbound between B3413 and A3064</t>
  </si>
  <si>
    <t>5052/2</t>
  </si>
  <si>
    <t>TMU Site 5043/1 on A38 eastbound between B3372 and A385</t>
  </si>
  <si>
    <t>5043/1</t>
  </si>
  <si>
    <t>TMU Site 5044/1 on A38 westbound between A385 and B3372</t>
  </si>
  <si>
    <t>5044/1</t>
  </si>
  <si>
    <t>TMU Site 5054/2 on A38 eastbound between A374 near Liskeard and A388</t>
  </si>
  <si>
    <t>5054/2</t>
  </si>
  <si>
    <t>TMU Site 5054/1 on A38 westbound between A388 and B3271 near Saltash</t>
  </si>
  <si>
    <t>5054/1</t>
  </si>
  <si>
    <t>TMU Site 5056/1 on A38 westbound between A374 near Liskeard and A390 near Liskeard (east)</t>
  </si>
  <si>
    <t>5056/1</t>
  </si>
  <si>
    <t>TMU Site 5055/1 on A38 eastbound between A390 near Liskeard (east) and A374 near Liskeard</t>
  </si>
  <si>
    <t>5055/1</t>
  </si>
  <si>
    <t>TMU Site 5041/1 on A38 eastbound between A385 and B3380</t>
  </si>
  <si>
    <t>5041/1</t>
  </si>
  <si>
    <t>TMU Site 5042/1 on A38 westbound between B3380 and A385</t>
  </si>
  <si>
    <t>5042/1</t>
  </si>
  <si>
    <t>TMU Site 5057/2 on A38 eastbound between B3254 and A390 near Liskeard (east)</t>
  </si>
  <si>
    <t>5057/2</t>
  </si>
  <si>
    <t>TMU Site 5057/1 on A38 eastbound exit for B3254</t>
  </si>
  <si>
    <t>5057/1</t>
  </si>
  <si>
    <t>TMU Site 5058/2 on A38 westbound between A390 near Liskeard (east) and B3254</t>
  </si>
  <si>
    <t>5058/2</t>
  </si>
  <si>
    <t>TMU Site 5058/1 on A38 westbound access from B3254</t>
  </si>
  <si>
    <t>5058/1</t>
  </si>
  <si>
    <t>TMU Site 5059/1 on A38 eastbound between A30 and A390 near Liskeard (west)</t>
  </si>
  <si>
    <t>5059/1</t>
  </si>
  <si>
    <t>TMU Site 5059/2 on A38 westbound between A390 near Liskeard (west) and A30</t>
  </si>
  <si>
    <t>5059/2</t>
  </si>
  <si>
    <t>TMU Site 5040/1 on A38 westbound between B3352 near Ashburton (south) and A384</t>
  </si>
  <si>
    <t>5040/1</t>
  </si>
  <si>
    <t>TMU Site 5039/1 on A38 eastbound between A384 and B3352 near Ashburton (south)</t>
  </si>
  <si>
    <t>5039/1</t>
  </si>
  <si>
    <t>TMU Site 5037/1 on A38 eastbound between A383 and A382</t>
  </si>
  <si>
    <t>5037/1</t>
  </si>
  <si>
    <t>TMU Site 5038/1 on A38 westbound between A382 and A383</t>
  </si>
  <si>
    <t>5038/1</t>
  </si>
  <si>
    <t>TMU Site 5036/1 on A38 westbound between A380 and B3344 near Newton Abbot (north)</t>
  </si>
  <si>
    <t>5036/1</t>
  </si>
  <si>
    <t>TMU Site 5035/1 on A38 eastbound between B3344 near Newton Abbot (north) and A380</t>
  </si>
  <si>
    <t>5035/1</t>
  </si>
  <si>
    <t>TMU Site 5033/1 on link A38 eastbound between A380 and A379</t>
  </si>
  <si>
    <t>5033/1</t>
  </si>
  <si>
    <t>TMU Site 5034/1 on A38 westbound between A379 and A380</t>
  </si>
  <si>
    <t>5034/1</t>
  </si>
  <si>
    <t>TMU Site 5031/2 on M5 northbound within the A38/A30 junction</t>
  </si>
  <si>
    <t>5031/2</t>
  </si>
  <si>
    <t>TMU Site 5031/1 on link road from A38 eastbound to A30 westbound at M5 J31</t>
  </si>
  <si>
    <t>5031/1</t>
  </si>
  <si>
    <t>TMU Site 5032/2 on M5 southbound within the A38/A30 junction</t>
  </si>
  <si>
    <t>5032/2</t>
  </si>
  <si>
    <t>TMU Site 5032/1 on link link road from M5 J31 southbound to A30 westbound</t>
  </si>
  <si>
    <t>5032/1</t>
  </si>
  <si>
    <t>TMU Site 5064/1 on link M5 northbound within J30</t>
  </si>
  <si>
    <t>5064/1</t>
  </si>
  <si>
    <t>TMU Site 5065/2 on link M5 southbound within J30</t>
  </si>
  <si>
    <t>5065/2</t>
  </si>
  <si>
    <t>TMU Site 5065/1 on link M5 J30 southbound exit</t>
  </si>
  <si>
    <t>5065/1</t>
  </si>
  <si>
    <t>TMU Site 5066/2 on link M5 northbound within J29</t>
  </si>
  <si>
    <t>5066/2</t>
  </si>
  <si>
    <t>TMU Site 5066/1 on link link road from M5 J29 northbound to A30</t>
  </si>
  <si>
    <t>5066/1</t>
  </si>
  <si>
    <t>TMU Site 5067/2 on link M5 southbound within J29</t>
  </si>
  <si>
    <t>5067/2</t>
  </si>
  <si>
    <t>TMU Site 5067/1 on link M5 southbound exit for A30</t>
  </si>
  <si>
    <t>5067/1</t>
  </si>
  <si>
    <t>TMU Site 5068/2 on link M5 northbound within J28</t>
  </si>
  <si>
    <t>5068/2</t>
  </si>
  <si>
    <t>TMU Site 5068/1 on link M5 J28 northbound exit</t>
  </si>
  <si>
    <t>5068/1</t>
  </si>
  <si>
    <t>TMU Site 5069/2 on link M5 southbound within J28</t>
  </si>
  <si>
    <t>5069/2</t>
  </si>
  <si>
    <t>TMU Site 5069/1 on link M5 J28 southbound exit</t>
  </si>
  <si>
    <t>5069/1</t>
  </si>
  <si>
    <t>TMU Site 5320/1 on A30 eastbound between A35 and A303</t>
  </si>
  <si>
    <t>5320/1</t>
  </si>
  <si>
    <t>TMU Site 5320/2 on A30 westbound between A303 and A35</t>
  </si>
  <si>
    <t>5320/2</t>
  </si>
  <si>
    <t>TMU Site 5321/1 on A303 eastbound between A30/A35 and A358</t>
  </si>
  <si>
    <t>5321/1</t>
  </si>
  <si>
    <t>TMU Site 5321/2 on A303 westbound between A358 and A30/A35</t>
  </si>
  <si>
    <t>5321/2</t>
  </si>
  <si>
    <t>TMU Site 5322/2 on link A303 eastbound between A358 and A356</t>
  </si>
  <si>
    <t>5322/2</t>
  </si>
  <si>
    <t>TMU Site 5322/1 on link A303 westbound between A356 and A358</t>
  </si>
  <si>
    <t>5322/1</t>
  </si>
  <si>
    <t>TMU Site 5323/1 on link A303 eastbound between A356 and A3088</t>
  </si>
  <si>
    <t>5323/1</t>
  </si>
  <si>
    <t>TMU Site 5324/1 on link A303 westbound between A3088 and A356</t>
  </si>
  <si>
    <t>5324/1</t>
  </si>
  <si>
    <t>TMU Site 5325/1 on link A303 eastbound between A3088 and A37</t>
  </si>
  <si>
    <t>5325/1</t>
  </si>
  <si>
    <t>TMU Site 5326/1 on link A303 westbound between A37 and A3088</t>
  </si>
  <si>
    <t>5326/1</t>
  </si>
  <si>
    <t>TMU Site 5327/1 on link A303 eastbound between A37 and A37/A372</t>
  </si>
  <si>
    <t>5327/1</t>
  </si>
  <si>
    <t>TMU Site 5328/1 on link A303 westbound between A37/A372 and A37</t>
  </si>
  <si>
    <t>5328/1</t>
  </si>
  <si>
    <t>TMU Site 5329/2 on link A303 eastbound between A37/A372 and A359 near Yeovil (west)</t>
  </si>
  <si>
    <t>5329/2</t>
  </si>
  <si>
    <t>TMU Site 5329/1 on link A303 westbound between A359 near Yeovil (west) and A37/A372</t>
  </si>
  <si>
    <t>5329/1</t>
  </si>
  <si>
    <t>TMU Site 5331/1 on link A303 westbound between A371 and A359 near Yeovil (west)</t>
  </si>
  <si>
    <t>5331/1</t>
  </si>
  <si>
    <t>TMU Site 5330/1 on link A303 eastbound between A359 near Yeovil (east) and A371</t>
  </si>
  <si>
    <t>5330/1</t>
  </si>
  <si>
    <t>TMU Site 5332/1 on A303 eastbound between B3095 and A350</t>
  </si>
  <si>
    <t>5332/1</t>
  </si>
  <si>
    <t>TMU Site 5332/2 on A303 westbound between A350 and B3095</t>
  </si>
  <si>
    <t>5332/2</t>
  </si>
  <si>
    <t>TMU Site 5333/2 on link A303 eastbound between A350 and A36</t>
  </si>
  <si>
    <t>5333/2</t>
  </si>
  <si>
    <t>TMU Site 5333/1 on link A303 westbound between A36 and A350</t>
  </si>
  <si>
    <t>5333/1</t>
  </si>
  <si>
    <t>TMU Site 5303/1 on link A419 southbound between A417/A429 and B4696</t>
  </si>
  <si>
    <t>5303/1</t>
  </si>
  <si>
    <t>TMU Site 5302/1 on link A419 northbound between B4696 and A417/A429</t>
  </si>
  <si>
    <t>5302/1</t>
  </si>
  <si>
    <t>TMU Site 5301/1 on link A417 northbound between A429 and A436</t>
  </si>
  <si>
    <t>5301/1</t>
  </si>
  <si>
    <t>TMU Site 5300/1 on link A417 southbound between A436 and A429</t>
  </si>
  <si>
    <t>5300/1</t>
  </si>
  <si>
    <t>TMU Site 5299/1 on link A417 northbound between A429 and A436</t>
  </si>
  <si>
    <t>5299/1</t>
  </si>
  <si>
    <t>TMU Site 5298/1 on link A417 southbound between A436 and A429</t>
  </si>
  <si>
    <t>5298/1</t>
  </si>
  <si>
    <t>TMU Site 5297/2 on link A417 southbound between A436 and A429</t>
  </si>
  <si>
    <t>5297/2</t>
  </si>
  <si>
    <t>TMU Site 5297/1 on link A417 northbound between A429 and A436</t>
  </si>
  <si>
    <t>5297/1</t>
  </si>
  <si>
    <t>TMU Site 5308/1 on link A419 northbound between A4259 and A420</t>
  </si>
  <si>
    <t>5308/1</t>
  </si>
  <si>
    <t>TMU Site 5309/1 on link A419 southbound between A420 and A4259</t>
  </si>
  <si>
    <t>5309/1</t>
  </si>
  <si>
    <t>TMU Site 5307/1 on link A419 northbound between A361 and A4311</t>
  </si>
  <si>
    <t>5307/1</t>
  </si>
  <si>
    <t>TMU Site 5306/1 on link A419 southbound between B4019 and A361</t>
  </si>
  <si>
    <t>5306/1</t>
  </si>
  <si>
    <t>TMU Site 5305/1 on link A419 northbound between A4311 and B4040</t>
  </si>
  <si>
    <t>5305/1</t>
  </si>
  <si>
    <t>TMU Site 5304/1 on link A419 southbound between B4040 and B4019</t>
  </si>
  <si>
    <t>5304/1</t>
  </si>
  <si>
    <t>TMU Site 5319/1 on link M4 J19 eastbound exit</t>
  </si>
  <si>
    <t>5319/1</t>
  </si>
  <si>
    <t>TMU Site 5284/2 on link M4 eastbound between J22 and J21</t>
  </si>
  <si>
    <t>5284/2</t>
  </si>
  <si>
    <t>TMU Site 5284/1 on link M48 eastbound between J1 and M4</t>
  </si>
  <si>
    <t>5284/1</t>
  </si>
  <si>
    <t>TMU Site 5286/1 on link M49 southbound within the Avonmouth junction</t>
  </si>
  <si>
    <t>5286/1</t>
  </si>
  <si>
    <t>TMU Site 5251/2 on link M5 northbound within J26</t>
  </si>
  <si>
    <t>5251/2</t>
  </si>
  <si>
    <t>TMU Site 5251/1 on link M5 J26 northbound exit</t>
  </si>
  <si>
    <t>5251/1</t>
  </si>
  <si>
    <t>TMU Site 5252/2 on link M5 southbound within J26</t>
  </si>
  <si>
    <t>5252/2</t>
  </si>
  <si>
    <t>TMU Site 5252/1 on link M5 J26 southbound exit</t>
  </si>
  <si>
    <t>5252/1</t>
  </si>
  <si>
    <t>TMU Site 5255/2 on link M5 northbound within J24</t>
  </si>
  <si>
    <t>5255/2</t>
  </si>
  <si>
    <t>TMU Site 5255/1 on link M5 J24 northbound exit</t>
  </si>
  <si>
    <t>5255/1</t>
  </si>
  <si>
    <t>TMU Site 5256/2 on link M5 southbound within J24</t>
  </si>
  <si>
    <t>5256/2</t>
  </si>
  <si>
    <t>TMU Site 5256/1 on link M5 J24 southbound exit</t>
  </si>
  <si>
    <t>5256/1</t>
  </si>
  <si>
    <t>TMU Site 5257/2 on link M5 northbound within J23</t>
  </si>
  <si>
    <t>5257/2</t>
  </si>
  <si>
    <t>TMU Site 5257/1 on link M5 J23 northbound exit</t>
  </si>
  <si>
    <t>5257/1</t>
  </si>
  <si>
    <t>TMU Site 5258/2 on link M5 southbound within J23</t>
  </si>
  <si>
    <t>5258/2</t>
  </si>
  <si>
    <t>TMU Site 5258/1 on link M5 J23 southbound exit</t>
  </si>
  <si>
    <t>5258/1</t>
  </si>
  <si>
    <t>TMU Site 5259/2 on link M5 northbound within J22</t>
  </si>
  <si>
    <t>5259/2</t>
  </si>
  <si>
    <t>TMU Site 5259/1 on link M5 J22 northbound exit</t>
  </si>
  <si>
    <t>5259/1</t>
  </si>
  <si>
    <t>TMU Site 5260/2 on link M5 southbound within J22</t>
  </si>
  <si>
    <t>5260/2</t>
  </si>
  <si>
    <t>TMU Site 5260/1 on link M5 J22 southbound exit</t>
  </si>
  <si>
    <t>5260/1</t>
  </si>
  <si>
    <t>TMU Site 5261/2 on link M5 northbound within J21</t>
  </si>
  <si>
    <t>5261/2</t>
  </si>
  <si>
    <t>TMU Site 5261/1 on link M5 J21 northbound exit</t>
  </si>
  <si>
    <t>5261/1</t>
  </si>
  <si>
    <t>TMU Site 5262/2 on link M5 southbound within J21</t>
  </si>
  <si>
    <t>5262/2</t>
  </si>
  <si>
    <t>TMU Site 5262/1 on link M5 J21 southbound exit</t>
  </si>
  <si>
    <t>5262/1</t>
  </si>
  <si>
    <t>TMU Site 5263/2 on link M5 northbound within J20</t>
  </si>
  <si>
    <t>5263/2</t>
  </si>
  <si>
    <t>TMU Site 5263/1 on link M5 J20 northbound exit</t>
  </si>
  <si>
    <t>5263/1</t>
  </si>
  <si>
    <t>TMU Site 5264/2 on link M5 southbound within J20</t>
  </si>
  <si>
    <t>5264/2</t>
  </si>
  <si>
    <t>TMU Site 5264/1 on link M5 J20 southbound exit</t>
  </si>
  <si>
    <t>5264/1</t>
  </si>
  <si>
    <t>TMU Site 5265/2 on link M5 northbound within J19</t>
  </si>
  <si>
    <t>5265/2</t>
  </si>
  <si>
    <t>TMU Site 5265/1 on link M5 J19 northbound exit</t>
  </si>
  <si>
    <t>5265/1</t>
  </si>
  <si>
    <t>TMU Site 5266/2 on link M5 southbound within J19</t>
  </si>
  <si>
    <t>5266/2</t>
  </si>
  <si>
    <t>TMU Site 5266/1 on link M5 J19 southbound exit</t>
  </si>
  <si>
    <t>5266/1</t>
  </si>
  <si>
    <t>TMU Site 5267/2 on link M5 northbound within J18 before M49 exit</t>
  </si>
  <si>
    <t>5267/2</t>
  </si>
  <si>
    <t>TMU Site 5267/1 on link M5 J18 northbound exit for A4/A403</t>
  </si>
  <si>
    <t>5267/1</t>
  </si>
  <si>
    <t>TMU Site 5269/2 on M5 northbound within J18 after M49 exit</t>
  </si>
  <si>
    <t>5269/2</t>
  </si>
  <si>
    <t>TMU Site 5270/2 on link M5 southbound within J18 before A4 access</t>
  </si>
  <si>
    <t>5270/2</t>
  </si>
  <si>
    <t>TMU Site 5270/1 on link M5 J18 southbound exit</t>
  </si>
  <si>
    <t>5270/1</t>
  </si>
  <si>
    <t>TMU Site 5275/1 on link M5 southbound distributor J15 to J16</t>
  </si>
  <si>
    <t>5275/1</t>
  </si>
  <si>
    <t>TMU Site 5287/2 on link M5 northbound within J14</t>
  </si>
  <si>
    <t>5287/2</t>
  </si>
  <si>
    <t>TMU Site 5287/1 on link M5 J14 northbound exit</t>
  </si>
  <si>
    <t>5287/1</t>
  </si>
  <si>
    <t>TMU Site 5288/2 on link M5 southbound within J14</t>
  </si>
  <si>
    <t>5288/2</t>
  </si>
  <si>
    <t>TMU Site 5288/1 on link M5 J14 southbound exit</t>
  </si>
  <si>
    <t>5288/1</t>
  </si>
  <si>
    <t>TMU Site 5289/2 on link M5 northbound within J13</t>
  </si>
  <si>
    <t>5289/2</t>
  </si>
  <si>
    <t>TMU Site 5289/1 on link M5 J13 northbound exit</t>
  </si>
  <si>
    <t>5289/1</t>
  </si>
  <si>
    <t>TMU Site 5290/2 on link M5 southbound within J13</t>
  </si>
  <si>
    <t>5290/2</t>
  </si>
  <si>
    <t>TMU Site 5290/1 on link M5 J13 southbound exit</t>
  </si>
  <si>
    <t>5290/1</t>
  </si>
  <si>
    <t>TMU Site 5292/2 on link M5 northbound within J11A</t>
  </si>
  <si>
    <t>5292/2</t>
  </si>
  <si>
    <t>TMU Site 5292/1 on link link road from M5 J11A northbound to A417</t>
  </si>
  <si>
    <t>5292/1</t>
  </si>
  <si>
    <t>TMU Site 5293/2 on link M5 southbound within J11A</t>
  </si>
  <si>
    <t>5293/2</t>
  </si>
  <si>
    <t>TMU Site 5293/1 on link link road from M5 J11A southbound to A417 southbound</t>
  </si>
  <si>
    <t>5293/1</t>
  </si>
  <si>
    <t>TMU Site 5562/2 on link A27 eastbound within the A2030 junction</t>
  </si>
  <si>
    <t>5562/2</t>
  </si>
  <si>
    <t>TMU Site 5562/1 on link A27 eastbound exit for A2030</t>
  </si>
  <si>
    <t>5562/1</t>
  </si>
  <si>
    <t>TMU Site 5561/1 on link A27 westbound between A2030 and M27/M275</t>
  </si>
  <si>
    <t>5561/1</t>
  </si>
  <si>
    <t>TMU Site 5563/2 on link A27 westbound within the A2030 junction</t>
  </si>
  <si>
    <t>5563/2</t>
  </si>
  <si>
    <t>TMU Site 5563/1 on link A27 westbound exit for A2030</t>
  </si>
  <si>
    <t>5563/1</t>
  </si>
  <si>
    <t>TMU Site 5535/1 on link A27 westbound between A259 near Chichester (west) and A259 near Emsworth</t>
  </si>
  <si>
    <t>5535/1</t>
  </si>
  <si>
    <t>TMU Site 5536/1 on link A27 eastbound between A259 near Emsworth and A259 near Chichester (west)</t>
  </si>
  <si>
    <t>5536/1</t>
  </si>
  <si>
    <t>TMU Site 5501/2 on link A27 eastbound within the A3(M) junction</t>
  </si>
  <si>
    <t>5501/2</t>
  </si>
  <si>
    <t>TMU Site 5501/1 on link A27 eastbound exit for A3(M)</t>
  </si>
  <si>
    <t>5501/1</t>
  </si>
  <si>
    <t>TMU Site 5502/2 on link A3(M) southbound within J5</t>
  </si>
  <si>
    <t>5502/2</t>
  </si>
  <si>
    <t>TMU Site 5502/1 on link connector at A3(M) J5/A27</t>
  </si>
  <si>
    <t>5502/1</t>
  </si>
  <si>
    <t>TMU Site 5503/2 on link A3(M) northbound within J5</t>
  </si>
  <si>
    <t>5503/2</t>
  </si>
  <si>
    <t>TMU Site 5503/1 on link A3(M) J5 northbound access</t>
  </si>
  <si>
    <t>5503/1</t>
  </si>
  <si>
    <t>TMU Site 5504/2 on link A3(M) southbound between J3 and J4</t>
  </si>
  <si>
    <t>5504/2</t>
  </si>
  <si>
    <t>TMU Site 5504/1 on link A3(M) J4 southbound access</t>
  </si>
  <si>
    <t>5504/1</t>
  </si>
  <si>
    <t>TMU Site 5505/2 on link A3(M) northbound within J3</t>
  </si>
  <si>
    <t>5505/2</t>
  </si>
  <si>
    <t>TMU Site 5505/1 on link A3(M) J3 northbound exit</t>
  </si>
  <si>
    <t>5505/1</t>
  </si>
  <si>
    <t>TMU Site 5506/2 on link A3(M) southbound within J3</t>
  </si>
  <si>
    <t>5506/2</t>
  </si>
  <si>
    <t>TMU Site 5506/1 on link A3(M) J3 southbound exit</t>
  </si>
  <si>
    <t>5506/1</t>
  </si>
  <si>
    <t>TMU Site 5507/2 on link A3(M) northbound within J2</t>
  </si>
  <si>
    <t>5507/2</t>
  </si>
  <si>
    <t>TMU Site 5507/1 on link A3(M) J2 northbound exit</t>
  </si>
  <si>
    <t>5507/1</t>
  </si>
  <si>
    <t>TMU Site 5508/2 on link A3(M) southbound within J2</t>
  </si>
  <si>
    <t>5508/2</t>
  </si>
  <si>
    <t>TMU Site 5508/1 on link A3(M) J2 southbound exit</t>
  </si>
  <si>
    <t>5508/1</t>
  </si>
  <si>
    <t>TMU Site 5510/2 on link A3 southbound within the B2070 junction</t>
  </si>
  <si>
    <t>5510/2</t>
  </si>
  <si>
    <t>TMU Site 5510/1 on link A3 southbound exit for B2070</t>
  </si>
  <si>
    <t>5510/1</t>
  </si>
  <si>
    <t>TMU Site 5509/2 on link A3 northbound within the B2070 junction</t>
  </si>
  <si>
    <t>5509/2</t>
  </si>
  <si>
    <t>TMU Site 5509/1 on link A3 northbound exit for B2070</t>
  </si>
  <si>
    <t>5509/1</t>
  </si>
  <si>
    <t>TMU Site 5511/2 on link A3 northbound within the A272 near Petersfield (south) junction</t>
  </si>
  <si>
    <t>5511/2</t>
  </si>
  <si>
    <t>TMU Site 5511/1 on link A3 northbound exit for A272 near Petersfield (south)</t>
  </si>
  <si>
    <t>5511/1</t>
  </si>
  <si>
    <t>TMU Site 5512/2 on link A3 southbound within the A272 near Petersfield (south) junction</t>
  </si>
  <si>
    <t>5512/2</t>
  </si>
  <si>
    <t>TMU Site 5512/1 on link A3 southbound exit for A272 near Petersfield (south)</t>
  </si>
  <si>
    <t>5512/1</t>
  </si>
  <si>
    <t>TMU Site 5513/2 on link A3 northbound within the A272 near Petersfield (north) junction</t>
  </si>
  <si>
    <t>5513/2</t>
  </si>
  <si>
    <t>TMU Site 5513/1 on link A3 northbound exit for A272 near Petersfield (north)</t>
  </si>
  <si>
    <t>5513/1</t>
  </si>
  <si>
    <t>TMU Site 5514/2 on link A3 southbound within the A272 near Petersfield (north) junction</t>
  </si>
  <si>
    <t>5514/2</t>
  </si>
  <si>
    <t>TMU Site 5514/1 on link A3 southbound exit for A272 near Petersfield (north)</t>
  </si>
  <si>
    <t>5514/1</t>
  </si>
  <si>
    <t>TMU Site 5515/1 on link A3 northbound between A272 near Petersfield (north) and B3006</t>
  </si>
  <si>
    <t>5515/1</t>
  </si>
  <si>
    <t>TMU Site 5516/1 on link A3 southbound between B3006 and A272 near Petersfield (north)</t>
  </si>
  <si>
    <t>5516/1</t>
  </si>
  <si>
    <t>TMU Site 5699/1 on link A3 northbound between B3006 and A325</t>
  </si>
  <si>
    <t>5699/1</t>
  </si>
  <si>
    <t>TMU Site 5681/1 on link A3 southbound between A325 and B3006</t>
  </si>
  <si>
    <t>5681/1</t>
  </si>
  <si>
    <t>TMU Site 5682/1 on link A3 southbound at a minor junction between B2131 and A325</t>
  </si>
  <si>
    <t>5682/1</t>
  </si>
  <si>
    <t>TMU Site 5519/1 on link A3 northbound at a minor junction between B2131 and A283 near Milford (north)</t>
  </si>
  <si>
    <t>5519/1</t>
  </si>
  <si>
    <t>TMU Site 5519/2 on link A3 southbound at a minor junction between A283 Milford (south) and B2131</t>
  </si>
  <si>
    <t>5519/2</t>
  </si>
  <si>
    <t>TMU Site 5521/2 on link A3 northbound within the A283 near Milford (north) junction</t>
  </si>
  <si>
    <t>5521/2</t>
  </si>
  <si>
    <t>TMU Site 5521/1 on link A3 northbound exit for A283 near Milford (north)</t>
  </si>
  <si>
    <t>5521/1</t>
  </si>
  <si>
    <t>TMU Site 5522/2 on link A3 southbound within the A283 near Milford (north) junction</t>
  </si>
  <si>
    <t>5522/2</t>
  </si>
  <si>
    <t>TMU Site 5522/1 on link A3 southbound exit for A283 near Milford (north)</t>
  </si>
  <si>
    <t>5522/1</t>
  </si>
  <si>
    <t>TMU Site 5523/2 on link A3 northbound within the B3000 junction</t>
  </si>
  <si>
    <t>5523/2</t>
  </si>
  <si>
    <t>TMU Site 5523/1 on link A3 northbound exit for B3000</t>
  </si>
  <si>
    <t>5523/1</t>
  </si>
  <si>
    <t>TMU Site 5525/2 on link A3 southbound within the A31 junction</t>
  </si>
  <si>
    <t>5525/2</t>
  </si>
  <si>
    <t>TMU Site 5525/1 on link A3 southbound exit for A31</t>
  </si>
  <si>
    <t>5525/1</t>
  </si>
  <si>
    <t>TMU Site 5526/2 on link A3 northbound between B3000 and A31</t>
  </si>
  <si>
    <t>5526/2</t>
  </si>
  <si>
    <t>TMU Site 5526/1 on link A3 northbound access from A31</t>
  </si>
  <si>
    <t>5526/1</t>
  </si>
  <si>
    <t>TMU Site 5528/2 on link A3 southbound at a minor junction between A322 and A31</t>
  </si>
  <si>
    <t>5528/2</t>
  </si>
  <si>
    <t>TMU Site 5528/1 on A3 southbound exit at a minor junction between A322 and A31</t>
  </si>
  <si>
    <t>5528/1</t>
  </si>
  <si>
    <t>TMU Site 5530/2 on link A3 southbound between A320 and A322</t>
  </si>
  <si>
    <t>5530/2</t>
  </si>
  <si>
    <t>TMU Site 5530/1 on link A3 southbound exit for A320</t>
  </si>
  <si>
    <t>5530/1</t>
  </si>
  <si>
    <t>TMU Site 5531/1 on link A3 northbound between A320 and A3100</t>
  </si>
  <si>
    <t>5531/1</t>
  </si>
  <si>
    <t>TMU Site 5532/1 on link A3 southbound between A247 and A3100</t>
  </si>
  <si>
    <t>5532/1</t>
  </si>
  <si>
    <t>TMU Site 5533/2 on link A3 northbound between A247 and B2039</t>
  </si>
  <si>
    <t>5533/2</t>
  </si>
  <si>
    <t>TMU Site 5533/1 on link A3 northbound exit for A247</t>
  </si>
  <si>
    <t>5533/1</t>
  </si>
  <si>
    <t>TMU Site 5534/2 on link A3 southbound between B2039 and A247</t>
  </si>
  <si>
    <t>5534/2</t>
  </si>
  <si>
    <t>TMU Site 5534/1 on link A3 southbound exit for B2039</t>
  </si>
  <si>
    <t>5534/1</t>
  </si>
  <si>
    <t>TMU Site 5603/1 on link A34 northbound exit for A303</t>
  </si>
  <si>
    <t>5603/1</t>
  </si>
  <si>
    <t>TMU Site 5592/1 on link A303 westbound between A345 and A344</t>
  </si>
  <si>
    <t>5592/1</t>
  </si>
  <si>
    <t>TMU Site 5591/1 on link A303 eastbound between A344 and A345</t>
  </si>
  <si>
    <t>5591/1</t>
  </si>
  <si>
    <t>TMU Site 5594/1 on link A303 westbound between A338 and A345</t>
  </si>
  <si>
    <t>5594/1</t>
  </si>
  <si>
    <t>TMU Site 5593/1 on link A303 eastbound between A345 and A3028</t>
  </si>
  <si>
    <t>5593/1</t>
  </si>
  <si>
    <t>TMU Site 5596/1 on link A303 westbound between A338 and A345</t>
  </si>
  <si>
    <t>5596/1</t>
  </si>
  <si>
    <t>TMU Site 5595/1 on link A303 eastbound between A3028 and A338</t>
  </si>
  <si>
    <t>5595/1</t>
  </si>
  <si>
    <t>TMU Site 5605/1 on link A303 westbound between A30 and A34</t>
  </si>
  <si>
    <t>5605/1</t>
  </si>
  <si>
    <t>TMU Site 5604/1 on link A303 eastbound between A34 and A30</t>
  </si>
  <si>
    <t>5604/1</t>
  </si>
  <si>
    <t>TMU Site 5600/1 on link A303 westbound between A34 and B3048</t>
  </si>
  <si>
    <t>5600/1</t>
  </si>
  <si>
    <t>TMU Site 5599/1 on link A303 eastbound between A3093 and B3048</t>
  </si>
  <si>
    <t>5599/1</t>
  </si>
  <si>
    <t>TMU Site 5597/1 on link A303 eastbound between A338 and A342</t>
  </si>
  <si>
    <t>5597/1</t>
  </si>
  <si>
    <t>TMU Site 5598/1 on link A303 westbound between A342 and A338</t>
  </si>
  <si>
    <t>5598/1</t>
  </si>
  <si>
    <t>TMU Site 5632/1 on link A308(M) eastbound between M4/A404(M) and A308</t>
  </si>
  <si>
    <t>5632/1</t>
  </si>
  <si>
    <t>TMU Site 5633/1 on link A308(M) westbound between A308 and M4/A404(M)</t>
  </si>
  <si>
    <t>5633/1</t>
  </si>
  <si>
    <t>TMU Site 5537/2 on link A31 eastbound between A35 and A350</t>
  </si>
  <si>
    <t>5537/2</t>
  </si>
  <si>
    <t>TMU Site 5537/1 on link A31 westbound between A350 and A35</t>
  </si>
  <si>
    <t>5537/1</t>
  </si>
  <si>
    <t>TMU Site 5538/1 on A31 eastbound between A350 and B3078</t>
  </si>
  <si>
    <t>5538/1</t>
  </si>
  <si>
    <t>TMU Site 5538/2 on A31 westbound between B3078 and A350</t>
  </si>
  <si>
    <t>5538/2</t>
  </si>
  <si>
    <t>TMU Site 5540/1 on link A31 westbound between A338 near Ringwood (west) and A348</t>
  </si>
  <si>
    <t>5540/1</t>
  </si>
  <si>
    <t>TMU Site 5539/1 on link A31 eastbound between A348 and A338 near Ringwood (west)</t>
  </si>
  <si>
    <t>5539/1</t>
  </si>
  <si>
    <t>TMU Site 5700/1 on link A3 northbound between A325 and B2131</t>
  </si>
  <si>
    <t>5700/1</t>
  </si>
  <si>
    <t>TMU Site 5609/1 on A34 northbound between M3/A34 and A33</t>
  </si>
  <si>
    <t>5609/1</t>
  </si>
  <si>
    <t>TMU Site 5608/2 on link A34 southbound between A272 and A33</t>
  </si>
  <si>
    <t>5608/2</t>
  </si>
  <si>
    <t>TMU Site 5608/1 on link A34 southbound access from A33</t>
  </si>
  <si>
    <t>5608/1</t>
  </si>
  <si>
    <t>TMU Site 5607/2 on link A34 northbound within the A272 junction</t>
  </si>
  <si>
    <t>5607/2</t>
  </si>
  <si>
    <t>TMU Site 5551/1 on link M271 southbound between M27 and J1</t>
  </si>
  <si>
    <t>5551/1</t>
  </si>
  <si>
    <t>TMU Site 5550/1 on link M271 northbound between J1 and M27</t>
  </si>
  <si>
    <t>5550/1</t>
  </si>
  <si>
    <t>TMU Site 5567/2 on link M3 J14 westbound exit</t>
  </si>
  <si>
    <t>5567/2</t>
  </si>
  <si>
    <t>TMU Site 5567/1 on link link road from M3 J14 westbound to M27 J4 westbound and A33/A27</t>
  </si>
  <si>
    <t>5567/1</t>
  </si>
  <si>
    <t>TMU Site 5568/2 on link M3 eastbound within J11</t>
  </si>
  <si>
    <t>5568/2</t>
  </si>
  <si>
    <t>TMU Site 5568/1 on link M3 J11 eastbound exit</t>
  </si>
  <si>
    <t>5568/1</t>
  </si>
  <si>
    <t>TMU Site 5569/2 on link M3 westbound within J11</t>
  </si>
  <si>
    <t>5569/2</t>
  </si>
  <si>
    <t>TMU Site 5569/1 on link M3 J11 westbound exit</t>
  </si>
  <si>
    <t>5569/1</t>
  </si>
  <si>
    <t>TMU Site 5570/2 on link M3 eastbound between J10 and J9</t>
  </si>
  <si>
    <t>5570/2</t>
  </si>
  <si>
    <t>TMU Site 5570/1 on link M3 J10 eastbound exit</t>
  </si>
  <si>
    <t>5570/1</t>
  </si>
  <si>
    <t>TMU Site 5573/2 on M3 eastbound within J9</t>
  </si>
  <si>
    <t>5573/2</t>
  </si>
  <si>
    <t>TMU Site 5574/1 on link M3 eastbound between J9 and J8</t>
  </si>
  <si>
    <t>5574/1</t>
  </si>
  <si>
    <t>TMU Site 5575/2 on link M3 westbound between J8 and J9</t>
  </si>
  <si>
    <t>5575/2</t>
  </si>
  <si>
    <t>TMU Site 5575/1 on link M3 J8 westbound exit</t>
  </si>
  <si>
    <t>5575/1</t>
  </si>
  <si>
    <t>TMU Site 5576/2 on link M3 eastbound within J7</t>
  </si>
  <si>
    <t>5576/2</t>
  </si>
  <si>
    <t>TMU Site 5576/1 on link M3 J7 eastbound exit</t>
  </si>
  <si>
    <t>5576/1</t>
  </si>
  <si>
    <t>TMU Site 5577/2 on link M3 westbound within J7</t>
  </si>
  <si>
    <t>5577/2</t>
  </si>
  <si>
    <t>TMU Site 5577/1 on link M3 J7 westbound exit</t>
  </si>
  <si>
    <t>5577/1</t>
  </si>
  <si>
    <t>TMU Site 5578/2 on link M3 eastbound within J6</t>
  </si>
  <si>
    <t>5578/2</t>
  </si>
  <si>
    <t>TMU Site 5578/1 on link M3 J6 eastbound exit</t>
  </si>
  <si>
    <t>5578/1</t>
  </si>
  <si>
    <t>TMU Site 5579/2 on link M3 westbound within J6</t>
  </si>
  <si>
    <t>5579/2</t>
  </si>
  <si>
    <t>TMU Site 5579/1 on link M3 J6 westbound exit</t>
  </si>
  <si>
    <t>5579/1</t>
  </si>
  <si>
    <t>TMU Site 5580/2 on link M3 eastbound within J5</t>
  </si>
  <si>
    <t>5580/2</t>
  </si>
  <si>
    <t>TMU Site 5580/1 on link M3 J5 eastbound exit</t>
  </si>
  <si>
    <t>5580/1</t>
  </si>
  <si>
    <t>TMU Site 5581/2 on link M3 westbound within J5</t>
  </si>
  <si>
    <t>5581/2</t>
  </si>
  <si>
    <t>TMU Site 5581/1 on link M3 J5 westbound exit</t>
  </si>
  <si>
    <t>5581/1</t>
  </si>
  <si>
    <t>TMU Site 5582/2 on link M3 eastbound within J4A</t>
  </si>
  <si>
    <t>5582/2</t>
  </si>
  <si>
    <t>TMU Site 5582/1 on link M3 J4A eastbound exit</t>
  </si>
  <si>
    <t>5582/1</t>
  </si>
  <si>
    <t>TMU Site 5583/2 on link M3 westbound within J4A</t>
  </si>
  <si>
    <t>5583/2</t>
  </si>
  <si>
    <t>TMU Site 5583/1 on link M3 J4A westbound exit</t>
  </si>
  <si>
    <t>5583/1</t>
  </si>
  <si>
    <t>TMU Site 5584/2 on link M3 eastbound within J4</t>
  </si>
  <si>
    <t>5584/2</t>
  </si>
  <si>
    <t>TMU Site 5584/1 on link M3 J4 eastbound exit</t>
  </si>
  <si>
    <t>5584/1</t>
  </si>
  <si>
    <t>TMU Site 5585/2 on link M3 westbound within J4</t>
  </si>
  <si>
    <t>5585/2</t>
  </si>
  <si>
    <t>TMU Site 5585/1 on link M3 J4 westbound exit</t>
  </si>
  <si>
    <t>5585/1</t>
  </si>
  <si>
    <t>TMU Site 5586/2 on link M3 eastbound within J3</t>
  </si>
  <si>
    <t>5586/2</t>
  </si>
  <si>
    <t>TMU Site 5586/1 on link M3 J3 eastbound exit</t>
  </si>
  <si>
    <t>5586/1</t>
  </si>
  <si>
    <t>TMU Site 5587/2 on link M3 westbound within J3</t>
  </si>
  <si>
    <t>5587/2</t>
  </si>
  <si>
    <t>TMU Site 5587/1 on link M3 J3 westbound exit</t>
  </si>
  <si>
    <t>5587/1</t>
  </si>
  <si>
    <t>TMU Site 5627/1 on link M4 westbound within J10 after A329(M) eastbound access</t>
  </si>
  <si>
    <t>5627/1</t>
  </si>
  <si>
    <t>TMU Site 5622/2 on link M4 eastbound within J12</t>
  </si>
  <si>
    <t>5622/2</t>
  </si>
  <si>
    <t>TMU Site 5622/1 on link M4 J12 eastbound exit</t>
  </si>
  <si>
    <t>5622/1</t>
  </si>
  <si>
    <t>TMU Site 5620/2 on link M4 westbound within J14</t>
  </si>
  <si>
    <t>5620/2</t>
  </si>
  <si>
    <t>TMU Site 5620/1 on link M4 J14 westbound exit</t>
  </si>
  <si>
    <t>5620/1</t>
  </si>
  <si>
    <t>TMU Site 5619/2 on link M4 eastbound within J13</t>
  </si>
  <si>
    <t>5619/2</t>
  </si>
  <si>
    <t>TMU Site 5619/1 on link M4 J13 eastbound exit</t>
  </si>
  <si>
    <t>5619/1</t>
  </si>
  <si>
    <t>TMU Site 5618/2 on link M4 westbound within J13</t>
  </si>
  <si>
    <t>5618/2</t>
  </si>
  <si>
    <t>TMU Site 5618/1 on link M4 J13 westbound access</t>
  </si>
  <si>
    <t>5618/1</t>
  </si>
  <si>
    <t>TMU Site 5621/1 on link M4 J14 eastbound exit</t>
  </si>
  <si>
    <t>5621/1</t>
  </si>
  <si>
    <t>TMU Site 5637/2 on link M4 westbound within J6</t>
  </si>
  <si>
    <t>5637/2</t>
  </si>
  <si>
    <t>TMU Site 5637/1 on link M4 J6 westbound exit</t>
  </si>
  <si>
    <t>5637/1</t>
  </si>
  <si>
    <t>TMU Site 5636/2 on link M4 eastbound within J6</t>
  </si>
  <si>
    <t>5636/2</t>
  </si>
  <si>
    <t>TMU Site 5636/1 on link M4 J6 eastbound exit</t>
  </si>
  <si>
    <t>5636/1</t>
  </si>
  <si>
    <t>TMU Site 5635/2 on link M4 westbound within J7</t>
  </si>
  <si>
    <t>5635/2</t>
  </si>
  <si>
    <t>TMU Site 5635/1 on link M4 J7 westbound exit</t>
  </si>
  <si>
    <t>5635/1</t>
  </si>
  <si>
    <t>TMU Site 5634/2 on link M4 eastbound within J7</t>
  </si>
  <si>
    <t>5634/2</t>
  </si>
  <si>
    <t>TMU Site 5634/1 on link M4 J7 eastbound exit</t>
  </si>
  <si>
    <t>5634/1</t>
  </si>
  <si>
    <t>TMU Site 5823/2 on link A2 westbound between A258 and A256 near Whitfield (east)</t>
  </si>
  <si>
    <t>5823/2</t>
  </si>
  <si>
    <t>TMU Site 5823/1 on link A2 eastbound between A256 near Whitfield (east) and A258</t>
  </si>
  <si>
    <t>5823/1</t>
  </si>
  <si>
    <t>TMU Site 5825/2 on link A2 westbound within the A256 near Whitfield (east) junction</t>
  </si>
  <si>
    <t>5825/2</t>
  </si>
  <si>
    <t>TMU Site 5825/1 on link A2 westbound access from A256 near Whitfield (east)</t>
  </si>
  <si>
    <t>5825/1</t>
  </si>
  <si>
    <t>TMU Site 5824/2 on link A2 eastbound within the A256 near Whitfield (east) junction</t>
  </si>
  <si>
    <t>5824/2</t>
  </si>
  <si>
    <t>TMU Site 5824/1 on link A2 eastbound exit for A256 near Whitfield (east)</t>
  </si>
  <si>
    <t>5824/1</t>
  </si>
  <si>
    <t>TMU Site 5826/2 on link A2 westbound between A256 near Whitfield (west) and A260</t>
  </si>
  <si>
    <t>5826/2</t>
  </si>
  <si>
    <t>TMU Site 5826/1 on link A2 eastbound between A260 and A256 near Whitfield (west)</t>
  </si>
  <si>
    <t>5826/1</t>
  </si>
  <si>
    <t>TMU Site 5848/2 on link A2 westbound within the M2/A289 junction</t>
  </si>
  <si>
    <t>5848/2</t>
  </si>
  <si>
    <t>TMU Site 5848/1 on link M2 J1 westbound exit</t>
  </si>
  <si>
    <t>5848/1</t>
  </si>
  <si>
    <t>TMU Site 5889/1 on link A20 eastbound between B2011 and A256 near Dover (west)</t>
  </si>
  <si>
    <t>5889/1</t>
  </si>
  <si>
    <t>TMU Site 5888/1 on link A20 westbound between A256 near Dover (west) and B2011</t>
  </si>
  <si>
    <t>5888/1</t>
  </si>
  <si>
    <t>TMU Site 5892/1 on link A20 eastbound between A256 near Dover (east) and A2</t>
  </si>
  <si>
    <t>5892/1</t>
  </si>
  <si>
    <t>TMU Site 5861/1 on A21 northbound access from A26 near Tonbridge (east)</t>
  </si>
  <si>
    <t>5861/1</t>
  </si>
  <si>
    <t>TMU Site 5861/2 on A21 northbound exit for A26 near Tonbridge (east)</t>
  </si>
  <si>
    <t>5861/2</t>
  </si>
  <si>
    <t>TMU Site 5863/1 on link A21 southbound access from A26 near Tonbridge (east)</t>
  </si>
  <si>
    <t>5863/1</t>
  </si>
  <si>
    <t>TMU Site 5870/1 on link A21 northbound between A28 and A2100 near Battle (north)</t>
  </si>
  <si>
    <t>5870/1</t>
  </si>
  <si>
    <t>TMU Site 5870/2 on link A21 southbound between A2100 near Battle (north) and A28</t>
  </si>
  <si>
    <t>5870/2</t>
  </si>
  <si>
    <t>TMU Site 5869/2 on link A21 northbound between A2100 near Battle (north) and A265</t>
  </si>
  <si>
    <t>5869/2</t>
  </si>
  <si>
    <t>TMU Site 5869/1 on link A21 southbound between A265 and A2100 near Battle (north)</t>
  </si>
  <si>
    <t>5869/1</t>
  </si>
  <si>
    <t>TMU Site 5868/2 on link A21 northbound between A229 and A268</t>
  </si>
  <si>
    <t>5868/2</t>
  </si>
  <si>
    <t>TMU Site 5868/1 on link A21 southbound between A268 and A229</t>
  </si>
  <si>
    <t>5868/1</t>
  </si>
  <si>
    <t>TMU Site 5867/2 on A21 northbound between A262 and B2160</t>
  </si>
  <si>
    <t>5867/2</t>
  </si>
  <si>
    <t>TMU Site 5867/1 on A21 southbound between B2160 and A262</t>
  </si>
  <si>
    <t>5867/1</t>
  </si>
  <si>
    <t>TMU Site 5865/2 on link A21 northbound within the A228 junction</t>
  </si>
  <si>
    <t>5865/2</t>
  </si>
  <si>
    <t>TMU Site 5865/1 on link A21 northbound exit for A228</t>
  </si>
  <si>
    <t>5865/1</t>
  </si>
  <si>
    <t>TMU Site 5862/2 on link A21 southbound within the A26 near Tonbridge (east) junction</t>
  </si>
  <si>
    <t>5862/2</t>
  </si>
  <si>
    <t>TMU Site 5862/1 on link A21 southbound exit for A26 near Tonbridge (east)</t>
  </si>
  <si>
    <t>5862/1</t>
  </si>
  <si>
    <t>TMU Site 5860/2 on link A21 southbound between A26 near Tonbridge (west) and A26 near Tonbridge (east)</t>
  </si>
  <si>
    <t>5860/2</t>
  </si>
  <si>
    <t>TMU Site 5860/1 on link A21 southbound exit for A26 near Tonbridge (west)</t>
  </si>
  <si>
    <t>5860/1</t>
  </si>
  <si>
    <t>TMU Site 5859/1 on link A21 northbound access from A26 near Tonbridge (west)</t>
  </si>
  <si>
    <t>5859/1</t>
  </si>
  <si>
    <t>TMU Site 5857/2 on link A21 northbound within the A225 junction</t>
  </si>
  <si>
    <t>5857/2</t>
  </si>
  <si>
    <t>TMU Site 5857/1 on link A21 northbound exit for A225</t>
  </si>
  <si>
    <t>5857/1</t>
  </si>
  <si>
    <t>TMU Site 5858/2 on link A21 southbound within the A225 junction</t>
  </si>
  <si>
    <t>5858/2</t>
  </si>
  <si>
    <t>TMU Site 5858/1 on link A21 southbound exit for A225</t>
  </si>
  <si>
    <t>5858/1</t>
  </si>
  <si>
    <t>TMU Site 5853/1 on link A21 southbound exit for M25/A25</t>
  </si>
  <si>
    <t>5853/1</t>
  </si>
  <si>
    <t>TMU Site 5855/2 on link A21 northbound within the M25/A25 junction before A25 eastbound exit</t>
  </si>
  <si>
    <t>5855/2</t>
  </si>
  <si>
    <t>TMU Site 5855/1 on link A21 northbound exit for A25 westbound</t>
  </si>
  <si>
    <t>5855/1</t>
  </si>
  <si>
    <t>TMU Site 5854/1 on link A21 northbound exit for A25 eastbound</t>
  </si>
  <si>
    <t>5854/1</t>
  </si>
  <si>
    <t>TMU Site 5856/2 on link A21 southbound within the M25/A25 junction before A25 westbound exit</t>
  </si>
  <si>
    <t>5856/2</t>
  </si>
  <si>
    <t>TMU Site 5856/1 on link M25 clockwise exit for A21/A25</t>
  </si>
  <si>
    <t>5856/1</t>
  </si>
  <si>
    <t>TMU Site 5773/2 on link connector at A23/A27</t>
  </si>
  <si>
    <t>5773/2</t>
  </si>
  <si>
    <t>TMU Site 5773/1 on link connector at A23/A27</t>
  </si>
  <si>
    <t>5773/1</t>
  </si>
  <si>
    <t>TMU Site 5885/2 on link A23 northbound within the A273 junction</t>
  </si>
  <si>
    <t>5885/2</t>
  </si>
  <si>
    <t>TMU Site 5885/1 on link A23 northbound exit for A273</t>
  </si>
  <si>
    <t>5885/1</t>
  </si>
  <si>
    <t>TMU Site 5884/2 on A23 northbound within the A281 junction</t>
  </si>
  <si>
    <t>5884/2</t>
  </si>
  <si>
    <t>TMU Site 5884/1 on A23 northbound exit for A281</t>
  </si>
  <si>
    <t>5884/1</t>
  </si>
  <si>
    <t>TMU Site 5883/2 on link A23 southbound between B2117 and A281</t>
  </si>
  <si>
    <t>5883/2</t>
  </si>
  <si>
    <t>TMU Site 5883/1 on link A23 southbound access from A281</t>
  </si>
  <si>
    <t>5883/1</t>
  </si>
  <si>
    <t>TMU Site 5882/2 on link A23 northbound within the A2300 junction</t>
  </si>
  <si>
    <t>5882/2</t>
  </si>
  <si>
    <t>TMU Site 5882/1 on link A23 northbound exit for A2300</t>
  </si>
  <si>
    <t>5882/1</t>
  </si>
  <si>
    <t>TMU Site 5881/2 on link A23 southbound within the A2300 junction</t>
  </si>
  <si>
    <t>5881/2</t>
  </si>
  <si>
    <t>TMU Site 5881/1 on link A23 southbound exit for A2300</t>
  </si>
  <si>
    <t>5881/1</t>
  </si>
  <si>
    <t>TMU Site 5879/2 on link A23 northbound within the A272 junction</t>
  </si>
  <si>
    <t>5879/2</t>
  </si>
  <si>
    <t>TMU Site 5879/1 on link A23 northbound exit for A272</t>
  </si>
  <si>
    <t>5879/1</t>
  </si>
  <si>
    <t>TMU Site 5880/2 on link A23 southbound within the A272 junction</t>
  </si>
  <si>
    <t>5880/2</t>
  </si>
  <si>
    <t>TMU Site 5880/1 on link A23 southbound exit for A272</t>
  </si>
  <si>
    <t>5880/1</t>
  </si>
  <si>
    <t>TMU Site 5878/3 on A23 northbound within the B2115 junction</t>
  </si>
  <si>
    <t>5878/3</t>
  </si>
  <si>
    <t>TMU Site 5878/1 on A23 northbound exit for B2115</t>
  </si>
  <si>
    <t>5878/1</t>
  </si>
  <si>
    <t>TMU Site 5878/2 on A23 northbound access from B2115</t>
  </si>
  <si>
    <t>5878/2</t>
  </si>
  <si>
    <t>TMU Site 5877/2 on A23 southbound between B2110 and B2114</t>
  </si>
  <si>
    <t>5877/2</t>
  </si>
  <si>
    <t>TMU Site 5877/1 on A23 southbound exit for B2114</t>
  </si>
  <si>
    <t>5877/1</t>
  </si>
  <si>
    <t>TMU Site 5764/2 on link A27 westbound between A24 near Worthing (east) and A24 near Worthing (west)</t>
  </si>
  <si>
    <t>5764/2</t>
  </si>
  <si>
    <t>TMU Site 5764/1 on link A27 eastbound between A24 near Worthing (west) and A24 near Worthing (east)</t>
  </si>
  <si>
    <t>5764/1</t>
  </si>
  <si>
    <t>TMU Site 5890/1 on link A249 northbound access from B2005</t>
  </si>
  <si>
    <t>5890/1</t>
  </si>
  <si>
    <t>TMU Site 5844/1 on A249 southbound between A250 near Sheerness (north) and B2007</t>
  </si>
  <si>
    <t>5844/1</t>
  </si>
  <si>
    <t>TMU Site 5844/2 on A249 northbound between B2007 and A250 near Sheerness (north)</t>
  </si>
  <si>
    <t>5844/2</t>
  </si>
  <si>
    <t>TMU Site 5786/1 on A259 eastbound between A27 and B2182</t>
  </si>
  <si>
    <t>5786/1</t>
  </si>
  <si>
    <t>TMU Site 5786/2 on A259 westbound between B2182 and A27</t>
  </si>
  <si>
    <t>5786/2</t>
  </si>
  <si>
    <t>TMU Site 5787/2 on link A259 eastbound between A269 near Bexhill (east) and A2036</t>
  </si>
  <si>
    <t>5787/2</t>
  </si>
  <si>
    <t>TMU Site 5787/1 on link A259 westbound between A2036 and A269 near Bexhill (east)</t>
  </si>
  <si>
    <t>5787/1</t>
  </si>
  <si>
    <t>TMU Site 5788/2 on link A259 eastbound between B2093 and B2089</t>
  </si>
  <si>
    <t>5788/2</t>
  </si>
  <si>
    <t>TMU Site 5788/1 on link A259 westbound between B2089 and B2093</t>
  </si>
  <si>
    <t>5788/1</t>
  </si>
  <si>
    <t>TMU Site 5783/1 on A26 northbound between A259 and A27</t>
  </si>
  <si>
    <t>5783/1</t>
  </si>
  <si>
    <t>TMU Site 5783/2 on A26 southbound between A27 and A259</t>
  </si>
  <si>
    <t>5783/2</t>
  </si>
  <si>
    <t>TMU Site 5752/1 on link A27 westbound between B2145 and A286</t>
  </si>
  <si>
    <t>5752/1</t>
  </si>
  <si>
    <t>TMU Site 5751/1 on link A27 eastbound between A286 and B2145</t>
  </si>
  <si>
    <t>5751/1</t>
  </si>
  <si>
    <t>TMU Site 5784/2 on A27 westbound between A2270 and A26</t>
  </si>
  <si>
    <t>5784/2</t>
  </si>
  <si>
    <t>TMU Site 5784/1 on A27 eastbound between A26 and A2270</t>
  </si>
  <si>
    <t>5784/1</t>
  </si>
  <si>
    <t>TMU Site 5765/1 on link A27 westbound between A2025 and A24 near Worthing (east)</t>
  </si>
  <si>
    <t>5765/1</t>
  </si>
  <si>
    <t>TMU Site 5766/1 on link A27 eastbound between A24 near Worthing (east) and A2025</t>
  </si>
  <si>
    <t>5766/1</t>
  </si>
  <si>
    <t>TMU Site 5763/1 on link A27 westbound between A280 and A284 near Arundel (east)</t>
  </si>
  <si>
    <t>5763/1</t>
  </si>
  <si>
    <t>TMU Site 5762/1 on link A27 eastbound between A284 near Arundel (east) and A280</t>
  </si>
  <si>
    <t>5762/1</t>
  </si>
  <si>
    <t>TMU Site 5754/1 on link A27 westbound between A285 near Chichester (east) and A285 near Chichester (west)</t>
  </si>
  <si>
    <t>5754/1</t>
  </si>
  <si>
    <t>TMU Site 5753/1 on link A27 eastbound between A285 near Chichester (west) and A285 near Chichester (east)</t>
  </si>
  <si>
    <t>5753/1</t>
  </si>
  <si>
    <t>TMU Site 5761/2 on link A27 eastbound between A284 near Arundel (west) and A284 near Arundel (east)</t>
  </si>
  <si>
    <t>5761/2</t>
  </si>
  <si>
    <t>TMU Site 5761/1 on link A27 westbound between A284 near Arundel (east) and A284 near Arundel (west)</t>
  </si>
  <si>
    <t>5761/1</t>
  </si>
  <si>
    <t>TMU Site 5768/1 on link A27 westbound between A270 near Brighton (west) and A283</t>
  </si>
  <si>
    <t>5768/1</t>
  </si>
  <si>
    <t>TMU Site 5767/1 on link A27 eastbound between A283 and A270 near Brighton (west)</t>
  </si>
  <si>
    <t>5767/1</t>
  </si>
  <si>
    <t>TMU Site 5756/1 on link A27 westbound between A29 near Bognor Regis (west) and A285 near Chichester (east)</t>
  </si>
  <si>
    <t>5756/1</t>
  </si>
  <si>
    <t>TMU Site 5755/1 on link A27 eastbound between A285 near Chichester (east) and A29 near Bognor Regis (west)</t>
  </si>
  <si>
    <t>5755/1</t>
  </si>
  <si>
    <t>TMU Site 5760/1 on link A27 westbound between A284 near Arundel (west) and A29 near Bognor Regis (east)</t>
  </si>
  <si>
    <t>5760/1</t>
  </si>
  <si>
    <t>TMU Site 5759/1 on link A27 eastbound between A29 near Bognor Regis (east) and A284 near Arundel (west)</t>
  </si>
  <si>
    <t>5759/1</t>
  </si>
  <si>
    <t>TMU Site 5758/1 on link A27 westbound between A29 near Bognor Regis (east) and A29 near Bognor Regis (west)</t>
  </si>
  <si>
    <t>5758/1</t>
  </si>
  <si>
    <t>TMU Site 5757/1 on link A27 eastbound between A29 near Bognor Regis (west) and A29 near Bognor Regis (east)</t>
  </si>
  <si>
    <t>5757/1</t>
  </si>
  <si>
    <t>TMU Site 5770/1 on link A27 westbound between A293 and A270 near Brighton (west)</t>
  </si>
  <si>
    <t>5770/1</t>
  </si>
  <si>
    <t>TMU Site 5769/1 on link A27 eastbound between A270 near Brighton (west) and A293</t>
  </si>
  <si>
    <t>5769/1</t>
  </si>
  <si>
    <t>TMU Site 5777/2 on link A27 westbound between A270 near Brighton (east) and A23</t>
  </si>
  <si>
    <t>5777/2</t>
  </si>
  <si>
    <t>TMU Site 5777/1 on link A27 westbound exit for A270 near Brighton (east)</t>
  </si>
  <si>
    <t>5777/1</t>
  </si>
  <si>
    <t>TMU Site 5776/2 on link A27 eastbound between A23 and A270 near Brighton (east)</t>
  </si>
  <si>
    <t>5776/2</t>
  </si>
  <si>
    <t>TMU Site 5776/1 on link A27 eastbound access from A270 near Brighton (east)</t>
  </si>
  <si>
    <t>5776/1</t>
  </si>
  <si>
    <t>TMU Site 5782/1 on A27 eastbound between A26 and A26</t>
  </si>
  <si>
    <t>5782/1</t>
  </si>
  <si>
    <t>TMU Site 5782/2 on A27 westbound between A26 near Beddingham and A26 near Lewes</t>
  </si>
  <si>
    <t>5782/2</t>
  </si>
  <si>
    <t>TMU Site 5772/2 on link A27 eastbound within the A23 junction before A23 southbound exit</t>
  </si>
  <si>
    <t>5772/2</t>
  </si>
  <si>
    <t>TMU Site 5772/1 on link road between A27 eastbound and A23 northbound</t>
  </si>
  <si>
    <t>5772/1</t>
  </si>
  <si>
    <t>TMU Site 5779/1 on link A27 westbound between A277 and B2123</t>
  </si>
  <si>
    <t>5779/1</t>
  </si>
  <si>
    <t>TMU Site 5778/1 on link A27 eastbound between B2123 and A277</t>
  </si>
  <si>
    <t>5778/1</t>
  </si>
  <si>
    <t>TMU Site 5781/1 on link A27 westbound between A26 near Lewes and A277</t>
  </si>
  <si>
    <t>5781/1</t>
  </si>
  <si>
    <t>TMU Site 5780/1 on link A27 eastbound between A277 and A26 near Lewes</t>
  </si>
  <si>
    <t>5780/1</t>
  </si>
  <si>
    <t>TMU Site 5775/1 on link A27 westbound between A270 near Brighton (east) and A23</t>
  </si>
  <si>
    <t>5775/1</t>
  </si>
  <si>
    <t>TMU Site 5845/2 on link M2 eastbound within J4</t>
  </si>
  <si>
    <t>5845/2</t>
  </si>
  <si>
    <t>TMU Site 5845/1 on link M2 J4 eastbound exit</t>
  </si>
  <si>
    <t>5845/1</t>
  </si>
  <si>
    <t>TMU Site 5846/1 on link M2 westbound within J4</t>
  </si>
  <si>
    <t>5846/1</t>
  </si>
  <si>
    <t>TMU Site 5847/2 on link M2 eastbound within J1</t>
  </si>
  <si>
    <t>5847/2</t>
  </si>
  <si>
    <t>TMU Site 5847/1 on link A2 eastbound exit for M2/A289</t>
  </si>
  <si>
    <t>5847/1</t>
  </si>
  <si>
    <t>TMU Site 5887/1 on link M23 J10A southbound exit</t>
  </si>
  <si>
    <t>5887/1</t>
  </si>
  <si>
    <t>TMU Site 5886/1 on link M23 J10A northbound access</t>
  </si>
  <si>
    <t>5886/1</t>
  </si>
  <si>
    <t>TMU Site 5873/2 on link M23 northbound within J10</t>
  </si>
  <si>
    <t>5873/2</t>
  </si>
  <si>
    <t>TMU Site 5873/1 on link M23 J10 northbound exit</t>
  </si>
  <si>
    <t>5873/1</t>
  </si>
  <si>
    <t>TMU Site 5874/2 on link M23 southbound within J10</t>
  </si>
  <si>
    <t>5874/2</t>
  </si>
  <si>
    <t>TMU Site 5874/1 on link M23 J10 southbound exit</t>
  </si>
  <si>
    <t>5874/1</t>
  </si>
  <si>
    <t>TMU Site 6131/3 on A1 southbound within the A5135 junction</t>
  </si>
  <si>
    <t>6131/3</t>
  </si>
  <si>
    <t>TMU Site 6131/1 on A1 southbound exit for A5135</t>
  </si>
  <si>
    <t>6131/1</t>
  </si>
  <si>
    <t>TMU Site 6131/2 on A1 southbound access from A5135</t>
  </si>
  <si>
    <t>6131/2</t>
  </si>
  <si>
    <t>TMU Site 6132/2 on link A1 northbound within the A5135 junction</t>
  </si>
  <si>
    <t>6132/2</t>
  </si>
  <si>
    <t>TMU Site 6132/1 on link A1 northbound exit for A5135</t>
  </si>
  <si>
    <t>6132/1</t>
  </si>
  <si>
    <t>TMU Site 6087/1 on link A1 northbound exit for M25/A1(M)</t>
  </si>
  <si>
    <t>6087/1</t>
  </si>
  <si>
    <t>TMU Site 6165/1 on A1089 southbound between A126 and Tilbury</t>
  </si>
  <si>
    <t>6165/1</t>
  </si>
  <si>
    <t>TMU Site 6064/1 on link A1089 southbound between A13 and A126</t>
  </si>
  <si>
    <t>6064/1</t>
  </si>
  <si>
    <t>TMU Site 6062/2 on link link road from A1089 northbound to A13 eastbound</t>
  </si>
  <si>
    <t>6062/2</t>
  </si>
  <si>
    <t>TMU Site 6062/1 on link link road from A1089 northbound to A13 westbound</t>
  </si>
  <si>
    <t>6062/1</t>
  </si>
  <si>
    <t>TMU Site 6069/2 on link A12 southbound within the M25 junction</t>
  </si>
  <si>
    <t>6069/2</t>
  </si>
  <si>
    <t>TMU Site 6069/1 on link A12 southbound exit for M25</t>
  </si>
  <si>
    <t>6069/1</t>
  </si>
  <si>
    <t>TMU Site 6063/1 on A1089 northbound between Tilbury and A126</t>
  </si>
  <si>
    <t>6063/1</t>
  </si>
  <si>
    <t>TMU Site 6053/1 on link M25 anti-clockwise distributor J31 to J30</t>
  </si>
  <si>
    <t>6053/1</t>
  </si>
  <si>
    <t>TMU Site 6058/1 on link A13 westbound between A1012 and A126</t>
  </si>
  <si>
    <t>6058/1</t>
  </si>
  <si>
    <t>TMU Site 6057/2 on link A13 eastbound between A126 and A1012</t>
  </si>
  <si>
    <t>6057/2</t>
  </si>
  <si>
    <t>TMU Site 6057/1 on link A13 eastbound exit for A126</t>
  </si>
  <si>
    <t>6057/1</t>
  </si>
  <si>
    <t>TMU Site 6055/2 on link A13 eastbound within the M25/A282 junction</t>
  </si>
  <si>
    <t>6055/2</t>
  </si>
  <si>
    <t>TMU Site 6055/1 on link A13 eastbound exit for M25/A282</t>
  </si>
  <si>
    <t>6055/1</t>
  </si>
  <si>
    <t>TMU Site 6056/2 on link A13 westbound within the M25/A282 junction</t>
  </si>
  <si>
    <t>6056/2</t>
  </si>
  <si>
    <t>TMU Site 6056/1 on link A13 westbound exit for M25/A282</t>
  </si>
  <si>
    <t>6056/1</t>
  </si>
  <si>
    <t>TMU Site 6050/2 on link A13 westbound within the A1306 junction near Aveley</t>
  </si>
  <si>
    <t>6050/2</t>
  </si>
  <si>
    <t>TMU Site 6050/1 on link A13 westbound exit for A1306</t>
  </si>
  <si>
    <t>6050/1</t>
  </si>
  <si>
    <t>TMU Site 6059/1 on link A13 eastbound exit for A1012</t>
  </si>
  <si>
    <t>6059/1</t>
  </si>
  <si>
    <t>TMU Site 6060/2 on link A13 westbound within the A1012 junction</t>
  </si>
  <si>
    <t>6060/2</t>
  </si>
  <si>
    <t>TMU Site 6060/1 on link A13 westbound exit for A1012</t>
  </si>
  <si>
    <t>6060/1</t>
  </si>
  <si>
    <t>TMU Site 6061/2 on link A13 eastbound within the A1089 junction</t>
  </si>
  <si>
    <t>6061/2</t>
  </si>
  <si>
    <t>TMU Site 6061/1 on link link road from A13 eastbound to A1089 southbound</t>
  </si>
  <si>
    <t>6061/1</t>
  </si>
  <si>
    <t>TMU Site 6047/2 on link A2 westbound within the A2018 junction</t>
  </si>
  <si>
    <t>6047/2</t>
  </si>
  <si>
    <t>TMU Site 6047/1 on link A2 westbound exit for A2018</t>
  </si>
  <si>
    <t>6047/1</t>
  </si>
  <si>
    <t>TMU Site 6048/2 on link A2 eastbound within the A2018 junction</t>
  </si>
  <si>
    <t>6048/2</t>
  </si>
  <si>
    <t>TMU Site 6048/1 on link A2 eastbound exit for A2018</t>
  </si>
  <si>
    <t>6048/1</t>
  </si>
  <si>
    <t>TMU Site 6040/2 on A282 southbound access from A206</t>
  </si>
  <si>
    <t>6040/2</t>
  </si>
  <si>
    <t>TMU Site 6040/1 on link A282 southbound exit for A206</t>
  </si>
  <si>
    <t>6040/1</t>
  </si>
  <si>
    <t>TMU Site 6042/2 on link A282 northbound Dartford Crossing (eastside tunnel)</t>
  </si>
  <si>
    <t>6042/2</t>
  </si>
  <si>
    <t>TMU Site 6042/1 on link A282 northbound Dartford Crossing (westside tunnel)</t>
  </si>
  <si>
    <t>6042/1</t>
  </si>
  <si>
    <t>TMU Site 6001/2 on link A3 northbound within the M25 junction</t>
  </si>
  <si>
    <t>6001/2</t>
  </si>
  <si>
    <t>TMU Site 6001/1 on link A3 northbound exit for M25</t>
  </si>
  <si>
    <t>6001/1</t>
  </si>
  <si>
    <t>TMU Site 6002/1 on link A3 southbound within the M25 junction</t>
  </si>
  <si>
    <t>6002/1</t>
  </si>
  <si>
    <t>TMU Site 6002/1 on link A3 southbound exit for M25</t>
  </si>
  <si>
    <t>TMU Site 6815/1 on link A1 southbound between B1041 and B645/B1048</t>
  </si>
  <si>
    <t>6815/1</t>
  </si>
  <si>
    <t>TMU Site 6868/1 on A1 southbound between A14 and B1514</t>
  </si>
  <si>
    <t>6868/1</t>
  </si>
  <si>
    <t>TMU Site 6780/2 on link A1 northbound within the A14 junction</t>
  </si>
  <si>
    <t>6780/2</t>
  </si>
  <si>
    <t>TMU Site 6780/1 on link A1 northbound exit for A14</t>
  </si>
  <si>
    <t>6780/1</t>
  </si>
  <si>
    <t>TMU Site 6779/2 on link A1 southbound within the A14 junction</t>
  </si>
  <si>
    <t>6779/2</t>
  </si>
  <si>
    <t>TMU Site 6779/1 on link A1 southbound exit for A14</t>
  </si>
  <si>
    <t>6779/1</t>
  </si>
  <si>
    <t>TMU Site 6783/1 on link A1 southbound exit for A1(M)/A605/A1139</t>
  </si>
  <si>
    <t>6783/1</t>
  </si>
  <si>
    <t>TMU Site 6782/2 on link A1 northbound within the A605 junction</t>
  </si>
  <si>
    <t>6782/2</t>
  </si>
  <si>
    <t>TMU Site 6782/1 on link A1 northbound exit for A605</t>
  </si>
  <si>
    <t>6782/1</t>
  </si>
  <si>
    <t>TMU Site 6781/2 on link A1 southbound within the A605 junction</t>
  </si>
  <si>
    <t>6781/2</t>
  </si>
  <si>
    <t>TMU Site 6781/1 on link A1 southbound exit for A605</t>
  </si>
  <si>
    <t>6781/1</t>
  </si>
  <si>
    <t>TMU Site 6766/2 on link road from A1307 to A14 J31 westbound</t>
  </si>
  <si>
    <t>6766/2</t>
  </si>
  <si>
    <t>TMU Site 6766/1 on connector at M11 J14/A14 J31/A428</t>
  </si>
  <si>
    <t>6766/1</t>
  </si>
  <si>
    <t>TMU Site 6767/1 on link road from M11 J14 northbound/A14 J31 westbound to A14 eastbound</t>
  </si>
  <si>
    <t>6767/1</t>
  </si>
  <si>
    <t>TMU Site 6764/1 on link road from A14 J31 eastbound to A14 eastbound within M11 J14</t>
  </si>
  <si>
    <t>6764/1</t>
  </si>
  <si>
    <t>TMU Site 6769/1 on link A14 westbound within J26</t>
  </si>
  <si>
    <t>6769/1</t>
  </si>
  <si>
    <t>TMU Site 6770/1 on link A14 eastbound within J26</t>
  </si>
  <si>
    <t>6770/1</t>
  </si>
  <si>
    <t>TMU Site 6771/1 on link A14 westbound within J24</t>
  </si>
  <si>
    <t>6771/1</t>
  </si>
  <si>
    <t>TMU Site 6772/1 on link A14 eastbound within J24</t>
  </si>
  <si>
    <t>6772/1</t>
  </si>
  <si>
    <t>TMU Site 6773/1 on link A14 spur (Huntingdon) northbound within the A141 junction</t>
  </si>
  <si>
    <t>6773/1</t>
  </si>
  <si>
    <t>TMU Site 6774/2 on link A14 spur (Huntingdon) southbound within the A141 junction</t>
  </si>
  <si>
    <t>6774/2</t>
  </si>
  <si>
    <t>TMU Site 6774/1 on link A14 spur (Huntingdon) southbound exit for A141</t>
  </si>
  <si>
    <t>6774/1</t>
  </si>
  <si>
    <t>TMU Site 6794/1 on link A14 eastbound within J9</t>
  </si>
  <si>
    <t>6794/1</t>
  </si>
  <si>
    <t>TMU Site 6791/1 on link A14 westbound within J10</t>
  </si>
  <si>
    <t>6791/1</t>
  </si>
  <si>
    <t>TMU Site 6795/2 on link A14 westbound within J8</t>
  </si>
  <si>
    <t>6795/2</t>
  </si>
  <si>
    <t>TMU Site 6804/1 on link A14 westbound within J1</t>
  </si>
  <si>
    <t>6804/1</t>
  </si>
  <si>
    <t>TMU Site 6785/1 on link A14 eastbound within J13</t>
  </si>
  <si>
    <t>6785/1</t>
  </si>
  <si>
    <t xml:space="preserve">TMU Site 6803/1 on link A14 eastbound within J1 </t>
  </si>
  <si>
    <t>6803/1</t>
  </si>
  <si>
    <t>TMU Site 6789/1 on link A14 westbound between J12 and J11</t>
  </si>
  <si>
    <t>6789/1</t>
  </si>
  <si>
    <t>TMU Site 6784/2 on link A14 westbound within J13</t>
  </si>
  <si>
    <t>6784/2</t>
  </si>
  <si>
    <t>TMU Site 6784/1 on link A14 J13 westbound exit</t>
  </si>
  <si>
    <t>6784/1</t>
  </si>
  <si>
    <t>TMU Site 6802/1 on link A14 eastbound within J2</t>
  </si>
  <si>
    <t>6802/1</t>
  </si>
  <si>
    <t>TMU Site 6801/1 on link A14 westbound within J2</t>
  </si>
  <si>
    <t>6801/1</t>
  </si>
  <si>
    <t>TMU Site 6797/2 on link A14 westbound within J7</t>
  </si>
  <si>
    <t>6797/2</t>
  </si>
  <si>
    <t>TMU Site 6797/1 on link A14 J7 westbound exit</t>
  </si>
  <si>
    <t>6797/1</t>
  </si>
  <si>
    <t>TMU Site 6798/1 on link A14 eastbound within J7</t>
  </si>
  <si>
    <t>6798/1</t>
  </si>
  <si>
    <t>TMU Site 6800/1 on A14 eastbound within J4</t>
  </si>
  <si>
    <t>6800/1</t>
  </si>
  <si>
    <t>TMU Site 6808/1 on link A421 southbound between A600 and A6</t>
  </si>
  <si>
    <t>6808/1</t>
  </si>
  <si>
    <t>TMU Site 6807/1 on link A421 northbound between A6 and A600</t>
  </si>
  <si>
    <t>6807/1</t>
  </si>
  <si>
    <t>TMU Site 6809/1 on link A421 northbound between A603 and A428</t>
  </si>
  <si>
    <t>6809/1</t>
  </si>
  <si>
    <t>TMU Site 6810/1 on link A421 southbound between A428 and A603</t>
  </si>
  <si>
    <t>6810/1</t>
  </si>
  <si>
    <t>TMU Site 6813/1 on link A1 southbound between A428 and A421</t>
  </si>
  <si>
    <t>6813/1</t>
  </si>
  <si>
    <t>TMU Site 6818/2 on link A428 eastbound between A1303 and M11/A14</t>
  </si>
  <si>
    <t>6818/2</t>
  </si>
  <si>
    <t>TMU Site 6818/1 on link A428 eastbound exit for A1303</t>
  </si>
  <si>
    <t>6818/1</t>
  </si>
  <si>
    <t>TMU Site 6817/2 on link A428 eastbound between B1428 and A1198</t>
  </si>
  <si>
    <t>6817/2</t>
  </si>
  <si>
    <t>TMU Site 6817/1 on link A428 westbound between A1198 and B1428</t>
  </si>
  <si>
    <t>6817/1</t>
  </si>
  <si>
    <t>TMU Site 6858/1 on link A43 northbound between A422 near Brackley (east) and B4525</t>
  </si>
  <si>
    <t>6858/1</t>
  </si>
  <si>
    <t>TMU Site 6860/1 on link A43 northbound between A5 and M1</t>
  </si>
  <si>
    <t>6860/1</t>
  </si>
  <si>
    <t>TMU Site 6861/1 on link A43 southbound between M1 and A5</t>
  </si>
  <si>
    <t>6861/1</t>
  </si>
  <si>
    <t>TMU Site 6786/2 on link A45 eastbound between A6 and B663</t>
  </si>
  <si>
    <t>6786/2</t>
  </si>
  <si>
    <t>TMU Site 6786/1 on link A45 westbound between B663 and A6</t>
  </si>
  <si>
    <t>6786/1</t>
  </si>
  <si>
    <t>TMU Site 6845/2 on link A5 northbound between M1 and A505 near Dunstable</t>
  </si>
  <si>
    <t>6845/2</t>
  </si>
  <si>
    <t>TMU Site 6845/1 on link A5 southbound between A505 near Dunstable and M1</t>
  </si>
  <si>
    <t>6845/1</t>
  </si>
  <si>
    <t>TMU Site 6846/1 on A5 northbound between A5120 and A505 near Leighton Buzzard</t>
  </si>
  <si>
    <t>6846/1</t>
  </si>
  <si>
    <t>TMU Site 6846/2 on A5 southbound between A505 near Leighton Buzzard and A5120</t>
  </si>
  <si>
    <t>6846/2</t>
  </si>
  <si>
    <t>TMU Site 6847/1 on A5 northbound between A4012 and B4100</t>
  </si>
  <si>
    <t>6847/1</t>
  </si>
  <si>
    <t>TMU Site 6847/2 on A5 southbound between B4100 and A4012</t>
  </si>
  <si>
    <t>6847/2</t>
  </si>
  <si>
    <t>TMU Site 6848/2 on link A5 northbound between B4100 and A4146 near Bletchley (south)</t>
  </si>
  <si>
    <t>6848/2</t>
  </si>
  <si>
    <t>TMU Site 6848/1 on link A5 southbound between A4146 near Bletchley (south) and B4100</t>
  </si>
  <si>
    <t>6848/1</t>
  </si>
  <si>
    <t>TMU Site 6850/1 on link A5 southbound between A509 and A421</t>
  </si>
  <si>
    <t>6850/1</t>
  </si>
  <si>
    <t>TMU Site 6849/1 on link A5 northbound between A421 and A509</t>
  </si>
  <si>
    <t>6849/1</t>
  </si>
  <si>
    <t>TMU Site 6851/1 on link A5 northbound between A422 and A422/A508</t>
  </si>
  <si>
    <t>6851/1</t>
  </si>
  <si>
    <t>TMU Site 6852/1 on link A5 southbound between A422/A508 and A422</t>
  </si>
  <si>
    <t>6852/1</t>
  </si>
  <si>
    <t>TMU Site 6853/2 on link A5 northbound between A422/A508 and A43</t>
  </si>
  <si>
    <t>6853/2</t>
  </si>
  <si>
    <t>TMU Site 6853/1 on link A5 southbound between A43 and A422/A508</t>
  </si>
  <si>
    <t>6853/1</t>
  </si>
  <si>
    <t>TMU Site 6865/1 on link A5 northbound between M1 J18 and A428 near Rugby (DIRFT east)</t>
  </si>
  <si>
    <t>6865/1</t>
  </si>
  <si>
    <t>TMU Site 6864/1 on link A5 southbound between A428 near Rugby (DIRFT east) and M1 J18</t>
  </si>
  <si>
    <t>6864/1</t>
  </si>
  <si>
    <t>TMU Site 6863/1 on link A5 southbound between A428 Rugby north and A428 Rugby east</t>
  </si>
  <si>
    <t>6863/1</t>
  </si>
  <si>
    <t>TMU Site 6862/1 on link A5 northbound between A428 near Rugby (east) and A428 near Rugby (north)</t>
  </si>
  <si>
    <t>6862/1</t>
  </si>
  <si>
    <t>TMU Site 7023/1 on link A40 westbound between B4164 and Welsh border</t>
  </si>
  <si>
    <t>7023/1</t>
  </si>
  <si>
    <t>TMU Site 7022/1 on link A40 eastbound between Welsh border and B4164</t>
  </si>
  <si>
    <t>7022/1</t>
  </si>
  <si>
    <t>TMU Site 7020/1 on link A40 westbound between A49 and A4137</t>
  </si>
  <si>
    <t>7020/1</t>
  </si>
  <si>
    <t>TMU Site 7021/1 on link A40 eastbound between A4137 and A49</t>
  </si>
  <si>
    <t>7021/1</t>
  </si>
  <si>
    <t>TMU Site 7019/1 on link A40 westbound between A449 and A49</t>
  </si>
  <si>
    <t>7019/1</t>
  </si>
  <si>
    <t>TMU Site 6003/2 on link A3 northbound within the A245 junction</t>
  </si>
  <si>
    <t>6003/2</t>
  </si>
  <si>
    <t>TMU Site 6003/1 on link A3 northbound exit for A245</t>
  </si>
  <si>
    <t>6003/1</t>
  </si>
  <si>
    <t>TMU Site 6004/2 on link A3 southbound within the A245 junction</t>
  </si>
  <si>
    <t>6004/2</t>
  </si>
  <si>
    <t>TMU Site 6004/1 on link A3 southbound exit for A245</t>
  </si>
  <si>
    <t>6004/1</t>
  </si>
  <si>
    <t>TMU Site 6005/2 on link A3 northbound within the A244 junction</t>
  </si>
  <si>
    <t>6005/2</t>
  </si>
  <si>
    <t>TMU Site 6005/1 on link A3 northbound exit for A244</t>
  </si>
  <si>
    <t>6005/1</t>
  </si>
  <si>
    <t>TMU Site 6006/2 on link A3 southbound within the A244 junction</t>
  </si>
  <si>
    <t>6006/2</t>
  </si>
  <si>
    <t>TMU Site 6006/1 on link A3 southbound exit for A244</t>
  </si>
  <si>
    <t>6006/1</t>
  </si>
  <si>
    <t>TMU Site 6168/1 on link A3 northbound between A244 and A309</t>
  </si>
  <si>
    <t>6168/1</t>
  </si>
  <si>
    <t>TMU Site 6133/1 on link A405 northbound between M1 and M25</t>
  </si>
  <si>
    <t>6133/1</t>
  </si>
  <si>
    <t>TMU Site 6134/1 on link A405 southbound between M25 and M1</t>
  </si>
  <si>
    <t>6134/1</t>
  </si>
  <si>
    <t>TMU Site 6127/2 on link M1 southbound between J2 and J1</t>
  </si>
  <si>
    <t>6127/2</t>
  </si>
  <si>
    <t>TMU Site 6127/1 on link M1 J2 southbound exit</t>
  </si>
  <si>
    <t>6127/1</t>
  </si>
  <si>
    <t>TMU Site 6123/1 on link link road from M1 J4 southbound to A41 eastbound</t>
  </si>
  <si>
    <t>6123/1</t>
  </si>
  <si>
    <t>TMU Site 6122/1 on link link road from A41 westbound to M1 northbound</t>
  </si>
  <si>
    <t>6122/1</t>
  </si>
  <si>
    <t>TMU Site 6115/2 on link M1 northbound within J5</t>
  </si>
  <si>
    <t>6115/2</t>
  </si>
  <si>
    <t>TMU Site 6115/1 on link M1 J5 northbound exit</t>
  </si>
  <si>
    <t>6115/1</t>
  </si>
  <si>
    <t>TMU Site 6114/2 on link M1 southbound within J5</t>
  </si>
  <si>
    <t>6114/2</t>
  </si>
  <si>
    <t>TMU Site 6114/1 on link M1 J5 southbound exit</t>
  </si>
  <si>
    <t>6114/1</t>
  </si>
  <si>
    <t>TMU Site 6017/1 on link M25 J6 clockwise exit</t>
  </si>
  <si>
    <t>6017/1</t>
  </si>
  <si>
    <t>TMU Site 6051/2 on link M25 anti-clockwise within J30</t>
  </si>
  <si>
    <t>6051/2</t>
  </si>
  <si>
    <t>TMU Site 6051/1 on link M25 J30 anti-clockwise exit</t>
  </si>
  <si>
    <t>6051/1</t>
  </si>
  <si>
    <t>TMU Site 6022/2 on link M26 eastbound within J2A</t>
  </si>
  <si>
    <t>6022/2</t>
  </si>
  <si>
    <t>TMU Site 6022/1 on link M26 J2A eastbound exit</t>
  </si>
  <si>
    <t>6022/1</t>
  </si>
  <si>
    <t>TMU Site 6021/1 on link M26 J2A westbound exit</t>
  </si>
  <si>
    <t>6021/1</t>
  </si>
  <si>
    <t>TMU Site 6138/2 on link M4 eastbound within J5</t>
  </si>
  <si>
    <t>6138/2</t>
  </si>
  <si>
    <t>TMU Site 6138/1 on link M4 J5 eastbound exit</t>
  </si>
  <si>
    <t>6138/1</t>
  </si>
  <si>
    <t>TMU Site 6157/1 on link M4 spur (Heathrow) southbound between M4 and J4A</t>
  </si>
  <si>
    <t>6157/1</t>
  </si>
  <si>
    <t>TMU Site 6156/1 on link M4 spur (Heathrow) northbound between J4A and M4</t>
  </si>
  <si>
    <t>6156/1</t>
  </si>
  <si>
    <t>TMU Site 6139/2 on link M4 westbound within J5</t>
  </si>
  <si>
    <t>6139/2</t>
  </si>
  <si>
    <t>TMU Site 6139/1 on link M4 J5 westbound exit</t>
  </si>
  <si>
    <t>6139/1</t>
  </si>
  <si>
    <t>TMU Site 6140/1 on link M4 J2 westbound access</t>
  </si>
  <si>
    <t>6140/1</t>
  </si>
  <si>
    <t>TMU Site 6137/1 on link M4 J2 westbound exit</t>
  </si>
  <si>
    <t>6137/1</t>
  </si>
  <si>
    <t>TMU Site 6136/1 on link M4 J2 eastbound exit</t>
  </si>
  <si>
    <t>6136/1</t>
  </si>
  <si>
    <t>TMU Site 6135/1 on link M4 J2 eastbound access</t>
  </si>
  <si>
    <t>6135/1</t>
  </si>
  <si>
    <t>TMU Site 6152/2 on link M4 eastbound within J4B</t>
  </si>
  <si>
    <t>6152/2</t>
  </si>
  <si>
    <t>TMU Site 6152/1 on link link road from M4 J4B eastbound to M25 J15</t>
  </si>
  <si>
    <t>6152/1</t>
  </si>
  <si>
    <t>TMU Site 6153/1 on link M4 westbound within J4B</t>
  </si>
  <si>
    <t>6153/1</t>
  </si>
  <si>
    <t>TMU Site 6312/2 on link A11 northbound between A1301 and A505</t>
  </si>
  <si>
    <t>6312/2</t>
  </si>
  <si>
    <t>TMU Site 6312/1 on link A11 northbound access from A505</t>
  </si>
  <si>
    <t>6312/1</t>
  </si>
  <si>
    <t>TMU Site 6311/2 on link A11 southbound between A505 and A1301</t>
  </si>
  <si>
    <t>6311/2</t>
  </si>
  <si>
    <t>TMU Site 6311/1 on link A11 southbound exit for A505</t>
  </si>
  <si>
    <t>6311/1</t>
  </si>
  <si>
    <t>TMU Site 6310/1 on link A11 southbound between A1304 and A1307</t>
  </si>
  <si>
    <t>6310/1</t>
  </si>
  <si>
    <t>TMU Site 6309/1 on link A11 northbound between A1307 and A1304</t>
  </si>
  <si>
    <t>6309/1</t>
  </si>
  <si>
    <t>TMU Site 6317/1 on link A11 northbound between B1085 near Red Lodge (south) and B1085 near Red Lodge (north)</t>
  </si>
  <si>
    <t>6317/1</t>
  </si>
  <si>
    <t>TMU Site 6318/1 on link A11 southbound between A1065/A1101 and B1085 near Red Lodge (north)</t>
  </si>
  <si>
    <t>6318/1</t>
  </si>
  <si>
    <t>TMU Site 6319/2 on link A11 northbound between B1106 and A134</t>
  </si>
  <si>
    <t>6319/2</t>
  </si>
  <si>
    <t>TMU Site 6319/1 on link A11 southbound between B1106 and A1065/A1101</t>
  </si>
  <si>
    <t>6319/1</t>
  </si>
  <si>
    <t>TMU Site 6321/1 on link A11 southbound between A134/A1066 and A134</t>
  </si>
  <si>
    <t>6321/1</t>
  </si>
  <si>
    <t>TMU Site 6320/1 on link A11 northbound between A134 and A134/A1066</t>
  </si>
  <si>
    <t>6320/1</t>
  </si>
  <si>
    <t>TMU Site 6325/1 on link A11 northbound between B1172 and B1135 near Wymondham (south)</t>
  </si>
  <si>
    <t>6325/1</t>
  </si>
  <si>
    <t>TMU Site 6326/1 on link A11 southbound between B1135 near Wymondham (south) and B1172</t>
  </si>
  <si>
    <t>6326/1</t>
  </si>
  <si>
    <t>TMU Site 6328/1 on link A11 southbound between A47 and B1135 near Wymondham (north)</t>
  </si>
  <si>
    <t>6328/1</t>
  </si>
  <si>
    <t>TMU Site 6327/1 on link A11 northbound between B1135 near Wymondham (north) and A47</t>
  </si>
  <si>
    <t>6327/1</t>
  </si>
  <si>
    <t>TMU Site 6251/2 on link A12 northbound within the A1023 junction</t>
  </si>
  <si>
    <t>6251/2</t>
  </si>
  <si>
    <t>TMU Site 6251/1 on link A12 northbound exit for A1023</t>
  </si>
  <si>
    <t>6251/1</t>
  </si>
  <si>
    <t>TMU Site 6252/2 on link A12 southbound within the A1023 junction</t>
  </si>
  <si>
    <t>6252/2</t>
  </si>
  <si>
    <t>TMU Site 6252/1 on link A12 southbound exit for A1023</t>
  </si>
  <si>
    <t>6252/1</t>
  </si>
  <si>
    <t>TMU Site 6256/2 on link A12 southbound within the B1007 junction</t>
  </si>
  <si>
    <t>6256/2</t>
  </si>
  <si>
    <t>TMU Site 6256/1 on link A12 southbound exit for B1007</t>
  </si>
  <si>
    <t>6256/1</t>
  </si>
  <si>
    <t>TMU Site 6255/2 on link A12 northbound within the B1007 junction</t>
  </si>
  <si>
    <t>6255/2</t>
  </si>
  <si>
    <t>TMU Site 6255/1 on link A12 northbound exit for B1007</t>
  </si>
  <si>
    <t>6255/1</t>
  </si>
  <si>
    <t>TMU Site 6253/2 on A12 northbound within the A414 near Chelmsford (west) junction</t>
  </si>
  <si>
    <t>6253/2</t>
  </si>
  <si>
    <t>TMU Site 6253/1 on A12 northbound exit for A414 near Chelmsford (west)</t>
  </si>
  <si>
    <t>6253/1</t>
  </si>
  <si>
    <t>TMU Site 6254/2 on A12 southbound within the A414 near Chelmsford (west) junction</t>
  </si>
  <si>
    <t>6254/2</t>
  </si>
  <si>
    <t>TMU Site 6254/1 on A12 southbound exit for A414 near Chelmsford (west)</t>
  </si>
  <si>
    <t>6254/1</t>
  </si>
  <si>
    <t>TMU Site 6257/2 on A12 northbound within the A1114/A130 junction</t>
  </si>
  <si>
    <t>6257/2</t>
  </si>
  <si>
    <t>TMU Site 6257/1 on A12 northbound exit for A1114/A130</t>
  </si>
  <si>
    <t>6257/1</t>
  </si>
  <si>
    <t>TMU Site 6258/2 on A12 southbound within the A1114/A130 junction</t>
  </si>
  <si>
    <t>6258/2</t>
  </si>
  <si>
    <t>TMU Site 6258/1 on A12 southbound exit for A1114/A130</t>
  </si>
  <si>
    <t>6258/1</t>
  </si>
  <si>
    <t>TMU Site 6259/2 on A12 northbound within the A414 near Chelmsford (east) junction</t>
  </si>
  <si>
    <t>6259/2</t>
  </si>
  <si>
    <t>TMU Site 6259/1 on A12 northbound exit for A414 near Chelmsford (east)</t>
  </si>
  <si>
    <t>6259/1</t>
  </si>
  <si>
    <t>TMU Site 6260/2 on A12 southbound within the A414 near Chelmsford (east) junction</t>
  </si>
  <si>
    <t>6260/2</t>
  </si>
  <si>
    <t>TMU Site 6260/1 on A12 southbound exit for A414 near Chelmsford (east)</t>
  </si>
  <si>
    <t>6260/1</t>
  </si>
  <si>
    <t>TMU Site 6261/2 on link A12 northbound within the A138/A130 junction</t>
  </si>
  <si>
    <t>6261/2</t>
  </si>
  <si>
    <t>TMU Site 6261/1 on link A12 northbound exit for A138/A130</t>
  </si>
  <si>
    <t>6261/1</t>
  </si>
  <si>
    <t>TMU Site 6262/2 on link A12 southbound within the A138/A130 junction</t>
  </si>
  <si>
    <t>6262/2</t>
  </si>
  <si>
    <t>TMU Site 6262/1 on link A12 southbound exit for A138/A130</t>
  </si>
  <si>
    <t>6262/1</t>
  </si>
  <si>
    <t>TMU Site 6263/2 on link A12 northbound within the B1389 near Witham (south) junction</t>
  </si>
  <si>
    <t>6263/2</t>
  </si>
  <si>
    <t>TMU Site 6263/1 on link A12 northbound exit for B1389 near Witham (south)</t>
  </si>
  <si>
    <t>6263/1</t>
  </si>
  <si>
    <t>TMU Site 6264/2 on link A12 southbound within the B1389 near Witham (north) junction</t>
  </si>
  <si>
    <t>6264/2</t>
  </si>
  <si>
    <t>TMU Site 6264/1 on link A12 southbound exit for B1389 near Witham (north)</t>
  </si>
  <si>
    <t>6264/1</t>
  </si>
  <si>
    <t>TMU Site 6265/2 on link A12 northbound between B1024 near Kelvedon (south) and B1024 near Kelvedon (north)</t>
  </si>
  <si>
    <t>6265/2</t>
  </si>
  <si>
    <t>TMU Site 6265/1 on link A12 northbound exit for B1024 near Kelvedon (south)</t>
  </si>
  <si>
    <t>6265/1</t>
  </si>
  <si>
    <t>TMU Site 6266/2 on link A12 southbound between B1024 near Kelvedon (north) and B1024 near Kelvedon (south)</t>
  </si>
  <si>
    <t>6266/2</t>
  </si>
  <si>
    <t>TMU Site 6266/1 on link A12 southbound exit for B1024 near Kelvedon (north)</t>
  </si>
  <si>
    <t>6266/1</t>
  </si>
  <si>
    <t>TMU Site 6267/2 on link A12 northbound within the A120 near Colchester (west) junction</t>
  </si>
  <si>
    <t>6267/2</t>
  </si>
  <si>
    <t>TMU Site 6267/1 on link A12 northbound exit for A120 near Colchester (west)</t>
  </si>
  <si>
    <t>6267/1</t>
  </si>
  <si>
    <t>TMU Site 6268/2 on link A12 southbound within the A120 near Colchester (west) junction</t>
  </si>
  <si>
    <t>6268/2</t>
  </si>
  <si>
    <t>TMU Site 6268/1 on link A12 southbound exit for A120 near Colchester (west)</t>
  </si>
  <si>
    <t>6268/1</t>
  </si>
  <si>
    <t>TMU Site 6269/2 on link A12 northbound within the A1124 junction</t>
  </si>
  <si>
    <t>6269/2</t>
  </si>
  <si>
    <t>TMU Site 6269/1 on link A12 northbound exit for A1124</t>
  </si>
  <si>
    <t>6269/1</t>
  </si>
  <si>
    <t>TMU Site 6270/2 on link A12 southbound within the A1124 junction</t>
  </si>
  <si>
    <t>6270/2</t>
  </si>
  <si>
    <t>TMU Site 6270/1 on link A12 southbound exit for A1124</t>
  </si>
  <si>
    <t>6270/1</t>
  </si>
  <si>
    <t>TMU Site 6271/2 on link A12 northbound between A133 and A120 near Colchester (east)</t>
  </si>
  <si>
    <t>6271/2</t>
  </si>
  <si>
    <t>TMU Site 6271/1 on link A12 northbound exit for A133</t>
  </si>
  <si>
    <t>6271/1</t>
  </si>
  <si>
    <t>TMU Site 6272/1 on A12 southbound at a minor junction between A120 near Colchester (east) and A133</t>
  </si>
  <si>
    <t>6272/1</t>
  </si>
  <si>
    <t>TMU Site 6275/2 on link A12 southbound within the A120 near Colchester (east) junction</t>
  </si>
  <si>
    <t>6275/2</t>
  </si>
  <si>
    <t>TMU Site 6275/1 on link A12 southbound exit for A120 near Colchester (east)</t>
  </si>
  <si>
    <t>6275/1</t>
  </si>
  <si>
    <t>TMU Site 6277/3 on A12 southbound within the B1070 junction</t>
  </si>
  <si>
    <t>6277/3</t>
  </si>
  <si>
    <t>TMU Site 6277/1 on link A12 southbound exit for B1070</t>
  </si>
  <si>
    <t>6277/1</t>
  </si>
  <si>
    <t>TMU Site 6277/2 on A12 southbound access from B1070</t>
  </si>
  <si>
    <t>6277/2</t>
  </si>
  <si>
    <t>TMU Site 6276/2 on A12 northbound within the B1070 junction</t>
  </si>
  <si>
    <t>6276/2</t>
  </si>
  <si>
    <t>TMU Site 6276/1 on A12 northbound exit for B1070</t>
  </si>
  <si>
    <t>6276/1</t>
  </si>
  <si>
    <t>TMU Site 6276/3 on link A12 northbound access from B1070</t>
  </si>
  <si>
    <t>6276/3</t>
  </si>
  <si>
    <t>TMU Site 6278/1 on link A12 southbound between A14 and B1070</t>
  </si>
  <si>
    <t>6278/1</t>
  </si>
  <si>
    <t>TMU Site 6339/2 on A47 westbound between B1385 and A1117</t>
  </si>
  <si>
    <t>6339/2</t>
  </si>
  <si>
    <t>TMU Site 6339/1 on A47 eastbound between A1117 and B1385</t>
  </si>
  <si>
    <t>6339/1</t>
  </si>
  <si>
    <t>TMU Site 6338/2 on link A12 northbound between B1375 and B1370</t>
  </si>
  <si>
    <t>6338/2</t>
  </si>
  <si>
    <t>TMU Site 6338/1 on link A12 southbound between B1370 and B1375</t>
  </si>
  <si>
    <t>6338/1</t>
  </si>
  <si>
    <t>TMU Site 6337/1 on A47 westbound between A1243 and A149</t>
  </si>
  <si>
    <t>6337/1</t>
  </si>
  <si>
    <t>TMU Site 6337/2 on A47 southbound between A149 and A1243</t>
  </si>
  <si>
    <t>6337/2</t>
  </si>
  <si>
    <t>TMU Site 6291/1 on link A120 westbound between B1035 and A133</t>
  </si>
  <si>
    <t>6291/1</t>
  </si>
  <si>
    <t>TMU Site 6292/2 on link A120 eastbound between A133 and B1035</t>
  </si>
  <si>
    <t>6292/2</t>
  </si>
  <si>
    <t>TMU Site 6292/1 on link A120 eastbound exit for A133</t>
  </si>
  <si>
    <t>6292/1</t>
  </si>
  <si>
    <t>TMU Site 6274/2 on link A120 westbound within the A12 near Colchester (east) junction</t>
  </si>
  <si>
    <t>6274/2</t>
  </si>
  <si>
    <t>TMU Site 6274/1 on link A120 westbound exit for A12 near Colchester (east)</t>
  </si>
  <si>
    <t>6274/1</t>
  </si>
  <si>
    <t>TMU Site 6273/2 on link A120 eastbound within the A12 near Colchester (east) junction</t>
  </si>
  <si>
    <t>6273/2</t>
  </si>
  <si>
    <t>TMU Site 6273/1 on link road from A12 northbound exit to A120 near Colchester (east) roundabout</t>
  </si>
  <si>
    <t>6273/1</t>
  </si>
  <si>
    <t>TMU Site 6290/1 on A120 eastbound between B1352 and A136</t>
  </si>
  <si>
    <t>6290/1</t>
  </si>
  <si>
    <t>TMU Site 6290/2 on A120 westbound between A136 and B1352</t>
  </si>
  <si>
    <t>6290/2</t>
  </si>
  <si>
    <t>TMU Site 6282/2 on link A14 westbound within J56</t>
  </si>
  <si>
    <t>6282/2</t>
  </si>
  <si>
    <t>TMU Site 6282/1 on link A14 J56 westbound exit</t>
  </si>
  <si>
    <t>6282/1</t>
  </si>
  <si>
    <t>TMU Site 6281/2 on link A14 eastbound within J56</t>
  </si>
  <si>
    <t>6281/2</t>
  </si>
  <si>
    <t>TMU Site 6281/1 on link A14 J56 eastbound exit</t>
  </si>
  <si>
    <t>6281/1</t>
  </si>
  <si>
    <t>TMU Site 6283/2 on link A14 eastbound within J57</t>
  </si>
  <si>
    <t>6283/2</t>
  </si>
  <si>
    <t>TMU Site 6283/1 on link A14 J57 eastbound exit</t>
  </si>
  <si>
    <t>6283/1</t>
  </si>
  <si>
    <t>TMU Site 6286/2 on link A14 westbound within J58</t>
  </si>
  <si>
    <t>6286/2</t>
  </si>
  <si>
    <t>TMU Site 6286/1 on link A14 J58 westbound exit</t>
  </si>
  <si>
    <t>6286/1</t>
  </si>
  <si>
    <t>TMU Site 6284/2 on link A14 westbound within J57</t>
  </si>
  <si>
    <t>6284/2</t>
  </si>
  <si>
    <t>TMU Site 6284/1 on link A14 J57 westbound exit</t>
  </si>
  <si>
    <t>6284/1</t>
  </si>
  <si>
    <t>TMU Site 6285/2 on link A14 eastbound within J58</t>
  </si>
  <si>
    <t>6285/2</t>
  </si>
  <si>
    <t>TMU Site 6285/1 on link A14 J58 eastbound exit</t>
  </si>
  <si>
    <t>6285/1</t>
  </si>
  <si>
    <t>TMU Site 6280/2 on link A14 westbound within J55</t>
  </si>
  <si>
    <t>6280/2</t>
  </si>
  <si>
    <t>TMU Site 6280/1 on link A14 J55 westbound exit</t>
  </si>
  <si>
    <t>6280/1</t>
  </si>
  <si>
    <t>TMU Site 6279/2 on link A14 eastbound within J55</t>
  </si>
  <si>
    <t>6279/2</t>
  </si>
  <si>
    <t>TMU Site 6279/1 on link A14 J55 eastbound exit</t>
  </si>
  <si>
    <t>6279/1</t>
  </si>
  <si>
    <t>TMU Site 6293/2 on link A14 westbound within J53</t>
  </si>
  <si>
    <t>6293/2</t>
  </si>
  <si>
    <t>TMU Site 6293/1 on link A14 J53 westbound exit</t>
  </si>
  <si>
    <t>6293/1</t>
  </si>
  <si>
    <t>TMU Site 6294/2 on link A14 eastbound within J53</t>
  </si>
  <si>
    <t>6294/2</t>
  </si>
  <si>
    <t>TMU Site 6294/1 on link A14 J53 eastbound exit</t>
  </si>
  <si>
    <t>6294/1</t>
  </si>
  <si>
    <t>TMU Site 6295/2 on link A14 westbound within J51</t>
  </si>
  <si>
    <t>6295/2</t>
  </si>
  <si>
    <t>TMU Site 6295/1 on link A14 J51 westbound exit</t>
  </si>
  <si>
    <t>6295/1</t>
  </si>
  <si>
    <t>TMU Site 6296/2 on link A14 eastbound within J51</t>
  </si>
  <si>
    <t>6296/2</t>
  </si>
  <si>
    <t>TMU Site 6296/1 on link A14 J51 eastbound exit</t>
  </si>
  <si>
    <t>6296/1</t>
  </si>
  <si>
    <t>TMU Site 6297/1 on link A14 westbound between J51 and J50</t>
  </si>
  <si>
    <t>6297/1</t>
  </si>
  <si>
    <t>TMU Site 6314/2 on link A14 eastbound within J35</t>
  </si>
  <si>
    <t>6314/2</t>
  </si>
  <si>
    <t>TMU Site 6314/1 on link A14 J35 eastbound exit</t>
  </si>
  <si>
    <t>6314/1</t>
  </si>
  <si>
    <t>TMU Site 6313/2 on link A14 westbound within J35</t>
  </si>
  <si>
    <t>6313/2</t>
  </si>
  <si>
    <t>TMU Site 6313/1 on link A14 J35 westbound exit</t>
  </si>
  <si>
    <t>6313/1</t>
  </si>
  <si>
    <t>TMU Site 6308/2 on A14 westbound within J36</t>
  </si>
  <si>
    <t>6308/2</t>
  </si>
  <si>
    <t>TMU Site 6308/1 on link A11 southbound between A14 and A1304</t>
  </si>
  <si>
    <t>6308/1</t>
  </si>
  <si>
    <t>TMU Site 6356/1 on link A14 westbound between J49 and J47</t>
  </si>
  <si>
    <t>6356/1</t>
  </si>
  <si>
    <t>TMU Site 6357/1 on link A14 eastbound between J47A and J49</t>
  </si>
  <si>
    <t>6357/1</t>
  </si>
  <si>
    <t>TMU Site 6358/1 on link A14 westbound between J33 and J32</t>
  </si>
  <si>
    <t>6358/1</t>
  </si>
  <si>
    <t>TMU Site 6315/2 on link A14 westbound within J33</t>
  </si>
  <si>
    <t>6315/2</t>
  </si>
  <si>
    <t>TMU Site 6315/1 on link A14 J33 westbound exit</t>
  </si>
  <si>
    <t>6315/1</t>
  </si>
  <si>
    <t>TMU Site 6316/2 on link A14 eastbound within J33</t>
  </si>
  <si>
    <t>6316/2</t>
  </si>
  <si>
    <t>TMU Site 6316/1 on link A14 J33 eastbound exit</t>
  </si>
  <si>
    <t>6316/1</t>
  </si>
  <si>
    <t>TMU Site 6298/1 on link A14 eastbound between J45 and J46</t>
  </si>
  <si>
    <t>6298/1</t>
  </si>
  <si>
    <t>TMU Site 6299/2 on link A14 westbound within J44</t>
  </si>
  <si>
    <t>6299/2</t>
  </si>
  <si>
    <t>TMU Site 6299/1 on link A14 J44 westbound exit</t>
  </si>
  <si>
    <t>6299/1</t>
  </si>
  <si>
    <t>TMU Site 6300/2 on link A14 eastbound within J44</t>
  </si>
  <si>
    <t>6300/2</t>
  </si>
  <si>
    <t>TMU Site 6300/1 on link A14 J44 eastbound exit</t>
  </si>
  <si>
    <t>6300/1</t>
  </si>
  <si>
    <t>TMU Site 6301/2 on link A14 westbound within J43</t>
  </si>
  <si>
    <t>6301/2</t>
  </si>
  <si>
    <t>TMU Site 6301/1 on link A14 J43 westbound exit</t>
  </si>
  <si>
    <t>6301/1</t>
  </si>
  <si>
    <t>TMU Site 6303/2 on link A14 westbound within J42</t>
  </si>
  <si>
    <t>6303/2</t>
  </si>
  <si>
    <t>TMU Site 6303/1 on link A14 J42 westbound exit</t>
  </si>
  <si>
    <t>6303/1</t>
  </si>
  <si>
    <t>TMU Site 6302/2 on link A14 eastbound within J43</t>
  </si>
  <si>
    <t>6302/2</t>
  </si>
  <si>
    <t>TMU Site 6302/1 on link A14 J43 eastbound exit</t>
  </si>
  <si>
    <t>6302/1</t>
  </si>
  <si>
    <t>TMU Site 6304/2 on link A14 eastbound within J42</t>
  </si>
  <si>
    <t>6304/2</t>
  </si>
  <si>
    <t>TMU Site 6304/1 on link A14 J42 eastbound exit</t>
  </si>
  <si>
    <t>6304/1</t>
  </si>
  <si>
    <t>TMU Site 6306/2 on link A14 westbound between J39 and J38</t>
  </si>
  <si>
    <t>6306/2</t>
  </si>
  <si>
    <t>TMU Site 6306/1 on link link road from A11 southbound to A14 westbound</t>
  </si>
  <si>
    <t>6306/1</t>
  </si>
  <si>
    <t>TMU Site 6352/1 on link A47 eastbound between A1260 and A15 near Peterborough (west)</t>
  </si>
  <si>
    <t>6352/1</t>
  </si>
  <si>
    <t>TMU Site 6353/1 on link A47 westbound between A15 near Peterborough (west) and A1260</t>
  </si>
  <si>
    <t>6353/1</t>
  </si>
  <si>
    <t>TMU Site 6351/1 on A47 eastbound between A1139 and B1167 near Thorney (west)</t>
  </si>
  <si>
    <t>6351/1</t>
  </si>
  <si>
    <t>TMU Site 6351/2 on A47 westbound between B1167 near Thorney (west) and A1139</t>
  </si>
  <si>
    <t>6351/2</t>
  </si>
  <si>
    <t>TMU Site 6330/1 on link A47 westbound between A140 and A11</t>
  </si>
  <si>
    <t>6330/1</t>
  </si>
  <si>
    <t>TMU Site 6350/1 on A47 eastbound between B1167 near Thorney (east) and A141</t>
  </si>
  <si>
    <t>6350/1</t>
  </si>
  <si>
    <t>TMU Site 6350/2 on A47 westbound between A141 and B1167 near Thorney (east)</t>
  </si>
  <si>
    <t>6350/2</t>
  </si>
  <si>
    <t>TMU Site 6329/1 on link A47 eastbound between A11 and A140</t>
  </si>
  <si>
    <t>6329/1</t>
  </si>
  <si>
    <t>TMU Site 6331/1 on link A47 eastbound between A140 and A146</t>
  </si>
  <si>
    <t>6331/1</t>
  </si>
  <si>
    <t>TMU Site 6332/1 on link A47 westbound between A146 and A140</t>
  </si>
  <si>
    <t>6332/1</t>
  </si>
  <si>
    <t>TMU Site 6349/2 on link A47 eastbound between A141 and B198 near Wisbech (west)</t>
  </si>
  <si>
    <t>6349/2</t>
  </si>
  <si>
    <t>TMU Site 6349/1 on link A47 westbound between B198 near Wisbech (west) and A141</t>
  </si>
  <si>
    <t>6349/1</t>
  </si>
  <si>
    <t>TMU Site 6333/1 on link A47 eastbound between A146 and A1270</t>
  </si>
  <si>
    <t>6333/1</t>
  </si>
  <si>
    <t>TMU Site 6334/1 on link A47 westbound between A1042 and A146</t>
  </si>
  <si>
    <t>6334/1</t>
  </si>
  <si>
    <t>TMU Site 6336/1 on A47 eastbound between A1064 and A149</t>
  </si>
  <si>
    <t>6336/1</t>
  </si>
  <si>
    <t>TMU Site 6336/2 on A47 westbound between A149 and A1064</t>
  </si>
  <si>
    <t>6336/2</t>
  </si>
  <si>
    <t>TMU Site 6341/1 on link A47 eastbound between A1074 and B1108</t>
  </si>
  <si>
    <t>6341/1</t>
  </si>
  <si>
    <t>TMU Site 6340/1 on link A47 westbound between B1108 and A1074</t>
  </si>
  <si>
    <t>6340/1</t>
  </si>
  <si>
    <t>TMU Site 6345/1 on link A47 westbound between A1065 and A1122</t>
  </si>
  <si>
    <t>6345/1</t>
  </si>
  <si>
    <t>TMU Site 6344/1 on link A47 eastbound between A1122 and A1065</t>
  </si>
  <si>
    <t>6344/1</t>
  </si>
  <si>
    <t>TMU Site 6348/1 on A47 eastbound between A1101 and B198 near Wisbech (east)</t>
  </si>
  <si>
    <t>6348/1</t>
  </si>
  <si>
    <t>TMU Site 6348/2 on A47 westbound between B198 near Wisbech (east) and A1101</t>
  </si>
  <si>
    <t>6348/2</t>
  </si>
  <si>
    <t>TMU Site 6335/2 on link A47 eastbound between A1270 and A1064</t>
  </si>
  <si>
    <t>6335/2</t>
  </si>
  <si>
    <t>TMU Site 6335/1 on link A47 westbound between A1064 and A1042</t>
  </si>
  <si>
    <t>6335/1</t>
  </si>
  <si>
    <t>TMU Site 6343/2 on link A47 eastbound between A1065 and A1075</t>
  </si>
  <si>
    <t>6343/2</t>
  </si>
  <si>
    <t>TMU Site 6343/1 on link A47 westbound between A1075 and A1065</t>
  </si>
  <si>
    <t>6343/1</t>
  </si>
  <si>
    <t>TMU Site 6342/2 on link A47 eastbound between B1110 and A1074</t>
  </si>
  <si>
    <t>6342/2</t>
  </si>
  <si>
    <t>TMU Site 6342/1 on link A47 westbound between A1074 and B1110</t>
  </si>
  <si>
    <t>6342/1</t>
  </si>
  <si>
    <t>TMU Site 6346/2 on link A47 eastbound between A10/A149 and A1122</t>
  </si>
  <si>
    <t>6346/2</t>
  </si>
  <si>
    <t>TMU Site 6346/1 on link A47 westbound between A1122 and A10/A149</t>
  </si>
  <si>
    <t>6346/1</t>
  </si>
  <si>
    <t>TMU Site 6347/2 on link A47 eastbound between B198 near Wisbech (east) and A17</t>
  </si>
  <si>
    <t>6347/2</t>
  </si>
  <si>
    <t>TMU Site 6347/1 on link A47 westbound between A17 and B198 near Wisbech (east)</t>
  </si>
  <si>
    <t>6347/1</t>
  </si>
  <si>
    <t>TMU Site 6501/2 on link A1 northbound within the A6118 junction</t>
  </si>
  <si>
    <t>6501/2</t>
  </si>
  <si>
    <t>TMU Site 6501/1 on link A1 northbound exit for A6118</t>
  </si>
  <si>
    <t>6501/1</t>
  </si>
  <si>
    <t>TMU Site 6502/2 on link A1 northbound within the A47 junction</t>
  </si>
  <si>
    <t>6502/2</t>
  </si>
  <si>
    <t>TMU Site 6502/1 on link A1 northbound exit for A47</t>
  </si>
  <si>
    <t>6502/1</t>
  </si>
  <si>
    <t>TMU Site 6503/2 on link A1 southbound within the A47 junction</t>
  </si>
  <si>
    <t>6503/2</t>
  </si>
  <si>
    <t>TMU Site 6503/1 on link A1 southbound exit for A47</t>
  </si>
  <si>
    <t>6503/1</t>
  </si>
  <si>
    <t>TMU Site 6504/1 on link A1 northbound between A47 and B1081 near Stamford (south)</t>
  </si>
  <si>
    <t>6504/1</t>
  </si>
  <si>
    <t>TMU Site 6505/1 on link A1 northbound between B1081 near Stamford (south) and A43</t>
  </si>
  <si>
    <t>6505/1</t>
  </si>
  <si>
    <t>TMU Site 6506/2 on link A1 southbound between A43 and B1081 near Stamford (south)</t>
  </si>
  <si>
    <t>6506/2</t>
  </si>
  <si>
    <t>TMU Site 6506/1 on link A1 southbound exit for A43</t>
  </si>
  <si>
    <t>6506/1</t>
  </si>
  <si>
    <t>TMU Site 6507/2 on link A1 northbound within the A6121 junction</t>
  </si>
  <si>
    <t>6507/2</t>
  </si>
  <si>
    <t>TMU Site 6507/1 on link A1 northbound exit for A6121</t>
  </si>
  <si>
    <t>6507/1</t>
  </si>
  <si>
    <t>TMU Site 6508/2 on link A1 southbound within the A6121 junction</t>
  </si>
  <si>
    <t>6508/2</t>
  </si>
  <si>
    <t>TMU Site 6508/1 on link A1 southbound exit for A6121</t>
  </si>
  <si>
    <t>6508/1</t>
  </si>
  <si>
    <t>TMU Site 6510/2 on link A1 northbound within the A606 junction</t>
  </si>
  <si>
    <t>6510/2</t>
  </si>
  <si>
    <t>TMU Site 6510/1 on link A1 northbound exit for A606</t>
  </si>
  <si>
    <t>6510/1</t>
  </si>
  <si>
    <t>TMU Site 6511/2 on link A1 southbound within the A606 junction</t>
  </si>
  <si>
    <t>6511/2</t>
  </si>
  <si>
    <t>TMU Site 6511/1 on link A1 southbound exit for A606</t>
  </si>
  <si>
    <t>6511/1</t>
  </si>
  <si>
    <t>TMU Site 6512/1 on link A1 northbound between A606 and B1081 near Stamford (north)</t>
  </si>
  <si>
    <t>6512/1</t>
  </si>
  <si>
    <t>TMU Site 6513/1 on link A1 southbound between B668 and B1081 near Stamford (north)</t>
  </si>
  <si>
    <t>6513/1</t>
  </si>
  <si>
    <t>TMU Site 6514/1 on link A1 northbound between B668 and A151</t>
  </si>
  <si>
    <t>6514/1</t>
  </si>
  <si>
    <t>TMU Site 6515/1 on link A1 southbound between B6403 and A151</t>
  </si>
  <si>
    <t>6515/1</t>
  </si>
  <si>
    <t>TMU Site 6516/1 on link A1 northbound between B6403 and B1174 near Grantham (south)</t>
  </si>
  <si>
    <t>6516/1</t>
  </si>
  <si>
    <t>TMU Site 6517/1 on link A1 southbound at a minor junction between A607 and B1174 near Grantham (south)</t>
  </si>
  <si>
    <t>6517/1</t>
  </si>
  <si>
    <t>TMU Site 6518/2 on link A1 northbound within the A607 junction</t>
  </si>
  <si>
    <t>6518/2</t>
  </si>
  <si>
    <t>TMU Site 6518/1 on link A1 northbound exit for A607</t>
  </si>
  <si>
    <t>6518/1</t>
  </si>
  <si>
    <t>TMU Site 6519/2 on link A1 southbound within the A607 junction</t>
  </si>
  <si>
    <t>6519/2</t>
  </si>
  <si>
    <t>TMU Site 6519/1 on link A1 southbound exit for A607</t>
  </si>
  <si>
    <t>6519/1</t>
  </si>
  <si>
    <t>TMU Site 6520/2 on link A1 southbound within the A52 junction</t>
  </si>
  <si>
    <t>6520/2</t>
  </si>
  <si>
    <t>TMU Site 6520/1 on link A1 southbound exit for A52</t>
  </si>
  <si>
    <t>6520/1</t>
  </si>
  <si>
    <t>TMU Site 6521/2 on link A1 northbound within the A52 junction</t>
  </si>
  <si>
    <t>6521/2</t>
  </si>
  <si>
    <t>TMU Site 6521/1 on link connector at A1/A52</t>
  </si>
  <si>
    <t>6521/1</t>
  </si>
  <si>
    <t>TMU Site 6522/1 on link A1 northbound between A52 and B1174 near Grantham (north)</t>
  </si>
  <si>
    <t>6522/1</t>
  </si>
  <si>
    <t>TMU Site 6523/1 on link A1 southbound between B6326 and B1174 near Grantham (north)</t>
  </si>
  <si>
    <t>6523/1</t>
  </si>
  <si>
    <t>TMU Site 6524/2 on link A1 northbound within the B6326 junction</t>
  </si>
  <si>
    <t>6524/2</t>
  </si>
  <si>
    <t>TMU Site 6524/1 on link A1 northbound exit for B6326</t>
  </si>
  <si>
    <t>6524/1</t>
  </si>
  <si>
    <t>TMU Site 6525/2 on link A1 southbound within the B6326 junction</t>
  </si>
  <si>
    <t>6525/2</t>
  </si>
  <si>
    <t>TMU Site 6525/1 on link A1 southbound exit for B6326</t>
  </si>
  <si>
    <t>6525/1</t>
  </si>
  <si>
    <t>TMU Site 6526/2 on link A1 southbound within the A46 junction</t>
  </si>
  <si>
    <t>6526/2</t>
  </si>
  <si>
    <t>TMU Site 6526/1 on link A1 southbound exit for A46</t>
  </si>
  <si>
    <t>6526/1</t>
  </si>
  <si>
    <t>TMU Site 6527/2 on link A1 northbound within the A46 junction</t>
  </si>
  <si>
    <t>6527/2</t>
  </si>
  <si>
    <t>TMU Site 6527/1 on link A1 northbound exit for A46</t>
  </si>
  <si>
    <t>6527/1</t>
  </si>
  <si>
    <t>TMU Site 6528/2 on link A1 northbound within the B6325 junction</t>
  </si>
  <si>
    <t>6528/2</t>
  </si>
  <si>
    <t>TMU Site 6528/1 on link A1 northbound exit for B6325</t>
  </si>
  <si>
    <t>6528/1</t>
  </si>
  <si>
    <t>TMU Site 6529/2 on link A1 southbound within the B6325 junction</t>
  </si>
  <si>
    <t>6529/2</t>
  </si>
  <si>
    <t>TMU Site 6529/1 on link A1 southbound exit for B6325</t>
  </si>
  <si>
    <t>6529/1</t>
  </si>
  <si>
    <t>TMU Site 6530/2 on link A1 northbound between A6075 and A57/A638</t>
  </si>
  <si>
    <t>6530/2</t>
  </si>
  <si>
    <t>TMU Site 6530/1 on link A1 northbound exit for A6075</t>
  </si>
  <si>
    <t>6530/1</t>
  </si>
  <si>
    <t>TMU Site 6531/2 on link A1 southbound within the A6075 junction</t>
  </si>
  <si>
    <t>6531/2</t>
  </si>
  <si>
    <t>TMU Site 6531/1 on link A1 southbound exit for A6075</t>
  </si>
  <si>
    <t>6531/1</t>
  </si>
  <si>
    <t>TMU Site 6533/1 on A1 northbound between B6387 and A57/A614</t>
  </si>
  <si>
    <t>6533/1</t>
  </si>
  <si>
    <t>TMU Site 6532/1 on A1 southbound between A57/A614 and B6387</t>
  </si>
  <si>
    <t>6532/1</t>
  </si>
  <si>
    <t>TMU Site 6534/1 on A1 southbound between A620 and A57/A614</t>
  </si>
  <si>
    <t>6534/1</t>
  </si>
  <si>
    <t>TMU Site 6535/1 on A1 northbound between A57/A614 and A620</t>
  </si>
  <si>
    <t>6535/1</t>
  </si>
  <si>
    <t>TMU Site 6536/1 on link A1 southbound between A634 and A620</t>
  </si>
  <si>
    <t>6536/1</t>
  </si>
  <si>
    <t>TMU Site 6537/2 on link A1 northbound between A634 and A1(M)/A614</t>
  </si>
  <si>
    <t>6537/2</t>
  </si>
  <si>
    <t>TMU Site 6537/1 on link A1 northbound exit for A634</t>
  </si>
  <si>
    <t>6537/1</t>
  </si>
  <si>
    <t>TMU Site 6538/1 on link A1 southbound between A1(M)/A614 and A634</t>
  </si>
  <si>
    <t>6538/1</t>
  </si>
  <si>
    <t>TMU Site 6551/1 on A453 northbound between M1/A50/A6 and A52</t>
  </si>
  <si>
    <t>6551/1</t>
  </si>
  <si>
    <t>TMU Site 6551/2 on A453 southbound between A52 and M1/A50/A6</t>
  </si>
  <si>
    <t>6551/2</t>
  </si>
  <si>
    <t>TMU Site 6539/1 on link A46 northbound between B5380 and A50</t>
  </si>
  <si>
    <t>6539/1</t>
  </si>
  <si>
    <t>TMU Site 6540/1 on link A46 southbound between A50 and B5380</t>
  </si>
  <si>
    <t>6540/1</t>
  </si>
  <si>
    <t>TMU Site 6542/1 on link A46 southbound between A6 and A5630</t>
  </si>
  <si>
    <t>6542/1</t>
  </si>
  <si>
    <t>TMU Site 6541/1 on link A46 northbound between A5630 and A6</t>
  </si>
  <si>
    <t>6541/1</t>
  </si>
  <si>
    <t>TMU Site 6543/1 on link A46 northbound between A607 near Syston (north) and B676</t>
  </si>
  <si>
    <t>6543/1</t>
  </si>
  <si>
    <t>TMU Site 6544/1 on link A46 southbound between B676 and A607 near Syston (north)</t>
  </si>
  <si>
    <t>6544/1</t>
  </si>
  <si>
    <t>TMU Site 6546/1 on link A46 southbound between A606 and A6006</t>
  </si>
  <si>
    <t>6546/1</t>
  </si>
  <si>
    <t>TMU Site 6545/1 on link A46 northbound between A6006 and A606</t>
  </si>
  <si>
    <t>6545/1</t>
  </si>
  <si>
    <t>TMU Site 6547/1 on A46 northbound between A606 and A52</t>
  </si>
  <si>
    <t>6547/1</t>
  </si>
  <si>
    <t>TMU Site 6548/1 on A46 northbound between A52 and A6097</t>
  </si>
  <si>
    <t>6548/1</t>
  </si>
  <si>
    <t>TMU Site 6549/1 on A46 northbound between A6097 and B6166</t>
  </si>
  <si>
    <t>6549/1</t>
  </si>
  <si>
    <t>TMU Site 6550/1 on A46 northbound between A617 and A1</t>
  </si>
  <si>
    <t>6550/1</t>
  </si>
  <si>
    <t>TMU Site 6550/2 on A46 southbound between A1 and A617</t>
  </si>
  <si>
    <t>6550/2</t>
  </si>
  <si>
    <t>TMU Site 6604/2 on link A47 eastbound between A1 and A1260</t>
  </si>
  <si>
    <t>6604/2</t>
  </si>
  <si>
    <t>TMU Site 6604/1 on link A47 westbound between A1260 and A1</t>
  </si>
  <si>
    <t>6604/1</t>
  </si>
  <si>
    <t>TMU Site 6560/1 on A52 westbound between A6011 and A606</t>
  </si>
  <si>
    <t>6560/1</t>
  </si>
  <si>
    <t>TMU Site 6560/2 on A52 eastbound between A606 and A6011</t>
  </si>
  <si>
    <t>6560/2</t>
  </si>
  <si>
    <t>TMU Site 6559/1 on link A52 westbound between A60 and A453</t>
  </si>
  <si>
    <t>6559/1</t>
  </si>
  <si>
    <t>TMU Site 6558/1 on link A52 eastbound between A453 and A60</t>
  </si>
  <si>
    <t>6558/1</t>
  </si>
  <si>
    <t>TMU Site 6553/1 on link A52 westbound between B6003 and M1</t>
  </si>
  <si>
    <t>6553/1</t>
  </si>
  <si>
    <t>TMU Site 6552/1 on link A52 eastbound between M1 and B6003</t>
  </si>
  <si>
    <t>6552/1</t>
  </si>
  <si>
    <t>TMU Site 6557/1 on link A52 westbound at a minor junction between A453 and A6005 near Nottingham</t>
  </si>
  <si>
    <t>6557/1</t>
  </si>
  <si>
    <t>TMU Site 6556/1 on link A52 eastbound between A6005 near Nottingham and A453</t>
  </si>
  <si>
    <t>6556/1</t>
  </si>
  <si>
    <t>TMU Site 6562/2 on link A52 westbound between A1 and A46</t>
  </si>
  <si>
    <t>6562/2</t>
  </si>
  <si>
    <t>TMU Site 6562/1 on link A52 eastbound between A46 and A1</t>
  </si>
  <si>
    <t>6562/1</t>
  </si>
  <si>
    <t>TMU Site 6561/2 on link A52 eastbound between A6011 and A46</t>
  </si>
  <si>
    <t>6561/2</t>
  </si>
  <si>
    <t>TMU Site 6561/1 on link A52 westbound between A46 and A6011</t>
  </si>
  <si>
    <t>6561/1</t>
  </si>
  <si>
    <t>TMU Site 6825/1 on link A1 northbound between A6001 near Biggleswade (south) and A6001 near Biggleswade (north)</t>
  </si>
  <si>
    <t>6825/1</t>
  </si>
  <si>
    <t>TMU Site 6824/1 on link A1 southbound between A6001 near Biggleswade (north) and A6001 near Biggleswade (south)</t>
  </si>
  <si>
    <t>6824/1</t>
  </si>
  <si>
    <t>TMU Site 6823/1 on link A1 northbound between A6001 near Biggleswade (north) and A603</t>
  </si>
  <si>
    <t>6823/1</t>
  </si>
  <si>
    <t>TMU Site 6822/1 on link A1 southbound between A603 and A6001 near Biggleswade (north)</t>
  </si>
  <si>
    <t>6822/1</t>
  </si>
  <si>
    <t>TMU Site 6821/1 on link A1 northbound between A603 and A421</t>
  </si>
  <si>
    <t>6821/1</t>
  </si>
  <si>
    <t>TMU Site 6820/1 on link A1 southbound between A421 and A603</t>
  </si>
  <si>
    <t>6820/1</t>
  </si>
  <si>
    <t>TMU Site 6812/2 on link A1 northbound within the A428 junction</t>
  </si>
  <si>
    <t>6812/2</t>
  </si>
  <si>
    <t>TMU Site 6812/1 on link A1 northbound exit for A428</t>
  </si>
  <si>
    <t>6812/1</t>
  </si>
  <si>
    <t>TMU Site 6814/1 on link A1 southbound within the A428 junction</t>
  </si>
  <si>
    <t>6814/1</t>
  </si>
  <si>
    <t>TMU Site 6816/1 on link A1 northbound between B645/B1048 and B1041</t>
  </si>
  <si>
    <t>6816/1</t>
  </si>
  <si>
    <t>TMU Site 7018/1 on link A40 eastbound between A49 and A449</t>
  </si>
  <si>
    <t>7018/1</t>
  </si>
  <si>
    <t>TMU Site 7005/2 on link A46 northbound between M5 and B4079</t>
  </si>
  <si>
    <t>7005/2</t>
  </si>
  <si>
    <t>TMU Site 7005/1 on link A46 southbound between B4079 and M5</t>
  </si>
  <si>
    <t>7005/1</t>
  </si>
  <si>
    <t>TMU Site 7004/1 on A46 northbound between A435 near Bishop's Cleeve and A44 near Evesham (south)</t>
  </si>
  <si>
    <t>7004/1</t>
  </si>
  <si>
    <t>TMU Site 7004/2 on A46 southbound between A44 near Evesham (south) and A435 near Bishop's Cleeve</t>
  </si>
  <si>
    <t>7004/2</t>
  </si>
  <si>
    <t>TMU Site 7003/2 on link A46 northbound between B4035 and A4184</t>
  </si>
  <si>
    <t>7003/2</t>
  </si>
  <si>
    <t>TMU Site 7003/1 on link A46 southbound between A4184 and B4035</t>
  </si>
  <si>
    <t>7003/1</t>
  </si>
  <si>
    <t>TMU Site 7001/1 on link A46 northbound between B439 and A435 near Alcester</t>
  </si>
  <si>
    <t>7001/1</t>
  </si>
  <si>
    <t>TMU Site 7024/1 on A49 northbound between A40 and A4137</t>
  </si>
  <si>
    <t>7024/1</t>
  </si>
  <si>
    <t>TMU Site 7024/2 on A49 southbound between A4137 and A40</t>
  </si>
  <si>
    <t>7024/2</t>
  </si>
  <si>
    <t>TMU Site 7025/2 on link A49 southbound between A466 and A4137</t>
  </si>
  <si>
    <t>7025/2</t>
  </si>
  <si>
    <t>TMU Site 7025/1 on link A49 northbound between A4137 and A466</t>
  </si>
  <si>
    <t>7025/1</t>
  </si>
  <si>
    <t>TMU Site 7026/1 on link A49 southbound between B4399 and A466</t>
  </si>
  <si>
    <t>7026/1</t>
  </si>
  <si>
    <t>TMU Site 7028/2 on link A49 northbound between A4103 and A417</t>
  </si>
  <si>
    <t>7028/2</t>
  </si>
  <si>
    <t>TMU Site 7028/1 on link A49 southbound between A417 and A4103</t>
  </si>
  <si>
    <t>7028/1</t>
  </si>
  <si>
    <t>TMU Site 7029/1 on A49 northbound between B4361 and A44 near Leominster (south)</t>
  </si>
  <si>
    <t>7029/1</t>
  </si>
  <si>
    <t>TMU Site 7029/2 on A49 southbound between A44 near Leominster (south) and B4361</t>
  </si>
  <si>
    <t>7029/2</t>
  </si>
  <si>
    <t>TMU Site 7032/1 on A49 southbound between B4365 and A4117</t>
  </si>
  <si>
    <t>7032/1</t>
  </si>
  <si>
    <t>TMU Site 7032/2 on A49 northbound between A4117 and B4365</t>
  </si>
  <si>
    <t>7032/2</t>
  </si>
  <si>
    <t>TMU Site 7033/2 on link A49 northbound between A4113 and B4368 near Ludlow (south)</t>
  </si>
  <si>
    <t>7033/2</t>
  </si>
  <si>
    <t>TMU Site 7033/1 on link A49 southbound between B4368 near Ludlow (south) and A4113</t>
  </si>
  <si>
    <t>7033/1</t>
  </si>
  <si>
    <t>TMU Site 7034/1 on A49 northbound between B5477 and A5/A5112 near Shrewsbury (south)</t>
  </si>
  <si>
    <t>7034/1</t>
  </si>
  <si>
    <t>TMU Site 7034/2 on A49 southbound between A5/A5112 near Shrewsbury (south) and B4371</t>
  </si>
  <si>
    <t>7034/2</t>
  </si>
  <si>
    <t>TMU Site 7006/1 on link M5 southbound between J9 and J10</t>
  </si>
  <si>
    <t>7006/1</t>
  </si>
  <si>
    <t>TMU Site 7036/2 on link M5 northbound within J9</t>
  </si>
  <si>
    <t>7036/2</t>
  </si>
  <si>
    <t>TMU Site 7036/1 on link M5 J9 northbound exit</t>
  </si>
  <si>
    <t>7036/1</t>
  </si>
  <si>
    <t>TMU Site 7035/2 on link M5 southbound within J9</t>
  </si>
  <si>
    <t>7035/2</t>
  </si>
  <si>
    <t>TMU Site 7035/1 on link M5 J9 southbound exit</t>
  </si>
  <si>
    <t>7035/1</t>
  </si>
  <si>
    <t>TMU Site 7008/2 on link M5 northbound within J8</t>
  </si>
  <si>
    <t>7008/2</t>
  </si>
  <si>
    <t>TMU Site 7008/1 on link M5 J8 northbound exit</t>
  </si>
  <si>
    <t>7008/1</t>
  </si>
  <si>
    <t>TMU Site 7009/1 on link M5 southbound between J7 and J8</t>
  </si>
  <si>
    <t>7009/1</t>
  </si>
  <si>
    <t>TMU Site 7017/1 on link M50 westbound between J3 and J4</t>
  </si>
  <si>
    <t>7017/1</t>
  </si>
  <si>
    <t>TMU Site 7016/1 on link M50 eastbound between J4 and J3</t>
  </si>
  <si>
    <t>7016/1</t>
  </si>
  <si>
    <t>TMU Site 7291/1 on A458 eastbound between Welsh border and A5 near Shrewsbury (west)</t>
  </si>
  <si>
    <t>7291/1</t>
  </si>
  <si>
    <t>TMU Site 7291/2 on A458 westbound between A5 near Shrewsbury (west) and Welsh border</t>
  </si>
  <si>
    <t>7291/2</t>
  </si>
  <si>
    <t>TMU Site 7289/2 on link A483 northbound between B5069 and A5</t>
  </si>
  <si>
    <t>7289/2</t>
  </si>
  <si>
    <t>TMU Site 7289/1 on link A483 southbound between A5 and A495/B4396</t>
  </si>
  <si>
    <t>7289/1</t>
  </si>
  <si>
    <t>TMU Site 7304/1 on A483 southbound between B5445 and B5102</t>
  </si>
  <si>
    <t>7304/1</t>
  </si>
  <si>
    <t>TMU Site 7303/1 on A483 northbound between B5102 and B5445</t>
  </si>
  <si>
    <t>7303/1</t>
  </si>
  <si>
    <t>TMU Site 7294/1 on A5 northbound between A49/A5112 near Shrewsbury (south) and A488</t>
  </si>
  <si>
    <t>7294/1</t>
  </si>
  <si>
    <t>TMU Site 7295/1 on A5 southbound between A488 and A49/A5112 near Shrewsbury (south)</t>
  </si>
  <si>
    <t>7295/1</t>
  </si>
  <si>
    <t>TMU Site 7297/1 on A5 northbound between A458 near Shrewsbury (south) and A49/A5112 near Shrewsbury (south)</t>
  </si>
  <si>
    <t>7297/1</t>
  </si>
  <si>
    <t>TMU Site 7296/1 on A5 southbound between A49/A5112 near Shrewsbury (south) and A458 near Shrewsbury (south)</t>
  </si>
  <si>
    <t>7296/1</t>
  </si>
  <si>
    <t>TMU Site 7299/1 on A5 northbound between A49 near Shrewsbury (east) and A5064</t>
  </si>
  <si>
    <t>7299/1</t>
  </si>
  <si>
    <t>TMU Site 7298/1 on A5 southbound between A5064 and A49 near Shrewsbury (east)</t>
  </si>
  <si>
    <t>7298/1</t>
  </si>
  <si>
    <t>TMU Site 7293/1 on A5 southbound between A458 near Shrewsbury (west) and B4386</t>
  </si>
  <si>
    <t>7293/1</t>
  </si>
  <si>
    <t>TMU Site 7292/1 on A5 northbound between B4386 and A458 near Shrewsbury (west)</t>
  </si>
  <si>
    <t>7292/1</t>
  </si>
  <si>
    <t>TMU Site 7288/2 on link A5 northbound between A483 and A495</t>
  </si>
  <si>
    <t>7288/2</t>
  </si>
  <si>
    <t>TMU Site 7288/1 on link A5 southbound between A495 and A483</t>
  </si>
  <si>
    <t>7288/1</t>
  </si>
  <si>
    <t>TMU Site 7287/1 on A5 northbound between B5069 and B5070</t>
  </si>
  <si>
    <t>7287/1</t>
  </si>
  <si>
    <t>TMU Site 7287/2 on A5 southbound between B5070 and B5009</t>
  </si>
  <si>
    <t>7287/2</t>
  </si>
  <si>
    <t>TMU Site 7302/1 on link A55 westbound between A483 and Welsh border</t>
  </si>
  <si>
    <t>7302/1</t>
  </si>
  <si>
    <t>TMU Site 7301/1 on link A55 eastbound between Welsh border and A483</t>
  </si>
  <si>
    <t>7301/1</t>
  </si>
  <si>
    <t>TMU Site 7279/1 on link A55 westbound between A41 and A483</t>
  </si>
  <si>
    <t>7279/1</t>
  </si>
  <si>
    <t>TMU Site 7278/1 on link A55 eastbound between A483 and A41</t>
  </si>
  <si>
    <t>7278/1</t>
  </si>
  <si>
    <t>TMU Site 7259/2 on link A556 northbound between A50 and A5034</t>
  </si>
  <si>
    <t>7259/2</t>
  </si>
  <si>
    <t>TMU Site 7259/1 on link A556 southbound between A5034 and A50</t>
  </si>
  <si>
    <t>7259/1</t>
  </si>
  <si>
    <t>TMU Site 7260/2 on link A556 northbound between A5034 and M56/A56</t>
  </si>
  <si>
    <t>7260/2</t>
  </si>
  <si>
    <t>TMU Site 7260/1 on link A556 southbound between M56/A56 and A5034</t>
  </si>
  <si>
    <t>7260/1</t>
  </si>
  <si>
    <t>TMU Site 7280/1 on link M53 northbound between J10 and J9</t>
  </si>
  <si>
    <t>7280/1</t>
  </si>
  <si>
    <t>TMU Site 7281/1 on link M53 southbound between J9 and J10</t>
  </si>
  <si>
    <t>7281/1</t>
  </si>
  <si>
    <t>TMU Site 7282/1 on link M53 northbound between J5 and J4</t>
  </si>
  <si>
    <t>7282/1</t>
  </si>
  <si>
    <t>TMU Site 7283/1 on link M53 southbound between J4 and J5</t>
  </si>
  <si>
    <t>7283/1</t>
  </si>
  <si>
    <t>TMU Site 7284/2 on link M53 northbound within J2</t>
  </si>
  <si>
    <t>7284/2</t>
  </si>
  <si>
    <t>TMU Site 7284/1 on link M53 J2 northbound exit</t>
  </si>
  <si>
    <t>7284/1</t>
  </si>
  <si>
    <t>TMU Site 7285/2 on link M53 J2 southbound access</t>
  </si>
  <si>
    <t>7285/2</t>
  </si>
  <si>
    <t>TMU Site 7285/1 on link M53 J2 northbound access</t>
  </si>
  <si>
    <t>7285/1</t>
  </si>
  <si>
    <t>TMU Site 7286/2 on link M53 southbound within J2</t>
  </si>
  <si>
    <t>7286/2</t>
  </si>
  <si>
    <t>TMU Site 7286/1 on link M53 J2 southbound exit</t>
  </si>
  <si>
    <t>7286/1</t>
  </si>
  <si>
    <t>TMU Site 7273/2 on link M56 westbound within J15</t>
  </si>
  <si>
    <t>7273/2</t>
  </si>
  <si>
    <t>TMU Site 7273/1 on link link road from M56 westbound J15 to M53 southbound J11</t>
  </si>
  <si>
    <t>7273/1</t>
  </si>
  <si>
    <t>TMU Site 7275/1 on link M56 westbound between J15 and A494</t>
  </si>
  <si>
    <t>7275/1</t>
  </si>
  <si>
    <t>TMU Site 7274/1 on M56 eastbound access from A5117</t>
  </si>
  <si>
    <t>7274/1</t>
  </si>
  <si>
    <t>TMU Site 7271/2 on link M56 eastbound within J14</t>
  </si>
  <si>
    <t>7271/2</t>
  </si>
  <si>
    <t>TMU Site 7271/1 on link M56 J14 eastbound exit</t>
  </si>
  <si>
    <t>7271/1</t>
  </si>
  <si>
    <t>TMU Site 7270/2 on link M56 westbound within J14</t>
  </si>
  <si>
    <t>7270/2</t>
  </si>
  <si>
    <t>TMU Site 7270/1 on link M56 J14 westbound exit</t>
  </si>
  <si>
    <t>7270/1</t>
  </si>
  <si>
    <t>TMU Site 7269/2 on link M56 eastbound within J12</t>
  </si>
  <si>
    <t>7269/2</t>
  </si>
  <si>
    <t>TMU Site 7269/1 on link M56 J12 eastbound exit</t>
  </si>
  <si>
    <t>7269/1</t>
  </si>
  <si>
    <t>TMU Site 7268/2 on link M56 westbound within J12</t>
  </si>
  <si>
    <t>7268/2</t>
  </si>
  <si>
    <t>TMU Site 7268/1 on link M56 J12 westbound exit</t>
  </si>
  <si>
    <t>7268/1</t>
  </si>
  <si>
    <t>TMU Site 7267/2 on link M56 eastbound within J11</t>
  </si>
  <si>
    <t>7267/2</t>
  </si>
  <si>
    <t>TMU Site 7267/1 on link M56 J11 eastbound exit</t>
  </si>
  <si>
    <t>7267/1</t>
  </si>
  <si>
    <t>TMU Site 7266/2 on link M56 westbound within J11</t>
  </si>
  <si>
    <t>7266/2</t>
  </si>
  <si>
    <t>TMU Site 7266/1 on link M56 J11 westbound exit</t>
  </si>
  <si>
    <t>7266/1</t>
  </si>
  <si>
    <t>TMU Site 7306/2 on link M56 eastbound within J10</t>
  </si>
  <si>
    <t>7306/2</t>
  </si>
  <si>
    <t>TMU Site 7306/1 on link M56 J10 eastbound exit</t>
  </si>
  <si>
    <t>7306/1</t>
  </si>
  <si>
    <t>TMU Site 7305/2 on link M56 westbound within J10</t>
  </si>
  <si>
    <t>7305/2</t>
  </si>
  <si>
    <t>TMU Site 7305/1 on link M56 J10 westbound exit</t>
  </si>
  <si>
    <t>7305/1</t>
  </si>
  <si>
    <t>TMU Site 7263/1 on link link road from M56 J9 eastbound to M6 J20/A50</t>
  </si>
  <si>
    <t>7263/1</t>
  </si>
  <si>
    <t>TMU Site 7262/1 on link road from M6 J20 northbound to M56 J9 westbound</t>
  </si>
  <si>
    <t>7262/1</t>
  </si>
  <si>
    <t>TMU Site 7519/1 on link A38 northbound between A5 and A5148</t>
  </si>
  <si>
    <t>7519/1</t>
  </si>
  <si>
    <t>TMU Site 7520/1 on link A38 southbound between A5148 and A5</t>
  </si>
  <si>
    <t>7520/1</t>
  </si>
  <si>
    <t>TMU Site 7528/1 on link A38 northbound within the A513 junction</t>
  </si>
  <si>
    <t>7528/1</t>
  </si>
  <si>
    <t>TMU Site 7529/2 on link A38 southbound within the A513 junction</t>
  </si>
  <si>
    <t>7529/2</t>
  </si>
  <si>
    <t>TMU Site 7529/1 on link A38 southbound exit for A513</t>
  </si>
  <si>
    <t>7529/1</t>
  </si>
  <si>
    <t>TMU Site 7532/2 on link A38 northbound within the A5121 near Burton upon Trent (south) junction</t>
  </si>
  <si>
    <t>7532/2</t>
  </si>
  <si>
    <t>TMU Site 7532/1 on link A38 northbound exit for A5121 near Burton upon Trent (south)</t>
  </si>
  <si>
    <t>7532/1</t>
  </si>
  <si>
    <t>TMU Site 7533/1 on link A38 southbound within the A5121 near Burton upon Trent (south) junction</t>
  </si>
  <si>
    <t>7533/1</t>
  </si>
  <si>
    <t>TMU Site 7535/1 on link A38 southbound within the A5121 near Burton upon Trent (north) junction</t>
  </si>
  <si>
    <t>7535/1</t>
  </si>
  <si>
    <t>TMU Site 7534/1 on link A38 northbound within the A5121 near Burton upon Trent (north) junction</t>
  </si>
  <si>
    <t>7534/1</t>
  </si>
  <si>
    <t>TMU Site 7577/2 on link A42 northbound within the B5006 junction</t>
  </si>
  <si>
    <t>7577/2</t>
  </si>
  <si>
    <t>TMU Site 7577/1 on link A42 northbound exit for B5006</t>
  </si>
  <si>
    <t>7577/1</t>
  </si>
  <si>
    <t>TMU Site 7626/1 on link A42 southbound within the B5006 junction</t>
  </si>
  <si>
    <t>7626/1</t>
  </si>
  <si>
    <t>TMU Site 7578/1 on link A42 northbound within the A511 junction</t>
  </si>
  <si>
    <t>7578/1</t>
  </si>
  <si>
    <t>TMU Site 7579/1 on link A42 southbound within the A511 junction</t>
  </si>
  <si>
    <t>7579/1</t>
  </si>
  <si>
    <t>TMU Site 7617/2 on A46 northbound within the A45 near Coventry (east) junction</t>
  </si>
  <si>
    <t>7617/2</t>
  </si>
  <si>
    <t>TMU Site 7619/1 on link A46 southbound within the A45 near Coventry (east) junction</t>
  </si>
  <si>
    <t>7619/1</t>
  </si>
  <si>
    <t>TMU Site 7510/1 on link A449 southbound between A5 and M54</t>
  </si>
  <si>
    <t>7510/1</t>
  </si>
  <si>
    <t>TMU Site 7509/1 on link A449 northbound between M54 and A5</t>
  </si>
  <si>
    <t>7509/1</t>
  </si>
  <si>
    <t>TMU Site 7608/1 on link A45 eastbound between A4071 and M45 near Rugby (west)</t>
  </si>
  <si>
    <t>7608/1</t>
  </si>
  <si>
    <t>TMU Site 7612/2 on link A45 westbound within the A423 junction</t>
  </si>
  <si>
    <t>7612/2</t>
  </si>
  <si>
    <t>TMU Site 7612/1 on link A45 westbound exit for A423</t>
  </si>
  <si>
    <t>7612/1</t>
  </si>
  <si>
    <t>TMU Site 7613/1 on link A45 eastbound between A46 and A423</t>
  </si>
  <si>
    <t>7613/1</t>
  </si>
  <si>
    <t>TMU Site 7616/1 on link A45 westbound exit for A46 near Coventry (east)</t>
  </si>
  <si>
    <t>7616/1</t>
  </si>
  <si>
    <t>TMU Site 7618/1 on link A45 eastbound within the A46 near Coventry (east) junction</t>
  </si>
  <si>
    <t>7618/1</t>
  </si>
  <si>
    <t>TMU Site 7637/1 on link A453 northbound between M1 J23A/A42 and A6</t>
  </si>
  <si>
    <t>7637/1</t>
  </si>
  <si>
    <t>TMU Site 7638/1 on link A453 southbound between M1 J24/A50 and A6</t>
  </si>
  <si>
    <t>7638/1</t>
  </si>
  <si>
    <t>TMU Site 7636/1 on A46 northbound between A435 near Alcester and A422</t>
  </si>
  <si>
    <t>7636/1</t>
  </si>
  <si>
    <t>TMU Site 7636/2 on A46 southbound between A422 and A435 near Alcester</t>
  </si>
  <si>
    <t>7636/2</t>
  </si>
  <si>
    <t>TMU Site 7635/2 on link A46 northbound between A3400 and A439</t>
  </si>
  <si>
    <t>7635/2</t>
  </si>
  <si>
    <t>TMU Site 7635/1 on link A46 southbound between A439 and A3400</t>
  </si>
  <si>
    <t>7635/1</t>
  </si>
  <si>
    <t>TMU Site 7634/1 on link A46 southbound between M40 and A439</t>
  </si>
  <si>
    <t>7634/1</t>
  </si>
  <si>
    <t>TMU Site 7633/1 on link A46 northbound between A439 and M40</t>
  </si>
  <si>
    <t>7633/1</t>
  </si>
  <si>
    <t>TMU Site 7625/1 on A46 northbound within the A4177 junction</t>
  </si>
  <si>
    <t>7625/1</t>
  </si>
  <si>
    <t>TMU Site 7624/2 on A46 southbound within the A4177 junction</t>
  </si>
  <si>
    <t>7624/2</t>
  </si>
  <si>
    <t>TMU Site 7624/1 on link A46 southbound exit for A4177</t>
  </si>
  <si>
    <t>7624/1</t>
  </si>
  <si>
    <t>TMU Site 7623/2 on link A46 northbound within the A429 junction</t>
  </si>
  <si>
    <t>7623/2</t>
  </si>
  <si>
    <t>TMU Site 7623/1 on link A46 northbound exit for A429</t>
  </si>
  <si>
    <t>7623/1</t>
  </si>
  <si>
    <t>TMU Site 7622/2 on link A46 southbound within the A429 junction</t>
  </si>
  <si>
    <t>7622/2</t>
  </si>
  <si>
    <t>TMU Site 7622/1 on link A46 southbound exit for A429</t>
  </si>
  <si>
    <t>7622/1</t>
  </si>
  <si>
    <t>TMU Site 7621/2 on link A46 northbound within the A452 junction</t>
  </si>
  <si>
    <t>7621/2</t>
  </si>
  <si>
    <t>TMU Site 7621/1 on link A46 northbound exit for A452</t>
  </si>
  <si>
    <t>7621/1</t>
  </si>
  <si>
    <t>TMU Site 7620/2 on link A46 southbound within the A452 junction</t>
  </si>
  <si>
    <t>7620/2</t>
  </si>
  <si>
    <t>TMU Site 7620/1 on link A46 southbound exit for A452</t>
  </si>
  <si>
    <t>7620/1</t>
  </si>
  <si>
    <t>TMU Site 7606/1 on link A46 northbound between A45 near Coventry (west) and A428</t>
  </si>
  <si>
    <t>7606/1</t>
  </si>
  <si>
    <t>TMU Site 7607/1 on link A46 southbound between A428 and A45 near Coventry (west)</t>
  </si>
  <si>
    <t>7607/1</t>
  </si>
  <si>
    <t>TMU Site 7641/1 on link A46 southbound within the A428 junction</t>
  </si>
  <si>
    <t>7641/1</t>
  </si>
  <si>
    <t>TMU Site 7640/1 on link A46 northbound within the A428 junction</t>
  </si>
  <si>
    <t>7640/1</t>
  </si>
  <si>
    <t>TMU Site 7604/2 on link A5 northbound between A43 and A45</t>
  </si>
  <si>
    <t>7604/2</t>
  </si>
  <si>
    <t>TMU Site 7604/1 on link A5 southbound between A45 and A43</t>
  </si>
  <si>
    <t>7604/1</t>
  </si>
  <si>
    <t>TMU Site 7601/2 on link A5 northbound between A428 near Rugby (north) and A426</t>
  </si>
  <si>
    <t>7601/2</t>
  </si>
  <si>
    <t>TMU Site 7601/1 on link A5 southbound between A426 and A428</t>
  </si>
  <si>
    <t>7601/1</t>
  </si>
  <si>
    <t>TMU Site 7600/1 on A5 northbound between A426 and A4303</t>
  </si>
  <si>
    <t>7600/1</t>
  </si>
  <si>
    <t>TMU Site 7600/2 on A5 southbound between A4303 and A426</t>
  </si>
  <si>
    <t>7600/2</t>
  </si>
  <si>
    <t>TMU Site 7599/2 on A5 northbound between A4303 and M69</t>
  </si>
  <si>
    <t>7599/2</t>
  </si>
  <si>
    <t>TMU Site 7599/1 on A5 southbound between M69 and A4303</t>
  </si>
  <si>
    <t>7599/1</t>
  </si>
  <si>
    <t>TMU Site 7595/2 on link A5 southbound between A47 near Hinckley (east) and M69</t>
  </si>
  <si>
    <t>7595/2</t>
  </si>
  <si>
    <t>TMU Site 7595/1 on link A5 northbound between M69 and A47 near Hinckley (east)</t>
  </si>
  <si>
    <t>7595/1</t>
  </si>
  <si>
    <t>TMU Site 9292/1 on link A1(M) J58 northbound exit</t>
  </si>
  <si>
    <t>9292/1</t>
  </si>
  <si>
    <t>TMU Site 9293/2 on link A1(M) southbound within J58</t>
  </si>
  <si>
    <t>9293/2</t>
  </si>
  <si>
    <t>TMU Site 9293/1 on link A1(M) J58 southbound exit</t>
  </si>
  <si>
    <t>9293/1</t>
  </si>
  <si>
    <t>TMU Site 9294/2 on link A1(M) northbound within J59</t>
  </si>
  <si>
    <t>9294/2</t>
  </si>
  <si>
    <t>TMU Site 9294/1 on link A1(M) J59 northbound exit</t>
  </si>
  <si>
    <t>9294/1</t>
  </si>
  <si>
    <t>TMU Site 9295/2 on link A1(M) southbound within J59</t>
  </si>
  <si>
    <t>9295/2</t>
  </si>
  <si>
    <t>TMU Site 9295/1 on link A1(M) J59 southbound exit</t>
  </si>
  <si>
    <t>9295/1</t>
  </si>
  <si>
    <t>TMU Site 9296/2 on link A1(M) northbound within J60</t>
  </si>
  <si>
    <t>9296/2</t>
  </si>
  <si>
    <t>TMU Site 9296/1 on link A1(M) J60 northbound exit</t>
  </si>
  <si>
    <t>9296/1</t>
  </si>
  <si>
    <t>TMU Site 9297/2 on link A1(M) southbound within J60</t>
  </si>
  <si>
    <t>9297/2</t>
  </si>
  <si>
    <t>TMU Site 9297/1 on link A1(M) J60 southbound exit</t>
  </si>
  <si>
    <t>9297/1</t>
  </si>
  <si>
    <t>TMU Site 9298/2 on link A1(M) northbound within J61</t>
  </si>
  <si>
    <t>9298/2</t>
  </si>
  <si>
    <t>TMU Site 9298/1 on link A1(M) J61 northbound exit</t>
  </si>
  <si>
    <t>9298/1</t>
  </si>
  <si>
    <t>TMU Site 9299/2 on link A1(M) southbound within J61</t>
  </si>
  <si>
    <t>9299/2</t>
  </si>
  <si>
    <t>TMU Site 9299/1 on link A1(M) J61 southbound exit</t>
  </si>
  <si>
    <t>9299/1</t>
  </si>
  <si>
    <t>TMU Site 9300/2 on link A1(M) northbound within J62</t>
  </si>
  <si>
    <t>9300/2</t>
  </si>
  <si>
    <t>TMU Site 9300/1 on link A1(M) J62 northbound exit</t>
  </si>
  <si>
    <t>9300/1</t>
  </si>
  <si>
    <t>TMU Site 9301/2 on link A1(M) southbound within J62</t>
  </si>
  <si>
    <t>9301/2</t>
  </si>
  <si>
    <t>TMU Site 9301/1 on link A1(M) J62 southbound access</t>
  </si>
  <si>
    <t>9301/1</t>
  </si>
  <si>
    <t>TMU Site 9302/2 on link A1(M) northbound within J63</t>
  </si>
  <si>
    <t>9302/2</t>
  </si>
  <si>
    <t>TMU Site 9302/1 on link A1(M) J63 northbound exit</t>
  </si>
  <si>
    <t>9302/1</t>
  </si>
  <si>
    <t>TMU Site 9303/2 on link A1(M) southbound within J63</t>
  </si>
  <si>
    <t>9303/2</t>
  </si>
  <si>
    <t>TMU Site 9303/1 on link A1(M) J63 southbound exit</t>
  </si>
  <si>
    <t>9303/1</t>
  </si>
  <si>
    <t>TMU Site 9304/2 on link A1(M) northbound within J64</t>
  </si>
  <si>
    <t>9304/2</t>
  </si>
  <si>
    <t>TMU Site 9304/1 on link A1(M) J64 northbound exit</t>
  </si>
  <si>
    <t>9304/1</t>
  </si>
  <si>
    <t>TMU Site 9305/2 on link A1(M) southbound within J64</t>
  </si>
  <si>
    <t>9305/2</t>
  </si>
  <si>
    <t>TMU Site 9305/1 on link A1(M) J64 southbound exit</t>
  </si>
  <si>
    <t>9305/1</t>
  </si>
  <si>
    <t>TMU Site 9365/1 on link A1 southbound between A6136 near Catterick (south) and A1(M) J51</t>
  </si>
  <si>
    <t>9365/1</t>
  </si>
  <si>
    <t>TMU Site 9363/1 on link A1 northbound between A6136 near Catterick (south) and A6136 near Catterick (north)</t>
  </si>
  <si>
    <t>9363/1</t>
  </si>
  <si>
    <t>TMU Site 9287/1 on link A1 southbound between A66 and A6136 near Catterick (north)</t>
  </si>
  <si>
    <t>9287/1</t>
  </si>
  <si>
    <t>TMU Site 9288/2 on link A1(M) northbound within J53</t>
  </si>
  <si>
    <t>9288/2</t>
  </si>
  <si>
    <t>TMU Site 9288/1 on link A1(M) J53 northbound exit</t>
  </si>
  <si>
    <t>9288/1</t>
  </si>
  <si>
    <t>TMU Site 9289/2 on link A1(M) southbound within J53</t>
  </si>
  <si>
    <t>9289/2</t>
  </si>
  <si>
    <t>TMU Site 9289/1 on link A1(M) J53 southbound exit</t>
  </si>
  <si>
    <t>9289/1</t>
  </si>
  <si>
    <t>TMU Site 9334/1 on link A1053 southbound at a minor junction between A1085 and A174</t>
  </si>
  <si>
    <t>9334/1</t>
  </si>
  <si>
    <t>TMU Site 9333/1 on link A1053 northbound between A174 and A1085</t>
  </si>
  <si>
    <t>9333/1</t>
  </si>
  <si>
    <t>TMU Site 9345/1 on A168 southbound between A19 and B1448</t>
  </si>
  <si>
    <t>9345/1</t>
  </si>
  <si>
    <t>TMU Site 9344/1 on A168 northbound between B1448 and A19</t>
  </si>
  <si>
    <t>9344/1</t>
  </si>
  <si>
    <t>TMU Site 9329/1 on link A174 eastbound between A19 and A1044</t>
  </si>
  <si>
    <t>9329/1</t>
  </si>
  <si>
    <t>TMU Site 9331/1 on link A174 eastbound between A171 and A1053</t>
  </si>
  <si>
    <t>9331/1</t>
  </si>
  <si>
    <t>TMU Site 9332/1 on link A174 westbound between A1053 and A171</t>
  </si>
  <si>
    <t>9332/1</t>
  </si>
  <si>
    <t>TMU Site 9343/1 on link A19 southbound between A61 and A168</t>
  </si>
  <si>
    <t>9343/1</t>
  </si>
  <si>
    <t>TMU Site 9342/1 on link A19 northbound between A168 and A61</t>
  </si>
  <si>
    <t>9342/1</t>
  </si>
  <si>
    <t>TMU Site 9341/2 on link A19 southbound within the A61 junction</t>
  </si>
  <si>
    <t>9341/2</t>
  </si>
  <si>
    <t>TMU Site 9341/1 on link A19 southbound exit for A61</t>
  </si>
  <si>
    <t>9341/1</t>
  </si>
  <si>
    <t>TMU Site 9340/2 on link A19 northbound within the A684 junction</t>
  </si>
  <si>
    <t>9340/2</t>
  </si>
  <si>
    <t>TMU Site 9340/1 on link A19 northbound exit for A684</t>
  </si>
  <si>
    <t>9340/1</t>
  </si>
  <si>
    <t>TMU Site 9339/2 on link A19 southbound within the A684 junction</t>
  </si>
  <si>
    <t>9339/2</t>
  </si>
  <si>
    <t>TMU Site 9339/1 on link A19 southbound exit for A684</t>
  </si>
  <si>
    <t>9339/1</t>
  </si>
  <si>
    <t>TMU Site 9338/1 on link A19 northbound between A684 and A172</t>
  </si>
  <si>
    <t>9338/1</t>
  </si>
  <si>
    <t>TMU Site 9337/1 on link A19 southbound between A67 and A172</t>
  </si>
  <si>
    <t>9337/1</t>
  </si>
  <si>
    <t>TMU Site 9336/1 on link A19 northbound between A172 and A67</t>
  </si>
  <si>
    <t>9336/1</t>
  </si>
  <si>
    <t>TMU Site 9335/1 on link A19 southbound between A174 and A67</t>
  </si>
  <si>
    <t>9335/1</t>
  </si>
  <si>
    <t>TMU Site 9328/2 on link A19 northbound within the A174 junction</t>
  </si>
  <si>
    <t>9328/2</t>
  </si>
  <si>
    <t>TMU Site 9328/1 on link A19 northbound exit for A174</t>
  </si>
  <si>
    <t>9328/1</t>
  </si>
  <si>
    <t>TMU Site 9327/2 on link A19 southbound within the A174 junction</t>
  </si>
  <si>
    <t>9327/2</t>
  </si>
  <si>
    <t>TMU Site 9327/1 on link A19 southbound exit for A174</t>
  </si>
  <si>
    <t>9327/1</t>
  </si>
  <si>
    <t>TMU Site 9326/2 on link A19 northbound within the A1130 junction</t>
  </si>
  <si>
    <t>9326/2</t>
  </si>
  <si>
    <t>TMU Site 9326/1 on link A19 northbound exit for A1130</t>
  </si>
  <si>
    <t>9326/1</t>
  </si>
  <si>
    <t>TMU Site 9325/2 on link A19 southbound within the A1130 junction</t>
  </si>
  <si>
    <t>9325/2</t>
  </si>
  <si>
    <t>TMU Site 9325/1 on link A19 southbound exit for A1130</t>
  </si>
  <si>
    <t>9325/1</t>
  </si>
  <si>
    <t>TMU Site 9324/2 on link A19 southbound within the A66 junction after A66 westbound exit</t>
  </si>
  <si>
    <t>9324/2</t>
  </si>
  <si>
    <t>TMU Site 9324/1 on link A19 southbound access from A66</t>
  </si>
  <si>
    <t>9324/1</t>
  </si>
  <si>
    <t>TMU Site 9323/2 on link A19 northbound within the A66 junction</t>
  </si>
  <si>
    <t>9323/2</t>
  </si>
  <si>
    <t>TMU Site 9323/1 on link A19 northbound exit for A66</t>
  </si>
  <si>
    <t>9323/1</t>
  </si>
  <si>
    <t>TMU Site 9318/1 on link link road from A19 southbound to A66 eastbound</t>
  </si>
  <si>
    <t>9318/1</t>
  </si>
  <si>
    <t>TMU Site 9361/1 on link A19 southbound between A689 and A1027</t>
  </si>
  <si>
    <t>9361/1</t>
  </si>
  <si>
    <t>TMU Site 9360/1 on link A19 northbound between A1027 and A689</t>
  </si>
  <si>
    <t>9360/1</t>
  </si>
  <si>
    <t>TMU Site 9358/1 on link A19 northbound between A689 and A179</t>
  </si>
  <si>
    <t>9358/1</t>
  </si>
  <si>
    <t>TMU Site 9359/1 on link A19 southbound between A179 and A689</t>
  </si>
  <si>
    <t>9359/1</t>
  </si>
  <si>
    <t>TMU Site 9357/1 on link A19 southbound between A181 and A179</t>
  </si>
  <si>
    <t>9357/1</t>
  </si>
  <si>
    <t>TMU Site 9356/1 on link A19 northbound between A179 and A181</t>
  </si>
  <si>
    <t>9356/1</t>
  </si>
  <si>
    <t>TMU Site 9354/1 on link A19 northbound between A182 near Easington and A182 near Murton</t>
  </si>
  <si>
    <t>9354/1</t>
  </si>
  <si>
    <t>TMU Site 7594/1 on A5 southbound between B4111 near Atherstone (east) and A47 near Hinckley (west)</t>
  </si>
  <si>
    <t>7594/1</t>
  </si>
  <si>
    <t>TMU Site 7594/2 on A5 northbound between A47 near Hinckley (west) and B4111 near Atherstone (east)</t>
  </si>
  <si>
    <t>7594/2</t>
  </si>
  <si>
    <t>TMU Site 7593/2 on A5 northbound between A47 near Hinckley (west) and B4116 near Atherstone (east)</t>
  </si>
  <si>
    <t>7593/2</t>
  </si>
  <si>
    <t>TMU Site 7593/1 on A5 southbound between B4116 near Atherstone (east) and A47 near Hinckley (west)</t>
  </si>
  <si>
    <t>7593/1</t>
  </si>
  <si>
    <t>TMU Site 7592/1 on A5 northbound between B4116 near Atherstone (west) and M42</t>
  </si>
  <si>
    <t>7592/1</t>
  </si>
  <si>
    <t>TMU Site 7592/2 on A5 southbound between M42 and B4116 near Atherstone (west)</t>
  </si>
  <si>
    <t>7592/2</t>
  </si>
  <si>
    <t>TMU Site 7572/1 on link A5 northbound between B5440 and A51</t>
  </si>
  <si>
    <t>7572/1</t>
  </si>
  <si>
    <t>TMU Site 7571/1 on link A5 southbound between A51 and B5440</t>
  </si>
  <si>
    <t>7571/1</t>
  </si>
  <si>
    <t>TMU Site 7512/2 on link A5 southbound between A449 and M6</t>
  </si>
  <si>
    <t>7512/2</t>
  </si>
  <si>
    <t>TMU Site 7512/1 on link A5 northbound between M6 and A449</t>
  </si>
  <si>
    <t>7512/1</t>
  </si>
  <si>
    <t>TMU Site 7502/1 on A5 northbound between M54 and A49 near Shrewsbury (east)</t>
  </si>
  <si>
    <t>7502/1</t>
  </si>
  <si>
    <t>TMU Site 7501/1 on A5 southbound between A49 near Shrewsbury (east) and M54</t>
  </si>
  <si>
    <t>7501/1</t>
  </si>
  <si>
    <t>TMU Site 7568/1 on link A50 westbound between B5030 and A522</t>
  </si>
  <si>
    <t>7568/1</t>
  </si>
  <si>
    <t>TMU Site 7567/1 on link A50 eastbound between A522 and B5030</t>
  </si>
  <si>
    <t>7567/1</t>
  </si>
  <si>
    <t>TMU Site 7570/1 on link A50 westbound between A518 and B5030</t>
  </si>
  <si>
    <t>7570/1</t>
  </si>
  <si>
    <t>TMU Site 7569/1 on link A50 eastbound between B5030 and A518</t>
  </si>
  <si>
    <t>7569/1</t>
  </si>
  <si>
    <t>TMU Site 7562/2 on link A50 eastbound within the A521 near Cheadle (west) junction</t>
  </si>
  <si>
    <t>7562/2</t>
  </si>
  <si>
    <t>TMU Site 7562/1 on link A50 eastbound exit for A521 near Cheadle (west)</t>
  </si>
  <si>
    <t>7562/1</t>
  </si>
  <si>
    <t>TMU Site 7561/2 on link A50 westbound within the A520 junction</t>
  </si>
  <si>
    <t>7561/2</t>
  </si>
  <si>
    <t>TMU Site 7561/1 on link A50 westbound exit for A520</t>
  </si>
  <si>
    <t>7561/1</t>
  </si>
  <si>
    <t>TMU Site 7560/2 on link A50 eastbound within the A520 junction</t>
  </si>
  <si>
    <t>7560/2</t>
  </si>
  <si>
    <t>TMU Site 7560/1 on link A50 eastbound exit for A520</t>
  </si>
  <si>
    <t>7560/1</t>
  </si>
  <si>
    <t>TMU Site 7559/2 on link A50 westbound within the A5007 near Longton (east) junction</t>
  </si>
  <si>
    <t>7559/2</t>
  </si>
  <si>
    <t>TMU Site 7559/1 on link A50 westbound exit for A5007 near Longton (east)</t>
  </si>
  <si>
    <t>7559/1</t>
  </si>
  <si>
    <t>TMU Site 7555/3 on link A50 eastbound within the B5490 junction</t>
  </si>
  <si>
    <t>7555/3</t>
  </si>
  <si>
    <t>TMU Site 7555/1 on link A50 eastbound distributor between B5490 and A5007 near Longton (west)</t>
  </si>
  <si>
    <t>7555/1</t>
  </si>
  <si>
    <t>TMU Site 7556/1 on link A50 westbound within the A5007 near Longton (west) junction</t>
  </si>
  <si>
    <t>7556/1</t>
  </si>
  <si>
    <t>TMU Site 7552/1 on link A50 northbound access from A5006</t>
  </si>
  <si>
    <t>7552/1</t>
  </si>
  <si>
    <t>TMU Site 7545/2 on link A500 northbound within the A52/A5007 junction</t>
  </si>
  <si>
    <t>7545/2</t>
  </si>
  <si>
    <t>TMU Site 7543/1 on link A500 northbound between A53 and A527 (south)</t>
  </si>
  <si>
    <t>7543/1</t>
  </si>
  <si>
    <t>TMU Site 7544/1 on link A500 southbound between A527 (south) and A53</t>
  </si>
  <si>
    <t>7544/1</t>
  </si>
  <si>
    <t>TMU Site 7542/1 on link A500 southbound between A527 (north) and A5271</t>
  </si>
  <si>
    <t>7542/1</t>
  </si>
  <si>
    <t>TMU Site 7541/1 on link A500 northbound between A5271 and A527 (north)</t>
  </si>
  <si>
    <t>7541/1</t>
  </si>
  <si>
    <t>TMU Site 7540/1 on link A500 northbound between A34 near Stoke-on-Trent (north) and M6</t>
  </si>
  <si>
    <t>7540/1</t>
  </si>
  <si>
    <t>TMU Site 7539/1 on link A500 southbound between M6 and A34 near Stoke-on-Trent (north)</t>
  </si>
  <si>
    <t>7539/1</t>
  </si>
  <si>
    <t>TMU Site 7639/2 on link A50 eastbound within the A5007 near Longton (east) junction</t>
  </si>
  <si>
    <t>7639/2</t>
  </si>
  <si>
    <t>TMU Site 7537/2 on link A38 southbound access from A5132</t>
  </si>
  <si>
    <t>7537/2</t>
  </si>
  <si>
    <t>TMU Site 7537/1 on link A38 southbound exit for A5132</t>
  </si>
  <si>
    <t>7537/1</t>
  </si>
  <si>
    <t>TMU Site 7536/1 on link A38 northbound access from A5132</t>
  </si>
  <si>
    <t>7536/1</t>
  </si>
  <si>
    <t>TMU Site 7536/2 on link A38 northbound exit for A5132</t>
  </si>
  <si>
    <t>7536/2</t>
  </si>
  <si>
    <t>TMU Site 7518/1 on A5148 southbound between A38 and M6 Toll/A5</t>
  </si>
  <si>
    <t>7518/1</t>
  </si>
  <si>
    <t>TMU Site 7524/2 on link A5148 northbound within the A38 junction</t>
  </si>
  <si>
    <t>7524/2</t>
  </si>
  <si>
    <t>TMU Site 7524/1 on link A5148 northbound exit for A38</t>
  </si>
  <si>
    <t>7524/1</t>
  </si>
  <si>
    <t>TMU Site 7525/2 on link A5148 southbound within the A38 junction</t>
  </si>
  <si>
    <t>7525/2</t>
  </si>
  <si>
    <t>TMU Site 7525/1 on link A38 southbound exit for A5148</t>
  </si>
  <si>
    <t>7525/1</t>
  </si>
  <si>
    <t>TMU Site 7582/2 on link M42 southbound within J9</t>
  </si>
  <si>
    <t>7582/2</t>
  </si>
  <si>
    <t>TMU Site 7582/1 on link M42 J9 southbound exit</t>
  </si>
  <si>
    <t>7582/1</t>
  </si>
  <si>
    <t>TMU Site 7504/1 on link M54 westbound between J4 and J5</t>
  </si>
  <si>
    <t>7504/1</t>
  </si>
  <si>
    <t>TMU Site 7503/1 on link M54 eastbound between J5 and J4</t>
  </si>
  <si>
    <t>7503/1</t>
  </si>
  <si>
    <t>TMU Site 7591/1 on link link road between M6 J4 northbound and A446/M42 J7 southbound</t>
  </si>
  <si>
    <t>7591/1</t>
  </si>
  <si>
    <t>TMU Site 7760/1 on link M42 northbound within J9</t>
  </si>
  <si>
    <t>7760/1</t>
  </si>
  <si>
    <t>TMU Site 7755/1 on link M5 northbound within J4</t>
  </si>
  <si>
    <t>7755/1</t>
  </si>
  <si>
    <t>TMU Site 8001/1 on A46 northbound between A1133 and A1434</t>
  </si>
  <si>
    <t>8001/1</t>
  </si>
  <si>
    <t>TMU Site 8005/1 on A46 southbound between A1434 and A1133</t>
  </si>
  <si>
    <t>8005/1</t>
  </si>
  <si>
    <t>TMU Site 8002/2 on link A46 southbound between B1190 and A1434</t>
  </si>
  <si>
    <t>8002/2</t>
  </si>
  <si>
    <t>TMU Site 8002/1 on link A46 northbound between A1434 and B1190</t>
  </si>
  <si>
    <t>8002/1</t>
  </si>
  <si>
    <t>TMU Site 8003/1 on link A46 northbound between B1378 and A57</t>
  </si>
  <si>
    <t>8003/1</t>
  </si>
  <si>
    <t>TMU Site 8004/1 on link A46 southbound between A57 and B1378</t>
  </si>
  <si>
    <t>8004/1</t>
  </si>
  <si>
    <t>TMU Site 8264/2 on link A38 northbound within the A50 junction</t>
  </si>
  <si>
    <t>8264/2</t>
  </si>
  <si>
    <t>TMU Site 8265/2 on link A38 southbound within the A50 junction</t>
  </si>
  <si>
    <t>8265/2</t>
  </si>
  <si>
    <t>TMU Site 8265/1 on link A38 southbound exit for A50</t>
  </si>
  <si>
    <t>8265/1</t>
  </si>
  <si>
    <t>TMU Site 8279/2 on link A38 northbound within the A5250 junction</t>
  </si>
  <si>
    <t>8279/2</t>
  </si>
  <si>
    <t>TMU Site 8279/1 on link A38 northbound exit for A5250</t>
  </si>
  <si>
    <t>8279/1</t>
  </si>
  <si>
    <t>TMU Site 8280/1 on link A38 southbound within the A5250 junction</t>
  </si>
  <si>
    <t>8280/1</t>
  </si>
  <si>
    <t>TMU Site 8286/1 on link A38 southbound between A52 and A5111</t>
  </si>
  <si>
    <t>8286/1</t>
  </si>
  <si>
    <t>TMU Site 8285/1 on link A38 northbound between A5111 and A52</t>
  </si>
  <si>
    <t>8285/1</t>
  </si>
  <si>
    <t>TMU Site 8287/1 on link A38 southbound between A6 and A52</t>
  </si>
  <si>
    <t>8287/1</t>
  </si>
  <si>
    <t>TMU Site 8288/2 on link A38 northbound within the A6 junction</t>
  </si>
  <si>
    <t>8288/2</t>
  </si>
  <si>
    <t>TMU Site 8288/1 on link A38 northbound exit for A6</t>
  </si>
  <si>
    <t>8288/1</t>
  </si>
  <si>
    <t>TMU Site 8289/2 on link A38 southbound within the A6 junction</t>
  </si>
  <si>
    <t>8289/2</t>
  </si>
  <si>
    <t>TMU Site 8294/1 on link A38 northbound within the A610 junction</t>
  </si>
  <si>
    <t>8294/1</t>
  </si>
  <si>
    <t>TMU Site 8295/1 on link A38 southbound within the A610 junction</t>
  </si>
  <si>
    <t>8295/1</t>
  </si>
  <si>
    <t>TMU Site 8296/1 on link A38 northbound within the A61 near Alfreton junction</t>
  </si>
  <si>
    <t>8296/1</t>
  </si>
  <si>
    <t>TMU Site 8297/2 on link A38 southbound within the A61 near Alfreton junction</t>
  </si>
  <si>
    <t>8297/2</t>
  </si>
  <si>
    <t>TMU Site 8297/1 on link A38 southbound exit for A61 near Alfreton</t>
  </si>
  <si>
    <t>8297/1</t>
  </si>
  <si>
    <t>TMU Site 8298/1 on link A38 northbound between A61 near Alfreton and B600</t>
  </si>
  <si>
    <t>8298/1</t>
  </si>
  <si>
    <t>TMU Site 8251/1 on link A50 westbound between M1/A453 and M1</t>
  </si>
  <si>
    <t>8251/1</t>
  </si>
  <si>
    <t>TMU Site 8252/1 on link A50 eastbound between M1 and M1/A453/A6</t>
  </si>
  <si>
    <t>8252/1</t>
  </si>
  <si>
    <t>TMU Site 8253/1 on link A50 eastbound between B6540 and M1</t>
  </si>
  <si>
    <t>8253/1</t>
  </si>
  <si>
    <t>TMU Site 8259/2 on link A50 westbound within the A514 junction</t>
  </si>
  <si>
    <t>8259/2</t>
  </si>
  <si>
    <t>TMU Site 8259/1 on link A50 westbound exit for A514</t>
  </si>
  <si>
    <t>8259/1</t>
  </si>
  <si>
    <t>TMU Site 8254/2 on link A50 westbound within the B6540 junction</t>
  </si>
  <si>
    <t>8254/2</t>
  </si>
  <si>
    <t>TMU Site 8254/1 on link A50 westbound exit for B6540</t>
  </si>
  <si>
    <t>8254/1</t>
  </si>
  <si>
    <t>TMU Site 8256/1 on link A50 eastbound exit for B6540</t>
  </si>
  <si>
    <t>8256/1</t>
  </si>
  <si>
    <t>TMU Site 8261/2 on link A50 eastbound within the A514 junction</t>
  </si>
  <si>
    <t>8261/2</t>
  </si>
  <si>
    <t>TMU Site 8261/1 on link A50 eastbound exit for A514</t>
  </si>
  <si>
    <t>8261/1</t>
  </si>
  <si>
    <t>TMU Site 8258/2 on link A50 eastbound within the A6 junction</t>
  </si>
  <si>
    <t>8258/2</t>
  </si>
  <si>
    <t>TMU Site 8258/1 on link link road from A50 eastbound to A6 northbound</t>
  </si>
  <si>
    <t>8258/1</t>
  </si>
  <si>
    <t>TMU Site 8306/1 on link A50 westbound between A514 and A38</t>
  </si>
  <si>
    <t>8306/1</t>
  </si>
  <si>
    <t>TMU Site 8305/1 on link A50 eastbound between A516 and A38</t>
  </si>
  <si>
    <t>8305/1</t>
  </si>
  <si>
    <t>TMU Site 8266/2 on link A50 westbound within the A516 junction</t>
  </si>
  <si>
    <t>8266/2</t>
  </si>
  <si>
    <t>TMU Site 8266/1 on link A50 westbound exit for A516</t>
  </si>
  <si>
    <t>8266/1</t>
  </si>
  <si>
    <t>TMU Site 8267/1 on link A50 eastbound exit for A516</t>
  </si>
  <si>
    <t>8267/1</t>
  </si>
  <si>
    <t>TMU Site 8270/1 on A50 westbound between A511 and A515 near Sudbury (east)</t>
  </si>
  <si>
    <t>8270/1</t>
  </si>
  <si>
    <t>TMU Site 8269/1 on A50 eastbound between A515 near Sudbury (east) and A511</t>
  </si>
  <si>
    <t>8269/1</t>
  </si>
  <si>
    <t>TMU Site 8276/1 on link A5111 southbound between A52 and A6 near Derby (north)</t>
  </si>
  <si>
    <t>8276/1</t>
  </si>
  <si>
    <t>TMU Site 8275/1 on A5111 northbound between A6 and A52</t>
  </si>
  <si>
    <t>8275/1</t>
  </si>
  <si>
    <t>TMU Site 8278/1 on link A52 westbound between M1 and A5111</t>
  </si>
  <si>
    <t>8278/1</t>
  </si>
  <si>
    <t>TMU Site 8277/1 on link A52 eastbound between A5111 and M1</t>
  </si>
  <si>
    <t>8277/1</t>
  </si>
  <si>
    <t>TMU Site 8299/2 on link A628 eastbound between A57 and A616</t>
  </si>
  <si>
    <t>8299/2</t>
  </si>
  <si>
    <t>TMU Site 8299/1 on link A628 westbound between A616 and A57</t>
  </si>
  <si>
    <t>8299/1</t>
  </si>
  <si>
    <t>TMU Site 8257/1 on link link road from A50 westbound to A6 northbound</t>
  </si>
  <si>
    <t>8257/1</t>
  </si>
  <si>
    <t>TMU Site 8303/1 on A61 northbound between A616 and M1</t>
  </si>
  <si>
    <t>8303/1</t>
  </si>
  <si>
    <t>TMU Site 8303/2 on A61 southbound between M1 and A616</t>
  </si>
  <si>
    <t>8303/2</t>
  </si>
  <si>
    <t>TMU Site 8304/1 on A616 eastbound between A61 and M1</t>
  </si>
  <si>
    <t>8304/1</t>
  </si>
  <si>
    <t>TMU Site 8304/2 on A616 westbound between M1 and A61</t>
  </si>
  <si>
    <t>8304/2</t>
  </si>
  <si>
    <t>TMU Site 8301/1 on A616 eastbound between A6102 and A629</t>
  </si>
  <si>
    <t>8301/1</t>
  </si>
  <si>
    <t>TMU Site 8301/2 on A616 westbound between A629 and A6102</t>
  </si>
  <si>
    <t>8301/2</t>
  </si>
  <si>
    <t>TMU Site 8302/1 on A616 eastbound between A629 and A61</t>
  </si>
  <si>
    <t>8302/1</t>
  </si>
  <si>
    <t>TMU Site 8302/2 on A616 westbound between A61 and A629</t>
  </si>
  <si>
    <t>8302/2</t>
  </si>
  <si>
    <t>TMU Site 8300/1 on A616 eastbound between A628 and A6102</t>
  </si>
  <si>
    <t>8300/1</t>
  </si>
  <si>
    <t>TMU Site 8300/2 on A616 westbound between A6102 and A628</t>
  </si>
  <si>
    <t>8300/2</t>
  </si>
  <si>
    <t>TMU Site 8518/2 on link A5103 southbound within the B5166 junction</t>
  </si>
  <si>
    <t>8518/2</t>
  </si>
  <si>
    <t>TMU Site 8518/1 on link A5103 southbound exit for B5166</t>
  </si>
  <si>
    <t>8518/1</t>
  </si>
  <si>
    <t>TMU Site 8516/2 on link A5103 southbound within the M60 junction</t>
  </si>
  <si>
    <t>8516/2</t>
  </si>
  <si>
    <t>TMU Site 8516/1 on link link road from A5103 southbound to M60 J5 anti-clockwise</t>
  </si>
  <si>
    <t>8516/1</t>
  </si>
  <si>
    <t>TMU Site 8525/1 on link A560 westbound between M56 J2 and A5103</t>
  </si>
  <si>
    <t>8525/1</t>
  </si>
  <si>
    <t>TMU Site 8515/1 on link link road from M60 J21 anti-clockwise to A663</t>
  </si>
  <si>
    <t>8515/1</t>
  </si>
  <si>
    <t>TMU Site 8514/1 on link A663 southbound between B6189 and M60</t>
  </si>
  <si>
    <t>8514/1</t>
  </si>
  <si>
    <t>TMU Site 8513/1 on link A663 northbound between M60 and B6189</t>
  </si>
  <si>
    <t>8513/1</t>
  </si>
  <si>
    <t>TMU Site 8520/2 on M56 westbound within J3A</t>
  </si>
  <si>
    <t>8520/2</t>
  </si>
  <si>
    <t>TMU Site 8520/1 on link A5103 southbound exit for M56/A560</t>
  </si>
  <si>
    <t>8520/1</t>
  </si>
  <si>
    <t>TMU Site 8541/1 on link M61 northbound within J4</t>
  </si>
  <si>
    <t>8541/1</t>
  </si>
  <si>
    <t>TMU Site 8542/2 on link M61 southbound within J4</t>
  </si>
  <si>
    <t>8542/2</t>
  </si>
  <si>
    <t>TMU Site 8542/1 on link M61 J4 southbound exit</t>
  </si>
  <si>
    <t>8542/1</t>
  </si>
  <si>
    <t>TMU Site 8540/2 on link M61 northbound within J5</t>
  </si>
  <si>
    <t>8540/2</t>
  </si>
  <si>
    <t>TMU Site 8540/1 on link M61 J5 northbound exit</t>
  </si>
  <si>
    <t>8540/1</t>
  </si>
  <si>
    <t>TMU Site 8539/2 on link M61 southbound within J5</t>
  </si>
  <si>
    <t>8539/2</t>
  </si>
  <si>
    <t>TMU Site 8539/1 on link M61 J5 southbound exit</t>
  </si>
  <si>
    <t>8539/1</t>
  </si>
  <si>
    <t>TMU Site 8535/1 on link M62 J6 westbound exit</t>
  </si>
  <si>
    <t>8535/1</t>
  </si>
  <si>
    <t>TMU Site 8534/2 on link M62 eastbound within J7</t>
  </si>
  <si>
    <t>8534/2</t>
  </si>
  <si>
    <t>TMU Site 8534/1 on link M62 J7 eastbound exit</t>
  </si>
  <si>
    <t>8534/1</t>
  </si>
  <si>
    <t>TMU Site 8533/2 on link M62 westbound within J7</t>
  </si>
  <si>
    <t>8533/2</t>
  </si>
  <si>
    <t>TMU Site 8533/1 on link M62 J7 westbound exit</t>
  </si>
  <si>
    <t>8533/1</t>
  </si>
  <si>
    <t>TMU Site 8504/1 on link M66 southbound between J1 and J2</t>
  </si>
  <si>
    <t>8504/1</t>
  </si>
  <si>
    <t>TMU Site 8503/1 on link M66 northbound between J2 and J1</t>
  </si>
  <si>
    <t>8503/1</t>
  </si>
  <si>
    <t>TMU Site 8502/1 on link M66 northbound between J1 and A56/A680/A676</t>
  </si>
  <si>
    <t>8502/1</t>
  </si>
  <si>
    <t>TMU Site 8501/1 on link M66 southbound between A56/A680/A676 and J1</t>
  </si>
  <si>
    <t>8501/1</t>
  </si>
  <si>
    <t>TMU Site 8870/2 on link A1(M) northbound within J35</t>
  </si>
  <si>
    <t>8870/2</t>
  </si>
  <si>
    <t>TMU Site 8870/1 on link A1(M) J35 northbound exit</t>
  </si>
  <si>
    <t>8870/1</t>
  </si>
  <si>
    <t>TMU Site 8869/2 on link A1(M) southbound within J35</t>
  </si>
  <si>
    <t>8869/2</t>
  </si>
  <si>
    <t>TMU Site 8869/1 on link A1(M) J35 southbound exit</t>
  </si>
  <si>
    <t>8869/1</t>
  </si>
  <si>
    <t>TMU Site 8872/2 on link A1(M) northbound within J36</t>
  </si>
  <si>
    <t>8872/2</t>
  </si>
  <si>
    <t>TMU Site 8872/1 on link A1(M) J36 northbound exit</t>
  </si>
  <si>
    <t>8872/1</t>
  </si>
  <si>
    <t>TMU Site 8871/2 on link A1(M) southbound within J36</t>
  </si>
  <si>
    <t>8871/2</t>
  </si>
  <si>
    <t>TMU Site 8871/1 on link A1(M) J36 southbound exit</t>
  </si>
  <si>
    <t>8871/1</t>
  </si>
  <si>
    <t>TMU Site 8873/2 on link A1(M) northbound within J37</t>
  </si>
  <si>
    <t>8873/2</t>
  </si>
  <si>
    <t>TMU Site 8873/1 on link A1(M) J37 northbound exit</t>
  </si>
  <si>
    <t>8873/1</t>
  </si>
  <si>
    <t>TMU Site 8874/2 on link A1(M) southbound within J37</t>
  </si>
  <si>
    <t>8874/2</t>
  </si>
  <si>
    <t>TMU Site 8874/1 on link A1(M) J37 southbound exit</t>
  </si>
  <si>
    <t>8874/1</t>
  </si>
  <si>
    <t>TMU Site 8875/2 on link A1(M) northbound within J38</t>
  </si>
  <si>
    <t>8875/2</t>
  </si>
  <si>
    <t>TMU Site 8875/1 on link A1(M) J38 northbound exit</t>
  </si>
  <si>
    <t>8875/1</t>
  </si>
  <si>
    <t>TMU Site 8876/2 on link A1(M) southbound within J38</t>
  </si>
  <si>
    <t>8876/2</t>
  </si>
  <si>
    <t>TMU Site 8876/1 on link A1 southbound exit for A1(M)/A638</t>
  </si>
  <si>
    <t>8876/1</t>
  </si>
  <si>
    <t>TMU Site 8829/1 on link A1 northbound within the A1(M)/A638 junction</t>
  </si>
  <si>
    <t>8829/1</t>
  </si>
  <si>
    <t>TMU Site 8831/2 on link A1 southbound within the A639 junction</t>
  </si>
  <si>
    <t>8831/2</t>
  </si>
  <si>
    <t>TMU Site 8831/1 on link A1 southbound exit for A639</t>
  </si>
  <si>
    <t>8831/1</t>
  </si>
  <si>
    <t>TMU Site 8852/1 on link A180 westbound between A1136 and A1173</t>
  </si>
  <si>
    <t>8852/1</t>
  </si>
  <si>
    <t>TMU Site 8851/1 on link A180 eastbound between A1173 and A1136</t>
  </si>
  <si>
    <t>8851/1</t>
  </si>
  <si>
    <t>TMU Site 8850/1 on link A180 westbound between A1173 and A160</t>
  </si>
  <si>
    <t>8850/1</t>
  </si>
  <si>
    <t>TMU Site 8849/1 on link A180 eastbound between A160 and A1173</t>
  </si>
  <si>
    <t>8849/1</t>
  </si>
  <si>
    <t>TMU Site 8854/2 on A63 eastbound at a minor junction between A15/A1105 and A1166</t>
  </si>
  <si>
    <t>8854/2</t>
  </si>
  <si>
    <t>TMU Site 8854/1 on A63 eastbound exit at a minor junction between A15/A1105 and A1166</t>
  </si>
  <si>
    <t>8854/1</t>
  </si>
  <si>
    <t>TMU Site 8797/2 on link A63 westbound within the A15/A1105 junction</t>
  </si>
  <si>
    <t>8797/2</t>
  </si>
  <si>
    <t>TMU Site 8797/1 on link A63 westbound exit for A15/A1105</t>
  </si>
  <si>
    <t>8797/1</t>
  </si>
  <si>
    <t>TMU Site 8855/2 on A63 westbound at a minor junction between A1166 and A15/A1105</t>
  </si>
  <si>
    <t>8855/2</t>
  </si>
  <si>
    <t>TMU Site 8855/1 on A63 westbound exit at a minor junction between A1166 and A15/A1105</t>
  </si>
  <si>
    <t>8855/1</t>
  </si>
  <si>
    <t>TMU Site 8796/2 on link A63 eastbound within the A15/A1105 junction</t>
  </si>
  <si>
    <t>8796/2</t>
  </si>
  <si>
    <t>TMU Site 8796/1 on link A63 eastbound exit for A15/A1105</t>
  </si>
  <si>
    <t>8796/1</t>
  </si>
  <si>
    <t>TMU Site 8810/2 on A63 eastbound within the A1166 junction</t>
  </si>
  <si>
    <t>8810/2</t>
  </si>
  <si>
    <t>TMU Site 8810/1 on A63 eastbound exit for A1166</t>
  </si>
  <si>
    <t>8810/1</t>
  </si>
  <si>
    <t>TMU Site 8811/2 on A63 westbound within the A1166 junction</t>
  </si>
  <si>
    <t>8811/2</t>
  </si>
  <si>
    <t>TMU Site 8811/1 on A63 westbound exit for A1166</t>
  </si>
  <si>
    <t>8811/1</t>
  </si>
  <si>
    <t>TMU Site 8857/2 on A63 eastbound at a minor junction between A1166 and A1079</t>
  </si>
  <si>
    <t>8857/2</t>
  </si>
  <si>
    <t>TMU Site 8857/1 on A63 eastbound exit at a minor junction between A1166 and A1079</t>
  </si>
  <si>
    <t>8857/1</t>
  </si>
  <si>
    <t>TMU Site 8858/2 on A63 westbound at a minor junction between A1079 and A1166</t>
  </si>
  <si>
    <t>8858/2</t>
  </si>
  <si>
    <t>TMU Site 8858/1 on A63 westbound exit at a minor junction between A1079 and A1166</t>
  </si>
  <si>
    <t>8858/1</t>
  </si>
  <si>
    <t>TMU Site 8853/1 on link A63 eastbound between A1079 and A1165</t>
  </si>
  <si>
    <t>8853/1</t>
  </si>
  <si>
    <t>TMU Site 8815/1 on link A63 westbound between A1033 and A1165</t>
  </si>
  <si>
    <t>8815/1</t>
  </si>
  <si>
    <t>TMU Site 8795/2 on link A63 westbound within the A1034 junction</t>
  </si>
  <si>
    <t>8795/2</t>
  </si>
  <si>
    <t>TMU Site 8795/1 on link A63 westbound exit for A1034</t>
  </si>
  <si>
    <t>8795/1</t>
  </si>
  <si>
    <t>TMU Site 8794/2 on link A63 eastbound within the A1034 junction</t>
  </si>
  <si>
    <t>8794/2</t>
  </si>
  <si>
    <t>TMU Site 8794/1 on link A63 eastbound exit for A1034</t>
  </si>
  <si>
    <t>8794/1</t>
  </si>
  <si>
    <t>TMU Site 8793/1 on link A63 westbound between A1034 and M62/B1230</t>
  </si>
  <si>
    <t>8793/1</t>
  </si>
  <si>
    <t>TMU Site 8792/1 on link M62 eastbound within J38</t>
  </si>
  <si>
    <t>8792/1</t>
  </si>
  <si>
    <t>TMU Site 8840/1 on link M180 westbound between J2 and J1</t>
  </si>
  <si>
    <t>8840/1</t>
  </si>
  <si>
    <t>TMU Site 8839/1 on link M180 eastbound between J1 and J2</t>
  </si>
  <si>
    <t>8839/1</t>
  </si>
  <si>
    <t>TMU Site 8760/2 on link road from M606 J1 southbound to M62 J26 westbound access</t>
  </si>
  <si>
    <t>8760/2</t>
  </si>
  <si>
    <t>TMU Site 8760/1 on M606 J1 southbound exit</t>
  </si>
  <si>
    <t>8760/1</t>
  </si>
  <si>
    <t>TMU Site 8761/2 on link M606 northbound between J2 and J3</t>
  </si>
  <si>
    <t>8761/2</t>
  </si>
  <si>
    <t>TMU Site 8761/1 on link M606 J2 northbound exit</t>
  </si>
  <si>
    <t>8761/1</t>
  </si>
  <si>
    <t>TMU Site 8762/2 on link M606 southbound within J2</t>
  </si>
  <si>
    <t>8762/2</t>
  </si>
  <si>
    <t>TMU Site 8762/1 on link M606 J2 southbound exit</t>
  </si>
  <si>
    <t>8762/1</t>
  </si>
  <si>
    <t>TMU Site 8763/1 on link link road from M62 J27 eastbound exit to M621 eastbound</t>
  </si>
  <si>
    <t>8763/1</t>
  </si>
  <si>
    <t>TMU Site 8777/1 on link M621 westbound within J7</t>
  </si>
  <si>
    <t>8777/1</t>
  </si>
  <si>
    <t>TMU Site 8776/1 on link M621 J7 eastbound exit</t>
  </si>
  <si>
    <t>8776/1</t>
  </si>
  <si>
    <t>TMU Site 8775/1 on link M621 westbound between J7 and J6</t>
  </si>
  <si>
    <t>8775/1</t>
  </si>
  <si>
    <t>TMU Site 8856/2 on link M621 eastbound within J1</t>
  </si>
  <si>
    <t>8856/2</t>
  </si>
  <si>
    <t>TMU Site 8856/1 on link M621 J1 eastbound exit</t>
  </si>
  <si>
    <t>8856/1</t>
  </si>
  <si>
    <t>TMU Site 8765/2 on link M621 westbound within J1</t>
  </si>
  <si>
    <t>8765/2</t>
  </si>
  <si>
    <t>TMU Site 8765/1 on link M621 J1 westbound exit</t>
  </si>
  <si>
    <t>8765/1</t>
  </si>
  <si>
    <t>TMU Site 8774/1 on link M621 eastbound between J4 and J5</t>
  </si>
  <si>
    <t>8774/1</t>
  </si>
  <si>
    <t>TMU Site 8773/2 on link M621 westbound within J4</t>
  </si>
  <si>
    <t>8773/2</t>
  </si>
  <si>
    <t>TMU Site 8773/1 on link M621 J4 westbound exit</t>
  </si>
  <si>
    <t>8773/1</t>
  </si>
  <si>
    <t>TMU Site 8766/2 on link M621 eastbound within J2</t>
  </si>
  <si>
    <t>8766/2</t>
  </si>
  <si>
    <t>TMU Site 8766/1 on link M621 J2 eastbound exit</t>
  </si>
  <si>
    <t>8766/1</t>
  </si>
  <si>
    <t>TMU Site 8767/2 on link M621 westbound within J2</t>
  </si>
  <si>
    <t>8767/2</t>
  </si>
  <si>
    <t>TMU Site 8767/1 on link M621 J2 westbound exit</t>
  </si>
  <si>
    <t>8767/1</t>
  </si>
  <si>
    <t>TMU Site 8768/1 on link M621 eastbound between J2 and J2A</t>
  </si>
  <si>
    <t>8768/1</t>
  </si>
  <si>
    <t>TMU Site 8772/2 on link M621 westbound within J3</t>
  </si>
  <si>
    <t>8772/2</t>
  </si>
  <si>
    <t>TMU Site 8772/1 on link M621 J3 westbound exit</t>
  </si>
  <si>
    <t>8772/1</t>
  </si>
  <si>
    <t>TMU Site 8769/1 on link M621 westbound between J3 and J2A</t>
  </si>
  <si>
    <t>8769/1</t>
  </si>
  <si>
    <t>TMU Site 8770/2 on link M621 eastbound within J3 before J4 exit</t>
  </si>
  <si>
    <t>8770/2</t>
  </si>
  <si>
    <t>TMU Site 8770/1 on link M621 J3 eastbound exit</t>
  </si>
  <si>
    <t>8770/1</t>
  </si>
  <si>
    <t>TMU Site 8771/2 on link M621 eastbound within J3 after J4 exit</t>
  </si>
  <si>
    <t>8771/2</t>
  </si>
  <si>
    <t>TMU Site 8771/1 on link M621 J4 eastbound exit</t>
  </si>
  <si>
    <t>8771/1</t>
  </si>
  <si>
    <t>TMU Site 9058/1 on link A5036 northbound between A5038 and A5207</t>
  </si>
  <si>
    <t>9058/1</t>
  </si>
  <si>
    <t>TMU Site 9059/1 on link A5036 southbound between A5207 and A5038</t>
  </si>
  <si>
    <t>9059/1</t>
  </si>
  <si>
    <t>TMU Site 9032/1 on link A56 southbound between A680 and A6177</t>
  </si>
  <si>
    <t>9032/1</t>
  </si>
  <si>
    <t>TMU Site 9031/1 on link A56 northbound between A6177 and A680</t>
  </si>
  <si>
    <t>9031/1</t>
  </si>
  <si>
    <t>TMU Site 9030/1 on link A56 southbound between A679 and A680</t>
  </si>
  <si>
    <t>9030/1</t>
  </si>
  <si>
    <t>TMU Site 9029/1 on link A56 northbound between A680 and A679</t>
  </si>
  <si>
    <t>9029/1</t>
  </si>
  <si>
    <t>TMU Site 9067/1 on link M55 westbound between J3 and J4</t>
  </si>
  <si>
    <t>9067/1</t>
  </si>
  <si>
    <t>TMU Site 9066/1 on link M55 eastbound between J4 and J3</t>
  </si>
  <si>
    <t>9066/1</t>
  </si>
  <si>
    <t>TMU Site 9010/1 on link M55 westbound between J1 and J3</t>
  </si>
  <si>
    <t>9010/1</t>
  </si>
  <si>
    <t>TMU Site 9065/1 on link M57 northbound between J1 and J2</t>
  </si>
  <si>
    <t>9065/1</t>
  </si>
  <si>
    <t>TMU Site 9064/1 on link M57 southbound between J2 and J1</t>
  </si>
  <si>
    <t>9064/1</t>
  </si>
  <si>
    <t>TMU Site 9063/1 on link M57 southbound between J4 and J3</t>
  </si>
  <si>
    <t>9063/1</t>
  </si>
  <si>
    <t>TMU Site 9062/1 on link M57 northbound between J3 and J4</t>
  </si>
  <si>
    <t>9062/1</t>
  </si>
  <si>
    <t>TMU Site 9061/1 on link M57 northbound between J6 and J7</t>
  </si>
  <si>
    <t>9061/1</t>
  </si>
  <si>
    <t>TMU Site 9060/1 on link M57 southbound between J7 and J6</t>
  </si>
  <si>
    <t>9060/1</t>
  </si>
  <si>
    <t>TMU Site 9057/2 on link M58 eastbound within J1</t>
  </si>
  <si>
    <t>9057/2</t>
  </si>
  <si>
    <t>TMU Site 9056/2 on link M58 westbound within J1</t>
  </si>
  <si>
    <t>9056/2</t>
  </si>
  <si>
    <t>TMU Site 9056/1 on link M58 J1 westbound exit</t>
  </si>
  <si>
    <t>9056/1</t>
  </si>
  <si>
    <t>TMU Site 9055/1 on link M58 eastbound between J1 and J3</t>
  </si>
  <si>
    <t>9055/1</t>
  </si>
  <si>
    <t>TMU Site 9068/1 on link M58 westbound between M6 and J5</t>
  </si>
  <si>
    <t>9068/1</t>
  </si>
  <si>
    <t>TMU Site 9069/1 on link M58 eastbound between J5 and M6</t>
  </si>
  <si>
    <t>9069/1</t>
  </si>
  <si>
    <t>TMU Site 9070/1 on link M6 J22 southbound exit</t>
  </si>
  <si>
    <t>9070/1</t>
  </si>
  <si>
    <t>TMU Site 9051/2 on link M6 northbound within J23</t>
  </si>
  <si>
    <t>9051/2</t>
  </si>
  <si>
    <t>TMU Site 9051/1 on link M6 J23 northbound exit</t>
  </si>
  <si>
    <t>9051/1</t>
  </si>
  <si>
    <t>TMU Site 9050/2 on link M6 southbound within J23</t>
  </si>
  <si>
    <t>9050/2</t>
  </si>
  <si>
    <t>TMU Site 9050/1 on link M6 J23 southbound exit</t>
  </si>
  <si>
    <t>9050/1</t>
  </si>
  <si>
    <t>TMU Site 9045/2 on link M6 northbound within J26</t>
  </si>
  <si>
    <t>9045/2</t>
  </si>
  <si>
    <t>TMU Site 9045/1 on link M6 J26 northbound exit</t>
  </si>
  <si>
    <t>9045/1</t>
  </si>
  <si>
    <t>TMU Site 9044/2 on link M6 southbound within J26</t>
  </si>
  <si>
    <t>9044/2</t>
  </si>
  <si>
    <t>TMU Site 9044/1 on link M6 J26 southbound exit</t>
  </si>
  <si>
    <t>9044/1</t>
  </si>
  <si>
    <t>TMU Site 9043/2 on link M6 northbound within J27</t>
  </si>
  <si>
    <t>9043/2</t>
  </si>
  <si>
    <t>TMU Site 9043/1 on link M6 J27 northbound exit</t>
  </si>
  <si>
    <t>9043/1</t>
  </si>
  <si>
    <t>TMU Site 9041/2 on link M6 northbound within J28</t>
  </si>
  <si>
    <t>9041/2</t>
  </si>
  <si>
    <t>TMU Site 9041/1 on link M6 J28 northbound exit</t>
  </si>
  <si>
    <t>9041/1</t>
  </si>
  <si>
    <t>TMU Site 9040/2 on link M6 southbound within J28</t>
  </si>
  <si>
    <t>9040/2</t>
  </si>
  <si>
    <t>TMU Site 9040/1 on link M6 J28 southbound exit</t>
  </si>
  <si>
    <t>9040/1</t>
  </si>
  <si>
    <t>TMU Site 9006/2 on link M6 northbound within J33</t>
  </si>
  <si>
    <t>9006/2</t>
  </si>
  <si>
    <t>TMU Site 9006/1 on link M6 J33 northbound exit</t>
  </si>
  <si>
    <t>9006/1</t>
  </si>
  <si>
    <t>TMU Site 9005/2 on link M6 southbound within J33</t>
  </si>
  <si>
    <t>9005/2</t>
  </si>
  <si>
    <t>TMU Site 9005/1 on link M6 J33 southbound exit</t>
  </si>
  <si>
    <t>9005/1</t>
  </si>
  <si>
    <t>TMU Site 9002/2 on link M6 northbound within J35</t>
  </si>
  <si>
    <t>9002/2</t>
  </si>
  <si>
    <t>TMU Site 9002/1 on link M6 J35 northbound exit</t>
  </si>
  <si>
    <t>9002/1</t>
  </si>
  <si>
    <t>TMU Site 9001/2 on link M6 southbound within J35</t>
  </si>
  <si>
    <t>9001/2</t>
  </si>
  <si>
    <t>TMU Site 9001/1 on link M6 J35 southbound exit</t>
  </si>
  <si>
    <t>9001/1</t>
  </si>
  <si>
    <t>TMU Site 9037/2 on link M61 northbound within J6</t>
  </si>
  <si>
    <t>9037/2</t>
  </si>
  <si>
    <t>TMU Site 9037/1 on link M61 J6 northbound exit</t>
  </si>
  <si>
    <t>9037/1</t>
  </si>
  <si>
    <t>TMU Site 9036/2 on link M61 southbound within J6</t>
  </si>
  <si>
    <t>9036/2</t>
  </si>
  <si>
    <t>TMU Site 9036/1 on link M61 J6 southbound exit</t>
  </si>
  <si>
    <t>9036/1</t>
  </si>
  <si>
    <t>TMU Site 9035/2 on link M61 northbound within J8</t>
  </si>
  <si>
    <t>9035/2</t>
  </si>
  <si>
    <t>TMU Site 9035/1 on link M61 J8 northbound exit</t>
  </si>
  <si>
    <t>9035/1</t>
  </si>
  <si>
    <t>TMU Site 9034/2 on link M61 southbound within J8</t>
  </si>
  <si>
    <t>9034/2</t>
  </si>
  <si>
    <t>TMU Site 9034/1 on link M61 J8 southbound exit</t>
  </si>
  <si>
    <t>9034/1</t>
  </si>
  <si>
    <t>TMU Site 9022/1 on link M65 westbound between J4 and J3</t>
  </si>
  <si>
    <t>9022/1</t>
  </si>
  <si>
    <t>TMU Site 9021/1 on link M65 eastbound between J3 and J4</t>
  </si>
  <si>
    <t>9021/1</t>
  </si>
  <si>
    <t>TMU Site 9024/1 on link M65 westbound between J6 and J5</t>
  </si>
  <si>
    <t>9024/1</t>
  </si>
  <si>
    <t>TMU Site 9023/1 on link M65 eastbound between J5 and J6</t>
  </si>
  <si>
    <t>9023/1</t>
  </si>
  <si>
    <t>TMU Site 9026/1 on link M65 westbound between J8 and J7</t>
  </si>
  <si>
    <t>9026/1</t>
  </si>
  <si>
    <t>TMU Site 9025/1 on link M65 eastbound between J7 and J8</t>
  </si>
  <si>
    <t>9025/1</t>
  </si>
  <si>
    <t>TMU Site 9290/1 on link A1(M) northbound between J57 and J58</t>
  </si>
  <si>
    <t>9290/1</t>
  </si>
  <si>
    <t>TMU Site 9291/1 on link A1(M) southbound between J58 and J57</t>
  </si>
  <si>
    <t>9291/1</t>
  </si>
  <si>
    <t>TMU Site 9292/2 on link A1(M) northbound within J58</t>
  </si>
  <si>
    <t>9292/2</t>
  </si>
  <si>
    <t>TMU Site 9355/1 on link A19 southbound between A182 near Murton and A182 near Easington</t>
  </si>
  <si>
    <t>9355/1</t>
  </si>
  <si>
    <t>TMU Site 9353/2 on link A19 northbound within the A1018/B1404 junction</t>
  </si>
  <si>
    <t>9353/2</t>
  </si>
  <si>
    <t>TMU Site 9353/1 on link A19 northbound exit for A1018/B1404</t>
  </si>
  <si>
    <t>9353/1</t>
  </si>
  <si>
    <t>TMU Site 9352/2 on link A19 southbound within the A1018/B1404 junction</t>
  </si>
  <si>
    <t>9352/2</t>
  </si>
  <si>
    <t>TMU Site 9352/1 on link A19 southbound access from A1018/B1404</t>
  </si>
  <si>
    <t>9352/1</t>
  </si>
  <si>
    <t>TMU Site 9351/1 on link A19 northbound between A1018/B1404 and A690</t>
  </si>
  <si>
    <t>9351/1</t>
  </si>
  <si>
    <t>TMU Site 9350/1 on link A19 southbound between A690 and A1018/B1404</t>
  </si>
  <si>
    <t>9350/1</t>
  </si>
  <si>
    <t>TMU Site 9349/1 on link A19 southbound between A183 and A690</t>
  </si>
  <si>
    <t>9349/1</t>
  </si>
  <si>
    <t>TMU Site 9348/1 on link A19 northbound between A690 and A183</t>
  </si>
  <si>
    <t>9348/1</t>
  </si>
  <si>
    <t>TMU Site 9347/1 on link A19 northbound between A1231 and A1290</t>
  </si>
  <si>
    <t>9347/1</t>
  </si>
  <si>
    <t>TMU Site 9346/1 on link A19 southbound between A1290 and A1231</t>
  </si>
  <si>
    <t>9346/1</t>
  </si>
  <si>
    <t>TMU Site 9364/1 on link A1 southbound between A6136 near Catterick (north) and A6136 near Catterick (south)</t>
  </si>
  <si>
    <t>9364/1</t>
  </si>
  <si>
    <t>TMU Site 9254/1 on link A64 westbound between A1237 near York (south) and A659 near Tadcaster (east)</t>
  </si>
  <si>
    <t>9254/1</t>
  </si>
  <si>
    <t>TMU Site 9253/1 on link A64 northbound between A659 near Tadcaster (east) and A1237 near York (south)</t>
  </si>
  <si>
    <t>9253/1</t>
  </si>
  <si>
    <t>TMU Site 9256/1 on link A64 westbound between A19 and A1036</t>
  </si>
  <si>
    <t>9256/1</t>
  </si>
  <si>
    <t>TMU Site 9255/1 on link A64 northbound between A1036 and A19</t>
  </si>
  <si>
    <t>9255/1</t>
  </si>
  <si>
    <t>TMU Site 9257/1 on link A64 northbound between A19 and A166/A1079</t>
  </si>
  <si>
    <t>9257/1</t>
  </si>
  <si>
    <t>TMU Site 9258/1 on link A64 westbound between A166/A1079 and A19</t>
  </si>
  <si>
    <t>9258/1</t>
  </si>
  <si>
    <t>TMU Site 9259/1 on link A64 northbound between A166/A1079 and A1237 near York (north)</t>
  </si>
  <si>
    <t>9259/1</t>
  </si>
  <si>
    <t>TMU Site 9260/1 on link A64 westbound between A1237 near York (north) and A166/A1079</t>
  </si>
  <si>
    <t>9260/1</t>
  </si>
  <si>
    <t>TMU Site 9261/2 on link A64 westbound between B1248 near Norton-on-Derwent (west) and A1237 near York (north)</t>
  </si>
  <si>
    <t>9261/2</t>
  </si>
  <si>
    <t>TMU Site 9261/1 on link A64 eastbound between A1237 near York (north) and B1248 near Norton-on-Derwent (west)</t>
  </si>
  <si>
    <t>9261/1</t>
  </si>
  <si>
    <t>TMU Site 9265/1 on link A64 eastbound between B1248 near Norton-on-Derwent (east) and B1249</t>
  </si>
  <si>
    <t>9265/1</t>
  </si>
  <si>
    <t>TMU Site 9265/2 on link A64 westbound between B1249 and B1248 near Norton-on-Derwent (east)</t>
  </si>
  <si>
    <t>9265/2</t>
  </si>
  <si>
    <t>TMU Site 9266/1 on link A64 eastbound between A1039 and B1261</t>
  </si>
  <si>
    <t>9266/1</t>
  </si>
  <si>
    <t>TMU Site 9266/2 on link A64 westbound between A170 and A1039</t>
  </si>
  <si>
    <t>9266/2</t>
  </si>
  <si>
    <t>TMU Site 9306/1 on link A66 westbound between A1(M) and A67 near Bowes</t>
  </si>
  <si>
    <t>9306/1</t>
  </si>
  <si>
    <t>TMU Site 9306/2 on link A66 eastbound between A67 near Bowes and A1</t>
  </si>
  <si>
    <t>9306/2</t>
  </si>
  <si>
    <t>TMU Site 9310/1 on link A66 westbound between A67 near Darlington (east) and A67 near Darlington (south)</t>
  </si>
  <si>
    <t>9310/1</t>
  </si>
  <si>
    <t>TMU Site 9310/2 on link A66 eastbound between A67 near Darlington (south) and A67 near Darlington (east)</t>
  </si>
  <si>
    <t>9310/2</t>
  </si>
  <si>
    <t>TMU Site 9311/2 on link A66 eastbound between A67 near Darlington (east) and B6279</t>
  </si>
  <si>
    <t>9311/2</t>
  </si>
  <si>
    <t>TMU Site 9311/1 on link A66 westbound between A1150 and A67 near Darlington (east)</t>
  </si>
  <si>
    <t>9311/1</t>
  </si>
  <si>
    <t>TMU Site 9313/1 on link A66 westbound between A135 and A1150</t>
  </si>
  <si>
    <t>9313/1</t>
  </si>
  <si>
    <t>TMU Site 9312/1 on link A66 eastbound between A1150 and A135</t>
  </si>
  <si>
    <t>9312/1</t>
  </si>
  <si>
    <t>TMU Site 9315/1 on link A66 westbound between A135 near Stockton (east) and A135 near Stockton (west)</t>
  </si>
  <si>
    <t>9315/1</t>
  </si>
  <si>
    <t>TMU Site 9316/2 on link A66 eastbound within the A19 junction</t>
  </si>
  <si>
    <t>9316/2</t>
  </si>
  <si>
    <t>TMU Site 9316/1 on link A66 eastbound exit for A19</t>
  </si>
  <si>
    <t>9316/1</t>
  </si>
  <si>
    <t>TMU Site 9317/2 on link A66 westbound within the A19 junction after A19 southbound access</t>
  </si>
  <si>
    <t>9317/2</t>
  </si>
  <si>
    <t>TMU Site 9321/3 on link A66 westbound within the A19 junction before A19 southbound access</t>
  </si>
  <si>
    <t>9321/3</t>
  </si>
  <si>
    <t>TMU Site 9321/1 on link road from A66 westbound exit to A19 northbound access</t>
  </si>
  <si>
    <t>9321/1</t>
  </si>
  <si>
    <t>TMU Site 9537/2 on link A590 eastbound between A595 and B5281</t>
  </si>
  <si>
    <t>9537/2</t>
  </si>
  <si>
    <t>TMU Site 9537/1 on link A590 westbound between B5281 and A595</t>
  </si>
  <si>
    <t>9537/1</t>
  </si>
  <si>
    <t>TMU Site 9536/1 on A590 eastbound between A5087 and A5092</t>
  </si>
  <si>
    <t>9536/1</t>
  </si>
  <si>
    <t>TMU Site 9536/2 on A590 westbound between A5092 and A5087</t>
  </si>
  <si>
    <t>9536/2</t>
  </si>
  <si>
    <t>TMU Site 9535/2 on A590 eastbound between A5092 and A592</t>
  </si>
  <si>
    <t>9535/2</t>
  </si>
  <si>
    <t>TMU Site 9535/1 on A590 westbound between A592 and A5092</t>
  </si>
  <si>
    <t>9535/1</t>
  </si>
  <si>
    <t>TMU Site 9532/1 on link A590 westbound between M6/A65 and A591</t>
  </si>
  <si>
    <t>9532/1</t>
  </si>
  <si>
    <t>TMU Site 9531/1 on link A590 eastbound between A591 and M6/A65</t>
  </si>
  <si>
    <t>9531/1</t>
  </si>
  <si>
    <t>TMU Site 9520/1 on A595 northbound between Sellafield Visitor Centre and A5086</t>
  </si>
  <si>
    <t>9520/1</t>
  </si>
  <si>
    <t>TMU Site 9520/2 on A595 southbound between A5086 and Sellafield Visitor Centre</t>
  </si>
  <si>
    <t>9520/2</t>
  </si>
  <si>
    <t>TMU Site 9519/2 on link A595 southbound between B5295 near Whitehaven (south) and A5086</t>
  </si>
  <si>
    <t>9519/2</t>
  </si>
  <si>
    <t>TMU Site 9519/1 on link A595 northbound between A5086 and B5295 near Whitehaven (south)</t>
  </si>
  <si>
    <t>9519/1</t>
  </si>
  <si>
    <t>TMU Site 9518/2 on A595 southbound between B5306 and A5094 Whitehaven (north)</t>
  </si>
  <si>
    <t>9518/2</t>
  </si>
  <si>
    <t>TMU Site 9518/1 on A595 northbound between A5094 Whitehaven (north) and B5306</t>
  </si>
  <si>
    <t>9518/1</t>
  </si>
  <si>
    <t>TMU Site 9522/2 on link A66 eastbound between B6542 near Appleby-in-Westmorland (south) and A685</t>
  </si>
  <si>
    <t>9522/2</t>
  </si>
  <si>
    <t>TMU Site 9522/1 on link A66 westbound between A685 and B6542 near Appleby-in-Westmorland (south)</t>
  </si>
  <si>
    <t>9522/1</t>
  </si>
  <si>
    <t>TMU Site 9514/2 on link A66 westbound between A591 near Keswick (east) and A591 near Keswick (west)</t>
  </si>
  <si>
    <t>9514/2</t>
  </si>
  <si>
    <t>TMU Site 9514/1 on link A66 eastbound between A591 near Keswick (west) and A591 near Keswick (east)</t>
  </si>
  <si>
    <t>9514/1</t>
  </si>
  <si>
    <t>TMU Site 7201/1 on A66 eastbound between B6412 and B6542 near Appleby-in-Westmorland (north)</t>
  </si>
  <si>
    <t>7201/1</t>
  </si>
  <si>
    <t>TMU Site 9521/1 on A66 westbound between B6542 near Appleby-in-Westmorland (north) and B6412</t>
  </si>
  <si>
    <t>9521/1</t>
  </si>
  <si>
    <t>TMU Site 9516/1 on A66 eastbound between A595 South and A595 North</t>
  </si>
  <si>
    <t>9516/1</t>
  </si>
  <si>
    <t>TMU Site 9516/2 on A66 westbound between A595 North and A595 South</t>
  </si>
  <si>
    <t>9516/2</t>
  </si>
  <si>
    <t>TMU Site 9515/1 on link A66 eastbound between A5086 and A591 near Keswick (west)</t>
  </si>
  <si>
    <t>9515/1</t>
  </si>
  <si>
    <t>TMU Site 9515/2 on link A66 westbound between A591 near Keswick (west) and A5086</t>
  </si>
  <si>
    <t>9515/2</t>
  </si>
  <si>
    <t>TMU Site 9502/1 on link M6 northbound between J44 and J45</t>
  </si>
  <si>
    <t>9502/1</t>
  </si>
  <si>
    <t>TMU Site 9501/1 on link M6 southbound between J45 and J44</t>
  </si>
  <si>
    <t>9501/1</t>
  </si>
  <si>
    <t>TMU Site 9530/2 on link M6 northbound within J36</t>
  </si>
  <si>
    <t>9530/2</t>
  </si>
  <si>
    <t>TMU Site 9530/1 on link M6 J36 northbound exit</t>
  </si>
  <si>
    <t>9530/1</t>
  </si>
  <si>
    <t>TMU Site 9529/2 on link M6 southbound within J36</t>
  </si>
  <si>
    <t>9529/2</t>
  </si>
  <si>
    <t>TMU Site 9529/1 on link M6 J36 southbound exit</t>
  </si>
  <si>
    <t>9529/1</t>
  </si>
  <si>
    <t>TMU Site 9528/2 on link M6 northbound within J37</t>
  </si>
  <si>
    <t>9528/2</t>
  </si>
  <si>
    <t>TMU Site 9528/1 on link M6 J37 northbound exit</t>
  </si>
  <si>
    <t>9528/1</t>
  </si>
  <si>
    <t>TMU Site 9527/2 on link M6 southbound within J37</t>
  </si>
  <si>
    <t>9527/2</t>
  </si>
  <si>
    <t>TMU Site 9527/1 on link M6 J37 southbound exit</t>
  </si>
  <si>
    <t>9527/1</t>
  </si>
  <si>
    <t>TMU Site 9526/2 on link M6 northbound within J38</t>
  </si>
  <si>
    <t>9526/2</t>
  </si>
  <si>
    <t>TMU Site 9526/1 on link M6 J38 northbound exit</t>
  </si>
  <si>
    <t>9526/1</t>
  </si>
  <si>
    <t>TMU Site 9525/2 on link M6 southbound within J38</t>
  </si>
  <si>
    <t>9525/2</t>
  </si>
  <si>
    <t>TMU Site 9525/1 on link M6 J38 southbound exit</t>
  </si>
  <si>
    <t>9525/1</t>
  </si>
  <si>
    <t>TMU Site 9524/2 on link M6 northbound within J39</t>
  </si>
  <si>
    <t>9524/2</t>
  </si>
  <si>
    <t>TMU Site 9524/1 on link M6 J39 northbound exit</t>
  </si>
  <si>
    <t>9524/1</t>
  </si>
  <si>
    <t>TMU Site 9523/2 on link M6 southbound within J39</t>
  </si>
  <si>
    <t>9523/2</t>
  </si>
  <si>
    <t>TMU Site 9523/1 on link M6 J39 southbound exit</t>
  </si>
  <si>
    <t>9523/1</t>
  </si>
  <si>
    <t>TMU Site 9510/2 on link M6 northbound within J40</t>
  </si>
  <si>
    <t>9510/2</t>
  </si>
  <si>
    <t>TMU Site 9510/1 on link M6 J40 northbound exit</t>
  </si>
  <si>
    <t>9510/1</t>
  </si>
  <si>
    <t>TMU Site 9509/2 on link M6 southbound within J40</t>
  </si>
  <si>
    <t>9509/2</t>
  </si>
  <si>
    <t>TMU Site 9509/1 on link M6 J40 southbound exit</t>
  </si>
  <si>
    <t>9509/1</t>
  </si>
  <si>
    <t>TMU Site 9508/2 on link M6 northbound within J41</t>
  </si>
  <si>
    <t>9508/2</t>
  </si>
  <si>
    <t>TMU Site 9508/1 on link M6 J41 northbound exit</t>
  </si>
  <si>
    <t>9508/1</t>
  </si>
  <si>
    <t>TMU Site 9507/2 on link M6 southbound within J41</t>
  </si>
  <si>
    <t>9507/2</t>
  </si>
  <si>
    <t>TMU Site 9507/1 on link M6 J41 southbound exit</t>
  </si>
  <si>
    <t>9507/1</t>
  </si>
  <si>
    <t>TMU Site 9506/2 on link M6 northbound within J42</t>
  </si>
  <si>
    <t>9506/2</t>
  </si>
  <si>
    <t>TMU Site 9506/1 on link M6 J42 northbound exit</t>
  </si>
  <si>
    <t>9506/1</t>
  </si>
  <si>
    <t>TMU Site 9505/2 on link M6 southbound within J42</t>
  </si>
  <si>
    <t>9505/2</t>
  </si>
  <si>
    <t>TMU Site 9505/1 on link M6 J42 southbound exit</t>
  </si>
  <si>
    <t>9505/1</t>
  </si>
  <si>
    <t>TMU Site 9540/2 on link M6 northbound within J43</t>
  </si>
  <si>
    <t>9540/2</t>
  </si>
  <si>
    <t>TMU Site 9540/1 on link M6 J43 northbound exit</t>
  </si>
  <si>
    <t>9540/1</t>
  </si>
  <si>
    <t>TMU Site 9538/2 on link M6 southbound within J43</t>
  </si>
  <si>
    <t>9538/2</t>
  </si>
  <si>
    <t>TMU Site 9538/1 on link M6 J43 southbound exit</t>
  </si>
  <si>
    <t>9538/1</t>
  </si>
  <si>
    <t>TMU Site 9815/2 on link A1(M) southbound within J65</t>
  </si>
  <si>
    <t>9815/2</t>
  </si>
  <si>
    <t>TMU Site 9815/1 on A1 southbound exit for A1231</t>
  </si>
  <si>
    <t>9815/1</t>
  </si>
  <si>
    <t>TMU Site 9813/2 on link A1 southbound within the A167 near Washington Birtley junction</t>
  </si>
  <si>
    <t>9813/2</t>
  </si>
  <si>
    <t>TMU Site 9813/1 on link A1 southbound exit for A167 near Washington Birtley</t>
  </si>
  <si>
    <t>9813/1</t>
  </si>
  <si>
    <t>TMU Site 9812/2 on A1 northbound at a minor junction between A167 near Washington Birtley and A692</t>
  </si>
  <si>
    <t>9812/2</t>
  </si>
  <si>
    <t>TMU Site 9812/1 on A1 northbound exit at a minor junction between A167 near Washington Birtley and A692</t>
  </si>
  <si>
    <t>9812/1</t>
  </si>
  <si>
    <t>TMU Site 9811/2 on A1 southbound at a minor junction between A692 and A167 near Washington Birtley</t>
  </si>
  <si>
    <t>9811/2</t>
  </si>
  <si>
    <t>TMU Site 9811/1 on A1 southbound exit at a minor junction between A692 and A167 near Washington Birtley</t>
  </si>
  <si>
    <t>9811/1</t>
  </si>
  <si>
    <t>TMU Site 9810/2 on link A1 northbound within the A692 junction</t>
  </si>
  <si>
    <t>9810/2</t>
  </si>
  <si>
    <t>TMU Site 9810/1 on link A1 northbound exit for A692</t>
  </si>
  <si>
    <t>9810/1</t>
  </si>
  <si>
    <t>TMU Site 9809/2 on link A1 southbound within the A692 junction</t>
  </si>
  <si>
    <t>9809/2</t>
  </si>
  <si>
    <t>TMU Site 9809/1 on link A1 southbound exit for A692</t>
  </si>
  <si>
    <t>9809/1</t>
  </si>
  <si>
    <t>TMU Site 9808/2 on link A1 northbound within the A184 junction</t>
  </si>
  <si>
    <t>9808/2</t>
  </si>
  <si>
    <t>TMU Site 9808/1 on link A1 northbound exit for A184</t>
  </si>
  <si>
    <t>9808/1</t>
  </si>
  <si>
    <t>TMU Site 9807/2 on link A1 southbound within the A184 junction</t>
  </si>
  <si>
    <t>9807/2</t>
  </si>
  <si>
    <t>TMU Site 9807/1 on link A1 southbound exit for A184</t>
  </si>
  <si>
    <t>9807/1</t>
  </si>
  <si>
    <t>TMU Site 9806/2 on A1 northbound at a minor junction between A184 and A694</t>
  </si>
  <si>
    <t>9806/2</t>
  </si>
  <si>
    <t>TMU Site 9806/1 on A1 northbound exit at a minor junction between A184 and A694</t>
  </si>
  <si>
    <t>9806/1</t>
  </si>
  <si>
    <t>TMU Site 9805/2 on A1 southbound at a minor junction between A694 and A184</t>
  </si>
  <si>
    <t>9805/2</t>
  </si>
  <si>
    <t>TMU Site 9805/1 on A1 southbound exit at a minor junction between A694 and A184</t>
  </si>
  <si>
    <t>9805/1</t>
  </si>
  <si>
    <t>TMU Site 9804/2 on A1 northbound at the Metro Centre between A184 and A694</t>
  </si>
  <si>
    <t>9804/2</t>
  </si>
  <si>
    <t>TMU Site 9804/1 on A1 northbound exit for the Metro Centre between A184 and A694</t>
  </si>
  <si>
    <t>9804/1</t>
  </si>
  <si>
    <t>TMU Site 9803/2 on A1 southbound at the Metro Centre between A694 and A184</t>
  </si>
  <si>
    <t>9803/2</t>
  </si>
  <si>
    <t>TMU Site 9803/1 on A1 southbound exit for the Metro Centre between A694 and A184</t>
  </si>
  <si>
    <t>9803/1</t>
  </si>
  <si>
    <t>TMU Site 9802/2 on link A1 northbound within the A694/A69 junction</t>
  </si>
  <si>
    <t>9802/2</t>
  </si>
  <si>
    <t>TMU Site 9802/1 on link A1 northbound exit for A694/A69</t>
  </si>
  <si>
    <t>9802/1</t>
  </si>
  <si>
    <t>TMU Site 9801/2 on link A1 southbound within the A694/A69 junction</t>
  </si>
  <si>
    <t>9801/2</t>
  </si>
  <si>
    <t>TMU Site 9801/1 on link A1 southbound exit for A694/A69</t>
  </si>
  <si>
    <t>9801/1</t>
  </si>
  <si>
    <t>TMU Site 9797/2 on link A1 southbound within the A69 junction</t>
  </si>
  <si>
    <t>9797/2</t>
  </si>
  <si>
    <t>TMU Site 9797/1 on link A1 southbound exit for A69</t>
  </si>
  <si>
    <t>9797/1</t>
  </si>
  <si>
    <t>TMU Site 9796/2 on link A1 northbound within the A167 near Gosforth junction</t>
  </si>
  <si>
    <t>9796/2</t>
  </si>
  <si>
    <t>TMU Site 9796/1 on link A1 northbound exit for B6324</t>
  </si>
  <si>
    <t>9796/1</t>
  </si>
  <si>
    <t>TMU Site 9795/2 on link A1 southbound within the A167 near Gosforth junction</t>
  </si>
  <si>
    <t>9795/2</t>
  </si>
  <si>
    <t>TMU Site 9795/1 on link A1 southbound exit for B6324</t>
  </si>
  <si>
    <t>9795/1</t>
  </si>
  <si>
    <t>TMU Site 9792/2 on link A1 northbound within the A696/A167 junction</t>
  </si>
  <si>
    <t>9792/2</t>
  </si>
  <si>
    <t>TMU Site 9792/1 on link A1 northbound exit for A696</t>
  </si>
  <si>
    <t>9792/1</t>
  </si>
  <si>
    <t>TMU Site 9791/2 on link A1 southbound within the A696/A167 junction</t>
  </si>
  <si>
    <t>9791/2</t>
  </si>
  <si>
    <t>TMU Site 9791/1 on link A1 southbound exit for A696</t>
  </si>
  <si>
    <t>9791/1</t>
  </si>
  <si>
    <t>TMU Site 9790/1 on link A1 northbound between A696/A167 and A1056</t>
  </si>
  <si>
    <t>9790/1</t>
  </si>
  <si>
    <t>TMU Site 9788/1 on link A1 southbound between A19 and A1056</t>
  </si>
  <si>
    <t>9788/1</t>
  </si>
  <si>
    <t>TMU Site 9789/1 on link A1 northbound between A1056 and A19</t>
  </si>
  <si>
    <t>9789/1</t>
  </si>
  <si>
    <t>TMU Site 9759/1 on link A1 southbound between B1337 and A19</t>
  </si>
  <si>
    <t>9759/1</t>
  </si>
  <si>
    <t>TMU Site 9758/2 on link A1 northbound between B1337 and A197</t>
  </si>
  <si>
    <t>9758/2</t>
  </si>
  <si>
    <t>TMU Site 9758/1 on link A1 northbound exit for B1337</t>
  </si>
  <si>
    <t>9758/1</t>
  </si>
  <si>
    <t>TMU Site 9757/1 on link A1 southbound between A697 and A197</t>
  </si>
  <si>
    <t>9757/1</t>
  </si>
  <si>
    <t>TMU Site 9757/1 on link A1 southbound exit for A192</t>
  </si>
  <si>
    <t>TMU Site 9756/1 on link A1 northbound between A197 and A697</t>
  </si>
  <si>
    <t>9756/1</t>
  </si>
  <si>
    <t>TMU Site 9755/2 on link A1 northbound between A697 and A1068</t>
  </si>
  <si>
    <t>9755/2</t>
  </si>
  <si>
    <t>TMU Site 9755/1 on link A1 southbound between A1068 and A697</t>
  </si>
  <si>
    <t>9755/1</t>
  </si>
  <si>
    <t>TMU Site 9754/1 on A1 northbound between B1340 and A1167</t>
  </si>
  <si>
    <t>9754/1</t>
  </si>
  <si>
    <t>TMU Site 9754/2 on A1 southbound between A1167 and B1340</t>
  </si>
  <si>
    <t>9754/2</t>
  </si>
  <si>
    <t>TMU Site 9753/1 on A1 southbound between A1167 and B1340</t>
  </si>
  <si>
    <t>9753/1</t>
  </si>
  <si>
    <t>TMU Site 9753/2 on A1 northbound between B1340 and A1167</t>
  </si>
  <si>
    <t>9753/2</t>
  </si>
  <si>
    <t>TMU Site 9752/2 on link A1 northbound between A1167 and A698</t>
  </si>
  <si>
    <t>9752/2</t>
  </si>
  <si>
    <t>TMU Site 9752/1 on link A1 southbound between A698 and A1167</t>
  </si>
  <si>
    <t>9752/1</t>
  </si>
  <si>
    <t>TMU Site 9751/2 on link A1 southbound between A6105 and A698</t>
  </si>
  <si>
    <t>9751/2</t>
  </si>
  <si>
    <t>TMU Site 9751/1 on link A1 northbound between A698 and A6105</t>
  </si>
  <si>
    <t>9751/1</t>
  </si>
  <si>
    <t>TMU Site 9773/1 on link A184 westbound between A19 and A194(M)</t>
  </si>
  <si>
    <t>9773/1</t>
  </si>
  <si>
    <t>TMU Site 9772/1 on link A184 eastbound between A194(M) and A19</t>
  </si>
  <si>
    <t>9772/1</t>
  </si>
  <si>
    <t>TMU Site 9771/1 on link A19 southbound within the A184 junction</t>
  </si>
  <si>
    <t>9771/1</t>
  </si>
  <si>
    <t>TMU Site 9770/1 on link A19 northbound between A184 and A194</t>
  </si>
  <si>
    <t>9770/1</t>
  </si>
  <si>
    <t>TMU Site 9768/1 on link A19 northbound between A185 and A187</t>
  </si>
  <si>
    <t>9768/1</t>
  </si>
  <si>
    <t>TMU Site 9769/1 on link A19 southbound between A187 and A185</t>
  </si>
  <si>
    <t>9769/1</t>
  </si>
  <si>
    <t>TMU Site 9767/1 on link A19 southbound between A186/A191 and A1058</t>
  </si>
  <si>
    <t>9767/1</t>
  </si>
  <si>
    <t>TMU Site 9766/1 on link A19 northbound between A1058 and A186/A191</t>
  </si>
  <si>
    <t>9766/1</t>
  </si>
  <si>
    <t>TMU Site 9765/1 on link A19 northbound between A186/A191 and A1056</t>
  </si>
  <si>
    <t>9765/1</t>
  </si>
  <si>
    <t>TMU Site 9764/1 on link A19 southbound between A1056 and A186/A191</t>
  </si>
  <si>
    <t>9764/1</t>
  </si>
  <si>
    <t>TMU Site 9763/1 on link A19 northbound between A1056 and A189</t>
  </si>
  <si>
    <t>9763/1</t>
  </si>
  <si>
    <t>TMU Site 9762/1 on link A19 southbound between A189 and A1056</t>
  </si>
  <si>
    <t>9762/1</t>
  </si>
  <si>
    <t>TMU Site 9761/1 on link A19 northbound between A1171 and A1068</t>
  </si>
  <si>
    <t>9761/1</t>
  </si>
  <si>
    <t>TMU Site 9760/1 on link A19 southbound between A1068 and A1171</t>
  </si>
  <si>
    <t>9760/1</t>
  </si>
  <si>
    <t>TMU Site 9775/1 on link A194(M) southbound between J2 and J1</t>
  </si>
  <si>
    <t>9775/1</t>
  </si>
  <si>
    <t>TMU Site 9774/1 on link A194(M) northbound between J1 and J2</t>
  </si>
  <si>
    <t>9774/1</t>
  </si>
  <si>
    <t>TMU Site 9817/2 on A69 eastbound between B6322 and A686</t>
  </si>
  <si>
    <t>9817/2</t>
  </si>
  <si>
    <t>TMU Site 9817/1 on link A69 westbound between A6079 and A689</t>
  </si>
  <si>
    <t>9817/1</t>
  </si>
  <si>
    <t>TMU Site 9781/1 on link A69 westbound between A68 near Corbridge (east) and A68 near Corbridge (west)</t>
  </si>
  <si>
    <t>9781/1</t>
  </si>
  <si>
    <t>TMU Site 9780/1 on link A69 eastbound between A68 near Corbridge (west) and A68 near Corbridge (east)</t>
  </si>
  <si>
    <t>9780/1</t>
  </si>
  <si>
    <t>TMU Site 9778/1 on link A69 westbound between A68 near Corbridge (west) and A6079</t>
  </si>
  <si>
    <t>9778/1</t>
  </si>
  <si>
    <t>TMU Site 9779/1 on link A69 eastbound between A6079 and A68 near Corbridge (west)</t>
  </si>
  <si>
    <t>9779/1</t>
  </si>
  <si>
    <t>TMU Site 9777/1 on link A69 westbound between A695 and A6079</t>
  </si>
  <si>
    <t>9777/1</t>
  </si>
  <si>
    <t>TMU Site 9776/1 on link A69 eastbound between A686 and A6079</t>
  </si>
  <si>
    <t>9776/1</t>
  </si>
  <si>
    <t>TMU Site 9782/1 on link A69 eastbound between A68 near Corbridge (east) and B6528 near Throckley (west)</t>
  </si>
  <si>
    <t>9782/1</t>
  </si>
  <si>
    <t>TMU Site 9786/1 on link A69 westbound between B6528 near Throckley (east) and A6085</t>
  </si>
  <si>
    <t>9786/1</t>
  </si>
  <si>
    <t>TMU Site 9787/1 on link A69 eastbound between A6085 and B6528 near Throckley (east)</t>
  </si>
  <si>
    <t>9787/1</t>
  </si>
  <si>
    <t>TMU Site 9784/1 on link A69 eastbound between B6528 near Throckley (Central) and A6085</t>
  </si>
  <si>
    <t>9784/1</t>
  </si>
  <si>
    <t>TMU Site 9794/1 on link A696 northbound between A1/A167 and B6918</t>
  </si>
  <si>
    <t>9794/1</t>
  </si>
  <si>
    <t>TMU Site 9793/1 on link A696 southbound between B6918 and A1</t>
  </si>
  <si>
    <t>9793/1</t>
  </si>
  <si>
    <t>TMU Site 5720/2 on link M3 westbound within J12</t>
  </si>
  <si>
    <t>5720/2</t>
  </si>
  <si>
    <t>TMU Site 5720/1 on link M3 J12 westbound exit</t>
  </si>
  <si>
    <t>5720/1</t>
  </si>
  <si>
    <t>TMU Site 5718/2 on link M3 eastbound within J12</t>
  </si>
  <si>
    <t>5718/2</t>
  </si>
  <si>
    <t>TMU Site 5718/1 on link M3 J12 eastbound exit</t>
  </si>
  <si>
    <t>5718/1</t>
  </si>
  <si>
    <t>TMU Site 5703/2 on link M3 westbound within J13</t>
  </si>
  <si>
    <t>5703/2</t>
  </si>
  <si>
    <t>TMU Site 5703/1 on link M3 J13 westbound exit</t>
  </si>
  <si>
    <t>5703/1</t>
  </si>
  <si>
    <t>TMU Site 5704/2 on link M3 eastbound within J13</t>
  </si>
  <si>
    <t>5704/2</t>
  </si>
  <si>
    <t>TMU Site 5704/1 on link M3 J13 eastbound exit</t>
  </si>
  <si>
    <t>5704/1</t>
  </si>
  <si>
    <t>TMU Site 5708/2 on link M27 eastbound within J5</t>
  </si>
  <si>
    <t>5708/2</t>
  </si>
  <si>
    <t>TMU Site 5708/1 on link M27 J5 eastbound exit</t>
  </si>
  <si>
    <t>5708/1</t>
  </si>
  <si>
    <t>TMU Site 5709/2 on link M27 westbound within J5</t>
  </si>
  <si>
    <t>5709/2</t>
  </si>
  <si>
    <t>TMU Site 5709/1 on link M27 J5 westbound exit</t>
  </si>
  <si>
    <t>5709/1</t>
  </si>
  <si>
    <t>TMU Site 5710/2 on link M27 eastbound within J7</t>
  </si>
  <si>
    <t>5710/2</t>
  </si>
  <si>
    <t>TMU Site 5710/1 on link M27 J7 eastbound exit</t>
  </si>
  <si>
    <t>5710/1</t>
  </si>
  <si>
    <t>TMU Site 5711/2 on link M27 westbound within J7</t>
  </si>
  <si>
    <t>5711/2</t>
  </si>
  <si>
    <t>TMU Site 5711/1 on link M27 J7 westbound exit</t>
  </si>
  <si>
    <t>5711/1</t>
  </si>
  <si>
    <t>TMU Site 5712/2 on link M27 eastbound within J8</t>
  </si>
  <si>
    <t>5712/2</t>
  </si>
  <si>
    <t>TMU Site 5712/1 on link M27 J8 eastbound exit</t>
  </si>
  <si>
    <t>5712/1</t>
  </si>
  <si>
    <t>TMU Site 5713/2 on link M27 westbound within J8</t>
  </si>
  <si>
    <t>5713/2</t>
  </si>
  <si>
    <t>TMU Site 5713/1 on link M27 J8 westbound exit</t>
  </si>
  <si>
    <t>5713/1</t>
  </si>
  <si>
    <t>TMU Site 5714/2 on link M27 eastbound within J9</t>
  </si>
  <si>
    <t>5714/2</t>
  </si>
  <si>
    <t>TMU Site 5714/1 on link M27 J9 eastbound exit</t>
  </si>
  <si>
    <t>5714/1</t>
  </si>
  <si>
    <t>TMU Site 5715/2 on link M27 westbound within J9</t>
  </si>
  <si>
    <t>5715/2</t>
  </si>
  <si>
    <t>TMU Site 5715/1 on link M27 J9 westbound exit</t>
  </si>
  <si>
    <t>5715/1</t>
  </si>
  <si>
    <t>TMU Site 5716/1 on link M27 J10 eastbound access</t>
  </si>
  <si>
    <t>5716/1</t>
  </si>
  <si>
    <t>TMU Site 5717/1 on link M27 J10 westbound exit</t>
  </si>
  <si>
    <t>5717/1</t>
  </si>
  <si>
    <t>TMU Site 7644/2 on link M6 southbound within J12</t>
  </si>
  <si>
    <t>7644/2</t>
  </si>
  <si>
    <t>TMU Site 7644/1 on link M6 J12 southbound exit</t>
  </si>
  <si>
    <t>7644/1</t>
  </si>
  <si>
    <t>TMU Site 7645/2 on link M6 northbound within J12</t>
  </si>
  <si>
    <t>7645/2</t>
  </si>
  <si>
    <t>TMU Site 7645/1 on link M6 J12 northbound exit</t>
  </si>
  <si>
    <t>7645/1</t>
  </si>
  <si>
    <t>TMU Site 7647/2 on link M6 northbound within J11</t>
  </si>
  <si>
    <t>7647/2</t>
  </si>
  <si>
    <t>TMU Site 7647/1 on link M6 J11 northbound exit</t>
  </si>
  <si>
    <t>7647/1</t>
  </si>
  <si>
    <t>TMU Site 5088/1 on link A30 westbound between A394 and Penzance</t>
  </si>
  <si>
    <t>5088/1</t>
  </si>
  <si>
    <t>TMU Site 5089/2 on link A30 eastbound between A394 and A3074</t>
  </si>
  <si>
    <t>5089/2</t>
  </si>
  <si>
    <t>TMU Site 5721/1 on link M275 southbound between M27/A27 and J1</t>
  </si>
  <si>
    <t>5721/1</t>
  </si>
  <si>
    <t>TMU Site 5894/2 on link A249 southbound within the B2005 junction</t>
  </si>
  <si>
    <t>5894/2</t>
  </si>
  <si>
    <t>TMU Site 5894/1 on link A249 southbound exit for B2005</t>
  </si>
  <si>
    <t>5894/1</t>
  </si>
  <si>
    <t>TMU Site 5716/2 on link M27 eastbound between J9 and J10</t>
  </si>
  <si>
    <t>5716/2</t>
  </si>
  <si>
    <t>TMU Site 5980/1 on link M23 spur (Gatwick) eastbound between J9A and M23</t>
  </si>
  <si>
    <t>5980/1</t>
  </si>
  <si>
    <t>TMU Site 5981/1 on M23 spur (Gatwick) westbound between M23 and J9A</t>
  </si>
  <si>
    <t>5981/1</t>
  </si>
  <si>
    <t>TMU Site 6073/1 on link M1 southbound between J5 and J4</t>
  </si>
  <si>
    <t>6073/1</t>
  </si>
  <si>
    <t>TMU Site 8401/2 on M40 northbound within J1A before M25 J16 anti-clockwise access</t>
  </si>
  <si>
    <t>8401/2</t>
  </si>
  <si>
    <t>TMU Site 8401/1 on link road from M40 J1A northbound to M25 J16</t>
  </si>
  <si>
    <t>8401/1</t>
  </si>
  <si>
    <t>TMU Site 5730/1 on A34 southbound exit for M4</t>
  </si>
  <si>
    <t>5730/1</t>
  </si>
  <si>
    <t>TMU Site 5730/2 on A34 southbound within the M4 junction</t>
  </si>
  <si>
    <t>5730/2</t>
  </si>
  <si>
    <t>TMU Site 7761/1 on link road from M18 J7 northbound to M62 J35 westbound</t>
  </si>
  <si>
    <t>7761/1</t>
  </si>
  <si>
    <t>TMU Site 7761/2 on link link road from M18 J7 northbound to M62 J35 eastbound</t>
  </si>
  <si>
    <t>7761/2</t>
  </si>
  <si>
    <t>TMU Site 7762/1 on link M180 westbound between J1 and M18</t>
  </si>
  <si>
    <t>7762/1</t>
  </si>
  <si>
    <t>TMU Site 7250/1 on link A49 southbound between B4371 and A489</t>
  </si>
  <si>
    <t>7250/1</t>
  </si>
  <si>
    <t>TMU Site 7250/2 on link A49 northbound between A489 and B4371</t>
  </si>
  <si>
    <t>7250/2</t>
  </si>
  <si>
    <t>TMU Site 6074/1 on link M26 westbound between J2A and M25/A21</t>
  </si>
  <si>
    <t>6074/1</t>
  </si>
  <si>
    <t>TMU Site 5987/1 on link A21 northbound between B2169 and A262</t>
  </si>
  <si>
    <t>5987/1</t>
  </si>
  <si>
    <t>TMU Site 5982/1 on link A21 southbound between A262 and B2169</t>
  </si>
  <si>
    <t>5982/1</t>
  </si>
  <si>
    <t>TMU Site 8006/1 on link A66 westbound between A591 near Keswick (north) and A5086</t>
  </si>
  <si>
    <t>8006/1</t>
  </si>
  <si>
    <t>TMU Site 5983/1 on link A21 northbound within the A26 near Tonbridge (east) junction</t>
  </si>
  <si>
    <t>5983/1</t>
  </si>
  <si>
    <t>TMU Site 8403/1 on link A35 westbound between A3052 and A375</t>
  </si>
  <si>
    <t>8403/1</t>
  </si>
  <si>
    <t>TMU Site 8403/2 on link A35 eastbound between A375 and A3052</t>
  </si>
  <si>
    <t>8403/2</t>
  </si>
  <si>
    <t>TMU Site 6075/1 on link link road from M3 J2 eastbound to M25 J12</t>
  </si>
  <si>
    <t>6075/1</t>
  </si>
  <si>
    <t>TMU Site 6076/2 on link road from M25 J12 clockwise to M3 J2 westbound</t>
  </si>
  <si>
    <t>6076/2</t>
  </si>
  <si>
    <t>TMU Site 5734/1 on link A303 eastbound between A3057 and A3093</t>
  </si>
  <si>
    <t>5734/1</t>
  </si>
  <si>
    <t>TMU Site 5735/1 on link A303 westbound between A3057 and A343</t>
  </si>
  <si>
    <t>5735/1</t>
  </si>
  <si>
    <t>TMU Site 5736/1 on link A303 eastbound exit for A34</t>
  </si>
  <si>
    <t>5736/1</t>
  </si>
  <si>
    <t>TMU Site 7251/1 on link M54 J2 westbound exit</t>
  </si>
  <si>
    <t>7251/1</t>
  </si>
  <si>
    <t>TMU Site 7252/1 on link M54 J2 eastbound exit</t>
  </si>
  <si>
    <t>7252/1</t>
  </si>
  <si>
    <t>TMU Site 5084/1 on link link road from A30 westbound to M5 J29 southbound</t>
  </si>
  <si>
    <t>5084/1</t>
  </si>
  <si>
    <t>TMU Site 6999/1 on link A428 eastbound between B1043 and B1428</t>
  </si>
  <si>
    <t>6999/1</t>
  </si>
  <si>
    <t>TMU Site 6999/2 on link A428 westbound between B1428 and B1043</t>
  </si>
  <si>
    <t>6999/2</t>
  </si>
  <si>
    <t>TMU Site 7312/1 on link M57 J1 southbound exit</t>
  </si>
  <si>
    <t>7312/1</t>
  </si>
  <si>
    <t>TMU Site 7254/1 on link M5 southbound within J8</t>
  </si>
  <si>
    <t>7254/1</t>
  </si>
  <si>
    <t>TMU Site 7254/2 on link M5 J8 southbound exit</t>
  </si>
  <si>
    <t>7254/2</t>
  </si>
  <si>
    <t>TMU Site 7615/1 on A46 northbound exit for M6/M69/A4600</t>
  </si>
  <si>
    <t>7615/1</t>
  </si>
  <si>
    <t>TMU Site 5984/1 on link A27 westbound exit for A23</t>
  </si>
  <si>
    <t>5984/1</t>
  </si>
  <si>
    <t>TMU Site 5087/1 on link A30 eastbound exit for A38</t>
  </si>
  <si>
    <t>5087/1</t>
  </si>
  <si>
    <t>TMU Site 7764/1 on M180 eastbound between M18 and J1</t>
  </si>
  <si>
    <t>7764/1</t>
  </si>
  <si>
    <t>TMU Site 7255/1 on link M54 westbound between M6 and J1</t>
  </si>
  <si>
    <t>7255/1</t>
  </si>
  <si>
    <t>TMU Site 8311/1 on link A66 westbound between A1(M) and A67 near Bowes</t>
  </si>
  <si>
    <t>8311/1</t>
  </si>
  <si>
    <t>TMU Site 6492/1 on link A120 westbound between B1352 and B1035</t>
  </si>
  <si>
    <t>6492/1</t>
  </si>
  <si>
    <t>TMU Site 6492/2 on link A120 eastbound between B1035 and B1352</t>
  </si>
  <si>
    <t>6492/2</t>
  </si>
  <si>
    <t>TMU Site 6493/1 on link A14 westbound between J61 and J60</t>
  </si>
  <si>
    <t>6493/1</t>
  </si>
  <si>
    <t>TMU Site 8404/1 on link M40 southbound within J1A before M25 J16 clockwise access</t>
  </si>
  <si>
    <t>8404/1</t>
  </si>
  <si>
    <t>TMU Site 8404/2 on link link road from M40 J1A southbound to M25 J16</t>
  </si>
  <si>
    <t>8404/2</t>
  </si>
  <si>
    <t>TMU Site 7765/1 on link link road from M62 J35 eastbound to M18 J7 southbound</t>
  </si>
  <si>
    <t>7765/1</t>
  </si>
  <si>
    <t>TMU Site 7765/2 on link link road from M62 J35 westbound to M18 J7 southbound</t>
  </si>
  <si>
    <t>7765/2</t>
  </si>
  <si>
    <t>TMU Site 8405/1 on link A69 westbound between A6079 and A689</t>
  </si>
  <si>
    <t>8405/1</t>
  </si>
  <si>
    <t>TMU Site 8405/2 on link A69 eastbound between A689 and A6079</t>
  </si>
  <si>
    <t>8405/2</t>
  </si>
  <si>
    <t>TMU Site 8406/1 on link A69 eastbound between A6071 and A686</t>
  </si>
  <si>
    <t>8406/1</t>
  </si>
  <si>
    <t>TMU Site 8406/2 on link A69 westbound between B6318 and A6071</t>
  </si>
  <si>
    <t>8406/2</t>
  </si>
  <si>
    <t>TMU Site 8409/2 on A69 eastbound between A6071 and A686</t>
  </si>
  <si>
    <t>8409/2</t>
  </si>
  <si>
    <t>TMU Site 8409/1 on A69 westbound between A686 and A6071</t>
  </si>
  <si>
    <t>8409/1</t>
  </si>
  <si>
    <t>TMU Site 7000/2 on link A5 southbound between A428 near Rugby (west) and A361</t>
  </si>
  <si>
    <t>7000/2</t>
  </si>
  <si>
    <t>TMU Site 7000/1 on link A5 northbound between A361 and A428 near Rugby (west)</t>
  </si>
  <si>
    <t>7000/1</t>
  </si>
  <si>
    <t>TMU Site 7256/1 on link A446 southbound between M6 and A452</t>
  </si>
  <si>
    <t>7256/1</t>
  </si>
  <si>
    <t>TMU Site 5737/1 on M27 eastbound within J12 before M275 access</t>
  </si>
  <si>
    <t>5737/1</t>
  </si>
  <si>
    <t>TMU Site 5737/2 on link link road from M275 to M27 J12 eastbound</t>
  </si>
  <si>
    <t>5737/2</t>
  </si>
  <si>
    <t>TMU Site 5738/2 on link A27 westbound within the A3(M) junction</t>
  </si>
  <si>
    <t>5738/2</t>
  </si>
  <si>
    <t>TMU Site 5738/1 on link A27 westbound exit for A3(M)</t>
  </si>
  <si>
    <t>5738/1</t>
  </si>
  <si>
    <t>TMU Site 6494/1 on link A12 northbound within the A120 near Colchester (east) junction</t>
  </si>
  <si>
    <t>6494/1</t>
  </si>
  <si>
    <t>TMU Site 6494/2 on link A12 northbound access from A120 near Colchester (east)</t>
  </si>
  <si>
    <t>6494/2</t>
  </si>
  <si>
    <t>TMU Site 8408/1 on link A35 westbound between A3066 and B3157</t>
  </si>
  <si>
    <t>8408/1</t>
  </si>
  <si>
    <t>TMU Site 8408/2 on link A35 eastbound between B3157 and A3066</t>
  </si>
  <si>
    <t>8408/2</t>
  </si>
  <si>
    <t>TMU Site 5985/1 on link A259 eastbound between B2093 and B2089</t>
  </si>
  <si>
    <t>5985/1</t>
  </si>
  <si>
    <t>TMU Site 5895/1 on link A249 northbound exit for B2005</t>
  </si>
  <si>
    <t>5895/1</t>
  </si>
  <si>
    <t>TMU Site 5895/2 on link A249 northbound within the B2005 junction</t>
  </si>
  <si>
    <t>5895/2</t>
  </si>
  <si>
    <t>TMU Site 5896/2 on link A249 southbound within the B2006 junction</t>
  </si>
  <si>
    <t>5896/2</t>
  </si>
  <si>
    <t>TMU Site 5896/1 on link A249 southbound exit for B2006</t>
  </si>
  <si>
    <t>5896/1</t>
  </si>
  <si>
    <t>TMU Site 5897/2 on link A249 northbound within the B2006 junction</t>
  </si>
  <si>
    <t>5897/2</t>
  </si>
  <si>
    <t>TMU Site 5897/1 on link A249 northbound exit for B2006</t>
  </si>
  <si>
    <t>5897/1</t>
  </si>
  <si>
    <t>TMU Site 6169/1 on link M23 northbound between J8 and J7</t>
  </si>
  <si>
    <t>6169/1</t>
  </si>
  <si>
    <t>TMU Site 6170/1 on link M23 southbound between J7 and J8</t>
  </si>
  <si>
    <t>6170/1</t>
  </si>
  <si>
    <t>TMU Site 6172/1 on link M11 northbound between J4 and J5</t>
  </si>
  <si>
    <t>6172/1</t>
  </si>
  <si>
    <t>TMU Site 6173/1 on link M11 southbound between J5 and J4</t>
  </si>
  <si>
    <t>6173/1</t>
  </si>
  <si>
    <t>TMU Site 6174/1 on link A12 northbound within the M25 junction</t>
  </si>
  <si>
    <t>6174/1</t>
  </si>
  <si>
    <t>TMU Site 6175/1 on link A2 westbound access from A2018</t>
  </si>
  <si>
    <t>6175/1</t>
  </si>
  <si>
    <t>TMU Site 6176/1 on link A20 eastbound between A223 and M25/M20</t>
  </si>
  <si>
    <t>6176/1</t>
  </si>
  <si>
    <t>TMU Site 6177/1 on link A20 westbound between B2173 and A223</t>
  </si>
  <si>
    <t>6177/1</t>
  </si>
  <si>
    <t>TMU Site 9539/1 on link M6 northbound between J43 and J44</t>
  </si>
  <si>
    <t>9539/1</t>
  </si>
  <si>
    <t>TMU Site 9818/1 on link A1 northbound between A6105 and Scottish border</t>
  </si>
  <si>
    <t>9818/1</t>
  </si>
  <si>
    <t>TMU Site 9541/2 on link A69 eastbound between M6 and A689</t>
  </si>
  <si>
    <t>9541/2</t>
  </si>
  <si>
    <t>TMU Site 9541/1 on link A69 westbound between A689 and M6</t>
  </si>
  <si>
    <t>9541/1</t>
  </si>
  <si>
    <t>TMU Site 9819/1 on A1 southbound between Scotish border and A6105</t>
  </si>
  <si>
    <t>9819/1</t>
  </si>
  <si>
    <t>TMU Site 8307/2 on A38 northbound within the B6179 junction</t>
  </si>
  <si>
    <t>8307/2</t>
  </si>
  <si>
    <t>TMU Site 8307/1 on A38 northbound exit for B6179</t>
  </si>
  <si>
    <t>8307/1</t>
  </si>
  <si>
    <t>TMU Site 8308/2 on A38 southbound within the B6179 junction</t>
  </si>
  <si>
    <t>8308/2</t>
  </si>
  <si>
    <t>TMU Site 8308/1 on A38 southbound access from B6179</t>
  </si>
  <si>
    <t>8308/1</t>
  </si>
  <si>
    <t>TMU Site 8309/2 on link A38 northbound between A516 near Derby (north) and A5111</t>
  </si>
  <si>
    <t>8309/2</t>
  </si>
  <si>
    <t>TMU Site 8309/1 on link A38 northbound exit for A516 near Derby (north)</t>
  </si>
  <si>
    <t>8309/1</t>
  </si>
  <si>
    <t>TMU Site 8310/2 on link A38 southbound between A5111 and A516 near Derby (north)</t>
  </si>
  <si>
    <t>8310/2</t>
  </si>
  <si>
    <t>TMU Site 8310/1 on link A38 southbound access from A516 near Derby (north)</t>
  </si>
  <si>
    <t>8310/1</t>
  </si>
  <si>
    <t>TMU Site 7660/1 on link A38 northbound between A5148 and A5127/A5192</t>
  </si>
  <si>
    <t>7660/1</t>
  </si>
  <si>
    <t>TMU Site 7663/1 on A50 eastbound within the A5005/A5035 junction</t>
  </si>
  <si>
    <t>7663/1</t>
  </si>
  <si>
    <t>TMU Site 7652/2 on link A50 eastbound within the B5029 junction</t>
  </si>
  <si>
    <t>7652/2</t>
  </si>
  <si>
    <t>TMU Site 7652/1 on link A50 eastbound access from B5029</t>
  </si>
  <si>
    <t>7652/1</t>
  </si>
  <si>
    <t>TMU Site 7651/1 on link A50 westbound between A5007 near Longton (west) and A500</t>
  </si>
  <si>
    <t>7651/1</t>
  </si>
  <si>
    <t>TMU Site 7654/1 on A50 westbound within the A5005/A5035 junction</t>
  </si>
  <si>
    <t>7654/1</t>
  </si>
  <si>
    <t>TMU Site 7653/2 on link A50 westbound within the B5029 junction</t>
  </si>
  <si>
    <t>7653/2</t>
  </si>
  <si>
    <t>TMU Site 7653/1 on link A50 westbound exit for B5029</t>
  </si>
  <si>
    <t>7653/1</t>
  </si>
  <si>
    <t>TMU Site 7661/1 on link A38 southbound at a minor junction between A5121 near Burton upon Trent (south) and B5016</t>
  </si>
  <si>
    <t>7661/1</t>
  </si>
  <si>
    <t>TMU Site 8878/1 on link A63 westbound between A1165 and A1079</t>
  </si>
  <si>
    <t>8878/1</t>
  </si>
  <si>
    <t>TMU Site 8877/1 on A63 eastbound between A1166 and A1079</t>
  </si>
  <si>
    <t>8877/1</t>
  </si>
  <si>
    <t>TMU Site 6181/1 on link A30 westbound between A315 and B378</t>
  </si>
  <si>
    <t>6181/1</t>
  </si>
  <si>
    <t>TMU Site 6178/1 on link A30 eastbound between M25 and A308</t>
  </si>
  <si>
    <t>6178/1</t>
  </si>
  <si>
    <t>TMU Site 6180/1 on link A30 eastbound between B378 and A315</t>
  </si>
  <si>
    <t>6180/1</t>
  </si>
  <si>
    <t>TMU Site 6179/1 on link A30 westbound between A308 and M25</t>
  </si>
  <si>
    <t>6179/1</t>
  </si>
  <si>
    <t>TMU Site 5789/2 on link A259 eastbound between A268 and A2070</t>
  </si>
  <si>
    <t>5789/2</t>
  </si>
  <si>
    <t>TMU Site 5789/1 on link A259 westbound between A2070 and A268</t>
  </si>
  <si>
    <t>5789/1</t>
  </si>
  <si>
    <t>TMU Site 6040/3 on A282 southbound within the A206 junction</t>
  </si>
  <si>
    <t>6040/3</t>
  </si>
  <si>
    <t>TMU Site 6855/2 on link A5 northbound between A45 and A361</t>
  </si>
  <si>
    <t>6855/2</t>
  </si>
  <si>
    <t>TMU Site 6855/1 on link A5 southbound between A361 and A45</t>
  </si>
  <si>
    <t>6855/1</t>
  </si>
  <si>
    <t>TMU Site 7002/1 on link A46 southbound between A435 near Alcester and B439</t>
  </si>
  <si>
    <t>7002/1</t>
  </si>
  <si>
    <t>TMU Site 7030/1 on link A49 northbound between A4112 and A456</t>
  </si>
  <si>
    <t>7030/1</t>
  </si>
  <si>
    <t>TMU Site 7030/2 on link A49 southbound between A456 and A4112</t>
  </si>
  <si>
    <t>7030/2</t>
  </si>
  <si>
    <t>TMU Site 7639/1 on link A50 eastbound exit for A5007 near Longton (east)</t>
  </si>
  <si>
    <t>7639/1</t>
  </si>
  <si>
    <t>TMU Site 8264/1 on link A38 northbound exit for A50</t>
  </si>
  <si>
    <t>8264/1</t>
  </si>
  <si>
    <t>TMU Site 8289/1 on link A38 southbound exit for A6</t>
  </si>
  <si>
    <t>8289/1</t>
  </si>
  <si>
    <t>TMU Site 9317/1 on link link road from A19 northbound exit for A66 to A66 westbound</t>
  </si>
  <si>
    <t>9317/1</t>
  </si>
  <si>
    <t>TMU Site 5089/1 on link A30 westbound between A3074 and A394</t>
  </si>
  <si>
    <t>5089/1</t>
  </si>
  <si>
    <t>TMU Site 5083/2 on link A35 westbound between A354 near Dorchester (east) and B3150</t>
  </si>
  <si>
    <t>5083/2</t>
  </si>
  <si>
    <t>TMU Site 5083/1 on link A35 eastbound between B3150 and A354 near Dorchester (east)</t>
  </si>
  <si>
    <t>5083/1</t>
  </si>
  <si>
    <t>TMU Site 5268/1 on link M5 J18 southbound access from A4/A403</t>
  </si>
  <si>
    <t>5268/1</t>
  </si>
  <si>
    <t>TMU Site 5376/1 on link road from M5 J16 northbound to M4 J20</t>
  </si>
  <si>
    <t>5376/1</t>
  </si>
  <si>
    <t>TMU Site 5436/2 on link A417 southbound between M5 and A46</t>
  </si>
  <si>
    <t>5436/2</t>
  </si>
  <si>
    <t>TMU Site 5436/1 on link A417 northbound between A46 and M5</t>
  </si>
  <si>
    <t>5436/1</t>
  </si>
  <si>
    <t>TMU Site 5520/1 on A3 southbound at a minor junction between A283 near Milford (south) and B2131</t>
  </si>
  <si>
    <t>5520/1</t>
  </si>
  <si>
    <t>TMU Site 5571/2 on link M3 westbound within J9</t>
  </si>
  <si>
    <t>5571/2</t>
  </si>
  <si>
    <t>TMU Site 5571/1 on link M3 J9 westbound access</t>
  </si>
  <si>
    <t>5571/1</t>
  </si>
  <si>
    <t>TMU Site 5588/2 on link A303 eastbound between A36 and A360</t>
  </si>
  <si>
    <t>5588/2</t>
  </si>
  <si>
    <t>TMU Site 5588/1 on link A303 westbound between A360 and A36</t>
  </si>
  <si>
    <t>5588/1</t>
  </si>
  <si>
    <t>TMU Site 5675/1 on link A34 northbound between M4 and A4185</t>
  </si>
  <si>
    <t>5675/1</t>
  </si>
  <si>
    <t>TMU Site 5676/1 on link A34 southbound between A4185 and M4</t>
  </si>
  <si>
    <t>5676/1</t>
  </si>
  <si>
    <t>TMU Site 5697/1 on A31 westbound between B3072 and B3073 near Wimborne Minster (east)</t>
  </si>
  <si>
    <t>5697/1</t>
  </si>
  <si>
    <t>TMU Site 5697/2 on A31 eastbound between B3073 near Wimborne Minster (east) and B3072</t>
  </si>
  <si>
    <t>5697/2</t>
  </si>
  <si>
    <t>TMU Site 5725/1 on link A34 southbound between A415 and A4130</t>
  </si>
  <si>
    <t>5725/1</t>
  </si>
  <si>
    <t>TMU Site 5527/2 on A3 northbound exit at a minor junction between A31 and A322</t>
  </si>
  <si>
    <t>5527/2</t>
  </si>
  <si>
    <t>TMU Site 5527/1 on A3 northbound access at a minor junction between A31 and A322</t>
  </si>
  <si>
    <t>5527/1</t>
  </si>
  <si>
    <t>TMU Site 5529/1 on link A3 northbound access from A320</t>
  </si>
  <si>
    <t>5529/1</t>
  </si>
  <si>
    <t>TMU Site 5541/2 on A31 eastbound at a minor junction between A338 near Ringwood (east) and M27</t>
  </si>
  <si>
    <t>5541/2</t>
  </si>
  <si>
    <t>TMU Site 5541/1 on A31 eastbound exit at a minor junction between A338 near Ringwood (east) and M27</t>
  </si>
  <si>
    <t>5541/1</t>
  </si>
  <si>
    <t>TMU Site 5542/1 on link A31 westbound at a minor junction between M27 and A338 near Ringwood (east)</t>
  </si>
  <si>
    <t>5542/1</t>
  </si>
  <si>
    <t>TMU Site 5572/2 on link A34 southbound within the A4130 junction</t>
  </si>
  <si>
    <t>5572/2</t>
  </si>
  <si>
    <t>TMU Site 5572/1 on link A34 southbound access from A4130</t>
  </si>
  <si>
    <t>5572/1</t>
  </si>
  <si>
    <t>TMU Site 5524/1 on link A3 southbound between A31 and B3000</t>
  </si>
  <si>
    <t>5524/1</t>
  </si>
  <si>
    <t>TMU Site 5726/1 on link A3 southbound access from B3000</t>
  </si>
  <si>
    <t>5726/1</t>
  </si>
  <si>
    <t>TMU Site 5990/2 on link A27 westbound within the A2038 junction</t>
  </si>
  <si>
    <t>5990/2</t>
  </si>
  <si>
    <t>TMU Site 5990/1 on link A27 westbound exit for A2038</t>
  </si>
  <si>
    <t>5990/1</t>
  </si>
  <si>
    <t>TMU Site 5991/2 on A27 eastbound at a minor junction between A23 and A270 near Brighton (east)</t>
  </si>
  <si>
    <t>5991/2</t>
  </si>
  <si>
    <t>TMU Site 5991/1 on A27 eastbound exit at a minor junction between A23 and A270 near Brighton (east)</t>
  </si>
  <si>
    <t>5991/1</t>
  </si>
  <si>
    <t>TMU Site 5785/1 on A27 westbound between A22 Polegate East and A22 Polegate West</t>
  </si>
  <si>
    <t>5785/1</t>
  </si>
  <si>
    <t>TMU Site 5993/2 on link A2 westbound between A20 and A258</t>
  </si>
  <si>
    <t>5993/2</t>
  </si>
  <si>
    <t>TMU Site 5993/1 on link A2 eastbound between A258 and A20</t>
  </si>
  <si>
    <t>5993/1</t>
  </si>
  <si>
    <t>TMU Site 5994/3 on A21 southbound within the A228 junction</t>
  </si>
  <si>
    <t>5994/3</t>
  </si>
  <si>
    <t>TMU Site 5994/1 on link A21 southbound exit for A228</t>
  </si>
  <si>
    <t>5994/1</t>
  </si>
  <si>
    <t>TMU Site 5994/2 on A21 southbound access from A228</t>
  </si>
  <si>
    <t>5994/2</t>
  </si>
  <si>
    <t>TMU Site 5995/1 on link M23 southbound between J10A and J11</t>
  </si>
  <si>
    <t>5995/1</t>
  </si>
  <si>
    <t>TMU Site 5996/1 on link M23 southbound within J11</t>
  </si>
  <si>
    <t>5996/1</t>
  </si>
  <si>
    <t>TMU Site 5997/1 on A23 northbound between B2110 and M23/A264</t>
  </si>
  <si>
    <t>5997/1</t>
  </si>
  <si>
    <t>TMU Site 5998/2 on link M23 northbound within J11</t>
  </si>
  <si>
    <t>5998/2</t>
  </si>
  <si>
    <t>TMU Site 5998/1 on link M23 J11 northbound access</t>
  </si>
  <si>
    <t>5998/1</t>
  </si>
  <si>
    <t>TMU Site 5999/1 on link A249 southbound access from B2006</t>
  </si>
  <si>
    <t>5999/1</t>
  </si>
  <si>
    <t>TMU Site 6182/2 on link A282 southbound within J31</t>
  </si>
  <si>
    <t>6182/2</t>
  </si>
  <si>
    <t>TMU Site 6182/1 on link M25 J31 clockwise access</t>
  </si>
  <si>
    <t>6182/1</t>
  </si>
  <si>
    <t>TMU Site 6052/1 on link M25 clockwise distributor J30 to J31</t>
  </si>
  <si>
    <t>6052/1</t>
  </si>
  <si>
    <t>TMU Site 6007/2 on link A405 northbound within the M1 junction</t>
  </si>
  <si>
    <t>6007/2</t>
  </si>
  <si>
    <t>TMU Site 6159/2 on link M3 westbound within J2</t>
  </si>
  <si>
    <t>6159/2</t>
  </si>
  <si>
    <t>TMU Site 6159/1 on link link road from M3 J2 westbound to M25 J12</t>
  </si>
  <si>
    <t>6159/1</t>
  </si>
  <si>
    <t>TMU Site 6071/1 on link M1 northbound between J2 and J4</t>
  </si>
  <si>
    <t>6071/1</t>
  </si>
  <si>
    <t>TMU Site 6555/1 on A52 eastbound between A6464 and A6514</t>
  </si>
  <si>
    <t>6555/1</t>
  </si>
  <si>
    <t>TMU Site 6555/2 on A52 westbound between A6514 and A6464</t>
  </si>
  <si>
    <t>6555/2</t>
  </si>
  <si>
    <t>TMU Site 6765/1 on link A14 westbound between J32 and J31</t>
  </si>
  <si>
    <t>6765/1</t>
  </si>
  <si>
    <t>TMU Site 6866/1 on link road from A14 J31 westbound to A14 westbound within M11 J14</t>
  </si>
  <si>
    <t>6866/1</t>
  </si>
  <si>
    <t>TMU Site 6777/2 on link A14 eastbound within J22</t>
  </si>
  <si>
    <t>6777/2</t>
  </si>
  <si>
    <t>TMU Site 6777/1 on link A14 J22 eastbound exit</t>
  </si>
  <si>
    <t>6777/1</t>
  </si>
  <si>
    <t>TMU Site 6778/2 on link A14 westbound within J22</t>
  </si>
  <si>
    <t>6778/2</t>
  </si>
  <si>
    <t>TMU Site 6778/1 on link A14 J22 westbound access</t>
  </si>
  <si>
    <t>6778/1</t>
  </si>
  <si>
    <t>TMU Site 6819/2 on link A428 westbound between M11/A14 and A1303</t>
  </si>
  <si>
    <t>6819/2</t>
  </si>
  <si>
    <t>TMU Site 6819/1 on link A428 westbound access from A1303</t>
  </si>
  <si>
    <t>6819/1</t>
  </si>
  <si>
    <t>TMU Site 6856/1 on link A43 northbound between B4100 and A421</t>
  </si>
  <si>
    <t>6856/1</t>
  </si>
  <si>
    <t>TMU Site 6867/1 on link A43 southbound between A421 and B4100</t>
  </si>
  <si>
    <t>6867/1</t>
  </si>
  <si>
    <t>TMU Site 6859/1 on link A43 northbound between B4525 and A413</t>
  </si>
  <si>
    <t>6859/1</t>
  </si>
  <si>
    <t>TMU Site 6760/1 on link A43 southbound between A413 and B4525</t>
  </si>
  <si>
    <t>6760/1</t>
  </si>
  <si>
    <t>TMU Site 7248/1 on link A49 northbound between A465 and A438 near Hereford (south)</t>
  </si>
  <si>
    <t>7248/1</t>
  </si>
  <si>
    <t>TMU Site 7248/2 on link A49 southbound between A438 near Hereford (north) and A465</t>
  </si>
  <si>
    <t>7248/2</t>
  </si>
  <si>
    <t>TMU Site 7276/1 on link M53 northbound between J12 and J11</t>
  </si>
  <si>
    <t>7276/1</t>
  </si>
  <si>
    <t>TMU Site 7277/1 on link M53 southbound between J11 and J12</t>
  </si>
  <si>
    <t>7277/1</t>
  </si>
  <si>
    <t>TMU Site 7258/2 on link A556 southbound between A50 and M6</t>
  </si>
  <si>
    <t>7258/2</t>
  </si>
  <si>
    <t>TMU Site 7258/1 on link A556 northbound between M6 and A50</t>
  </si>
  <si>
    <t>7258/1</t>
  </si>
  <si>
    <t>TMU Site 7547/1 on link A500 southbound within the A34 near Stoke-on-Trent (south) junction</t>
  </si>
  <si>
    <t>7547/1</t>
  </si>
  <si>
    <t>TMU Site 7548/1 on link A500 northbound within the A34 near Stoke-on-Trent (south) junction</t>
  </si>
  <si>
    <t>7548/1</t>
  </si>
  <si>
    <t>TMU Site 7642/1 on A452 northbound between A45 and A446</t>
  </si>
  <si>
    <t>7642/1</t>
  </si>
  <si>
    <t>TMU Site 7642/2 on A452 southbound between A446 and A45</t>
  </si>
  <si>
    <t>7642/2</t>
  </si>
  <si>
    <t>TMU Site 7550/3 on A500 southbound within the A50 junction</t>
  </si>
  <si>
    <t>7550/3</t>
  </si>
  <si>
    <t>TMU Site 7550/2 on link road from A50 to A500 southbound/A5006</t>
  </si>
  <si>
    <t>7550/2</t>
  </si>
  <si>
    <t>TMU Site 7550/1 on link road from A50 to A500 southbound/A5006</t>
  </si>
  <si>
    <t>7550/1</t>
  </si>
  <si>
    <t>TMU Site 7551/2 on link A500 northbound within the A50 junction</t>
  </si>
  <si>
    <t>7551/2</t>
  </si>
  <si>
    <t>TMU Site 7551/1 on link link road from A500 northbound to A50</t>
  </si>
  <si>
    <t>7551/1</t>
  </si>
  <si>
    <t>TMU Site 7563/2 on link A50 westbound within the A521 near Cheadle (west) junction</t>
  </si>
  <si>
    <t>7563/2</t>
  </si>
  <si>
    <t>TMU Site 7563/1 on link A50 westbound exit for A521 near Cheadle (west)</t>
  </si>
  <si>
    <t>7563/1</t>
  </si>
  <si>
    <t>TMU Site 7610/3 on A45 eastbound within the A4071 junction</t>
  </si>
  <si>
    <t>7610/3</t>
  </si>
  <si>
    <t>TMU Site 7610/2 on link A45 westbound within the A4071 junction</t>
  </si>
  <si>
    <t>7610/2</t>
  </si>
  <si>
    <t>TMU Site 7610/1 on A45 westbound exit for A4071</t>
  </si>
  <si>
    <t>7610/1</t>
  </si>
  <si>
    <t>TMU Site 8547/1 on link A5103 northbound between M56/A560 and B5166</t>
  </si>
  <si>
    <t>8547/1</t>
  </si>
  <si>
    <t>TMU Site 8509/2 on link A663 northbound between A669 and A627(M)/A627</t>
  </si>
  <si>
    <t>8509/2</t>
  </si>
  <si>
    <t>TMU Site 8509/1 on link A663 southbound between A627(M)/A627 and A669</t>
  </si>
  <si>
    <t>8509/1</t>
  </si>
  <si>
    <t>TMU Site 8511/2 on link A663 northbound between B6189 and A669</t>
  </si>
  <si>
    <t>8511/2</t>
  </si>
  <si>
    <t>TMU Site 8511/1 on link A663 southbound between A669 and B6189</t>
  </si>
  <si>
    <t>8511/1</t>
  </si>
  <si>
    <t>TMU Site 8519/2 on link A5103 northbound within the B5166 junction</t>
  </si>
  <si>
    <t>8519/2</t>
  </si>
  <si>
    <t>TMU Site 8519/1 on link A5103 northbound access from B5166</t>
  </si>
  <si>
    <t>8519/1</t>
  </si>
  <si>
    <t>TMU Site 8543/1 on link M61 northbound exit for A666</t>
  </si>
  <si>
    <t>8543/1</t>
  </si>
  <si>
    <t>TMU Site 8544/1 on M61 J3 southbound entry link from A666</t>
  </si>
  <si>
    <t>8544/1</t>
  </si>
  <si>
    <t>TMU Site 8823/1 on link A1(M) J35 southbound access</t>
  </si>
  <si>
    <t>8823/1</t>
  </si>
  <si>
    <t>TMU Site 9003/2 on link M6 northbound within J34</t>
  </si>
  <si>
    <t>9003/2</t>
  </si>
  <si>
    <t>TMU Site 9003/1 on link M6 J34 northbound exit</t>
  </si>
  <si>
    <t>9003/1</t>
  </si>
  <si>
    <t>TMU Site 9004/2 on link M6 southbound within J34</t>
  </si>
  <si>
    <t>9004/2</t>
  </si>
  <si>
    <t>TMU Site 9004/1 on link M6 J34 southbound exit</t>
  </si>
  <si>
    <t>9004/1</t>
  </si>
  <si>
    <t>TMU Site 9251/1 on link A64 westbound between A162 and A659 near Tadcaster (west)</t>
  </si>
  <si>
    <t>9251/1</t>
  </si>
  <si>
    <t>TMU Site 9252/1 on link A64 northbound between A659 near Tadcaster (west) and A162</t>
  </si>
  <si>
    <t>9252/1</t>
  </si>
  <si>
    <t>TMU Site 9308/1 on link A66(M) eastbound between A1(M) and A66</t>
  </si>
  <si>
    <t>9308/1</t>
  </si>
  <si>
    <t>TMU Site 9309/1 on link A66(M) westbound between A66 and A1(M)</t>
  </si>
  <si>
    <t>9309/1</t>
  </si>
  <si>
    <t>TMU Site 9485/1 on link A64 eastbound between B1248 near Norton-on-Derwent (west) and A169</t>
  </si>
  <si>
    <t>9485/1</t>
  </si>
  <si>
    <t>TMU Site 9486/1 on link A64 westbound between A169 and B1248 near Norton-on-Derwent (west)</t>
  </si>
  <si>
    <t>9486/1</t>
  </si>
  <si>
    <t>TMU Site 9487/1 on link A64 eastbound between B1248 near Norton-on-Derwent (east) and B1249</t>
  </si>
  <si>
    <t>9487/1</t>
  </si>
  <si>
    <t>TMU Site 9488/2 on link A64 westbound within the B1248 near Norton-on-Derwent (east) junction</t>
  </si>
  <si>
    <t>9488/2</t>
  </si>
  <si>
    <t>TMU Site 9488/1 on link A64 westbound exit for B1248 near Norton-on-Derwent (east)</t>
  </si>
  <si>
    <t>9488/1</t>
  </si>
  <si>
    <t>TMU Site 9307/1 on link A66 eastbound between A685 and A67 near Bowes</t>
  </si>
  <si>
    <t>9307/1</t>
  </si>
  <si>
    <t>TMU Site 9499/1 on link A66 westbound between A67 near Bowes and A685</t>
  </si>
  <si>
    <t>9499/1</t>
  </si>
  <si>
    <t>TMU Site 9314/2 on link A66 eastbound within the A135 junction</t>
  </si>
  <si>
    <t>9314/2</t>
  </si>
  <si>
    <t>TMU Site 9314/1 on link A66 eastbound access from A135</t>
  </si>
  <si>
    <t>9314/1</t>
  </si>
  <si>
    <t>TMU Site 9330/2 on link A174 westbound between A1032 and A1044</t>
  </si>
  <si>
    <t>9330/2</t>
  </si>
  <si>
    <t>TMU Site 9330/1 on link A174 westbound access from A1044</t>
  </si>
  <si>
    <t>9330/1</t>
  </si>
  <si>
    <t>TMU Site 9545/2 on A66 eastbound between A596 and A595 South</t>
  </si>
  <si>
    <t>9545/2</t>
  </si>
  <si>
    <t>TMU Site 9545/1 on A66 westbound between A595 South and A596</t>
  </si>
  <si>
    <t>9545/1</t>
  </si>
  <si>
    <t>TMU Site 9511/1 on link A66 westbound between A592 and A5091</t>
  </si>
  <si>
    <t>9511/1</t>
  </si>
  <si>
    <t>TMU Site 9511/2 on link A66 eastbound between A591 near Keswick (east) and A592</t>
  </si>
  <si>
    <t>9511/2</t>
  </si>
  <si>
    <t>TMU Site 9533/1 on link A590 eastbound within the A5074 junction</t>
  </si>
  <si>
    <t>9533/1</t>
  </si>
  <si>
    <t>TMU Site 9634/1 on link A590 westbound between A6 and A5074</t>
  </si>
  <si>
    <t>9634/1</t>
  </si>
  <si>
    <t>TMU Site 9785/1 on A69 westbound between B6528 near Throckley (Central) and B6528 near Throckley (west)</t>
  </si>
  <si>
    <t>9785/1</t>
  </si>
  <si>
    <t>TMU Site 9798/1 on link A1 northbound access from A69</t>
  </si>
  <si>
    <t>9798/1</t>
  </si>
  <si>
    <t>TMU Site 9799/1 on link A1 southbound exit for A191</t>
  </si>
  <si>
    <t>9799/1</t>
  </si>
  <si>
    <t>TMU Site 9800/2 on link A1 northbound between A694/A69 and A191</t>
  </si>
  <si>
    <t>9800/2</t>
  </si>
  <si>
    <t>TMU Site 9800/1 on link A1 northbound access from A191</t>
  </si>
  <si>
    <t>9800/1</t>
  </si>
  <si>
    <t>TMU Site 9820/2 on link A1 southbound access from B6317</t>
  </si>
  <si>
    <t>9820/2</t>
  </si>
  <si>
    <t>TMU Site 9820/1 on link A1 northbound exit for B6317</t>
  </si>
  <si>
    <t>9820/1</t>
  </si>
  <si>
    <t>TMU Site 8932/3 on A1 northbound within the A639 junction</t>
  </si>
  <si>
    <t>8932/3</t>
  </si>
  <si>
    <t>TMU Site 8932/2 on link A1 northbound access from A639</t>
  </si>
  <si>
    <t>8932/2</t>
  </si>
  <si>
    <t>TMU Site 8932/1 on link A1 northbound exit for A639</t>
  </si>
  <si>
    <t>8932/1</t>
  </si>
  <si>
    <t>TMU Site 5992/1 on A27 eastbound between A22 Polegate West and A22 Polegate East</t>
  </si>
  <si>
    <t>5992/1</t>
  </si>
  <si>
    <t>TMU Site 8751/2 on link A180 westbound exit for M180/A15</t>
  </si>
  <si>
    <t>8751/2</t>
  </si>
  <si>
    <t>TMU Site 8751/1 on link A180 eastbound access from M180/A15</t>
  </si>
  <si>
    <t>8751/1</t>
  </si>
  <si>
    <t>TMU Site 8752/2 on link M180 westbound within J5</t>
  </si>
  <si>
    <t>8752/2</t>
  </si>
  <si>
    <t>TMU Site 8752/1 on link M180 J5 westbound access</t>
  </si>
  <si>
    <t>8752/1</t>
  </si>
  <si>
    <t>TMU Site 8753/2 on link M180 eastbound within J5</t>
  </si>
  <si>
    <t>8753/2</t>
  </si>
  <si>
    <t>TMU Site 8753/1 on link M180 J5 eastbound exit</t>
  </si>
  <si>
    <t>8753/1</t>
  </si>
  <si>
    <t>TMU Site 8754/1 on link M180 J4 eastbound exit</t>
  </si>
  <si>
    <t>8754/1</t>
  </si>
  <si>
    <t>TMU Site 8754/2 on link M180 J4 westbound access</t>
  </si>
  <si>
    <t>8754/2</t>
  </si>
  <si>
    <t>TMU Site 8755/2 on link M180 eastbound within J4</t>
  </si>
  <si>
    <t>8755/2</t>
  </si>
  <si>
    <t>TMU Site 8755/1 on link M180 J4 eastbound access</t>
  </si>
  <si>
    <t>8755/1</t>
  </si>
  <si>
    <t>TMU Site 8756/2 on link M180 westbound within J4</t>
  </si>
  <si>
    <t>8756/2</t>
  </si>
  <si>
    <t>TMU Site 8756/1 on link M180 J4 westbound exit</t>
  </si>
  <si>
    <t>8756/1</t>
  </si>
  <si>
    <t>TMU Site 8757/1 on link M180 eastbound within J3</t>
  </si>
  <si>
    <t>8757/1</t>
  </si>
  <si>
    <t>TMU Site 8757/2 on M180 westbound between J4 and J3</t>
  </si>
  <si>
    <t>8757/2</t>
  </si>
  <si>
    <t>TMU Site 8758/1 on link M180 westbound within J2</t>
  </si>
  <si>
    <t>8758/1</t>
  </si>
  <si>
    <t>TMU Site 8758/2 on link M180 eastbound within J2</t>
  </si>
  <si>
    <t>8758/2</t>
  </si>
  <si>
    <t>TMU Site 8989/2 on link M180 J2 eastbound access</t>
  </si>
  <si>
    <t>8989/2</t>
  </si>
  <si>
    <t>TMU Site 8989/1 on link M180 J2 westbound exit</t>
  </si>
  <si>
    <t>8989/1</t>
  </si>
  <si>
    <t>TMU Site 8990/1 on link M62 J38 westbound access</t>
  </si>
  <si>
    <t>8990/1</t>
  </si>
  <si>
    <t>TMU Site 8990/2 on link M62 J38 eastbound exit</t>
  </si>
  <si>
    <t>8990/2</t>
  </si>
  <si>
    <t>TMU Site 8991/2 on link M62 westbound within J35</t>
  </si>
  <si>
    <t>8991/2</t>
  </si>
  <si>
    <t>TMU Site 8991/1 on link M62 eastbound within J35</t>
  </si>
  <si>
    <t>8991/1</t>
  </si>
  <si>
    <t>TMU Site 8992/2 on link M62 eastbound within J36</t>
  </si>
  <si>
    <t>8992/2</t>
  </si>
  <si>
    <t>TMU Site 8992/1 on link M62 J36 eastbound exit</t>
  </si>
  <si>
    <t>8992/1</t>
  </si>
  <si>
    <t>TMU Site 8993/3 on M62 westbound within J37</t>
  </si>
  <si>
    <t>8993/3</t>
  </si>
  <si>
    <t>TMU Site 8993/1 on link M62 J37 westbound exit</t>
  </si>
  <si>
    <t>8993/1</t>
  </si>
  <si>
    <t>TMU Site 8993/2 on M62 J37 westbound access</t>
  </si>
  <si>
    <t>8993/2</t>
  </si>
  <si>
    <t>TMU Site 8994/2 on link M62 eastbound within J37</t>
  </si>
  <si>
    <t>8994/2</t>
  </si>
  <si>
    <t>TMU Site 8994/1 on link M62 J37 eastbound exit</t>
  </si>
  <si>
    <t>8994/1</t>
  </si>
  <si>
    <t>TMU Site 8995/2 on link M62 westbound within J36</t>
  </si>
  <si>
    <t>8995/2</t>
  </si>
  <si>
    <t>TMU Site 8995/1 on link M62 J36 westbound access</t>
  </si>
  <si>
    <t>8995/1</t>
  </si>
  <si>
    <t>TMU Site 8997/2 on link M18 southbound within J6</t>
  </si>
  <si>
    <t>8997/2</t>
  </si>
  <si>
    <t>TMU Site 8996/2 on link M18 J6 southbound exit</t>
  </si>
  <si>
    <t>8996/2</t>
  </si>
  <si>
    <t>TMU Site 8997/1 on link M18 northbound within J6</t>
  </si>
  <si>
    <t>8997/1</t>
  </si>
  <si>
    <t>TMU Site 8996/1 on link M18 J6 northbound access</t>
  </si>
  <si>
    <t>8996/1</t>
  </si>
  <si>
    <t>TMU Site 8998/2 on link M62 eastbound within J34</t>
  </si>
  <si>
    <t>8998/2</t>
  </si>
  <si>
    <t>TMU Site 8998/1 on link M62 J34 eastbound access</t>
  </si>
  <si>
    <t>8998/1</t>
  </si>
  <si>
    <t>TMU Site 8999/2 on link M62 westbound within J34</t>
  </si>
  <si>
    <t>8999/2</t>
  </si>
  <si>
    <t>TMU Site 8999/1 on link M62 J34 westbound exit</t>
  </si>
  <si>
    <t>8999/1</t>
  </si>
  <si>
    <t>TMU Site 5187/1 on link A30 eastbound between Penzance and A394</t>
  </si>
  <si>
    <t>5187/1</t>
  </si>
  <si>
    <t>TMU Site 5053/2 on link A38 eastbound between A388 and B3271 near Plymouth (west)</t>
  </si>
  <si>
    <t>5053/2</t>
  </si>
  <si>
    <t>TMU Site 5053/1 on link A38 westbound between B3271 near Plymouth (west) and A388</t>
  </si>
  <si>
    <t>5053/1</t>
  </si>
  <si>
    <t>TMU Site 8897/2 on link M18 northbound within J1</t>
  </si>
  <si>
    <t>8897/2</t>
  </si>
  <si>
    <t>TMU Site 8897/1 on link M18 J1 northbound exit</t>
  </si>
  <si>
    <t>8897/1</t>
  </si>
  <si>
    <t>TMU Site 8898/2 on link M18 southbound within J1</t>
  </si>
  <si>
    <t>8898/2</t>
  </si>
  <si>
    <t>TMU Site 8898/1 on link M18 J1 southbound exit</t>
  </si>
  <si>
    <t>8898/1</t>
  </si>
  <si>
    <t>TMU Site 8899/2 on link M18 northbound within J2</t>
  </si>
  <si>
    <t>8899/2</t>
  </si>
  <si>
    <t>TMU Site 8899/1 on link M18 J2 northbound exit</t>
  </si>
  <si>
    <t>8899/1</t>
  </si>
  <si>
    <t>TMU Site 8900/2 on link M18 southbound within J2</t>
  </si>
  <si>
    <t>8900/2</t>
  </si>
  <si>
    <t>TMU Site 8900/1 on link M18 J2 southbound exit</t>
  </si>
  <si>
    <t>8900/1</t>
  </si>
  <si>
    <t>TMU Site 8901/2 on link M18 northbound within J3</t>
  </si>
  <si>
    <t>8901/2</t>
  </si>
  <si>
    <t>TMU Site 8901/1 on link M18 J3 northbound exit</t>
  </si>
  <si>
    <t>8901/1</t>
  </si>
  <si>
    <t>TMU Site 8902/2 on link M18 southbound within J3</t>
  </si>
  <si>
    <t>8902/2</t>
  </si>
  <si>
    <t>TMU Site 8902/1 on link M18 J3 southbound exit</t>
  </si>
  <si>
    <t>8902/1</t>
  </si>
  <si>
    <t>TMU Site 8903/2 on link M18 northbound within J4</t>
  </si>
  <si>
    <t>8903/2</t>
  </si>
  <si>
    <t>TMU Site 8903/1 on link M18 J4 northbound exit</t>
  </si>
  <si>
    <t>8903/1</t>
  </si>
  <si>
    <t>TMU Site 8904/2 on link M18 southbound within J4</t>
  </si>
  <si>
    <t>8904/2</t>
  </si>
  <si>
    <t>TMU Site 8904/1 on link M18 J4 southbound exit</t>
  </si>
  <si>
    <t>8904/1</t>
  </si>
  <si>
    <t>TMU Site 8930/2 on link M18 northbound within J5</t>
  </si>
  <si>
    <t>8930/2</t>
  </si>
  <si>
    <t>TMU Site 8930/1 on link M18 J5 northbound access</t>
  </si>
  <si>
    <t>8930/1</t>
  </si>
  <si>
    <t>TMU Site 8931/2 on link M18 southbound within J5</t>
  </si>
  <si>
    <t>8931/2</t>
  </si>
  <si>
    <t>TMU Site 8931/1 on M18 J5 southbound exit</t>
  </si>
  <si>
    <t>8931/1</t>
  </si>
  <si>
    <t>TMU Site 9498/1 on link A1(M) southbound between J63 and J62</t>
  </si>
  <si>
    <t>9498/1</t>
  </si>
  <si>
    <t>TMU Site 9321/2 on link road from A66 westbound exit to A19 southbound access</t>
  </si>
  <si>
    <t>9321/2</t>
  </si>
  <si>
    <t>TMU Site 5543/2 on link M27 eastbound within J1</t>
  </si>
  <si>
    <t>5543/2</t>
  </si>
  <si>
    <t>TMU Site 5543/1 on link A31 eastbound exit for M27</t>
  </si>
  <si>
    <t>5543/1</t>
  </si>
  <si>
    <t>TMU Site 5544/2 on link M27 westbound within J1</t>
  </si>
  <si>
    <t>5544/2</t>
  </si>
  <si>
    <t>TMU Site 5544/1 on link A31 westbound access from M27</t>
  </si>
  <si>
    <t>5544/1</t>
  </si>
  <si>
    <t>TMU Site 5892/2 on link A20 westbound between A2 and A256 near Dover (east)</t>
  </si>
  <si>
    <t>5892/2</t>
  </si>
  <si>
    <t>TMU Site 5748/1 on link A404 southbound between A308 and A4130</t>
  </si>
  <si>
    <t>5748/1</t>
  </si>
  <si>
    <t>TMU Site 5747/2 on A34 northbound within the A4185 junction</t>
  </si>
  <si>
    <t>5747/2</t>
  </si>
  <si>
    <t>TMU Site 6360/1 on link A11 northbound between A1075 and B1111</t>
  </si>
  <si>
    <t>6360/1</t>
  </si>
  <si>
    <t>TMU Site 6499/1 on link A11 southbound between B1111 and A1075</t>
  </si>
  <si>
    <t>6499/1</t>
  </si>
  <si>
    <t>TMU Site 6186/1 on link M3 eastbound within J2</t>
  </si>
  <si>
    <t>6186/1</t>
  </si>
  <si>
    <t>TMU Site 7031/1 on link A49 northbound between B4362 and A4117</t>
  </si>
  <si>
    <t>7031/1</t>
  </si>
  <si>
    <t>TMU Site 7031/2 on link A49 southbound between A4117 and A456</t>
  </si>
  <si>
    <t>7031/2</t>
  </si>
  <si>
    <t>TMU Site 9483/1 on link A19 southbound access from A1046</t>
  </si>
  <si>
    <t>9483/1</t>
  </si>
  <si>
    <t>TMU Site 9484/1 on link A19 southbound within the A1046 junction</t>
  </si>
  <si>
    <t>9484/1</t>
  </si>
  <si>
    <t>TMU Site 7671/1 on link M6 Toll T8 northbound exit</t>
  </si>
  <si>
    <t>7671/1</t>
  </si>
  <si>
    <t>TMU Site 7671/2 on link M6 Toll northbound between T8 and M6</t>
  </si>
  <si>
    <t>7671/2</t>
  </si>
  <si>
    <t>TMU Site 7672/2 on link M6 Toll southbound between M6 and T8</t>
  </si>
  <si>
    <t>7672/2</t>
  </si>
  <si>
    <t>TMU Site 7672/1 on link M6 Toll T8 southbound access</t>
  </si>
  <si>
    <t>7672/1</t>
  </si>
  <si>
    <t>TMU Site 7673/2 on link M6 Toll northbound between T7 and T8</t>
  </si>
  <si>
    <t>7673/2</t>
  </si>
  <si>
    <t>TMU Site 7673/1 on link M6 Toll T7 northbound exit</t>
  </si>
  <si>
    <t>7673/1</t>
  </si>
  <si>
    <t>TMU Site 7674/1 on link M6 Toll T6 southbound exit</t>
  </si>
  <si>
    <t>7674/1</t>
  </si>
  <si>
    <t>TMU Site 7674/2 on link M6 Toll southbound within T6</t>
  </si>
  <si>
    <t>7674/2</t>
  </si>
  <si>
    <t>TMU Site 7675/2 on link M6 Toll northbound within T6</t>
  </si>
  <si>
    <t>7675/2</t>
  </si>
  <si>
    <t>TMU Site 7675/1 on link M6 Toll T6 northbound exit</t>
  </si>
  <si>
    <t>7675/1</t>
  </si>
  <si>
    <t>TMU Site 7676/1 on link M6 Toll T5 southbound exit</t>
  </si>
  <si>
    <t>7676/1</t>
  </si>
  <si>
    <t>TMU Site 7676/2 on link M6 Toll southbound between T5 and T4</t>
  </si>
  <si>
    <t>7676/2</t>
  </si>
  <si>
    <t>TMU Site 7677/1 on link M6 Toll northbound between T4 and T5</t>
  </si>
  <si>
    <t>7677/1</t>
  </si>
  <si>
    <t>TMU Site 7678/2 on link M6 Toll southbound within T4</t>
  </si>
  <si>
    <t>7678/2</t>
  </si>
  <si>
    <t>TMU Site 7678/1 on link M6 Toll T4 southbound exit</t>
  </si>
  <si>
    <t>7678/1</t>
  </si>
  <si>
    <t>TMU Site 7679/1 on link M6 Toll T4 northbound exit</t>
  </si>
  <si>
    <t>7679/1</t>
  </si>
  <si>
    <t>TMU Site 7679/2 on link M6 Toll northbound within T4</t>
  </si>
  <si>
    <t>7679/2</t>
  </si>
  <si>
    <t>TMU Site 7680/2 on link M6 Toll southbound within T3</t>
  </si>
  <si>
    <t>7680/2</t>
  </si>
  <si>
    <t>TMU Site 7680/1 on link M6 Toll T3 southbound exit</t>
  </si>
  <si>
    <t>7680/1</t>
  </si>
  <si>
    <t>TMU Site 7681/1 on link M6 Toll T3 northbound exit</t>
  </si>
  <si>
    <t>7681/1</t>
  </si>
  <si>
    <t>TMU Site 7681/2 on link M6 Toll northbound within T3</t>
  </si>
  <si>
    <t>7681/2</t>
  </si>
  <si>
    <t>TMU Site 7682/2 on M6 Toll southbound between T2 and M42 Jct 8</t>
  </si>
  <si>
    <t>7682/2</t>
  </si>
  <si>
    <t>TMU Site 7682/1 on link M6 Toll T2 southbound exit</t>
  </si>
  <si>
    <t>7682/1</t>
  </si>
  <si>
    <t>TMU Site 7683/1 on M6 Toll northbound within T1</t>
  </si>
  <si>
    <t>7683/1</t>
  </si>
  <si>
    <t>TMU Site 7684/2 on link M6 Toll southbound between M42 and M6</t>
  </si>
  <si>
    <t>7684/2</t>
  </si>
  <si>
    <t>TMU Site 7684/1 on link M6 southbound between J4 and M6 Toll</t>
  </si>
  <si>
    <t>7684/1</t>
  </si>
  <si>
    <t>TMU Site 7685/1 on link M6 northbound between M6 Toll and J4</t>
  </si>
  <si>
    <t>7685/1</t>
  </si>
  <si>
    <t>TMU Site 7686/1 on link A460 northbound between M6 and M6 Toll</t>
  </si>
  <si>
    <t>7686/1</t>
  </si>
  <si>
    <t>TMU Site 7687/1 on link A460 southbound between M6 Toll and M6</t>
  </si>
  <si>
    <t>7687/1</t>
  </si>
  <si>
    <t>TMU Site 5269/1 on link road from M5 J18 northbound to M49</t>
  </si>
  <si>
    <t>5269/1</t>
  </si>
  <si>
    <t>TMU Site 5573/1 on M3 J9 eastbound exit</t>
  </si>
  <si>
    <t>5573/1</t>
  </si>
  <si>
    <t>TMU Site 6773/2 on link A14 J23 westbound exit</t>
  </si>
  <si>
    <t>6773/2</t>
  </si>
  <si>
    <t>TMU Site 7617/1 on link A46 northbound exit for A45 near Coventry (east)</t>
  </si>
  <si>
    <t>7617/1</t>
  </si>
  <si>
    <t>TMU Site 7616/2 on link A45 westbound within the A46 near Coventry (east) junction</t>
  </si>
  <si>
    <t>7616/2</t>
  </si>
  <si>
    <t>TMU Site 8267/2 on link A50 eastbound within the A516 junction</t>
  </si>
  <si>
    <t>8267/2</t>
  </si>
  <si>
    <t>TMU Site 5985/2 on link A259 westbound between B2089 and B2093</t>
  </si>
  <si>
    <t>5985/2</t>
  </si>
  <si>
    <t>TMU Site 8312/1 on link link road from A1 southbound to A19 southbound</t>
  </si>
  <si>
    <t>8312/1</t>
  </si>
  <si>
    <t>TMU Site 8313/1 on link A1 northbound exit for A69</t>
  </si>
  <si>
    <t>8313/1</t>
  </si>
  <si>
    <t>TMU Site 5615/3 on A34 southbound within the A4 junction</t>
  </si>
  <si>
    <t>5615/3</t>
  </si>
  <si>
    <t>TMU Site 7007/1 on M23 southbound within J8</t>
  </si>
  <si>
    <t>7007/1</t>
  </si>
  <si>
    <t>TMU Site 8006/2 on link A66 eastbound between A5086 and A591 near Keswick (north)</t>
  </si>
  <si>
    <t>8006/2</t>
  </si>
  <si>
    <t>TMU Site 6076/1 on link road from M25 J12 clockwise to M3 J2 eastbound</t>
  </si>
  <si>
    <t>6076/1</t>
  </si>
  <si>
    <t>TMU Site 7545/1 on link A500 northbound exit for A52/A5007</t>
  </si>
  <si>
    <t>7545/1</t>
  </si>
  <si>
    <t>TMU Site 9901/1 on link A38 northbound within the A5127/A5192 junction</t>
  </si>
  <si>
    <t>9901/1</t>
  </si>
  <si>
    <t>TMU Site 9901/2 on link A38 southbound within the A5127/A5192 junction</t>
  </si>
  <si>
    <t>9901/2</t>
  </si>
  <si>
    <t>TMU Site 9902/1 on link A38 southbound between A513 and A5127/A5192</t>
  </si>
  <si>
    <t>9902/1</t>
  </si>
  <si>
    <t>TMU Site 9902/2 on link A38 northbound between A5127/A5192 and A513</t>
  </si>
  <si>
    <t>9902/2</t>
  </si>
  <si>
    <t>TMU Site 9903/1 on A38 northbound between A513 and B5016</t>
  </si>
  <si>
    <t>9903/1</t>
  </si>
  <si>
    <t>TMU Site 9903/2 on A38 southbound between B5016 and A513</t>
  </si>
  <si>
    <t>9903/2</t>
  </si>
  <si>
    <t>TMU Site 9904/1 on A38 southbound between A5121 near Burton upon Trent (north) and A5121 near Burton upon Trent (south)</t>
  </si>
  <si>
    <t>9904/1</t>
  </si>
  <si>
    <t>TMU Site 9904/2 on A38 northbound between A5121 near Burton upon Trent (south) and A5121 near Burton upon Trent (north)</t>
  </si>
  <si>
    <t>9904/2</t>
  </si>
  <si>
    <t>TMU Site 9905/1 on link A50 westbound between B5029 and A521 near Cheadle (west)</t>
  </si>
  <si>
    <t>9905/1</t>
  </si>
  <si>
    <t>TMU Site 9905/2 on link A50 eastbound between A521 near Cheadle (west) and B5029</t>
  </si>
  <si>
    <t>9905/2</t>
  </si>
  <si>
    <t>TMU Site 9906/1 on A50 eastbound between A518 and A515 near Sudbury (west)</t>
  </si>
  <si>
    <t>9906/1</t>
  </si>
  <si>
    <t>TMU Site 9906/2 on A50 westbound between A515 near Sudbury (west) and A518</t>
  </si>
  <si>
    <t>9906/2</t>
  </si>
  <si>
    <t>TMU Site 9907/1 on A50 westbound between A5007 near Longton (east) and A5005/A5035</t>
  </si>
  <si>
    <t>9907/1</t>
  </si>
  <si>
    <t>TMU Site 9907/2 on A50 eastbound between A5005/A5035 and A5007 near Longton (east)</t>
  </si>
  <si>
    <t>9907/2</t>
  </si>
  <si>
    <t>TMU Site 9908/1 on A50 eastbound between A5007 near Longton (west) and A5005/A5035</t>
  </si>
  <si>
    <t>9908/1</t>
  </si>
  <si>
    <t>TMU Site 9908/2 on A50 westbound between A5005/A5035 and A5007 near Longton (west)</t>
  </si>
  <si>
    <t>9908/2</t>
  </si>
  <si>
    <t>TMU Site 9909/1 on A500 northbound between A34 near Stoke-on-Trent (south) and A50</t>
  </si>
  <si>
    <t>9909/1</t>
  </si>
  <si>
    <t>TMU Site 9909/2 on A500 southbound between A50 and A34 near Stoke-on-Trent (south)</t>
  </si>
  <si>
    <t>9909/2</t>
  </si>
  <si>
    <t>TMU Site 9910/1 on A500 northbound between A519 and A34 near Stoke-on-Trent (south)</t>
  </si>
  <si>
    <t>9910/1</t>
  </si>
  <si>
    <t>TMU Site 9910/2 on A500 southbound between A34 near Stoke-on-Trent (south) and A519</t>
  </si>
  <si>
    <t>9910/2</t>
  </si>
  <si>
    <t>TMU Site 9911/1 on A45 eastbound between B4455 and A4071</t>
  </si>
  <si>
    <t>9911/1</t>
  </si>
  <si>
    <t>TMU Site 9911/2 on A45 westbound between A4071 and B4455</t>
  </si>
  <si>
    <t>9911/2</t>
  </si>
  <si>
    <t>TMU Site 9912/1 on A45 westbound between A423 and A46 near Coventry (west)</t>
  </si>
  <si>
    <t>9912/1</t>
  </si>
  <si>
    <t>TMU Site 9914/1 on link A45 westbound between A46 near Coventry (west) and A46 near Coventry (east)</t>
  </si>
  <si>
    <t>9914/1</t>
  </si>
  <si>
    <t>TMU Site 9914/2 on link A45 eastbound between A46 near Coventry (east) and A46 near Coventry (west)</t>
  </si>
  <si>
    <t>9914/2</t>
  </si>
  <si>
    <t>TMU Site 9913/1 on link A46 southbound between A45 near Coventry (east) and A452</t>
  </si>
  <si>
    <t>9913/1</t>
  </si>
  <si>
    <t>TMU Site 9913/2 on link A46 northbound between A452 and A45 near Coventry (east)</t>
  </si>
  <si>
    <t>9913/2</t>
  </si>
  <si>
    <t>TMU Site 9915/1 on link A14 westbound between J1 and M1/M6</t>
  </si>
  <si>
    <t>9915/1</t>
  </si>
  <si>
    <t>TMU Site 9915/2 on link A14 eastbound between M1/M6 and J1</t>
  </si>
  <si>
    <t>9915/2</t>
  </si>
  <si>
    <t>TMU Site 9916/1 on link A14 eastbound between J1 and J2</t>
  </si>
  <si>
    <t>9916/1</t>
  </si>
  <si>
    <t>TMU Site 9916/2 on link A14 westbound between J2 and J1</t>
  </si>
  <si>
    <t>9916/2</t>
  </si>
  <si>
    <t>TMU Site 9917/1 on link A14 eastbound between J2 and J3</t>
  </si>
  <si>
    <t>9917/1</t>
  </si>
  <si>
    <t>TMU Site 9917/2 on link A14 westbound between J3 and J2</t>
  </si>
  <si>
    <t>9917/2</t>
  </si>
  <si>
    <t>TMU Site 9919/1 on link A14 eastbound between J8 and J9</t>
  </si>
  <si>
    <t>9919/1</t>
  </si>
  <si>
    <t>TMU Site 9919/2 on link A14 westbound between J9 and J8</t>
  </si>
  <si>
    <t>9919/2</t>
  </si>
  <si>
    <t>TMU Site 9921/1 on link A14 eastbound between J12 and J13</t>
  </si>
  <si>
    <t>9921/1</t>
  </si>
  <si>
    <t>TMU Site 9921/2 on link A14 westbound between J13 and J12</t>
  </si>
  <si>
    <t>9921/2</t>
  </si>
  <si>
    <t>TMU Site 9922/1 on link A38 southbound between A50 and A5132</t>
  </si>
  <si>
    <t>9922/1</t>
  </si>
  <si>
    <t>TMU Site 9922/2 on link A38 northbound between A5132 and A50</t>
  </si>
  <si>
    <t>9922/2</t>
  </si>
  <si>
    <t>TMU Site 9923/1 on A38 southbound between A516 near Derby (south) and A5250</t>
  </si>
  <si>
    <t>9923/1</t>
  </si>
  <si>
    <t>TMU Site 9923/2 on A38 northbound between A5250 and A516 near Derby (south)</t>
  </si>
  <si>
    <t>9923/2</t>
  </si>
  <si>
    <t>TMU Site 9924/1 on link A38 southbound between A61 near Derby and A6</t>
  </si>
  <si>
    <t>9924/1</t>
  </si>
  <si>
    <t>TMU Site 9924/2 on link A38 northbound between A6 and A61 near Derby</t>
  </si>
  <si>
    <t>9924/2</t>
  </si>
  <si>
    <t>TMU Site 9925/1 on A38 northbound between B6179 and A610</t>
  </si>
  <si>
    <t>9925/1</t>
  </si>
  <si>
    <t>TMU Site 9925/2 on A38 southbound between A610 and A609</t>
  </si>
  <si>
    <t>9925/2</t>
  </si>
  <si>
    <t>TMU Site 9926/1 on A38 southbound between A61 near Alfreton and A610</t>
  </si>
  <si>
    <t>9926/1</t>
  </si>
  <si>
    <t>TMU Site 9926/2 on A38 northbound between A610 and A61 near Alfreton</t>
  </si>
  <si>
    <t>9926/2</t>
  </si>
  <si>
    <t>TMU Site 9927/1 on A50 eastbound between A515 near Sudbury (west) and A515 near Sudbury (east)</t>
  </si>
  <si>
    <t>9927/1</t>
  </si>
  <si>
    <t>TMU Site 9927/2 on A50 westbound between A515 near Sudbury (east) and A515 near Sudbury (west)</t>
  </si>
  <si>
    <t>9927/2</t>
  </si>
  <si>
    <t>TMU Site 9928/1 on A50 westbound between A516 and A511</t>
  </si>
  <si>
    <t>9928/1</t>
  </si>
  <si>
    <t>TMU Site 9928/2 on A50 eastbound between A511 and A516</t>
  </si>
  <si>
    <t>9928/2</t>
  </si>
  <si>
    <t>TMU Site 9929/1 on A50 eastbound between A6 and B6540</t>
  </si>
  <si>
    <t>9929/1</t>
  </si>
  <si>
    <t>TMU Site 9929/2 on A50 westbound between B6540 and A6</t>
  </si>
  <si>
    <t>9929/2</t>
  </si>
  <si>
    <t>TMU Site 9930/1 on link A50 eastbound within the A38 junction</t>
  </si>
  <si>
    <t>9930/1</t>
  </si>
  <si>
    <t>TMU Site 9930/2 on link A50 westbound within the A38 junction</t>
  </si>
  <si>
    <t>9930/2</t>
  </si>
  <si>
    <t>TMU Site 9931/1 on A1 northbound between A1(M)/A507 and A6001 near Biggleswade (south)</t>
  </si>
  <si>
    <t>9931/1</t>
  </si>
  <si>
    <t>TMU Site 9931/2 on A1 southbound between A6001 near Biggleswade (south) and A1(M)/A507</t>
  </si>
  <si>
    <t>9931/2</t>
  </si>
  <si>
    <t>TMU Site 9932/1 on A1 northbound between A428 and B645/B1048</t>
  </si>
  <si>
    <t>9932/1</t>
  </si>
  <si>
    <t>TMU Site 9932/2 on A1 southbound between B645/B1048 and A428</t>
  </si>
  <si>
    <t>9932/2</t>
  </si>
  <si>
    <t>TMU Site 9933/1 on A1 northbound between B1041 and B661</t>
  </si>
  <si>
    <t>9933/1</t>
  </si>
  <si>
    <t>TMU Site 9933/2 on A1 southbound between B661 and B1041</t>
  </si>
  <si>
    <t>9933/2</t>
  </si>
  <si>
    <t>TMU Site 9934/1 on link A14 westbound within J20</t>
  </si>
  <si>
    <t>9934/1</t>
  </si>
  <si>
    <t>TMU Site 9934/2 on link A14 eastbound within J20</t>
  </si>
  <si>
    <t>9934/2</t>
  </si>
  <si>
    <t>TMU Site 9935/1 on link A14 eastbound between J22 and J23</t>
  </si>
  <si>
    <t>9935/1</t>
  </si>
  <si>
    <t>TMU Site 9935/2 on link A14 westbound between J23 and J22</t>
  </si>
  <si>
    <t>9935/2</t>
  </si>
  <si>
    <t>TMU Site 9936/1 on link A14 westbound between J24 and J23</t>
  </si>
  <si>
    <t>9936/1</t>
  </si>
  <si>
    <t>TMU Site 9936/2 on link A14 eastbound between J23 and J24</t>
  </si>
  <si>
    <t>9936/2</t>
  </si>
  <si>
    <t>TMU Site 9937/1 on link A14 eastbound between J24 and J26</t>
  </si>
  <si>
    <t>9937/1</t>
  </si>
  <si>
    <t>TMU Site 9937/2 on link A14 westbound between J26 and J25</t>
  </si>
  <si>
    <t>9937/2</t>
  </si>
  <si>
    <t>TMU Site 9939/2 on link A14 westbound between J29 and J27</t>
  </si>
  <si>
    <t>9939/2</t>
  </si>
  <si>
    <t>TMU Site 9939/1 on link A14 eastbound between J27 and J29</t>
  </si>
  <si>
    <t>9939/1</t>
  </si>
  <si>
    <t>TMU Site 9940/1 on link A14 eastbound between J30 and J31</t>
  </si>
  <si>
    <t>9940/1</t>
  </si>
  <si>
    <t>TMU Site 9940/2 on link A14 westbound between J31 and J30</t>
  </si>
  <si>
    <t>9940/2</t>
  </si>
  <si>
    <t>TMU Site 5747/1 on link A34 northbound exit for A4185</t>
  </si>
  <si>
    <t>5747/1</t>
  </si>
  <si>
    <t>TMU Site 6042/3 on A282 northbound Dartford Crossing</t>
  </si>
  <si>
    <t>6042/3</t>
  </si>
  <si>
    <t>TMU Site 9941/1 on link A14 J49 westbound exit</t>
  </si>
  <si>
    <t>9941/1</t>
  </si>
  <si>
    <t>TMU Site 9941/2 on link A14 westbound within J49</t>
  </si>
  <si>
    <t>9941/2</t>
  </si>
  <si>
    <t>TMU Site 9942/1 on link A14 J49 eastbound exit</t>
  </si>
  <si>
    <t>9942/1</t>
  </si>
  <si>
    <t>TMU Site 9942/2 on link A14 eastbound within J49</t>
  </si>
  <si>
    <t>9942/2</t>
  </si>
  <si>
    <t>TMU Site 7555/2 on A50 eastbound access from B5490</t>
  </si>
  <si>
    <t>7555/2</t>
  </si>
  <si>
    <t>TMU Site 7046/1 on link A34 northbound between M4 and A4185</t>
  </si>
  <si>
    <t>7046/1</t>
  </si>
  <si>
    <t>TMU Site 7047/1 on link A34 northbound exit for M4</t>
  </si>
  <si>
    <t>7047/1</t>
  </si>
  <si>
    <t>TMU Site 7047/2 on link A34 northbound within the M4 junction</t>
  </si>
  <si>
    <t>7047/2</t>
  </si>
  <si>
    <t>TMU Site 7048/1 on link M40 J1 southbound exit</t>
  </si>
  <si>
    <t>7048/1</t>
  </si>
  <si>
    <t>TMU Site 7048/2 on link M40 southbound within J1</t>
  </si>
  <si>
    <t>7048/2</t>
  </si>
  <si>
    <t>TMU Site 7049/1 on A40 westbound exit to A412/A4020</t>
  </si>
  <si>
    <t>7049/1</t>
  </si>
  <si>
    <t>TMU Site 7049/2 on link M40 northbound within J1</t>
  </si>
  <si>
    <t>7049/2</t>
  </si>
  <si>
    <t>TMU Site 7040/2 on A2070 southbound between A2042 and B2067</t>
  </si>
  <si>
    <t>7040/2</t>
  </si>
  <si>
    <t>TMU Site 7041/2 on link A2070 northbound between A259 and A2042</t>
  </si>
  <si>
    <t>7041/2</t>
  </si>
  <si>
    <t>TMU Site 7056/1 on link M4 eastbound between J23 and J22</t>
  </si>
  <si>
    <t>7056/1</t>
  </si>
  <si>
    <t>TMU Site 7057/1 on link M4 westbound between J22 and J23</t>
  </si>
  <si>
    <t>7057/1</t>
  </si>
  <si>
    <t>TMU Site 7058/1 on link M48 eastbound between J2 and J1</t>
  </si>
  <si>
    <t>7058/1</t>
  </si>
  <si>
    <t>TMU Site 7059/2 on link M48 westbound within J2</t>
  </si>
  <si>
    <t>7059/2</t>
  </si>
  <si>
    <t>TMU Site 7040/1 on A2070 northbound between B2067 and A2042</t>
  </si>
  <si>
    <t>7040/1</t>
  </si>
  <si>
    <t>TMU Site 7041/1 on link A2070 southbound between A2042 and A259</t>
  </si>
  <si>
    <t>7041/1</t>
  </si>
  <si>
    <t>TMU Site 7042/1 on link A2070 southbound between M20 and A2042</t>
  </si>
  <si>
    <t>7042/1</t>
  </si>
  <si>
    <t>TMU Site 7042/2 on link A2070 northbound between A2042 and M20</t>
  </si>
  <si>
    <t>7042/2</t>
  </si>
  <si>
    <t>TMU Site 7044/1 on A3113 eastbound between M25 and A3044</t>
  </si>
  <si>
    <t>7044/1</t>
  </si>
  <si>
    <t>TMU Site 7045/1 on A3113 westbound between A3044 and M25</t>
  </si>
  <si>
    <t>7045/1</t>
  </si>
  <si>
    <t>TMU Site 7070/1 on A63 westbound exit for A1033 North</t>
  </si>
  <si>
    <t>7070/1</t>
  </si>
  <si>
    <t>TMU Site 7070/2 on A63 westbound between A1033 and A1165</t>
  </si>
  <si>
    <t>7070/2</t>
  </si>
  <si>
    <t>TMU Site 7071/1 on A63 eastbound exit for A1033 North</t>
  </si>
  <si>
    <t>7071/1</t>
  </si>
  <si>
    <t>TMU Site 7071/2 on A63 eastbound between A1165 and A1033 South</t>
  </si>
  <si>
    <t>7071/2</t>
  </si>
  <si>
    <t>TMU Site 7073/1 on A46 northbound between A1133 and A1434</t>
  </si>
  <si>
    <t>7073/1</t>
  </si>
  <si>
    <t>TMU Site 7074/1 on A46 southbound between A1434 and A1133</t>
  </si>
  <si>
    <t>7074/1</t>
  </si>
  <si>
    <t>TMU Site 7091/1 on A595 northbound between A596 and A66</t>
  </si>
  <si>
    <t>7091/1</t>
  </si>
  <si>
    <t>TMU Site 7092/1 on M181 southbound between A18/A1077 and M180</t>
  </si>
  <si>
    <t>7092/1</t>
  </si>
  <si>
    <t>TMU Site 7093/1 on M181 northbound between M180 and A18/A1077</t>
  </si>
  <si>
    <t>7093/1</t>
  </si>
  <si>
    <t>TMU Site 7077/1 on A494 eastbound between A550 and A540</t>
  </si>
  <si>
    <t>7077/1</t>
  </si>
  <si>
    <t>TMU Site 7078/1 on A494 westbound between A540 and A550</t>
  </si>
  <si>
    <t>7078/1</t>
  </si>
  <si>
    <t>TMU Site 7075/1 on A494 westbound exit for A540</t>
  </si>
  <si>
    <t>7075/1</t>
  </si>
  <si>
    <t>TMU Site 7079/1 on A550 northbound between A494 and A540</t>
  </si>
  <si>
    <t>7079/1</t>
  </si>
  <si>
    <t>TMU Site 7079/2 on A550 southbound between A540 and A494</t>
  </si>
  <si>
    <t>7079/2</t>
  </si>
  <si>
    <t>TMU Site 7081/1 on link A550 southbound between B5463 and A540</t>
  </si>
  <si>
    <t>7081/1</t>
  </si>
  <si>
    <t>TMU Site 7081/2 on link A550 northbound between A540 and B5463</t>
  </si>
  <si>
    <t>7081/2</t>
  </si>
  <si>
    <t>TMU Site 7083/1 on A41 westbound between B5133 and M53</t>
  </si>
  <si>
    <t>7083/1</t>
  </si>
  <si>
    <t>TMU Site 7083/2 on A41 eastbound between M53 and B5133</t>
  </si>
  <si>
    <t>7083/2</t>
  </si>
  <si>
    <t>TMU Site 7085/2 on A494 westbound within the A548/A550 junction</t>
  </si>
  <si>
    <t>7085/2</t>
  </si>
  <si>
    <t>TMU Site 7086/1 on A550 northbound within the A548 junction</t>
  </si>
  <si>
    <t>7086/1</t>
  </si>
  <si>
    <t>TMU Site 7087/1 on A585 northbound between M55 and B5269</t>
  </si>
  <si>
    <t>7087/1</t>
  </si>
  <si>
    <t>TMU Site 7088/1 on A585 northbound between A586 near Great Eccleston and A586 near Hardhorn</t>
  </si>
  <si>
    <t>7088/1</t>
  </si>
  <si>
    <t>TMU Site 7089/1 on A585 Northbound between A588 South and B5268 near Thornton</t>
  </si>
  <si>
    <t>7089/1</t>
  </si>
  <si>
    <t>TMU Site 7090/1 on A585 northbound between B5412 near Thornton-cleveleys and B5409</t>
  </si>
  <si>
    <t>7090/1</t>
  </si>
  <si>
    <t>TMU Site 7072/2 on A160 westbound between A1077 and A180</t>
  </si>
  <si>
    <t>7072/2</t>
  </si>
  <si>
    <t>TMU Site 7087/2 on A585 southbound between B5269 and M55</t>
  </si>
  <si>
    <t>7087/2</t>
  </si>
  <si>
    <t>TMU Site 7088/2 on A585 southbound between A586 near Hardhorn and A586 near Great Eccleston</t>
  </si>
  <si>
    <t>7088/2</t>
  </si>
  <si>
    <t>TMU Site 7089/2 on A585 southbound between B5268 near Thornton and A588 South</t>
  </si>
  <si>
    <t>7089/2</t>
  </si>
  <si>
    <t>TMU Site 7090/2 on A585 southbound between B5409 and B5412 near Thornton-cleveleys</t>
  </si>
  <si>
    <t>7090/2</t>
  </si>
  <si>
    <t>TMU Site 7091/2 on A595 southbound between A66 and A596</t>
  </si>
  <si>
    <t>7091/2</t>
  </si>
  <si>
    <t>TMU Site 7085/1 on A494 westbound exit for A548</t>
  </si>
  <si>
    <t>7085/1</t>
  </si>
  <si>
    <t>TMU Site 7086/2 on A494 eastbound within the A548/A550 junction</t>
  </si>
  <si>
    <t>7086/2</t>
  </si>
  <si>
    <t>TMU Site 7076/2 on A494 eastbound within the A540 junction</t>
  </si>
  <si>
    <t>7076/2</t>
  </si>
  <si>
    <t>TMU Site 7075/2 on A494 westbound within the A540 junction(Cat U)</t>
  </si>
  <si>
    <t>7075/2</t>
  </si>
  <si>
    <t>TMU Site 7274/2 on A494 eastbound within the M56 junction</t>
  </si>
  <si>
    <t>7274/2</t>
  </si>
  <si>
    <t>TMU Site 7114/1 on A120 eastbound between A131 (north) and B1024</t>
  </si>
  <si>
    <t>7114/1</t>
  </si>
  <si>
    <t>TMU Site 7114/2 on A120 westbound between B1024 and A131 (north)</t>
  </si>
  <si>
    <t>7114/2</t>
  </si>
  <si>
    <t>TMU Site 7115/1 on A120 eastbound between A131 (north) and B1024</t>
  </si>
  <si>
    <t>7115/1</t>
  </si>
  <si>
    <t>TMU Site 7116/1 on A120 eastbound between B1024 and A12</t>
  </si>
  <si>
    <t>7116/1</t>
  </si>
  <si>
    <t>TMU Site 7098/1 on connector at A120/M11 J8</t>
  </si>
  <si>
    <t>7098/1</t>
  </si>
  <si>
    <t>TMU Site 7098/2 on A120 eastbound within the M11 junction</t>
  </si>
  <si>
    <t>7098/2</t>
  </si>
  <si>
    <t>TMU Site 7099/1 on connector at A120/M11 J8</t>
  </si>
  <si>
    <t>7099/1</t>
  </si>
  <si>
    <t>TMU Site 7099/2 on A120 westbound within the M11 junction</t>
  </si>
  <si>
    <t>7099/2</t>
  </si>
  <si>
    <t>TMU Site 7100/1 on A120 eastbound exit at a minor junction between M11 and B1256 near Great Dunmow</t>
  </si>
  <si>
    <t>7100/1</t>
  </si>
  <si>
    <t>TMU Site 7100/2 on A120 eastbound at a minor junction between M11 and B1256 near Great Dunmow</t>
  </si>
  <si>
    <t>7100/2</t>
  </si>
  <si>
    <t>TMU Site 7101/1 on A120 westbound exit at a minor junction between B1256 near Great Dunmow and M11</t>
  </si>
  <si>
    <t>7101/1</t>
  </si>
  <si>
    <t>TMU Site 7101/2 on A120 westbound at a minor junction between B1256 near Great Dunmow and M11</t>
  </si>
  <si>
    <t>7101/2</t>
  </si>
  <si>
    <t>TMU Site 7102/1 on A120 eastbound exit for B1256 near Great Dunmow</t>
  </si>
  <si>
    <t>7102/1</t>
  </si>
  <si>
    <t>TMU Site 7137/1 on A45 eastbound exit for A5001 (west)</t>
  </si>
  <si>
    <t>7137/1</t>
  </si>
  <si>
    <t>TMU Site 7137/2 on A45 eastbound between A5001 (west) and A5001 (east)</t>
  </si>
  <si>
    <t>7137/2</t>
  </si>
  <si>
    <t>TMU Site 7138/1 on A45 westbound exit for A509 (south)</t>
  </si>
  <si>
    <t>7138/1</t>
  </si>
  <si>
    <t>TMU Site 7138/2 on A45 westbound within the A509 (south) junction</t>
  </si>
  <si>
    <t>7138/2</t>
  </si>
  <si>
    <t>TMU Site 7139/1 on A45 eastbound exit for A509 (south)</t>
  </si>
  <si>
    <t>7139/1</t>
  </si>
  <si>
    <t>TMU Site 7139/2 on A45 eastbound within the A509 (south) junction</t>
  </si>
  <si>
    <t>7139/2</t>
  </si>
  <si>
    <t>TMU Site 7140/1 on A45 westbound between B573 near Little Irchester and A509 (north)</t>
  </si>
  <si>
    <t>7140/1</t>
  </si>
  <si>
    <t>TMU Site 7145/1 on A45 westbound exit for A5076 near Northampton (east)</t>
  </si>
  <si>
    <t>7145/1</t>
  </si>
  <si>
    <t>TMU Site 7145/2 on A45 westbound within the A5076 near Northampton (east) junction</t>
  </si>
  <si>
    <t>7145/2</t>
  </si>
  <si>
    <t>TMU Site 7146/1 on A45 eastbound exit for A5076 near Northampton (east)</t>
  </si>
  <si>
    <t>7146/1</t>
  </si>
  <si>
    <t>TMU Site 7146/2 on A45 eastbound within the A5076 near Northampton (east) junction</t>
  </si>
  <si>
    <t>7146/2</t>
  </si>
  <si>
    <t>TMU Site 7147/1 on A45 westbound exit for A43</t>
  </si>
  <si>
    <t>7147/1</t>
  </si>
  <si>
    <t>TMU Site 7147/2 on A45 westbound within the A43 junction</t>
  </si>
  <si>
    <t>7147/2</t>
  </si>
  <si>
    <t>TMU Site 7148/1 on A45 eastbound exit for A43</t>
  </si>
  <si>
    <t>7148/1</t>
  </si>
  <si>
    <t>TMU Site 7148/2 on A45 eastbound within the A43 junction</t>
  </si>
  <si>
    <t>7148/2</t>
  </si>
  <si>
    <t>TMU Site 7149/1 on A45 westbound exit for A428/A5095</t>
  </si>
  <si>
    <t>7149/1</t>
  </si>
  <si>
    <t>TMU Site 7149/2 on A45 westbound between A428/A5095 and A508 (north)/A5076</t>
  </si>
  <si>
    <t>7149/2</t>
  </si>
  <si>
    <t>TMU Site 7150/1 on A45 eastbound exit for A428/A5095</t>
  </si>
  <si>
    <t>7150/1</t>
  </si>
  <si>
    <t>TMU Site 7150/2 on A45 eastbound within the A428/A5095 junction</t>
  </si>
  <si>
    <t>7150/2</t>
  </si>
  <si>
    <t>TMU Site 7151/1 on A45 westbound exit for A508 near Northampton</t>
  </si>
  <si>
    <t>7151/1</t>
  </si>
  <si>
    <t>TMU Site 7151/2 on A45 westbound within the A508 near Northampton junction</t>
  </si>
  <si>
    <t>7151/2</t>
  </si>
  <si>
    <t>TMU Site 7102/2 on A120 eastbound within the B1256 junction near Great Dunmow</t>
  </si>
  <si>
    <t>7102/2</t>
  </si>
  <si>
    <t>TMU Site 7103/1 on link A120 westbound exit for B1256 near Great Dunmow</t>
  </si>
  <si>
    <t>7103/1</t>
  </si>
  <si>
    <t>TMU Site 7103/2 on A120 westbound within the B1256 junction near Great Dunmow</t>
  </si>
  <si>
    <t>7103/2</t>
  </si>
  <si>
    <t>TMU Site 7104/1 on A120 eastbound exit for A130</t>
  </si>
  <si>
    <t>7104/1</t>
  </si>
  <si>
    <t>TMU Site 7104/2 on A120 eastbound within the A130 junction</t>
  </si>
  <si>
    <t>7104/2</t>
  </si>
  <si>
    <t>TMU Site 7105/1 on A120 westbound exit for A130</t>
  </si>
  <si>
    <t>7105/1</t>
  </si>
  <si>
    <t>TMU Site 7105/2 on A120 westbound within the A130 junction</t>
  </si>
  <si>
    <t>7105/2</t>
  </si>
  <si>
    <t>TMU Site 7106/1 on A120 eastbound between A130 and B1256 near Rayne</t>
  </si>
  <si>
    <t>7106/1</t>
  </si>
  <si>
    <t>TMU Site 7107/1 on link A120 westbound exit for B1417</t>
  </si>
  <si>
    <t>7107/1</t>
  </si>
  <si>
    <t>TMU Site 7107/2 on link A120 westbound between B1417 and A130</t>
  </si>
  <si>
    <t>7107/2</t>
  </si>
  <si>
    <t>TMU Site 7108/1 on A120 eastbound exit for A131 (south)</t>
  </si>
  <si>
    <t>7108/1</t>
  </si>
  <si>
    <t>TMU Site 7108/2 on A120 eastbound within the A131 (south) junction</t>
  </si>
  <si>
    <t>7108/2</t>
  </si>
  <si>
    <t>TMU Site 7109/1 on A120 westbound exit for A131 (south)</t>
  </si>
  <si>
    <t>7109/1</t>
  </si>
  <si>
    <t>TMU Site 7109/2 on A120 westbound within the A131 (south) junction</t>
  </si>
  <si>
    <t>7109/2</t>
  </si>
  <si>
    <t>TMU Site 7110/1 on A120 eastbound access from A131 (south)</t>
  </si>
  <si>
    <t>7110/1</t>
  </si>
  <si>
    <t>TMU Site 7110/2 on A120 eastbound within the A131 (south) junction</t>
  </si>
  <si>
    <t>7110/2</t>
  </si>
  <si>
    <t>TMU Site 7111/1 on A120 westbound exit for A131 (south)</t>
  </si>
  <si>
    <t>7111/1</t>
  </si>
  <si>
    <t>TMU Site 7111/2 on A120 westbound within the A131 (south) junction</t>
  </si>
  <si>
    <t>7111/2</t>
  </si>
  <si>
    <t>TMU Site 7112/1 on A120 eastbound between B1018 and A131 (north)</t>
  </si>
  <si>
    <t>7112/1</t>
  </si>
  <si>
    <t>TMU Site 7113/1 on A120 westbound between A131 (north) and B1018</t>
  </si>
  <si>
    <t>7113/1</t>
  </si>
  <si>
    <t>TMU Site 7115/2 on A120 westbound between B1024 and A131 (north)</t>
  </si>
  <si>
    <t>7115/2</t>
  </si>
  <si>
    <t>TMU Site 7116/2 on A120 westbound between A12 and B1024</t>
  </si>
  <si>
    <t>7116/2</t>
  </si>
  <si>
    <t>TMU Site 7119/1 on A14(M) southbound exit for B1043</t>
  </si>
  <si>
    <t>7119/1</t>
  </si>
  <si>
    <t>TMU Site 7119/2 on A14(M) southbound within the A14 spur (Huntingdon)/B1043 junction</t>
  </si>
  <si>
    <t>7119/2</t>
  </si>
  <si>
    <t>TMU Site 7120/1 on A421 southbound exit for A428</t>
  </si>
  <si>
    <t>7120/1</t>
  </si>
  <si>
    <t>TMU Site 7120/2 on A421 southbound within the A428 junction</t>
  </si>
  <si>
    <t>7120/2</t>
  </si>
  <si>
    <t>TMU Site 7121/1 on A421 northbound exit for A428</t>
  </si>
  <si>
    <t>7121/1</t>
  </si>
  <si>
    <t>TMU Site 7121/2 on A421 northbound within the A428 junction</t>
  </si>
  <si>
    <t>7121/2</t>
  </si>
  <si>
    <t>TMU Site 7122/1 on A421 northbound between A428 and A1</t>
  </si>
  <si>
    <t>7122/1</t>
  </si>
  <si>
    <t>TMU Site 7123/1 on link A428 westbound between A1303 and A1198</t>
  </si>
  <si>
    <t>7123/1</t>
  </si>
  <si>
    <t>TMU Site 7124/1 on A428 eastbound exit at a minor junction between A1198 and A1303</t>
  </si>
  <si>
    <t>7124/1</t>
  </si>
  <si>
    <t>TMU Site 7124/2 on link A428 eastbound at a minor junction between A1198 and A1303</t>
  </si>
  <si>
    <t>7124/2</t>
  </si>
  <si>
    <t>TMU Site 7125/1 on link A428 westbound exit at a minor junction between A1303 and A1198</t>
  </si>
  <si>
    <t>7125/1</t>
  </si>
  <si>
    <t>TMU Site 7125/2 on link A428 westbound at a minor junction between A1303 and A1198</t>
  </si>
  <si>
    <t>7125/2</t>
  </si>
  <si>
    <t>TMU Site 7127/1 on A428 eastbound exit at a minor junction between A1198 and A1303</t>
  </si>
  <si>
    <t>7127/1</t>
  </si>
  <si>
    <t>TMU Site 7127/2 on A428 eastbound at a minor junction between A1198 and A1303</t>
  </si>
  <si>
    <t>7127/2</t>
  </si>
  <si>
    <t>TMU Site 7128/1 on A428 westbound exit at a minor junction between A1303 and A1198</t>
  </si>
  <si>
    <t>7128/1</t>
  </si>
  <si>
    <t>TMU Site 7128/2 on A428 westbound at a minor junction between A1303 and A1198</t>
  </si>
  <si>
    <t>7128/2</t>
  </si>
  <si>
    <t>TMU Site 7129/1 on link A43 southbound between B4525 and A422 near Brackley (east)</t>
  </si>
  <si>
    <t>7129/1</t>
  </si>
  <si>
    <t>TMU Site 7130/1 on A43 northbound between B4525 and A413</t>
  </si>
  <si>
    <t>7130/1</t>
  </si>
  <si>
    <t>TMU Site 7131/1 on A43 southbound between A413 and B4525</t>
  </si>
  <si>
    <t>7131/1</t>
  </si>
  <si>
    <t>TMU Site 7134/1 on A45 eastbound between A5001 (east) and A6</t>
  </si>
  <si>
    <t>7134/1</t>
  </si>
  <si>
    <t>TMU Site 7135/1 on A45 westbound between A6 and A5001 (east)</t>
  </si>
  <si>
    <t>7135/1</t>
  </si>
  <si>
    <t>TMU Site 7136/1 on A45 westbound between A5001 (east) and A5001 (west)</t>
  </si>
  <si>
    <t>7136/1</t>
  </si>
  <si>
    <t>TMU Site 7156/1 on A47 westbound between B1167 near Thorney (east) and B1040</t>
  </si>
  <si>
    <t>7156/1</t>
  </si>
  <si>
    <t>TMU Site 7157/1 on A47 eastbound between B1040 and B1167 near Thorney (east)</t>
  </si>
  <si>
    <t>7157/1</t>
  </si>
  <si>
    <t>TMU Site 7158/1 on A5 southbound between M6 Toll/A38 and A453</t>
  </si>
  <si>
    <t>7158/1</t>
  </si>
  <si>
    <t>TMU Site 7159/1 on A5 northbound between A453 and M6 Toll/A38</t>
  </si>
  <si>
    <t>7159/1</t>
  </si>
  <si>
    <t>TMU Site 7160/1 on A5 southbound between B4396 and A458 near Shrewsbury (west)</t>
  </si>
  <si>
    <t>7160/1</t>
  </si>
  <si>
    <t>TMU Site 7161/1 on A5 northbound between A458 near Shrewsbury (west) and B4396</t>
  </si>
  <si>
    <t>7161/1</t>
  </si>
  <si>
    <t>TMU Site 7126/1 on link A428 eastbound between A1198 and A1303</t>
  </si>
  <si>
    <t>7126/1</t>
  </si>
  <si>
    <t>TMU Site 7132/1 on A45 eastbound between M42 and A452</t>
  </si>
  <si>
    <t>7132/1</t>
  </si>
  <si>
    <t>TMU Site 7133/1 on A45 westbound between A452 and M42</t>
  </si>
  <si>
    <t>7133/1</t>
  </si>
  <si>
    <t>TMU Site 7094/1 on A11 northbound exit at a minor junction between B1111 and B1077 near Attleborough (west)</t>
  </si>
  <si>
    <t>7094/1</t>
  </si>
  <si>
    <t>TMU Site 7094/2 on A11 northbound access at a minor junction between B1111 and B1077 near Attleborough (west)</t>
  </si>
  <si>
    <t>7094/2</t>
  </si>
  <si>
    <t>TMU Site 7094/3 on A11 northbound at a minor junction between B1111 and B1077 near Attleborough (west)</t>
  </si>
  <si>
    <t>7094/3</t>
  </si>
  <si>
    <t>TMU Site 7095/1 on A11 southbound exit at a minor junction between B1077 near Attleborough (west) and B1111</t>
  </si>
  <si>
    <t>7095/1</t>
  </si>
  <si>
    <t>TMU Site 7095/2 on A11 southbound access at a minor junction between B1077 near Attleborough (west) and B1111</t>
  </si>
  <si>
    <t>7095/2</t>
  </si>
  <si>
    <t>TMU Site 7095/3 on A11 southbound at a minor junction between B1077 near Attleborough (west) and B1111</t>
  </si>
  <si>
    <t>7095/3</t>
  </si>
  <si>
    <t>TMU Site 7096/1 on A11 northbound access from B1077 near Attleborough (west)</t>
  </si>
  <si>
    <t>7096/1</t>
  </si>
  <si>
    <t>TMU Site 7096/2 on A11 northbound within the B1077 near Attleborough (west) junction</t>
  </si>
  <si>
    <t>7096/2</t>
  </si>
  <si>
    <t>TMU Site 7097/1 on A11 southbound exit for B1077 near Attleborough (west)</t>
  </si>
  <si>
    <t>7097/1</t>
  </si>
  <si>
    <t>TMU Site 7097/2 on A11 southbound within the B1077 near Attleborough (west) junction</t>
  </si>
  <si>
    <t>7097/2</t>
  </si>
  <si>
    <t>TMU Site 7141/1 on A45 westbound exit for B573 near Earls Barton</t>
  </si>
  <si>
    <t>7141/1</t>
  </si>
  <si>
    <t>TMU Site 7141/2 on A45 westbound within the B573 near Earls Barton junction</t>
  </si>
  <si>
    <t>7141/2</t>
  </si>
  <si>
    <t>TMU Site 7142/1 on link A45 eastbound exit for B573 near Earls Barton</t>
  </si>
  <si>
    <t>7142/1</t>
  </si>
  <si>
    <t>TMU Site 7142/2 on link A45 eastbound within the B573 near Earls Barton junction</t>
  </si>
  <si>
    <t>7142/2</t>
  </si>
  <si>
    <t>TMU Site 7143/1 on A45 westbound exit at a minor junction between B573 near Earls Barton and A5076 near Northampton (east)</t>
  </si>
  <si>
    <t>7143/1</t>
  </si>
  <si>
    <t>TMU Site 7143/2 on A45 westbound at a minor junction between B573 near Earls Barton and A5076 near Northampton (east)</t>
  </si>
  <si>
    <t>7143/2</t>
  </si>
  <si>
    <t>TMU Site 7144/1 on A45 eastbound exit at a minor junction between A5076 near Northampton (east) and B573 near Earls Barton</t>
  </si>
  <si>
    <t>7144/1</t>
  </si>
  <si>
    <t>TMU Site 7144/2 on A45 eastbound at a minor junction between A5076 near Northampton (east) and B573 near Earls Barton</t>
  </si>
  <si>
    <t>7144/2</t>
  </si>
  <si>
    <t>TMU Site 7152/1 on A45 eastbound exit for A508 near Northampton</t>
  </si>
  <si>
    <t>7152/1</t>
  </si>
  <si>
    <t>TMU Site 7152/2 on A45 eastbound within the A508 near Northampton junction</t>
  </si>
  <si>
    <t>7152/2</t>
  </si>
  <si>
    <t>TMU Site 7153/1 on A45 westbound exit at a minor junction between A508 (north)/A5076 and M1 J15/A508</t>
  </si>
  <si>
    <t>7153/1</t>
  </si>
  <si>
    <t>TMU Site 7153/2 on A45 westbound between A508 near Northampton and M1 J15</t>
  </si>
  <si>
    <t>7153/2</t>
  </si>
  <si>
    <t>TMU Site 7154/1 on A45 eastbound exit at a minor junction between M1 J15/A508 and A508 (north)/A5076</t>
  </si>
  <si>
    <t>7154/1</t>
  </si>
  <si>
    <t>TMU Site 7154/2 on A45 eastbound at a minor junction between M1 J15 and A508 near Northampton</t>
  </si>
  <si>
    <t>7154/2</t>
  </si>
  <si>
    <t>TMU Site 7155/1 on link A45 eastbound between B573 near Earls Barton and A509 (north)</t>
  </si>
  <si>
    <t>7155/1</t>
  </si>
  <si>
    <t>TMU Site 5616/1 on link A34 northbound access from A339</t>
  </si>
  <si>
    <t>5616/1</t>
  </si>
  <si>
    <t>TMU Site 5617/1 on link A34 southbound exit for A339</t>
  </si>
  <si>
    <t>5617/1</t>
  </si>
  <si>
    <t>TMU Site 7169/1 on M32 northbound within J3</t>
  </si>
  <si>
    <t>7169/1</t>
  </si>
  <si>
    <t>TMU Site 7168/1 on M32 J3 southbound exit</t>
  </si>
  <si>
    <t>7168/1</t>
  </si>
  <si>
    <t>TMU Site 7169/2 on M32 southbound within J3</t>
  </si>
  <si>
    <t>7169/2</t>
  </si>
  <si>
    <t>TMU Site 6007/1 on link A405 southbound within the M1 junction</t>
  </si>
  <si>
    <t>6007/1</t>
  </si>
  <si>
    <t>TMU Site 7513/1 on link A5 southbound between M6 and A460</t>
  </si>
  <si>
    <t>7513/1</t>
  </si>
  <si>
    <t>TMU Site 7513/2 on link A5 northbound between A460 and M6</t>
  </si>
  <si>
    <t>7513/2</t>
  </si>
  <si>
    <t>TMU Site 7514/1 on link A5 northbound between B4154 and M6 Toll</t>
  </si>
  <si>
    <t>7514/1</t>
  </si>
  <si>
    <t>TMU Site 7514/2 on link A5 southbound between M6 Toll and B4154</t>
  </si>
  <si>
    <t>7514/2</t>
  </si>
  <si>
    <t>TMU Site 7415/1 on link A5 northbound between A452 and B4154</t>
  </si>
  <si>
    <t>7415/1</t>
  </si>
  <si>
    <t>TMU Site 7415/2 on link A5 southbound between B4154 and A452</t>
  </si>
  <si>
    <t>7415/2</t>
  </si>
  <si>
    <t>TMU Site 7516/1 on link A5 southbound between A461 and M6 Toll/A5148</t>
  </si>
  <si>
    <t>7516/1</t>
  </si>
  <si>
    <t>TMU Site 7517/1 on link A5 northbound between M6 Toll/A5148 and A461</t>
  </si>
  <si>
    <t>7517/1</t>
  </si>
  <si>
    <t>TMU Site 7076/1 on link A494 eastbound exit for A540</t>
  </si>
  <si>
    <t>7076/1</t>
  </si>
  <si>
    <t>TMU Site 5517/1 on A36 southbound between A3090 and M27</t>
  </si>
  <si>
    <t>5517/1</t>
  </si>
  <si>
    <t>TMU Site 5662/1 on link A36 northbound between M27 and A3090</t>
  </si>
  <si>
    <t>5662/1</t>
  </si>
  <si>
    <t>TMU Site 5518/1 on A36 northbound between A3090 and A27</t>
  </si>
  <si>
    <t>5518/1</t>
  </si>
  <si>
    <t>TMU Site 5518/2 on A36 southbound between A27 and A3090</t>
  </si>
  <si>
    <t>5518/2</t>
  </si>
  <si>
    <t>TMU Site 5553/1 on A36 southbound between A30 (east) and A338</t>
  </si>
  <si>
    <t>5553/1</t>
  </si>
  <si>
    <t>TMU Site 5564/1 on A36 southbound between A345 and A30 (east)</t>
  </si>
  <si>
    <t>5564/1</t>
  </si>
  <si>
    <t>TMU Site 5658/1 on A36 southbound between A366 and A361 (north)</t>
  </si>
  <si>
    <t>5658/1</t>
  </si>
  <si>
    <t>TMU Site 5658/2 on A36 northbound between A361 (north) and A366</t>
  </si>
  <si>
    <t>5658/2</t>
  </si>
  <si>
    <t>TMU Site 5639/1 on A36 northbound between A30 (west) and A303</t>
  </si>
  <si>
    <t>5639/1</t>
  </si>
  <si>
    <t>TMU Site 5639/2 on A36 southbound between A303 and A30 (west)</t>
  </si>
  <si>
    <t>5639/2</t>
  </si>
  <si>
    <t>TMU Site 5651/1 on A36 southbound between B3414 and A303</t>
  </si>
  <si>
    <t>5651/1</t>
  </si>
  <si>
    <t>TMU Site 5651/2 on A36 northbound between A303 and B3414</t>
  </si>
  <si>
    <t>5651/2</t>
  </si>
  <si>
    <t>TMU Site 5652/1 on A36 northbound between B3414 and A350 (south)</t>
  </si>
  <si>
    <t>5652/1</t>
  </si>
  <si>
    <t>TMU Site 5652/2 on A36 southbound between A350 (south) and B3414</t>
  </si>
  <si>
    <t>5652/2</t>
  </si>
  <si>
    <t>TMU Site 5653/1 on A36 northbound between A350 (south) and A362</t>
  </si>
  <si>
    <t>5653/1</t>
  </si>
  <si>
    <t>TMU Site 5653/2 on A36 southbound between A362 and A350 (south)</t>
  </si>
  <si>
    <t>5653/2</t>
  </si>
  <si>
    <t>TMU Site 5654/1 on A36 southbound between A350 (north) and A362</t>
  </si>
  <si>
    <t>5654/1</t>
  </si>
  <si>
    <t>TMU Site 5654/2 on A36 northbound between A362 and A350 (north)</t>
  </si>
  <si>
    <t>5654/2</t>
  </si>
  <si>
    <t>TMU Site 5655/1 on A36 southbound between A3098 and A350 (north)</t>
  </si>
  <si>
    <t>5655/1</t>
  </si>
  <si>
    <t>TMU Site 5655/2 on A36 northbound between A350 (north) and A3098</t>
  </si>
  <si>
    <t>5655/2</t>
  </si>
  <si>
    <t>TMU Site 9071/1 on link M65 J10 eastbound exit</t>
  </si>
  <si>
    <t>9071/1</t>
  </si>
  <si>
    <t>TMU Site 9071/2 on link M65 eastbound within J10</t>
  </si>
  <si>
    <t>9071/2</t>
  </si>
  <si>
    <t>TMU Site 5663/1 on A36 northbound between A338 and A30 (east)</t>
  </si>
  <si>
    <t>5663/1</t>
  </si>
  <si>
    <t>TMU Site 5664/1 on A36 northbound between A30 (east) and A345</t>
  </si>
  <si>
    <t>5664/1</t>
  </si>
  <si>
    <t>TMU Site 5638/1 on A36 northbound between A30 (west) and A303</t>
  </si>
  <si>
    <t>5638/1</t>
  </si>
  <si>
    <t>TMU Site 5638/2 on A36 southbound between A303 and A30 (west)</t>
  </si>
  <si>
    <t>5638/2</t>
  </si>
  <si>
    <t>TMU Site 5656/1 on A36 northbound between A3098 and A361 (south)</t>
  </si>
  <si>
    <t>5656/1</t>
  </si>
  <si>
    <t>TMU Site 5656/2 on A36 southbound between A361 (south) and A3098</t>
  </si>
  <si>
    <t>5656/2</t>
  </si>
  <si>
    <t>TMU Site 5335/1 on A46 northbound between A420 and M4</t>
  </si>
  <si>
    <t>5335/1</t>
  </si>
  <si>
    <t>TMU Site 5335/2 on A46 southbound between M4 and A420</t>
  </si>
  <si>
    <t>5335/2</t>
  </si>
  <si>
    <t>TMU Site 5336/1 on A46 southbound between A420 and A4</t>
  </si>
  <si>
    <t>5336/1</t>
  </si>
  <si>
    <t>TMU Site 5336/2 on A46 northbound between A4 and A420</t>
  </si>
  <si>
    <t>5336/2</t>
  </si>
  <si>
    <t>TMU Site 5337/1 on A4 westbound between A363 and A46</t>
  </si>
  <si>
    <t>5337/1</t>
  </si>
  <si>
    <t>TMU Site 5337/2 on A4 eastbound between A46 and A363</t>
  </si>
  <si>
    <t>5337/2</t>
  </si>
  <si>
    <t>TMU Site 9073/1 on link M65 J10 westbound access slip</t>
  </si>
  <si>
    <t>9073/1</t>
  </si>
  <si>
    <t>TMU Site 9073/2 on link M65 westbound within J10</t>
  </si>
  <si>
    <t>9073/2</t>
  </si>
  <si>
    <t>TMU Site 5552/1 on A36 southbound between A338 and A27</t>
  </si>
  <si>
    <t>5552/1</t>
  </si>
  <si>
    <t>TMU Site 5552/2 on A36 northbound between A27 and A338</t>
  </si>
  <si>
    <t>5552/2</t>
  </si>
  <si>
    <t>TMU Site 5565/1 on A36 southbound between A360 and A345</t>
  </si>
  <si>
    <t>5565/1</t>
  </si>
  <si>
    <t>TMU Site 5565/2 on A36 northbound between A345 and A360</t>
  </si>
  <si>
    <t>5565/2</t>
  </si>
  <si>
    <t>TMU Site 5589/1 on A36 southbound between A3094 and A360</t>
  </si>
  <si>
    <t>5589/1</t>
  </si>
  <si>
    <t>TMU Site 5589/2 on A36 northbound between A360 and A3094</t>
  </si>
  <si>
    <t>5589/2</t>
  </si>
  <si>
    <t>TMU Site 5590/1 on A36 southbound between A30 (west) and A3094</t>
  </si>
  <si>
    <t>5590/1</t>
  </si>
  <si>
    <t>TMU Site 5590/2 on A36 northbound between A3094 and A30 (west)</t>
  </si>
  <si>
    <t>5590/2</t>
  </si>
  <si>
    <t>TMU Site 5661/1 on A36 northbound between A366 and A4</t>
  </si>
  <si>
    <t>5661/1</t>
  </si>
  <si>
    <t>TMU Site 5661/2 on A36 southbound between A4 and A366</t>
  </si>
  <si>
    <t>5661/2</t>
  </si>
  <si>
    <t>TMU Site 5659/1 on A36 southbound between A366 and A361 (north)</t>
  </si>
  <si>
    <t>5659/1</t>
  </si>
  <si>
    <t>TMU Site 5659/2 on A36 northbound between A361 (north) and A366</t>
  </si>
  <si>
    <t>5659/2</t>
  </si>
  <si>
    <t>TMU Site 5657/1 on A36 southbound between A361 (north) and A361 (south)</t>
  </si>
  <si>
    <t>5657/1</t>
  </si>
  <si>
    <t>TMU Site 5657/2 on A36 northbound between A361 (south) and A361 (north)</t>
  </si>
  <si>
    <t>5657/2</t>
  </si>
  <si>
    <t>TMU Site 5660/1 on A36 northbound between A366 and A4</t>
  </si>
  <si>
    <t>5660/1</t>
  </si>
  <si>
    <t>TMU Site 5660/2 on A36 southbound between A4 and A366</t>
  </si>
  <si>
    <t>5660/2</t>
  </si>
  <si>
    <t>TMU Site 6359/2 on Round Coppice Road northbound between the A120/M11 and Stansted Airport</t>
  </si>
  <si>
    <t>6359/2</t>
  </si>
  <si>
    <t>TMU Site 6359/3 on roundabout at A120/M11 (eastern)</t>
  </si>
  <si>
    <t>6359/3</t>
  </si>
  <si>
    <t>TMU Site 6359/1 on Round Coppice Road southbound between Stansted Airport and the A120/M11</t>
  </si>
  <si>
    <t>6359/1</t>
  </si>
  <si>
    <t>TMU Site 9500/1 on link A590 eastbound between A592 and B5277</t>
  </si>
  <si>
    <t>9500/1</t>
  </si>
  <si>
    <t>TMU Site 9544/1 on link A590 westbound between A592 and A5092</t>
  </si>
  <si>
    <t>9544/1</t>
  </si>
  <si>
    <t>TMU Site 7400/1 on the A46 southbound between A52 and A606</t>
  </si>
  <si>
    <t>7400/1</t>
  </si>
  <si>
    <t>TMU Site 7401/1 on the A46 southbound between A6097 and A52</t>
  </si>
  <si>
    <t>7401/1</t>
  </si>
  <si>
    <t>TMU Site 7402/1 on the A46 southbound between B6166 and A6097</t>
  </si>
  <si>
    <t>7402/1</t>
  </si>
  <si>
    <t>TMU Site 6046/1 on link A13 eastbound exit for A1306 near Aveley</t>
  </si>
  <si>
    <t>6046/1</t>
  </si>
  <si>
    <t>TMU Site 6046/2 on link A13 eastbound within the A1306 junction near Aveley</t>
  </si>
  <si>
    <t>6046/2</t>
  </si>
  <si>
    <t>TMU Site 7585/2 on link A446 (off SRN) northbound between B4117 near Coleshill (south) and B4117 near Coleshill (north)</t>
  </si>
  <si>
    <t>7585/2</t>
  </si>
  <si>
    <t>TMU Site 7585/1 on link A446 (off SRN) southbound between M42 J9/M6 Toll JT1 and B4117</t>
  </si>
  <si>
    <t>7585/1</t>
  </si>
  <si>
    <t>TMU Site 9912/2 on A45 eastbound between A46 near Coventry (west) and A423</t>
  </si>
  <si>
    <t>9912/2</t>
  </si>
  <si>
    <t>TMU RADAR site 9990/1 on A421 northbound between M1 and A428</t>
  </si>
  <si>
    <t>9990/1</t>
  </si>
  <si>
    <t>TMU RADAR site 9990/2 on A421 southbound between A428 and M1</t>
  </si>
  <si>
    <t>9990/2</t>
  </si>
  <si>
    <t>TMU RADAR site 9991/1 on A421 northbound exit for A6</t>
  </si>
  <si>
    <t>9991/1</t>
  </si>
  <si>
    <t>TMU RADAR site 9991/2 on A421 northbound within the A6 junction</t>
  </si>
  <si>
    <t>9991/2</t>
  </si>
  <si>
    <t>TMU RADAR site 9991/3 on A421 southbound access from A6</t>
  </si>
  <si>
    <t>9991/3</t>
  </si>
  <si>
    <t>TMU RADAR site 9991/4 on A421 southbound within the A6 junction</t>
  </si>
  <si>
    <t>9991/4</t>
  </si>
  <si>
    <t>TMU Site 6793/1 on link A14 J9 westbound exit</t>
  </si>
  <si>
    <t>6793/1</t>
  </si>
  <si>
    <t>TMU Site 6793/2 on link A14 westbound within J9</t>
  </si>
  <si>
    <t>6793/2</t>
  </si>
  <si>
    <t>TMU Site 7072/1 on A160 eastbound between A180 and A1077</t>
  </si>
  <si>
    <t>7072/1</t>
  </si>
  <si>
    <t>MIDAS site at A1M/9363K priority 1 on link 108008502</t>
  </si>
  <si>
    <t>A1M/9363K</t>
  </si>
  <si>
    <t>MIDAS site at M62/2535B priority 1 on link 199084301</t>
  </si>
  <si>
    <t>M62/2535B</t>
  </si>
  <si>
    <t>MIDAS site at M18/7567A priority 1 on link 116009301</t>
  </si>
  <si>
    <t>M18/7567A</t>
  </si>
  <si>
    <t>MIDAS site at M18/7649A priority 1 on link 116008802</t>
  </si>
  <si>
    <t>M18/7649A</t>
  </si>
  <si>
    <t>MIDAS site at M1/2281L priority 1 on link 108024901</t>
  </si>
  <si>
    <t>M1/2281L</t>
  </si>
  <si>
    <t>MIDAS site at M11/6748K priority 1 on link 199049001</t>
  </si>
  <si>
    <t>M11/6748K</t>
  </si>
  <si>
    <t>MIDAS site at M18/7541A priority 1 on link 116007801</t>
  </si>
  <si>
    <t>M18/7541A</t>
  </si>
  <si>
    <t>MIDAS site at A1M/2221K priority 1 on link 199047401</t>
  </si>
  <si>
    <t>A1M/2221K</t>
  </si>
  <si>
    <t>MIDAS site at M1/4482L priority 1 on link 116016901</t>
  </si>
  <si>
    <t>M1/4482L</t>
  </si>
  <si>
    <t>MIDAS site at M18/7569B priority 1 on link 116009601</t>
  </si>
  <si>
    <t>M18/7569B</t>
  </si>
  <si>
    <t>MIDAS site at M6/5605B priority 1 on link 200124409</t>
  </si>
  <si>
    <t>M6/5605B</t>
  </si>
  <si>
    <t>MIDAS site at A3M/5040J priority 1 on link 103026101</t>
  </si>
  <si>
    <t>A3M/5040J</t>
  </si>
  <si>
    <t>A3M</t>
  </si>
  <si>
    <t>MIDAS site at M4/2368J priority 1 on link 105002501</t>
  </si>
  <si>
    <t>M4/2368J</t>
  </si>
  <si>
    <t>MIDAS site at M18/7553B priority 1 on link 116007902</t>
  </si>
  <si>
    <t>M18/7553B</t>
  </si>
  <si>
    <t>MIDAS site at M27/9322J priority 1 on link 103003401</t>
  </si>
  <si>
    <t>M27/9322J</t>
  </si>
  <si>
    <t>MIDAS site at M1/4173J priority 1 on link 114006601</t>
  </si>
  <si>
    <t>M1/4173J</t>
  </si>
  <si>
    <t>MIDAS site at M18/7654B priority 1 on link 116008601</t>
  </si>
  <si>
    <t>M18/7654B</t>
  </si>
  <si>
    <t>MIDAS site at M4/2368M priority 1 on link 105007902</t>
  </si>
  <si>
    <t>M4/2368M</t>
  </si>
  <si>
    <t>MIDAS site at M1/2241B priority 1 on link 125038801</t>
  </si>
  <si>
    <t>M1/2241B</t>
  </si>
  <si>
    <t>MIDAS site at M18/7517A priority 1 on link 116007305</t>
  </si>
  <si>
    <t>M18/7517A</t>
  </si>
  <si>
    <t>MIDAS site at M11/6242B priority 1 on link 199064203</t>
  </si>
  <si>
    <t>M11/6242B</t>
  </si>
  <si>
    <t>MIDAS site at A1M/2153L priority 1 on link 199045301</t>
  </si>
  <si>
    <t>A1M/2153L</t>
  </si>
  <si>
    <t>MIDAS site at M27/9391J priority 1 on link 103003101</t>
  </si>
  <si>
    <t>M27/9391J</t>
  </si>
  <si>
    <t>MIDAS site at M1/4173B priority 1 on link 114007801</t>
  </si>
  <si>
    <t>M1/4173B</t>
  </si>
  <si>
    <t>MIDAS site at M40/8296J priority 1 on link 200094192</t>
  </si>
  <si>
    <t>M40/8296J</t>
  </si>
  <si>
    <t>MIDAS site at M1/2276J priority 1 on link 108017601</t>
  </si>
  <si>
    <t>M1/2276J</t>
  </si>
  <si>
    <t>MIDAS site at M27/9252L priority 1 on link 103002501</t>
  </si>
  <si>
    <t>M27/9252L</t>
  </si>
  <si>
    <t>MIDAS site at M11/6859K priority 1 on link 199049601</t>
  </si>
  <si>
    <t>M11/6859K</t>
  </si>
  <si>
    <t>MIDAS site at M18/7554K priority 1 on link 116007701</t>
  </si>
  <si>
    <t>M18/7554K</t>
  </si>
  <si>
    <t>MIDAS site at M62/2564B priority 1 on link 199083101</t>
  </si>
  <si>
    <t>M62/2564B</t>
  </si>
  <si>
    <t>MIDAS site at M1/4450A priority 1 on link 116026402</t>
  </si>
  <si>
    <t>M1/4450A</t>
  </si>
  <si>
    <t>MIDAS site at M18/7596B priority 1 on link 116009601</t>
  </si>
  <si>
    <t>M18/7596B</t>
  </si>
  <si>
    <t>MIDAS site at M4/3099J priority 1 on link 123003101</t>
  </si>
  <si>
    <t>M4/3099J</t>
  </si>
  <si>
    <t>MIDAS site at M1/4402A priority 1 on link 123015301</t>
  </si>
  <si>
    <t>MIDAS site at M1/4517L priority 1 on link 116007303</t>
  </si>
  <si>
    <t>M1/4517L</t>
  </si>
  <si>
    <t>MIDAS site at M1/4423A priority 1 on link 123015401</t>
  </si>
  <si>
    <t>M1/4423A</t>
  </si>
  <si>
    <t>MIDAS site at M3/2171J priority 1 on link 103009102</t>
  </si>
  <si>
    <t>M3/2171J</t>
  </si>
  <si>
    <t>MIDAS site at M1/2281K priority 1 on link 108025502</t>
  </si>
  <si>
    <t>M1/2281K</t>
  </si>
  <si>
    <t>MIDAS site at M18/7537B priority 1 on link 116007601</t>
  </si>
  <si>
    <t>M18/7537B</t>
  </si>
  <si>
    <t>MIDAS site at M1/4462B priority 1 on link 123015501</t>
  </si>
  <si>
    <t>M1/4462B</t>
  </si>
  <si>
    <t>MIDAS site at M27/9266J priority 1 on link 103002101</t>
  </si>
  <si>
    <t>M27/9266J</t>
  </si>
  <si>
    <t>MIDAS site at A27/9496A priority 1 on link 103014001</t>
  </si>
  <si>
    <t>A27/9496A</t>
  </si>
  <si>
    <t>MIDAS site at M1/2216K priority 1 on link 199111901</t>
  </si>
  <si>
    <t>M1/2216K</t>
  </si>
  <si>
    <t>MIDAS site at M18/7670J priority 1 on link 116005901</t>
  </si>
  <si>
    <t>M18/7670J</t>
  </si>
  <si>
    <t>MIDAS site at M1/2317M priority 1 on link 108023602</t>
  </si>
  <si>
    <t>M1/2317M</t>
  </si>
  <si>
    <t>MIDAS site at M1/2190L priority 1 on link 123013501</t>
  </si>
  <si>
    <t>M1/2190L</t>
  </si>
  <si>
    <t>MIDAS site at M40/8339L priority 1 on link 108031701</t>
  </si>
  <si>
    <t>M40/8339L</t>
  </si>
  <si>
    <t>MIDAS site at M23/3461L priority 1 on link 103062901</t>
  </si>
  <si>
    <t>M23/3461L</t>
  </si>
  <si>
    <t>MIDAS site at M62/2548J priority 1 on link 116007001</t>
  </si>
  <si>
    <t>M62/2548J</t>
  </si>
  <si>
    <t>MIDAS site at M4/2373L priority 1 on link 105002301</t>
  </si>
  <si>
    <t>M4/2373L</t>
  </si>
  <si>
    <t>MIDAS site at M11/6462M priority 1 on link 200029245</t>
  </si>
  <si>
    <t>M11/6462M</t>
  </si>
  <si>
    <t>MIDAS site at A1M/2248J priority 1 on link 199047801</t>
  </si>
  <si>
    <t>A1M/2248J</t>
  </si>
  <si>
    <t>MIDAS site at M40/8789J priority 1 on link 199009601</t>
  </si>
  <si>
    <t>M40/8789J</t>
  </si>
  <si>
    <t>MIDAS site at M11/6885M priority 1 on link 199049401</t>
  </si>
  <si>
    <t>M11/6885M</t>
  </si>
  <si>
    <t>MIDAS site at M18/7521B priority 1 on link 116007102</t>
  </si>
  <si>
    <t>M18/7521B</t>
  </si>
  <si>
    <t>MIDAS site at M18/7933J priority 1 on link 116007001</t>
  </si>
  <si>
    <t>M18/7933J</t>
  </si>
  <si>
    <t>MIDAS site at M1/5014K priority 1 on link 116021502</t>
  </si>
  <si>
    <t>M1/5014K</t>
  </si>
  <si>
    <t>MIDAS site at A1M/2056J priority 1 on link 124000301</t>
  </si>
  <si>
    <t>A1M/2056J</t>
  </si>
  <si>
    <t>MIDAS site at M18/7649B priority 1 on link 116008402</t>
  </si>
  <si>
    <t>M18/7649B</t>
  </si>
  <si>
    <t>MIDAS site at M27/9274L priority 1 on link 103002201</t>
  </si>
  <si>
    <t>M27/9274L</t>
  </si>
  <si>
    <t>MIDAS site at M18/7550M priority 1 on link 116007901</t>
  </si>
  <si>
    <t>M18/7550M</t>
  </si>
  <si>
    <t>MIDAS site at M42/6348A1 priority 1 on link 112006401</t>
  </si>
  <si>
    <t>M42/6348A1</t>
  </si>
  <si>
    <t>MIDAS site at M5/7227B priority 1 on link 199096501</t>
  </si>
  <si>
    <t>M5/7227B</t>
  </si>
  <si>
    <t>MIDAS site at M62/2534A priority 1 on link 199082902</t>
  </si>
  <si>
    <t>M62/2534A</t>
  </si>
  <si>
    <t>MIDAS site at M18/7551A priority 1 on link 116007702</t>
  </si>
  <si>
    <t>M18/7551A</t>
  </si>
  <si>
    <t>MIDAS site at M5/7632J priority 1 on link 123004401</t>
  </si>
  <si>
    <t>M5/7632J</t>
  </si>
  <si>
    <t>MIDAS site at M1/4440B priority 1 on link 123015501</t>
  </si>
  <si>
    <t>M1/4440B</t>
  </si>
  <si>
    <t>MIDAS site at A14M/7182L priority 1 on link 199045101</t>
  </si>
  <si>
    <t>A14M/7182L</t>
  </si>
  <si>
    <t>MIDAS site at M1/4420B priority 1 on link 114008802</t>
  </si>
  <si>
    <t>M1/4420B</t>
  </si>
  <si>
    <t>MIDAS site at M11/6904J priority 1 on link 200130379</t>
  </si>
  <si>
    <t>M11/6904J</t>
  </si>
  <si>
    <t>MIDAS site at M1/4434A priority 1 on link 116026402</t>
  </si>
  <si>
    <t>M1/4434A</t>
  </si>
  <si>
    <t>MIDAS site at M18/7601B priority 1 on link 116009601</t>
  </si>
  <si>
    <t>M18/7601B</t>
  </si>
  <si>
    <t>MIDAS site at M1/4181B priority 1 on link 114007801</t>
  </si>
  <si>
    <t>M1/4181B</t>
  </si>
  <si>
    <t>MIDAS site at M62/2555B priority 1 on link 199083101</t>
  </si>
  <si>
    <t>M62/2555B</t>
  </si>
  <si>
    <t>MIDAS site at M18/7546B priority 1 on link 116007601</t>
  </si>
  <si>
    <t>M18/7546B</t>
  </si>
  <si>
    <t>MIDAS site at M1/4475A priority 1 on link 116025902</t>
  </si>
  <si>
    <t>M1/4475A</t>
  </si>
  <si>
    <t>MIDAS site at M40/8667M priority 1 on link 199012201</t>
  </si>
  <si>
    <t>M40/8667M</t>
  </si>
  <si>
    <t>MIDAS site at M11/6904M priority 1 on link 200130252</t>
  </si>
  <si>
    <t>M11/6904M</t>
  </si>
  <si>
    <t>MIDAS site at M40/8508K2 priority 1 on link 200066048</t>
  </si>
  <si>
    <t>M40/8508K2</t>
  </si>
  <si>
    <t>MIDAS site at M1/4440A priority 1 on link 116026402</t>
  </si>
  <si>
    <t>M1/4440A</t>
  </si>
  <si>
    <t>MIDAS site at M1/4516L priority 1 on link 116007303</t>
  </si>
  <si>
    <t>M1/4516L</t>
  </si>
  <si>
    <t>MIDAS site at A14M/7184K priority 1 on link 199046902</t>
  </si>
  <si>
    <t>A14M/7184K</t>
  </si>
  <si>
    <t>MIDAS site at M27/9458K priority 1 on link 103012302</t>
  </si>
  <si>
    <t>M27/9458K</t>
  </si>
  <si>
    <t>MIDAS site at M1/4394A priority 1 on link 114008701</t>
  </si>
  <si>
    <t>M1/4394A</t>
  </si>
  <si>
    <t>MIDAS site at M18/7640B priority 1 on link 116008402</t>
  </si>
  <si>
    <t>M18/7640B</t>
  </si>
  <si>
    <t>MIDAS site at M1/4428B priority 1 on link 123015601</t>
  </si>
  <si>
    <t>M1/4428B</t>
  </si>
  <si>
    <t>MIDAS site at M40/8339B priority 1 on link 108031701</t>
  </si>
  <si>
    <t>M40/8339B</t>
  </si>
  <si>
    <t>MIDAS site at M62/2549A priority 1 on link 199083201</t>
  </si>
  <si>
    <t>M62/2549A</t>
  </si>
  <si>
    <t>MIDAS site at M18/7670A priority 1 on link 116009402</t>
  </si>
  <si>
    <t>M18/7670A</t>
  </si>
  <si>
    <t>MIDAS site at M4/2252L priority 1 on link 199127401</t>
  </si>
  <si>
    <t>M4/2252L</t>
  </si>
  <si>
    <t>MIDAS site at M18/7658B priority 1 on link 116008601</t>
  </si>
  <si>
    <t>M18/7658B</t>
  </si>
  <si>
    <t>MIDAS site at M600/1174A priority 1 on link 126108702</t>
  </si>
  <si>
    <t>M600/1174A</t>
  </si>
  <si>
    <t>MIDAS site at M3/2126J priority 1 on link 103041001</t>
  </si>
  <si>
    <t>M3/2126J</t>
  </si>
  <si>
    <t>MIDAS site at M1/4468B priority 1 on link 123015501</t>
  </si>
  <si>
    <t>M1/4468B</t>
  </si>
  <si>
    <t>MIDAS site at M42/6347A priority 1 on link 112006401</t>
  </si>
  <si>
    <t>M42/6347A</t>
  </si>
  <si>
    <t>MIDAS site at M40/8303L priority 1 on link 200094188</t>
  </si>
  <si>
    <t>M40/8303L</t>
  </si>
  <si>
    <t>MIDAS site at M5/7628A priority 1 on link 109002802</t>
  </si>
  <si>
    <t>M5/7628A</t>
  </si>
  <si>
    <t>MIDAS site at M18/7561A priority 1 on link 116009301</t>
  </si>
  <si>
    <t>M18/7561A</t>
  </si>
  <si>
    <t>MIDAS site at M1/4399B priority 1 on link 114008802</t>
  </si>
  <si>
    <t>M1/4399B</t>
  </si>
  <si>
    <t>MIDAS site at M62/2564A priority 1 on link 199083701</t>
  </si>
  <si>
    <t>M62/2564A</t>
  </si>
  <si>
    <t>MIDAS site at M3/2129L priority 1 on link 103041101</t>
  </si>
  <si>
    <t>M3/2129L</t>
  </si>
  <si>
    <t>MIDAS site at M4/2283J priority 1 on link 199003502</t>
  </si>
  <si>
    <t>M4/2283J</t>
  </si>
  <si>
    <t>MIDAS site at M1/2274M priority 1 on link 108025102</t>
  </si>
  <si>
    <t>M1/2274M</t>
  </si>
  <si>
    <t>MIDAS site at A3M/5023L priority 1 on link 103026401</t>
  </si>
  <si>
    <t>A3M/5023L</t>
  </si>
  <si>
    <t>MIDAS site at M62/2543B priority 1 on link 199083002</t>
  </si>
  <si>
    <t>M62/2543B</t>
  </si>
  <si>
    <t>MIDAS site at M4/2206K priority 1 on link 123012402</t>
  </si>
  <si>
    <t>M4/2206K</t>
  </si>
  <si>
    <t>MIDAS site at M40/8668K priority 1 on link 199011901</t>
  </si>
  <si>
    <t>M40/8668K</t>
  </si>
  <si>
    <t>MIDAS site at M18/7549J priority 1 on link 116005201</t>
  </si>
  <si>
    <t>M18/7549J</t>
  </si>
  <si>
    <t>MIDAS site at M27/9377K priority 1 on link 103010101</t>
  </si>
  <si>
    <t>M27/9377K</t>
  </si>
  <si>
    <t>MIDAS site at A3M/5023A priority 1 on link 103026501</t>
  </si>
  <si>
    <t>A3M/5023A</t>
  </si>
  <si>
    <t>MIDAS site at M60/9105L priority 1 on link 200045958</t>
  </si>
  <si>
    <t>M60/9105L</t>
  </si>
  <si>
    <t>MIDAS site at M1/4462A priority 1 on link 116026402</t>
  </si>
  <si>
    <t>M1/4462A</t>
  </si>
  <si>
    <t>MIDAS site at M18/7544B priority 1 on link 116007601</t>
  </si>
  <si>
    <t>M18/7544B</t>
  </si>
  <si>
    <t>MIDAS site at M1/2844J priority 1 on link 123018101</t>
  </si>
  <si>
    <t>M1/2844J</t>
  </si>
  <si>
    <t>MIDAS site at M61/5201K priority 1 on link 115014202</t>
  </si>
  <si>
    <t>M61/5201K</t>
  </si>
  <si>
    <t>MIDAS site at M18/7507J priority 1 on link 116007305</t>
  </si>
  <si>
    <t>M18/7507J</t>
  </si>
  <si>
    <t>MIDAS site at A1M/9472K priority 1 on link 108009402</t>
  </si>
  <si>
    <t>A1M/9472K</t>
  </si>
  <si>
    <t>MIDAS site at A27/9509M priority 1 on link 200116782</t>
  </si>
  <si>
    <t>A27/9509M</t>
  </si>
  <si>
    <t>MIDAS site at M1/2185J priority 1 on link 123013301</t>
  </si>
  <si>
    <t>M1/2185J</t>
  </si>
  <si>
    <t>MIDAS site at M27/9442J priority 1 on link 103011401</t>
  </si>
  <si>
    <t>M27/9442J</t>
  </si>
  <si>
    <t>MIDAS site at M1/4476M priority 1 on link 116026501</t>
  </si>
  <si>
    <t>M1/4476M</t>
  </si>
  <si>
    <t>MIDAS site at M1/2181B priority 1 on link 199112102</t>
  </si>
  <si>
    <t>M1/2181B</t>
  </si>
  <si>
    <t>MIDAS site at M60/9046L priority 1 on link 115005501</t>
  </si>
  <si>
    <t>M60/9046L</t>
  </si>
  <si>
    <t>MIDAS site at M1/4414B priority 1 on link 114008802</t>
  </si>
  <si>
    <t>M1/4414B</t>
  </si>
  <si>
    <t>MIDAS site at M5/7645A priority 1 on link 109002201</t>
  </si>
  <si>
    <t>M5/7645A</t>
  </si>
  <si>
    <t>MIDAS site at M18/7573A priority 1 on link 116009301</t>
  </si>
  <si>
    <t>M18/7573A</t>
  </si>
  <si>
    <t>MIDAS site at A1M/9468M priority 1 on link 108009702</t>
  </si>
  <si>
    <t>A1M/9468M</t>
  </si>
  <si>
    <t>MIDAS site at M61/5204L priority 1 on link 115014501</t>
  </si>
  <si>
    <t>M61/5204L</t>
  </si>
  <si>
    <t>MIDAS site at M62/2559A priority 1 on link 199083701</t>
  </si>
  <si>
    <t>M62/2559A</t>
  </si>
  <si>
    <t>MIDAS site at M18/7616B priority 1 on link 116009601</t>
  </si>
  <si>
    <t>M18/7616B</t>
  </si>
  <si>
    <t>MIDAS site at A1M/2135K priority 1 on link 199047001</t>
  </si>
  <si>
    <t>A1M/2135K</t>
  </si>
  <si>
    <t>MIDAS site at A3M/5049B priority 1 on link 103026901</t>
  </si>
  <si>
    <t>A3M/5049B</t>
  </si>
  <si>
    <t>MIDAS site at M27/9187J priority 1 on link 103001301</t>
  </si>
  <si>
    <t>M27/9187J</t>
  </si>
  <si>
    <t>MIDAS site at M40/8397J priority 1 on link 108029101</t>
  </si>
  <si>
    <t>M40/8397J</t>
  </si>
  <si>
    <t>MIDAS site at M4/3037J priority 0 on link 105000101</t>
  </si>
  <si>
    <t>M4/3037J</t>
  </si>
  <si>
    <t>MIDAS site at M6/7227A priority 1 on link 117005701</t>
  </si>
  <si>
    <t>M6/7227A</t>
  </si>
  <si>
    <t>MIDAS site at M1/2190A priority 1 on link 123013001</t>
  </si>
  <si>
    <t>M1/2190A</t>
  </si>
  <si>
    <t>MIDAS site at M27/9454M priority 1 on link 103012001</t>
  </si>
  <si>
    <t>M27/9454M</t>
  </si>
  <si>
    <t>MIDAS site at M1/2190K priority 1 on link 123013002</t>
  </si>
  <si>
    <t>M1/2190K</t>
  </si>
  <si>
    <t>MIDAS site at M1/2176B priority 1 on link 199112102</t>
  </si>
  <si>
    <t>M1/2176B</t>
  </si>
  <si>
    <t>MIDAS site at M27/9397L priority 1 on link 103002901</t>
  </si>
  <si>
    <t>M27/9397L</t>
  </si>
  <si>
    <t>MIDAS site at M40/8792K priority 1 on link 199011102</t>
  </si>
  <si>
    <t>M40/8792K</t>
  </si>
  <si>
    <t>MIDAS site at M40/8508K1 priority 1 on link 200065835</t>
  </si>
  <si>
    <t>M40/8508K1</t>
  </si>
  <si>
    <t>MIDAS site at M54/3136A priority 1 on link 111031401</t>
  </si>
  <si>
    <t>M54/3136A</t>
  </si>
  <si>
    <t>MIDAS site at M11/6857M priority 1 on link 199049701</t>
  </si>
  <si>
    <t>M11/6857M</t>
  </si>
  <si>
    <t>MIDAS site at M1/4450B priority 1 on link 123015501</t>
  </si>
  <si>
    <t>M1/4450B</t>
  </si>
  <si>
    <t>MIDAS site at M62/2570B priority 1 on link 199083101</t>
  </si>
  <si>
    <t>M62/2570B</t>
  </si>
  <si>
    <t>MIDAS site at M18/7512A priority 1 on link 116007305</t>
  </si>
  <si>
    <t>M18/7512A</t>
  </si>
  <si>
    <t>MIDAS site at M40/8450M priority 1 on link 108031402</t>
  </si>
  <si>
    <t>M40/8450M</t>
  </si>
  <si>
    <t>MIDAS site at M40/9056B priority 1 on link 200048716</t>
  </si>
  <si>
    <t>M40/9056B</t>
  </si>
  <si>
    <t>MIDAS site at M62/2543J priority 1 on link 116007001</t>
  </si>
  <si>
    <t>M62/2543J</t>
  </si>
  <si>
    <t>MIDAS site at M54/3106A priority 1 on link 111031301</t>
  </si>
  <si>
    <t>M54/3106A</t>
  </si>
  <si>
    <t>MIDAS site at M60/9041K priority 1 on link 115006602</t>
  </si>
  <si>
    <t>M60/9041K</t>
  </si>
  <si>
    <t>MIDAS site at M6/7561L priority 1 on link 117013101</t>
  </si>
  <si>
    <t>M6/7561L</t>
  </si>
  <si>
    <t>MIDAS site at A27/9507J priority 1 on link 103013501</t>
  </si>
  <si>
    <t>A27/9507J</t>
  </si>
  <si>
    <t>MIDAS site at M5/7645B priority 1 on link 109001202</t>
  </si>
  <si>
    <t>M5/7645B</t>
  </si>
  <si>
    <t>MIDAS site at M1/4519K priority 1 on link 116007504</t>
  </si>
  <si>
    <t>M1/4519K</t>
  </si>
  <si>
    <t>MIDAS site at M62/2555A priority 1 on link 199083201</t>
  </si>
  <si>
    <t>M62/2555A</t>
  </si>
  <si>
    <t>MIDAS site at M18/7658A priority 1 on link 116009001</t>
  </si>
  <si>
    <t>M18/7658A</t>
  </si>
  <si>
    <t>MIDAS site at M4/3036M priority 0 on link 105003202</t>
  </si>
  <si>
    <t>M4/3036M</t>
  </si>
  <si>
    <t>MIDAS site at M40/9062B priority 1 on link 200048715</t>
  </si>
  <si>
    <t>M40/9062B</t>
  </si>
  <si>
    <t>MIDAS site at M3/2028K priority 1 on link 103045301</t>
  </si>
  <si>
    <t>M3/2028K</t>
  </si>
  <si>
    <t>MIDAS site at M1/2185B priority 1 on link 123013201</t>
  </si>
  <si>
    <t>M1/2185B</t>
  </si>
  <si>
    <t>MIDAS site at M11/6314L priority 1 on link 199041001</t>
  </si>
  <si>
    <t>M11/6314L</t>
  </si>
  <si>
    <t>MIDAS site at M1/4475J priority 1 on link 116016701</t>
  </si>
  <si>
    <t>M1/4475J</t>
  </si>
  <si>
    <t>MIDAS site at M18/7654A priority 1 on link 116009001</t>
  </si>
  <si>
    <t>M18/7654A</t>
  </si>
  <si>
    <t>MIDAS site at A27/9485A priority 1 on link 103014601</t>
  </si>
  <si>
    <t>A27/9485A</t>
  </si>
  <si>
    <t>MIDAS site at M62/2539A priority 1 on link 199083201</t>
  </si>
  <si>
    <t>M62/2539A</t>
  </si>
  <si>
    <t>MIDAS site at M1/2848L priority 1 on link 123018301</t>
  </si>
  <si>
    <t>M1/2848L</t>
  </si>
  <si>
    <t>MIDAS site at M1/4394K priority 1 on link 114008702</t>
  </si>
  <si>
    <t>M1/4394K</t>
  </si>
  <si>
    <t>MIDAS site at M11/6469K priority 1 on link 200029246</t>
  </si>
  <si>
    <t>M11/6469K</t>
  </si>
  <si>
    <t>MIDAS site at M1/4408B priority 1 on link 114008802</t>
  </si>
  <si>
    <t>M1/4408B</t>
  </si>
  <si>
    <t>MIDAS site at M62/2543M priority 1 on link 199083001</t>
  </si>
  <si>
    <t>M62/2543M</t>
  </si>
  <si>
    <t>MIDAS site at A3M/5036B priority 1 on link 103026001</t>
  </si>
  <si>
    <t>A3M/5036B</t>
  </si>
  <si>
    <t>MIDAS site at M42/6313B priority 1 on link 111001901</t>
  </si>
  <si>
    <t>M42/6313B</t>
  </si>
  <si>
    <t>MIDAS site at M1/4516K priority 1 on link 116007504</t>
  </si>
  <si>
    <t>M1/4516K</t>
  </si>
  <si>
    <t>MIDAS site at A1M/9619K priority 1 on link 108005302</t>
  </si>
  <si>
    <t>A1M/9619K</t>
  </si>
  <si>
    <t>MIDAS site at M1/4456B priority 1 on link 123015501</t>
  </si>
  <si>
    <t>M1/4456B</t>
  </si>
  <si>
    <t>MIDAS site at M1/2185M priority 1 on link 123013202</t>
  </si>
  <si>
    <t>M1/2185M</t>
  </si>
  <si>
    <t>MIDAS site at M6/7227J priority 1 on link 117005601</t>
  </si>
  <si>
    <t>M6/7227J</t>
  </si>
  <si>
    <t>MIDAS site at A3M/5071L priority 1 on link 103025601</t>
  </si>
  <si>
    <t>A3M/5071L</t>
  </si>
  <si>
    <t>MIDAS site at M1/4419A priority 1 on link 123015301</t>
  </si>
  <si>
    <t>M1/4419A</t>
  </si>
  <si>
    <t>MIDAS site at M18/7578A priority 1 on link 116009301</t>
  </si>
  <si>
    <t>M18/7578A</t>
  </si>
  <si>
    <t>MIDAS site at A1M/9519M priority 1 on link 108009002</t>
  </si>
  <si>
    <t>A1M/9519M</t>
  </si>
  <si>
    <t>MIDAS site at M1/4423B priority 1 on link 123015601</t>
  </si>
  <si>
    <t>M1/4423B</t>
  </si>
  <si>
    <t>MIDAS site at M5/7646L priority 1 on link 109002502</t>
  </si>
  <si>
    <t>M5/7646L</t>
  </si>
  <si>
    <t>MIDAS site at A3M/5072A priority 1 on link 103027001</t>
  </si>
  <si>
    <t>A3M/5072A</t>
  </si>
  <si>
    <t>MIDAS site at A3M/5027B priority 1 on link 103026201</t>
  </si>
  <si>
    <t>A3M/5027B</t>
  </si>
  <si>
    <t>MIDAS site at A1M/2133J priority 1 on link 199046401</t>
  </si>
  <si>
    <t>A1M/2133J</t>
  </si>
  <si>
    <t>MIDAS site at M4/2308M priority 1 on link 105009102</t>
  </si>
  <si>
    <t>M4/2308M</t>
  </si>
  <si>
    <t>MIDAS site at M4/2221K priority 1 on link 199129001</t>
  </si>
  <si>
    <t>M4/2221K</t>
  </si>
  <si>
    <t>MIDAS site at A27/9507A priority 1 on link 103016602</t>
  </si>
  <si>
    <t>A27/9507A</t>
  </si>
  <si>
    <t>MIDAS site at M2/8431J priority 1 on link 200008840</t>
  </si>
  <si>
    <t>M2/8431J</t>
  </si>
  <si>
    <t>MIDAS site at M18/7670M priority 1 on link 116009101</t>
  </si>
  <si>
    <t>M18/7670M</t>
  </si>
  <si>
    <t>MIDAS site at M18/7644M priority 1 on link 116008401</t>
  </si>
  <si>
    <t>M18/7644M</t>
  </si>
  <si>
    <t>MIDAS site at M62/2551B priority 1 on link 199083002</t>
  </si>
  <si>
    <t>M62/2551B</t>
  </si>
  <si>
    <t>MIDAS site at M62/2543L priority 1 on link 116007002</t>
  </si>
  <si>
    <t>M62/2543L</t>
  </si>
  <si>
    <t>MIDAS site at A27/9472A priority 1 on link 103014701</t>
  </si>
  <si>
    <t>A27/9472A</t>
  </si>
  <si>
    <t>MIDAS site at M27/9448B priority 1 on link 103011202</t>
  </si>
  <si>
    <t>M27/9448B</t>
  </si>
  <si>
    <t>MIDAS site at M1/4480B priority 1 on link 116026502</t>
  </si>
  <si>
    <t>M1/4480B</t>
  </si>
  <si>
    <t>MIDAS site at M4/2313L priority 1 on link 105002901</t>
  </si>
  <si>
    <t>M4/2313L</t>
  </si>
  <si>
    <t>MIDAS site at M18/7650L priority 1 on link 116008501</t>
  </si>
  <si>
    <t>M18/7650L</t>
  </si>
  <si>
    <t>MIDAS site at M18/7666A priority 1 on link 116009001</t>
  </si>
  <si>
    <t>M18/7666A</t>
  </si>
  <si>
    <t>MIDAS site at A1M/2255M priority 1 on link 199047902</t>
  </si>
  <si>
    <t>A1M/2255M</t>
  </si>
  <si>
    <t>MIDAS site at M6/5683B priority 1 on link 126110001</t>
  </si>
  <si>
    <t>MIDAS site at M18/7670B priority 1 on link 116009102</t>
  </si>
  <si>
    <t>M18/7670B</t>
  </si>
  <si>
    <t>MIDAS site at M4/2915M priority 1 on link 200011885</t>
  </si>
  <si>
    <t>M4/2915M</t>
  </si>
  <si>
    <t>MIDAS site at M1/4176A priority 1 on link 114007901</t>
  </si>
  <si>
    <t>M1/4176A</t>
  </si>
  <si>
    <t>MIDAS site at M18/7631B priority 1 on link 116009601</t>
  </si>
  <si>
    <t>M18/7631B</t>
  </si>
  <si>
    <t>MIDAS site at A27/9490B priority 1 on link 103014301</t>
  </si>
  <si>
    <t>A27/9490B</t>
  </si>
  <si>
    <t>MIDAS site at M11/6744J priority 1 on link 199041401</t>
  </si>
  <si>
    <t>M11/6744J</t>
  </si>
  <si>
    <t>MIDAS site at M4/2401J priority 1 on link 105008601</t>
  </si>
  <si>
    <t>M4/2401J</t>
  </si>
  <si>
    <t>MIDAS site at M18/7525A priority 1 on link 116007801</t>
  </si>
  <si>
    <t>M18/7525A</t>
  </si>
  <si>
    <t>MIDAS site at A1M/2223L priority 1 on link 199034401</t>
  </si>
  <si>
    <t>A1M/2223L</t>
  </si>
  <si>
    <t>MIDAS site at M6/7141J priority 1 on link 117002701</t>
  </si>
  <si>
    <t>M6/7141J</t>
  </si>
  <si>
    <t>MIDAS site at M40/8397M priority 1 on link 108031002</t>
  </si>
  <si>
    <t>M40/8397M</t>
  </si>
  <si>
    <t>MIDAS site at M18/7521A priority 1 on link 116007305</t>
  </si>
  <si>
    <t>M18/7521A</t>
  </si>
  <si>
    <t>MIDAS site at A1M/9620L priority 1 on link 108005801</t>
  </si>
  <si>
    <t>A1M/9620L</t>
  </si>
  <si>
    <t>MIDAS site at M42/6333L priority 1 on link 112005701</t>
  </si>
  <si>
    <t>M42/6333L</t>
  </si>
  <si>
    <t>MIDAS site at M18/7933L priority 1 on link 116007002</t>
  </si>
  <si>
    <t>M18/7933L</t>
  </si>
  <si>
    <t>MIDAS site at M27/9247J priority 1 on link 103010001</t>
  </si>
  <si>
    <t>M27/9247J</t>
  </si>
  <si>
    <t>MIDAS site at M18/7583A priority 1 on link 116009301</t>
  </si>
  <si>
    <t>M18/7583A</t>
  </si>
  <si>
    <t>MIDAS site at M6/7290J priority 1 on link 117000401</t>
  </si>
  <si>
    <t>M6/7290J</t>
  </si>
  <si>
    <t>MIDAS site at A3M/5002A priority 1 on link 103013902</t>
  </si>
  <si>
    <t>A3M/5002A</t>
  </si>
  <si>
    <t>MIDAS site at M1/4411A priority 1 on link 123015301</t>
  </si>
  <si>
    <t>M1/4411A</t>
  </si>
  <si>
    <t>MIDAS site at M40/8303K priority 1 on link 200094195</t>
  </si>
  <si>
    <t>M40/8303K</t>
  </si>
  <si>
    <t>MIDAS site at M56/8285J priority 1 on link 110003201</t>
  </si>
  <si>
    <t>M56/8285J</t>
  </si>
  <si>
    <t>MIDAS site at M18/7626B priority 1 on link 116009601</t>
  </si>
  <si>
    <t>M18/7626B</t>
  </si>
  <si>
    <t>MIDAS site at M18/7517B priority 1 on link 116007102</t>
  </si>
  <si>
    <t>M18/7517B</t>
  </si>
  <si>
    <t>MIDAS site at M11/6314K priority 1 on link 199048501</t>
  </si>
  <si>
    <t>M11/6314K</t>
  </si>
  <si>
    <t>MIDAS site at M62/2520A priority 1 on link 199082902</t>
  </si>
  <si>
    <t>M62/2520A</t>
  </si>
  <si>
    <t>MIDAS site at M23/3467B priority 1 on link 103063701</t>
  </si>
  <si>
    <t>M23/3467B</t>
  </si>
  <si>
    <t>MIDAS site at M18/7532A priority 1 on link 116007801</t>
  </si>
  <si>
    <t>M18/7532A</t>
  </si>
  <si>
    <t>MIDAS site at M11/6308J priority 1 on link 199041201</t>
  </si>
  <si>
    <t>M11/6308J</t>
  </si>
  <si>
    <t>MIDAS site at M18/7666B priority 1 on link 116008601</t>
  </si>
  <si>
    <t>M18/7666B</t>
  </si>
  <si>
    <t>MIDAS site at M18/7563B priority 1 on link 116009601</t>
  </si>
  <si>
    <t>M18/7563B</t>
  </si>
  <si>
    <t>MIDAS site at M1/4176B priority 1 on link 114007801</t>
  </si>
  <si>
    <t>M1/4176B</t>
  </si>
  <si>
    <t>MIDAS site at M18/7603A priority 1 on link 116009301</t>
  </si>
  <si>
    <t>M18/7603A</t>
  </si>
  <si>
    <t>MIDAS site at M11/6743M priority 1 on link 199049201</t>
  </si>
  <si>
    <t>M11/6743M</t>
  </si>
  <si>
    <t>MIDAS site at M6/7097L priority 1 on link 117003101</t>
  </si>
  <si>
    <t>M6/7097L</t>
  </si>
  <si>
    <t>MIDAS site at M60/9105J priority 1 on link 200045978</t>
  </si>
  <si>
    <t>M60/9105J</t>
  </si>
  <si>
    <t>MIDAS site at M1/4163B priority 1 on link 107032001</t>
  </si>
  <si>
    <t>M1/4163B</t>
  </si>
  <si>
    <t>MIDAS site at M40/8776M priority 1 on link 199012701</t>
  </si>
  <si>
    <t>M40/8776M</t>
  </si>
  <si>
    <t>MIDAS site at A1M/9559M priority 1 on link 108010402</t>
  </si>
  <si>
    <t>A1M/9559M</t>
  </si>
  <si>
    <t>MIDAS site at M62/2547B priority 1 on link 199083002</t>
  </si>
  <si>
    <t>M62/2547B</t>
  </si>
  <si>
    <t>MIDAS site at M40/8780J priority 1 on link 199012601</t>
  </si>
  <si>
    <t>M40/8780J</t>
  </si>
  <si>
    <t>MIDAS site at M55/5256L priority 1 on link 117013101</t>
  </si>
  <si>
    <t>M55/5256L</t>
  </si>
  <si>
    <t>MIDAS site at M1/4414A priority 1 on link 123015301</t>
  </si>
  <si>
    <t>M1/4414A</t>
  </si>
  <si>
    <t>MIDAS site at M1/2150K priority 1 on link 199112201</t>
  </si>
  <si>
    <t>M1/2150K</t>
  </si>
  <si>
    <t>MIDAS site at M25/4422L priority 1 on link 199121601</t>
  </si>
  <si>
    <t>M25/4422L</t>
  </si>
  <si>
    <t>MIDAS site at M18/7509B priority 1 on link 116007102</t>
  </si>
  <si>
    <t>M18/7509B</t>
  </si>
  <si>
    <t>MIDAS site at M3/2155J priority 1 on link 103007601</t>
  </si>
  <si>
    <t>M3/2155J</t>
  </si>
  <si>
    <t>MIDAS site at M11/6819M priority 1 on link 199050201</t>
  </si>
  <si>
    <t>M11/6819M</t>
  </si>
  <si>
    <t>MIDAS site at M18/7916A priority 1 on link 116006901</t>
  </si>
  <si>
    <t>M18/7916A</t>
  </si>
  <si>
    <t>MIDAS site at M11/6309M priority 1 on link 199048401</t>
  </si>
  <si>
    <t>M11/6309M</t>
  </si>
  <si>
    <t>MIDAS site at M1/4480A priority 1 on link 116025902</t>
  </si>
  <si>
    <t>M1/4480A</t>
  </si>
  <si>
    <t>MIDAS site at M27/9192L priority 1 on link 103001701</t>
  </si>
  <si>
    <t>M27/9192L</t>
  </si>
  <si>
    <t>MIDAS site at M1/4399A priority 1 on link 123015301</t>
  </si>
  <si>
    <t>M1/4399A</t>
  </si>
  <si>
    <t>MIDAS site at M18/7592B priority 1 on link 116009601</t>
  </si>
  <si>
    <t>M18/7592B</t>
  </si>
  <si>
    <t>MIDAS site at M18/7661A priority 1 on link 116009001</t>
  </si>
  <si>
    <t>M18/7661A</t>
  </si>
  <si>
    <t>MIDAS site at M62/2525A priority 1 on link 199082902</t>
  </si>
  <si>
    <t>M62/2525A</t>
  </si>
  <si>
    <t>MIDAS site at M1/4394B priority 1 on link 114008501</t>
  </si>
  <si>
    <t>M1/4394B</t>
  </si>
  <si>
    <t>MIDAS site at A14M/7180M priority 1 on link 199044901</t>
  </si>
  <si>
    <t>A14M/7180M</t>
  </si>
  <si>
    <t>MIDAS site at M1/4457A priority 1 on link 116026402</t>
  </si>
  <si>
    <t>M1/4457A</t>
  </si>
  <si>
    <t>MIDAS site at M18/7576B priority 1 on link 116009601</t>
  </si>
  <si>
    <t>M18/7576B</t>
  </si>
  <si>
    <t>MIDAS site at M27/9342L priority 1 on link 103003301</t>
  </si>
  <si>
    <t>M27/9342L</t>
  </si>
  <si>
    <t>MIDAS site at M18/7525B priority 1 on link 116007601</t>
  </si>
  <si>
    <t>M18/7525B</t>
  </si>
  <si>
    <t>MIDAS site at M4/2922L priority 1 on link 200011884</t>
  </si>
  <si>
    <t>M4/2922L</t>
  </si>
  <si>
    <t>MIDAS site at M3/2069J priority 1 on link 103044701</t>
  </si>
  <si>
    <t>M3/2069J</t>
  </si>
  <si>
    <t>MIDAS site at M1/4181K priority 1 on link 114007902</t>
  </si>
  <si>
    <t>M1/4181K</t>
  </si>
  <si>
    <t>MIDAS site at M62/2555K priority 1 on link 199083202</t>
  </si>
  <si>
    <t>M62/2555K</t>
  </si>
  <si>
    <t>MIDAS site at M40/8324L priority 1 on link 108033503</t>
  </si>
  <si>
    <t>M40/8324L</t>
  </si>
  <si>
    <t>MIDAS site at A27/9481J priority 1 on link 103014901</t>
  </si>
  <si>
    <t>A27/9481J</t>
  </si>
  <si>
    <t>MIDAS site at M4/2922K priority 1 on link 200011766</t>
  </si>
  <si>
    <t>M4/2922K</t>
  </si>
  <si>
    <t>MIDAS site at M1/4445B priority 1 on link 123015501</t>
  </si>
  <si>
    <t>M1/4445B</t>
  </si>
  <si>
    <t>MIDAS site at M40/8407L priority 1 on link 108029001</t>
  </si>
  <si>
    <t>M40/8407L</t>
  </si>
  <si>
    <t>MIDAS site at M18/7926A priority 1 on link 116006901</t>
  </si>
  <si>
    <t>M18/7926A</t>
  </si>
  <si>
    <t>MIDAS site at M1/4394L priority 1 on link 114007401</t>
  </si>
  <si>
    <t>M1/4394L</t>
  </si>
  <si>
    <t>MIDAS site at M18/7586B priority 1 on link 116009601</t>
  </si>
  <si>
    <t>M18/7586B</t>
  </si>
  <si>
    <t>MIDAS site at M4/2252K priority 1 on link 199000202</t>
  </si>
  <si>
    <t>M4/2252K</t>
  </si>
  <si>
    <t>MIDAS site at M18/7648K priority 1 on link 116008801</t>
  </si>
  <si>
    <t>M18/7648K</t>
  </si>
  <si>
    <t>MIDAS site at M4/2308J priority 1 on link 105003101</t>
  </si>
  <si>
    <t>M4/2308J</t>
  </si>
  <si>
    <t>MIDAS site at M62/2544A priority 1 on link 199083201</t>
  </si>
  <si>
    <t>M62/2544A</t>
  </si>
  <si>
    <t>MIDAS site at M18/7529B priority 1 on link 116007601</t>
  </si>
  <si>
    <t>M18/7529B</t>
  </si>
  <si>
    <t>MIDAS site at M4/2216J priority 1 on link 199134101</t>
  </si>
  <si>
    <t>M4/2216J</t>
  </si>
  <si>
    <t>MIDAS site at M4/2245J priority 1 on link 200116661</t>
  </si>
  <si>
    <t>M4/2245J</t>
  </si>
  <si>
    <t>MIDAS site at M4/3105L priority 1 on link 123002901</t>
  </si>
  <si>
    <t>M4/3105L</t>
  </si>
  <si>
    <t>MIDAS site at M54/3153J priority 1 on link 111030001</t>
  </si>
  <si>
    <t>M54/3153J</t>
  </si>
  <si>
    <t>MIDAS site at M1/4454A priority 1 on link 116026402</t>
  </si>
  <si>
    <t>M1/4454A</t>
  </si>
  <si>
    <t>MIDAS site at A27/9476B priority 1 on link 103004001</t>
  </si>
  <si>
    <t>A27/9476B</t>
  </si>
  <si>
    <t>MIDAS site at M18/7581B priority 1 on link 116009601</t>
  </si>
  <si>
    <t>M18/7581B</t>
  </si>
  <si>
    <t>MIDAS site at M18/7619A priority 1 on link 116009301</t>
  </si>
  <si>
    <t>M18/7619A</t>
  </si>
  <si>
    <t>MIDAS site at M27/9463A priority 1 on link 103003902</t>
  </si>
  <si>
    <t>M27/9463A</t>
  </si>
  <si>
    <t>MIDAS site at M61/2278B priority 1 on link 117016701</t>
  </si>
  <si>
    <t>M61/2278B</t>
  </si>
  <si>
    <t>MIDAS site at M18/7610B priority 1 on link 116009601</t>
  </si>
  <si>
    <t>M18/7610B</t>
  </si>
  <si>
    <t>MIDAS site at M6/5606A priority 1 on link 126109901</t>
  </si>
  <si>
    <t>M6/5606A</t>
  </si>
  <si>
    <t>MIDAS site at M1/2195A priority 1 on link 199111903</t>
  </si>
  <si>
    <t>M1/2195A</t>
  </si>
  <si>
    <t>MIDAS site at M6/7146L priority 1 on link 117002801</t>
  </si>
  <si>
    <t>M6/7146L</t>
  </si>
  <si>
    <t>MIDAS site at M27/9444A priority 1 on link 103011601</t>
  </si>
  <si>
    <t>M27/9444A</t>
  </si>
  <si>
    <t>MIDAS site at M18/7541B priority 1 on link 116007601</t>
  </si>
  <si>
    <t>M18/7541B</t>
  </si>
  <si>
    <t>MIDAS site at M18/7558B priority 1 on link 116009601</t>
  </si>
  <si>
    <t>M18/7558B</t>
  </si>
  <si>
    <t>MIDAS site at A1M/9563K priority 1 on link 108010102</t>
  </si>
  <si>
    <t>A1M/9563K</t>
  </si>
  <si>
    <t>MIDAS site at M62/2539B priority 1 on link 199084301</t>
  </si>
  <si>
    <t>M62/2539B</t>
  </si>
  <si>
    <t>MIDAS site at M11/6821K priority 1 on link 199050001</t>
  </si>
  <si>
    <t>M11/6821K</t>
  </si>
  <si>
    <t>MIDAS site at M40/8789M priority 1 on link 199011802</t>
  </si>
  <si>
    <t>M40/8789M</t>
  </si>
  <si>
    <t>MIDAS site at A1M/2056M priority 1 on link 124000202</t>
  </si>
  <si>
    <t>A1M/2056M</t>
  </si>
  <si>
    <t>MIDAS site at M3/2055L priority 1 on link 103040601</t>
  </si>
  <si>
    <t>M3/2055L</t>
  </si>
  <si>
    <t>MIDAS site at M3/2029L priority 1 on link 103041601</t>
  </si>
  <si>
    <t>M3/2029L</t>
  </si>
  <si>
    <t>MIDAS site at M1/4411B priority 1 on link 114008802</t>
  </si>
  <si>
    <t>M1/4411B</t>
  </si>
  <si>
    <t>MIDAS site at M1/4434B priority 1 on link 123015501</t>
  </si>
  <si>
    <t>M1/4434B</t>
  </si>
  <si>
    <t>MIDAS site at M40/8628M priority 1 on link 108029902</t>
  </si>
  <si>
    <t>M40/8628M</t>
  </si>
  <si>
    <t>MIDAS site at M40/8324J priority 1 on link 108032602</t>
  </si>
  <si>
    <t>M40/8324J</t>
  </si>
  <si>
    <t>MIDAS site at M23/3436A priority 1 on link 103063801</t>
  </si>
  <si>
    <t>M23/3436A</t>
  </si>
  <si>
    <t>MIDAS site at M1/4169B priority 1 on link 107032001</t>
  </si>
  <si>
    <t>M1/4169B</t>
  </si>
  <si>
    <t>MIDAS site at M4/2400L priority 1 on link 105008602</t>
  </si>
  <si>
    <t>M4/2400L</t>
  </si>
  <si>
    <t>MIDAS site at M11/6460A priority 1 on link 200028645</t>
  </si>
  <si>
    <t>M11/6460A</t>
  </si>
  <si>
    <t>MIDAS site at A3M/5010B priority 1 on link 103026802</t>
  </si>
  <si>
    <t>A3M/5010B</t>
  </si>
  <si>
    <t>MIDAS site at M1/4428A priority 1 on link 123015401</t>
  </si>
  <si>
    <t>M1/4428A</t>
  </si>
  <si>
    <t>MIDAS site at M1/4194B priority 1 on link 114008102(Non-monitoring MIDAS)</t>
  </si>
  <si>
    <t>M1/4194B</t>
  </si>
  <si>
    <t>MIDAS site at M4/2313K priority 1 on link 105008802</t>
  </si>
  <si>
    <t>M4/2313K</t>
  </si>
  <si>
    <t>MIDAS site at M11/6457B priority 1 on link 200028639</t>
  </si>
  <si>
    <t>M11/6457B</t>
  </si>
  <si>
    <t>MIDAS site at M4/2283K priority 1 on link 199003801</t>
  </si>
  <si>
    <t>M4/2283K</t>
  </si>
  <si>
    <t>MIDAS site at A27/9489L priority 1 on link 103014501</t>
  </si>
  <si>
    <t>A27/9489L</t>
  </si>
  <si>
    <t>MIDAS site at M40/8447K priority 1 on link 108029401</t>
  </si>
  <si>
    <t>M40/8447K</t>
  </si>
  <si>
    <t>MIDAS site at M23/3461B priority 1 on link 103063902</t>
  </si>
  <si>
    <t>M23/3461B</t>
  </si>
  <si>
    <t>MIDAS site at M1/4471A priority 1 on link 116026402</t>
  </si>
  <si>
    <t>M1/4471A</t>
  </si>
  <si>
    <t>MIDAS site at M18/7645A priority 1 on link 116008802</t>
  </si>
  <si>
    <t>M18/7645A</t>
  </si>
  <si>
    <t>MIDAS site at M18/7636B priority 1 on link 116009601</t>
  </si>
  <si>
    <t>M18/7636B</t>
  </si>
  <si>
    <t>MIDAS site at A3M/5023K priority 1 on link 103026502</t>
  </si>
  <si>
    <t>A3M/5023K</t>
  </si>
  <si>
    <t>MIDAS site at M18/7606B priority 1 on link 116009601</t>
  </si>
  <si>
    <t>M18/7606B</t>
  </si>
  <si>
    <t>MIDAS site at M1/4483B priority 1 on link 116026502</t>
  </si>
  <si>
    <t>M1/4483B</t>
  </si>
  <si>
    <t>MIDAS site at M1/4402B priority 1 on link 114008802</t>
  </si>
  <si>
    <t>MIDAS site at M67/8412A priority 1 on link 126051801</t>
  </si>
  <si>
    <t>M67/8412A</t>
  </si>
  <si>
    <t>MIDAS site at M4/2373K priority 1 on link 105008102</t>
  </si>
  <si>
    <t>M4/2373K</t>
  </si>
  <si>
    <t>MIDAS site at A3M/5072B priority 1 on link 103027102</t>
  </si>
  <si>
    <t>A3M/5072B</t>
  </si>
  <si>
    <t>MIDAS site at M18/7933M priority 1 on link 199083001</t>
  </si>
  <si>
    <t>M18/7933M</t>
  </si>
  <si>
    <t>MIDAS site at M1/4465B priority 1 on link 123015501</t>
  </si>
  <si>
    <t>M1/4465B</t>
  </si>
  <si>
    <t>MIDAS site at A1M/2215M priority 1 on link 199047501</t>
  </si>
  <si>
    <t>A1M/2215M</t>
  </si>
  <si>
    <t>MIDAS site at A1M/9522K priority 1 on link 108009202</t>
  </si>
  <si>
    <t>A1M/9522K</t>
  </si>
  <si>
    <t>MIDAS site at M4/2269L priority 1 on link 199000402</t>
  </si>
  <si>
    <t>M4/2269L</t>
  </si>
  <si>
    <t>MIDAS site at M27/9374L priority 1 on link 103002801</t>
  </si>
  <si>
    <t>M27/9374L</t>
  </si>
  <si>
    <t>MIDAS site at A3M/5010M priority 1 on link 103026801</t>
  </si>
  <si>
    <t>A3M/5010M</t>
  </si>
  <si>
    <t>MIDAS site at A1M/9410K priority 1 on link 108008402</t>
  </si>
  <si>
    <t>A1M/9410K</t>
  </si>
  <si>
    <t>MIDAS site at M18/7555L priority 1 on link 116005301</t>
  </si>
  <si>
    <t>M18/7555L</t>
  </si>
  <si>
    <t>MIDAS site at M1/4445A priority 1 on link 116026402</t>
  </si>
  <si>
    <t>M1/4445A</t>
  </si>
  <si>
    <t>MIDAS site at M18/7622B priority 1 on link 116009601</t>
  </si>
  <si>
    <t>M18/7622B</t>
  </si>
  <si>
    <t>MIDAS site at M3/2156L priority 1 on link 103001901</t>
  </si>
  <si>
    <t>M3/2156L</t>
  </si>
  <si>
    <t>MIDAS site at M3/2080L priority 1 on link 103040801</t>
  </si>
  <si>
    <t>M3/2080L</t>
  </si>
  <si>
    <t>MIDAS site at M1/2155A priority 1 on link 123012901</t>
  </si>
  <si>
    <t>M1/2155A</t>
  </si>
  <si>
    <t>MIDAS site at M6/5688A priority 1 on link 111017403</t>
  </si>
  <si>
    <t>M6/5688A</t>
  </si>
  <si>
    <t>MIDAS site at M1/4481K priority 1 on link 116025901</t>
  </si>
  <si>
    <t>M1/4481K</t>
  </si>
  <si>
    <t>MIDAS site at M1/4517K priority 1 on link 116007504</t>
  </si>
  <si>
    <t>M1/4517K</t>
  </si>
  <si>
    <t>MIDAS site at M40/8297M priority 1 on link 200094191</t>
  </si>
  <si>
    <t>M40/8297M</t>
  </si>
  <si>
    <t>MIDAS site at M11/6460J priority 1 on link 200027782</t>
  </si>
  <si>
    <t>M11/6460J</t>
  </si>
  <si>
    <t>MIDAS site at M27/9459L priority 1 on link 103012101</t>
  </si>
  <si>
    <t>M27/9459L</t>
  </si>
  <si>
    <t>MIDAS site at M6/7561A priority 1 on link 117011901</t>
  </si>
  <si>
    <t>M6/7561A</t>
  </si>
  <si>
    <t>MIDAS site at M18/7661B priority 1 on link 116008601</t>
  </si>
  <si>
    <t>M18/7661B</t>
  </si>
  <si>
    <t>MIDAS site at A3M/5040A priority 1 on link 103026301</t>
  </si>
  <si>
    <t>A3M/5040A</t>
  </si>
  <si>
    <t>MIDAS site at M62/2530A priority 1 on link 199082902</t>
  </si>
  <si>
    <t>M62/2530A</t>
  </si>
  <si>
    <t>MIDAS site at M1/2148L priority 1 on link 199112401</t>
  </si>
  <si>
    <t>M1/2148L</t>
  </si>
  <si>
    <t>MIDAS site at M61/5205A priority 1 on link 115014201</t>
  </si>
  <si>
    <t>M61/5205A</t>
  </si>
  <si>
    <t>MIDAS site at M1/4465A priority 1 on link 116026402</t>
  </si>
  <si>
    <t>M1/4465A</t>
  </si>
  <si>
    <t>MIDAS site at M40/8759M priority 1 on link 199011502</t>
  </si>
  <si>
    <t>M40/8759M</t>
  </si>
  <si>
    <t>MIDAS site at A3M/5035L priority 1 on link 103025301</t>
  </si>
  <si>
    <t>A3M/5035L</t>
  </si>
  <si>
    <t>MIDAS site at M6/5596L priority 1 on link 123019901</t>
  </si>
  <si>
    <t>M6/5596L</t>
  </si>
  <si>
    <t>MIDAS site at M18/7549B priority 1 on link 116007902</t>
  </si>
  <si>
    <t>M18/7549B</t>
  </si>
  <si>
    <t>MIDAS site at M18/7645B priority 1 on link 116008402</t>
  </si>
  <si>
    <t>M18/7645B</t>
  </si>
  <si>
    <t>MIDAS site at M4/3043L priority 1 on link 105000401</t>
  </si>
  <si>
    <t>M4/3043L</t>
  </si>
  <si>
    <t>MIDAS site at M18/7933K priority 1 on link 199083202</t>
  </si>
  <si>
    <t>M18/7933K</t>
  </si>
  <si>
    <t>MIDAS site at M6/7531M priority 1 on link 117012303</t>
  </si>
  <si>
    <t>M6/7531M</t>
  </si>
  <si>
    <t>MIDAS site at M18/7535A priority 1 on link 116007801</t>
  </si>
  <si>
    <t>M18/7535A</t>
  </si>
  <si>
    <t>MIDAS site at M1/4472B priority 1 on link 123015501</t>
  </si>
  <si>
    <t>M1/4472B</t>
  </si>
  <si>
    <t>MIDAS site at M18/7529A priority 1 on link 116007801</t>
  </si>
  <si>
    <t>M18/7529A</t>
  </si>
  <si>
    <t>MIDAS site at M18/7556A priority 1 on link 116007702</t>
  </si>
  <si>
    <t>M18/7556A</t>
  </si>
  <si>
    <t>MIDAS site at M18/7587A priority 1 on link 116009301</t>
  </si>
  <si>
    <t>M18/7587A</t>
  </si>
  <si>
    <t>MIDAS site at M40/8407K priority 1 on link 108031302</t>
  </si>
  <si>
    <t>M40/8407K</t>
  </si>
  <si>
    <t>MIDAS site at M4/3043K priority 1 on link 105003502</t>
  </si>
  <si>
    <t>M4/3043K</t>
  </si>
  <si>
    <t>MIDAS site at A1M/2214J priority 1 on link 199034501</t>
  </si>
  <si>
    <t>A1M/2214J</t>
  </si>
  <si>
    <t>MIDAS site at M1/4181L priority 1 on link 114006701</t>
  </si>
  <si>
    <t>M1/4181L</t>
  </si>
  <si>
    <t>MIDAS site at M11/6242L priority 1 on link 199063401</t>
  </si>
  <si>
    <t>M11/6242L</t>
  </si>
  <si>
    <t>MIDAS site at M18/7573B priority 1 on link 116009601</t>
  </si>
  <si>
    <t>M18/7573B</t>
  </si>
  <si>
    <t>MIDAS site at A27/9485B priority 1 on link 103014301</t>
  </si>
  <si>
    <t>A27/9485B</t>
  </si>
  <si>
    <t>MIDAS site at M42/6310B priority 1 on link 111001901</t>
  </si>
  <si>
    <t>M42/6310B</t>
  </si>
  <si>
    <t>MIDAS site at M11/6241A priority 1 on link 199048801</t>
  </si>
  <si>
    <t>M11/6241A</t>
  </si>
  <si>
    <t>MIDAS site at M1/4408A priority 1 on link 123015301</t>
  </si>
  <si>
    <t>M1/4408A</t>
  </si>
  <si>
    <t>MIDAS site at M4/2245M priority 1 on link 199128102</t>
  </si>
  <si>
    <t>M4/2245M</t>
  </si>
  <si>
    <t>MIDAS site at A1M/9616M priority 1 on link 108010001</t>
  </si>
  <si>
    <t>A1M/9616M</t>
  </si>
  <si>
    <t>MIDAS site at M27/9448J priority 1 on link 103011502</t>
  </si>
  <si>
    <t>M27/9448J</t>
  </si>
  <si>
    <t>MIDAS site at M1/2216L priority 1 on link 199109502</t>
  </si>
  <si>
    <t>M1/2216L</t>
  </si>
  <si>
    <t>MIDAS site at M55/5258K priority 1 on link 117016101</t>
  </si>
  <si>
    <t>M55/5258K</t>
  </si>
  <si>
    <t>MIDAS site at M18/7598A priority 1 on link 116009301</t>
  </si>
  <si>
    <t>M18/7598A</t>
  </si>
  <si>
    <t>MIDAS site at M1/2320K priority 1 on link 108023902</t>
  </si>
  <si>
    <t>M1/2320K</t>
  </si>
  <si>
    <t>MIDAS site at M18/7592A priority 1 on link 116009301</t>
  </si>
  <si>
    <t>M18/7592A</t>
  </si>
  <si>
    <t>MIDAS site at A1M/2137M priority 1 on link 199047101</t>
  </si>
  <si>
    <t>A1M/2137M</t>
  </si>
  <si>
    <t>MIDAS site at M1/4190B priority 2 on link 114008102(Non-monitoring MIDAS)</t>
  </si>
  <si>
    <t>M1/4190B</t>
  </si>
  <si>
    <t>MIDAS site at M40/8629K priority 1 on link 108030501</t>
  </si>
  <si>
    <t>M40/8629K</t>
  </si>
  <si>
    <t>MIDAS site at A3M/5049A priority 1 on link 103025901</t>
  </si>
  <si>
    <t>A3M/5049A</t>
  </si>
  <si>
    <t>MIDAS site at M18/7534B priority 1 on link 116007601</t>
  </si>
  <si>
    <t>M18/7534B</t>
  </si>
  <si>
    <t>MIDAS site at M62/2545K priority 1 on link 199083202</t>
  </si>
  <si>
    <t>M62/2545K</t>
  </si>
  <si>
    <t>MIDAS site at M18/7513B priority 1 on link 116007102</t>
  </si>
  <si>
    <t>M18/7513B</t>
  </si>
  <si>
    <t>MIDAS site at M6/7231L priority 1 on link 117006702</t>
  </si>
  <si>
    <t>M6/7231L</t>
  </si>
  <si>
    <t>MIDAS site at A27/9504B priority 1 on link 103012902</t>
  </si>
  <si>
    <t>A27/9504B</t>
  </si>
  <si>
    <t>MIDAS site at M18/7545A priority 1 on link 116007801</t>
  </si>
  <si>
    <t>M18/7545A</t>
  </si>
  <si>
    <t>MIDAS site at M1/4969A priority 1 on link 116023201</t>
  </si>
  <si>
    <t>M1/4969A</t>
  </si>
  <si>
    <t>MIDAS site at M1/4939A priority 1 on link 116018502</t>
  </si>
  <si>
    <t>M1/4939A</t>
  </si>
  <si>
    <t>MIDAS site at M62/2225A priority 1 on link 116035401</t>
  </si>
  <si>
    <t>M62/2225A</t>
  </si>
  <si>
    <t>MIDAS site at M62/2282B priority 1 on link 116036601</t>
  </si>
  <si>
    <t>M62/2282B</t>
  </si>
  <si>
    <t>MIDAS site at M18/7641J priority 1 on link 116009301</t>
  </si>
  <si>
    <t>M18/7641J</t>
  </si>
  <si>
    <t>MIDAS site at M1/4944A priority 1 on link 116018502</t>
  </si>
  <si>
    <t>M1/4944A</t>
  </si>
  <si>
    <t>MIDAS site at M1/4979M priority 1 on link 116023301</t>
  </si>
  <si>
    <t>M1/4979M</t>
  </si>
  <si>
    <t>MIDAS site at M62/2212A priority 1 on link 116035401</t>
  </si>
  <si>
    <t>M62/2212A</t>
  </si>
  <si>
    <t>MIDAS site at M62/2225B priority 1 on link 116035201</t>
  </si>
  <si>
    <t>M62/2225B</t>
  </si>
  <si>
    <t>MIDAS site at M1/4894A priority 1 on link 116019402</t>
  </si>
  <si>
    <t>M1/4894A</t>
  </si>
  <si>
    <t>MIDAS site at M1/4908B priority 1 on link 116019501</t>
  </si>
  <si>
    <t>M1/4908B</t>
  </si>
  <si>
    <t>MIDAS site at M1/4939J priority 1 on link 116010101</t>
  </si>
  <si>
    <t>M1/4939J</t>
  </si>
  <si>
    <t>MIDAS site at M1/4976B priority 1 on link 116018401</t>
  </si>
  <si>
    <t>M1/4976B</t>
  </si>
  <si>
    <t>MIDAS site at M1/4494A priority 1 on link 116007201</t>
  </si>
  <si>
    <t>M1/4494A</t>
  </si>
  <si>
    <t>MIDAS site at M1/5127A priority 1 on link 200109359</t>
  </si>
  <si>
    <t>M1/5127A</t>
  </si>
  <si>
    <t>MIDAS site at M1/4965A priority 1 on link 116023201</t>
  </si>
  <si>
    <t>MIDAS site at M62/2221B priority 1 on link 116035201</t>
  </si>
  <si>
    <t>M62/2221B</t>
  </si>
  <si>
    <t>MIDAS site at M1/4894B priority 1 on link 116019302</t>
  </si>
  <si>
    <t>M1/4894B</t>
  </si>
  <si>
    <t>MIDAS site at M1/4917A priority 1 on link 116018301</t>
  </si>
  <si>
    <t>M1/4917A</t>
  </si>
  <si>
    <t>MIDAS site at M1/4983A priority 1 on link 116023002</t>
  </si>
  <si>
    <t>M1/4983A</t>
  </si>
  <si>
    <t>MIDAS site at M1/4972A priority 1 on link 116023201</t>
  </si>
  <si>
    <t>M1/4972A</t>
  </si>
  <si>
    <t>MIDAS site at M1/4950B priority 1 on link 116018401</t>
  </si>
  <si>
    <t>M1/4950B</t>
  </si>
  <si>
    <t>MIDAS site at M1/4986K priority 1 on link 116023001</t>
  </si>
  <si>
    <t>M1/4986K</t>
  </si>
  <si>
    <t>MIDAS site at M1/4995A priority 1 on link 116019701</t>
  </si>
  <si>
    <t>M1/4995A</t>
  </si>
  <si>
    <t>MIDAS site at M1/4927A priority 1 on link 116018301</t>
  </si>
  <si>
    <t>M1/4927A</t>
  </si>
  <si>
    <t>MIDAS site at M1/4998A priority 1 on link 116019701</t>
  </si>
  <si>
    <t>M1/4998A</t>
  </si>
  <si>
    <t>MIDAS site at M62/2208A priority 1 on link 116035401</t>
  </si>
  <si>
    <t>M62/2208A</t>
  </si>
  <si>
    <t>MIDAS site at M1/4990B priority 1 on link 116023101</t>
  </si>
  <si>
    <t>M1/4990B</t>
  </si>
  <si>
    <t>MIDAS site at M62/2254K priority 1 on link 116036501</t>
  </si>
  <si>
    <t>M62/2254K</t>
  </si>
  <si>
    <t>MIDAS site at M1/4902A priority 1 on link 116018301</t>
  </si>
  <si>
    <t>M1/4902A</t>
  </si>
  <si>
    <t>MIDAS site at M1/4936B priority 1 on link 116019501</t>
  </si>
  <si>
    <t>M1/4936B</t>
  </si>
  <si>
    <t>MIDAS site at M1/4989A priority 1 on link 116019701</t>
  </si>
  <si>
    <t>MIDAS site at M62/2271A priority 1 on link 116036301</t>
  </si>
  <si>
    <t>M62/2271A</t>
  </si>
  <si>
    <t>MIDAS site at M62/2296B priority 1 on link 116036402</t>
  </si>
  <si>
    <t>M62/2296B</t>
  </si>
  <si>
    <t>MIDAS site at M62/2256B priority 1 on link 116036601</t>
  </si>
  <si>
    <t>M62/2256B</t>
  </si>
  <si>
    <t>MIDAS site at M1/4979B priority 1 on link 116023302</t>
  </si>
  <si>
    <t>M1/4979B</t>
  </si>
  <si>
    <t>MIDAS site at M62/2255A priority 1 on link 116036502</t>
  </si>
  <si>
    <t>M62/2255A</t>
  </si>
  <si>
    <t>MIDAS site at M1/5128L priority 1 on link 200109182</t>
  </si>
  <si>
    <t>M1/5128L</t>
  </si>
  <si>
    <t>MIDAS site at M1/4939B priority 1 on link 116018602</t>
  </si>
  <si>
    <t>M1/4939B</t>
  </si>
  <si>
    <t>MIDAS site at M62/2235B priority 1 on link 116035201</t>
  </si>
  <si>
    <t>M62/2235B</t>
  </si>
  <si>
    <t>MIDAS site at M1/4989J priority 1 on link 116019701</t>
  </si>
  <si>
    <t>M1/4989J</t>
  </si>
  <si>
    <t>MIDAS site at M62/2247M priority 1 on link 116035301</t>
  </si>
  <si>
    <t>M62/2247M</t>
  </si>
  <si>
    <t>MIDAS site at M1/4927B priority 1 on link 116019501</t>
  </si>
  <si>
    <t>M1/4927B</t>
  </si>
  <si>
    <t>MIDAS site at M62/2292M priority 1 on link 116036401</t>
  </si>
  <si>
    <t>M62/2292M</t>
  </si>
  <si>
    <t>MIDAS site at M62/2213B priority 1 on link 116035201</t>
  </si>
  <si>
    <t>M62/2213B</t>
  </si>
  <si>
    <t>MIDAS site at M1/4995J priority 1 on link 116019701</t>
  </si>
  <si>
    <t>M1/4995J</t>
  </si>
  <si>
    <t>MIDAS site at M1/4983B priority 1 on link 116023302</t>
  </si>
  <si>
    <t>M1/4983B</t>
  </si>
  <si>
    <t>MIDAS site at M1/5127K priority 1 on link 200109195</t>
  </si>
  <si>
    <t>M1/5127K</t>
  </si>
  <si>
    <t>MIDAS site at M62/2250A priority 1 on link 116036502</t>
  </si>
  <si>
    <t>M62/2250A</t>
  </si>
  <si>
    <t>MIDAS site at M1/4959B priority 1 on link 116018401</t>
  </si>
  <si>
    <t>M1/4959B</t>
  </si>
  <si>
    <t>MIDAS site at M62/2241B priority 1 on link 116035201</t>
  </si>
  <si>
    <t>M62/2241B</t>
  </si>
  <si>
    <t>MIDAS site at M62/2230B priority 1 on link 116035201</t>
  </si>
  <si>
    <t>M62/2230B</t>
  </si>
  <si>
    <t>MIDAS site at M62/2267A priority 1 on link 116036301</t>
  </si>
  <si>
    <t>M62/2267A</t>
  </si>
  <si>
    <t>MIDAS site at M1/4922A priority 1 on link 116018301</t>
  </si>
  <si>
    <t>M1/4922A</t>
  </si>
  <si>
    <t>MIDAS site at M62/2274A priority 1 on link 116036301</t>
  </si>
  <si>
    <t>M62/2274A</t>
  </si>
  <si>
    <t>MIDAS site at M1/4970B priority 1 on link 116018401</t>
  </si>
  <si>
    <t>M1/4970B</t>
  </si>
  <si>
    <t>MIDAS site at M62/2291J priority 1 on link 116036701</t>
  </si>
  <si>
    <t>M62/2291J</t>
  </si>
  <si>
    <t>MIDAS site at M1/4896M priority 1 on link 116019301</t>
  </si>
  <si>
    <t>M1/4896M</t>
  </si>
  <si>
    <t>MIDAS site at M62/2238A priority 1 on link 116035401</t>
  </si>
  <si>
    <t>M62/2238A</t>
  </si>
  <si>
    <t>MIDAS site at M62/2244A priority 1 on link 116035401</t>
  </si>
  <si>
    <t>M62/2244A</t>
  </si>
  <si>
    <t>MIDAS site at M62/2266B priority 1 on link 116036601</t>
  </si>
  <si>
    <t>M62/2266B</t>
  </si>
  <si>
    <t>MIDAS site at A1M/9559A priority 1 on link 199079001</t>
  </si>
  <si>
    <t>A1M/9559A</t>
  </si>
  <si>
    <t>MIDAS site at M1/5008B priority 1 on link 116019802</t>
  </si>
  <si>
    <t>M1/5008B</t>
  </si>
  <si>
    <t>MIDAS site at M1/4919B priority 1 on link 116019501</t>
  </si>
  <si>
    <t>M1/4919B</t>
  </si>
  <si>
    <t>MIDAS site at M1/5002B priority 1 on link 116019802</t>
  </si>
  <si>
    <t>M1/5002B</t>
  </si>
  <si>
    <t>MIDAS site at M62/2270B priority 1 on link 116036601</t>
  </si>
  <si>
    <t>M62/2270B</t>
  </si>
  <si>
    <t>MIDAS site at M1/4936A priority 1 on link 116018301</t>
  </si>
  <si>
    <t>M1/4936A</t>
  </si>
  <si>
    <t>MIDAS site at M1/4902B priority 1 on link 116019302</t>
  </si>
  <si>
    <t>M1/4902B</t>
  </si>
  <si>
    <t>MIDAS site at M62/2220A priority 1 on link 116035401</t>
  </si>
  <si>
    <t>M62/2220A</t>
  </si>
  <si>
    <t>MIDAS site at M62/2253L priority 1 on link 116035501</t>
  </si>
  <si>
    <t>M62/2253L</t>
  </si>
  <si>
    <t>MIDAS site at M62/2293A priority 1 on link 116036202</t>
  </si>
  <si>
    <t>M62/2293A</t>
  </si>
  <si>
    <t>MIDAS site at M1/4986L priority 1 on link 116013901</t>
  </si>
  <si>
    <t>M1/4986L</t>
  </si>
  <si>
    <t>MIDAS site at M62/2278B priority 1 on link 116036601</t>
  </si>
  <si>
    <t>M62/2278B</t>
  </si>
  <si>
    <t>MIDAS site at M1/4900K priority 1 on link 116019401</t>
  </si>
  <si>
    <t>M1/4900K</t>
  </si>
  <si>
    <t>MIDAS site at M62/2218B priority 1 on link 116035201</t>
  </si>
  <si>
    <t>M62/2218B</t>
  </si>
  <si>
    <t>MIDAS site at M62/2275B priority 1 on link 116036601</t>
  </si>
  <si>
    <t>M62/2275B</t>
  </si>
  <si>
    <t>MIDAS site at M1/4944B priority 1 on link 116018602</t>
  </si>
  <si>
    <t>M1/4944B</t>
  </si>
  <si>
    <t>MIDAS site at M1/4979A priority 1 on link 116023002</t>
  </si>
  <si>
    <t>M1/4979A</t>
  </si>
  <si>
    <t>MIDAS site at M1/5002A priority 1 on link 116021501</t>
  </si>
  <si>
    <t>M1/5002A</t>
  </si>
  <si>
    <t>MIDAS site at M1/4902L priority 1 on link 116011601</t>
  </si>
  <si>
    <t>M1/4902L</t>
  </si>
  <si>
    <t>MIDAS site at M1/4922B priority 1 on link 116019501</t>
  </si>
  <si>
    <t>M1/4922B</t>
  </si>
  <si>
    <t>MIDAS site at M1/4914A priority 1 on link 116018301</t>
  </si>
  <si>
    <t>M1/4914A</t>
  </si>
  <si>
    <t>MIDAS site at M62/2261A priority 1 on link 116036301</t>
  </si>
  <si>
    <t>M62/2261A</t>
  </si>
  <si>
    <t>MIDAS site at M1/4953B priority 1 on link 116018401</t>
  </si>
  <si>
    <t>M1/4953B</t>
  </si>
  <si>
    <t>MIDAS site at M1/4945K priority 1 on link 116018501</t>
  </si>
  <si>
    <t>M1/4945K</t>
  </si>
  <si>
    <t>MIDAS site at M62/2209B priority 1 on link 116035201</t>
  </si>
  <si>
    <t>M62/2209B</t>
  </si>
  <si>
    <t>MIDAS site at M1/4995B priority 1 on link 116023101</t>
  </si>
  <si>
    <t>MIDAS site at M1/4900B priority 1 on link 116019302</t>
  </si>
  <si>
    <t>M1/4900B</t>
  </si>
  <si>
    <t>MIDAS site at M1/4908A priority 1 on link 116018301</t>
  </si>
  <si>
    <t>MIDAS site at M1/4950A priority 1 on link 116023201</t>
  </si>
  <si>
    <t>M1/4950A</t>
  </si>
  <si>
    <t>MIDAS site at M62/2228A priority 1 on link 116035401</t>
  </si>
  <si>
    <t>M62/2228A</t>
  </si>
  <si>
    <t>MIDAS site at M1/4894J priority 1 on link 116011701</t>
  </si>
  <si>
    <t>M1/4894J</t>
  </si>
  <si>
    <t>MIDAS site at M62/2288A priority 1 on link 116036301</t>
  </si>
  <si>
    <t>M62/2288A</t>
  </si>
  <si>
    <t>MIDAS site at M62/2247B priority 1 on link 116035302</t>
  </si>
  <si>
    <t>M62/2247B</t>
  </si>
  <si>
    <t>MIDAS site at M62/2293B priority 1 on link 116036402</t>
  </si>
  <si>
    <t>M62/2293B</t>
  </si>
  <si>
    <t>MIDAS site at M1/4958A priority 1 on link 116023201</t>
  </si>
  <si>
    <t>M1/4958A</t>
  </si>
  <si>
    <t>MIDAS site at M1/4953A priority 1 on link 116023201</t>
  </si>
  <si>
    <t>M1/4953A</t>
  </si>
  <si>
    <t>MIDAS site at M1/4965B priority 1 on link 116018401</t>
  </si>
  <si>
    <t>MIDAS site at M1/4941M priority 1 on link 116018601</t>
  </si>
  <si>
    <t>M1/4941M</t>
  </si>
  <si>
    <t>MIDAS site at M1/4933A priority 1 on link 116018301</t>
  </si>
  <si>
    <t>M1/4933A</t>
  </si>
  <si>
    <t>MIDAS site at M62/2248J priority 1 on link 116035601</t>
  </si>
  <si>
    <t>M62/2248J</t>
  </si>
  <si>
    <t>MIDAS site at M1/4956B priority 1 on link 116018401</t>
  </si>
  <si>
    <t>M1/4956B</t>
  </si>
  <si>
    <t>MIDAS site at M62/2261B priority 1 on link 116036601</t>
  </si>
  <si>
    <t>M62/2261B</t>
  </si>
  <si>
    <t>MIDAS site at M1/4944L priority 1 on link 116010301</t>
  </si>
  <si>
    <t>M1/4944L</t>
  </si>
  <si>
    <t>MIDAS site at M1/4976A priority 1 on link 116023201</t>
  </si>
  <si>
    <t>M1/4976A</t>
  </si>
  <si>
    <t>MIDAS site at M1/4914B priority 1 on link 116019501</t>
  </si>
  <si>
    <t>MIDAS site at M1/4998B priority 1 on link 116023101</t>
  </si>
  <si>
    <t>M1/4998B</t>
  </si>
  <si>
    <t>MIDAS site at M18/7640M priority 1 on link 116008401</t>
  </si>
  <si>
    <t>M18/7640M</t>
  </si>
  <si>
    <t>MIDAS site at M1/4998J priority 1 on link 116019701</t>
  </si>
  <si>
    <t>M1/4998J</t>
  </si>
  <si>
    <t>MIDAS site at M1/4962A priority 1 on link 116023201</t>
  </si>
  <si>
    <t>M1/4962A</t>
  </si>
  <si>
    <t>MIDAS site at M62/2287B priority 1 on link 116036601</t>
  </si>
  <si>
    <t>M62/2287B</t>
  </si>
  <si>
    <t>MIDAS site at M62/2232A priority 1 on link 116035401</t>
  </si>
  <si>
    <t>M62/2232A</t>
  </si>
  <si>
    <t>MIDAS site at M1/4900A priority 1 on link 116019402</t>
  </si>
  <si>
    <t>M1/4900A</t>
  </si>
  <si>
    <t>MIDAS site at M1/4986B priority 1 on link 116023302</t>
  </si>
  <si>
    <t>M1/4986B</t>
  </si>
  <si>
    <t>MIDAS site at M1/5002M priority 1 on link 116019801</t>
  </si>
  <si>
    <t>M1/5002M</t>
  </si>
  <si>
    <t>MIDAS site at M62/2282A priority 1 on link 116036301</t>
  </si>
  <si>
    <t>M62/2282A</t>
  </si>
  <si>
    <t>MIDAS site at M1/4979J priority 1 on link 116014001</t>
  </si>
  <si>
    <t>M1/4979J</t>
  </si>
  <si>
    <t>MIDAS site at M1/5002J priority 1 on link 116021301</t>
  </si>
  <si>
    <t>M1/5002J</t>
  </si>
  <si>
    <t>MIDAS site at M62/2252B priority 1 on link 116035302</t>
  </si>
  <si>
    <t>M62/2252B</t>
  </si>
  <si>
    <t>MIDAS site at M62/2278A priority 1 on link 116036301</t>
  </si>
  <si>
    <t>M62/2278A</t>
  </si>
  <si>
    <t>MIDAS site at M1/4933B priority 1 on link 116019501</t>
  </si>
  <si>
    <t>M1/4933B</t>
  </si>
  <si>
    <t>MIDAS site at M62/2216A priority 1 on link 116035401</t>
  </si>
  <si>
    <t>M62/2216A</t>
  </si>
  <si>
    <t>TMU Site 9944/2 on link A19 northbound within the A1058 junction</t>
  </si>
  <si>
    <t>9944/2</t>
  </si>
  <si>
    <t>TMU Site 9943/1 on link A19 northbound between A194 and A185</t>
  </si>
  <si>
    <t>9943/1</t>
  </si>
  <si>
    <t>TMU Site 9943/2 on link A19 southbound between A185 and A194</t>
  </si>
  <si>
    <t>9943/2</t>
  </si>
  <si>
    <t>TMU Site 9944/1 on link A19 northbound exit for A1058</t>
  </si>
  <si>
    <t>9944/1</t>
  </si>
  <si>
    <t>MIDAS site at M42/6410B priority 1 on link 112006601</t>
  </si>
  <si>
    <t>M42/6410B</t>
  </si>
  <si>
    <t>MIDAS site at M25/5501A priority 1 on link 199064601</t>
  </si>
  <si>
    <t>M25/5501A</t>
  </si>
  <si>
    <t>MIDAS site at M6/5712L priority 1 on link 199014201</t>
  </si>
  <si>
    <t>M6/5712L</t>
  </si>
  <si>
    <t>MIDAS site at M25/5524J priority 1 on link 199056801</t>
  </si>
  <si>
    <t>M25/5524J</t>
  </si>
  <si>
    <t>MIDAS site at M6/6196M priority 1 on link 111037002</t>
  </si>
  <si>
    <t>M6/6196M</t>
  </si>
  <si>
    <t>MIDAS site at M6/7092J priority 1 on link 117003301</t>
  </si>
  <si>
    <t>M6/7092J</t>
  </si>
  <si>
    <t>MIDAS site at M62/1332J priority 1 on link 199085401</t>
  </si>
  <si>
    <t>M62/1332J</t>
  </si>
  <si>
    <t>MIDAS site at M42/6443A priority 1 on link 199014801</t>
  </si>
  <si>
    <t>M42/6443A</t>
  </si>
  <si>
    <t>MIDAS site at M42/6450A priority 1 on link 199014801</t>
  </si>
  <si>
    <t>M42/6450A</t>
  </si>
  <si>
    <t>MIDAS site at M1/4172M priority 1 on link 200115481</t>
  </si>
  <si>
    <t>M1/4172M</t>
  </si>
  <si>
    <t>MIDAS site at M6/6075B priority 1 on link 111036303</t>
  </si>
  <si>
    <t>M6/6075B</t>
  </si>
  <si>
    <t>MIDAS site at M25/5597A priority 1 on link 199064402</t>
  </si>
  <si>
    <t>M25/5597A</t>
  </si>
  <si>
    <t>MIDAS site at M65/4022L priority 1 on link 117010101</t>
  </si>
  <si>
    <t>M65/4022L</t>
  </si>
  <si>
    <t>MIDAS site at M5/7860B priority 1 on link 199103401</t>
  </si>
  <si>
    <t>M5/7860B</t>
  </si>
  <si>
    <t>MIDAS site at M25/5521A priority 1 on link 199064601</t>
  </si>
  <si>
    <t>M25/5521A</t>
  </si>
  <si>
    <t>MIDAS site at M5/7881A priority 1 on link 200130386</t>
  </si>
  <si>
    <t>M5/7881A</t>
  </si>
  <si>
    <t>MIDAS site at M25/5584A priority 1 on link 199062902</t>
  </si>
  <si>
    <t>M25/5584A</t>
  </si>
  <si>
    <t>MIDAS site at M42/6404A priority 1 on link 112007301</t>
  </si>
  <si>
    <t>M42/6404A</t>
  </si>
  <si>
    <t>MIDAS site at M25/5535B priority 1 on link 199065301</t>
  </si>
  <si>
    <t>M25/5535B</t>
  </si>
  <si>
    <t>MIDAS site at M6/5502M priority 1 on link 111013402</t>
  </si>
  <si>
    <t>M6/5502M</t>
  </si>
  <si>
    <t>MIDAS site at M42/6348B2 priority 0 on link 112006801</t>
  </si>
  <si>
    <t>M42/6348B2</t>
  </si>
  <si>
    <t>MIDAS site at M25/5527K priority 1 on link 199064802</t>
  </si>
  <si>
    <t>M25/5527K</t>
  </si>
  <si>
    <t>MIDAS site at M42/6379A1 priority 1 on link 112007301</t>
  </si>
  <si>
    <t>M42/6379A1</t>
  </si>
  <si>
    <t>MIDAS site at M6/6067A priority 1 on link 126110101</t>
  </si>
  <si>
    <t>M6/6067A</t>
  </si>
  <si>
    <t>MIDAS site at M5/7885B priority 1 on link 200130385</t>
  </si>
  <si>
    <t>M5/7885B</t>
  </si>
  <si>
    <t>MIDAS site at M1/3850J priority 1 on link 200120444</t>
  </si>
  <si>
    <t>M1/3850J</t>
  </si>
  <si>
    <t>MIDAS site at M18/7920A priority 1 on link 116006901</t>
  </si>
  <si>
    <t>M18/7920A</t>
  </si>
  <si>
    <t>MIDAS site at A1/2951A priority 1 on link 200127568</t>
  </si>
  <si>
    <t>A1/2951A</t>
  </si>
  <si>
    <t>MIDAS site at M25/5540A priority 1 on link 125024201</t>
  </si>
  <si>
    <t>M25/5540A</t>
  </si>
  <si>
    <t>MIDAS site at M25/5597B priority 1 on link 199063602</t>
  </si>
  <si>
    <t>M25/5597B</t>
  </si>
  <si>
    <t>MIDAS site at A14/0317J priority 1 on link 108035301</t>
  </si>
  <si>
    <t>A14/0317J</t>
  </si>
  <si>
    <t>MIDAS site at M6/7227M priority 1 on link 117006401</t>
  </si>
  <si>
    <t>M6/7227M</t>
  </si>
  <si>
    <t>MIDAS site at M25/5602B priority 1 on link 199063602</t>
  </si>
  <si>
    <t>M25/5602B</t>
  </si>
  <si>
    <t>MIDAS site at M42/6316B2 priority 1 on link 111001901</t>
  </si>
  <si>
    <t>M42/6316B2</t>
  </si>
  <si>
    <t>MIDAS site at M60/9537J priority 1 on link 121018601</t>
  </si>
  <si>
    <t>M60/9537J</t>
  </si>
  <si>
    <t>MIDAS site at M42/6398A priority 1 on link 112007301</t>
  </si>
  <si>
    <t>M42/6398A</t>
  </si>
  <si>
    <t>MIDAS site at M27/9267M priority 1 on link 103009501</t>
  </si>
  <si>
    <t>M27/9267M</t>
  </si>
  <si>
    <t>MIDAS site at M11/6236M priority 1 on link 199063601</t>
  </si>
  <si>
    <t>M11/6236M</t>
  </si>
  <si>
    <t>MIDAS site at M6/7229K priority 1 on link 117005702</t>
  </si>
  <si>
    <t>M6/7229K</t>
  </si>
  <si>
    <t>MIDAS site at M3/2161M priority 1 on link 103008801</t>
  </si>
  <si>
    <t>M3/2161M</t>
  </si>
  <si>
    <t>MIDAS site at M6/7063M priority 2 on link 199087802</t>
  </si>
  <si>
    <t>M6/7063M</t>
  </si>
  <si>
    <t>MIDAS site at A228/6500B priority 1 on link 200066475</t>
  </si>
  <si>
    <t>A228/6500B</t>
  </si>
  <si>
    <t>A228</t>
  </si>
  <si>
    <t>MIDAS site at M42/6378B priority 1 on link 112006601</t>
  </si>
  <si>
    <t>M42/6378B</t>
  </si>
  <si>
    <t>MIDAS site at M25/5532L priority 1 on link 199057101</t>
  </si>
  <si>
    <t>M25/5532L</t>
  </si>
  <si>
    <t>MIDAS site at M25/5591J priority 1 on link 199063101</t>
  </si>
  <si>
    <t>M25/5591J</t>
  </si>
  <si>
    <t>MIDAS site at M5/7855A priority 1 on link 199103101</t>
  </si>
  <si>
    <t>M5/7855A</t>
  </si>
  <si>
    <t>MIDAS site at M5/7915A priority 1 on link 200130386</t>
  </si>
  <si>
    <t>M5/7915A</t>
  </si>
  <si>
    <t>MIDAS site at M65/4026J priority 1 on link 117011501</t>
  </si>
  <si>
    <t>M65/4026J</t>
  </si>
  <si>
    <t>MIDAS site at M60/9526J priority 1 on link 115013101</t>
  </si>
  <si>
    <t>M60/9526J</t>
  </si>
  <si>
    <t>MIDAS site at M5/7940A priority 1 on link 200120805</t>
  </si>
  <si>
    <t>M5/7940A</t>
  </si>
  <si>
    <t>MIDAS site at M6/6085A priority 1 on link 126110402</t>
  </si>
  <si>
    <t>M6/6085A</t>
  </si>
  <si>
    <t>MIDAS site at M5/7851A priority 1 on link 199103101</t>
  </si>
  <si>
    <t>M5/7851A</t>
  </si>
  <si>
    <t>MIDAS site at M6/5968B5 priority 1 on link 112001801</t>
  </si>
  <si>
    <t>M6/5968B5</t>
  </si>
  <si>
    <t>MIDAS site at M25/4461L priority 1 on link 103065601</t>
  </si>
  <si>
    <t>M25/4461L</t>
  </si>
  <si>
    <t>MIDAS site at M6/6061A priority 1 on link 111036402</t>
  </si>
  <si>
    <t>M6/6061A</t>
  </si>
  <si>
    <t>MIDAS site at M23/3456M priority 1 on link 103063901</t>
  </si>
  <si>
    <t>M23/3456M</t>
  </si>
  <si>
    <t>MIDAS site at M42/6343A priority 1 on link 112006401</t>
  </si>
  <si>
    <t>M42/6343A</t>
  </si>
  <si>
    <t>MIDAS site at A1/2962A priority 1 on link 126001601</t>
  </si>
  <si>
    <t>A1/2962A</t>
  </si>
  <si>
    <t>MIDAS site at M42/6348A2 priority 1 on link 112006401</t>
  </si>
  <si>
    <t>M42/6348A2</t>
  </si>
  <si>
    <t>MIDAS site at M6/5553J priority 1 on link 111016701</t>
  </si>
  <si>
    <t>M6/5553J</t>
  </si>
  <si>
    <t>MIDAS site at M6/6054B priority 1 on link 123006001</t>
  </si>
  <si>
    <t>M6/6054B</t>
  </si>
  <si>
    <t>MIDAS site at M42/6358A priority 1 on link 112006401</t>
  </si>
  <si>
    <t>M42/6358A</t>
  </si>
  <si>
    <t>MIDAS site at M6/6201K priority 1 on link 111036902</t>
  </si>
  <si>
    <t>M6/6201K</t>
  </si>
  <si>
    <t>MIDAS site at M42/6375B priority 1 on link 112006601</t>
  </si>
  <si>
    <t>M42/6375B</t>
  </si>
  <si>
    <t>MIDAS site at M42/6383A priority 1 on link 112007301</t>
  </si>
  <si>
    <t>M42/6383A</t>
  </si>
  <si>
    <t>MIDAS site at M5/7905B priority 1 on link 200130385</t>
  </si>
  <si>
    <t>M5/7905B</t>
  </si>
  <si>
    <t>MIDAS site at M25/5548A priority 1 on link 199062902</t>
  </si>
  <si>
    <t>M25/5548A</t>
  </si>
  <si>
    <t>MIDAS site at M6/7167L priority 1 on link 117002601</t>
  </si>
  <si>
    <t>M6/7167L</t>
  </si>
  <si>
    <t>MIDAS site at M62/1332M priority 1 on link 199086302</t>
  </si>
  <si>
    <t>M62/1332M</t>
  </si>
  <si>
    <t>MIDAS site at M25/5591A priority 1 on link 199064402</t>
  </si>
  <si>
    <t>M25/5591A</t>
  </si>
  <si>
    <t>MIDAS site at M6/6040B priority 1 on link 111030503</t>
  </si>
  <si>
    <t>M6/6040B</t>
  </si>
  <si>
    <t>MIDAS site at M1/4521L priority 1 on link 116007303</t>
  </si>
  <si>
    <t>M1/4521L</t>
  </si>
  <si>
    <t>MIDAS site at M1/4520K priority 1 on link 116007504</t>
  </si>
  <si>
    <t>M1/4520K</t>
  </si>
  <si>
    <t>MIDAS site at M42/6410A1 priority 1 on link 112007301</t>
  </si>
  <si>
    <t>M42/6410A1</t>
  </si>
  <si>
    <t>MIDAS site at M23/3311K priority 1 on link 200116854</t>
  </si>
  <si>
    <t>M23/3311K</t>
  </si>
  <si>
    <t>MIDAS site at M5/7870A priority 1 on link 200130386</t>
  </si>
  <si>
    <t>M5/7870A</t>
  </si>
  <si>
    <t>MIDAS site at M5/7935A priority 1 on link 200120805</t>
  </si>
  <si>
    <t>M5/7935A</t>
  </si>
  <si>
    <t>MIDAS site at M42/6371B priority 1 on link 112006301</t>
  </si>
  <si>
    <t>M42/6371B</t>
  </si>
  <si>
    <t>MIDAS site at M6/6086B priority 1 on link 126110601</t>
  </si>
  <si>
    <t>M6/6086B</t>
  </si>
  <si>
    <t>MIDAS site at M42/6450M priority 1 on link 112007101</t>
  </si>
  <si>
    <t>M42/6450M</t>
  </si>
  <si>
    <t>MIDAS site at M27/9391M priority 1 on link 103010601</t>
  </si>
  <si>
    <t>M27/9391M</t>
  </si>
  <si>
    <t>MIDAS site at M5/7935B priority 1 on link 200120576</t>
  </si>
  <si>
    <t>M5/7935B</t>
  </si>
  <si>
    <t>MIDAS site at M11/6234K priority 1 on link 199064403</t>
  </si>
  <si>
    <t>M11/6234K</t>
  </si>
  <si>
    <t>MIDAS site at M42/6401B priority 1 on link 112006601</t>
  </si>
  <si>
    <t>M42/6401B</t>
  </si>
  <si>
    <t>MIDAS site at M27/9322M priority 1 on link 103010901</t>
  </si>
  <si>
    <t>M27/9322M</t>
  </si>
  <si>
    <t>MIDAS site at M600/1091B priority 1 on link 126110002</t>
  </si>
  <si>
    <t>M600/1091B</t>
  </si>
  <si>
    <t>MIDAS site at M6/6067M priority 1 on link 111036302</t>
  </si>
  <si>
    <t>M6/6067M</t>
  </si>
  <si>
    <t>MIDAS site at M42/6305B priority 1 on link 111001901</t>
  </si>
  <si>
    <t>M42/6305B</t>
  </si>
  <si>
    <t>MIDAS site at A251/8816B priority 1 on link 200055541</t>
  </si>
  <si>
    <t>A251/8816B</t>
  </si>
  <si>
    <t>A251</t>
  </si>
  <si>
    <t>MIDAS site at M42/6341A priority 1 on link 112006401</t>
  </si>
  <si>
    <t>M42/6341A</t>
  </si>
  <si>
    <t>MIDAS site at A20/7056A priority 1 on link 200104386</t>
  </si>
  <si>
    <t>A20/7056A</t>
  </si>
  <si>
    <t>MIDAS site at M25/5524A priority 1 on link 199064801</t>
  </si>
  <si>
    <t>M25/5524A</t>
  </si>
  <si>
    <t>MIDAS site at M5/7900A priority 1 on link 200130386</t>
  </si>
  <si>
    <t>M5/7900A</t>
  </si>
  <si>
    <t>MIDAS site at M62/2561B priority 1 on link 199083101</t>
  </si>
  <si>
    <t>M62/2561B</t>
  </si>
  <si>
    <t>MIDAS site at M3/2126M priority 1 on link 103045101</t>
  </si>
  <si>
    <t>M3/2126M</t>
  </si>
  <si>
    <t>MIDAS site at M25/5587A priority 1 on link 199062902</t>
  </si>
  <si>
    <t>M25/5587A</t>
  </si>
  <si>
    <t>MIDAS site at M6/6080A priority 1 on link 126110202</t>
  </si>
  <si>
    <t>M6/6080A</t>
  </si>
  <si>
    <t>MIDAS site at M6/6285L priority 1 on link 111035401</t>
  </si>
  <si>
    <t>M6/6285L</t>
  </si>
  <si>
    <t>MIDAS site at M5/7866B priority 1 on link 199103401</t>
  </si>
  <si>
    <t>M5/7866B</t>
  </si>
  <si>
    <t>MIDAS site at M42/6390A2 priority 1 on link 112007301</t>
  </si>
  <si>
    <t>M42/6390A2</t>
  </si>
  <si>
    <t>MIDAS site at M27/9327K priority 1 on link 103010701</t>
  </si>
  <si>
    <t>M27/9327K</t>
  </si>
  <si>
    <t>MIDAS site at M25/5563A priority 1 on link 199062902</t>
  </si>
  <si>
    <t>M25/5563A</t>
  </si>
  <si>
    <t>MIDAS site at M25/5566B priority 1 on link 199065301</t>
  </si>
  <si>
    <t>M25/5566B</t>
  </si>
  <si>
    <t>MIDAS site at M42/6344B priority 1 on link 112006801</t>
  </si>
  <si>
    <t>M42/6344B</t>
  </si>
  <si>
    <t>MIDAS site at M25/5570B priority 1 on link 199065301</t>
  </si>
  <si>
    <t>M25/5570B</t>
  </si>
  <si>
    <t>MIDAS site at M25/5570A priority 1 on link 199062902</t>
  </si>
  <si>
    <t>M25/5570A</t>
  </si>
  <si>
    <t>MIDAS site at M60/9066J3 priority 0 on link 115001302</t>
  </si>
  <si>
    <t>M60/9066J3</t>
  </si>
  <si>
    <t>MIDAS site at A14/0317A priority 1 on link 108041102</t>
  </si>
  <si>
    <t>A14/0317A</t>
  </si>
  <si>
    <t>MIDAS site at M275/9919M priority 1 on link 200111003</t>
  </si>
  <si>
    <t>M275/9919M</t>
  </si>
  <si>
    <t>MIDAS site at M25/5548B priority 1 on link 199065301</t>
  </si>
  <si>
    <t>M25/5548B</t>
  </si>
  <si>
    <t>MIDAS site at M25/5563B priority 1 on link 199065301</t>
  </si>
  <si>
    <t>M25/5563B</t>
  </si>
  <si>
    <t>MIDAS site at M25/5516A priority 1 on link 199064601</t>
  </si>
  <si>
    <t>M25/5516A</t>
  </si>
  <si>
    <t>MIDAS site at M42/6407B priority 1 on link 112006601</t>
  </si>
  <si>
    <t>M42/6407B</t>
  </si>
  <si>
    <t>MIDAS site at M25/5532B priority 1 on link 199064701</t>
  </si>
  <si>
    <t>M25/5532B</t>
  </si>
  <si>
    <t>MIDAS site at M6/6073K priority 1 on link 126110302</t>
  </si>
  <si>
    <t>M6/6073K</t>
  </si>
  <si>
    <t>MIDAS site at M6/5717L priority 1 on link 111022501</t>
  </si>
  <si>
    <t>M6/5717L</t>
  </si>
  <si>
    <t>MIDAS site at M42/6337B priority 1 on link 112006801</t>
  </si>
  <si>
    <t>M42/6337B</t>
  </si>
  <si>
    <t>MIDAS site at M56/8142M priority 1 on link 115006002</t>
  </si>
  <si>
    <t>M56/8142M</t>
  </si>
  <si>
    <t>MIDAS site at M5/7885A priority 1 on link 200130386</t>
  </si>
  <si>
    <t>M5/7885A</t>
  </si>
  <si>
    <t>MIDAS site at M11/6239L priority 1 on link 199063902</t>
  </si>
  <si>
    <t>M11/6239L</t>
  </si>
  <si>
    <t>MIDAS site at M25/5540B priority 1 on link 199065301</t>
  </si>
  <si>
    <t>M25/5540B</t>
  </si>
  <si>
    <t>MIDAS site at M5/7896B priority 1 on link 200130385</t>
  </si>
  <si>
    <t>M5/7896B</t>
  </si>
  <si>
    <t>MIDAS site at M25/5504B priority 1 on link 199055501</t>
  </si>
  <si>
    <t>M25/5504B</t>
  </si>
  <si>
    <t>MIDAS site at M6/7185J priority 1 on link 117000201</t>
  </si>
  <si>
    <t>M6/7185J</t>
  </si>
  <si>
    <t>MIDAS site at M6/7080K priority 1 on link 117015601</t>
  </si>
  <si>
    <t>M6/7080K</t>
  </si>
  <si>
    <t>MIDAS site at A228/6500A priority 1 on link 200066515</t>
  </si>
  <si>
    <t>A228/6500A</t>
  </si>
  <si>
    <t>MIDAS site at M60/9540K priority 1 on link 115012702</t>
  </si>
  <si>
    <t>M60/9540K</t>
  </si>
  <si>
    <t>MIDAS site at M42/6353A priority 1 on link 112006401</t>
  </si>
  <si>
    <t>M42/6353A</t>
  </si>
  <si>
    <t>MIDAS site at M3/2129K priority 1 on link 103044901</t>
  </si>
  <si>
    <t>M3/2129K</t>
  </si>
  <si>
    <t>MIDAS site at M42/6401A priority 1 on link 112007301</t>
  </si>
  <si>
    <t>M42/6401A</t>
  </si>
  <si>
    <t>MIDAS site at A251/8816A priority 1 on link 200055544</t>
  </si>
  <si>
    <t>A251/8816A</t>
  </si>
  <si>
    <t>MIDAS site at M6/6078L priority 1 on link 126100301</t>
  </si>
  <si>
    <t>MIDAS site at M42/6398B priority 1 on link 112006601</t>
  </si>
  <si>
    <t>M42/6398B</t>
  </si>
  <si>
    <t>MIDAS site at M6/6046B priority 1 on link 111030503</t>
  </si>
  <si>
    <t>MIDAS site at A14/0305L priority 1 on link 108037601</t>
  </si>
  <si>
    <t>A14/0305L</t>
  </si>
  <si>
    <t>MIDAS site at M6/6077A priority 1 on link 126110202</t>
  </si>
  <si>
    <t>M6/6077A</t>
  </si>
  <si>
    <t>MIDAS site at M25/5602A priority 1 on link 199063901</t>
  </si>
  <si>
    <t>M25/5602A</t>
  </si>
  <si>
    <t>MIDAS site at M5/7900B priority 1 on link 200130385</t>
  </si>
  <si>
    <t>M5/7900B</t>
  </si>
  <si>
    <t>MIDAS site at M62/1298M priority 1 on link 199086601</t>
  </si>
  <si>
    <t>M62/1298M</t>
  </si>
  <si>
    <t>MIDAS site at M27/9274K priority 1 on link 103009301</t>
  </si>
  <si>
    <t>M27/9274K</t>
  </si>
  <si>
    <t>MIDAS site at M42/6438A priority 1 on link 199014801</t>
  </si>
  <si>
    <t>M42/6438A</t>
  </si>
  <si>
    <t>MIDAS site at M5/7915B priority 1 on link 200130385</t>
  </si>
  <si>
    <t>M5/7915B</t>
  </si>
  <si>
    <t>MIDAS site at M25/5501B priority 1 on link 199055501</t>
  </si>
  <si>
    <t>M25/5501B</t>
  </si>
  <si>
    <t>MIDAS site at M42/6352B priority 1 on link 112006801</t>
  </si>
  <si>
    <t>M42/6352B</t>
  </si>
  <si>
    <t>MIDAS site at M27/9188M priority 1 on link 103008101</t>
  </si>
  <si>
    <t>M27/9188M</t>
  </si>
  <si>
    <t>MIDAS site at M5/7866M priority 1 on link 199103401</t>
  </si>
  <si>
    <t>M5/7866M</t>
  </si>
  <si>
    <t>MIDAS site at M5/7890A priority 1 on link 200130386</t>
  </si>
  <si>
    <t>M5/7890A</t>
  </si>
  <si>
    <t>MIDAS site at M27/9247M priority 1 on link 103009801</t>
  </si>
  <si>
    <t>M27/9247M</t>
  </si>
  <si>
    <t>MIDAS site at M5/7940B priority 1 on link 200120576</t>
  </si>
  <si>
    <t>M5/7940B</t>
  </si>
  <si>
    <t>MIDAS site at M42/6304A priority 1 on link 112007001</t>
  </si>
  <si>
    <t>M42/6304A</t>
  </si>
  <si>
    <t>MIDAS site at M6/6056L priority 1 on link 123006301</t>
  </si>
  <si>
    <t>M6/6056L</t>
  </si>
  <si>
    <t>MIDAS site at M62/1291K priority 2 on link 199087902</t>
  </si>
  <si>
    <t>M62/1291K</t>
  </si>
  <si>
    <t>MIDAS site at M6/6065A priority 1 on link 111036402</t>
  </si>
  <si>
    <t>M6/6065A</t>
  </si>
  <si>
    <t>MIDAS site at M6/6282J priority 1 on link 111035201</t>
  </si>
  <si>
    <t>M6/6282J</t>
  </si>
  <si>
    <t>MIDAS site at M6/6040A priority 1 on link 123005701</t>
  </si>
  <si>
    <t>M6/6040A</t>
  </si>
  <si>
    <t>MIDAS site at M42/6391B1 priority 1 on link 112006601</t>
  </si>
  <si>
    <t>M42/6391B1</t>
  </si>
  <si>
    <t>MIDAS site at M5/7855B priority 1 on link 199103401</t>
  </si>
  <si>
    <t>M5/7855B</t>
  </si>
  <si>
    <t>MIDAS site at M60/9033M priority 1 on link 115005402</t>
  </si>
  <si>
    <t>M60/9033M</t>
  </si>
  <si>
    <t>MIDAS site at M25/5511A priority 1 on link 199064601</t>
  </si>
  <si>
    <t>M25/5511A</t>
  </si>
  <si>
    <t>MIDAS site at M42/6307A priority 1 on link 112007001</t>
  </si>
  <si>
    <t>M42/6307A</t>
  </si>
  <si>
    <t>MIDAS site at M25/5595J priority 1 on link 199048802</t>
  </si>
  <si>
    <t>M25/5595J</t>
  </si>
  <si>
    <t>MIDAS site at M62/1293K priority 1 on link 199087902</t>
  </si>
  <si>
    <t>M62/1293K</t>
  </si>
  <si>
    <t>MIDAS site at M25/5587B priority 1 on link 199065301</t>
  </si>
  <si>
    <t>M25/5587B</t>
  </si>
  <si>
    <t>MIDAS site at M25/5508A priority 1 on link 199064601</t>
  </si>
  <si>
    <t>M25/5508A</t>
  </si>
  <si>
    <t>MIDAS site at M25/5584B priority 1 on link 199065301</t>
  </si>
  <si>
    <t>M25/5584B</t>
  </si>
  <si>
    <t>MIDAS site at A20/7074B priority 1 on link 200104382</t>
  </si>
  <si>
    <t>A20/7074B</t>
  </si>
  <si>
    <t>MIDAS site at M3/2082K priority 1 on link 103044301</t>
  </si>
  <si>
    <t>M3/2082K</t>
  </si>
  <si>
    <t>MIDAS site at M6/6061B priority 1 on link 123005901</t>
  </si>
  <si>
    <t>M6/6061B</t>
  </si>
  <si>
    <t>MIDAS site at M25/5557B priority 1 on link 199065301</t>
  </si>
  <si>
    <t>M25/5557B</t>
  </si>
  <si>
    <t>MIDAS site at M3/2156M priority 1 on link 103008701</t>
  </si>
  <si>
    <t>M3/2156M</t>
  </si>
  <si>
    <t>MIDAS site at M6/6042J priority 1 on link 123005701</t>
  </si>
  <si>
    <t>MIDAS site at M42/6460J priority 1 on link 199014601</t>
  </si>
  <si>
    <t>M42/6460J</t>
  </si>
  <si>
    <t>MIDAS site at M42/6457B priority 1 on link 199014703</t>
  </si>
  <si>
    <t>M42/6457B</t>
  </si>
  <si>
    <t>MIDAS site at M25/5580B priority 1 on link 199065301</t>
  </si>
  <si>
    <t>M25/5580B</t>
  </si>
  <si>
    <t>MIDAS site at M42/6360A priority 0 on link 112006401</t>
  </si>
  <si>
    <t>M42/6360A</t>
  </si>
  <si>
    <t>MIDAS site at M6/6078B priority 1 on link 126100301</t>
  </si>
  <si>
    <t>M6/6078B</t>
  </si>
  <si>
    <t>MIDAS site at M6/6061L priority 1 on link 123005901</t>
  </si>
  <si>
    <t>M6/6061L</t>
  </si>
  <si>
    <t>MIDAS site at A14/0308B priority 1 on link 108034901</t>
  </si>
  <si>
    <t>A14/0308B</t>
  </si>
  <si>
    <t>MIDAS site at M5/7925B priority 1 on link 200130390</t>
  </si>
  <si>
    <t>M5/7925B</t>
  </si>
  <si>
    <t>MIDAS site at M42/6368B priority 1 on link 112006301</t>
  </si>
  <si>
    <t>M42/6368B</t>
  </si>
  <si>
    <t>MIDAS site at M3/2023J priority 1 on link 103041502</t>
  </si>
  <si>
    <t>M3/2023J</t>
  </si>
  <si>
    <t>MIDAS site at M42/6338B priority 1 on link 112006801</t>
  </si>
  <si>
    <t>M42/6338B</t>
  </si>
  <si>
    <t>MIDAS site at M25/5535A priority 1 on link 125024201</t>
  </si>
  <si>
    <t>M25/5535A</t>
  </si>
  <si>
    <t>MIDAS site at M25/5511B priority 1 on link 199055501</t>
  </si>
  <si>
    <t>M25/5511B</t>
  </si>
  <si>
    <t>MIDAS site at A20/7074A priority 1 on link 200104386</t>
  </si>
  <si>
    <t>A20/7074A</t>
  </si>
  <si>
    <t>MIDAS site at M42/6382B priority 1 on link 112006601</t>
  </si>
  <si>
    <t>M42/6382B</t>
  </si>
  <si>
    <t>MIDAS site at M25/5576A priority 1 on link 199062902</t>
  </si>
  <si>
    <t>M25/5576A</t>
  </si>
  <si>
    <t>MIDAS site at M42/6428K priority 1 on link 112007202</t>
  </si>
  <si>
    <t>M42/6428K</t>
  </si>
  <si>
    <t>MIDAS site at M60/9550L priority 1 on link 200130478</t>
  </si>
  <si>
    <t>M60/9550L</t>
  </si>
  <si>
    <t>MIDAS site at M25/5504A priority 1 on link 199064601</t>
  </si>
  <si>
    <t>M25/5504A</t>
  </si>
  <si>
    <t>MIDAS site at M6/6070B priority 1 on link 111036303</t>
  </si>
  <si>
    <t>M6/6070B</t>
  </si>
  <si>
    <t>MIDAS site at M6/6080K priority 1 on link 126110401</t>
  </si>
  <si>
    <t>M6/6080K</t>
  </si>
  <si>
    <t>MIDAS site at M27/9193K priority 1 on link 103007901</t>
  </si>
  <si>
    <t>M27/9193K</t>
  </si>
  <si>
    <t>MIDAS site at M42/6422B priority 1 on link 112007401</t>
  </si>
  <si>
    <t>M42/6422B</t>
  </si>
  <si>
    <t>MIDAS site at M25/5521B priority 1 on link 199055501</t>
  </si>
  <si>
    <t>M25/5521B</t>
  </si>
  <si>
    <t>MIDAS site at M11/6236K priority 1 on link 199064403</t>
  </si>
  <si>
    <t>M11/6236K</t>
  </si>
  <si>
    <t>MIDAS site at M60/9566M priority 1 on link 115026902</t>
  </si>
  <si>
    <t>M60/9566M</t>
  </si>
  <si>
    <t>MIDAS site at M5/7920A priority 1 on link 200130391</t>
  </si>
  <si>
    <t>M5/7920A</t>
  </si>
  <si>
    <t>MIDAS site at M54/3167L priority 1 on link 200119707</t>
  </si>
  <si>
    <t>M54/3167L</t>
  </si>
  <si>
    <t>MIDAS site at M6/6282M priority 1 on link 111037302</t>
  </si>
  <si>
    <t>M6/6282M</t>
  </si>
  <si>
    <t>MIDAS site at M6/6046A priority 1 on link 123005701</t>
  </si>
  <si>
    <t>MIDAS site at M6/5559K priority 1 on link 111018302</t>
  </si>
  <si>
    <t>M6/5559K</t>
  </si>
  <si>
    <t>MIDAS site at M62/1336L priority 1 on link 199085101</t>
  </si>
  <si>
    <t>M62/1336L</t>
  </si>
  <si>
    <t>MIDAS site at M27/9252K priority 1 on link 103009701</t>
  </si>
  <si>
    <t>M27/9252K</t>
  </si>
  <si>
    <t>MIDAS site at M25/5508B priority 1 on link 199055501</t>
  </si>
  <si>
    <t>M25/5508B</t>
  </si>
  <si>
    <t>MIDAS site at M600/1510B priority 1 on link 126101102</t>
  </si>
  <si>
    <t>M600/1510B</t>
  </si>
  <si>
    <t>MIDAS site at A20/7056B priority 1 on link 200104382</t>
  </si>
  <si>
    <t>A20/7056B</t>
  </si>
  <si>
    <t>MIDAS site at M6/6058B priority 1 on link 123005901</t>
  </si>
  <si>
    <t>M6/6058B</t>
  </si>
  <si>
    <t>MIDAS site at M1/3857L priority 1 on link 107025001</t>
  </si>
  <si>
    <t>M1/3857L</t>
  </si>
  <si>
    <t>MIDAS site at M5/7866K priority 1 on link 200130386</t>
  </si>
  <si>
    <t>M5/7866K</t>
  </si>
  <si>
    <t>MIDAS site at M25/5566A priority 1 on link 199062902</t>
  </si>
  <si>
    <t>M25/5566A</t>
  </si>
  <si>
    <t>MIDAS site at M5/7920B priority 1 on link 200130390</t>
  </si>
  <si>
    <t>M5/7920B</t>
  </si>
  <si>
    <t>MIDAS site at M6/6070A priority 1 on link 126110101</t>
  </si>
  <si>
    <t>M6/6070A</t>
  </si>
  <si>
    <t>MIDAS site at M42/6343B priority 1 on link 112006801</t>
  </si>
  <si>
    <t>M42/6343B</t>
  </si>
  <si>
    <t>MIDAS site at M27/9396K priority 1 on link 103010301</t>
  </si>
  <si>
    <t>M27/9396K</t>
  </si>
  <si>
    <t>MIDAS site at M6/6050B priority 1 on link 123006001</t>
  </si>
  <si>
    <t>M6/6050B</t>
  </si>
  <si>
    <t>MIDAS site at M42/6443B priority 1 on link 112007101</t>
  </si>
  <si>
    <t>M42/6443B</t>
  </si>
  <si>
    <t>MIDAS site at M6/5701M priority 1 on link 111017501</t>
  </si>
  <si>
    <t>M6/5701M</t>
  </si>
  <si>
    <t>MIDAS site at M42/6317A priority 1 on link 112007001</t>
  </si>
  <si>
    <t>M42/6317A</t>
  </si>
  <si>
    <t>MIDAS site at M42/6321A priority 1 on link 112007001</t>
  </si>
  <si>
    <t>M42/6321A</t>
  </si>
  <si>
    <t>MIDAS site at M6/5968B6 priority 1 on link 112001801</t>
  </si>
  <si>
    <t>M6/5968B6</t>
  </si>
  <si>
    <t>MIDAS site at M25/5516B priority 1 on link 199055501</t>
  </si>
  <si>
    <t>M25/5516B</t>
  </si>
  <si>
    <t>MIDAS site at A14/0260L priority 1 on link 200051117</t>
  </si>
  <si>
    <t>A14/0260L</t>
  </si>
  <si>
    <t>MIDAS site at M42/6438B priority 1 on link 112007101</t>
  </si>
  <si>
    <t>M42/6438B</t>
  </si>
  <si>
    <t>MIDAS site at M600/1101A priority 1 on link 126109702</t>
  </si>
  <si>
    <t>M600/1101A</t>
  </si>
  <si>
    <t>MIDAS site at M5/7925A priority 1 on link 200130391</t>
  </si>
  <si>
    <t>M5/7925A</t>
  </si>
  <si>
    <t>MIDAS site at M5/7930B priority 1 on link 200120576</t>
  </si>
  <si>
    <t>M5/7930B</t>
  </si>
  <si>
    <t>MIDAS site at M42/6346B priority 1 on link 112006801</t>
  </si>
  <si>
    <t>M42/6346B</t>
  </si>
  <si>
    <t>MIDAS site at M5/7860A priority 1 on link 199103001</t>
  </si>
  <si>
    <t>M5/7860A</t>
  </si>
  <si>
    <t>MIDAS site at M3/2069M priority 1 on link 103044402</t>
  </si>
  <si>
    <t>M3/2069M</t>
  </si>
  <si>
    <t>MIDAS site at M5/7870B priority 1 on link 199102903</t>
  </si>
  <si>
    <t>M5/7870B</t>
  </si>
  <si>
    <t>MIDAS site at M42/6346A priority 1 on link 112006401</t>
  </si>
  <si>
    <t>M42/6346A</t>
  </si>
  <si>
    <t>MIDAS site at M6/6285K priority 1 on link 111037602</t>
  </si>
  <si>
    <t>M6/6285K</t>
  </si>
  <si>
    <t>MIDAS site at M5/7890B priority 1 on link 200130385</t>
  </si>
  <si>
    <t>M5/7890B</t>
  </si>
  <si>
    <t>MIDAS site at M42/6336K priority 1 on link 112006401</t>
  </si>
  <si>
    <t>M42/6336K</t>
  </si>
  <si>
    <t>MIDAS site at M3/2156K priority 1 on link 103008301</t>
  </si>
  <si>
    <t>M3/2156K</t>
  </si>
  <si>
    <t>MIDAS site at M42/6307B priority 1 on link 111001901</t>
  </si>
  <si>
    <t>M42/6307B</t>
  </si>
  <si>
    <t>MIDAS site at M6/5561L priority 1 on link 111016601</t>
  </si>
  <si>
    <t>M6/5561L</t>
  </si>
  <si>
    <t>MIDAS site at M42/6344A priority 1 on link 112006401</t>
  </si>
  <si>
    <t>M42/6344A</t>
  </si>
  <si>
    <t>MIDAS site at M6/6077K priority 1 on link 126110401</t>
  </si>
  <si>
    <t>MIDAS site at M42/6394B1 priority 1 on link 112006601</t>
  </si>
  <si>
    <t>M42/6394B1</t>
  </si>
  <si>
    <t>MIDAS site at M25/5554A priority 1 on link 199062902</t>
  </si>
  <si>
    <t>MIDAS site at M11/6238L priority 1 on link 199063902</t>
  </si>
  <si>
    <t>M11/6238L</t>
  </si>
  <si>
    <t>MIDAS site at M6/6081B priority 1 on link 126100301</t>
  </si>
  <si>
    <t>M6/6081B</t>
  </si>
  <si>
    <t>MIDAS site at M6/6051J priority 1 on link 123006101</t>
  </si>
  <si>
    <t>M6/6051J</t>
  </si>
  <si>
    <t>MIDAS site at M42/6407A1 priority 1 on link 112007301</t>
  </si>
  <si>
    <t>M42/6407A1</t>
  </si>
  <si>
    <t>MIDAS site at M60/9490M priority 1 on link 115029002</t>
  </si>
  <si>
    <t>M60/9490M</t>
  </si>
  <si>
    <t>MIDAS site at M6/6054A priority 1 on link 123005801</t>
  </si>
  <si>
    <t>M6/6054A</t>
  </si>
  <si>
    <t>MIDAS site at M25/5528A priority 1 on link 199064801</t>
  </si>
  <si>
    <t>M25/5528A</t>
  </si>
  <si>
    <t>MIDAS site at M6/7056L priority 3 on link 110004902</t>
  </si>
  <si>
    <t>M6/7056L</t>
  </si>
  <si>
    <t>MIDAS site at M25/5528B priority 1 on link 199064701</t>
  </si>
  <si>
    <t>M25/5528B</t>
  </si>
  <si>
    <t>MIDAS site at M56/8143J priority 1 on link 115004601</t>
  </si>
  <si>
    <t>M56/8143J</t>
  </si>
  <si>
    <t>MIDAS site at M5/7866A priority 1 on link 200130386</t>
  </si>
  <si>
    <t>M5/7866A</t>
  </si>
  <si>
    <t>MIDAS site at M42/6412B priority 1 on link 112006601</t>
  </si>
  <si>
    <t>M42/6412B</t>
  </si>
  <si>
    <t>MIDAS site at M25/5532A priority 1 on link 125024201</t>
  </si>
  <si>
    <t>M25/5532A</t>
  </si>
  <si>
    <t>MIDAS site at A14/0313A priority 1 on link 108035001</t>
  </si>
  <si>
    <t>A14/0313A</t>
  </si>
  <si>
    <t>MIDAS site at M25/5595M priority 1 on link 199064202</t>
  </si>
  <si>
    <t>M25/5595M</t>
  </si>
  <si>
    <t>MIDAS site at M42/6341B1 priority 1 on link 112006801</t>
  </si>
  <si>
    <t>M42/6341B1</t>
  </si>
  <si>
    <t>MIDAS site at A1/2966A priority 1 on link 200008479</t>
  </si>
  <si>
    <t>A1/2966A</t>
  </si>
  <si>
    <t>MIDAS site at M11/6236J priority 1 on link 199063001</t>
  </si>
  <si>
    <t>M11/6236J</t>
  </si>
  <si>
    <t>MIDAS site at M23/3312M priority 1 on link 103066201</t>
  </si>
  <si>
    <t>M23/3312M</t>
  </si>
  <si>
    <t>MIDAS site at M1/3850M priority 1 on link 107031302</t>
  </si>
  <si>
    <t>M1/3850M</t>
  </si>
  <si>
    <t>MIDAS site at M25/5545B priority 1 on link 199065301</t>
  </si>
  <si>
    <t>M25/5545B</t>
  </si>
  <si>
    <t>MIDAS site at M25/5573B priority 1 on link 199065301</t>
  </si>
  <si>
    <t>M25/5573B</t>
  </si>
  <si>
    <t>MIDAS site at M5/7905A priority 1 on link 200130386</t>
  </si>
  <si>
    <t>M5/7905A</t>
  </si>
  <si>
    <t>MIDAS site at M60/9066J2 priority 0 on link 115001302</t>
  </si>
  <si>
    <t>M60/9066J2</t>
  </si>
  <si>
    <t>MIDAS site at M6/6067B priority 1 on link 111036303</t>
  </si>
  <si>
    <t>M6/6067B</t>
  </si>
  <si>
    <t>MIDAS site at M25/5573A priority 1 on link 199062902</t>
  </si>
  <si>
    <t>M25/5573A</t>
  </si>
  <si>
    <t>MIDAS site at M5/7877B priority 1 on link 200130385</t>
  </si>
  <si>
    <t>M5/7877B</t>
  </si>
  <si>
    <t>MIDAS site at A1/2956A priority 1 on link 200127571</t>
  </si>
  <si>
    <t>A1/2956A</t>
  </si>
  <si>
    <t>MIDAS site at M5/7896A priority 1 on link 200130386</t>
  </si>
  <si>
    <t>M5/7896A</t>
  </si>
  <si>
    <t>MIDAS site at M25/5524B priority 1 on link 199055501</t>
  </si>
  <si>
    <t>M25/5524B</t>
  </si>
  <si>
    <t>MIDAS site at M42/6394A priority 1 on link 112007301</t>
  </si>
  <si>
    <t>M42/6394A</t>
  </si>
  <si>
    <t>MIDAS site at M25/5527M priority 1 on link 199064702</t>
  </si>
  <si>
    <t>M25/5527M</t>
  </si>
  <si>
    <t>MIDAS site at M5/7911A priority 1 on link 200130386</t>
  </si>
  <si>
    <t>M5/7911A</t>
  </si>
  <si>
    <t>MIDAS site at A14/0313B priority 1 on link 108034901</t>
  </si>
  <si>
    <t>A14/0313B</t>
  </si>
  <si>
    <t>MIDAS site at M6/6073A priority 1 on link 126110101</t>
  </si>
  <si>
    <t>M6/6073A</t>
  </si>
  <si>
    <t>MIDAS site at M25/5576B priority 1 on link 199065301</t>
  </si>
  <si>
    <t>M25/5576B</t>
  </si>
  <si>
    <t>MIDAS site at M6/6052A priority 1 on link 123005801</t>
  </si>
  <si>
    <t>M6/6052A</t>
  </si>
  <si>
    <t>MIDAS site at M42/6433B priority 1 on link 112007101</t>
  </si>
  <si>
    <t>M42/6433B</t>
  </si>
  <si>
    <t>MIDAS site at A1/2971A priority 1 on link 200008479</t>
  </si>
  <si>
    <t>A1/2971A</t>
  </si>
  <si>
    <t>MIDAS site at M5/7881B priority 1 on link 200130385</t>
  </si>
  <si>
    <t>M5/7881B</t>
  </si>
  <si>
    <t>MIDAS site at M5/7860J priority 1 on link 199098402</t>
  </si>
  <si>
    <t>M5/7860J</t>
  </si>
  <si>
    <t>MIDAS site at M6/5506K priority 1 on link 111012802</t>
  </si>
  <si>
    <t>M6/5506K</t>
  </si>
  <si>
    <t>MIDAS site at M25/5591B priority 1 on link 199063002</t>
  </si>
  <si>
    <t>M25/5591B</t>
  </si>
  <si>
    <t>MIDAS site at M42/6336A priority 1 on link 112006401</t>
  </si>
  <si>
    <t>M42/6336A</t>
  </si>
  <si>
    <t>MIDAS site at M42/6426B priority 1 on link 112007401</t>
  </si>
  <si>
    <t>M42/6426B</t>
  </si>
  <si>
    <t>MIDAS site at M25/5545A priority 1 on link 125024201</t>
  </si>
  <si>
    <t>M25/5545A</t>
  </si>
  <si>
    <t>MIDAS site at M42/6412A1 priority 1 on link 112007301</t>
  </si>
  <si>
    <t>M42/6412A1</t>
  </si>
  <si>
    <t>MIDAS site at M6/5701J priority 1 on link 199014701</t>
  </si>
  <si>
    <t>M6/5701J</t>
  </si>
  <si>
    <t>MIDAS site at M6/6046L priority 1 on link 111030503</t>
  </si>
  <si>
    <t>M6/6046L</t>
  </si>
  <si>
    <t>MIDAS site at M42/6355B priority 1 on link 112006801</t>
  </si>
  <si>
    <t>M42/6355B</t>
  </si>
  <si>
    <t>MIDAS site at M6/6065J priority 1 on link 111036402</t>
  </si>
  <si>
    <t>M6/6065J</t>
  </si>
  <si>
    <t>MIDAS site at M42/6404B priority 1 on link 112006601</t>
  </si>
  <si>
    <t>M42/6404B</t>
  </si>
  <si>
    <t>MIDAS site at M25/5557A priority 1 on link 199062902</t>
  </si>
  <si>
    <t>M25/5557A</t>
  </si>
  <si>
    <t>MIDAS site at M5/7930A priority 1 on link 200120805</t>
  </si>
  <si>
    <t>M5/7930A</t>
  </si>
  <si>
    <t>MIDAS site at M6/5553M priority 1 on link 111017802</t>
  </si>
  <si>
    <t>M6/5553M</t>
  </si>
  <si>
    <t>MIDAS site at M60/9533L priority 1 on link 115013001</t>
  </si>
  <si>
    <t>M60/9533L</t>
  </si>
  <si>
    <t>MIDAS site at M6/6085K priority 1 on link 126110401</t>
  </si>
  <si>
    <t>M6/6085K</t>
  </si>
  <si>
    <t>MIDAS site at M42/6450B priority 1 on link 112007101</t>
  </si>
  <si>
    <t>M42/6450B</t>
  </si>
  <si>
    <t>MIDAS site at M60/9551K priority 1 on link 115027001</t>
  </si>
  <si>
    <t>M60/9551K</t>
  </si>
  <si>
    <t>MIDAS site at M6/6042A priority 1 on link 123005701</t>
  </si>
  <si>
    <t>M6/6042A</t>
  </si>
  <si>
    <t>MIDAS site at M6/6058A priority 1 on link 123005801</t>
  </si>
  <si>
    <t>M6/6058A</t>
  </si>
  <si>
    <t>MIDAS site at M25/5580A priority 1 on link 199062902</t>
  </si>
  <si>
    <t>M25/5580A</t>
  </si>
  <si>
    <t>MIDAS site at M3/2024M priority 1 on link 103050201</t>
  </si>
  <si>
    <t>M3/2024M</t>
  </si>
  <si>
    <t>MIDAS site at M25/5554B priority 1 on link 199065301</t>
  </si>
  <si>
    <t>MIDAS site at M42/6349B priority 0 on link 112006801</t>
  </si>
  <si>
    <t>M42/6349B</t>
  </si>
  <si>
    <t>MIDAS site at M5/7877A priority 1 on link 200130386</t>
  </si>
  <si>
    <t>M5/7877A</t>
  </si>
  <si>
    <t>MIDAS site at M5/7911B priority 1 on link 200130385</t>
  </si>
  <si>
    <t>M5/7911B</t>
  </si>
  <si>
    <t>TMU Site 9947/2 on link A2 eastbound between A2050 near Canterbury (west) and A28</t>
  </si>
  <si>
    <t>9947/2</t>
  </si>
  <si>
    <t>TMU Site 9947/3 on A2 westbound between A28 and A2050 near Canterbury (west)</t>
  </si>
  <si>
    <t>9947/3</t>
  </si>
  <si>
    <t>TMU Site 9947/1 on link A2 eastbound exit for A2050 near Canterbury (west)</t>
  </si>
  <si>
    <t>9947/1</t>
  </si>
  <si>
    <t>TMU Site 9947/4 on link A2 westbound access from A2050 near Canterbury (west)</t>
  </si>
  <si>
    <t>9947/4</t>
  </si>
  <si>
    <t>TMU Site 9948/1 on link A2 westbound exit for A28</t>
  </si>
  <si>
    <t>9948/1</t>
  </si>
  <si>
    <t>TMU Site 9949/2 on link A2 eastbound access from A2050 near Canterbury (south)</t>
  </si>
  <si>
    <t>9949/2</t>
  </si>
  <si>
    <t>TMU Site 9949/3 on link A2 eastbound between A2050 near Canterbury (south) and A260</t>
  </si>
  <si>
    <t>9949/3</t>
  </si>
  <si>
    <t>TMU Site 9951/1 on link A2 eastbound exit for A260</t>
  </si>
  <si>
    <t>9951/1</t>
  </si>
  <si>
    <t>TMU Site 9951/4 on link A2 westbound access from A260</t>
  </si>
  <si>
    <t>9951/4</t>
  </si>
  <si>
    <t>TMU Site 9953/1 on link A20 eastbound between B2011 and A256 near Dover (west)</t>
  </si>
  <si>
    <t>9953/1</t>
  </si>
  <si>
    <t>TMU Site 9953/2 on link A20 westbound between A256 near Dover (west) and B2011</t>
  </si>
  <si>
    <t>9953/2</t>
  </si>
  <si>
    <t>TMU Site 9948/2 on A2 westbound within the A28 junction</t>
  </si>
  <si>
    <t>9948/2</t>
  </si>
  <si>
    <t>TMU Site 9950/2 on link A2 westbound within the for A2050 near Canterbury (south) junction</t>
  </si>
  <si>
    <t>9950/2</t>
  </si>
  <si>
    <t>TMU Site 9949/1 on link A2 eastbound exit at minor junction between A28 and A2050 near Canterbury (south)</t>
  </si>
  <si>
    <t>9949/1</t>
  </si>
  <si>
    <t>TMU Site 9950/1 on link A2 westbound exit for A2050 near Canterbury (south)</t>
  </si>
  <si>
    <t>9950/1</t>
  </si>
  <si>
    <t>TMU Site 9951/2 on link A2 eastbound access from A260</t>
  </si>
  <si>
    <t>9951/2</t>
  </si>
  <si>
    <t>TMU Site 9951/3 on link A2 eastbound within the A260 junction</t>
  </si>
  <si>
    <t>9951/3</t>
  </si>
  <si>
    <t>TMU Site 9952/3 on link A2 eastbound between A260 and A256 near Whitfield (west)</t>
  </si>
  <si>
    <t>9952/3</t>
  </si>
  <si>
    <t>TMU Site 9948/3 on link A2 eastbound between A2050 near Canterbury (west) and A28</t>
  </si>
  <si>
    <t>9948/3</t>
  </si>
  <si>
    <t>TMU Site 9948/4 on link A2 eastbound access from A28</t>
  </si>
  <si>
    <t>9948/4</t>
  </si>
  <si>
    <t>TMU Site 9952/1 on link A2 westbound exit for A260</t>
  </si>
  <si>
    <t>9952/1</t>
  </si>
  <si>
    <t>TMU Site 9952/2 on link A2 westbound within the A260 junction</t>
  </si>
  <si>
    <t>9952/2</t>
  </si>
  <si>
    <t>TMU Site 9953/3 on link A20 eastbound at a minor junction between B2011 and A256 near Dover (west)</t>
  </si>
  <si>
    <t>9953/3</t>
  </si>
  <si>
    <t>TMU Site 9953/4 on link A20 westbound at a minor junction between A256 near Dover (west) and B2011</t>
  </si>
  <si>
    <t>9953/4</t>
  </si>
  <si>
    <t>TMU Site 5669/1 on link A34 southbound exit for A423/A4183 near Kennington (north)</t>
  </si>
  <si>
    <t>MIDAS site at M6/6179B priority 1 on link 111037101</t>
  </si>
  <si>
    <t>M6/6179B</t>
  </si>
  <si>
    <t>MIDAS site at M25/4054L priority 1 on link 200124584</t>
  </si>
  <si>
    <t>M25/4054L</t>
  </si>
  <si>
    <t>MIDAS site at M6/6170B priority 1 on link 111037101</t>
  </si>
  <si>
    <t>M6/6170B</t>
  </si>
  <si>
    <t>MIDAS site at M25/4054B priority 1 on link 200124591</t>
  </si>
  <si>
    <t>M25/4054B</t>
  </si>
  <si>
    <t>MIDAS site at M6/6189A priority 1 on link 111033501</t>
  </si>
  <si>
    <t>M6/6189A</t>
  </si>
  <si>
    <t>MIDAS site at M6/6089A priority 1 on link 126110501</t>
  </si>
  <si>
    <t>M6/6089A</t>
  </si>
  <si>
    <t>MIDAS site at M6/6158A priority 1 on link 111033501</t>
  </si>
  <si>
    <t>M6/6158A</t>
  </si>
  <si>
    <t>MIDAS site at M25/4055A priority 1 on link 199122601</t>
  </si>
  <si>
    <t>M25/4055A</t>
  </si>
  <si>
    <t>MIDAS site at M6/6200B priority 1 on link 111037001</t>
  </si>
  <si>
    <t>M6/6200B</t>
  </si>
  <si>
    <t>MIDAS site at M6/6125B priority 1 on link 111037101</t>
  </si>
  <si>
    <t>MIDAS site at M6/6200A priority 1 on link 111036901</t>
  </si>
  <si>
    <t>M6/6200A</t>
  </si>
  <si>
    <t>MIDAS site at M6/6138B priority 1 on link 111037101</t>
  </si>
  <si>
    <t>M6/6138B</t>
  </si>
  <si>
    <t>MIDAS site at M25/4052B priority 1 on link 200124591</t>
  </si>
  <si>
    <t>M25/4052B</t>
  </si>
  <si>
    <t>MIDAS site at M25/4055J priority 1 on link 199123501</t>
  </si>
  <si>
    <t>M25/4055J</t>
  </si>
  <si>
    <t>MIDAS site at M600/1530B priority 1 on link 126100101</t>
  </si>
  <si>
    <t>MIDAS site at M6/6116B priority 1 on link 111036801</t>
  </si>
  <si>
    <t>M6/6116B</t>
  </si>
  <si>
    <t>MIDAS site at M6/6118A priority 1 on link 111037201</t>
  </si>
  <si>
    <t>M6/6118A</t>
  </si>
  <si>
    <t>MIDAS site at M6/6101B priority 1 on link 126100101</t>
  </si>
  <si>
    <t>M6/6101B</t>
  </si>
  <si>
    <t>MIDAS site at M6/6191B priority 1 on link 111037101</t>
  </si>
  <si>
    <t>M6/6191B</t>
  </si>
  <si>
    <t>MIDAS site at M6/6093A priority 1 on link 126110501</t>
  </si>
  <si>
    <t>MIDAS site at M25/4054M priority 1 on link 200124577</t>
  </si>
  <si>
    <t>M25/4054M</t>
  </si>
  <si>
    <t>MIDAS site at M600/1516B priority 1 on link 126100101</t>
  </si>
  <si>
    <t>M600/1516B</t>
  </si>
  <si>
    <t>MIDAS site at M6/6111M priority 1 on link 200124629</t>
  </si>
  <si>
    <t>M6/6111M</t>
  </si>
  <si>
    <t>MIDAS site at M6/6134B priority 1 on link 111037101</t>
  </si>
  <si>
    <t>M6/6134B</t>
  </si>
  <si>
    <t>MIDAS site at M6/6196J priority 1 on link 111032401</t>
  </si>
  <si>
    <t>M6/6196J</t>
  </si>
  <si>
    <t>MIDAS site at M6/6195A priority 1 on link 111033501</t>
  </si>
  <si>
    <t>M6/6195A</t>
  </si>
  <si>
    <t>MIDAS site at M6/6179A priority 1 on link 111033501</t>
  </si>
  <si>
    <t>M6/6179A</t>
  </si>
  <si>
    <t>MIDAS site at M6/6129A priority 1 on link 111033501</t>
  </si>
  <si>
    <t>M6/6129A</t>
  </si>
  <si>
    <t>MIDAS site at M6/6122A priority 1 on link 111033501</t>
  </si>
  <si>
    <t>M6/6122A</t>
  </si>
  <si>
    <t>MIDAS site at M6/6195J priority 1 on link 111033501</t>
  </si>
  <si>
    <t>M6/6195J</t>
  </si>
  <si>
    <t>MIDAS site at M6/6111J priority 1 on link 111034801</t>
  </si>
  <si>
    <t>M6/6111J</t>
  </si>
  <si>
    <t>MIDAS site at M25/4052A priority 1 on link 199122201</t>
  </si>
  <si>
    <t>M25/4052A</t>
  </si>
  <si>
    <t>MIDAS site at M6/6158B priority 1 on link 111037101</t>
  </si>
  <si>
    <t>M6/6158B</t>
  </si>
  <si>
    <t>MIDAS site at M6/6175B priority 1 on link 111037101</t>
  </si>
  <si>
    <t>M6/6175B</t>
  </si>
  <si>
    <t>MIDAS site at M6/6112A priority 1 on link 111037201</t>
  </si>
  <si>
    <t>M6/6112A</t>
  </si>
  <si>
    <t>MIDAS site at M6/6153B priority 1 on link 111037101</t>
  </si>
  <si>
    <t>M6/6153B</t>
  </si>
  <si>
    <t>MIDAS site at M6/6150B priority 1 on link 111037101</t>
  </si>
  <si>
    <t>M6/6150B</t>
  </si>
  <si>
    <t>MIDAS site at M6/6133A priority 1 on link 111033501</t>
  </si>
  <si>
    <t>MIDAS site at M6/6183B priority 1 on link 111037101</t>
  </si>
  <si>
    <t>M6/6183B</t>
  </si>
  <si>
    <t>MIDAS site at M6/6182A priority 1 on link 111033501</t>
  </si>
  <si>
    <t>M6/6182A</t>
  </si>
  <si>
    <t>MIDAS site at M6/6112B priority 1 on link 111036801</t>
  </si>
  <si>
    <t>M6/6112B</t>
  </si>
  <si>
    <t>MIDAS site at M6/6144A priority 1 on link 111033501</t>
  </si>
  <si>
    <t>M6/6144A</t>
  </si>
  <si>
    <t>MIDAS site at M6/6174A priority 1 on link 111033501</t>
  </si>
  <si>
    <t>M6/6174A</t>
  </si>
  <si>
    <t>MIDAS site at M6/6164B priority 1 on link 111037101</t>
  </si>
  <si>
    <t>M6/6164B</t>
  </si>
  <si>
    <t>MIDAS site at M54/3163B priority 1 on link 200119801</t>
  </si>
  <si>
    <t>M54/3163B</t>
  </si>
  <si>
    <t>MIDAS site at M25/4052L priority 1 on link 200124586</t>
  </si>
  <si>
    <t>M25/4052L</t>
  </si>
  <si>
    <t>MIDAS site at M6/6142B priority 1 on link 111037101</t>
  </si>
  <si>
    <t>M6/6142B</t>
  </si>
  <si>
    <t>MIDAS site at M6/6170A priority 1 on link 111033501</t>
  </si>
  <si>
    <t>M6/6170A</t>
  </si>
  <si>
    <t>MIDAS site at M6/6122B priority 1 on link 111037101</t>
  </si>
  <si>
    <t>M6/6122B</t>
  </si>
  <si>
    <t>MIDAS site at M6/6105A priority 1 on link 111036702</t>
  </si>
  <si>
    <t>MIDAS site at M6/6138A priority 1 on link 111033501</t>
  </si>
  <si>
    <t>M6/6138A</t>
  </si>
  <si>
    <t>MIDAS site at M6/6106B priority 1 on link 126100101</t>
  </si>
  <si>
    <t>M6/6106B</t>
  </si>
  <si>
    <t>MIDAS site at A453/7039B priority 1 on link 200116648</t>
  </si>
  <si>
    <t>A453/7039B</t>
  </si>
  <si>
    <t>A453</t>
  </si>
  <si>
    <t>MIDAS site at M6/6098A priority 1 on link 111036702</t>
  </si>
  <si>
    <t>M6/6098A</t>
  </si>
  <si>
    <t>MIDAS site at M6/6129B priority 1 on link 111037101</t>
  </si>
  <si>
    <t>M6/6129B</t>
  </si>
  <si>
    <t>MIDAS site at M6/6119K priority 1 on link 111037202</t>
  </si>
  <si>
    <t>M6/6119K</t>
  </si>
  <si>
    <t>MIDAS site at M6/6195B priority 1 on link 111037101</t>
  </si>
  <si>
    <t>M6/6195B</t>
  </si>
  <si>
    <t>MIDAS site at M6/6197A priority 1 on link 111036901</t>
  </si>
  <si>
    <t>M6/6197A</t>
  </si>
  <si>
    <t>MIDAS site at M6/6147B priority 1 on link 111037101</t>
  </si>
  <si>
    <t>M6/6147B</t>
  </si>
  <si>
    <t>MIDAS site at M600/1520B priority 1 on link 126100101</t>
  </si>
  <si>
    <t>MIDAS site at M6/6108A priority 1 on link 111036702</t>
  </si>
  <si>
    <t>M6/6108A</t>
  </si>
  <si>
    <t>MIDAS site at A453/7027B priority 1 on link 200116648</t>
  </si>
  <si>
    <t>A453/7027B</t>
  </si>
  <si>
    <t>MIDAS site at M6/6119B priority 1 on link 111036801</t>
  </si>
  <si>
    <t>M6/6119B</t>
  </si>
  <si>
    <t>MIDAS site at M600/1525B priority 1 on link 126100101</t>
  </si>
  <si>
    <t>M600/1525B</t>
  </si>
  <si>
    <t>MIDAS site at M6/6164A priority 1 on link 111033501</t>
  </si>
  <si>
    <t>M6/6164A</t>
  </si>
  <si>
    <t>MIDAS site at A453/7032B priority 1 on link 200116648</t>
  </si>
  <si>
    <t>A453/7032B</t>
  </si>
  <si>
    <t>MIDAS site at A453/7036B priority 1 on link 200116648</t>
  </si>
  <si>
    <t>A453/7036B</t>
  </si>
  <si>
    <t>MIDAS site at M6/6187B priority 1 on link 111037101</t>
  </si>
  <si>
    <t>M6/6187B</t>
  </si>
  <si>
    <t>MIDAS site at M6/6189J priority 1 on link 111033501</t>
  </si>
  <si>
    <t>M6/6189J</t>
  </si>
  <si>
    <t>MIDAS site at M6/6101A priority 1 on link 111036702</t>
  </si>
  <si>
    <t>M6/6101A</t>
  </si>
  <si>
    <t>MIDAS site at M6/6092B priority 1 on link 126100101</t>
  </si>
  <si>
    <t>M6/6092B</t>
  </si>
  <si>
    <t>MIDAS site at M6/6185A priority 1 on link 111033501</t>
  </si>
  <si>
    <t>M6/6185A</t>
  </si>
  <si>
    <t>MIDAS site at M6/6153A priority 1 on link 111033501</t>
  </si>
  <si>
    <t>M6/6153A</t>
  </si>
  <si>
    <t>MIDAS site at M6/6126A priority 1 on link 111033501</t>
  </si>
  <si>
    <t>M6/6126A</t>
  </si>
  <si>
    <t>MIDAS site at M6/6096B priority 1 on link 126100101</t>
  </si>
  <si>
    <t>M6/6096B</t>
  </si>
  <si>
    <t>MIDAS site at M54/3167B priority 1 on link 200119801</t>
  </si>
  <si>
    <t>M54/3167B</t>
  </si>
  <si>
    <t>MIDAS site at M6/6149A priority 1 on link 111033501</t>
  </si>
  <si>
    <t>M6/6149A</t>
  </si>
  <si>
    <t>MIDAS site at M6/6120L priority 1 on link 111034901</t>
  </si>
  <si>
    <t>M6/6120L</t>
  </si>
  <si>
    <t>TMU Site 7589/1 on link A446 northbound between M6/M42 and B4114</t>
  </si>
  <si>
    <t>7859/1</t>
  </si>
  <si>
    <t>TMU Site 7590/1 on link A446 southbound between B4114 and M6/M42</t>
  </si>
  <si>
    <t>7590/1</t>
  </si>
  <si>
    <t>TMU Site 7584/1 on link A446 northbound between B4118 and M42</t>
  </si>
  <si>
    <t>7584/1</t>
  </si>
  <si>
    <t>TMU Site 7588/1 on link A446 southbound between the B4117 and B4114</t>
  </si>
  <si>
    <t>7588/1</t>
  </si>
  <si>
    <t>TMU Site 7583/1 on link A446 southbound between M42 J9/ M6 Toll JT1 and B4117</t>
  </si>
  <si>
    <t>7583/1</t>
  </si>
  <si>
    <t>TMU Site 6361/1 on link A11 northbound between A1065/A1101 and B1106</t>
  </si>
  <si>
    <t>6361/1</t>
  </si>
  <si>
    <t>TMU Site 6563/2 on link A453 northbound at a minor junction between M1/A50/A6 and A52</t>
  </si>
  <si>
    <t>6563/2</t>
  </si>
  <si>
    <t>TMU Site 6554/2 on link A453 southbound at a minor junction between A52 and M1/A50</t>
  </si>
  <si>
    <t>6554/2</t>
  </si>
  <si>
    <t>TMU Site 9954/1 on link M180 westbound between J4 and J3</t>
  </si>
  <si>
    <t>9954/1</t>
  </si>
  <si>
    <t>TMU Site 9955/1 on link A14 eastbound between J31 and J32</t>
  </si>
  <si>
    <t>9955/1</t>
  </si>
  <si>
    <t>TMU Site 7587/1 on link A446 northbound between the B4114 and B4117</t>
  </si>
  <si>
    <t>7587/1</t>
  </si>
  <si>
    <t>TMU Site 9956/1 on link A1081 westbound between A505/B653 and M1 J10</t>
  </si>
  <si>
    <t>9956/1</t>
  </si>
  <si>
    <t>TMU Site 9956/2 on link A1081 eastbound between M1 J10 and A505/B653</t>
  </si>
  <si>
    <t>9956/2</t>
  </si>
  <si>
    <t>TMU Site 6795/1 on link A14 J8 westbound exit</t>
  </si>
  <si>
    <t>6795/1</t>
  </si>
  <si>
    <t>TMU Site 7026/2 on link A49 northbound between A466 and B4399</t>
  </si>
  <si>
    <t>7026/2</t>
  </si>
  <si>
    <t>TMU Site 7041/2 on link A2070 northbound between A259 and B2067</t>
  </si>
  <si>
    <t>TMU Site 8535/2 on link M62 westbound within J6</t>
  </si>
  <si>
    <t>8535/2</t>
  </si>
  <si>
    <t>TMU Site 7162/1 on A6 southbound between A5111 and B5010</t>
  </si>
  <si>
    <t>7162/1</t>
  </si>
  <si>
    <t>TMU Site 7163/1 on A6 northbound between B5010 and A5111</t>
  </si>
  <si>
    <t>7163/1</t>
  </si>
  <si>
    <t>TMU Site 9946/2 on link A11 northbound between A14/A1304 and B1085 near Red Lodge (south)</t>
  </si>
  <si>
    <t>9946/2</t>
  </si>
  <si>
    <t>TMU Site 9946/1 on link A11 southbound between B1085 near Red Lodge (south) and A14/A1304</t>
  </si>
  <si>
    <t>9946/1</t>
  </si>
  <si>
    <t>TMU Site 9945/1 on link M23 southbound between J10A and J11</t>
  </si>
  <si>
    <t>9945/1</t>
  </si>
  <si>
    <t>MIDAS site at M42/6338A priority 1 on link 112006401</t>
  </si>
  <si>
    <t>M42/6338A</t>
  </si>
  <si>
    <t>MIDAS site at M42/6417A priority 1 on link 112007301</t>
  </si>
  <si>
    <t>M42/6417A</t>
  </si>
  <si>
    <t>MIDAS site at M42/6454M1 priority 1 on link 112007101</t>
  </si>
  <si>
    <t>M42/6454M1</t>
  </si>
  <si>
    <t>MIDAS site at M42/6324A priority 1 on link 112007001</t>
  </si>
  <si>
    <t>M42/6324A</t>
  </si>
  <si>
    <t>MIDAS site at M42/6328B priority 1 on link 112006901</t>
  </si>
  <si>
    <t>M42/6328B</t>
  </si>
  <si>
    <t>MIDAS site at M42/6363J priority 1 on link 112006401</t>
  </si>
  <si>
    <t>M42/6363J</t>
  </si>
  <si>
    <t>MIDAS site at M42/6428B priority 1 on link 112007401</t>
  </si>
  <si>
    <t>M42/6428B</t>
  </si>
  <si>
    <t>MIDAS site at M42/6415J1 priority 1 on link 112007301</t>
  </si>
  <si>
    <t>M42/6415J1</t>
  </si>
  <si>
    <t>MIDAS site at M42/6326J priority 1 on link 112007001</t>
  </si>
  <si>
    <t>M42/6326J</t>
  </si>
  <si>
    <t>MIDAS site at M42/6301B priority 1 on link 111001901</t>
  </si>
  <si>
    <t>M42/6301B</t>
  </si>
  <si>
    <t>MIDAS site at M42/6456J priority 1 on link 199014601</t>
  </si>
  <si>
    <t>M42/6456J</t>
  </si>
  <si>
    <t>MIDAS site at M42/6457A priority 1 on link 199014401</t>
  </si>
  <si>
    <t>M42/6457A</t>
  </si>
  <si>
    <t>MIDAS site at M42/6371K priority 1 on link 112006502</t>
  </si>
  <si>
    <t>M42/6371K</t>
  </si>
  <si>
    <t>MIDAS site at M42/6321B priority 1 on link 111001901</t>
  </si>
  <si>
    <t>M42/6321B</t>
  </si>
  <si>
    <t>MIDAS site at M42/6418B priority 1 on link 112006601</t>
  </si>
  <si>
    <t>M42/6418B</t>
  </si>
  <si>
    <t>MIDAS site at M42/6331A priority 1 on link 112006701</t>
  </si>
  <si>
    <t>M42/6331A</t>
  </si>
  <si>
    <t>MIDAS site at M42/6334K priority 1 on link 112006401</t>
  </si>
  <si>
    <t>M42/6334K</t>
  </si>
  <si>
    <t>MIDAS site at M42/6420M1 priority 1 on link 112007402</t>
  </si>
  <si>
    <t>M42/6420M1</t>
  </si>
  <si>
    <t>MIDAS site at M42/6426A priority 1 on link 112007201</t>
  </si>
  <si>
    <t>M42/6426A</t>
  </si>
  <si>
    <t>MIDAS site at M42/6335B priority 1 on link 112006801</t>
  </si>
  <si>
    <t>M42/6335B</t>
  </si>
  <si>
    <t>MIDAS site at M42/6430L priority 1 on link 200127013</t>
  </si>
  <si>
    <t>M42/6430L</t>
  </si>
  <si>
    <t>MIDAS site at M42/6454M2 priority 1 on link 112007101</t>
  </si>
  <si>
    <t>M42/6454M2</t>
  </si>
  <si>
    <t>MIDAS site at M42/6431K priority 1 on link 199014801</t>
  </si>
  <si>
    <t>M42/6431K</t>
  </si>
  <si>
    <t>MIDAS site at M42/6431A priority 1 on link 199014801</t>
  </si>
  <si>
    <t>M42/6431A</t>
  </si>
  <si>
    <t>MIDAS site at M42/6321M priority 1 on link 111001901</t>
  </si>
  <si>
    <t>M42/6321M</t>
  </si>
  <si>
    <t>MIDAS site at M42/6296L priority 1 on link 111001901</t>
  </si>
  <si>
    <t>M42/6296L</t>
  </si>
  <si>
    <t>MIDAS site at M42/6324J priority 1 on link 112007001</t>
  </si>
  <si>
    <t>M42/6324J</t>
  </si>
  <si>
    <t>MIDAS site at M42/6420B priority 1 on link 112007401</t>
  </si>
  <si>
    <t>M42/6420B</t>
  </si>
  <si>
    <t>MIDAS site at M42/6455A priority 1 on link 199014801</t>
  </si>
  <si>
    <t>M42/6455A</t>
  </si>
  <si>
    <t>MIDAS site at M42/6326M2 priority 1 on link 112006902</t>
  </si>
  <si>
    <t>M42/6326M2</t>
  </si>
  <si>
    <t>MIDAS site at M42/6331B priority 1 on link 112006901</t>
  </si>
  <si>
    <t>M42/6331B</t>
  </si>
  <si>
    <t>MIDAS site at M42/6363B priority 1 on link 112006801</t>
  </si>
  <si>
    <t>M42/6363B</t>
  </si>
  <si>
    <t>MIDAS site at M42/6419J2 priority 1 on link 112007301</t>
  </si>
  <si>
    <t>M42/6419J2</t>
  </si>
  <si>
    <t>MIDAS site at M42/6429A priority 1 on link 199014801</t>
  </si>
  <si>
    <t>M42/6429A</t>
  </si>
  <si>
    <t>MIDAS site at M42/6291A priority 1 on link 111002002</t>
  </si>
  <si>
    <t>M42/6291A</t>
  </si>
  <si>
    <t>MIDAS site at M42/6296B priority 1 on link 111001901</t>
  </si>
  <si>
    <t>M42/6296B</t>
  </si>
  <si>
    <t>MIDAS site at M40/9703J priority 1 on link 111002001</t>
  </si>
  <si>
    <t>M40/9703J</t>
  </si>
  <si>
    <t>MIDAS site at M42/6295K priority 1 on link 112007001</t>
  </si>
  <si>
    <t>M42/6295K</t>
  </si>
  <si>
    <t>MIDAS site at M42/6423A priority 1 on link 112007201</t>
  </si>
  <si>
    <t>M42/6423A</t>
  </si>
  <si>
    <t>MIDAS site at M42/6455B priority 1 on link 199014703</t>
  </si>
  <si>
    <t>M42/6455B</t>
  </si>
  <si>
    <t>MIDAS site at M42/6362B priority 1 on link 112006801</t>
  </si>
  <si>
    <t>M42/6362B</t>
  </si>
  <si>
    <t>MIDAS site at M42/6433A priority 1 on link 199014801</t>
  </si>
  <si>
    <t>M42/6433A</t>
  </si>
  <si>
    <t>MIDAS site at M42/6333B priority 1 on link 112006901</t>
  </si>
  <si>
    <t>M42/6333B</t>
  </si>
  <si>
    <t>MIDAS site at M42/6417B priority 1 on link 112006601</t>
  </si>
  <si>
    <t>M42/6417B</t>
  </si>
  <si>
    <t>MIDAS site at M42/6418M priority 1 on link 112006601</t>
  </si>
  <si>
    <t>M42/6418M</t>
  </si>
  <si>
    <t>MIDAS site at M42/6455J2 priority 1 on link 199014801</t>
  </si>
  <si>
    <t>M42/6455J2</t>
  </si>
  <si>
    <t>MIDAS site at M42/6363A priority 1 on link 112006401</t>
  </si>
  <si>
    <t>M42/6363A</t>
  </si>
  <si>
    <t>MIDAS site at M42/6368A priority 1 on link 112006501</t>
  </si>
  <si>
    <t>M42/6368A</t>
  </si>
  <si>
    <t>MIDAS site at M42/6365B priority 1 on link 112006801</t>
  </si>
  <si>
    <t>M42/6365B</t>
  </si>
  <si>
    <t>MIDAS site at M42/6326B priority 1 on link 112006901</t>
  </si>
  <si>
    <t>M42/6326B</t>
  </si>
  <si>
    <t>MIDAS site at M42/6457J priority 1 on link 199014601</t>
  </si>
  <si>
    <t>M42/6457J</t>
  </si>
  <si>
    <t>MIDAS site at M42/6335A priority 1 on link 112006401</t>
  </si>
  <si>
    <t>M42/6335A</t>
  </si>
  <si>
    <t>MIDAS site at M42/6299B priority 1 on link 111001901</t>
  </si>
  <si>
    <t>M42/6299B</t>
  </si>
  <si>
    <t>MIDAS site at M42/6326M1 priority 1 on link 112006902</t>
  </si>
  <si>
    <t>M42/6326M1</t>
  </si>
  <si>
    <t>MIDAS site at M42/6324B priority 1 on link 111001901</t>
  </si>
  <si>
    <t>M42/6324B</t>
  </si>
  <si>
    <t>MIDAS site at M42/6454B priority 1 on link 112007101</t>
  </si>
  <si>
    <t>M42/6454B</t>
  </si>
  <si>
    <t>MIDAS site at M42/6417M priority 1 on link 112006601</t>
  </si>
  <si>
    <t>M42/6417M</t>
  </si>
  <si>
    <t>MIDAS site at A1M/9311A priority 1 on link 108007401</t>
  </si>
  <si>
    <t>A1M/9311A</t>
  </si>
  <si>
    <t>MIDAS site at M42/6455M1 priority 1 on link 199014701</t>
  </si>
  <si>
    <t>M42/6455M1</t>
  </si>
  <si>
    <t>MIDAS site at A1M/9424A priority 1 on link 108009801</t>
  </si>
  <si>
    <t>A1M/9424A</t>
  </si>
  <si>
    <t>MIDAS site at M42/6293A priority 1 on link 111002002</t>
  </si>
  <si>
    <t>M42/6293A</t>
  </si>
  <si>
    <t>MIDAS site at M42/6365J priority 1 on link 112006401</t>
  </si>
  <si>
    <t>M42/6365J</t>
  </si>
  <si>
    <t>MIDAS site at M42/6337A priority 1 on link 112006401</t>
  </si>
  <si>
    <t>M42/6337A</t>
  </si>
  <si>
    <t>MIDAS site at M42/6299L priority 1 on link 111001901</t>
  </si>
  <si>
    <t>M42/6299L</t>
  </si>
  <si>
    <t>MIDAS site at M40/9702J priority 1 on link 111002001</t>
  </si>
  <si>
    <t>M40/9702J</t>
  </si>
  <si>
    <t>MIDAS site at M42/6360B priority 1 on link 112006801</t>
  </si>
  <si>
    <t>M42/6360B</t>
  </si>
  <si>
    <t>MIDAS site at M42/6335L priority 1 on link 112006801</t>
  </si>
  <si>
    <t>M42/6335L</t>
  </si>
  <si>
    <t>MIDAS site at M42/6419J1 priority 1 on link 112007301</t>
  </si>
  <si>
    <t>M42/6419J1</t>
  </si>
  <si>
    <t>MIDAS site at M42/6424B priority 1 on link 112007401</t>
  </si>
  <si>
    <t>M42/6424B</t>
  </si>
  <si>
    <t>MIDAS site at M42/6455M2 priority 1 on link 199014701</t>
  </si>
  <si>
    <t>M42/6455M2</t>
  </si>
  <si>
    <t>MIDAS site at A1M/9331A priority 1 on link 108008901</t>
  </si>
  <si>
    <t>A1M/9331A</t>
  </si>
  <si>
    <t>MIDAS site at M42/6456M1 priority 1 on link 199014701</t>
  </si>
  <si>
    <t>M42/6456M1</t>
  </si>
  <si>
    <t>MIDAS site at M42/6326A priority 1 on link 112007001</t>
  </si>
  <si>
    <t>M42/6326A</t>
  </si>
  <si>
    <t>MIDAS site at M42/6358B priority 1 on link 112006801</t>
  </si>
  <si>
    <t>M42/6358B</t>
  </si>
  <si>
    <t>MIDAS site at M42/6430B priority 1 on link 112007401</t>
  </si>
  <si>
    <t>M42/6430B</t>
  </si>
  <si>
    <t>MIDAS site at M42/6371A priority 1 on link 112006501</t>
  </si>
  <si>
    <t>M42/6371A</t>
  </si>
  <si>
    <t>MIDAS site at M42/6456M2 priority 1 on link 199014701</t>
  </si>
  <si>
    <t>M42/6456M2</t>
  </si>
  <si>
    <t>MIDAS site at M42/6415A1 priority 1 on link 112007301</t>
  </si>
  <si>
    <t>M42/6415A1</t>
  </si>
  <si>
    <t>MIDAS site at M42/6301A priority 1 on link 112007001</t>
  </si>
  <si>
    <t>M42/6301A</t>
  </si>
  <si>
    <t>MIDAS site at M42/6429K1 priority 1 on link 199014801</t>
  </si>
  <si>
    <t>M42/6429K1</t>
  </si>
  <si>
    <t>MIDAS site at M42/6292A priority 1 on link 111002002</t>
  </si>
  <si>
    <t>M42/6292A</t>
  </si>
  <si>
    <t>MIDAS site at M42/6429K2 priority 1 on link 199014801</t>
  </si>
  <si>
    <t>M42/6429K2</t>
  </si>
  <si>
    <t>MIDAS site at M42/6335K priority 1 on link 112006401</t>
  </si>
  <si>
    <t>M42/6335K</t>
  </si>
  <si>
    <t>MIDAS site at M42/6301K priority 1 on link 112007001</t>
  </si>
  <si>
    <t>M42/6301K</t>
  </si>
  <si>
    <t>MIDAS site at M42/6301L priority 1 on link 111001901</t>
  </si>
  <si>
    <t>M42/6301L</t>
  </si>
  <si>
    <t>MIDAS site at M42/6334A priority 1 on link 112006401</t>
  </si>
  <si>
    <t>M42/6334A</t>
  </si>
  <si>
    <t>MIDAS site at M42/6295J priority 1 on link 112007001</t>
  </si>
  <si>
    <t>M42/6295J</t>
  </si>
  <si>
    <t>MIDAS site at M42/6419A priority 1 on link 112007301</t>
  </si>
  <si>
    <t>M42/6419A</t>
  </si>
  <si>
    <t>MIDAS site at M42/6415B priority 1 on link 112006601</t>
  </si>
  <si>
    <t>M42/6415B</t>
  </si>
  <si>
    <t>MIDAS site at M42/6295A priority 1 on link 112007001</t>
  </si>
  <si>
    <t>M42/6295A</t>
  </si>
  <si>
    <t>MIDAS site at M40/9705J priority 1 on link 111002001</t>
  </si>
  <si>
    <t>M40/9705J</t>
  </si>
  <si>
    <t>MIDAS site at M42/6328A priority 1 on link 112006701</t>
  </si>
  <si>
    <t>M42/6328A</t>
  </si>
  <si>
    <t>MIDAS site at M42/6375L priority 1 on link 112006601</t>
  </si>
  <si>
    <t>M42/6375L</t>
  </si>
  <si>
    <t>MIDAS site at M40/9704J priority 1 on link 111002001</t>
  </si>
  <si>
    <t>M40/9704J</t>
  </si>
  <si>
    <t>MIDAS site at M42/6365A priority 1 on link 112006401</t>
  </si>
  <si>
    <t>M42/6365A</t>
  </si>
  <si>
    <t>MIDAS site at M42/6420M2 priority 1 on link 112007402</t>
  </si>
  <si>
    <t>M42/6420M2</t>
  </si>
  <si>
    <t>MIDAS site at M42/6337K priority 1 on link 112006401</t>
  </si>
  <si>
    <t>M42/6337K</t>
  </si>
  <si>
    <t>MIDAS site at M42/6417J priority 1 on link 112007301</t>
  </si>
  <si>
    <t>M42/6417J</t>
  </si>
  <si>
    <t>MIDAS site at M42/6324M priority 1 on link 111001901</t>
  </si>
  <si>
    <t>M42/6324M</t>
  </si>
  <si>
    <t>MIDAS site at M40/8447J priority 1 on link 108029401</t>
  </si>
  <si>
    <t>M40/8447J</t>
  </si>
  <si>
    <t>MIDAS site at M42/6455J1 priority 1 on link 199014801</t>
  </si>
  <si>
    <t>M42/6455J1</t>
  </si>
  <si>
    <t>MIDAS site at M42/6369A priority 1 on link 112006501</t>
  </si>
  <si>
    <t>M42/6369A</t>
  </si>
  <si>
    <t>MIDAS site at M42/6338K priority 1 on link 112006401</t>
  </si>
  <si>
    <t>M42/6338K</t>
  </si>
  <si>
    <t>A1M/7053A</t>
  </si>
  <si>
    <t>A1M/9909A</t>
  </si>
  <si>
    <t>M42/6399B</t>
  </si>
  <si>
    <t>M5/7504A</t>
  </si>
  <si>
    <t>M1/4980M</t>
  </si>
  <si>
    <t>M5/7436J</t>
  </si>
  <si>
    <t>M56/8262B</t>
  </si>
  <si>
    <t>M40/9173B</t>
  </si>
  <si>
    <t>M6/6565A</t>
  </si>
  <si>
    <t>M23/3334A</t>
  </si>
  <si>
    <t>A3M/5063A</t>
  </si>
  <si>
    <t>A1M/7043A</t>
  </si>
  <si>
    <t>A1M/7192A</t>
  </si>
  <si>
    <t>M42/6369B</t>
  </si>
  <si>
    <t>M4/2216A</t>
  </si>
  <si>
    <t>M42/6435B</t>
  </si>
  <si>
    <t>M11/6440B</t>
  </si>
  <si>
    <t>M1/2912B</t>
  </si>
  <si>
    <t>M4/2928A</t>
  </si>
  <si>
    <t>M40/8382B</t>
  </si>
  <si>
    <t>M275/9477M</t>
  </si>
  <si>
    <t>M60/9358B</t>
  </si>
  <si>
    <t>M56/8285K</t>
  </si>
  <si>
    <t>M25/4187A</t>
  </si>
  <si>
    <t>M1/2322B</t>
  </si>
  <si>
    <t>M4/2737B</t>
  </si>
  <si>
    <t>M60/9074A</t>
  </si>
  <si>
    <t>M62/1943A</t>
  </si>
  <si>
    <t>A1M/2071A</t>
  </si>
  <si>
    <t>M23/3319B</t>
  </si>
  <si>
    <t>M4/2283A</t>
  </si>
  <si>
    <t>A1M/9862A</t>
  </si>
  <si>
    <t>M62/1733B</t>
  </si>
  <si>
    <t>M1/2825B</t>
  </si>
  <si>
    <t>MIDAS site at M27/9274B priority 1 on link 103009502</t>
  </si>
  <si>
    <t xml:space="preserve"> GPS Ref: 448521</t>
  </si>
  <si>
    <t>M27/9274B</t>
  </si>
  <si>
    <t>M6/7550A</t>
  </si>
  <si>
    <t>M40/9222B</t>
  </si>
  <si>
    <t>M5/7292B</t>
  </si>
  <si>
    <t>M42/6319B</t>
  </si>
  <si>
    <t>M6/5596A</t>
  </si>
  <si>
    <t>M40/9172A</t>
  </si>
  <si>
    <t>M62/1937B</t>
  </si>
  <si>
    <t>M6/6501B</t>
  </si>
  <si>
    <t>M1/2893B</t>
  </si>
  <si>
    <t>M67/8436B</t>
  </si>
  <si>
    <t>M1/2219A</t>
  </si>
  <si>
    <t>M6/6128B</t>
  </si>
  <si>
    <t>M42/6528A</t>
  </si>
  <si>
    <t>M42/6393A</t>
  </si>
  <si>
    <t>M1/2808A</t>
  </si>
  <si>
    <t>A1M/7142A</t>
  </si>
  <si>
    <t>M6/5471B</t>
  </si>
  <si>
    <t>M5/7619A</t>
  </si>
  <si>
    <t>M25/4213A</t>
  </si>
  <si>
    <t>M42/6500K</t>
  </si>
  <si>
    <t>A1M/9923B</t>
  </si>
  <si>
    <t>M11/6319B</t>
  </si>
  <si>
    <t>M602/6045A</t>
  </si>
  <si>
    <t>A1M/7064B</t>
  </si>
  <si>
    <t>M600/1529B</t>
  </si>
  <si>
    <t>M56/8190M</t>
  </si>
  <si>
    <t>M1/3553K</t>
  </si>
  <si>
    <t>A14M/7183A</t>
  </si>
  <si>
    <t>M6/6383A</t>
  </si>
  <si>
    <t>M1/4960B</t>
  </si>
  <si>
    <t>M4/2889A</t>
  </si>
  <si>
    <t>MIDAS site at M61/2358K priority 1 on link 117007704</t>
  </si>
  <si>
    <t xml:space="preserve"> GPS Ref: 357167</t>
  </si>
  <si>
    <t>M61/2358K</t>
  </si>
  <si>
    <t>M6/5414A</t>
  </si>
  <si>
    <t>M61/2315B</t>
  </si>
  <si>
    <t>M1/2165A</t>
  </si>
  <si>
    <t>M600/1103B</t>
  </si>
  <si>
    <t>M25/4251B</t>
  </si>
  <si>
    <t>MIDAS site at M1/3818M priority 1 on link 107031602</t>
  </si>
  <si>
    <t xml:space="preserve"> GPS Ref: 446879</t>
  </si>
  <si>
    <t>M1/3818M</t>
  </si>
  <si>
    <t>M62/1416A</t>
  </si>
  <si>
    <t>A1M/9836B</t>
  </si>
  <si>
    <t>M40/9247B</t>
  </si>
  <si>
    <t>M40/8397A</t>
  </si>
  <si>
    <t>M11/6358A</t>
  </si>
  <si>
    <t>M1/2816A</t>
  </si>
  <si>
    <t>M1/4410A</t>
  </si>
  <si>
    <t>M4/2960A</t>
  </si>
  <si>
    <t>M4/2863B</t>
  </si>
  <si>
    <t>A1M/9580J</t>
  </si>
  <si>
    <t>A627M/6239B</t>
  </si>
  <si>
    <t>M42/6406B</t>
  </si>
  <si>
    <t>A1M/2202A</t>
  </si>
  <si>
    <t>A1M/2125B</t>
  </si>
  <si>
    <t>M40/9155A</t>
  </si>
  <si>
    <t>M4/3076A</t>
  </si>
  <si>
    <t>M42/6381A</t>
  </si>
  <si>
    <t>M25/4245B</t>
  </si>
  <si>
    <t>M40/8334A</t>
  </si>
  <si>
    <t>M42/6441A</t>
  </si>
  <si>
    <t>M6/6570A</t>
  </si>
  <si>
    <t>A1M/9824B</t>
  </si>
  <si>
    <t>M60/9052B</t>
  </si>
  <si>
    <t>M6/6353B</t>
  </si>
  <si>
    <t>M61/5217B</t>
  </si>
  <si>
    <t>M11/6377B</t>
  </si>
  <si>
    <t>M1/5086B</t>
  </si>
  <si>
    <t>M5/7633B</t>
  </si>
  <si>
    <t>MIDAS site at M27/9265B priority 1 on link 103009601</t>
  </si>
  <si>
    <t xml:space="preserve"> GPS Ref: 448200</t>
  </si>
  <si>
    <t>M27/9265B</t>
  </si>
  <si>
    <t>M62/1236K</t>
  </si>
  <si>
    <t>M6/6338A</t>
  </si>
  <si>
    <t>M1/3324J</t>
  </si>
  <si>
    <t>M25/4490J</t>
  </si>
  <si>
    <t>M23/3419B</t>
  </si>
  <si>
    <t>M60/9080B</t>
  </si>
  <si>
    <t>A1M/2105A</t>
  </si>
  <si>
    <t>M6/5707B</t>
  </si>
  <si>
    <t>M6/5676A</t>
  </si>
  <si>
    <t>M67/8436L</t>
  </si>
  <si>
    <t>M1/2806B</t>
  </si>
  <si>
    <t>M4/2345B</t>
  </si>
  <si>
    <t>M6/5340B</t>
  </si>
  <si>
    <t>M6/5619B</t>
  </si>
  <si>
    <t>M67/8458B</t>
  </si>
  <si>
    <t>A3M/5044B</t>
  </si>
  <si>
    <t>M60/9456M</t>
  </si>
  <si>
    <t>M1/4935B</t>
  </si>
  <si>
    <t>M61/2002B</t>
  </si>
  <si>
    <t>M23/3479B</t>
  </si>
  <si>
    <t>M67/8464B</t>
  </si>
  <si>
    <t>M42/6405B</t>
  </si>
  <si>
    <t>M4/2798A</t>
  </si>
  <si>
    <t>M60/9127K</t>
  </si>
  <si>
    <t>M40/8343L</t>
  </si>
  <si>
    <t>MIDAS site at M27/9169A priority 1 on link 103012601</t>
  </si>
  <si>
    <t xml:space="preserve"> GPS Ref: 442302</t>
  </si>
  <si>
    <t>M27/9169A</t>
  </si>
  <si>
    <t>M42/6329A</t>
  </si>
  <si>
    <t>M1/2268B</t>
  </si>
  <si>
    <t>MIDAS site at M56/8183A priority 1 on link 199090301</t>
  </si>
  <si>
    <t xml:space="preserve"> GPS Ref: 376394</t>
  </si>
  <si>
    <t>M56/8183A</t>
  </si>
  <si>
    <t>A1M/7004B</t>
  </si>
  <si>
    <t>M6/5782B</t>
  </si>
  <si>
    <t>A1M/9852A</t>
  </si>
  <si>
    <t>MIDAS site at M6/7115A priority 1 on link 117015001</t>
  </si>
  <si>
    <t xml:space="preserve"> GPS Ref: 360066</t>
  </si>
  <si>
    <t>M6/7115A</t>
  </si>
  <si>
    <t>M4/3094B</t>
  </si>
  <si>
    <t>M60/9048A</t>
  </si>
  <si>
    <t>MIDAS site at M56/8150B priority 1 on link 115007801</t>
  </si>
  <si>
    <t xml:space="preserve"> GPS Ref: 379617</t>
  </si>
  <si>
    <t>M56/8150B</t>
  </si>
  <si>
    <t>M6/6308A</t>
  </si>
  <si>
    <t>M1/2137B</t>
  </si>
  <si>
    <t>MIDAS site at M27/9208A priority 1 on link 103009901</t>
  </si>
  <si>
    <t xml:space="preserve"> GPS Ref: 445496</t>
  </si>
  <si>
    <t>M27/9208A</t>
  </si>
  <si>
    <t>M60/9060A</t>
  </si>
  <si>
    <t>M11/6467J</t>
  </si>
  <si>
    <t>M11/6299A</t>
  </si>
  <si>
    <t>M11/6331B</t>
  </si>
  <si>
    <t>M42/6303A</t>
  </si>
  <si>
    <t>M5/7157A</t>
  </si>
  <si>
    <t>M65/4053A</t>
  </si>
  <si>
    <t>M42/6406A1</t>
  </si>
  <si>
    <t>M1/4895A</t>
  </si>
  <si>
    <t>MIDAS site at M27/9294A priority 1 on link 103010801</t>
  </si>
  <si>
    <t xml:space="preserve"> GPS Ref: 450082</t>
  </si>
  <si>
    <t>M27/9294A</t>
  </si>
  <si>
    <t>M6/6526B</t>
  </si>
  <si>
    <t>M4/2923A</t>
  </si>
  <si>
    <t>M5/7591A</t>
  </si>
  <si>
    <t>M40/8994A</t>
  </si>
  <si>
    <t>M40/9087B</t>
  </si>
  <si>
    <t>M56/8209B</t>
  </si>
  <si>
    <t>M6/7397A</t>
  </si>
  <si>
    <t>M1/2128A</t>
  </si>
  <si>
    <t>M6/6115A</t>
  </si>
  <si>
    <t>MIDAS site at M3/2095A priority 1 on link 103044801</t>
  </si>
  <si>
    <t xml:space="preserve"> GPS Ref: 446622</t>
  </si>
  <si>
    <t>M3/2095A</t>
  </si>
  <si>
    <t>A1M/7112A</t>
  </si>
  <si>
    <t>M60/9090B</t>
  </si>
  <si>
    <t>M6/6163A</t>
  </si>
  <si>
    <t>M60/9336J</t>
  </si>
  <si>
    <t>M60/9336A</t>
  </si>
  <si>
    <t>M1/2871A</t>
  </si>
  <si>
    <t>M11/6266B</t>
  </si>
  <si>
    <t>M62/1241A</t>
  </si>
  <si>
    <t>A627M/6229L</t>
  </si>
  <si>
    <t>MIDAS site at M3/2080B priority 1 on link 103044401</t>
  </si>
  <si>
    <t xml:space="preserve"> GPS Ref: 447307</t>
  </si>
  <si>
    <t>M3/2080B</t>
  </si>
  <si>
    <t>M602/6023A</t>
  </si>
  <si>
    <t>M40/9019A</t>
  </si>
  <si>
    <t>A14M/7186A</t>
  </si>
  <si>
    <t>M60/9449B</t>
  </si>
  <si>
    <t>M40/9150B</t>
  </si>
  <si>
    <t>MIDAS site at M56/8171B priority 1 on link 115007801</t>
  </si>
  <si>
    <t xml:space="preserve"> GPS Ref: 377597</t>
  </si>
  <si>
    <t>M56/8171B</t>
  </si>
  <si>
    <t>A1M/7190B</t>
  </si>
  <si>
    <t>M42/6477B</t>
  </si>
  <si>
    <t>M42/6411A3</t>
  </si>
  <si>
    <t>M5/7217A</t>
  </si>
  <si>
    <t>M42/6309B</t>
  </si>
  <si>
    <t>M42/6432L</t>
  </si>
  <si>
    <t>M4/2800B</t>
  </si>
  <si>
    <t>A1M/2233A</t>
  </si>
  <si>
    <t>M11/6447A</t>
  </si>
  <si>
    <t>M6/7272A</t>
  </si>
  <si>
    <t>M62/1928B</t>
  </si>
  <si>
    <t>M40/9183B</t>
  </si>
  <si>
    <t>M6/7252B</t>
  </si>
  <si>
    <t>MIDAS site at M62/1385B priority 1 on link 199086201</t>
  </si>
  <si>
    <t xml:space="preserve"> GPS Ref: 371587</t>
  </si>
  <si>
    <t>M62/1385B</t>
  </si>
  <si>
    <t>M6/6441A</t>
  </si>
  <si>
    <t>MIDAS site at M3/2131A priority 1 on link 103008901</t>
  </si>
  <si>
    <t xml:space="preserve"> GPS Ref: 445012</t>
  </si>
  <si>
    <t>M3/2131A</t>
  </si>
  <si>
    <t>M56/8176B</t>
  </si>
  <si>
    <t>M6/6418A</t>
  </si>
  <si>
    <t>M6/5397B</t>
  </si>
  <si>
    <t>M1/2808B</t>
  </si>
  <si>
    <t>M5/7411B</t>
  </si>
  <si>
    <t>M1/2176A</t>
  </si>
  <si>
    <t>MIDAS site at M62/1400A priority 0 on link 200124564</t>
  </si>
  <si>
    <t xml:space="preserve"> GPS Ref: 372560</t>
  </si>
  <si>
    <t>M62/1400A</t>
  </si>
  <si>
    <t>M4/2841B</t>
  </si>
  <si>
    <t>M42/6452A</t>
  </si>
  <si>
    <t>M40/8407A</t>
  </si>
  <si>
    <t>M40/8975B</t>
  </si>
  <si>
    <t>MIDAS site at M27/9224A priority 1 on link 103009901</t>
  </si>
  <si>
    <t xml:space="preserve"> GPS Ref: 447024</t>
  </si>
  <si>
    <t>M27/9224A</t>
  </si>
  <si>
    <t>M4/2970A</t>
  </si>
  <si>
    <t>M40/9694A</t>
  </si>
  <si>
    <t>M62/1236L</t>
  </si>
  <si>
    <t>M42/6312A</t>
  </si>
  <si>
    <t>M25/4219A</t>
  </si>
  <si>
    <t>M1/2120B</t>
  </si>
  <si>
    <t>M42/6320A</t>
  </si>
  <si>
    <t>M40/9095A</t>
  </si>
  <si>
    <t>MIDAS site at M3/2148B priority 1 on link 103045001</t>
  </si>
  <si>
    <t xml:space="preserve"> GPS Ref: 444292</t>
  </si>
  <si>
    <t>M3/2148B</t>
  </si>
  <si>
    <t>MIDAS site at M1/3844B priority 1 on link 107031501(Non-monitoring MIDAS)</t>
  </si>
  <si>
    <t xml:space="preserve"> GPS Ref: 447484</t>
  </si>
  <si>
    <t>M1/3844B</t>
  </si>
  <si>
    <t>M6/6545B</t>
  </si>
  <si>
    <t>M6/5401A</t>
  </si>
  <si>
    <t>M40/9072B</t>
  </si>
  <si>
    <t>M4/2900B</t>
  </si>
  <si>
    <t>M62/1913B</t>
  </si>
  <si>
    <t>M62/1905B</t>
  </si>
  <si>
    <t>M11/6252A</t>
  </si>
  <si>
    <t>MIDAS site at M1/3929A priority 11 on link 199017201(Non-monitoring MIDAS)</t>
  </si>
  <si>
    <t xml:space="preserve"> GPS Ref: 447138</t>
  </si>
  <si>
    <t>M1/3929A</t>
  </si>
  <si>
    <t>M42/6179B</t>
  </si>
  <si>
    <t>M42/6479A</t>
  </si>
  <si>
    <t>M6/6229A</t>
  </si>
  <si>
    <t>M40/9119A</t>
  </si>
  <si>
    <t>A1M/7182A</t>
  </si>
  <si>
    <t>M25/5561B</t>
  </si>
  <si>
    <t>M56/8280L</t>
  </si>
  <si>
    <t>M56/8183J</t>
  </si>
  <si>
    <t>M6/5735B</t>
  </si>
  <si>
    <t>M61/2305A</t>
  </si>
  <si>
    <t>M56/5098L</t>
  </si>
  <si>
    <t>M1/2170B</t>
  </si>
  <si>
    <t>M6/5397A</t>
  </si>
  <si>
    <t>M40/8447B</t>
  </si>
  <si>
    <t>M61/5213A</t>
  </si>
  <si>
    <t>M1/2143A</t>
  </si>
  <si>
    <t>M5/7292A</t>
  </si>
  <si>
    <t>MIDAS site at M27/9279B priority 1 on link 103009201</t>
  </si>
  <si>
    <t xml:space="preserve"> GPS Ref: 448768</t>
  </si>
  <si>
    <t>M27/9279B</t>
  </si>
  <si>
    <t>A1M/7152A</t>
  </si>
  <si>
    <t>M42/6230B</t>
  </si>
  <si>
    <t>M40/9047A</t>
  </si>
  <si>
    <t>M42/6190J</t>
  </si>
  <si>
    <t>M42/6409A2</t>
  </si>
  <si>
    <t>A1M/2110B</t>
  </si>
  <si>
    <t>M6/6427B</t>
  </si>
  <si>
    <t>A27/9488K</t>
  </si>
  <si>
    <t>M40/8412A</t>
  </si>
  <si>
    <t>M42/6314A</t>
  </si>
  <si>
    <t>M6/5665B</t>
  </si>
  <si>
    <t>M4/2949A</t>
  </si>
  <si>
    <t>M62/1774B</t>
  </si>
  <si>
    <t>M6/5336B</t>
  </si>
  <si>
    <t>M62/1904A</t>
  </si>
  <si>
    <t>MIDAS site at M27/9307A priority 1 on link 103010801</t>
  </si>
  <si>
    <t xml:space="preserve"> GPS Ref: 451058</t>
  </si>
  <si>
    <t>M27/9307A</t>
  </si>
  <si>
    <t>M1/4352B</t>
  </si>
  <si>
    <t>M42/6387A</t>
  </si>
  <si>
    <t>M6/5456A</t>
  </si>
  <si>
    <t>A14/0005B</t>
  </si>
  <si>
    <t>M1/4311A</t>
  </si>
  <si>
    <t>M42/6432B</t>
  </si>
  <si>
    <t>M25/5556B</t>
  </si>
  <si>
    <t>M4/3001A</t>
  </si>
  <si>
    <t>M62/1627A</t>
  </si>
  <si>
    <t>M5/7076A</t>
  </si>
  <si>
    <t>M60/9533B</t>
  </si>
  <si>
    <t>A14M/7197A</t>
  </si>
  <si>
    <t>A1M/7118B</t>
  </si>
  <si>
    <t>M42/6316B1</t>
  </si>
  <si>
    <t>A1M/2183A</t>
  </si>
  <si>
    <t>M1/3542A</t>
  </si>
  <si>
    <t>M25/4427A</t>
  </si>
  <si>
    <t>M6/6124B</t>
  </si>
  <si>
    <t>M62/1242B</t>
  </si>
  <si>
    <t>M11/6425A</t>
  </si>
  <si>
    <t>M6/6274B</t>
  </si>
  <si>
    <t>M60/9276B</t>
  </si>
  <si>
    <t>M11/6326B</t>
  </si>
  <si>
    <t>M40/9100A</t>
  </si>
  <si>
    <t>M62/1843A</t>
  </si>
  <si>
    <t>M5/7359B</t>
  </si>
  <si>
    <t>M6/5669B</t>
  </si>
  <si>
    <t>M60/9459K</t>
  </si>
  <si>
    <t>M1/2328A</t>
  </si>
  <si>
    <t>M1/5096A</t>
  </si>
  <si>
    <t>M6/6363B</t>
  </si>
  <si>
    <t>M1/3632A</t>
  </si>
  <si>
    <t>A1M/7039A</t>
  </si>
  <si>
    <t>M42/6325M</t>
  </si>
  <si>
    <t>M42/6442A</t>
  </si>
  <si>
    <t>M60/9404B</t>
  </si>
  <si>
    <t>A1M/7107A</t>
  </si>
  <si>
    <t>M42/6445B</t>
  </si>
  <si>
    <t>A1M/9892B</t>
  </si>
  <si>
    <t>M25/4178A</t>
  </si>
  <si>
    <t>MIDAS site at M56/8190B priority 1 on link 115007801</t>
  </si>
  <si>
    <t xml:space="preserve"> GPS Ref: 375714</t>
  </si>
  <si>
    <t>M56/8190B</t>
  </si>
  <si>
    <t>M5/7042A</t>
  </si>
  <si>
    <t>M1/2124B</t>
  </si>
  <si>
    <t>M4/2372B</t>
  </si>
  <si>
    <t>MIDAS site at M1/3925A priority 9 on link 199017201(Non-monitoring MIDAS)</t>
  </si>
  <si>
    <t xml:space="preserve"> GPS Ref: 447155</t>
  </si>
  <si>
    <t>M1/3925A</t>
  </si>
  <si>
    <t>M40/8352B</t>
  </si>
  <si>
    <t>M1/4390B</t>
  </si>
  <si>
    <t>M40/8372A</t>
  </si>
  <si>
    <t>M60/9362M</t>
  </si>
  <si>
    <t>M1/2794A</t>
  </si>
  <si>
    <t>M67/8422M</t>
  </si>
  <si>
    <t>M6/6884K</t>
  </si>
  <si>
    <t>MIDAS site at M3/2134B priority 1 on link 103045001</t>
  </si>
  <si>
    <t xml:space="preserve"> GPS Ref: 444896</t>
  </si>
  <si>
    <t>M3/2134B</t>
  </si>
  <si>
    <t>M42/6504A</t>
  </si>
  <si>
    <t>MIDAS site at M27/9336B priority 1 on link 103010902</t>
  </si>
  <si>
    <t xml:space="preserve"> GPS Ref: 453744</t>
  </si>
  <si>
    <t>M27/9336B</t>
  </si>
  <si>
    <t>M6/5579B</t>
  </si>
  <si>
    <t>M6/6560B</t>
  </si>
  <si>
    <t>M4/2332A</t>
  </si>
  <si>
    <t>MIDAS site at M6/7216B priority 1 on link 117005501</t>
  </si>
  <si>
    <t xml:space="preserve"> GPS Ref: 353917</t>
  </si>
  <si>
    <t>M6/7216B</t>
  </si>
  <si>
    <t>M4/2773A</t>
  </si>
  <si>
    <t>M40/9003B</t>
  </si>
  <si>
    <t>M23/3456B</t>
  </si>
  <si>
    <t>M4/3029A</t>
  </si>
  <si>
    <t>M1/4975B</t>
  </si>
  <si>
    <t>M4/2863A</t>
  </si>
  <si>
    <t>M40/8992B</t>
  </si>
  <si>
    <t>M5/7402A</t>
  </si>
  <si>
    <t>M1/2743B</t>
  </si>
  <si>
    <t>M60/9232K</t>
  </si>
  <si>
    <t>M6/6308B</t>
  </si>
  <si>
    <t>M42/6447A</t>
  </si>
  <si>
    <t>MIDAS site at M3/2034A priority 1 on link 103044602</t>
  </si>
  <si>
    <t xml:space="preserve"> GPS Ref: 449626</t>
  </si>
  <si>
    <t>M3/2034A</t>
  </si>
  <si>
    <t>M11/6426B</t>
  </si>
  <si>
    <t>M6/6279A</t>
  </si>
  <si>
    <t>M56/8240A</t>
  </si>
  <si>
    <t>M42/6336B</t>
  </si>
  <si>
    <t>M25/5582A</t>
  </si>
  <si>
    <t>M4/2782A</t>
  </si>
  <si>
    <t>M4/3038A</t>
  </si>
  <si>
    <t>M5/7499A</t>
  </si>
  <si>
    <t>A27/9481M</t>
  </si>
  <si>
    <t>M6/6190B</t>
  </si>
  <si>
    <t>M1/2912A</t>
  </si>
  <si>
    <t>M60/9111B</t>
  </si>
  <si>
    <t>M62/1708B</t>
  </si>
  <si>
    <t>M4/3027B</t>
  </si>
  <si>
    <t>M60/9063B</t>
  </si>
  <si>
    <t>M6/6884L</t>
  </si>
  <si>
    <t>M6/6452B</t>
  </si>
  <si>
    <t>M23/3313L</t>
  </si>
  <si>
    <t>A627M/6241A</t>
  </si>
  <si>
    <t>M602/6034J</t>
  </si>
  <si>
    <t>A3M/5068B</t>
  </si>
  <si>
    <t>M6/5660A</t>
  </si>
  <si>
    <t>M42/6392B</t>
  </si>
  <si>
    <t>M40/8948A</t>
  </si>
  <si>
    <t>M6/7257A</t>
  </si>
  <si>
    <t>M42/6437A</t>
  </si>
  <si>
    <t>A38/4713A</t>
  </si>
  <si>
    <t>M1/2858B</t>
  </si>
  <si>
    <t>M25/5596B</t>
  </si>
  <si>
    <t>M6/5538A</t>
  </si>
  <si>
    <t>A627M/6220A</t>
  </si>
  <si>
    <t>M6/6379A</t>
  </si>
  <si>
    <t>MIDAS site at M3/2033B priority 1 on link 103045201</t>
  </si>
  <si>
    <t xml:space="preserve"> GPS Ref: 449615</t>
  </si>
  <si>
    <t>M3/2033B</t>
  </si>
  <si>
    <t>MIDAS site at M27/9212B priority 1 on link 103012701</t>
  </si>
  <si>
    <t xml:space="preserve"> GPS Ref: 445822</t>
  </si>
  <si>
    <t>M27/9212B</t>
  </si>
  <si>
    <t>M4/2988B</t>
  </si>
  <si>
    <t>MIDAS site at M62/1398B priority 0 on link 199086201</t>
  </si>
  <si>
    <t xml:space="preserve"> GPS Ref: 372438</t>
  </si>
  <si>
    <t>M62/1398B</t>
  </si>
  <si>
    <t>M62/1724B</t>
  </si>
  <si>
    <t>MIDAS site at M3/2068B priority 1 on link 103044401</t>
  </si>
  <si>
    <t xml:space="preserve"> GPS Ref: 448133</t>
  </si>
  <si>
    <t>M3/2068B</t>
  </si>
  <si>
    <t>A1M/7137A</t>
  </si>
  <si>
    <t>MIDAS site at M62/1318B priority 1 on link 199087001</t>
  </si>
  <si>
    <t xml:space="preserve"> GPS Ref: 365303</t>
  </si>
  <si>
    <t>M62/1318B</t>
  </si>
  <si>
    <t>M6/5784J</t>
  </si>
  <si>
    <t>M40/8996B</t>
  </si>
  <si>
    <t>M6/5467B</t>
  </si>
  <si>
    <t>M1/2867B</t>
  </si>
  <si>
    <t>M5/7970M</t>
  </si>
  <si>
    <t>M61/2036K</t>
  </si>
  <si>
    <t>M56/8092A</t>
  </si>
  <si>
    <t>A1M/7172A</t>
  </si>
  <si>
    <t>M23/3324B</t>
  </si>
  <si>
    <t>M42/6397B</t>
  </si>
  <si>
    <t>M5/7488M</t>
  </si>
  <si>
    <t>M4/2749A</t>
  </si>
  <si>
    <t>M62/1887A</t>
  </si>
  <si>
    <t>M62/1635A</t>
  </si>
  <si>
    <t>M62/1937A</t>
  </si>
  <si>
    <t>A1M/2075A</t>
  </si>
  <si>
    <t>M56/8137B</t>
  </si>
  <si>
    <t>M40/8347A</t>
  </si>
  <si>
    <t>M25/4204A</t>
  </si>
  <si>
    <t>MIDAS site at M27/9391A priority 1 on link 103010302</t>
  </si>
  <si>
    <t xml:space="preserve"> GPS Ref: 459100</t>
  </si>
  <si>
    <t>M27/9391A</t>
  </si>
  <si>
    <t>M42/6414A2</t>
  </si>
  <si>
    <t>MIDAS site at M27/9352B priority 1 on link 103011001</t>
  </si>
  <si>
    <t xml:space="preserve"> GPS Ref: 455322</t>
  </si>
  <si>
    <t>M27/9352B</t>
  </si>
  <si>
    <t>MIDAS site at M1/3823K priority 1 on link 107031802</t>
  </si>
  <si>
    <t xml:space="preserve"> GPS Ref: 446850</t>
  </si>
  <si>
    <t>M1/3823K</t>
  </si>
  <si>
    <t>M5/7543A</t>
  </si>
  <si>
    <t>M6/7301A</t>
  </si>
  <si>
    <t>M6/6595A</t>
  </si>
  <si>
    <t>M60/9136K</t>
  </si>
  <si>
    <t>M5/7477A</t>
  </si>
  <si>
    <t>A1M/9877B</t>
  </si>
  <si>
    <t>M60/9111M</t>
  </si>
  <si>
    <t>M4/3065B</t>
  </si>
  <si>
    <t>MIDAS site at M3/2111A priority 1 on link 103044801</t>
  </si>
  <si>
    <t xml:space="preserve"> GPS Ref: 445686</t>
  </si>
  <si>
    <t>M3/2111A</t>
  </si>
  <si>
    <t>A1M/7073A</t>
  </si>
  <si>
    <t>M23/3341B</t>
  </si>
  <si>
    <t>A2/8426J</t>
  </si>
  <si>
    <t>M62/1852A</t>
  </si>
  <si>
    <t>M60/9044A</t>
  </si>
  <si>
    <t>MIDAS site at M27/9198B priority 1 on link 103012701</t>
  </si>
  <si>
    <t xml:space="preserve"> GPS Ref: 444785</t>
  </si>
  <si>
    <t>M27/9198B</t>
  </si>
  <si>
    <t>M1/2227A</t>
  </si>
  <si>
    <t>M1/2224B</t>
  </si>
  <si>
    <t>M42/6422A</t>
  </si>
  <si>
    <t>A1M/7122A</t>
  </si>
  <si>
    <t>M4/2930B</t>
  </si>
  <si>
    <t>M56/8146B</t>
  </si>
  <si>
    <t>A27/9467A</t>
  </si>
  <si>
    <t>M42/6195L</t>
  </si>
  <si>
    <t>M6/7061L</t>
  </si>
  <si>
    <t>M1/4223B</t>
  </si>
  <si>
    <t>M60/9067M</t>
  </si>
  <si>
    <t>M6/5423B</t>
  </si>
  <si>
    <t>A1M/7009A</t>
  </si>
  <si>
    <t>M42/6163A</t>
  </si>
  <si>
    <t>M11/6462B</t>
  </si>
  <si>
    <t>M6/5432B</t>
  </si>
  <si>
    <t>MIDAS site at M3/2082A priority 1 on link 103044302</t>
  </si>
  <si>
    <t xml:space="preserve"> GPS Ref: 447286</t>
  </si>
  <si>
    <t>M3/2082A</t>
  </si>
  <si>
    <t>M40/9125B</t>
  </si>
  <si>
    <t>M5/7580A</t>
  </si>
  <si>
    <t>M1/4895M</t>
  </si>
  <si>
    <t>M62/1832A</t>
  </si>
  <si>
    <t>M11/6435B</t>
  </si>
  <si>
    <t>M1/2196B</t>
  </si>
  <si>
    <t>M23/3336B</t>
  </si>
  <si>
    <t>M6/6383B</t>
  </si>
  <si>
    <t>M4/3104B</t>
  </si>
  <si>
    <t>M40/8999B</t>
  </si>
  <si>
    <t>M1/4990A</t>
  </si>
  <si>
    <t>M5/7163B</t>
  </si>
  <si>
    <t>M25/4159A</t>
  </si>
  <si>
    <t>M62/1695A</t>
  </si>
  <si>
    <t>M40/8998A</t>
  </si>
  <si>
    <t>M5/7556B</t>
  </si>
  <si>
    <t>M40/8347B</t>
  </si>
  <si>
    <t>M11/6270A</t>
  </si>
  <si>
    <t>M4/2162A</t>
  </si>
  <si>
    <t>M6/5405A</t>
  </si>
  <si>
    <t>M1/3726A</t>
  </si>
  <si>
    <t>M4/2349B</t>
  </si>
  <si>
    <t>M40/8393A</t>
  </si>
  <si>
    <t>M42/6399A</t>
  </si>
  <si>
    <t>M42/6411B</t>
  </si>
  <si>
    <t>M1/5147B</t>
  </si>
  <si>
    <t>M5/7406B</t>
  </si>
  <si>
    <t>M61/2046A</t>
  </si>
  <si>
    <t>M11/6362A</t>
  </si>
  <si>
    <t>M6/6541A</t>
  </si>
  <si>
    <t>M1/4980B</t>
  </si>
  <si>
    <t>A1M/7050B</t>
  </si>
  <si>
    <t>M6/7393B</t>
  </si>
  <si>
    <t>MIDAS site at M3/2170A priority 1 on link 103008201</t>
  </si>
  <si>
    <t xml:space="preserve"> GPS Ref: 443002</t>
  </si>
  <si>
    <t>M3/2170A</t>
  </si>
  <si>
    <t>M62/1713A</t>
  </si>
  <si>
    <t>M1/2848A</t>
  </si>
  <si>
    <t>M25/4174B</t>
  </si>
  <si>
    <t>M25/5565A</t>
  </si>
  <si>
    <t>M62/1795B</t>
  </si>
  <si>
    <t>M4/2846B</t>
  </si>
  <si>
    <t>M42/6384B</t>
  </si>
  <si>
    <t>MIDAS site at M62/1372A priority 1 on link 200124564</t>
  </si>
  <si>
    <t xml:space="preserve"> GPS Ref: 370543</t>
  </si>
  <si>
    <t>M62/1372A</t>
  </si>
  <si>
    <t>M62/1717A</t>
  </si>
  <si>
    <t>M6/6447B</t>
  </si>
  <si>
    <t>M62/1792A</t>
  </si>
  <si>
    <t>M6/5711B</t>
  </si>
  <si>
    <t>M4/2768A</t>
  </si>
  <si>
    <t>M54/3145A</t>
  </si>
  <si>
    <t>M11/6335B</t>
  </si>
  <si>
    <t>M1/2917B</t>
  </si>
  <si>
    <t>M61/2308A</t>
  </si>
  <si>
    <t>M42/6179A</t>
  </si>
  <si>
    <t>M42/6445A</t>
  </si>
  <si>
    <t>M60/9261B</t>
  </si>
  <si>
    <t>M42/6461B</t>
  </si>
  <si>
    <t>M25/4245A</t>
  </si>
  <si>
    <t>M1/2128B</t>
  </si>
  <si>
    <t>M6/6665B</t>
  </si>
  <si>
    <t>M62/1232B</t>
  </si>
  <si>
    <t>MIDAS site at M62/1444B priority 1 on link 115023901</t>
  </si>
  <si>
    <t xml:space="preserve"> GPS Ref: 375143</t>
  </si>
  <si>
    <t>M62/1444B</t>
  </si>
  <si>
    <t>M4/2360B</t>
  </si>
  <si>
    <t>M1/2752A</t>
  </si>
  <si>
    <t>MIDAS site at M6/7489A priority 1 on link 117007801</t>
  </si>
  <si>
    <t xml:space="preserve"> GPS Ref: 358042</t>
  </si>
  <si>
    <t>M6/7489A</t>
  </si>
  <si>
    <t>M1/2812B</t>
  </si>
  <si>
    <t>A3M/5006L</t>
  </si>
  <si>
    <t>M23/3328A</t>
  </si>
  <si>
    <t>M62/1913A</t>
  </si>
  <si>
    <t>M40/9085A</t>
  </si>
  <si>
    <t>M62/2249A</t>
  </si>
  <si>
    <t>M40/9145B</t>
  </si>
  <si>
    <t>M11/6385A</t>
  </si>
  <si>
    <t>M54/3112B</t>
  </si>
  <si>
    <t>M4/2739A</t>
  </si>
  <si>
    <t>M62/2249J</t>
  </si>
  <si>
    <t>M5/7499B</t>
  </si>
  <si>
    <t>MIDAS site at M27/9225B priority 1 on link 103012701</t>
  </si>
  <si>
    <t xml:space="preserve"> GPS Ref: 447103</t>
  </si>
  <si>
    <t>M27/9225B</t>
  </si>
  <si>
    <t>A1M/2191B</t>
  </si>
  <si>
    <t>M42/6379B</t>
  </si>
  <si>
    <t>M6/5589J</t>
  </si>
  <si>
    <t>A1M/2159B</t>
  </si>
  <si>
    <t>M621/1129A</t>
  </si>
  <si>
    <t>A52/1101J</t>
  </si>
  <si>
    <t>A52</t>
  </si>
  <si>
    <t>M42/6190A</t>
  </si>
  <si>
    <t>M56/8261A</t>
  </si>
  <si>
    <t>M1/2917A</t>
  </si>
  <si>
    <t>M42/6400A</t>
  </si>
  <si>
    <t>M40/9198B</t>
  </si>
  <si>
    <t>M42/6323A</t>
  </si>
  <si>
    <t>M5/7306A</t>
  </si>
  <si>
    <t>M11/6247A</t>
  </si>
  <si>
    <t>M6/7514B</t>
  </si>
  <si>
    <t>M602/6034B</t>
  </si>
  <si>
    <t>M1/3719B</t>
  </si>
  <si>
    <t>M62/1594K</t>
  </si>
  <si>
    <t>A1M/7026B</t>
  </si>
  <si>
    <t>M11/6319A</t>
  </si>
  <si>
    <t>A1M/7151B</t>
  </si>
  <si>
    <t>M60/9111L</t>
  </si>
  <si>
    <t>M42/6413A1</t>
  </si>
  <si>
    <t>A38/4698A</t>
  </si>
  <si>
    <t>M1/2794B</t>
  </si>
  <si>
    <t>M5/7297B</t>
  </si>
  <si>
    <t>M1/4939M</t>
  </si>
  <si>
    <t>M62/1411A</t>
  </si>
  <si>
    <t>M61/2286A</t>
  </si>
  <si>
    <t>MIDAS site at M6/7476A priority 1 on link 117007801</t>
  </si>
  <si>
    <t xml:space="preserve"> GPS Ref: 357358</t>
  </si>
  <si>
    <t>M6/7476A</t>
  </si>
  <si>
    <t>M6/6368B</t>
  </si>
  <si>
    <t>M54/3154M</t>
  </si>
  <si>
    <t>M6/6482A</t>
  </si>
  <si>
    <t>M4/2939A</t>
  </si>
  <si>
    <t>M1/4970A</t>
  </si>
  <si>
    <t>MIDAS site at M25/4097A priority 1 on link 104026701</t>
  </si>
  <si>
    <t xml:space="preserve"> GPS Ref: 555213</t>
  </si>
  <si>
    <t>M25/4097A</t>
  </si>
  <si>
    <t>M1/4356A</t>
  </si>
  <si>
    <t>MIDAS site at M6/7491B priority 1 on link 117007401</t>
  </si>
  <si>
    <t xml:space="preserve"> GPS Ref: 358129</t>
  </si>
  <si>
    <t>M6/7491B</t>
  </si>
  <si>
    <t>M5/7146A</t>
  </si>
  <si>
    <t>M1/2830A</t>
  </si>
  <si>
    <t>M67/8460A</t>
  </si>
  <si>
    <t>M62/1753A</t>
  </si>
  <si>
    <t>M4/2884A</t>
  </si>
  <si>
    <t>M62/1925A</t>
  </si>
  <si>
    <t>A1M/2173B</t>
  </si>
  <si>
    <t>M60/9384A</t>
  </si>
  <si>
    <t>A1M/2254J1</t>
  </si>
  <si>
    <t>A1M/9860B</t>
  </si>
  <si>
    <t>M60/9365A</t>
  </si>
  <si>
    <t>M11/6303A</t>
  </si>
  <si>
    <t>M60/9325B</t>
  </si>
  <si>
    <t>M1/2758B</t>
  </si>
  <si>
    <t>M6/5450A</t>
  </si>
  <si>
    <t>M61/2048B</t>
  </si>
  <si>
    <t>M27/9437A</t>
  </si>
  <si>
    <t>M11/6467M</t>
  </si>
  <si>
    <t>M5/7265A</t>
  </si>
  <si>
    <t>M60/9134L</t>
  </si>
  <si>
    <t>M4/2886B</t>
  </si>
  <si>
    <t>M5/7052K</t>
  </si>
  <si>
    <t>A1M/9942A</t>
  </si>
  <si>
    <t>M4/2805B</t>
  </si>
  <si>
    <t>M25/5595A</t>
  </si>
  <si>
    <t>M54/3141A</t>
  </si>
  <si>
    <t>M42/6308A</t>
  </si>
  <si>
    <t>A3M/5018A</t>
  </si>
  <si>
    <t>M1/2893A</t>
  </si>
  <si>
    <t>M6/6044B</t>
  </si>
  <si>
    <t>M42/6354B</t>
  </si>
  <si>
    <t>M4/2734L</t>
  </si>
  <si>
    <t>M40/9130B</t>
  </si>
  <si>
    <t>M60/9066A</t>
  </si>
  <si>
    <t>M1/4985B</t>
  </si>
  <si>
    <t>M40/8388B</t>
  </si>
  <si>
    <t>M62/1865A</t>
  </si>
  <si>
    <t>M40/8357B</t>
  </si>
  <si>
    <t>M42/6357A</t>
  </si>
  <si>
    <t>M40/8987B</t>
  </si>
  <si>
    <t>A1M/2183B</t>
  </si>
  <si>
    <t>M62/1742B</t>
  </si>
  <si>
    <t>M6/7316B</t>
  </si>
  <si>
    <t>M61/5221A</t>
  </si>
  <si>
    <t>M62/1762B</t>
  </si>
  <si>
    <t>M62/1883B</t>
  </si>
  <si>
    <t>A1M/2062B</t>
  </si>
  <si>
    <t>M6/5462B</t>
  </si>
  <si>
    <t>M5/7330A</t>
  </si>
  <si>
    <t>M1/4390M</t>
  </si>
  <si>
    <t>MIDAS site at M27/9155A priority 1 on link 103012601</t>
  </si>
  <si>
    <t xml:space="preserve"> GPS Ref: 441125</t>
  </si>
  <si>
    <t>M27/9155A</t>
  </si>
  <si>
    <t>M6/6560A</t>
  </si>
  <si>
    <t>M6/5719B</t>
  </si>
  <si>
    <t>M11/6380A</t>
  </si>
  <si>
    <t>M62/1848A</t>
  </si>
  <si>
    <t>M42/6520B</t>
  </si>
  <si>
    <t>M60/9465K</t>
  </si>
  <si>
    <t>M23/3385A</t>
  </si>
  <si>
    <t>MIDAS site at M27/9243A priority 1 on link 103009901</t>
  </si>
  <si>
    <t xml:space="preserve"> GPS Ref: 448231</t>
  </si>
  <si>
    <t>M27/9243A</t>
  </si>
  <si>
    <t>MIDAS site at M62/1367A priority 1 on link 200124564</t>
  </si>
  <si>
    <t xml:space="preserve"> GPS Ref: 370086</t>
  </si>
  <si>
    <t>M62/1367A</t>
  </si>
  <si>
    <t>M42/6409A1</t>
  </si>
  <si>
    <t>M1/2200A</t>
  </si>
  <si>
    <t>M40/9053A</t>
  </si>
  <si>
    <t>M6/5518B</t>
  </si>
  <si>
    <t>A1M/7004A</t>
  </si>
  <si>
    <t>M6/5538B</t>
  </si>
  <si>
    <t>M56/8161A</t>
  </si>
  <si>
    <t>M5/7189A</t>
  </si>
  <si>
    <t>A1M/9909B</t>
  </si>
  <si>
    <t>M60/9122A</t>
  </si>
  <si>
    <t>M60/9555A</t>
  </si>
  <si>
    <t>M6/6516B</t>
  </si>
  <si>
    <t>M42/6173B</t>
  </si>
  <si>
    <t>M1/2190B</t>
  </si>
  <si>
    <t>M60/9038B</t>
  </si>
  <si>
    <t>M11/6371A</t>
  </si>
  <si>
    <t>A1M/7166B</t>
  </si>
  <si>
    <t>M42/6350A</t>
  </si>
  <si>
    <t>A1M/2082A</t>
  </si>
  <si>
    <t>M6/5484A</t>
  </si>
  <si>
    <t>M5/7341A</t>
  </si>
  <si>
    <t>M62/1933A</t>
  </si>
  <si>
    <t>M6/5432A</t>
  </si>
  <si>
    <t>M6/6452A</t>
  </si>
  <si>
    <t>M40/9081A</t>
  </si>
  <si>
    <t>M4/2348A</t>
  </si>
  <si>
    <t>M40/9211A</t>
  </si>
  <si>
    <t>M4/2843A</t>
  </si>
  <si>
    <t>M6/7353A</t>
  </si>
  <si>
    <t>M23/3389A</t>
  </si>
  <si>
    <t>M60/9118K</t>
  </si>
  <si>
    <t>M11/6252L</t>
  </si>
  <si>
    <t>M56/8245A</t>
  </si>
  <si>
    <t>M1/2852B</t>
  </si>
  <si>
    <t>M40/8417B</t>
  </si>
  <si>
    <t>M6/6402B</t>
  </si>
  <si>
    <t>M25/5546B</t>
  </si>
  <si>
    <t>M62/1909A</t>
  </si>
  <si>
    <t>M60/9127J</t>
  </si>
  <si>
    <t>M1/3329A</t>
  </si>
  <si>
    <t>A1M/7199B</t>
  </si>
  <si>
    <t>M1/2306B</t>
  </si>
  <si>
    <t>M60/9100J</t>
  </si>
  <si>
    <t>M5/7128A</t>
  </si>
  <si>
    <t>M5/7442B</t>
  </si>
  <si>
    <t>M40/9091B</t>
  </si>
  <si>
    <t>M1/5138A</t>
  </si>
  <si>
    <t>A3M/5011J</t>
  </si>
  <si>
    <t>M62/1255B</t>
  </si>
  <si>
    <t>MIDAS site at M5/7233B priority 2 on link 199096501</t>
  </si>
  <si>
    <t xml:space="preserve"> GPS Ref: 396790</t>
  </si>
  <si>
    <t>M5/7233B</t>
  </si>
  <si>
    <t>M62/1746B</t>
  </si>
  <si>
    <t>A1M/2173A</t>
  </si>
  <si>
    <t>M4/3100A</t>
  </si>
  <si>
    <t>M6/5781A</t>
  </si>
  <si>
    <t>M42/6388B</t>
  </si>
  <si>
    <t>M1/2202B</t>
  </si>
  <si>
    <t>M40/9216B</t>
  </si>
  <si>
    <t>M6/5690B</t>
  </si>
  <si>
    <t>M6/7347A</t>
  </si>
  <si>
    <t>M6/7435A</t>
  </si>
  <si>
    <t>M5/7641B</t>
  </si>
  <si>
    <t>M54/3122B</t>
  </si>
  <si>
    <t>M42/6126K</t>
  </si>
  <si>
    <t>M11/6266A</t>
  </si>
  <si>
    <t>M25/5538B</t>
  </si>
  <si>
    <t>M1/4330B</t>
  </si>
  <si>
    <t>M6/7304A</t>
  </si>
  <si>
    <t>M6/6871A</t>
  </si>
  <si>
    <t>M5/7602B</t>
  </si>
  <si>
    <t>M62/1798A</t>
  </si>
  <si>
    <t>M42/6406A2</t>
  </si>
  <si>
    <t>M6/6408B</t>
  </si>
  <si>
    <t>A1M/7078A</t>
  </si>
  <si>
    <t>M25/4251A</t>
  </si>
  <si>
    <t>M5/7392A</t>
  </si>
  <si>
    <t>A1M/2087A</t>
  </si>
  <si>
    <t>M4/3055B</t>
  </si>
  <si>
    <t>MIDAS site at M27/9164A priority 1 on link 103012601</t>
  </si>
  <si>
    <t xml:space="preserve"> GPS Ref: 441872</t>
  </si>
  <si>
    <t>M27/9164A</t>
  </si>
  <si>
    <t>M4/2816B</t>
  </si>
  <si>
    <t>M1/3541B</t>
  </si>
  <si>
    <t>A3M/5058A</t>
  </si>
  <si>
    <t>M6/7282A</t>
  </si>
  <si>
    <t>M6/6274A</t>
  </si>
  <si>
    <t>M1/2237B</t>
  </si>
  <si>
    <t>M67/8434A</t>
  </si>
  <si>
    <t>M60/9526B</t>
  </si>
  <si>
    <t>A1M/2056A</t>
  </si>
  <si>
    <t>M1/2813A</t>
  </si>
  <si>
    <t>M5/7461B</t>
  </si>
  <si>
    <t>M6/7331A</t>
  </si>
  <si>
    <t>M6/5409A</t>
  </si>
  <si>
    <t>M6/6199B</t>
  </si>
  <si>
    <t>M42/6411A2</t>
  </si>
  <si>
    <t>M67/8422J</t>
  </si>
  <si>
    <t>M6/7368A</t>
  </si>
  <si>
    <t>M1/2864A</t>
  </si>
  <si>
    <t>M6/6250B</t>
  </si>
  <si>
    <t>A3M/5006B</t>
  </si>
  <si>
    <t>M42/6390A1</t>
  </si>
  <si>
    <t>A1M/7088A</t>
  </si>
  <si>
    <t>M6/5596K</t>
  </si>
  <si>
    <t>M60/9345K</t>
  </si>
  <si>
    <t>A3M/5072K</t>
  </si>
  <si>
    <t>MIDAS site at M3/2118B priority 1 on link 103044201</t>
  </si>
  <si>
    <t xml:space="preserve"> GPS Ref: 445312</t>
  </si>
  <si>
    <t>M3/2118B</t>
  </si>
  <si>
    <t>M42/6492B</t>
  </si>
  <si>
    <t>A3M/5015B</t>
  </si>
  <si>
    <t>M1/3718A</t>
  </si>
  <si>
    <t>M6/7026K</t>
  </si>
  <si>
    <t>M5/7397A</t>
  </si>
  <si>
    <t>M54/3111A</t>
  </si>
  <si>
    <t>M60/9469B</t>
  </si>
  <si>
    <t>A1M/2212A</t>
  </si>
  <si>
    <t>M11/6309A</t>
  </si>
  <si>
    <t>M5/7227M</t>
  </si>
  <si>
    <t>M5/7193B</t>
  </si>
  <si>
    <t>M40/9064A</t>
  </si>
  <si>
    <t>M1/2273B</t>
  </si>
  <si>
    <t>M1/4464B</t>
  </si>
  <si>
    <t>M42/6300L</t>
  </si>
  <si>
    <t>M1/2310A</t>
  </si>
  <si>
    <t>MIDAS site at M1/3893B priority 2 on link 107026401(Non-monitoring MIDAS)</t>
  </si>
  <si>
    <t xml:space="preserve"> GPS Ref: 446499</t>
  </si>
  <si>
    <t>M1/3893B</t>
  </si>
  <si>
    <t>A14M/7186B</t>
  </si>
  <si>
    <t>M6/5324B</t>
  </si>
  <si>
    <t>M5/7180B</t>
  </si>
  <si>
    <t>MIDAS site at M62/1332B priority 1 on link 199086301</t>
  </si>
  <si>
    <t xml:space="preserve"> GPS Ref: 366723</t>
  </si>
  <si>
    <t>M62/1332B</t>
  </si>
  <si>
    <t>M4/2996A</t>
  </si>
  <si>
    <t>M4/2904B</t>
  </si>
  <si>
    <t>M25/5565B</t>
  </si>
  <si>
    <t>M6/7028M</t>
  </si>
  <si>
    <t>M42/6519A</t>
  </si>
  <si>
    <t>M4/3075B</t>
  </si>
  <si>
    <t>M5/7561B</t>
  </si>
  <si>
    <t>A1M/7146B</t>
  </si>
  <si>
    <t>M42/6134A</t>
  </si>
  <si>
    <t>M5/7092L</t>
  </si>
  <si>
    <t>M4/2895A</t>
  </si>
  <si>
    <t>M1/2326B</t>
  </si>
  <si>
    <t>M4/2821B</t>
  </si>
  <si>
    <t>M42/6413A2</t>
  </si>
  <si>
    <t>A1M/7176B</t>
  </si>
  <si>
    <t>M4/2830B</t>
  </si>
  <si>
    <t>M42/6447B</t>
  </si>
  <si>
    <t>M61/2339B</t>
  </si>
  <si>
    <t>M61/2327A</t>
  </si>
  <si>
    <t>M6/6708J</t>
  </si>
  <si>
    <t>M40/9076A</t>
  </si>
  <si>
    <t>M1/4405A</t>
  </si>
  <si>
    <t>M6/7520A</t>
  </si>
  <si>
    <t>M42/6500A</t>
  </si>
  <si>
    <t>A1M/7058B</t>
  </si>
  <si>
    <t>M6/6389B</t>
  </si>
  <si>
    <t>M5/7974K</t>
  </si>
  <si>
    <t>M11/6299B</t>
  </si>
  <si>
    <t>M62/1270K</t>
  </si>
  <si>
    <t>M42/6486B</t>
  </si>
  <si>
    <t>M56/8265A</t>
  </si>
  <si>
    <t>M6/6184B</t>
  </si>
  <si>
    <t>M60/9388A</t>
  </si>
  <si>
    <t>M6/6413A</t>
  </si>
  <si>
    <t>M62/1754J</t>
  </si>
  <si>
    <t>M4/3079B</t>
  </si>
  <si>
    <t>M40/9165B</t>
  </si>
  <si>
    <t>M602/6019B</t>
  </si>
  <si>
    <t>M5/7446B</t>
  </si>
  <si>
    <t>MIDAS site at M27/9284B priority 1 on link 103009201</t>
  </si>
  <si>
    <t xml:space="preserve"> GPS Ref: 449168</t>
  </si>
  <si>
    <t>M27/9284B</t>
  </si>
  <si>
    <t>A1M/7200A</t>
  </si>
  <si>
    <t>M6/5722B</t>
  </si>
  <si>
    <t>M5/7180A</t>
  </si>
  <si>
    <t>MIDAS site at M27/9198A priority 1 on link 103009901</t>
  </si>
  <si>
    <t xml:space="preserve"> GPS Ref: 444809</t>
  </si>
  <si>
    <t>M27/9198A</t>
  </si>
  <si>
    <t>M6/6120K</t>
  </si>
  <si>
    <t>M54/3146B</t>
  </si>
  <si>
    <t>M6/7378A</t>
  </si>
  <si>
    <t>M6/6214B</t>
  </si>
  <si>
    <t>M25/5527A</t>
  </si>
  <si>
    <t>M1/3665A</t>
  </si>
  <si>
    <t>M6/5584A</t>
  </si>
  <si>
    <t>M40/9077B</t>
  </si>
  <si>
    <t>M6/5699B</t>
  </si>
  <si>
    <t>M40/9210B</t>
  </si>
  <si>
    <t>A1M/2245B</t>
  </si>
  <si>
    <t>M42/6396A</t>
  </si>
  <si>
    <t>A1M/2249B</t>
  </si>
  <si>
    <t>M23/3409B</t>
  </si>
  <si>
    <t>M5/7251A</t>
  </si>
  <si>
    <t>M42/6402B</t>
  </si>
  <si>
    <t>M40/9207A</t>
  </si>
  <si>
    <t>M56/8286K</t>
  </si>
  <si>
    <t>M1/2902B</t>
  </si>
  <si>
    <t>M1/4427L</t>
  </si>
  <si>
    <t>M61/2005B</t>
  </si>
  <si>
    <t>MIDAS site at M6/7465A priority 1 on link 117007703</t>
  </si>
  <si>
    <t xml:space="preserve"> GPS Ref: 357227</t>
  </si>
  <si>
    <t>M6/7465A</t>
  </si>
  <si>
    <t>M23/3405B</t>
  </si>
  <si>
    <t>M5/7589B</t>
  </si>
  <si>
    <t>M25/4239A</t>
  </si>
  <si>
    <t>M62/1895A</t>
  </si>
  <si>
    <t>MIDAS site at M62/1437M priority 1 on link 115023801</t>
  </si>
  <si>
    <t xml:space="preserve"> GPS Ref: 374931</t>
  </si>
  <si>
    <t>M62/1437M</t>
  </si>
  <si>
    <t>M60/9424A</t>
  </si>
  <si>
    <t>M62/1746A</t>
  </si>
  <si>
    <t>M6/7304B</t>
  </si>
  <si>
    <t>M5/7406A</t>
  </si>
  <si>
    <t>M6/5341A</t>
  </si>
  <si>
    <t>M4/2869A</t>
  </si>
  <si>
    <t>M6/5418A</t>
  </si>
  <si>
    <t>MIDAS site at M1/3779B priority 3 on link 107030601</t>
  </si>
  <si>
    <t xml:space="preserve"> GPS Ref: 448529</t>
  </si>
  <si>
    <t>M1/3779B</t>
  </si>
  <si>
    <t>M6/5331B</t>
  </si>
  <si>
    <t>M42/6491J</t>
  </si>
  <si>
    <t>M4/2993B</t>
  </si>
  <si>
    <t>M1/4358B</t>
  </si>
  <si>
    <t>M60/9379A</t>
  </si>
  <si>
    <t>M6/5649A</t>
  </si>
  <si>
    <t>M42/6449A</t>
  </si>
  <si>
    <t>M5/7124A</t>
  </si>
  <si>
    <t>MIDAS site at M27/9203B priority 1 on link 103012701</t>
  </si>
  <si>
    <t xml:space="preserve"> GPS Ref: 445041</t>
  </si>
  <si>
    <t>M27/9203B</t>
  </si>
  <si>
    <t>M1/4483L</t>
  </si>
  <si>
    <t>M6/5693B</t>
  </si>
  <si>
    <t>M6/5544A</t>
  </si>
  <si>
    <t>A1M/7147A</t>
  </si>
  <si>
    <t>A1M/2149B</t>
  </si>
  <si>
    <t>M6/6288B</t>
  </si>
  <si>
    <t>M6/5401B</t>
  </si>
  <si>
    <t>M6/6431A</t>
  </si>
  <si>
    <t>M1/3688L</t>
  </si>
  <si>
    <t>M40/8990A</t>
  </si>
  <si>
    <t>M25/4470K</t>
  </si>
  <si>
    <t>M56/8114A</t>
  </si>
  <si>
    <t>M6/5615B</t>
  </si>
  <si>
    <t>A1M/9852B</t>
  </si>
  <si>
    <t>A3M/5019B</t>
  </si>
  <si>
    <t>M6/5629A</t>
  </si>
  <si>
    <t>M5/7605A</t>
  </si>
  <si>
    <t>M6/7435B</t>
  </si>
  <si>
    <t>M6/5685A</t>
  </si>
  <si>
    <t>A1M/7097B</t>
  </si>
  <si>
    <t>M42/6318B</t>
  </si>
  <si>
    <t>M1/4459B</t>
  </si>
  <si>
    <t>M6/6304B</t>
  </si>
  <si>
    <t>M6/6193A</t>
  </si>
  <si>
    <t>M5/7193A</t>
  </si>
  <si>
    <t>M4/2259M</t>
  </si>
  <si>
    <t>A1M/7133B</t>
  </si>
  <si>
    <t>M6/7524A</t>
  </si>
  <si>
    <t>M6/6081A</t>
  </si>
  <si>
    <t>M56/8185B</t>
  </si>
  <si>
    <t>A1M/7097A</t>
  </si>
  <si>
    <t>M42/6507J</t>
  </si>
  <si>
    <t>A1M/9932B</t>
  </si>
  <si>
    <t>M1/4429A</t>
  </si>
  <si>
    <t>M54/3125A</t>
  </si>
  <si>
    <t>M6/6585B</t>
  </si>
  <si>
    <t>M6/6288A</t>
  </si>
  <si>
    <t>M5/7185A</t>
  </si>
  <si>
    <t>M1/2825A</t>
  </si>
  <si>
    <t>A1M/7132A</t>
  </si>
  <si>
    <t>M40/9047B</t>
  </si>
  <si>
    <t>A1M/2110A</t>
  </si>
  <si>
    <t>M62/1257A</t>
  </si>
  <si>
    <t>M42/6389A</t>
  </si>
  <si>
    <t>MIDAS site at M6/7074M priority 5 on link 199087802</t>
  </si>
  <si>
    <t xml:space="preserve"> GPS Ref: 363000</t>
  </si>
  <si>
    <t>M6/7074M</t>
  </si>
  <si>
    <t>M6/6531A</t>
  </si>
  <si>
    <t>M6/5441B</t>
  </si>
  <si>
    <t>M60/9420A</t>
  </si>
  <si>
    <t>M61/2001A</t>
  </si>
  <si>
    <t>M42/6436B</t>
  </si>
  <si>
    <t>M1/4901A</t>
  </si>
  <si>
    <t>MIDAS site at M6/7233B priority 1 on link 117006501</t>
  </si>
  <si>
    <t xml:space="preserve"> GPS Ref: 353887</t>
  </si>
  <si>
    <t>M6/7233B</t>
  </si>
  <si>
    <t>M25/4174A</t>
  </si>
  <si>
    <t>M5/7251B</t>
  </si>
  <si>
    <t>M42/6487A</t>
  </si>
  <si>
    <t>M62/1929A</t>
  </si>
  <si>
    <t>M60/9443B</t>
  </si>
  <si>
    <t>M600/1509A</t>
  </si>
  <si>
    <t>MIDAS site at M27/9378B priority 1 on link 103010201</t>
  </si>
  <si>
    <t xml:space="preserve"> GPS Ref: 457899</t>
  </si>
  <si>
    <t>M27/9378B</t>
  </si>
  <si>
    <t>M4/2404A</t>
  </si>
  <si>
    <t>M62/1689B</t>
  </si>
  <si>
    <t>M42/6300B</t>
  </si>
  <si>
    <t>A14/0013B</t>
  </si>
  <si>
    <t>M42/6312B</t>
  </si>
  <si>
    <t>A1M/2178A</t>
  </si>
  <si>
    <t>M4/2322B</t>
  </si>
  <si>
    <t>M6/7373A</t>
  </si>
  <si>
    <t>MIDAS site at M602/6007B priority 1 on link 115023902</t>
  </si>
  <si>
    <t xml:space="preserve"> GPS Ref: 375301</t>
  </si>
  <si>
    <t>M602/6007B</t>
  </si>
  <si>
    <t>M6/7368B</t>
  </si>
  <si>
    <t>A627M/6207K</t>
  </si>
  <si>
    <t>M4/2434B</t>
  </si>
  <si>
    <t>M4/2413A</t>
  </si>
  <si>
    <t>M5/7163A</t>
  </si>
  <si>
    <t>M6/5499A</t>
  </si>
  <si>
    <t>M27/9458A</t>
  </si>
  <si>
    <t>MIDAS site at M62/1386A priority 1 on link 200124564</t>
  </si>
  <si>
    <t xml:space="preserve"> GPS Ref: 371649</t>
  </si>
  <si>
    <t>M62/1386A</t>
  </si>
  <si>
    <t>MIDAS site at M6/7225B priority 1 on link 117005501</t>
  </si>
  <si>
    <t xml:space="preserve"> GPS Ref: 353802</t>
  </si>
  <si>
    <t>M6/7225B</t>
  </si>
  <si>
    <t>M40/9027A</t>
  </si>
  <si>
    <t>M6/5636B</t>
  </si>
  <si>
    <t>M62/1820A</t>
  </si>
  <si>
    <t>M6/6501A</t>
  </si>
  <si>
    <t>M6/7276B</t>
  </si>
  <si>
    <t>M42/6511B</t>
  </si>
  <si>
    <t>M4/2345A</t>
  </si>
  <si>
    <t>M65/4068B</t>
  </si>
  <si>
    <t>M6/6580A</t>
  </si>
  <si>
    <t>M42/6342A</t>
  </si>
  <si>
    <t>M42/6377A</t>
  </si>
  <si>
    <t>M25/5538A</t>
  </si>
  <si>
    <t>M1/2875B</t>
  </si>
  <si>
    <t>M42/6495L</t>
  </si>
  <si>
    <t>M4/2984B</t>
  </si>
  <si>
    <t>M5/7504B</t>
  </si>
  <si>
    <t>M62/1588A</t>
  </si>
  <si>
    <t>MIDAS site at M27/9175B priority 1 on link 103007302</t>
  </si>
  <si>
    <t xml:space="preserve"> GPS Ref: 442795</t>
  </si>
  <si>
    <t>M27/9175B</t>
  </si>
  <si>
    <t>M5/7003A</t>
  </si>
  <si>
    <t>M1/4390J</t>
  </si>
  <si>
    <t>M4/3021B</t>
  </si>
  <si>
    <t>M25/4502M</t>
  </si>
  <si>
    <t>MIDAS site at M27/9317A priority 1 on link 103010801</t>
  </si>
  <si>
    <t xml:space="preserve"> GPS Ref: 452009</t>
  </si>
  <si>
    <t>M27/9317A</t>
  </si>
  <si>
    <t>M23/3355B</t>
  </si>
  <si>
    <t>M602/6037A</t>
  </si>
  <si>
    <t>M42/6408A3</t>
  </si>
  <si>
    <t>A3M/5007A</t>
  </si>
  <si>
    <t>M62/1887B</t>
  </si>
  <si>
    <t>MIDAS site at M62/1403B priority 1 on link 199086201</t>
  </si>
  <si>
    <t xml:space="preserve"> GPS Ref: 372764</t>
  </si>
  <si>
    <t>M62/1403B</t>
  </si>
  <si>
    <t>M6/6279B</t>
  </si>
  <si>
    <t>M42/6377B</t>
  </si>
  <si>
    <t>M11/6394A</t>
  </si>
  <si>
    <t>M4/3031B</t>
  </si>
  <si>
    <t>A1M/9928A</t>
  </si>
  <si>
    <t>M60/9459B</t>
  </si>
  <si>
    <t>M60/9299B</t>
  </si>
  <si>
    <t>M1/2820A</t>
  </si>
  <si>
    <t>M6/5504A</t>
  </si>
  <si>
    <t>M25/4187B</t>
  </si>
  <si>
    <t>M61/2009B</t>
  </si>
  <si>
    <t>M40/9178A</t>
  </si>
  <si>
    <t>M4/2823A</t>
  </si>
  <si>
    <t>MIDAS site at M6/7064L priority 2 on link 110004902</t>
  </si>
  <si>
    <t xml:space="preserve"> GPS Ref: 363654</t>
  </si>
  <si>
    <t>M6/7064L</t>
  </si>
  <si>
    <t>M42/6494J</t>
  </si>
  <si>
    <t>M1/3688K</t>
  </si>
  <si>
    <t>A1M/2233B</t>
  </si>
  <si>
    <t>M55/5254M</t>
  </si>
  <si>
    <t>M5/7213A</t>
  </si>
  <si>
    <t>M6/6835B</t>
  </si>
  <si>
    <t>M40/9011A</t>
  </si>
  <si>
    <t>A1M/2244A</t>
  </si>
  <si>
    <t>A1M/2164B</t>
  </si>
  <si>
    <t>M3/1994A</t>
  </si>
  <si>
    <t>MIDAS site at M1/3758A priority 1 on link 107030301</t>
  </si>
  <si>
    <t xml:space="preserve"> GPS Ref: 449066</t>
  </si>
  <si>
    <t>M1/3758A</t>
  </si>
  <si>
    <t>MIDAS site at M27/9347A priority 1 on link 103010102</t>
  </si>
  <si>
    <t xml:space="preserve"> GPS Ref: 454836</t>
  </si>
  <si>
    <t>M27/9347A</t>
  </si>
  <si>
    <t>MIDAS site at M3/2123B priority 1 on link 103044201</t>
  </si>
  <si>
    <t xml:space="preserve"> GPS Ref: 445201</t>
  </si>
  <si>
    <t>M3/2123B</t>
  </si>
  <si>
    <t>A1M/7023A</t>
  </si>
  <si>
    <t>A1M/7070B</t>
  </si>
  <si>
    <t>M600/1127A</t>
  </si>
  <si>
    <t>M11/6257A</t>
  </si>
  <si>
    <t>M602/6049B</t>
  </si>
  <si>
    <t>M6/7393A</t>
  </si>
  <si>
    <t>M60/9499B</t>
  </si>
  <si>
    <t>M5/7577B</t>
  </si>
  <si>
    <t>M6/6071B</t>
  </si>
  <si>
    <t>MIDAS site at M1/3780A priority 3 on link 107031701</t>
  </si>
  <si>
    <t xml:space="preserve"> GPS Ref: 448475</t>
  </si>
  <si>
    <t>M1/3780A</t>
  </si>
  <si>
    <t>A27/9472B</t>
  </si>
  <si>
    <t>M6/7336B</t>
  </si>
  <si>
    <t>M6/5392A</t>
  </si>
  <si>
    <t>M25/5527B</t>
  </si>
  <si>
    <t>M11/6323A</t>
  </si>
  <si>
    <t>M4/2941B</t>
  </si>
  <si>
    <t>M1/2785A</t>
  </si>
  <si>
    <t>M11/6252B</t>
  </si>
  <si>
    <t>M4/3057A</t>
  </si>
  <si>
    <t>M40/9670B</t>
  </si>
  <si>
    <t>M42/6345A</t>
  </si>
  <si>
    <t>M61/2328M</t>
  </si>
  <si>
    <t>A627M/6230K</t>
  </si>
  <si>
    <t>M25/5117A</t>
  </si>
  <si>
    <t>M6/6048B</t>
  </si>
  <si>
    <t>M42/6434A</t>
  </si>
  <si>
    <t>MIDAS site at M6/7128A priority 1 on link 117015001</t>
  </si>
  <si>
    <t xml:space="preserve"> GPS Ref: 359095</t>
  </si>
  <si>
    <t>M6/7128A</t>
  </si>
  <si>
    <t>M5/7512A</t>
  </si>
  <si>
    <t>M56/8242B</t>
  </si>
  <si>
    <t>M40/9105B</t>
  </si>
  <si>
    <t>M6/5328B</t>
  </si>
  <si>
    <t>M61/2310A</t>
  </si>
  <si>
    <t>M42/6413B</t>
  </si>
  <si>
    <t>M42/6350B</t>
  </si>
  <si>
    <t>MIDAS site at M62/1377A priority 1 on link 200124564</t>
  </si>
  <si>
    <t xml:space="preserve"> GPS Ref: 370972</t>
  </si>
  <si>
    <t>M62/1377A</t>
  </si>
  <si>
    <t>M1/2785B</t>
  </si>
  <si>
    <t>M56/8219B</t>
  </si>
  <si>
    <t>M42/6366B</t>
  </si>
  <si>
    <t>M6/5664A</t>
  </si>
  <si>
    <t>M6/6363A</t>
  </si>
  <si>
    <t>M42/6385A</t>
  </si>
  <si>
    <t>A3M/5034A</t>
  </si>
  <si>
    <t>M6/5623B</t>
  </si>
  <si>
    <t>M25/5561A</t>
  </si>
  <si>
    <t>M275/9472M</t>
  </si>
  <si>
    <t>M6/7391B</t>
  </si>
  <si>
    <t>M6/7231K</t>
  </si>
  <si>
    <t>M5/7613B</t>
  </si>
  <si>
    <t>M6/6664A</t>
  </si>
  <si>
    <t>M1/4405B</t>
  </si>
  <si>
    <t>A3M/5044A</t>
  </si>
  <si>
    <t>M275/9482M</t>
  </si>
  <si>
    <t>M6/5513B</t>
  </si>
  <si>
    <t>M67/8447M</t>
  </si>
  <si>
    <t>M4/2988A</t>
  </si>
  <si>
    <t>M54/3116A</t>
  </si>
  <si>
    <t>M1/2862B</t>
  </si>
  <si>
    <t>A1M/9905A</t>
  </si>
  <si>
    <t>M11/6455A</t>
  </si>
  <si>
    <t>M11/6372B</t>
  </si>
  <si>
    <t>M62/1838B</t>
  </si>
  <si>
    <t>M4/2935B</t>
  </si>
  <si>
    <t>M40/8343B</t>
  </si>
  <si>
    <t>M60/9046B</t>
  </si>
  <si>
    <t>MIDAS site at M27/9342A priority 1 on link 103010102</t>
  </si>
  <si>
    <t xml:space="preserve"> GPS Ref: 454341</t>
  </si>
  <si>
    <t>M27/9342A</t>
  </si>
  <si>
    <t>M62/1231J</t>
  </si>
  <si>
    <t>M4/3043B</t>
  </si>
  <si>
    <t>M11/6294A</t>
  </si>
  <si>
    <t>M11/6286A</t>
  </si>
  <si>
    <t>M11/6430A</t>
  </si>
  <si>
    <t>M62/2249B</t>
  </si>
  <si>
    <t>MIDAS site at M3/2171B priority 1 on link 103007702</t>
  </si>
  <si>
    <t xml:space="preserve"> GPS Ref: 442937</t>
  </si>
  <si>
    <t>M3/2171B</t>
  </si>
  <si>
    <t>M1/2133B</t>
  </si>
  <si>
    <t>M6/6422B</t>
  </si>
  <si>
    <t>M6/5445B</t>
  </si>
  <si>
    <t>M5/7306B</t>
  </si>
  <si>
    <t>M1/4955B</t>
  </si>
  <si>
    <t>M6/5707A</t>
  </si>
  <si>
    <t>M11/6364B</t>
  </si>
  <si>
    <t>M62/1932B</t>
  </si>
  <si>
    <t>M6/5611B</t>
  </si>
  <si>
    <t>M40/8427A</t>
  </si>
  <si>
    <t>M6/5751B</t>
  </si>
  <si>
    <t>M4/2808A</t>
  </si>
  <si>
    <t>M1/2761B</t>
  </si>
  <si>
    <t>M6/5681A</t>
  </si>
  <si>
    <t>M4/2833A</t>
  </si>
  <si>
    <t>M60/9454A</t>
  </si>
  <si>
    <t>A627M/6243A</t>
  </si>
  <si>
    <t>M6/7559L</t>
  </si>
  <si>
    <t>M5/7518A</t>
  </si>
  <si>
    <t>M11/6457M</t>
  </si>
  <si>
    <t>M42/6200B</t>
  </si>
  <si>
    <t>M5/7375A</t>
  </si>
  <si>
    <t>M6/6333A</t>
  </si>
  <si>
    <t>M65/4042A</t>
  </si>
  <si>
    <t>MIDAS site at M27/9332A priority 1 on link 103010102</t>
  </si>
  <si>
    <t xml:space="preserve"> GPS Ref: 453401</t>
  </si>
  <si>
    <t>M27/9332A</t>
  </si>
  <si>
    <t>M1/4960A</t>
  </si>
  <si>
    <t>A3M/5058B</t>
  </si>
  <si>
    <t>M1/2801A</t>
  </si>
  <si>
    <t>M56/8115B</t>
  </si>
  <si>
    <t>M40/9121B</t>
  </si>
  <si>
    <t>M5/7575A</t>
  </si>
  <si>
    <t>M6/7560A</t>
  </si>
  <si>
    <t>M6/6831A</t>
  </si>
  <si>
    <t>A1M/9931A</t>
  </si>
  <si>
    <t>M1/3333B</t>
  </si>
  <si>
    <t>A1M/7074B</t>
  </si>
  <si>
    <t>M40/8981B</t>
  </si>
  <si>
    <t>M42/6528J</t>
  </si>
  <si>
    <t>M42/6130B</t>
  </si>
  <si>
    <t>M56/8160B</t>
  </si>
  <si>
    <t>M5/7442K</t>
  </si>
  <si>
    <t>M4/3002B</t>
  </si>
  <si>
    <t>M6/7446K</t>
  </si>
  <si>
    <t>M1/2305A</t>
  </si>
  <si>
    <t>M27/9463B</t>
  </si>
  <si>
    <t>M60/9117L</t>
  </si>
  <si>
    <t>M56/8271B</t>
  </si>
  <si>
    <t>M42/6434B</t>
  </si>
  <si>
    <t>M40/8347L</t>
  </si>
  <si>
    <t>A1M/9942B</t>
  </si>
  <si>
    <t>M1/5004B</t>
  </si>
  <si>
    <t>M62/1753M</t>
  </si>
  <si>
    <t>A1M/7157A</t>
  </si>
  <si>
    <t>M11/6416A</t>
  </si>
  <si>
    <t>A1M/7113B</t>
  </si>
  <si>
    <t>M4/2879A</t>
  </si>
  <si>
    <t>M60/9517A</t>
  </si>
  <si>
    <t>A1M/9918A</t>
  </si>
  <si>
    <t>M5/7375B</t>
  </si>
  <si>
    <t>M40/8412B</t>
  </si>
  <si>
    <t>M56/8198A</t>
  </si>
  <si>
    <t>M42/6453B</t>
  </si>
  <si>
    <t>M40/8378A</t>
  </si>
  <si>
    <t>M60/9124L</t>
  </si>
  <si>
    <t>M6/5643A</t>
  </si>
  <si>
    <t>M40/9096B</t>
  </si>
  <si>
    <t>M6/5462A</t>
  </si>
  <si>
    <t>A1M/7028A</t>
  </si>
  <si>
    <t>M6/5611A</t>
  </si>
  <si>
    <t>MIDAS site at M3/2090B priority 1 on link 103044201</t>
  </si>
  <si>
    <t xml:space="preserve"> GPS Ref: 446871</t>
  </si>
  <si>
    <t>M3/2090B</t>
  </si>
  <si>
    <t>A27/9467B</t>
  </si>
  <si>
    <t>M25/5586B</t>
  </si>
  <si>
    <t>MIDAS site at M62/1425B priority 3 on link 199086201</t>
  </si>
  <si>
    <t xml:space="preserve"> GPS Ref: 373881</t>
  </si>
  <si>
    <t>M62/1425B</t>
  </si>
  <si>
    <t>M60/9480B</t>
  </si>
  <si>
    <t>M42/6391B2</t>
  </si>
  <si>
    <t>M23/3399A</t>
  </si>
  <si>
    <t>M23/3413A</t>
  </si>
  <si>
    <t>M25/5592B</t>
  </si>
  <si>
    <t>MIDAS site at M27/9322A priority 1 on link 103010702</t>
  </si>
  <si>
    <t xml:space="preserve"> GPS Ref: 452497</t>
  </si>
  <si>
    <t>M27/9322A</t>
  </si>
  <si>
    <t>M1/4386B</t>
  </si>
  <si>
    <t>M5/7169A</t>
  </si>
  <si>
    <t>M5/7143L</t>
  </si>
  <si>
    <t>MIDAS site at M27/9336A priority 1 on link 103010102</t>
  </si>
  <si>
    <t xml:space="preserve"> GPS Ref: 453765</t>
  </si>
  <si>
    <t>M27/9336A</t>
  </si>
  <si>
    <t>M1/3744A</t>
  </si>
  <si>
    <t>M25/5602K</t>
  </si>
  <si>
    <t>M54/3134B</t>
  </si>
  <si>
    <t>M4/3024A</t>
  </si>
  <si>
    <t>A27/9493B</t>
  </si>
  <si>
    <t>MIDAS site at M27/9356B priority 1 on link 103011001</t>
  </si>
  <si>
    <t xml:space="preserve"> GPS Ref: 455720</t>
  </si>
  <si>
    <t>M27/9356B</t>
  </si>
  <si>
    <t>M5/7315B</t>
  </si>
  <si>
    <t>A1M/2254J2</t>
  </si>
  <si>
    <t>M1/2160A</t>
  </si>
  <si>
    <t>M5/7198B</t>
  </si>
  <si>
    <t>M42/6397A</t>
  </si>
  <si>
    <t>MIDAS site at M27/9209B priority 1 on link 103012701</t>
  </si>
  <si>
    <t xml:space="preserve"> GPS Ref: 445561</t>
  </si>
  <si>
    <t>M27/9209B</t>
  </si>
  <si>
    <t>M5/7494K</t>
  </si>
  <si>
    <t>M62/2248M</t>
  </si>
  <si>
    <t>M42/6309A</t>
  </si>
  <si>
    <t>M602/6060B</t>
  </si>
  <si>
    <t>M5/7528B</t>
  </si>
  <si>
    <t>MIDAS site at M6/7074J priority 1 on link 199087202</t>
  </si>
  <si>
    <t xml:space="preserve"> GPS Ref: 362837</t>
  </si>
  <si>
    <t>M6/7074J</t>
  </si>
  <si>
    <t>M60/9408J</t>
  </si>
  <si>
    <t>M27/9411B</t>
  </si>
  <si>
    <t>A1M/2062A</t>
  </si>
  <si>
    <t>M62/1265B</t>
  </si>
  <si>
    <t>M5/7003B</t>
  </si>
  <si>
    <t>M60/9120M</t>
  </si>
  <si>
    <t>MIDAS site at M5/7232L priority 1 on link 199094901</t>
  </si>
  <si>
    <t xml:space="preserve"> GPS Ref: 396830</t>
  </si>
  <si>
    <t>M5/7232L</t>
  </si>
  <si>
    <t>M23/3400B</t>
  </si>
  <si>
    <t>M11/6421A</t>
  </si>
  <si>
    <t>MIDAS site at M27/9170B priority 1 on link 103007302</t>
  </si>
  <si>
    <t xml:space="preserve"> GPS Ref: 442363</t>
  </si>
  <si>
    <t>M27/9170B</t>
  </si>
  <si>
    <t>M1/2880B</t>
  </si>
  <si>
    <t>M62/1253A</t>
  </si>
  <si>
    <t>M23/3438B</t>
  </si>
  <si>
    <t>M40/9137A</t>
  </si>
  <si>
    <t>M25/4255A</t>
  </si>
  <si>
    <t>M60/9391B</t>
  </si>
  <si>
    <t>MIDAS site at M6/7110A priority 1 on link 117015001</t>
  </si>
  <si>
    <t xml:space="preserve"> GPS Ref: 360297</t>
  </si>
  <si>
    <t>M6/7110A</t>
  </si>
  <si>
    <t>M1/2812A</t>
  </si>
  <si>
    <t>M54/3160L</t>
  </si>
  <si>
    <t>MIDAS site at M1/3828L priority 1 on link 107027201(Non-monitoring MIDAS)</t>
  </si>
  <si>
    <t xml:space="preserve"> GPS Ref: 447033</t>
  </si>
  <si>
    <t>M1/3828L</t>
  </si>
  <si>
    <t>M6/6343B</t>
  </si>
  <si>
    <t>M42/6319A</t>
  </si>
  <si>
    <t>M5/7323A</t>
  </si>
  <si>
    <t>M4/2781B</t>
  </si>
  <si>
    <t>M4/3053A</t>
  </si>
  <si>
    <t>M6/7243A</t>
  </si>
  <si>
    <t>M27/9437B</t>
  </si>
  <si>
    <t>M23/3432B</t>
  </si>
  <si>
    <t>M4/2818A</t>
  </si>
  <si>
    <t>M60/9094J</t>
  </si>
  <si>
    <t>M6/6076A</t>
  </si>
  <si>
    <t>M42/6442B</t>
  </si>
  <si>
    <t>M60/9392A</t>
  </si>
  <si>
    <t>M42/6414A1</t>
  </si>
  <si>
    <t>M4/2742B</t>
  </si>
  <si>
    <t>M6/5523B</t>
  </si>
  <si>
    <t>M6/6550B</t>
  </si>
  <si>
    <t>M60/9412K</t>
  </si>
  <si>
    <t>M25/4455M</t>
  </si>
  <si>
    <t>A1M/2207A</t>
  </si>
  <si>
    <t>M6/5471A</t>
  </si>
  <si>
    <t>M62/1692B</t>
  </si>
  <si>
    <t>M56/8163B</t>
  </si>
  <si>
    <t>M4/2900A</t>
  </si>
  <si>
    <t>M4/2360A</t>
  </si>
  <si>
    <t>M6/7321B</t>
  </si>
  <si>
    <t>M42/6504J</t>
  </si>
  <si>
    <t>M40/8981A</t>
  </si>
  <si>
    <t>M42/6439A</t>
  </si>
  <si>
    <t>M6/5476A</t>
  </si>
  <si>
    <t>M602/6063A</t>
  </si>
  <si>
    <t>M6/6447A</t>
  </si>
  <si>
    <t>M40/8442B</t>
  </si>
  <si>
    <t>A1M/2169B</t>
  </si>
  <si>
    <t>M42/6366A</t>
  </si>
  <si>
    <t>M42/6111J</t>
  </si>
  <si>
    <t>M6/6565B</t>
  </si>
  <si>
    <t>M5/7012L</t>
  </si>
  <si>
    <t>M5/7633A</t>
  </si>
  <si>
    <t>MIDAS site at M1/3810B priority 9 on link 107030601(Non-monitoring MIDAS)</t>
  </si>
  <si>
    <t xml:space="preserve"> GPS Ref: 447000</t>
  </si>
  <si>
    <t>M1/3810B</t>
  </si>
  <si>
    <t>A1M/2154B</t>
  </si>
  <si>
    <t>M5/7319A</t>
  </si>
  <si>
    <t>M25/4159B</t>
  </si>
  <si>
    <t>M6/6256A</t>
  </si>
  <si>
    <t>M42/6149B</t>
  </si>
  <si>
    <t>M5/7451B</t>
  </si>
  <si>
    <t>M42/6437B</t>
  </si>
  <si>
    <t>A1M/2130A</t>
  </si>
  <si>
    <t>M1/2788A</t>
  </si>
  <si>
    <t>M4/2317B</t>
  </si>
  <si>
    <t>M42/6412A2</t>
  </si>
  <si>
    <t>A1M/2144A</t>
  </si>
  <si>
    <t>A1M/7013A</t>
  </si>
  <si>
    <t>MIDAS site at M6/7076J priority 1 on link 199087202</t>
  </si>
  <si>
    <t xml:space="preserve"> GPS Ref: 362604</t>
  </si>
  <si>
    <t>M6/7076J</t>
  </si>
  <si>
    <t>M5/7138J</t>
  </si>
  <si>
    <t>M6/5375A</t>
  </si>
  <si>
    <t>M40/9041A</t>
  </si>
  <si>
    <t>M1/2816B</t>
  </si>
  <si>
    <t>M1/2751A</t>
  </si>
  <si>
    <t>M61/5209L</t>
  </si>
  <si>
    <t>MIDAS site at M27/9193A priority 1 on link 103007902</t>
  </si>
  <si>
    <t xml:space="preserve"> GPS Ref: 444538</t>
  </si>
  <si>
    <t>M27/9193A</t>
  </si>
  <si>
    <t>M6/7326B</t>
  </si>
  <si>
    <t>M62/1660A</t>
  </si>
  <si>
    <t>M40/8956A</t>
  </si>
  <si>
    <t>MIDAS site at M3/2152B priority 1 on link 103045001</t>
  </si>
  <si>
    <t xml:space="preserve"> GPS Ref: 444088</t>
  </si>
  <si>
    <t>M3/2152B</t>
  </si>
  <si>
    <t>M621/1137B</t>
  </si>
  <si>
    <t>MIDAS site at M6/7075J priority 1 on link 199087202</t>
  </si>
  <si>
    <t xml:space="preserve"> GPS Ref: 362732</t>
  </si>
  <si>
    <t>M6/7075J</t>
  </si>
  <si>
    <t>M62/1589J</t>
  </si>
  <si>
    <t>A1M/2178B</t>
  </si>
  <si>
    <t>M61/2286B</t>
  </si>
  <si>
    <t>M40/9105A</t>
  </si>
  <si>
    <t>M60/9369A</t>
  </si>
  <si>
    <t>M5/7379B</t>
  </si>
  <si>
    <t>A627M/6244B</t>
  </si>
  <si>
    <t>MIDAS site at M62/1394B priority 1 on link 199086201</t>
  </si>
  <si>
    <t xml:space="preserve"> GPS Ref: 372184</t>
  </si>
  <si>
    <t>M62/1394B</t>
  </si>
  <si>
    <t>M5/7213B</t>
  </si>
  <si>
    <t>A1M/7162A</t>
  </si>
  <si>
    <t>M6/6353A</t>
  </si>
  <si>
    <t>M5/7081A</t>
  </si>
  <si>
    <t>M62/1246L</t>
  </si>
  <si>
    <t>M60/9293J</t>
  </si>
  <si>
    <t>M23/3355A</t>
  </si>
  <si>
    <t>M62/1783B</t>
  </si>
  <si>
    <t>M40/9159B</t>
  </si>
  <si>
    <t>M11/6256L</t>
  </si>
  <si>
    <t>M5/7302B</t>
  </si>
  <si>
    <t>M4/3012B</t>
  </si>
  <si>
    <t>M6/5601A</t>
  </si>
  <si>
    <t>M11/6375A</t>
  </si>
  <si>
    <t>A1M/2209B</t>
  </si>
  <si>
    <t>M42/6495K</t>
  </si>
  <si>
    <t>M6/5739B</t>
  </si>
  <si>
    <t>M65/4045B</t>
  </si>
  <si>
    <t>M5/7609A</t>
  </si>
  <si>
    <t>M4/2378A</t>
  </si>
  <si>
    <t>M3/2005A</t>
  </si>
  <si>
    <t>M56/8238B</t>
  </si>
  <si>
    <t>M65/4071B</t>
  </si>
  <si>
    <t>M6/5742B</t>
  </si>
  <si>
    <t>M5/7482A</t>
  </si>
  <si>
    <t>M1/2776B</t>
  </si>
  <si>
    <t>MIDAS site at M56/8190A priority 1 on link 199090301</t>
  </si>
  <si>
    <t xml:space="preserve"> GPS Ref: 375700</t>
  </si>
  <si>
    <t>M56/8190A</t>
  </si>
  <si>
    <t>M1/4415B</t>
  </si>
  <si>
    <t>M1/4424B</t>
  </si>
  <si>
    <t>A1M/7117A</t>
  </si>
  <si>
    <t>M1/4930A</t>
  </si>
  <si>
    <t>M5/7143K</t>
  </si>
  <si>
    <t>M11/6294B</t>
  </si>
  <si>
    <t>M42/6370B</t>
  </si>
  <si>
    <t>M11/6339B</t>
  </si>
  <si>
    <t>M6/6590A</t>
  </si>
  <si>
    <t>M6/7286B</t>
  </si>
  <si>
    <t>M11/6445B</t>
  </si>
  <si>
    <t>M40/9700L</t>
  </si>
  <si>
    <t>M40/9020B</t>
  </si>
  <si>
    <t>M56/8233B</t>
  </si>
  <si>
    <t>M42/6389B</t>
  </si>
  <si>
    <t>M11/6390B</t>
  </si>
  <si>
    <t>A1M/2257J</t>
  </si>
  <si>
    <t>M60/9513B</t>
  </si>
  <si>
    <t>M6/6225A</t>
  </si>
  <si>
    <t>M4/2881B</t>
  </si>
  <si>
    <t>M4/3034A</t>
  </si>
  <si>
    <t>M62/1704A</t>
  </si>
  <si>
    <t>M1/3333A</t>
  </si>
  <si>
    <t>M4/2404B</t>
  </si>
  <si>
    <t>A1M/7123B</t>
  </si>
  <si>
    <t>MIDAS site at M6/7225M priority 1 on link 117006401</t>
  </si>
  <si>
    <t xml:space="preserve"> GPS Ref: 353809</t>
  </si>
  <si>
    <t>M6/7225M</t>
  </si>
  <si>
    <t>M4/2858A</t>
  </si>
  <si>
    <t>M1/4222A</t>
  </si>
  <si>
    <t>M56/8208A</t>
  </si>
  <si>
    <t>MIDAS site at M27/9165B priority 1 on link 103007302</t>
  </si>
  <si>
    <t xml:space="preserve"> GPS Ref: 441937</t>
  </si>
  <si>
    <t>M27/9165B</t>
  </si>
  <si>
    <t>M1/3331K</t>
  </si>
  <si>
    <t>M6/5675B</t>
  </si>
  <si>
    <t>MIDAS site at M1/3813A priority 10 on link 107031701(Non-monitoring MIDAS)</t>
  </si>
  <si>
    <t xml:space="preserve"> GPS Ref: 446903</t>
  </si>
  <si>
    <t>M1/3813A</t>
  </si>
  <si>
    <t>M1/4419B</t>
  </si>
  <si>
    <t>M6/7362B</t>
  </si>
  <si>
    <t>M62/1700B</t>
  </si>
  <si>
    <t>MIDAS site at M1/3807A priority 8 on link 107031701</t>
  </si>
  <si>
    <t xml:space="preserve"> GPS Ref: 447065</t>
  </si>
  <si>
    <t>M1/3807A</t>
  </si>
  <si>
    <t>M1/3321B</t>
  </si>
  <si>
    <t>M60/9128M</t>
  </si>
  <si>
    <t>M25/5592A</t>
  </si>
  <si>
    <t>M6/7363A</t>
  </si>
  <si>
    <t>M60/9100B</t>
  </si>
  <si>
    <t>M62/1242K</t>
  </si>
  <si>
    <t>A1M/2188B</t>
  </si>
  <si>
    <t>M62/1210A</t>
  </si>
  <si>
    <t>M4/2394B</t>
  </si>
  <si>
    <t>MIDAS site at M27/9238A priority 1 on link 103009901</t>
  </si>
  <si>
    <t xml:space="preserve"> GPS Ref: 448099</t>
  </si>
  <si>
    <t>M27/9238A</t>
  </si>
  <si>
    <t>M6/7326A</t>
  </si>
  <si>
    <t>M1/2889A</t>
  </si>
  <si>
    <t>M62/1269L</t>
  </si>
  <si>
    <t>M4/2960B</t>
  </si>
  <si>
    <t>A1M/7108B</t>
  </si>
  <si>
    <t>M1/2238A</t>
  </si>
  <si>
    <t>M2/8431A</t>
  </si>
  <si>
    <t>M25/7919M</t>
  </si>
  <si>
    <t>M6/6805B</t>
  </si>
  <si>
    <t>M1/3730B</t>
  </si>
  <si>
    <t>M6/6210B</t>
  </si>
  <si>
    <t>A1M/2120A</t>
  </si>
  <si>
    <t>M602/6041B</t>
  </si>
  <si>
    <t>M6/5754A</t>
  </si>
  <si>
    <t>M61/2300B</t>
  </si>
  <si>
    <t>M5/7543B</t>
  </si>
  <si>
    <t>M56/8214B</t>
  </si>
  <si>
    <t>M6/6570B</t>
  </si>
  <si>
    <t>M42/6400B</t>
  </si>
  <si>
    <t>M42/6500J</t>
  </si>
  <si>
    <t>M60/9112J</t>
  </si>
  <si>
    <t>M1/4410B</t>
  </si>
  <si>
    <t>M42/6456B</t>
  </si>
  <si>
    <t>M6/6393A</t>
  </si>
  <si>
    <t>M40/9192B</t>
  </si>
  <si>
    <t>M4/2275M</t>
  </si>
  <si>
    <t>M5/7383A</t>
  </si>
  <si>
    <t>MIDAS site at M27/9374B priority 1 on link 103011001</t>
  </si>
  <si>
    <t xml:space="preserve"> GPS Ref: 457512</t>
  </si>
  <si>
    <t>M27/9374B</t>
  </si>
  <si>
    <t>M6/5615A</t>
  </si>
  <si>
    <t>MIDAS site at M3/2149A priority 1 on link 103008901</t>
  </si>
  <si>
    <t xml:space="preserve"> GPS Ref: 444244</t>
  </si>
  <si>
    <t>M3/2149A</t>
  </si>
  <si>
    <t>M6/6318B</t>
  </si>
  <si>
    <t>M40/8378B</t>
  </si>
  <si>
    <t>M1/5107B</t>
  </si>
  <si>
    <t>M65/4045A</t>
  </si>
  <si>
    <t>M55/5262K</t>
  </si>
  <si>
    <t>M1/2311B</t>
  </si>
  <si>
    <t>M40/9145A</t>
  </si>
  <si>
    <t>M1/4980A</t>
  </si>
  <si>
    <t>M1/4975A</t>
  </si>
  <si>
    <t>M62/1239B</t>
  </si>
  <si>
    <t>MIDAS site at M6/7179A priority 1 on link 117015801</t>
  </si>
  <si>
    <t xml:space="preserve"> GPS Ref: 356427</t>
  </si>
  <si>
    <t>M6/7179A</t>
  </si>
  <si>
    <t>M11/6261B</t>
  </si>
  <si>
    <t>M1/2799A</t>
  </si>
  <si>
    <t>M62/1700A</t>
  </si>
  <si>
    <t>M6/6184A</t>
  </si>
  <si>
    <t>M1/5188A</t>
  </si>
  <si>
    <t>M6/7403A</t>
  </si>
  <si>
    <t>M11/6421B</t>
  </si>
  <si>
    <t>A1M/7156B</t>
  </si>
  <si>
    <t>A3M/5036K</t>
  </si>
  <si>
    <t>M25/4209B</t>
  </si>
  <si>
    <t>M60/9351A</t>
  </si>
  <si>
    <t>M60/9089A</t>
  </si>
  <si>
    <t>MIDAS site at M3/2023B priority 1 on link 103050202</t>
  </si>
  <si>
    <t xml:space="preserve"> GPS Ref: 449658</t>
  </si>
  <si>
    <t>M3/2023B</t>
  </si>
  <si>
    <t>A1M/9560B</t>
  </si>
  <si>
    <t>M42/6384A</t>
  </si>
  <si>
    <t>M60/9550B</t>
  </si>
  <si>
    <t>M56/8247B</t>
  </si>
  <si>
    <t>M1/2818B</t>
  </si>
  <si>
    <t>M60/9401A</t>
  </si>
  <si>
    <t>M1/4311B</t>
  </si>
  <si>
    <t>M1/4920B</t>
  </si>
  <si>
    <t>M6/7556A</t>
  </si>
  <si>
    <t>M1/3324A</t>
  </si>
  <si>
    <t>M4/2322A</t>
  </si>
  <si>
    <t>M11/6332A</t>
  </si>
  <si>
    <t>M42/6489B</t>
  </si>
  <si>
    <t>M4/2765B</t>
  </si>
  <si>
    <t>M6/6133B</t>
  </si>
  <si>
    <t>M40/8407B</t>
  </si>
  <si>
    <t>M62/1832B</t>
  </si>
  <si>
    <t>M6/6977M</t>
  </si>
  <si>
    <t>M5/7565B</t>
  </si>
  <si>
    <t>M40/9675K</t>
  </si>
  <si>
    <t>MIDAS site at M27/9352A priority 1 on link 103010102</t>
  </si>
  <si>
    <t xml:space="preserve"> GPS Ref: 455335</t>
  </si>
  <si>
    <t>M27/9352A</t>
  </si>
  <si>
    <t>M5/7185B</t>
  </si>
  <si>
    <t>M6/6328B</t>
  </si>
  <si>
    <t>A3M/5015A</t>
  </si>
  <si>
    <t>M4/2279A</t>
  </si>
  <si>
    <t>M6/5331A</t>
  </si>
  <si>
    <t>M4/2317A</t>
  </si>
  <si>
    <t>M40/9170B</t>
  </si>
  <si>
    <t>MIDAS site at M62/1420B priority 2 on link 199086201</t>
  </si>
  <si>
    <t xml:space="preserve"> GPS Ref: 373630</t>
  </si>
  <si>
    <t>M62/1420B</t>
  </si>
  <si>
    <t>M1/2170A</t>
  </si>
  <si>
    <t>M6/5661B</t>
  </si>
  <si>
    <t>M42/6351A</t>
  </si>
  <si>
    <t>M62/1425A</t>
  </si>
  <si>
    <t>M4/2753A</t>
  </si>
  <si>
    <t>M5/7585A</t>
  </si>
  <si>
    <t>M62/1826A</t>
  </si>
  <si>
    <t>A627M/6212A</t>
  </si>
  <si>
    <t>M11/6451A</t>
  </si>
  <si>
    <t>MIDAS site at M27/9401A priority 1 on link 200047089</t>
  </si>
  <si>
    <t xml:space="preserve"> GPS Ref: 460031</t>
  </si>
  <si>
    <t>M27/9401A</t>
  </si>
  <si>
    <t>M56/8276B</t>
  </si>
  <si>
    <t>M62/1900B</t>
  </si>
  <si>
    <t>M6/5745B</t>
  </si>
  <si>
    <t>M6/7375B</t>
  </si>
  <si>
    <t>M6/6239B</t>
  </si>
  <si>
    <t>M6/5668A</t>
  </si>
  <si>
    <t>M42/6432K</t>
  </si>
  <si>
    <t>M1/4476J</t>
  </si>
  <si>
    <t>M6/7403B</t>
  </si>
  <si>
    <t>M61/2031B</t>
  </si>
  <si>
    <t>M61/2305B</t>
  </si>
  <si>
    <t>M5/7601A</t>
  </si>
  <si>
    <t>M40/9070A</t>
  </si>
  <si>
    <t>MIDAS site at M27/9212A priority 1 on link 103009901</t>
  </si>
  <si>
    <t xml:space="preserve"> GPS Ref: 445847</t>
  </si>
  <si>
    <t>M27/9212A</t>
  </si>
  <si>
    <t>M11/6248B</t>
  </si>
  <si>
    <t>M42/6522B</t>
  </si>
  <si>
    <t>M40/9197A</t>
  </si>
  <si>
    <t>M40/9025B</t>
  </si>
  <si>
    <t>M40/9220A</t>
  </si>
  <si>
    <t>A3M/5053A</t>
  </si>
  <si>
    <t>M5/7350B</t>
  </si>
  <si>
    <t>M42/6320M</t>
  </si>
  <si>
    <t>MIDAS site at M3/2046A priority 1 on link 103044602</t>
  </si>
  <si>
    <t xml:space="preserve"> GPS Ref: 449430</t>
  </si>
  <si>
    <t>M3/2046A</t>
  </si>
  <si>
    <t>M4/2867B</t>
  </si>
  <si>
    <t>M1/3573A</t>
  </si>
  <si>
    <t>A3M/5011A</t>
  </si>
  <si>
    <t>M6/6234B</t>
  </si>
  <si>
    <t>M4/2955B</t>
  </si>
  <si>
    <t>M60/9240L</t>
  </si>
  <si>
    <t>M1/3679A</t>
  </si>
  <si>
    <t>M62/1752B</t>
  </si>
  <si>
    <t>M1/2133A</t>
  </si>
  <si>
    <t>M11/6290A</t>
  </si>
  <si>
    <t>M5/7284A</t>
  </si>
  <si>
    <t>M4/3007B</t>
  </si>
  <si>
    <t>M4/2734A</t>
  </si>
  <si>
    <t>M62/1291J</t>
  </si>
  <si>
    <t>M40/8357A</t>
  </si>
  <si>
    <t>M42/6477L</t>
  </si>
  <si>
    <t>M42/6408A1</t>
  </si>
  <si>
    <t>M602/6045B</t>
  </si>
  <si>
    <t>M1/4910A</t>
  </si>
  <si>
    <t>M1/2272A</t>
  </si>
  <si>
    <t>A27/9480B</t>
  </si>
  <si>
    <t>M42/6359A</t>
  </si>
  <si>
    <t>M42/6204B</t>
  </si>
  <si>
    <t>M4/2925B</t>
  </si>
  <si>
    <t>M40/9043B</t>
  </si>
  <si>
    <t>A627M/6221B</t>
  </si>
  <si>
    <t>M65/4061B</t>
  </si>
  <si>
    <t>M4/2992A</t>
  </si>
  <si>
    <t>M11/6470L</t>
  </si>
  <si>
    <t>M5/7270A</t>
  </si>
  <si>
    <t>M4/2354A</t>
  </si>
  <si>
    <t>M54/3155B</t>
  </si>
  <si>
    <t>M6/5619A</t>
  </si>
  <si>
    <t>M62/1895B</t>
  </si>
  <si>
    <t>M5/7614A</t>
  </si>
  <si>
    <t>M11/6430B</t>
  </si>
  <si>
    <t>M6/7247A</t>
  </si>
  <si>
    <t>M42/6130A</t>
  </si>
  <si>
    <t>M5/7623B</t>
  </si>
  <si>
    <t>M1/4479B</t>
  </si>
  <si>
    <t>M1/4415A</t>
  </si>
  <si>
    <t>M61/2031A</t>
  </si>
  <si>
    <t>M25/5551B</t>
  </si>
  <si>
    <t>M62/1852B</t>
  </si>
  <si>
    <t>M23/3390B</t>
  </si>
  <si>
    <t>A1M/9837A</t>
  </si>
  <si>
    <t>A38/4690A</t>
  </si>
  <si>
    <t>MIDAS site at M6/7466B priority 1 on link 117007401</t>
  </si>
  <si>
    <t xml:space="preserve"> GPS Ref: 357219</t>
  </si>
  <si>
    <t>M6/7466B</t>
  </si>
  <si>
    <t>M56/8279J</t>
  </si>
  <si>
    <t>M40/9034B</t>
  </si>
  <si>
    <t>M6/6198A</t>
  </si>
  <si>
    <t>M60/9078B</t>
  </si>
  <si>
    <t>M4/2378B</t>
  </si>
  <si>
    <t>M11/6314B</t>
  </si>
  <si>
    <t>M4/2408A</t>
  </si>
  <si>
    <t>A1M/9927B</t>
  </si>
  <si>
    <t>MIDAS site at M3/2028A priority 1 on link 103045302</t>
  </si>
  <si>
    <t xml:space="preserve"> GPS Ref: 449712</t>
  </si>
  <si>
    <t>M3/2028A</t>
  </si>
  <si>
    <t>MIDAS site at M6/7200A priority 1 on link 117006301</t>
  </si>
  <si>
    <t xml:space="preserve"> GPS Ref: 354904</t>
  </si>
  <si>
    <t>M6/7200A</t>
  </si>
  <si>
    <t>M62/1218B</t>
  </si>
  <si>
    <t>M42/6408B</t>
  </si>
  <si>
    <t>M1/2757A</t>
  </si>
  <si>
    <t>M67/8486A</t>
  </si>
  <si>
    <t>M5/7383B</t>
  </si>
  <si>
    <t>A1M/7068A</t>
  </si>
  <si>
    <t>M40/8397B</t>
  </si>
  <si>
    <t>M1/2263B</t>
  </si>
  <si>
    <t>M5/7633M</t>
  </si>
  <si>
    <t>M60/9525A</t>
  </si>
  <si>
    <t>M40/8339A</t>
  </si>
  <si>
    <t>M4/2895B</t>
  </si>
  <si>
    <t>M56/8274A</t>
  </si>
  <si>
    <t>A2/8426A</t>
  </si>
  <si>
    <t>M5/7012K</t>
  </si>
  <si>
    <t>MIDAS site at M62/1291M priority 1 on link 199086601</t>
  </si>
  <si>
    <t xml:space="preserve"> GPS Ref: 363306</t>
  </si>
  <si>
    <t>M62/1291M</t>
  </si>
  <si>
    <t>M1/3679J</t>
  </si>
  <si>
    <t>M1/5150B</t>
  </si>
  <si>
    <t>M60/9551A</t>
  </si>
  <si>
    <t>A1M/9844A</t>
  </si>
  <si>
    <t>M6/6773L</t>
  </si>
  <si>
    <t>M61/2027A</t>
  </si>
  <si>
    <t>M6/5450B</t>
  </si>
  <si>
    <t>A1M/2169A</t>
  </si>
  <si>
    <t>M1/4350A</t>
  </si>
  <si>
    <t>M25/4155B</t>
  </si>
  <si>
    <t>M60/9565A</t>
  </si>
  <si>
    <t>M23/3394A</t>
  </si>
  <si>
    <t>M42/6386B</t>
  </si>
  <si>
    <t>A1M/7013B</t>
  </si>
  <si>
    <t>M6/6397B</t>
  </si>
  <si>
    <t>M6/5592A</t>
  </si>
  <si>
    <t>A1M/7041B</t>
  </si>
  <si>
    <t>M42/6395A</t>
  </si>
  <si>
    <t>M6/7542B</t>
  </si>
  <si>
    <t>M62/1900A</t>
  </si>
  <si>
    <t>M60/9116J</t>
  </si>
  <si>
    <t>A1M/9955A</t>
  </si>
  <si>
    <t>M6/6815A</t>
  </si>
  <si>
    <t>A27/9475A</t>
  </si>
  <si>
    <t>M6/5405B</t>
  </si>
  <si>
    <t>M25/4155A</t>
  </si>
  <si>
    <t>MIDAS site at M6/7116B priority 1 on link 117015201</t>
  </si>
  <si>
    <t xml:space="preserve"> GPS Ref: 360046</t>
  </si>
  <si>
    <t>M6/7116B</t>
  </si>
  <si>
    <t>M40/9177B</t>
  </si>
  <si>
    <t>M60/9365B</t>
  </si>
  <si>
    <t>M62/1590M</t>
  </si>
  <si>
    <t>M4/2906A</t>
  </si>
  <si>
    <t>M3/2011A</t>
  </si>
  <si>
    <t>M6/7425B</t>
  </si>
  <si>
    <t>M4/2275B</t>
  </si>
  <si>
    <t>M61/2022A</t>
  </si>
  <si>
    <t>M40/8382A</t>
  </si>
  <si>
    <t>M5/7619B</t>
  </si>
  <si>
    <t>M6/7347B</t>
  </si>
  <si>
    <t>M65/4053B</t>
  </si>
  <si>
    <t>M40/9154B</t>
  </si>
  <si>
    <t>M6/6265B</t>
  </si>
  <si>
    <t>M42/6305A</t>
  </si>
  <si>
    <t>M1/3533A</t>
  </si>
  <si>
    <t>M27/9459B</t>
  </si>
  <si>
    <t>M6/6521A</t>
  </si>
  <si>
    <t>M25/4915M</t>
  </si>
  <si>
    <t>MIDAS site at M27/9269A priority 1 on link 103009302</t>
  </si>
  <si>
    <t xml:space="preserve"> GPS Ref: 448372</t>
  </si>
  <si>
    <t>M27/9269A</t>
  </si>
  <si>
    <t>M6/7398B</t>
  </si>
  <si>
    <t>M61/5207K</t>
  </si>
  <si>
    <t>A1M/2223B</t>
  </si>
  <si>
    <t>MIDAS site at M62/1381A priority 1 on link 200124564</t>
  </si>
  <si>
    <t xml:space="preserve"> GPS Ref: 371290</t>
  </si>
  <si>
    <t>M62/1381A</t>
  </si>
  <si>
    <t>M40/9109B</t>
  </si>
  <si>
    <t>M4/2393A</t>
  </si>
  <si>
    <t>M1/2766A</t>
  </si>
  <si>
    <t>M60/9229L</t>
  </si>
  <si>
    <t>M11/6261A</t>
  </si>
  <si>
    <t>M5/7115A</t>
  </si>
  <si>
    <t>M6/6555A</t>
  </si>
  <si>
    <t>M6/6550A</t>
  </si>
  <si>
    <t>M23/3385B</t>
  </si>
  <si>
    <t>M6/5748B</t>
  </si>
  <si>
    <t>A1M/7054B</t>
  </si>
  <si>
    <t>M4/3016A</t>
  </si>
  <si>
    <t>M6/5754B</t>
  </si>
  <si>
    <t>M42/6453M</t>
  </si>
  <si>
    <t>M5/7623A</t>
  </si>
  <si>
    <t>M54/3117B</t>
  </si>
  <si>
    <t>M61/5234A</t>
  </si>
  <si>
    <t>M42/6353B</t>
  </si>
  <si>
    <t>M6/5561B</t>
  </si>
  <si>
    <t>M61/5230A</t>
  </si>
  <si>
    <t>M62/1580A</t>
  </si>
  <si>
    <t>M65/4076M</t>
  </si>
  <si>
    <t>M6/6486B</t>
  </si>
  <si>
    <t>M5/7443L</t>
  </si>
  <si>
    <t>M6/5698A</t>
  </si>
  <si>
    <t>M60/9502B</t>
  </si>
  <si>
    <t>M4/2252B</t>
  </si>
  <si>
    <t>M25/4460M</t>
  </si>
  <si>
    <t>MIDAS site at M3/2095B priority 1 on link 103044201</t>
  </si>
  <si>
    <t xml:space="preserve"> GPS Ref: 446626</t>
  </si>
  <si>
    <t>M3/2095B</t>
  </si>
  <si>
    <t>M62/1789B</t>
  </si>
  <si>
    <t>M6/7376A</t>
  </si>
  <si>
    <t>M6/5504B</t>
  </si>
  <si>
    <t>M60/9521B</t>
  </si>
  <si>
    <t>M62/1787A</t>
  </si>
  <si>
    <t>A3M/5068A</t>
  </si>
  <si>
    <t>M4/3089A</t>
  </si>
  <si>
    <t>M6/6691J</t>
  </si>
  <si>
    <t>M61/5231B</t>
  </si>
  <si>
    <t>M4/2354B</t>
  </si>
  <si>
    <t>M62/1864B</t>
  </si>
  <si>
    <t>A1M/9907B</t>
  </si>
  <si>
    <t>A27/9499A</t>
  </si>
  <si>
    <t>M25/4213B</t>
  </si>
  <si>
    <t>M5/7486J</t>
  </si>
  <si>
    <t>M6/6402A</t>
  </si>
  <si>
    <t>M11/6270B</t>
  </si>
  <si>
    <t>M1/2281B</t>
  </si>
  <si>
    <t>M602/6040L</t>
  </si>
  <si>
    <t>M60/9362B</t>
  </si>
  <si>
    <t>M4/2965A</t>
  </si>
  <si>
    <t>M25/5542B</t>
  </si>
  <si>
    <t>M6/6225B</t>
  </si>
  <si>
    <t>M42/6351B</t>
  </si>
  <si>
    <t>M62/1905L</t>
  </si>
  <si>
    <t>M6/6413B</t>
  </si>
  <si>
    <t>M40/8352A</t>
  </si>
  <si>
    <t>M42/6345B</t>
  </si>
  <si>
    <t>M67/8470B</t>
  </si>
  <si>
    <t>M62/1827B</t>
  </si>
  <si>
    <t>M60/9111A</t>
  </si>
  <si>
    <t>M62/1838A</t>
  </si>
  <si>
    <t>M1/3559B</t>
  </si>
  <si>
    <t>M1/2834A</t>
  </si>
  <si>
    <t>A38/4686A</t>
  </si>
  <si>
    <t>M62/1663A</t>
  </si>
  <si>
    <t>M6/5392B</t>
  </si>
  <si>
    <t>M1/4476B</t>
  </si>
  <si>
    <t>M6/6378B</t>
  </si>
  <si>
    <t>M6/6343A</t>
  </si>
  <si>
    <t>M1/2744B</t>
  </si>
  <si>
    <t>M60/9537B</t>
  </si>
  <si>
    <t>M6/6441B</t>
  </si>
  <si>
    <t>M40/9669A</t>
  </si>
  <si>
    <t>M5/7583B</t>
  </si>
  <si>
    <t>M60/9097A</t>
  </si>
  <si>
    <t>M40/9204B</t>
  </si>
  <si>
    <t>MIDAS site at M62/1363A priority 1 on link 200124564</t>
  </si>
  <si>
    <t xml:space="preserve"> GPS Ref: 369705</t>
  </si>
  <si>
    <t>M62/1363A</t>
  </si>
  <si>
    <t>M55/5265K</t>
  </si>
  <si>
    <t>A1M/2141A</t>
  </si>
  <si>
    <t>M54/3107B</t>
  </si>
  <si>
    <t>M5/7412A</t>
  </si>
  <si>
    <t>M5/7388B</t>
  </si>
  <si>
    <t>A1M/2226A</t>
  </si>
  <si>
    <t>M6/6541B</t>
  </si>
  <si>
    <t>M61/5226B</t>
  </si>
  <si>
    <t>M56/8279L</t>
  </si>
  <si>
    <t>A1M/7128B</t>
  </si>
  <si>
    <t>M23/3404A</t>
  </si>
  <si>
    <t>M1/2765B</t>
  </si>
  <si>
    <t>M4/2760B</t>
  </si>
  <si>
    <t>M6/6368A</t>
  </si>
  <si>
    <t>M62/1779B</t>
  </si>
  <si>
    <t>M1/4444B</t>
  </si>
  <si>
    <t>M54/3150B</t>
  </si>
  <si>
    <t>M42/6190M</t>
  </si>
  <si>
    <t>A1M/7177A</t>
  </si>
  <si>
    <t>M40/8986A</t>
  </si>
  <si>
    <t>M62/1766A</t>
  </si>
  <si>
    <t>M6/7404B</t>
  </si>
  <si>
    <t>M56/8192A</t>
  </si>
  <si>
    <t>A27/9490A</t>
  </si>
  <si>
    <t>M3/1999A</t>
  </si>
  <si>
    <t>M6/7242B</t>
  </si>
  <si>
    <t>M6/5532A</t>
  </si>
  <si>
    <t>M6/5653B</t>
  </si>
  <si>
    <t>M67/8470A</t>
  </si>
  <si>
    <t>M4/2769B</t>
  </si>
  <si>
    <t>M11/6443A</t>
  </si>
  <si>
    <t>M1/2854A</t>
  </si>
  <si>
    <t>M61/2010A</t>
  </si>
  <si>
    <t>M6/7256B</t>
  </si>
  <si>
    <t>M6/6427A</t>
  </si>
  <si>
    <t>M25/4182A</t>
  </si>
  <si>
    <t>M60/9417A</t>
  </si>
  <si>
    <t>M6/6811B</t>
  </si>
  <si>
    <t>M6/6431B</t>
  </si>
  <si>
    <t>M6/7361A</t>
  </si>
  <si>
    <t>A1M/9935A</t>
  </si>
  <si>
    <t>M1/2834B</t>
  </si>
  <si>
    <t>M4/2849A</t>
  </si>
  <si>
    <t>M1/2884B</t>
  </si>
  <si>
    <t>M11/6304B</t>
  </si>
  <si>
    <t>M6/6516A</t>
  </si>
  <si>
    <t>M1/3579B</t>
  </si>
  <si>
    <t>M67/8480A</t>
  </si>
  <si>
    <t>M4/2803A</t>
  </si>
  <si>
    <t>M62/1856A</t>
  </si>
  <si>
    <t>M40/8343A</t>
  </si>
  <si>
    <t>M1/4905B</t>
  </si>
  <si>
    <t>M1/4910B</t>
  </si>
  <si>
    <t>M67/8439A</t>
  </si>
  <si>
    <t>MIDAS site at M27/9312B priority 1 on link 103009201</t>
  </si>
  <si>
    <t xml:space="preserve"> GPS Ref: 451515</t>
  </si>
  <si>
    <t>M27/9312B</t>
  </si>
  <si>
    <t>M11/6406B</t>
  </si>
  <si>
    <t>M23/3332B</t>
  </si>
  <si>
    <t>M4/2811B</t>
  </si>
  <si>
    <t>M5/7538B</t>
  </si>
  <si>
    <t>M61/2310B</t>
  </si>
  <si>
    <t>M40/8427B</t>
  </si>
  <si>
    <t>M1/4424J</t>
  </si>
  <si>
    <t>M11/6416B</t>
  </si>
  <si>
    <t>M40/9685A</t>
  </si>
  <si>
    <t>M42/6519J</t>
  </si>
  <si>
    <t>M62/1578B</t>
  </si>
  <si>
    <t>M6/7336A</t>
  </si>
  <si>
    <t>M6/6457A</t>
  </si>
  <si>
    <t>M56/8077A</t>
  </si>
  <si>
    <t>MIDAS site at M27/9342B priority 1 on link 103010902</t>
  </si>
  <si>
    <t xml:space="preserve"> GPS Ref: 454319</t>
  </si>
  <si>
    <t>M27/9342B</t>
  </si>
  <si>
    <t>M60/9522A</t>
  </si>
  <si>
    <t>M62/1814A</t>
  </si>
  <si>
    <t>M60/9244L</t>
  </si>
  <si>
    <t>M1/2324A</t>
  </si>
  <si>
    <t>M56/8283L</t>
  </si>
  <si>
    <t>M62/1264J</t>
  </si>
  <si>
    <t>M56/8250A</t>
  </si>
  <si>
    <t>M42/6465A</t>
  </si>
  <si>
    <t>M5/7115B</t>
  </si>
  <si>
    <t>M40/9251B</t>
  </si>
  <si>
    <t>M42/6367B</t>
  </si>
  <si>
    <t>A38/4706A</t>
  </si>
  <si>
    <t>M40/9090A</t>
  </si>
  <si>
    <t>M1/2790A</t>
  </si>
  <si>
    <t>M62/1222A</t>
  </si>
  <si>
    <t>M6/7556B</t>
  </si>
  <si>
    <t>M40/9700K</t>
  </si>
  <si>
    <t>MIDAS site at M1/3893A priority 2 on link 199017201(Non-monitoring MIDAS)</t>
  </si>
  <si>
    <t xml:space="preserve"> GPS Ref: 446480</t>
  </si>
  <si>
    <t>M1/3893A</t>
  </si>
  <si>
    <t>M1/2765A</t>
  </si>
  <si>
    <t>M4/2763A</t>
  </si>
  <si>
    <t>M6/7282B</t>
  </si>
  <si>
    <t>M42/6504K</t>
  </si>
  <si>
    <t>MIDAS site at M27/9229B priority 1 on link 103012701</t>
  </si>
  <si>
    <t xml:space="preserve"> GPS Ref: 447466</t>
  </si>
  <si>
    <t>M27/9229B</t>
  </si>
  <si>
    <t>M5/7046J</t>
  </si>
  <si>
    <t>MIDAS site at M27/9396B priority 1 on link 103010602</t>
  </si>
  <si>
    <t xml:space="preserve"> GPS Ref: 459543</t>
  </si>
  <si>
    <t>M27/9396B</t>
  </si>
  <si>
    <t>M62/1770B</t>
  </si>
  <si>
    <t>M4/2312A</t>
  </si>
  <si>
    <t>M42/6444A1</t>
  </si>
  <si>
    <t>M1/2185A</t>
  </si>
  <si>
    <t>M42/6451M</t>
  </si>
  <si>
    <t>M6/5642B</t>
  </si>
  <si>
    <t>MIDAS site at M27/9193B priority 1 on link 103008102</t>
  </si>
  <si>
    <t xml:space="preserve"> GPS Ref: 444505</t>
  </si>
  <si>
    <t>M27/9193B</t>
  </si>
  <si>
    <t>M11/6405A</t>
  </si>
  <si>
    <t>M6/5672A</t>
  </si>
  <si>
    <t>M5/7528A</t>
  </si>
  <si>
    <t>M62/1623B</t>
  </si>
  <si>
    <t>A1M/7018B</t>
  </si>
  <si>
    <t>M4/3081A</t>
  </si>
  <si>
    <t>A3M/5039B</t>
  </si>
  <si>
    <t>A1M/7093A</t>
  </si>
  <si>
    <t>M1/5004M</t>
  </si>
  <si>
    <t>M62/1947A</t>
  </si>
  <si>
    <t>M56/5105B</t>
  </si>
  <si>
    <t>M1/4940A</t>
  </si>
  <si>
    <t>M4/2871B</t>
  </si>
  <si>
    <t>M4/2744A</t>
  </si>
  <si>
    <t>M4/2372A</t>
  </si>
  <si>
    <t>M42/6357B</t>
  </si>
  <si>
    <t>M54/3137B</t>
  </si>
  <si>
    <t>M11/6248L</t>
  </si>
  <si>
    <t>M6/6521B</t>
  </si>
  <si>
    <t>M60/9431B</t>
  </si>
  <si>
    <t>M6/6397A</t>
  </si>
  <si>
    <t>M62/1900L</t>
  </si>
  <si>
    <t>M61/2025B</t>
  </si>
  <si>
    <t>M6/6339B</t>
  </si>
  <si>
    <t>M6/6496B</t>
  </si>
  <si>
    <t>M4/2440B</t>
  </si>
  <si>
    <t>M6/5423A</t>
  </si>
  <si>
    <t>M42/6378A</t>
  </si>
  <si>
    <t>M6/7378B</t>
  </si>
  <si>
    <t>M62/1263A</t>
  </si>
  <si>
    <t>M4/3070B</t>
  </si>
  <si>
    <t>M56/8223B</t>
  </si>
  <si>
    <t>M1/4985A</t>
  </si>
  <si>
    <t>M6/5588A</t>
  </si>
  <si>
    <t>M4/2857B</t>
  </si>
  <si>
    <t>A14M/7200A</t>
  </si>
  <si>
    <t>M42/6383B</t>
  </si>
  <si>
    <t>M1/2918A</t>
  </si>
  <si>
    <t>M6/6318A</t>
  </si>
  <si>
    <t>A1M/2241A</t>
  </si>
  <si>
    <t>MIDAS site at M62/1416B priority 1 on link 199086201</t>
  </si>
  <si>
    <t xml:space="preserve"> GPS Ref: 373473</t>
  </si>
  <si>
    <t>M62/1416B</t>
  </si>
  <si>
    <t>MIDAS site at M27/9172A priority 1 on link 103008001</t>
  </si>
  <si>
    <t xml:space="preserve"> GPS Ref: 442557</t>
  </si>
  <si>
    <t>M27/9172A</t>
  </si>
  <si>
    <t>A1M/9545A</t>
  </si>
  <si>
    <t>M42/6465B</t>
  </si>
  <si>
    <t>MIDAS site at M11/6386B priority 1 on link 200131372</t>
  </si>
  <si>
    <t xml:space="preserve"> GPS Ref: 550143</t>
  </si>
  <si>
    <t>M11/6386B</t>
  </si>
  <si>
    <t>M67/8434K</t>
  </si>
  <si>
    <t>M62/1812B</t>
  </si>
  <si>
    <t>M56/8280B</t>
  </si>
  <si>
    <t>A1M/7009B</t>
  </si>
  <si>
    <t>A1M/2199A</t>
  </si>
  <si>
    <t>A1M/2071B</t>
  </si>
  <si>
    <t>M1/2844B</t>
  </si>
  <si>
    <t>MIDAS site at M27/9369B priority 1 on link 103011001</t>
  </si>
  <si>
    <t xml:space="preserve"> GPS Ref: 457019</t>
  </si>
  <si>
    <t>M27/9369B</t>
  </si>
  <si>
    <t>M60/9339M</t>
  </si>
  <si>
    <t>M6/7238B</t>
  </si>
  <si>
    <t>M6/5532B</t>
  </si>
  <si>
    <t>M1/5069A</t>
  </si>
  <si>
    <t>M6/6214A</t>
  </si>
  <si>
    <t>MIDAS site at M62/1381B priority 1 on link 199086201</t>
  </si>
  <si>
    <t xml:space="preserve"> GPS Ref: 371296</t>
  </si>
  <si>
    <t>M62/1381B</t>
  </si>
  <si>
    <t>MIDAS site at M3/2076A priority 1 on link 103044302</t>
  </si>
  <si>
    <t xml:space="preserve"> GPS Ref: 447493</t>
  </si>
  <si>
    <t>M3/2076A</t>
  </si>
  <si>
    <t>M42/6362A</t>
  </si>
  <si>
    <t>A627M/6249B</t>
  </si>
  <si>
    <t>MIDAS site at M6/7196A priority 1 on link 117006301</t>
  </si>
  <si>
    <t xml:space="preserve"> GPS Ref: 355285</t>
  </si>
  <si>
    <t>M6/7196A</t>
  </si>
  <si>
    <t>A1M/2095B</t>
  </si>
  <si>
    <t>M1/4185B</t>
  </si>
  <si>
    <t>M62/1782A</t>
  </si>
  <si>
    <t>M1/4307B</t>
  </si>
  <si>
    <t>M42/6507L</t>
  </si>
  <si>
    <t>M27/9448A</t>
  </si>
  <si>
    <t>A1M/9871B</t>
  </si>
  <si>
    <t>M42/6352A</t>
  </si>
  <si>
    <t>M1/3602B</t>
  </si>
  <si>
    <t>M602/6059A</t>
  </si>
  <si>
    <t>M60/9345A</t>
  </si>
  <si>
    <t>M4/3011A</t>
  </si>
  <si>
    <t>A627M/6225B</t>
  </si>
  <si>
    <t>M6/6980K</t>
  </si>
  <si>
    <t>M42/6330A</t>
  </si>
  <si>
    <t>M11/6382B</t>
  </si>
  <si>
    <t>M54/3121A</t>
  </si>
  <si>
    <t>M1/3319A</t>
  </si>
  <si>
    <t>M1/3722A</t>
  </si>
  <si>
    <t>M40/9130A</t>
  </si>
  <si>
    <t>M11/6234J</t>
  </si>
  <si>
    <t>A1M/2239B</t>
  </si>
  <si>
    <t>M4/2965B</t>
  </si>
  <si>
    <t>M5/7024A</t>
  </si>
  <si>
    <t>M4/2909B</t>
  </si>
  <si>
    <t>M23/3394B</t>
  </si>
  <si>
    <t>MIDAS site at M27/9242B priority 1 on link 103012701</t>
  </si>
  <si>
    <t>M27/9242B</t>
  </si>
  <si>
    <t>A3M/5031B</t>
  </si>
  <si>
    <t>M1/2211B</t>
  </si>
  <si>
    <t>M1/4469B</t>
  </si>
  <si>
    <t>MIDAS site at M27/9308B priority 1 on link 103009201</t>
  </si>
  <si>
    <t xml:space="preserve"> GPS Ref: 451133</t>
  </si>
  <si>
    <t>M27/9308B</t>
  </si>
  <si>
    <t>M1/2830B</t>
  </si>
  <si>
    <t>M60/9349B</t>
  </si>
  <si>
    <t>M6/5630B</t>
  </si>
  <si>
    <t>M61/2060B</t>
  </si>
  <si>
    <t>M621/1138A</t>
  </si>
  <si>
    <t>M42/6348B1</t>
  </si>
  <si>
    <t>M42/6381B</t>
  </si>
  <si>
    <t>M25/4234B</t>
  </si>
  <si>
    <t>M1/2775A</t>
  </si>
  <si>
    <t>M61/2278K</t>
  </si>
  <si>
    <t>M6/6496A</t>
  </si>
  <si>
    <t>A1M/7092B</t>
  </si>
  <si>
    <t>M1/4901K</t>
  </si>
  <si>
    <t>M5/7120A</t>
  </si>
  <si>
    <t>M60/9454J</t>
  </si>
  <si>
    <t>M60/9112K</t>
  </si>
  <si>
    <t>M42/6340A</t>
  </si>
  <si>
    <t>M1/4390A</t>
  </si>
  <si>
    <t>M5/7232K</t>
  </si>
  <si>
    <t>M5/7282B</t>
  </si>
  <si>
    <t>MIDAS site at M27/9347B priority 1 on link 103011001</t>
  </si>
  <si>
    <t xml:space="preserve"> GPS Ref: 454823</t>
  </si>
  <si>
    <t>M27/9347B</t>
  </si>
  <si>
    <t>M1/2124A</t>
  </si>
  <si>
    <t>MIDAS site at M1/3849B priority 1 on link 107031301(Non-monitoring MIDAS)</t>
  </si>
  <si>
    <t xml:space="preserve"> GPS Ref: 447547</t>
  </si>
  <si>
    <t>M1/3849B</t>
  </si>
  <si>
    <t>A1M/7102B</t>
  </si>
  <si>
    <t>M60/9073B</t>
  </si>
  <si>
    <t>M62/1719B</t>
  </si>
  <si>
    <t>M60/9049B</t>
  </si>
  <si>
    <t>M4/2183A</t>
  </si>
  <si>
    <t>M42/6451A</t>
  </si>
  <si>
    <t>A1M/2154A</t>
  </si>
  <si>
    <t>M11/6328A</t>
  </si>
  <si>
    <t>M4/3071A</t>
  </si>
  <si>
    <t>M67/8449J</t>
  </si>
  <si>
    <t>M6/5647B</t>
  </si>
  <si>
    <t>A1M/7127A</t>
  </si>
  <si>
    <t>M67/8481B</t>
  </si>
  <si>
    <t>M1/3624B</t>
  </si>
  <si>
    <t>M4/3020A</t>
  </si>
  <si>
    <t>M11/6358B</t>
  </si>
  <si>
    <t>M4/2796B</t>
  </si>
  <si>
    <t>A1M/7063A</t>
  </si>
  <si>
    <t>M60/9358A</t>
  </si>
  <si>
    <t>M23/3380B</t>
  </si>
  <si>
    <t>M25/7919J</t>
  </si>
  <si>
    <t>M56/8213A</t>
  </si>
  <si>
    <t>M5/7320B</t>
  </si>
  <si>
    <t>M1/4985K</t>
  </si>
  <si>
    <t>M42/6126L</t>
  </si>
  <si>
    <t>M4/3049B</t>
  </si>
  <si>
    <t>M42/6336L</t>
  </si>
  <si>
    <t>M6/6422A</t>
  </si>
  <si>
    <t>M6/7542A</t>
  </si>
  <si>
    <t>M4/2955A</t>
  </si>
  <si>
    <t>M60/9230L</t>
  </si>
  <si>
    <t>M5/7198A</t>
  </si>
  <si>
    <t>M65/4071A</t>
  </si>
  <si>
    <t>M56/8123L</t>
  </si>
  <si>
    <t>M602/6040A</t>
  </si>
  <si>
    <t>M42/6446A</t>
  </si>
  <si>
    <t>M6/5654A</t>
  </si>
  <si>
    <t>M1/2283A</t>
  </si>
  <si>
    <t>MIDAS site at M27/9400B priority 1 on link 200047098</t>
  </si>
  <si>
    <t xml:space="preserve"> GPS Ref: 459923</t>
  </si>
  <si>
    <t>M27/9400B</t>
  </si>
  <si>
    <t>M5/7217B</t>
  </si>
  <si>
    <t>M6/5381B</t>
  </si>
  <si>
    <t>M4/2775B</t>
  </si>
  <si>
    <t>M42/6376B</t>
  </si>
  <si>
    <t>M600/1099B</t>
  </si>
  <si>
    <t>M25/4219B</t>
  </si>
  <si>
    <t>MIDAS site at M6/7487B priority 1 on link 117007401</t>
  </si>
  <si>
    <t xml:space="preserve"> GPS Ref: 357972</t>
  </si>
  <si>
    <t>M6/7487B</t>
  </si>
  <si>
    <t>M5/7538A</t>
  </si>
  <si>
    <t>A1M/7137B</t>
  </si>
  <si>
    <t>A1M/7181B</t>
  </si>
  <si>
    <t>M56/8190J</t>
  </si>
  <si>
    <t>M6/7428A</t>
  </si>
  <si>
    <t>M62/1734A</t>
  </si>
  <si>
    <t>A1M/7083A</t>
  </si>
  <si>
    <t>M62/1731A</t>
  </si>
  <si>
    <t>A1M/7036B</t>
  </si>
  <si>
    <t>M6/5639A</t>
  </si>
  <si>
    <t>M62/1722A</t>
  </si>
  <si>
    <t>MIDAS site at M6/7163B priority 1 on link 117014801</t>
  </si>
  <si>
    <t xml:space="preserve"> GPS Ref: 356863</t>
  </si>
  <si>
    <t>M6/7163B</t>
  </si>
  <si>
    <t>M60/9242K</t>
  </si>
  <si>
    <t>M42/6432A</t>
  </si>
  <si>
    <t>M6/6205A</t>
  </si>
  <si>
    <t>M62/1843B</t>
  </si>
  <si>
    <t>M1/5111B</t>
  </si>
  <si>
    <t>M11/6288B</t>
  </si>
  <si>
    <t>M5/7507A</t>
  </si>
  <si>
    <t>M1/5152A</t>
  </si>
  <si>
    <t>M42/6439B</t>
  </si>
  <si>
    <t>M42/6446B</t>
  </si>
  <si>
    <t>M23/3327B</t>
  </si>
  <si>
    <t>M4/2332B</t>
  </si>
  <si>
    <t>M60/9346B</t>
  </si>
  <si>
    <t>M25/4178B</t>
  </si>
  <si>
    <t>M61/2020B</t>
  </si>
  <si>
    <t>M6/6328A</t>
  </si>
  <si>
    <t>M60/9281B</t>
  </si>
  <si>
    <t>M62/1777A</t>
  </si>
  <si>
    <t>M61/2041A</t>
  </si>
  <si>
    <t>M25/5552A</t>
  </si>
  <si>
    <t>M42/6144A</t>
  </si>
  <si>
    <t>M62/1696B</t>
  </si>
  <si>
    <t>M6/6121A</t>
  </si>
  <si>
    <t>M56/8252B</t>
  </si>
  <si>
    <t>M62/1708A</t>
  </si>
  <si>
    <t>M5/7379A</t>
  </si>
  <si>
    <t>M6/7575B</t>
  </si>
  <si>
    <t>M1/2852A</t>
  </si>
  <si>
    <t>M6/6979M</t>
  </si>
  <si>
    <t>M5/7432A</t>
  </si>
  <si>
    <t>M42/6392A</t>
  </si>
  <si>
    <t>M62/1265M</t>
  </si>
  <si>
    <t>M40/9188A</t>
  </si>
  <si>
    <t>M1/2862A</t>
  </si>
  <si>
    <t>M602/6023J</t>
  </si>
  <si>
    <t>M25/4507M</t>
  </si>
  <si>
    <t>M6/7286A</t>
  </si>
  <si>
    <t>MIDAS site at M6/7075M priority 6 on link 199087802</t>
  </si>
  <si>
    <t xml:space="preserve"> GPS Ref: 362612</t>
  </si>
  <si>
    <t>M6/7075M</t>
  </si>
  <si>
    <t>M42/6402A</t>
  </si>
  <si>
    <t>M62/1656A</t>
  </si>
  <si>
    <t>MIDAS site at M27/9331B priority 1 on link 103010902</t>
  </si>
  <si>
    <t xml:space="preserve"> GPS Ref: 453292</t>
  </si>
  <si>
    <t>M27/9331B</t>
  </si>
  <si>
    <t>M1/2258B</t>
  </si>
  <si>
    <t>M1/4400A</t>
  </si>
  <si>
    <t>M56/8278A</t>
  </si>
  <si>
    <t>M40/9031A</t>
  </si>
  <si>
    <t>M42/6112M</t>
  </si>
  <si>
    <t>M60/9120L</t>
  </si>
  <si>
    <t>M5/7427A</t>
  </si>
  <si>
    <t>A1M/9892A</t>
  </si>
  <si>
    <t>M5/7607B</t>
  </si>
  <si>
    <t>M62/1762A</t>
  </si>
  <si>
    <t>M40/9035A</t>
  </si>
  <si>
    <t>M42/6341B2</t>
  </si>
  <si>
    <t>M602/6018A</t>
  </si>
  <si>
    <t>A1M/2254A</t>
  </si>
  <si>
    <t>M56/8267B</t>
  </si>
  <si>
    <t>M6/6486A</t>
  </si>
  <si>
    <t>M6/7558B</t>
  </si>
  <si>
    <t>M11/6256B</t>
  </si>
  <si>
    <t>M40/9685B</t>
  </si>
  <si>
    <t>M6/5456B</t>
  </si>
  <si>
    <t>M42/6408A2</t>
  </si>
  <si>
    <t>M1/4945A</t>
  </si>
  <si>
    <t>M42/6407A3</t>
  </si>
  <si>
    <t>M60/9455B</t>
  </si>
  <si>
    <t>M23/3413B</t>
  </si>
  <si>
    <t>M1/4439B</t>
  </si>
  <si>
    <t>M42/6444A2</t>
  </si>
  <si>
    <t>M42/6387B</t>
  </si>
  <si>
    <t>M42/6306B1</t>
  </si>
  <si>
    <t>M42/6506L</t>
  </si>
  <si>
    <t>M1/2747B</t>
  </si>
  <si>
    <t>M1/4955A</t>
  </si>
  <si>
    <t>M61/2018A</t>
  </si>
  <si>
    <t>MIDAS site at M6/7204A priority 1 on link 117006301</t>
  </si>
  <si>
    <t xml:space="preserve"> GPS Ref: 354525</t>
  </si>
  <si>
    <t>M6/7204A</t>
  </si>
  <si>
    <t>M62/1738B</t>
  </si>
  <si>
    <t>M1/2142B</t>
  </si>
  <si>
    <t>M1/2204A</t>
  </si>
  <si>
    <t>M1/4940B</t>
  </si>
  <si>
    <t>A27/9479A</t>
  </si>
  <si>
    <t>M40/9182A</t>
  </si>
  <si>
    <t>MIDAS site at M27/9288A priority 1 on link 103010801</t>
  </si>
  <si>
    <t xml:space="preserve"> GPS Ref: 449570</t>
  </si>
  <si>
    <t>M27/9288A</t>
  </si>
  <si>
    <t>A14/0307L</t>
  </si>
  <si>
    <t>A1M/2164A</t>
  </si>
  <si>
    <t>M6/7388B</t>
  </si>
  <si>
    <t>M6/6065B</t>
  </si>
  <si>
    <t>A3M/5053B</t>
  </si>
  <si>
    <t>M275/9460K</t>
  </si>
  <si>
    <t>M11/6338A</t>
  </si>
  <si>
    <t>M62/1772A</t>
  </si>
  <si>
    <t>M1/3545B</t>
  </si>
  <si>
    <t>M6/5565B</t>
  </si>
  <si>
    <t>MIDAS site at M6/7190A priority 1 on link 117006301</t>
  </si>
  <si>
    <t xml:space="preserve"> GPS Ref: 355818</t>
  </si>
  <si>
    <t>M6/7190A</t>
  </si>
  <si>
    <t>M1/2319B</t>
  </si>
  <si>
    <t>A3M/5028A</t>
  </si>
  <si>
    <t>M6/7290A</t>
  </si>
  <si>
    <t>MIDAS site at M6/7075K priority 2 on link 199087201</t>
  </si>
  <si>
    <t xml:space="preserve"> GPS Ref: 362594</t>
  </si>
  <si>
    <t>M6/7075K</t>
  </si>
  <si>
    <t>M1/2114K</t>
  </si>
  <si>
    <t>M1/4454B</t>
  </si>
  <si>
    <t>M23/3380A</t>
  </si>
  <si>
    <t>M25/5542A</t>
  </si>
  <si>
    <t>A3M/5063B</t>
  </si>
  <si>
    <t>A1M/7171B</t>
  </si>
  <si>
    <t>M40/9680B</t>
  </si>
  <si>
    <t>M4/2918B</t>
  </si>
  <si>
    <t>M1/2262A</t>
  </si>
  <si>
    <t>M4/2778A</t>
  </si>
  <si>
    <t>M61/2296A</t>
  </si>
  <si>
    <t>M1/2209A</t>
  </si>
  <si>
    <t>M62/1856B</t>
  </si>
  <si>
    <t>M60/9101M</t>
  </si>
  <si>
    <t>M6/5728B</t>
  </si>
  <si>
    <t>M40/9675B</t>
  </si>
  <si>
    <t>A1M/7086B</t>
  </si>
  <si>
    <t>M1/4980J</t>
  </si>
  <si>
    <t>M5/7315A</t>
  </si>
  <si>
    <t>M6/7316A</t>
  </si>
  <si>
    <t>M42/6388A</t>
  </si>
  <si>
    <t>M54/3150A</t>
  </si>
  <si>
    <t>M61/2052A</t>
  </si>
  <si>
    <t>M6/6526A</t>
  </si>
  <si>
    <t>A1M/9580K</t>
  </si>
  <si>
    <t>M1/2158B</t>
  </si>
  <si>
    <t>M60/9343L</t>
  </si>
  <si>
    <t>M6/6531B</t>
  </si>
  <si>
    <t>M6/6799B</t>
  </si>
  <si>
    <t>M4/2788A</t>
  </si>
  <si>
    <t>MIDAS site at M27/9379A priority 1 on link 103010501</t>
  </si>
  <si>
    <t xml:space="preserve"> GPS Ref: 458012</t>
  </si>
  <si>
    <t>M27/9379A</t>
  </si>
  <si>
    <t>M11/6451B</t>
  </si>
  <si>
    <t>M1/2258A</t>
  </si>
  <si>
    <t>M65/4042B</t>
  </si>
  <si>
    <t>M23/3342A</t>
  </si>
  <si>
    <t>M6/5752A</t>
  </si>
  <si>
    <t>M5/7397B</t>
  </si>
  <si>
    <t>M1/2906A</t>
  </si>
  <si>
    <t>M1/4905A</t>
  </si>
  <si>
    <t>M6/5414B</t>
  </si>
  <si>
    <t>M60/9122B</t>
  </si>
  <si>
    <t>M62/1649K</t>
  </si>
  <si>
    <t>MIDAS site at M27/9282A priority 1 on link 103010801</t>
  </si>
  <si>
    <t xml:space="preserve"> GPS Ref: 449010</t>
  </si>
  <si>
    <t>M27/9282A</t>
  </si>
  <si>
    <t>M62/1236A</t>
  </si>
  <si>
    <t>A27/9499L</t>
  </si>
  <si>
    <t>M5/7566A</t>
  </si>
  <si>
    <t>A1M/2149A</t>
  </si>
  <si>
    <t>M5/7554A</t>
  </si>
  <si>
    <t>M5/7513B</t>
  </si>
  <si>
    <t>A627M/6211B</t>
  </si>
  <si>
    <t>A1M/2088B</t>
  </si>
  <si>
    <t>M1/2921A</t>
  </si>
  <si>
    <t>M11/6354A</t>
  </si>
  <si>
    <t>M42/6364B</t>
  </si>
  <si>
    <t>M5/7018L</t>
  </si>
  <si>
    <t>A1M/2131B</t>
  </si>
  <si>
    <t>M4/2434A</t>
  </si>
  <si>
    <t>A3M/5023B</t>
  </si>
  <si>
    <t>M6/5381A</t>
  </si>
  <si>
    <t>MIDAS site at M6/7496M priority 1 on link 117007902</t>
  </si>
  <si>
    <t xml:space="preserve"> GPS Ref: 358223</t>
  </si>
  <si>
    <t>M6/7496M</t>
  </si>
  <si>
    <t>M42/6314B</t>
  </si>
  <si>
    <t>M54/3160B</t>
  </si>
  <si>
    <t>M61/2056B</t>
  </si>
  <si>
    <t>M23/3473B</t>
  </si>
  <si>
    <t>M23/3350A</t>
  </si>
  <si>
    <t>M25/4193B</t>
  </si>
  <si>
    <t>M4/2274A</t>
  </si>
  <si>
    <t>M25/4151B</t>
  </si>
  <si>
    <t>M60/9122J</t>
  </si>
  <si>
    <t>M4/2418B</t>
  </si>
  <si>
    <t>A1M/2075B</t>
  </si>
  <si>
    <t>M61/2004A</t>
  </si>
  <si>
    <t>M5/7255A</t>
  </si>
  <si>
    <t>M6/5476B</t>
  </si>
  <si>
    <t>MIDAS site at M27/9253A priority 1 on link 103009702</t>
  </si>
  <si>
    <t xml:space="preserve"> GPS Ref: 448001</t>
  </si>
  <si>
    <t>M27/9253A</t>
  </si>
  <si>
    <t>M62/1704B</t>
  </si>
  <si>
    <t>M40/9216A</t>
  </si>
  <si>
    <t>M4/2785B</t>
  </si>
  <si>
    <t>M1/2821B</t>
  </si>
  <si>
    <t>M42/6380A</t>
  </si>
  <si>
    <t>M1/4425A</t>
  </si>
  <si>
    <t>M275/9458M</t>
  </si>
  <si>
    <t>M6/5334K</t>
  </si>
  <si>
    <t>MIDAS site at M6/7112B priority 1 on link 117015201</t>
  </si>
  <si>
    <t xml:space="preserve"> GPS Ref: 360220</t>
  </si>
  <si>
    <t>M6/7112B</t>
  </si>
  <si>
    <t>M4/2364B</t>
  </si>
  <si>
    <t>M11/6464M</t>
  </si>
  <si>
    <t>M5/7302A</t>
  </si>
  <si>
    <t>A1M/2215A</t>
  </si>
  <si>
    <t>M6/6692M</t>
  </si>
  <si>
    <t>M6/7271B</t>
  </si>
  <si>
    <t>M61/2057A</t>
  </si>
  <si>
    <t>M40/9141A</t>
  </si>
  <si>
    <t>M23/3374A</t>
  </si>
  <si>
    <t>M42/6451B</t>
  </si>
  <si>
    <t>M40/9039B</t>
  </si>
  <si>
    <t>M6/6048A</t>
  </si>
  <si>
    <t>M42/6405A</t>
  </si>
  <si>
    <t>M6/5657B</t>
  </si>
  <si>
    <t>M67/8413L</t>
  </si>
  <si>
    <t>M6/7424A</t>
  </si>
  <si>
    <t>M60/9128L</t>
  </si>
  <si>
    <t>MIDAS site at M3/2076B priority 1 on link 103044401</t>
  </si>
  <si>
    <t xml:space="preserve"> GPS Ref: 447494</t>
  </si>
  <si>
    <t>M3/2076B</t>
  </si>
  <si>
    <t>M62/1242L</t>
  </si>
  <si>
    <t>M1/2138A</t>
  </si>
  <si>
    <t>M62/1860B</t>
  </si>
  <si>
    <t>M1/2858A</t>
  </si>
  <si>
    <t>M6/6313A</t>
  </si>
  <si>
    <t>M6/6506A</t>
  </si>
  <si>
    <t>M6/6094A</t>
  </si>
  <si>
    <t>M42/6440B</t>
  </si>
  <si>
    <t>M61/2296B</t>
  </si>
  <si>
    <t>M1/2315A</t>
  </si>
  <si>
    <t>A1M/7082B</t>
  </si>
  <si>
    <t>M6/7522B</t>
  </si>
  <si>
    <t>M6/6169A</t>
  </si>
  <si>
    <t>M18/7618A</t>
  </si>
  <si>
    <t>MIDAS site at M3/2048B priority 1 on link 103045201</t>
  </si>
  <si>
    <t xml:space="preserve"> GPS Ref: 449279</t>
  </si>
  <si>
    <t>M3/2048B</t>
  </si>
  <si>
    <t>M4/2891B</t>
  </si>
  <si>
    <t>M60/9361J</t>
  </si>
  <si>
    <t>M6/7247B</t>
  </si>
  <si>
    <t>M25/4182B</t>
  </si>
  <si>
    <t>M40/8437B</t>
  </si>
  <si>
    <t>M4/2922B</t>
  </si>
  <si>
    <t>M4/3047A</t>
  </si>
  <si>
    <t>M1/2288A</t>
  </si>
  <si>
    <t>M1/4233B</t>
  </si>
  <si>
    <t>M11/6323B</t>
  </si>
  <si>
    <t>M6/6333B</t>
  </si>
  <si>
    <t>M25/4234A</t>
  </si>
  <si>
    <t>M6/5345B</t>
  </si>
  <si>
    <t>M40/8372B</t>
  </si>
  <si>
    <t>M42/6367A</t>
  </si>
  <si>
    <t>M42/6409B</t>
  </si>
  <si>
    <t>MIDAS site at M6/7476B priority 1 on link 117007401</t>
  </si>
  <si>
    <t xml:space="preserve"> GPS Ref: 357367</t>
  </si>
  <si>
    <t>M6/7476B</t>
  </si>
  <si>
    <t>M1/4464A</t>
  </si>
  <si>
    <t>M6/5490A</t>
  </si>
  <si>
    <t>M42/6332B</t>
  </si>
  <si>
    <t>M23/3447B</t>
  </si>
  <si>
    <t>M4/2875B</t>
  </si>
  <si>
    <t>M23/3360B</t>
  </si>
  <si>
    <t>M1/2121A</t>
  </si>
  <si>
    <t>M5/7645K</t>
  </si>
  <si>
    <t>M40/9160A</t>
  </si>
  <si>
    <t>M27/9446M</t>
  </si>
  <si>
    <t>M62/1947B</t>
  </si>
  <si>
    <t>MIDAS site at M27/9155B priority 1 on link 103007302</t>
  </si>
  <si>
    <t xml:space="preserve"> GPS Ref: 441104</t>
  </si>
  <si>
    <t>M27/9155B</t>
  </si>
  <si>
    <t>M42/6403A</t>
  </si>
  <si>
    <t>M67/8447B</t>
  </si>
  <si>
    <t>M1/2902A</t>
  </si>
  <si>
    <t>M61/2035J</t>
  </si>
  <si>
    <t>M60/9517B</t>
  </si>
  <si>
    <t>M5/7560A</t>
  </si>
  <si>
    <t>M42/6411A1</t>
  </si>
  <si>
    <t>M6/6605A</t>
  </si>
  <si>
    <t>M5/7597A</t>
  </si>
  <si>
    <t>M6/5428A</t>
  </si>
  <si>
    <t>M42/6339A</t>
  </si>
  <si>
    <t>M4/2751B</t>
  </si>
  <si>
    <t>M67/8464A</t>
  </si>
  <si>
    <t>M27/9442A</t>
  </si>
  <si>
    <t>M4/3088B</t>
  </si>
  <si>
    <t>M60/9246K</t>
  </si>
  <si>
    <t>M5/7297A</t>
  </si>
  <si>
    <t>M42/6340B</t>
  </si>
  <si>
    <t>M602/6035M</t>
  </si>
  <si>
    <t>M275/9458K</t>
  </si>
  <si>
    <t>A1M/9917B</t>
  </si>
  <si>
    <t>M42/6308B</t>
  </si>
  <si>
    <t>M1/2844A</t>
  </si>
  <si>
    <t>M1/4469A</t>
  </si>
  <si>
    <t>M62/1822B</t>
  </si>
  <si>
    <t>M1/4460A</t>
  </si>
  <si>
    <t>MIDAS site at M6/7221B priority 1 on link 117005501</t>
  </si>
  <si>
    <t xml:space="preserve"> GPS Ref: 353830</t>
  </si>
  <si>
    <t>M6/7221B</t>
  </si>
  <si>
    <t>M6/6466B</t>
  </si>
  <si>
    <t>M62/1816B</t>
  </si>
  <si>
    <t>M6/7239A</t>
  </si>
  <si>
    <t>M40/8393B</t>
  </si>
  <si>
    <t>M1/2747A</t>
  </si>
  <si>
    <t>M6/5588M</t>
  </si>
  <si>
    <t>M40/8437A</t>
  </si>
  <si>
    <t>M11/6283B</t>
  </si>
  <si>
    <t>M5/7487A</t>
  </si>
  <si>
    <t>A1M/2105B</t>
  </si>
  <si>
    <t>M5/7401B</t>
  </si>
  <si>
    <t>MIDAS site at M3/2176K priority 1 on link 103012602</t>
  </si>
  <si>
    <t xml:space="preserve"> GPS Ref: 442521</t>
  </si>
  <si>
    <t>M3/2176K</t>
  </si>
  <si>
    <t>A1M/2078B</t>
  </si>
  <si>
    <t>M60/9101L</t>
  </si>
  <si>
    <t>A52/1102L</t>
  </si>
  <si>
    <t>M42/6163B</t>
  </si>
  <si>
    <t>MIDAS site at M27/9288B priority 1 on link 103009201</t>
  </si>
  <si>
    <t xml:space="preserve"> GPS Ref: 449552</t>
  </si>
  <si>
    <t>M27/9288B</t>
  </si>
  <si>
    <t>M5/7175A</t>
  </si>
  <si>
    <t>M62/1895K</t>
  </si>
  <si>
    <t>M5/7627B</t>
  </si>
  <si>
    <t>M1/4945L</t>
  </si>
  <si>
    <t>A1M/9877A</t>
  </si>
  <si>
    <t>M56/8219A</t>
  </si>
  <si>
    <t>M5/7237B</t>
  </si>
  <si>
    <t>A627M/6248A</t>
  </si>
  <si>
    <t>M62/1848B</t>
  </si>
  <si>
    <t>M62/1246A</t>
  </si>
  <si>
    <t>A1M/2100A</t>
  </si>
  <si>
    <t>MIDAS site at M6/7489B priority 1 on link 117007401</t>
  </si>
  <si>
    <t xml:space="preserve"> GPS Ref: 358061</t>
  </si>
  <si>
    <t>M6/7489B</t>
  </si>
  <si>
    <t>M6/7341B</t>
  </si>
  <si>
    <t>M1/4915A</t>
  </si>
  <si>
    <t>M11/6411A</t>
  </si>
  <si>
    <t>A14M/7183B</t>
  </si>
  <si>
    <t>MIDAS site at M3/2091A priority 1 on link 103044801</t>
  </si>
  <si>
    <t xml:space="preserve"> GPS Ref: 446845</t>
  </si>
  <si>
    <t>M3/2091A</t>
  </si>
  <si>
    <t>M1/5004A</t>
  </si>
  <si>
    <t>A1M/2125A</t>
  </si>
  <si>
    <t>M275/9466M</t>
  </si>
  <si>
    <t>M42/6306B2</t>
  </si>
  <si>
    <t>M5/7265B</t>
  </si>
  <si>
    <t>M6/5624A</t>
  </si>
  <si>
    <t>M6/6576B</t>
  </si>
  <si>
    <t>M6/6255B</t>
  </si>
  <si>
    <t>M42/6395B</t>
  </si>
  <si>
    <t>M1/3633B</t>
  </si>
  <si>
    <t>M5/7169B</t>
  </si>
  <si>
    <t>A1M/7102A</t>
  </si>
  <si>
    <t>M11/6435A</t>
  </si>
  <si>
    <t>M25/5586A</t>
  </si>
  <si>
    <t>M25/4093L9</t>
  </si>
  <si>
    <t>M25/4422B</t>
  </si>
  <si>
    <t>M25/4420A</t>
  </si>
  <si>
    <t>M25/4420K</t>
  </si>
  <si>
    <t>A627M/6230A</t>
  </si>
  <si>
    <t>M4/2911A</t>
  </si>
  <si>
    <t>M1/2884A</t>
  </si>
  <si>
    <t>M1/3327B</t>
  </si>
  <si>
    <t>M6/6148A</t>
  </si>
  <si>
    <t>M1/4444A</t>
  </si>
  <si>
    <t>M11/6368B</t>
  </si>
  <si>
    <t>M40/9117B</t>
  </si>
  <si>
    <t>M60/9394M</t>
  </si>
  <si>
    <t>M5/7388A</t>
  </si>
  <si>
    <t>M11/6463J</t>
  </si>
  <si>
    <t>M6/5418B</t>
  </si>
  <si>
    <t>M60/9361A</t>
  </si>
  <si>
    <t>MIDAS site at M62/1368B priority 1 on link 199086201</t>
  </si>
  <si>
    <t xml:space="preserve"> GPS Ref: 370186</t>
  </si>
  <si>
    <t>M62/1368B</t>
  </si>
  <si>
    <t>M1/4449B</t>
  </si>
  <si>
    <t>M1/3661A</t>
  </si>
  <si>
    <t>M42/6440A</t>
  </si>
  <si>
    <t>MIDAS site at M27/9203A priority 1 on link 103009901</t>
  </si>
  <si>
    <t xml:space="preserve"> GPS Ref: 445067</t>
  </si>
  <si>
    <t>M27/9203A</t>
  </si>
  <si>
    <t>M6/5467A</t>
  </si>
  <si>
    <t>M4/2918A</t>
  </si>
  <si>
    <t>MIDAS site at M6/7070M priority 4 on link 199087802</t>
  </si>
  <si>
    <t xml:space="preserve"> GPS Ref: 363441</t>
  </si>
  <si>
    <t>M6/7070M</t>
  </si>
  <si>
    <t>A1M/9820A</t>
  </si>
  <si>
    <t>M6/6293A</t>
  </si>
  <si>
    <t>M1/4895J</t>
  </si>
  <si>
    <t>M6/5409B</t>
  </si>
  <si>
    <t>M6/6408A</t>
  </si>
  <si>
    <t>M56/8166A</t>
  </si>
  <si>
    <t>MIDAS site at M1/3758K priority 1 on link 107030302</t>
  </si>
  <si>
    <t xml:space="preserve"> GPS Ref: 449044</t>
  </si>
  <si>
    <t>M1/3758K</t>
  </si>
  <si>
    <t>M6/6817B</t>
  </si>
  <si>
    <t>M6/7331B</t>
  </si>
  <si>
    <t>M6/6358B</t>
  </si>
  <si>
    <t>M40/9083B</t>
  </si>
  <si>
    <t>M62/1594L</t>
  </si>
  <si>
    <t>M1/4244A</t>
  </si>
  <si>
    <t>M40/8334B</t>
  </si>
  <si>
    <t>M25/5582B</t>
  </si>
  <si>
    <t>M5/7175B</t>
  </si>
  <si>
    <t>M6/7551B</t>
  </si>
  <si>
    <t>M1/2827A</t>
  </si>
  <si>
    <t>M4/2934A</t>
  </si>
  <si>
    <t>M1/2766B</t>
  </si>
  <si>
    <t>M42/6394B2</t>
  </si>
  <si>
    <t>M23/3346B</t>
  </si>
  <si>
    <t>M6/7353B</t>
  </si>
  <si>
    <t>MIDAS site at M3/2185M priority 1 on link 103007301</t>
  </si>
  <si>
    <t xml:space="preserve"> GPS Ref: 441635</t>
  </si>
  <si>
    <t>M3/2185M</t>
  </si>
  <si>
    <t>MIDAS site at M6/7216A priority 1 on link 117006301</t>
  </si>
  <si>
    <t xml:space="preserve"> GPS Ref: 353899</t>
  </si>
  <si>
    <t>M6/7216A</t>
  </si>
  <si>
    <t>M42/6496B</t>
  </si>
  <si>
    <t>M6/6293B</t>
  </si>
  <si>
    <t>M5/7641A</t>
  </si>
  <si>
    <t>M56/8235A</t>
  </si>
  <si>
    <t>M42/6311B</t>
  </si>
  <si>
    <t>M5/7017A</t>
  </si>
  <si>
    <t>M42/6318A</t>
  </si>
  <si>
    <t>M62/1860A</t>
  </si>
  <si>
    <t>A1M/2120B</t>
  </si>
  <si>
    <t>M56/8175J</t>
  </si>
  <si>
    <t>M6/6132A</t>
  </si>
  <si>
    <t>M40/9100B</t>
  </si>
  <si>
    <t>M6/6482B</t>
  </si>
  <si>
    <t>M42/6469B</t>
  </si>
  <si>
    <t>A1M/2188A</t>
  </si>
  <si>
    <t>M42/6444B1</t>
  </si>
  <si>
    <t>M1/2206B</t>
  </si>
  <si>
    <t>M62/1883A</t>
  </si>
  <si>
    <t>M5/7552B</t>
  </si>
  <si>
    <t>M5/7494L</t>
  </si>
  <si>
    <t>MIDAS site at M3/2113B priority 1 on link 103044201</t>
  </si>
  <si>
    <t xml:space="preserve"> GPS Ref: 445574</t>
  </si>
  <si>
    <t>M3/2113B</t>
  </si>
  <si>
    <t>M61/5234B</t>
  </si>
  <si>
    <t>M6/5584B</t>
  </si>
  <si>
    <t>M6/6418B</t>
  </si>
  <si>
    <t>M1/2761A</t>
  </si>
  <si>
    <t>M5/7189B</t>
  </si>
  <si>
    <t>MIDAS site at M3/2121A priority 1 on link 103044801</t>
  </si>
  <si>
    <t xml:space="preserve"> GPS Ref: 445248</t>
  </si>
  <si>
    <t>M3/2121A</t>
  </si>
  <si>
    <t>M62/1749A</t>
  </si>
  <si>
    <t>MIDAS site at M27/9278A priority 1 on link 103010801</t>
  </si>
  <si>
    <t xml:space="preserve"> GPS Ref: 448726</t>
  </si>
  <si>
    <t>M27/9278A</t>
  </si>
  <si>
    <t>M56/8224A</t>
  </si>
  <si>
    <t>MIDAS site at M62/1432B priority 1 on link 199086201</t>
  </si>
  <si>
    <t xml:space="preserve"> GPS Ref: 374399</t>
  </si>
  <si>
    <t>M62/1432B</t>
  </si>
  <si>
    <t>M6/7321A</t>
  </si>
  <si>
    <t>M6/5634A</t>
  </si>
  <si>
    <t>A1M/9882A</t>
  </si>
  <si>
    <t>M67/8422A</t>
  </si>
  <si>
    <t>M1/4945B</t>
  </si>
  <si>
    <t>M40/9150A</t>
  </si>
  <si>
    <t>M60/9197M</t>
  </si>
  <si>
    <t>M1/4901B</t>
  </si>
  <si>
    <t>M60/9374B</t>
  </si>
  <si>
    <t>M6/7550L</t>
  </si>
  <si>
    <t>M6/7556L</t>
  </si>
  <si>
    <t>M62/2099B5</t>
  </si>
  <si>
    <t>MIDAS site at M3/2161L priority 1 on link 103008401</t>
  </si>
  <si>
    <t xml:space="preserve"> GPS Ref: 443620</t>
  </si>
  <si>
    <t>M3/2161L</t>
  </si>
  <si>
    <t>M1/4361A</t>
  </si>
  <si>
    <t>A627M/6225M</t>
  </si>
  <si>
    <t>M1/3664B</t>
  </si>
  <si>
    <t>M23/3443B</t>
  </si>
  <si>
    <t>M1/4935A</t>
  </si>
  <si>
    <t>M4/2440A</t>
  </si>
  <si>
    <t>A1M/2077A</t>
  </si>
  <si>
    <t>M4/2838A</t>
  </si>
  <si>
    <t>M40/9110A</t>
  </si>
  <si>
    <t>MIDAS site at M27/9237B priority 1 on link 103012701</t>
  </si>
  <si>
    <t xml:space="preserve"> GPS Ref: 448033</t>
  </si>
  <si>
    <t>M27/9237B</t>
  </si>
  <si>
    <t>A1M/2236A</t>
  </si>
  <si>
    <t>MIDAS site at M62/1403A priority 1 on link 200124564</t>
  </si>
  <si>
    <t xml:space="preserve"> GPS Ref: 372755</t>
  </si>
  <si>
    <t>M62/1403A</t>
  </si>
  <si>
    <t>M4/2969B</t>
  </si>
  <si>
    <t>M1/2276A</t>
  </si>
  <si>
    <t>MIDAS site at M62/1358A priority 1 on link 200124564</t>
  </si>
  <si>
    <t xml:space="preserve"> GPS Ref: 369229</t>
  </si>
  <si>
    <t>M62/1358A</t>
  </si>
  <si>
    <t>M6/5679B</t>
  </si>
  <si>
    <t>M6/6576A</t>
  </si>
  <si>
    <t>M5/7018K</t>
  </si>
  <si>
    <t>M4/2836B</t>
  </si>
  <si>
    <t>A1M/2191A</t>
  </si>
  <si>
    <t>M6/6865A</t>
  </si>
  <si>
    <t>M23/3347A</t>
  </si>
  <si>
    <t>M6/5600B</t>
  </si>
  <si>
    <t>M5/7222B</t>
  </si>
  <si>
    <t>M5/7517B</t>
  </si>
  <si>
    <t>M25/4239B</t>
  </si>
  <si>
    <t>M42/6320B</t>
  </si>
  <si>
    <t>M42/6483A</t>
  </si>
  <si>
    <t>M40/8447A</t>
  </si>
  <si>
    <t>A1M/2100B</t>
  </si>
  <si>
    <t>M42/6379A2</t>
  </si>
  <si>
    <t>M42/6407A2</t>
  </si>
  <si>
    <t>M5/7392B</t>
  </si>
  <si>
    <t>M61/2300A</t>
  </si>
  <si>
    <t>M6/5428B</t>
  </si>
  <si>
    <t>M275/9460M</t>
  </si>
  <si>
    <t>A1M/2137A</t>
  </si>
  <si>
    <t>M42/6441B</t>
  </si>
  <si>
    <t>M25/4497J</t>
  </si>
  <si>
    <t>M62/1232M</t>
  </si>
  <si>
    <t>M42/6144B</t>
  </si>
  <si>
    <t>M6/6555B</t>
  </si>
  <si>
    <t>M4/3006A</t>
  </si>
  <si>
    <t>M1/2848B</t>
  </si>
  <si>
    <t>M62/1766B</t>
  </si>
  <si>
    <t>M1/4930B</t>
  </si>
  <si>
    <t>M62/1742A</t>
  </si>
  <si>
    <t>M40/9255B</t>
  </si>
  <si>
    <t>A1M/7000B</t>
  </si>
  <si>
    <t>M65/4068A</t>
  </si>
  <si>
    <t>M40/9002A</t>
  </si>
  <si>
    <t>MIDAS site at M3/2085B priority 1 on link 103044201</t>
  </si>
  <si>
    <t xml:space="preserve"> GPS Ref: 447159</t>
  </si>
  <si>
    <t>M3/2085B</t>
  </si>
  <si>
    <t>M1/2180A</t>
  </si>
  <si>
    <t>M40/9142B</t>
  </si>
  <si>
    <t>MIDAS site at M1/3871B priority 9 on link 107026401(Non-monitoring MIDAS)</t>
  </si>
  <si>
    <t xml:space="preserve"> GPS Ref: 447110</t>
  </si>
  <si>
    <t>M1/3871B</t>
  </si>
  <si>
    <t>MIDAS site at M27/9229A priority 1 on link 103009901</t>
  </si>
  <si>
    <t xml:space="preserve"> GPS Ref: 447488</t>
  </si>
  <si>
    <t>M27/9229A</t>
  </si>
  <si>
    <t>M11/6354B</t>
  </si>
  <si>
    <t>M56/8196B</t>
  </si>
  <si>
    <t>M1/3725B</t>
  </si>
  <si>
    <t>M1/2743A</t>
  </si>
  <si>
    <t>M25/4209A</t>
  </si>
  <si>
    <t>M5/7092K</t>
  </si>
  <si>
    <t>M42/6380B</t>
  </si>
  <si>
    <t>M1/2790B</t>
  </si>
  <si>
    <t>A1M/2137B</t>
  </si>
  <si>
    <t>M1/3568B</t>
  </si>
  <si>
    <t>M4/2984A</t>
  </si>
  <si>
    <t>MIDAS site at M3/2099A priority 1 on link 103044801</t>
  </si>
  <si>
    <t xml:space="preserve"> GPS Ref: 446379</t>
  </si>
  <si>
    <t>M3/2099A</t>
  </si>
  <si>
    <t>MIDAS site at M62/1408A priority 1 on link 200124564</t>
  </si>
  <si>
    <t xml:space="preserve"> GPS Ref: 373077</t>
  </si>
  <si>
    <t>M62/1408A</t>
  </si>
  <si>
    <t>M62/1623A</t>
  </si>
  <si>
    <t>M1/3743B</t>
  </si>
  <si>
    <t>MIDAS site at M62/1373B priority 1 on link 199086201</t>
  </si>
  <si>
    <t xml:space="preserve"> GPS Ref: 370638</t>
  </si>
  <si>
    <t>M62/1373B</t>
  </si>
  <si>
    <t>M1/4925B</t>
  </si>
  <si>
    <t>MIDAS site at M62/1394A priority 2 on link 200124564</t>
  </si>
  <si>
    <t xml:space="preserve"> GPS Ref: 372205</t>
  </si>
  <si>
    <t>M62/1394A</t>
  </si>
  <si>
    <t>M1/4315B</t>
  </si>
  <si>
    <t>M60/9063A</t>
  </si>
  <si>
    <t>M1/3730A</t>
  </si>
  <si>
    <t>M4/2998B</t>
  </si>
  <si>
    <t>M67/8453L</t>
  </si>
  <si>
    <t>M62/1213A</t>
  </si>
  <si>
    <t>M42/6414B</t>
  </si>
  <si>
    <t>M40/9166A</t>
  </si>
  <si>
    <t>MIDAS site at M6/7235A priority 1 on link 117007301</t>
  </si>
  <si>
    <t xml:space="preserve"> GPS Ref: 353885</t>
  </si>
  <si>
    <t>M6/7235A</t>
  </si>
  <si>
    <t>M11/6367A</t>
  </si>
  <si>
    <t>M6/6585A</t>
  </si>
  <si>
    <t>M25/5546A</t>
  </si>
  <si>
    <t>M6/6102A</t>
  </si>
  <si>
    <t>M40/9233B</t>
  </si>
  <si>
    <t>M60/9095M</t>
  </si>
  <si>
    <t>M4/2946B</t>
  </si>
  <si>
    <t>M6/7532B</t>
  </si>
  <si>
    <t>M1/2165B</t>
  </si>
  <si>
    <t>MIDAS site at M62/1377B priority 1 on link 199086201</t>
  </si>
  <si>
    <t xml:space="preserve"> GPS Ref: 370980</t>
  </si>
  <si>
    <t>M62/1377B</t>
  </si>
  <si>
    <t>M5/7276B</t>
  </si>
  <si>
    <t>M42/6325B</t>
  </si>
  <si>
    <t>M60/9333B</t>
  </si>
  <si>
    <t>MIDAS site at M62/1411B priority 1 on link 199086201</t>
  </si>
  <si>
    <t xml:space="preserve"> GPS Ref: 373240</t>
  </si>
  <si>
    <t>M62/1411B</t>
  </si>
  <si>
    <t>M65/4061A</t>
  </si>
  <si>
    <t>M60/9394B</t>
  </si>
  <si>
    <t>M5/7508B</t>
  </si>
  <si>
    <t>A3M/5040M</t>
  </si>
  <si>
    <t>M6/7373B</t>
  </si>
  <si>
    <t>M61/5226A</t>
  </si>
  <si>
    <t>A1M/2134B</t>
  </si>
  <si>
    <t>MIDAS site at M27/9317B priority 1 on link 103009201</t>
  </si>
  <si>
    <t xml:space="preserve"> GPS Ref: 452002</t>
  </si>
  <si>
    <t>M27/9317B</t>
  </si>
  <si>
    <t>M5/7422A</t>
  </si>
  <si>
    <t>M4/2747B</t>
  </si>
  <si>
    <t>M40/9694B</t>
  </si>
  <si>
    <t>M60/9496B</t>
  </si>
  <si>
    <t>M61/5202B</t>
  </si>
  <si>
    <t>M40/9202A</t>
  </si>
  <si>
    <t>M6/5386B</t>
  </si>
  <si>
    <t>MIDAS site at M1/3814B priority 10 on link 107030601(Non-monitoring MIDAS)</t>
  </si>
  <si>
    <t xml:space="preserve"> GPS Ref: 446892</t>
  </si>
  <si>
    <t>M1/3814B</t>
  </si>
  <si>
    <t>M602/6040K</t>
  </si>
  <si>
    <t>M60/9485B</t>
  </si>
  <si>
    <t>M6/6457B</t>
  </si>
  <si>
    <t>A1M/2092A</t>
  </si>
  <si>
    <t>M1/5087A</t>
  </si>
  <si>
    <t>M62/1420A</t>
  </si>
  <si>
    <t>M11/6344A</t>
  </si>
  <si>
    <t>M40/8442A</t>
  </si>
  <si>
    <t>M6/6106A</t>
  </si>
  <si>
    <t>M42/6322A</t>
  </si>
  <si>
    <t>M42/6444B2</t>
  </si>
  <si>
    <t>A1M/2214B</t>
  </si>
  <si>
    <t>M602/6024B</t>
  </si>
  <si>
    <t>M1/2871B</t>
  </si>
  <si>
    <t>MIDAS site at M27/9294B priority 1 on link 103009201</t>
  </si>
  <si>
    <t xml:space="preserve"> GPS Ref: 450067</t>
  </si>
  <si>
    <t>M27/9294B</t>
  </si>
  <si>
    <t>M60/9370B</t>
  </si>
  <si>
    <t>MIDAS site at M3/2116A priority 1 on link 103044801</t>
  </si>
  <si>
    <t xml:space="preserve"> GPS Ref: 445414</t>
  </si>
  <si>
    <t>M3/2116A</t>
  </si>
  <si>
    <t>M60/9100A</t>
  </si>
  <si>
    <t>M4/2408B</t>
  </si>
  <si>
    <t>A627M/6207L</t>
  </si>
  <si>
    <t>M6/5588B</t>
  </si>
  <si>
    <t>M6/6767J</t>
  </si>
  <si>
    <t>M1/4895B</t>
  </si>
  <si>
    <t>M1/4476A</t>
  </si>
  <si>
    <t>M42/6126B</t>
  </si>
  <si>
    <t>M1/2243A</t>
  </si>
  <si>
    <t>M1/4364B</t>
  </si>
  <si>
    <t>M62/1587B</t>
  </si>
  <si>
    <t>M6/6205B</t>
  </si>
  <si>
    <t>M1/3559A</t>
  </si>
  <si>
    <t>M42/6465K</t>
  </si>
  <si>
    <t>MIDAS site at M62/1363B priority 1 on link 199086201</t>
  </si>
  <si>
    <t xml:space="preserve"> GPS Ref: 369711</t>
  </si>
  <si>
    <t>M62/1363B</t>
  </si>
  <si>
    <t>MIDAS site at M3/2069A priority 1 on link 103044302</t>
  </si>
  <si>
    <t xml:space="preserve"> GPS Ref: 448050</t>
  </si>
  <si>
    <t>M3/2069A</t>
  </si>
  <si>
    <t>M4/3068A</t>
  </si>
  <si>
    <t>M5/7355B</t>
  </si>
  <si>
    <t>M42/6403B</t>
  </si>
  <si>
    <t>M67/8461B</t>
  </si>
  <si>
    <t>M6/5718B</t>
  </si>
  <si>
    <t>M6/5334L</t>
  </si>
  <si>
    <t>M40/9029B</t>
  </si>
  <si>
    <t>M1/5154B</t>
  </si>
  <si>
    <t>MIDAS site at M1/3772A priority 5 on link 107031701</t>
  </si>
  <si>
    <t xml:space="preserve"> GPS Ref: 448764</t>
  </si>
  <si>
    <t>M1/3772A</t>
  </si>
  <si>
    <t>M23/3418A</t>
  </si>
  <si>
    <t>M40/8975A</t>
  </si>
  <si>
    <t>MIDAS site at M6/7076K priority 1 on link 199087201</t>
  </si>
  <si>
    <t xml:space="preserve"> GPS Ref: 362582</t>
  </si>
  <si>
    <t>M6/7076K</t>
  </si>
  <si>
    <t>M61/2035L</t>
  </si>
  <si>
    <t>M1/4329A</t>
  </si>
  <si>
    <t>M67/8428A</t>
  </si>
  <si>
    <t>M42/6311A</t>
  </si>
  <si>
    <t>M42/6173A</t>
  </si>
  <si>
    <t>M1/3320M</t>
  </si>
  <si>
    <t>A1M/7141B</t>
  </si>
  <si>
    <t>M5/7598B</t>
  </si>
  <si>
    <t>M1/2908A</t>
  </si>
  <si>
    <t>M1/3602A</t>
  </si>
  <si>
    <t>M1/3659B</t>
  </si>
  <si>
    <t>M4/2945A</t>
  </si>
  <si>
    <t>M11/6345B</t>
  </si>
  <si>
    <t>M67/8451K</t>
  </si>
  <si>
    <t>M62/1246B</t>
  </si>
  <si>
    <t>M5/7533B</t>
  </si>
  <si>
    <t>M6/6261B</t>
  </si>
  <si>
    <t>M6/7341A</t>
  </si>
  <si>
    <t>M1/2908B</t>
  </si>
  <si>
    <t>M4/2197A</t>
  </si>
  <si>
    <t>M6/5757B</t>
  </si>
  <si>
    <t>M42/6436A</t>
  </si>
  <si>
    <t>M6/7252A</t>
  </si>
  <si>
    <t>A1M/2141B</t>
  </si>
  <si>
    <t>M1/2799B</t>
  </si>
  <si>
    <t>M602/6003K</t>
  </si>
  <si>
    <t>A627M/6257B</t>
  </si>
  <si>
    <t>M6/7531A</t>
  </si>
  <si>
    <t>M60/9252B</t>
  </si>
  <si>
    <t>MIDAS site at M3/2086A priority 1 on link 103044801</t>
  </si>
  <si>
    <t xml:space="preserve"> GPS Ref: 447102</t>
  </si>
  <si>
    <t>M3/2086A</t>
  </si>
  <si>
    <t>M6/6545A</t>
  </si>
  <si>
    <t>M6/6210A</t>
  </si>
  <si>
    <t>M60/9428B</t>
  </si>
  <si>
    <t>M42/6476A</t>
  </si>
  <si>
    <t>A627M/6257A</t>
  </si>
  <si>
    <t>M23/3338A</t>
  </si>
  <si>
    <t>M42/6149A</t>
  </si>
  <si>
    <t>M6/6881M</t>
  </si>
  <si>
    <t>M6/6348B</t>
  </si>
  <si>
    <t>M40/8388A</t>
  </si>
  <si>
    <t>A1M/9894B</t>
  </si>
  <si>
    <t>MIDAS site at M1/3757L priority 1 on link 107024401</t>
  </si>
  <si>
    <t xml:space="preserve"> GPS Ref: 449113</t>
  </si>
  <si>
    <t>M1/3757L</t>
  </si>
  <si>
    <t>M23/3359A</t>
  </si>
  <si>
    <t>M61/2030J</t>
  </si>
  <si>
    <t>M56/8186J</t>
  </si>
  <si>
    <t>M23/3351B</t>
  </si>
  <si>
    <t>M600/1129A</t>
  </si>
  <si>
    <t>M40/9125A</t>
  </si>
  <si>
    <t>M62/1944B</t>
  </si>
  <si>
    <t>M25/4151A</t>
  </si>
  <si>
    <t>M42/6501J</t>
  </si>
  <si>
    <t>M42/6125A</t>
  </si>
  <si>
    <t>M4/2257L</t>
  </si>
  <si>
    <t>M1/3331L</t>
  </si>
  <si>
    <t>M42/6361A</t>
  </si>
  <si>
    <t>M62/1738A</t>
  </si>
  <si>
    <t>A1M/2159A</t>
  </si>
  <si>
    <t>MIDAS site at M27/9312A priority 1 on link 103010801</t>
  </si>
  <si>
    <t xml:space="preserve"> GPS Ref: 451528</t>
  </si>
  <si>
    <t>M27/9312A</t>
  </si>
  <si>
    <t>M67/8454A</t>
  </si>
  <si>
    <t>M42/6412A3</t>
  </si>
  <si>
    <t>M60/9058B</t>
  </si>
  <si>
    <t>M6/6234A</t>
  </si>
  <si>
    <t>M4/2312B</t>
  </si>
  <si>
    <t>M42/6134B</t>
  </si>
  <si>
    <t>M4/2813A</t>
  </si>
  <si>
    <t>MIDAS site at M27/9233B priority 1 on link 103012701</t>
  </si>
  <si>
    <t xml:space="preserve"> GPS Ref: 447785</t>
  </si>
  <si>
    <t>M27/9233B</t>
  </si>
  <si>
    <t>M1/2153B</t>
  </si>
  <si>
    <t>M60/9437A</t>
  </si>
  <si>
    <t>M23/3408A</t>
  </si>
  <si>
    <t>M1/2867A</t>
  </si>
  <si>
    <t>M42/6410A2</t>
  </si>
  <si>
    <t>M42/6410A3</t>
  </si>
  <si>
    <t>M1/3549M</t>
  </si>
  <si>
    <t>MIDAS site at M27/9370A priority 1 on link 103010102</t>
  </si>
  <si>
    <t xml:space="preserve"> GPS Ref: 457128</t>
  </si>
  <si>
    <t>M27/9370A</t>
  </si>
  <si>
    <t>M4/2413B</t>
  </si>
  <si>
    <t>M42/6488J</t>
  </si>
  <si>
    <t>M3/2175M</t>
  </si>
  <si>
    <t>M62/1713B</t>
  </si>
  <si>
    <t>M4/2874A</t>
  </si>
  <si>
    <t>M6/7290M</t>
  </si>
  <si>
    <t>M66/4128B</t>
  </si>
  <si>
    <t>M6/5445A</t>
  </si>
  <si>
    <t>M60/9428A</t>
  </si>
  <si>
    <t>M6/6466A</t>
  </si>
  <si>
    <t>M42/6316A</t>
  </si>
  <si>
    <t>M1/2875A</t>
  </si>
  <si>
    <t>M60/9231K</t>
  </si>
  <si>
    <t>M40/9051B</t>
  </si>
  <si>
    <t>M5/7532A</t>
  </si>
  <si>
    <t>A1M/9882B</t>
  </si>
  <si>
    <t>M6/6251A</t>
  </si>
  <si>
    <t>M4/3017B</t>
  </si>
  <si>
    <t>M40/8417A</t>
  </si>
  <si>
    <t>M60/9287A</t>
  </si>
  <si>
    <t>M25/4204B</t>
  </si>
  <si>
    <t>M6/5544B</t>
  </si>
  <si>
    <t>M6/6358A</t>
  </si>
  <si>
    <t>M1/2286B</t>
  </si>
  <si>
    <t>M6/6712L</t>
  </si>
  <si>
    <t>A1M/7078B</t>
  </si>
  <si>
    <t>M1/2880A</t>
  </si>
  <si>
    <t>MIDAS site at M6/7066M priority 3 on link 199087802</t>
  </si>
  <si>
    <t xml:space="preserve"> GPS Ref: 363612</t>
  </si>
  <si>
    <t>M6/7066M</t>
  </si>
  <si>
    <t>M1/2889B</t>
  </si>
  <si>
    <t>M4/2418A</t>
  </si>
  <si>
    <t>M60/9343B</t>
  </si>
  <si>
    <t>A1M/7167A</t>
  </si>
  <si>
    <t>MIDAS site at M6/7506B priority 1 on link 117012101</t>
  </si>
  <si>
    <t xml:space="preserve"> GPS Ref: 357999</t>
  </si>
  <si>
    <t>M6/7506B</t>
  </si>
  <si>
    <t>M5/7436M</t>
  </si>
  <si>
    <t>M5/7157B</t>
  </si>
  <si>
    <t>M6/7277A</t>
  </si>
  <si>
    <t>M42/6190B</t>
  </si>
  <si>
    <t>M4/2364A</t>
  </si>
  <si>
    <t>MIDAS site at M27/9375A priority 1 on link 103010102</t>
  </si>
  <si>
    <t xml:space="preserve"> GPS Ref: 457619</t>
  </si>
  <si>
    <t>M27/9375A</t>
  </si>
  <si>
    <t>A1M/2200B</t>
  </si>
  <si>
    <t>M11/6412B</t>
  </si>
  <si>
    <t>M1/4925A</t>
  </si>
  <si>
    <t>M60/9439B</t>
  </si>
  <si>
    <t>M11/6390A</t>
  </si>
  <si>
    <t>M40/9231A</t>
  </si>
  <si>
    <t>M60/9100K</t>
  </si>
  <si>
    <t>M6/7389A</t>
  </si>
  <si>
    <t>M56/8269A</t>
  </si>
  <si>
    <t>M4/2950B</t>
  </si>
  <si>
    <t>A1M/2203B</t>
  </si>
  <si>
    <t>M4/3095A</t>
  </si>
  <si>
    <t>M1/2267A</t>
  </si>
  <si>
    <t>M6/6580B</t>
  </si>
  <si>
    <t>M1/4315A</t>
  </si>
  <si>
    <t>A1M/2083B</t>
  </si>
  <si>
    <t>M42/6347B</t>
  </si>
  <si>
    <t>MIDAS site at M3/2170M priority 1 on link 103008801</t>
  </si>
  <si>
    <t xml:space="preserve"> GPS Ref: 443080</t>
  </si>
  <si>
    <t>M3/2170M</t>
  </si>
  <si>
    <t>M6/5593B</t>
  </si>
  <si>
    <t>M6/7061M</t>
  </si>
  <si>
    <t>M56/8282L</t>
  </si>
  <si>
    <t>M1/5109A</t>
  </si>
  <si>
    <t>M40/9187B</t>
  </si>
  <si>
    <t>M61/2324B</t>
  </si>
  <si>
    <t>M42/6354A</t>
  </si>
  <si>
    <t>M11/6440A</t>
  </si>
  <si>
    <t>M40/9137B</t>
  </si>
  <si>
    <t>M60/9384B</t>
  </si>
  <si>
    <t>M42/6339B</t>
  </si>
  <si>
    <t>M1/2854B</t>
  </si>
  <si>
    <t>M6/5436A</t>
  </si>
  <si>
    <t>M1/2752B</t>
  </si>
  <si>
    <t>M1/4920A</t>
  </si>
  <si>
    <t>M6/6506B</t>
  </si>
  <si>
    <t>M40/8952A</t>
  </si>
  <si>
    <t>MIDAS site at M3/2099B priority 1 on link 103044201</t>
  </si>
  <si>
    <t xml:space="preserve"> GPS Ref: 446384</t>
  </si>
  <si>
    <t>M3/2099B</t>
  </si>
  <si>
    <t>M61/2336K</t>
  </si>
  <si>
    <t>M27/9444B</t>
  </si>
  <si>
    <t>MIDAS site at M27/9234A priority 1 on link 103009901</t>
  </si>
  <si>
    <t xml:space="preserve"> GPS Ref: 447875</t>
  </si>
  <si>
    <t>M27/9234A</t>
  </si>
  <si>
    <t>M6/6389A</t>
  </si>
  <si>
    <t>MIDAS site at M6/7506A priority 1 on link 117012201</t>
  </si>
  <si>
    <t xml:space="preserve"> GPS Ref: 357975</t>
  </si>
  <si>
    <t>M6/7506A</t>
  </si>
  <si>
    <t>M11/6395B</t>
  </si>
  <si>
    <t>M1/4985L</t>
  </si>
  <si>
    <t>M1/4429B</t>
  </si>
  <si>
    <t>M4/2327A</t>
  </si>
  <si>
    <t>M6/5695A</t>
  </si>
  <si>
    <t>M40/9038A</t>
  </si>
  <si>
    <t>M56/8186A</t>
  </si>
  <si>
    <t>M6/6393B</t>
  </si>
  <si>
    <t>M60/9387B</t>
  </si>
  <si>
    <t>M5/7595B</t>
  </si>
  <si>
    <t>M4/2173A</t>
  </si>
  <si>
    <t>M40/9192A</t>
  </si>
  <si>
    <t>A1M/2093B</t>
  </si>
  <si>
    <t>A1M/7058A</t>
  </si>
  <si>
    <t>M42/6356B</t>
  </si>
  <si>
    <t>A27/9502A</t>
  </si>
  <si>
    <t>M56/8179J</t>
  </si>
  <si>
    <t>A2/8324L</t>
  </si>
  <si>
    <t>A1M/7161B</t>
  </si>
  <si>
    <t>M1/4915B</t>
  </si>
  <si>
    <t>M1/3568A</t>
  </si>
  <si>
    <t>M6/5549A</t>
  </si>
  <si>
    <t>A1M/2095A</t>
  </si>
  <si>
    <t>M60/9194K</t>
  </si>
  <si>
    <t>M6/5336A</t>
  </si>
  <si>
    <t>MIDAS site at M6/7222A priority 1 on link 117006301</t>
  </si>
  <si>
    <t xml:space="preserve"> GPS Ref: 353800</t>
  </si>
  <si>
    <t>M6/7222A</t>
  </si>
  <si>
    <t>M60/9265B</t>
  </si>
  <si>
    <t>MIDAS site at M27/9322B priority 1 on link 103010902</t>
  </si>
  <si>
    <t xml:space="preserve"> GPS Ref: 452477</t>
  </si>
  <si>
    <t>M27/9322B</t>
  </si>
  <si>
    <t>M23/3375B</t>
  </si>
  <si>
    <t>M42/6435A</t>
  </si>
  <si>
    <t>M42/6355A</t>
  </si>
  <si>
    <t>5701/1</t>
  </si>
  <si>
    <t>5554/2</t>
  </si>
  <si>
    <t>5549/2</t>
  </si>
  <si>
    <t>5549/1</t>
  </si>
  <si>
    <t>5070/2</t>
  </si>
  <si>
    <t>5070/1</t>
  </si>
  <si>
    <t>5071/2</t>
  </si>
  <si>
    <t>5071/1</t>
  </si>
  <si>
    <t>5317/2</t>
  </si>
  <si>
    <t>5317/1</t>
  </si>
  <si>
    <t>5316/2</t>
  </si>
  <si>
    <t>5316/1</t>
  </si>
  <si>
    <t>5318/2</t>
  </si>
  <si>
    <t>5318/1</t>
  </si>
  <si>
    <t>5315/2</t>
  </si>
  <si>
    <t>5315/1</t>
  </si>
  <si>
    <t>5314/2</t>
  </si>
  <si>
    <t>5314/1</t>
  </si>
  <si>
    <t>5319/2</t>
  </si>
  <si>
    <t>5310/2</t>
  </si>
  <si>
    <t>5310/1</t>
  </si>
  <si>
    <t>5311/2</t>
  </si>
  <si>
    <t>5311/1</t>
  </si>
  <si>
    <t>5312/2</t>
  </si>
  <si>
    <t>5312/1</t>
  </si>
  <si>
    <t>5313/2</t>
  </si>
  <si>
    <t>5313/1</t>
  </si>
  <si>
    <t>5277/2</t>
  </si>
  <si>
    <t>5277/1</t>
  </si>
  <si>
    <t>5278/1</t>
  </si>
  <si>
    <t>5280/1</t>
  </si>
  <si>
    <t>5283/2</t>
  </si>
  <si>
    <t>5283/1</t>
  </si>
  <si>
    <t>5285/1</t>
  </si>
  <si>
    <t>5253/2</t>
  </si>
  <si>
    <t>5253/1</t>
  </si>
  <si>
    <t>5254/2</t>
  </si>
  <si>
    <t>5254/1</t>
  </si>
  <si>
    <t>5271/2</t>
  </si>
  <si>
    <t>5271/1</t>
  </si>
  <si>
    <t>5272/2</t>
  </si>
  <si>
    <t>5272/1</t>
  </si>
  <si>
    <t>5273/2</t>
  </si>
  <si>
    <t>5273/1</t>
  </si>
  <si>
    <t>5279/1</t>
  </si>
  <si>
    <t>5281/2</t>
  </si>
  <si>
    <t>5281/1</t>
  </si>
  <si>
    <t>5291/1</t>
  </si>
  <si>
    <t>5334/1</t>
  </si>
  <si>
    <t>5295/2</t>
  </si>
  <si>
    <t>5295/1</t>
  </si>
  <si>
    <t>5566/1</t>
  </si>
  <si>
    <t>5625/2</t>
  </si>
  <si>
    <t>5625/1</t>
  </si>
  <si>
    <t>5624/2</t>
  </si>
  <si>
    <t>5624/1</t>
  </si>
  <si>
    <t>5626/2</t>
  </si>
  <si>
    <t>5626/1</t>
  </si>
  <si>
    <t>5628/1</t>
  </si>
  <si>
    <t>5629/2</t>
  </si>
  <si>
    <t>5629/1</t>
  </si>
  <si>
    <t>5623/2</t>
  </si>
  <si>
    <t>5623/1</t>
  </si>
  <si>
    <t>5621/2</t>
  </si>
  <si>
    <t>5630/2</t>
  </si>
  <si>
    <t>5630/1</t>
  </si>
  <si>
    <t>5631/2</t>
  </si>
  <si>
    <t>5631/1</t>
  </si>
  <si>
    <t>5850/2</t>
  </si>
  <si>
    <t>5849/2</t>
  </si>
  <si>
    <t>5849/1</t>
  </si>
  <si>
    <t>5871/1</t>
  </si>
  <si>
    <t>5872/2</t>
  </si>
  <si>
    <t>5872/1</t>
  </si>
  <si>
    <t>6039/1</t>
  </si>
  <si>
    <t>6039/2</t>
  </si>
  <si>
    <t>6792/2</t>
  </si>
  <si>
    <t>6792/1</t>
  </si>
  <si>
    <t>6796/2</t>
  </si>
  <si>
    <t>6796/1</t>
  </si>
  <si>
    <t>6788/1</t>
  </si>
  <si>
    <t>6799/1</t>
  </si>
  <si>
    <t>6013/2</t>
  </si>
  <si>
    <t>6013/1</t>
  </si>
  <si>
    <t>6016/1</t>
  </si>
  <si>
    <t>6054/2</t>
  </si>
  <si>
    <t>6054/1</t>
  </si>
  <si>
    <t>6065/2</t>
  </si>
  <si>
    <t>6065/1</t>
  </si>
  <si>
    <t>6066/2</t>
  </si>
  <si>
    <t>6066/1</t>
  </si>
  <si>
    <t>6068/2</t>
  </si>
  <si>
    <t>6068/1</t>
  </si>
  <si>
    <t>6070/2</t>
  </si>
  <si>
    <t>6070/1</t>
  </si>
  <si>
    <t>6355/1</t>
  </si>
  <si>
    <t>6288/1</t>
  </si>
  <si>
    <t>6289/1</t>
  </si>
  <si>
    <t>6287/1</t>
  </si>
  <si>
    <t>6307/2</t>
  </si>
  <si>
    <t>6307/1</t>
  </si>
  <si>
    <t>6305/2</t>
  </si>
  <si>
    <t>6305/1</t>
  </si>
  <si>
    <t>7010/1</t>
  </si>
  <si>
    <t>7011/1</t>
  </si>
  <si>
    <t>7012/1</t>
  </si>
  <si>
    <t>7013/1</t>
  </si>
  <si>
    <t>7038/1</t>
  </si>
  <si>
    <t>7037/1</t>
  </si>
  <si>
    <t>7576/1</t>
  </si>
  <si>
    <t>9267/1</t>
  </si>
  <si>
    <t>9366/1</t>
  </si>
  <si>
    <t>9367/1</t>
  </si>
  <si>
    <t>9282/2</t>
  </si>
  <si>
    <t>9282/1</t>
  </si>
  <si>
    <t>9283/2</t>
  </si>
  <si>
    <t>9283/1</t>
  </si>
  <si>
    <t>9368/1</t>
  </si>
  <si>
    <t>9280/1</t>
  </si>
  <si>
    <t>9281/1</t>
  </si>
  <si>
    <t>7508/1</t>
  </si>
  <si>
    <t>7507/1</t>
  </si>
  <si>
    <t>7756/1</t>
  </si>
  <si>
    <t>8524/1</t>
  </si>
  <si>
    <t>8523/1</t>
  </si>
  <si>
    <t>8522/1</t>
  </si>
  <si>
    <t>8545/1</t>
  </si>
  <si>
    <t>8546/1</t>
  </si>
  <si>
    <t>8759/1</t>
  </si>
  <si>
    <t>8799/1</t>
  </si>
  <si>
    <t>8764/1</t>
  </si>
  <si>
    <t>9009/1</t>
  </si>
  <si>
    <t>9049/1</t>
  </si>
  <si>
    <t>9047/1</t>
  </si>
  <si>
    <t>9048/1</t>
  </si>
  <si>
    <t>9046/1</t>
  </si>
  <si>
    <t>9042/2</t>
  </si>
  <si>
    <t>9042/1</t>
  </si>
  <si>
    <t>9039/2</t>
  </si>
  <si>
    <t>9039/1</t>
  </si>
  <si>
    <t>9038/1</t>
  </si>
  <si>
    <t>9016/2</t>
  </si>
  <si>
    <t>9016/1</t>
  </si>
  <si>
    <t>9015/1</t>
  </si>
  <si>
    <t>9014/2</t>
  </si>
  <si>
    <t>9014/1</t>
  </si>
  <si>
    <t>9013/2</t>
  </si>
  <si>
    <t>9013/1</t>
  </si>
  <si>
    <t>9012/1</t>
  </si>
  <si>
    <t>9011/1</t>
  </si>
  <si>
    <t>9008/2</t>
  </si>
  <si>
    <t>9008/1</t>
  </si>
  <si>
    <t>9007/2</t>
  </si>
  <si>
    <t>9007/1</t>
  </si>
  <si>
    <t>9033/1</t>
  </si>
  <si>
    <t>9018/2</t>
  </si>
  <si>
    <t>9018/1</t>
  </si>
  <si>
    <t>9017/1</t>
  </si>
  <si>
    <t>9020/1</t>
  </si>
  <si>
    <t>9019/1</t>
  </si>
  <si>
    <t>9278/1</t>
  </si>
  <si>
    <t>9274/2</t>
  </si>
  <si>
    <t>9274/1</t>
  </si>
  <si>
    <t>9275/2</t>
  </si>
  <si>
    <t>9275/1</t>
  </si>
  <si>
    <t>9277/2</t>
  </si>
  <si>
    <t>9277/1</t>
  </si>
  <si>
    <t>9276/2</t>
  </si>
  <si>
    <t>9276/1</t>
  </si>
  <si>
    <t>9279/2</t>
  </si>
  <si>
    <t>9279/1</t>
  </si>
  <si>
    <t>9362/1</t>
  </si>
  <si>
    <t>9816/2</t>
  </si>
  <si>
    <t>9816/1</t>
  </si>
  <si>
    <t>9814/2</t>
  </si>
  <si>
    <t>9814/1</t>
  </si>
  <si>
    <t>5705/1</t>
  </si>
  <si>
    <t>5706/2</t>
  </si>
  <si>
    <t>5706/1</t>
  </si>
  <si>
    <t>5707/2</t>
  </si>
  <si>
    <t>5707/1</t>
  </si>
  <si>
    <t>7646/2</t>
  </si>
  <si>
    <t>7646/1</t>
  </si>
  <si>
    <t>7307/1</t>
  </si>
  <si>
    <t>9280/2</t>
  </si>
  <si>
    <t>5731/1</t>
  </si>
  <si>
    <t>5733/1</t>
  </si>
  <si>
    <t>7763/1</t>
  </si>
  <si>
    <t>7611/1</t>
  </si>
  <si>
    <t>7308/1</t>
  </si>
  <si>
    <t>7309/1</t>
  </si>
  <si>
    <t>7310/1</t>
  </si>
  <si>
    <t>7311/1</t>
  </si>
  <si>
    <t>5732/1</t>
  </si>
  <si>
    <t>6491/1</t>
  </si>
  <si>
    <t>7627/1</t>
  </si>
  <si>
    <t>8007/1</t>
  </si>
  <si>
    <t>8007/2</t>
  </si>
  <si>
    <t>5274/1</t>
  </si>
  <si>
    <t>5274/2</t>
  </si>
  <si>
    <t>5357/1</t>
  </si>
  <si>
    <t>5376/3</t>
  </si>
  <si>
    <t>5376/2</t>
  </si>
  <si>
    <t>5394/2</t>
  </si>
  <si>
    <t>5394/1</t>
  </si>
  <si>
    <t>6158/2</t>
  </si>
  <si>
    <t>6072/1</t>
  </si>
  <si>
    <t>8800/1</t>
  </si>
  <si>
    <t>8800/2</t>
  </si>
  <si>
    <t>5840/1</t>
  </si>
  <si>
    <t>5899/1</t>
  </si>
  <si>
    <t>7650/1</t>
  </si>
  <si>
    <t>8891/2</t>
  </si>
  <si>
    <t>8891/1</t>
  </si>
  <si>
    <t>8892/2</t>
  </si>
  <si>
    <t>8892/1</t>
  </si>
  <si>
    <t>8893/2</t>
  </si>
  <si>
    <t>8893/1</t>
  </si>
  <si>
    <t>8894/2</t>
  </si>
  <si>
    <t>8894/1</t>
  </si>
  <si>
    <t>8906/2</t>
  </si>
  <si>
    <t>8906/1</t>
  </si>
  <si>
    <t>8905/2</t>
  </si>
  <si>
    <t>8905/1</t>
  </si>
  <si>
    <t>5749/1</t>
  </si>
  <si>
    <t>6158/1</t>
  </si>
  <si>
    <t>5291/2</t>
  </si>
  <si>
    <t>7685/2</t>
  </si>
  <si>
    <t>5280/2</t>
  </si>
  <si>
    <t>7038/2</t>
  </si>
  <si>
    <t>7257/1</t>
  </si>
  <si>
    <t>7257/2</t>
  </si>
  <si>
    <t>7257/3</t>
  </si>
  <si>
    <t>5850/1</t>
  </si>
  <si>
    <t>9918/1</t>
  </si>
  <si>
    <t>9918/2</t>
  </si>
  <si>
    <t>9920/1</t>
  </si>
  <si>
    <t>9920/2</t>
  </si>
  <si>
    <t>7054/1</t>
  </si>
  <si>
    <t>7055/1</t>
  </si>
  <si>
    <t>7060/1</t>
  </si>
  <si>
    <t>7060/2</t>
  </si>
  <si>
    <t>7061/1</t>
  </si>
  <si>
    <t>7061/2</t>
  </si>
  <si>
    <t>7065/1</t>
  </si>
  <si>
    <t>7065/2</t>
  </si>
  <si>
    <t>7066/1</t>
  </si>
  <si>
    <t>7066/2</t>
  </si>
  <si>
    <t>7050/1</t>
  </si>
  <si>
    <t>7050/2</t>
  </si>
  <si>
    <t>7051/1</t>
  </si>
  <si>
    <t>7051/2</t>
  </si>
  <si>
    <t>7052/1</t>
  </si>
  <si>
    <t>7052/2</t>
  </si>
  <si>
    <t>7053/1</t>
  </si>
  <si>
    <t>7053/2</t>
  </si>
  <si>
    <t>7118/2</t>
  </si>
  <si>
    <t>7164/1</t>
  </si>
  <si>
    <t>7164/2</t>
  </si>
  <si>
    <t>7165/1</t>
  </si>
  <si>
    <t>7165/2</t>
  </si>
  <si>
    <t>7117/1</t>
  </si>
  <si>
    <t>7172/1</t>
  </si>
  <si>
    <t>7172/2</t>
  </si>
  <si>
    <t>7167/1</t>
  </si>
  <si>
    <t>7166/1</t>
  </si>
  <si>
    <t>7118/1</t>
  </si>
  <si>
    <t xml:space="preserve"> GPS Ref: 485137</t>
  </si>
  <si>
    <t>TAME Site 30362506 on link A12 northbound between B1532 and A12 south Lowestoft</t>
  </si>
  <si>
    <t xml:space="preserve"> GPS Ref: 654766</t>
  </si>
  <si>
    <t>TAME Site 30362510 on link B5306 southbound between A597 and A595</t>
  </si>
  <si>
    <t xml:space="preserve"> GPS Ref: 300217</t>
  </si>
  <si>
    <t>TAME Site 30362512 on link A38 westbound exit for B3413 near Plymouth</t>
  </si>
  <si>
    <t xml:space="preserve"> GPS Ref: 251230</t>
  </si>
  <si>
    <t>TAME Site 30362509 on link B5306 northbound between A595 and A597</t>
  </si>
  <si>
    <t xml:space="preserve"> GPS Ref: 300198</t>
  </si>
  <si>
    <t>TAME Site 30362505 on link A31 eastbound distributor A338 near Ringwood (West) to B3081</t>
  </si>
  <si>
    <t xml:space="preserve"> GPS Ref: 413676</t>
  </si>
  <si>
    <t>TAME Site 30362508 on link Southbound at Hopwood Services</t>
  </si>
  <si>
    <t xml:space="preserve"> GPS Ref: 403619</t>
  </si>
  <si>
    <t>TAME Site 30362507 on link Northbound at Hopwood Services</t>
  </si>
  <si>
    <t xml:space="preserve"> GPS Ref: 403612</t>
  </si>
  <si>
    <t>TAME Site 30362511 on link A38 eastbound within the A374 near Plymouth junction</t>
  </si>
  <si>
    <t xml:space="preserve"> GPS Ref: 251361</t>
  </si>
  <si>
    <t>TMU Site 9759/1 on link A1 southbound between A197 and A19</t>
  </si>
  <si>
    <t xml:space="preserve"> GPS Ref: 421027</t>
  </si>
  <si>
    <t xml:space="preserve"> GPS Ref: 465185</t>
  </si>
  <si>
    <t xml:space="preserve"> GPS Ref: 554613</t>
  </si>
  <si>
    <t xml:space="preserve"> GPS Ref: 473882</t>
  </si>
  <si>
    <t xml:space="preserve"> GPS Ref: 444374</t>
  </si>
  <si>
    <t xml:space="preserve"> GPS Ref: 604482</t>
  </si>
  <si>
    <t xml:space="preserve"> GPS Ref: 496832</t>
  </si>
  <si>
    <t xml:space="preserve"> GPS Ref: 604484</t>
  </si>
  <si>
    <t xml:space="preserve"> GPS Ref: 591381</t>
  </si>
  <si>
    <t xml:space="preserve"> GPS Ref: 389029</t>
  </si>
  <si>
    <t xml:space="preserve"> GPS Ref: 443903</t>
  </si>
  <si>
    <t xml:space="preserve"> GPS Ref: 490053</t>
  </si>
  <si>
    <t xml:space="preserve"> GPS Ref: 389030</t>
  </si>
  <si>
    <t xml:space="preserve"> GPS Ref: 483579</t>
  </si>
  <si>
    <t xml:space="preserve"> GPS Ref: 419409</t>
  </si>
  <si>
    <t xml:space="preserve"> GPS Ref: 493772</t>
  </si>
  <si>
    <t xml:space="preserve"> GPS Ref: 534025</t>
  </si>
  <si>
    <t xml:space="preserve"> GPS Ref: 388724</t>
  </si>
  <si>
    <t xml:space="preserve"> GPS Ref: 555064</t>
  </si>
  <si>
    <t xml:space="preserve"> GPS Ref: 450616</t>
  </si>
  <si>
    <t xml:space="preserve"> GPS Ref: 419071</t>
  </si>
  <si>
    <t>TMU Site 6554/1 on link A453 southbound exit at a minor junction near West Leake (north)</t>
  </si>
  <si>
    <t xml:space="preserve"> GPS Ref: 451246</t>
  </si>
  <si>
    <t>6554/1</t>
  </si>
  <si>
    <t xml:space="preserve"> GPS Ref: 600062</t>
  </si>
  <si>
    <t xml:space="preserve"> GPS Ref: 425474</t>
  </si>
  <si>
    <t xml:space="preserve"> GPS Ref: 604516</t>
  </si>
  <si>
    <t>TMU Site 6563/1 on link A453 northbound exit at a minor junction near West Leake (north)</t>
  </si>
  <si>
    <t xml:space="preserve"> GPS Ref: 451002</t>
  </si>
  <si>
    <t>6563/1</t>
  </si>
  <si>
    <t xml:space="preserve"> GPS Ref: 509022</t>
  </si>
  <si>
    <t xml:space="preserve"> GPS Ref: 419517</t>
  </si>
  <si>
    <t xml:space="preserve"> GPS Ref: 482921</t>
  </si>
  <si>
    <t xml:space="preserve"> GPS Ref: 427246</t>
  </si>
  <si>
    <t xml:space="preserve"> GPS Ref: 534114</t>
  </si>
  <si>
    <t xml:space="preserve"> GPS Ref: 482927</t>
  </si>
  <si>
    <t xml:space="preserve"> GPS Ref: 529559</t>
  </si>
  <si>
    <t xml:space="preserve"> GPS Ref: 454637</t>
  </si>
  <si>
    <t xml:space="preserve"> GPS Ref: 389026</t>
  </si>
  <si>
    <t xml:space="preserve"> GPS Ref: 426606</t>
  </si>
  <si>
    <t xml:space="preserve"> GPS Ref: 444372</t>
  </si>
  <si>
    <t xml:space="preserve"> GPS Ref: 481631</t>
  </si>
  <si>
    <t xml:space="preserve"> GPS Ref: 604490</t>
  </si>
  <si>
    <t xml:space="preserve"> GPS Ref: 554612</t>
  </si>
  <si>
    <t>TMU Site 7585/2 on link A446 (off SRN) northbound between B4117 and M42 J9/M6 Toll JT1</t>
  </si>
  <si>
    <t xml:space="preserve"> GPS Ref: 419062</t>
  </si>
  <si>
    <t xml:space="preserve"> GPS Ref: 465103</t>
  </si>
  <si>
    <t>MIDAS site at A3/0472A priority 1 on link 200047378</t>
  </si>
  <si>
    <t xml:space="preserve"> GPS Ref: 488175</t>
  </si>
  <si>
    <t>A3/0472A</t>
  </si>
  <si>
    <t>MIDAS site at M1/4338M priority 1 on link 200045955</t>
  </si>
  <si>
    <t xml:space="preserve"> GPS Ref: 444684</t>
  </si>
  <si>
    <t>M1/4338M</t>
  </si>
  <si>
    <t>MIDAS site at M6/5324K priority 1 on link 200123293</t>
  </si>
  <si>
    <t xml:space="preserve"> GPS Ref: 456186</t>
  </si>
  <si>
    <t>M6/5324K</t>
  </si>
  <si>
    <t>MIDAS site at M1/4649A priority 1 on link 116025801</t>
  </si>
  <si>
    <t xml:space="preserve"> GPS Ref: 437030</t>
  </si>
  <si>
    <t>M1/4649A</t>
  </si>
  <si>
    <t>MIDAS site at M1/4218B priority 1 on link 114008102</t>
  </si>
  <si>
    <t xml:space="preserve"> GPS Ref: 444889</t>
  </si>
  <si>
    <t>M1/4218B</t>
  </si>
  <si>
    <t>MIDAS site at A3/0492A priority 1 on link 200126437</t>
  </si>
  <si>
    <t xml:space="preserve"> GPS Ref: 486759</t>
  </si>
  <si>
    <t>A3/0492A</t>
  </si>
  <si>
    <t>MIDAS site at M1/4597B priority 0 on link 116026602</t>
  </si>
  <si>
    <t xml:space="preserve"> GPS Ref: 440124</t>
  </si>
  <si>
    <t>M1/4597B</t>
  </si>
  <si>
    <t>MIDAS site at M1/4634B priority 1 on link 116025601</t>
  </si>
  <si>
    <t xml:space="preserve"> GPS Ref: 437876</t>
  </si>
  <si>
    <t>MIDAS site at M1/3342B priority 1 on link 107033501</t>
  </si>
  <si>
    <t xml:space="preserve"> GPS Ref: 455507</t>
  </si>
  <si>
    <t>M1/3342B</t>
  </si>
  <si>
    <t xml:space="preserve"> GPS Ref: 457746</t>
  </si>
  <si>
    <t>MIDAS site at M1/4372B priority 1 on link 200045947</t>
  </si>
  <si>
    <t xml:space="preserve"> GPS Ref: 446472</t>
  </si>
  <si>
    <t>M1/4372B</t>
  </si>
  <si>
    <t>MIDAS site at A3/0413B priority 1 on link 200094696</t>
  </si>
  <si>
    <t xml:space="preserve"> GPS Ref: 490968</t>
  </si>
  <si>
    <t>A3/0413B</t>
  </si>
  <si>
    <t>MIDAS site at M1/4275B priority 1 on link 123016301</t>
  </si>
  <si>
    <t xml:space="preserve"> GPS Ref: 445316</t>
  </si>
  <si>
    <t>M1/4275B</t>
  </si>
  <si>
    <t>MIDAS site at M1/4369B priority 1 on link 200045947</t>
  </si>
  <si>
    <t>MIDAS site at M1/4660B priority 1 on link 116025002</t>
  </si>
  <si>
    <t xml:space="preserve"> GPS Ref: 436899</t>
  </si>
  <si>
    <t>M1/4660B</t>
  </si>
  <si>
    <t>MIDAS site at A3/0482B priority 1 on link 200127637</t>
  </si>
  <si>
    <t xml:space="preserve"> GPS Ref: 487451</t>
  </si>
  <si>
    <t>A3/0482B</t>
  </si>
  <si>
    <t>MIDAS site at M6/5341A priority 1 on link 111017901</t>
  </si>
  <si>
    <t xml:space="preserve"> GPS Ref: 454623</t>
  </si>
  <si>
    <t>MIDAS site at M1/4660A priority 1 on link 116025202</t>
  </si>
  <si>
    <t xml:space="preserve"> GPS Ref: 436877</t>
  </si>
  <si>
    <t>M1/4660A</t>
  </si>
  <si>
    <t xml:space="preserve"> GPS Ref: 458156</t>
  </si>
  <si>
    <t>MIDAS site at A3/0434B priority 1 on link 200094419</t>
  </si>
  <si>
    <t xml:space="preserve"> GPS Ref: 489981</t>
  </si>
  <si>
    <t>A3/0434B</t>
  </si>
  <si>
    <t>MIDAS site at M1/4639A priority 1 on link 116025801</t>
  </si>
  <si>
    <t xml:space="preserve"> GPS Ref: 437517</t>
  </si>
  <si>
    <t>M1/4639A</t>
  </si>
  <si>
    <t>MIDAS site at A3/0413A priority 1 on link 200094032</t>
  </si>
  <si>
    <t xml:space="preserve"> GPS Ref: 490978</t>
  </si>
  <si>
    <t>A3/0413A</t>
  </si>
  <si>
    <t>MIDAS site at M1/4601A priority 1 on link 116025702</t>
  </si>
  <si>
    <t xml:space="preserve"> GPS Ref: 439850</t>
  </si>
  <si>
    <t>M1/4601A</t>
  </si>
  <si>
    <t>MIDAS site at A3/0424B priority 1 on link 200094419</t>
  </si>
  <si>
    <t xml:space="preserve"> GPS Ref: 490536</t>
  </si>
  <si>
    <t>A3/0424B</t>
  </si>
  <si>
    <t>MIDAS site at M1/4275A priority 1 on link 114008902</t>
  </si>
  <si>
    <t xml:space="preserve"> GPS Ref: 445300</t>
  </si>
  <si>
    <t>M1/4275A</t>
  </si>
  <si>
    <t xml:space="preserve"> GPS Ref: 437322</t>
  </si>
  <si>
    <t>MIDAS site at A3/0480A priority 1 on link 200126435</t>
  </si>
  <si>
    <t xml:space="preserve"> GPS Ref: 487609</t>
  </si>
  <si>
    <t>A3/0480A</t>
  </si>
  <si>
    <t>MIDAS site at M6/5352B priority 1 on link 107034301</t>
  </si>
  <si>
    <t xml:space="preserve"> GPS Ref: 453534</t>
  </si>
  <si>
    <t>M6/5352B</t>
  </si>
  <si>
    <t xml:space="preserve"> GPS Ref: 439023</t>
  </si>
  <si>
    <t>MIDAS site at M1/4315A priority 1 on link 200045918</t>
  </si>
  <si>
    <t xml:space="preserve"> GPS Ref: 444822</t>
  </si>
  <si>
    <t>MIDAS site at M1/4226B priority 1 on link 123016301</t>
  </si>
  <si>
    <t xml:space="preserve"> GPS Ref: 444868</t>
  </si>
  <si>
    <t>M1/4226B</t>
  </si>
  <si>
    <t>MIDAS site at M1/4384B priority 1 on link 200045947</t>
  </si>
  <si>
    <t xml:space="preserve"> GPS Ref: 446829</t>
  </si>
  <si>
    <t>M1/4384B</t>
  </si>
  <si>
    <t>MIDAS site at M1/4669B priority 1 on link 116024901</t>
  </si>
  <si>
    <t xml:space="preserve"> GPS Ref: 436557</t>
  </si>
  <si>
    <t xml:space="preserve"> GPS Ref: 444652</t>
  </si>
  <si>
    <t>MIDAS site at M1/4294A priority 1 on link 200045918</t>
  </si>
  <si>
    <t xml:space="preserve"> GPS Ref: 445384</t>
  </si>
  <si>
    <t>M1/4294A</t>
  </si>
  <si>
    <t>MIDAS site at M1/4653M priority 1 on link 116025001</t>
  </si>
  <si>
    <t xml:space="preserve"> GPS Ref: 436984</t>
  </si>
  <si>
    <t>M1/4653M</t>
  </si>
  <si>
    <t xml:space="preserve"> GPS Ref: 457382</t>
  </si>
  <si>
    <t>MIDAS site at M1/4597M priority 0 on link 116026601</t>
  </si>
  <si>
    <t xml:space="preserve"> GPS Ref: 440139</t>
  </si>
  <si>
    <t>MIDAS site at M6/5332A priority 1 on link 200122722</t>
  </si>
  <si>
    <t xml:space="preserve"> GPS Ref: 455477</t>
  </si>
  <si>
    <t>M6/5332A</t>
  </si>
  <si>
    <t xml:space="preserve"> GPS Ref: 458351</t>
  </si>
  <si>
    <t>MIDAS site at M1/4358B priority 1 on link 200045947</t>
  </si>
  <si>
    <t xml:space="preserve"> GPS Ref: 445685</t>
  </si>
  <si>
    <t>MIDAS site at A3/0444B priority 1 on link 200094419</t>
  </si>
  <si>
    <t xml:space="preserve"> GPS Ref: 489968</t>
  </si>
  <si>
    <t>A3/0444B</t>
  </si>
  <si>
    <t>MIDAS site at M1/4601B priority 1 on link 116026602</t>
  </si>
  <si>
    <t xml:space="preserve"> GPS Ref: 439883</t>
  </si>
  <si>
    <t>M1/4601B</t>
  </si>
  <si>
    <t>MIDAS site at A3/0439B priority 1 on link 200094419</t>
  </si>
  <si>
    <t xml:space="preserve"> GPS Ref: 489982</t>
  </si>
  <si>
    <t>A3/0439B</t>
  </si>
  <si>
    <t>MIDAS site at M1/3251A priority 1 on link 108018501</t>
  </si>
  <si>
    <t xml:space="preserve"> GPS Ref: 458011</t>
  </si>
  <si>
    <t>MIDAS site at M6/5335L priority 1 on link 200123252</t>
  </si>
  <si>
    <t xml:space="preserve"> GPS Ref: 455271</t>
  </si>
  <si>
    <t>M6/5335L</t>
  </si>
  <si>
    <t>MIDAS site at M1/4478B priority 1 on link 116026502</t>
  </si>
  <si>
    <t xml:space="preserve"> GPS Ref: 447786</t>
  </si>
  <si>
    <t>M1/4478B</t>
  </si>
  <si>
    <t>MIDAS site at M1/4264A priority 1 on link 114008902</t>
  </si>
  <si>
    <t xml:space="preserve"> GPS Ref: 445283</t>
  </si>
  <si>
    <t>M1/4264A</t>
  </si>
  <si>
    <t>MIDAS site at M1/4364A priority 1 on link 200045946</t>
  </si>
  <si>
    <t xml:space="preserve"> GPS Ref: 446116</t>
  </si>
  <si>
    <t>M1/4364A</t>
  </si>
  <si>
    <t xml:space="preserve"> GPS Ref: 444680</t>
  </si>
  <si>
    <t>MIDAS site at A3/0472B priority 1 on link 200047380</t>
  </si>
  <si>
    <t xml:space="preserve"> GPS Ref: 488165</t>
  </si>
  <si>
    <t>A3/0472B</t>
  </si>
  <si>
    <t xml:space="preserve"> GPS Ref: 458332</t>
  </si>
  <si>
    <t>MIDAS site at M1/4680B priority 1 on link 116024901</t>
  </si>
  <si>
    <t xml:space="preserve"> GPS Ref: 436087</t>
  </si>
  <si>
    <t>M1/4680B</t>
  </si>
  <si>
    <t>MIDAS site at M1/4261A priority 1 on link 114008902</t>
  </si>
  <si>
    <t xml:space="preserve"> GPS Ref: 445244</t>
  </si>
  <si>
    <t>M1/4261A</t>
  </si>
  <si>
    <t>MIDAS site at M6/5336K priority 1 on link 111017901</t>
  </si>
  <si>
    <t xml:space="preserve"> GPS Ref: 455114</t>
  </si>
  <si>
    <t>M6/5336K</t>
  </si>
  <si>
    <t>MIDAS site at M1/4504M priority 1 on link 116007102</t>
  </si>
  <si>
    <t xml:space="preserve"> GPS Ref: 448145</t>
  </si>
  <si>
    <t>M1/4504M</t>
  </si>
  <si>
    <t>MIDAS site at M1/4190B priority 1 on link 114008102</t>
  </si>
  <si>
    <t xml:space="preserve"> GPS Ref: 444799</t>
  </si>
  <si>
    <t xml:space="preserve"> GPS Ref: 456817</t>
  </si>
  <si>
    <t>MIDAS site at M1/4657A priority 1 on link 116025202</t>
  </si>
  <si>
    <t xml:space="preserve"> GPS Ref: 436928</t>
  </si>
  <si>
    <t>M1/4657A</t>
  </si>
  <si>
    <t>MIDAS site at A3/0441B priority 1 on link 200094419</t>
  </si>
  <si>
    <t xml:space="preserve"> GPS Ref: 489988</t>
  </si>
  <si>
    <t>A3/0441B</t>
  </si>
  <si>
    <t xml:space="preserve"> GPS Ref: 444783</t>
  </si>
  <si>
    <t xml:space="preserve"> GPS Ref: 444806</t>
  </si>
  <si>
    <t>MIDAS site at M1/4218A priority 1 on link 123016101</t>
  </si>
  <si>
    <t xml:space="preserve"> GPS Ref: 444884</t>
  </si>
  <si>
    <t>M1/4218A</t>
  </si>
  <si>
    <t>MIDAS site at M6/5330L priority 1 on link 200123252</t>
  </si>
  <si>
    <t xml:space="preserve"> GPS Ref: 455870</t>
  </si>
  <si>
    <t>M6/5330L</t>
  </si>
  <si>
    <t>MIDAS site at M1/4328A priority 1 on link 200045918</t>
  </si>
  <si>
    <t xml:space="preserve"> GPS Ref: 444618</t>
  </si>
  <si>
    <t>M1/4328A</t>
  </si>
  <si>
    <t>MIDAS site at M1/4244B priority 1 on link 123016301</t>
  </si>
  <si>
    <t xml:space="preserve"> GPS Ref: 445238</t>
  </si>
  <si>
    <t>MIDAS site at A3/0492B priority 1 on link 200127636</t>
  </si>
  <si>
    <t xml:space="preserve"> GPS Ref: 486746</t>
  </si>
  <si>
    <t>A3/0492B</t>
  </si>
  <si>
    <t>MIDAS site at M1/4244A priority 1 on link 114008902</t>
  </si>
  <si>
    <t xml:space="preserve"> GPS Ref: 445222</t>
  </si>
  <si>
    <t>MIDAS site at M1/4680A priority 1 on link 116025101</t>
  </si>
  <si>
    <t xml:space="preserve"> GPS Ref: 436060</t>
  </si>
  <si>
    <t>M1/4680A</t>
  </si>
  <si>
    <t xml:space="preserve"> GPS Ref: 436965</t>
  </si>
  <si>
    <t>MIDAS site at M1/4324A priority 1 on link 200045918</t>
  </si>
  <si>
    <t xml:space="preserve"> GPS Ref: 444627</t>
  </si>
  <si>
    <t>M1/4324A</t>
  </si>
  <si>
    <t>MIDAS site at M1/4375A priority 1 on link 200045946</t>
  </si>
  <si>
    <t xml:space="preserve"> GPS Ref: 446546</t>
  </si>
  <si>
    <t>MIDAS site at M1/4389J priority 1 on link 114007701</t>
  </si>
  <si>
    <t xml:space="preserve"> GPS Ref: 446932</t>
  </si>
  <si>
    <t>M1/4389J</t>
  </si>
  <si>
    <t>MIDAS site at M1/4324B priority 1 on link 200045950</t>
  </si>
  <si>
    <t xml:space="preserve"> GPS Ref: 444649</t>
  </si>
  <si>
    <t>M1/4324B</t>
  </si>
  <si>
    <t>MIDAS site at M6/5327B priority 1 on link 200122873</t>
  </si>
  <si>
    <t xml:space="preserve"> GPS Ref: 456022</t>
  </si>
  <si>
    <t>M6/5327B</t>
  </si>
  <si>
    <t>MIDAS site at A3/0444A priority 1 on link 200094033</t>
  </si>
  <si>
    <t>A3/0444A</t>
  </si>
  <si>
    <t>MIDAS site at A3/0446A priority 1 on link 200094033</t>
  </si>
  <si>
    <t>A3/0446A</t>
  </si>
  <si>
    <t xml:space="preserve"> GPS Ref: 444665</t>
  </si>
  <si>
    <t>MIDAS site at M1/4597J priority 0 on link 116016601</t>
  </si>
  <si>
    <t xml:space="preserve"> GPS Ref: 440078</t>
  </si>
  <si>
    <t>M1/4597J</t>
  </si>
  <si>
    <t>MIDAS site at M1/4375B priority 1 on link 200045947</t>
  </si>
  <si>
    <t xml:space="preserve"> GPS Ref: 446561</t>
  </si>
  <si>
    <t>M1/4375B</t>
  </si>
  <si>
    <t>MIDAS site at M1/4257B priority 1 on link 123016301</t>
  </si>
  <si>
    <t xml:space="preserve"> GPS Ref: 445245</t>
  </si>
  <si>
    <t xml:space="preserve"> GPS Ref: 456978</t>
  </si>
  <si>
    <t xml:space="preserve"> GPS Ref: 445284</t>
  </si>
  <si>
    <t>MIDAS site at M1/4194B priority 1 on link 114008102</t>
  </si>
  <si>
    <t xml:space="preserve"> GPS Ref: 444699</t>
  </si>
  <si>
    <t>MIDAS site at M1/4231A priority 1 on link 114008902</t>
  </si>
  <si>
    <t xml:space="preserve"> GPS Ref: 444935</t>
  </si>
  <si>
    <t>M1/4231A</t>
  </si>
  <si>
    <t>MIDAS site at M1/4597A priority 0 on link 116025702</t>
  </si>
  <si>
    <t xml:space="preserve"> GPS Ref: 440091</t>
  </si>
  <si>
    <t>M1/4597A</t>
  </si>
  <si>
    <t>MIDAS site at M1/4279B priority 1 on link 123016301</t>
  </si>
  <si>
    <t>M1/4279B</t>
  </si>
  <si>
    <t>MIDAS site at M1/4315B priority 1 on link 200045950</t>
  </si>
  <si>
    <t xml:space="preserve"> GPS Ref: 444845</t>
  </si>
  <si>
    <t>MIDAS site at M1/4284B priority 1 on link 114008201</t>
  </si>
  <si>
    <t xml:space="preserve"> GPS Ref: 445309</t>
  </si>
  <si>
    <t>M1/4284B</t>
  </si>
  <si>
    <t>MIDAS site at M1/4666A priority 1 on link 116025101</t>
  </si>
  <si>
    <t xml:space="preserve"> GPS Ref: 436657</t>
  </si>
  <si>
    <t>M1/4666A</t>
  </si>
  <si>
    <t xml:space="preserve"> GPS Ref: 438987</t>
  </si>
  <si>
    <t>MIDAS site at M1/4687B priority 0 on link 116025302</t>
  </si>
  <si>
    <t xml:space="preserve"> GPS Ref: 435712</t>
  </si>
  <si>
    <t>M1/4687B</t>
  </si>
  <si>
    <t xml:space="preserve"> GPS Ref: 457675</t>
  </si>
  <si>
    <t>MIDAS site at M1/3326A priority 1 on link 200122864</t>
  </si>
  <si>
    <t xml:space="preserve"> GPS Ref: 456139</t>
  </si>
  <si>
    <t>M1/3326A</t>
  </si>
  <si>
    <t>MIDAS site at M1/4358A priority 1 on link 200045946</t>
  </si>
  <si>
    <t xml:space="preserve"> GPS Ref: 445676</t>
  </si>
  <si>
    <t>M1/4358A</t>
  </si>
  <si>
    <t xml:space="preserve"> GPS Ref: 435932</t>
  </si>
  <si>
    <t>MIDAS site at M6/5327A priority 1 on link 200122722</t>
  </si>
  <si>
    <t xml:space="preserve"> GPS Ref: 455989</t>
  </si>
  <si>
    <t>M6/5327A</t>
  </si>
  <si>
    <t>MIDAS site at M6/5339L priority 1 on link 107034301</t>
  </si>
  <si>
    <t xml:space="preserve"> GPS Ref: 454864</t>
  </si>
  <si>
    <t>M6/5339L</t>
  </si>
  <si>
    <t xml:space="preserve"> GPS Ref: 444876</t>
  </si>
  <si>
    <t>MIDAS site at M1/4290B priority 1 on link 114008201</t>
  </si>
  <si>
    <t xml:space="preserve"> GPS Ref: 445405</t>
  </si>
  <si>
    <t>M1/4290B</t>
  </si>
  <si>
    <t>MIDAS site at M1/3335B priority 1 on link 107033501</t>
  </si>
  <si>
    <t xml:space="preserve"> GPS Ref: 455843</t>
  </si>
  <si>
    <t>M1/3335B</t>
  </si>
  <si>
    <t>MIDAS site at M1/4335J priority 1 on link 200045956</t>
  </si>
  <si>
    <t xml:space="preserve"> GPS Ref: 444626</t>
  </si>
  <si>
    <t>M1/4335J</t>
  </si>
  <si>
    <t>MIDAS site at M1/4290K priority 1 on link 114008402</t>
  </si>
  <si>
    <t xml:space="preserve"> GPS Ref: 445330</t>
  </si>
  <si>
    <t>M1/4290K</t>
  </si>
  <si>
    <t>MIDAS site at A3/0434A priority 1 on link 200094033</t>
  </si>
  <si>
    <t xml:space="preserve"> GPS Ref: 489999</t>
  </si>
  <si>
    <t>A3/0434A</t>
  </si>
  <si>
    <t>MIDAS site at M1/4184B priority 1 on link 114008102</t>
  </si>
  <si>
    <t xml:space="preserve"> GPS Ref: 445068</t>
  </si>
  <si>
    <t>M1/4184B</t>
  </si>
  <si>
    <t>MIDAS site at M1/4675A priority 1 on link 116025101</t>
  </si>
  <si>
    <t xml:space="preserve"> GPS Ref: 436280</t>
  </si>
  <si>
    <t>M1/4675A</t>
  </si>
  <si>
    <t>MIDAS site at A14/0008A priority 1 on link 200123030</t>
  </si>
  <si>
    <t xml:space="preserve"> GPS Ref: 456804</t>
  </si>
  <si>
    <t>A14/0008A</t>
  </si>
  <si>
    <t>MIDAS site at M1/4198A priority 1 on link 123016101</t>
  </si>
  <si>
    <t xml:space="preserve"> GPS Ref: 444683</t>
  </si>
  <si>
    <t>M1/4198A</t>
  </si>
  <si>
    <t>MIDAS site at M1/4253A priority 1 on link 114008902</t>
  </si>
  <si>
    <t xml:space="preserve"> GPS Ref: 445254</t>
  </si>
  <si>
    <t>M1/4253A</t>
  </si>
  <si>
    <t>MIDAS site at A14/0015B priority 1 on link 200123004</t>
  </si>
  <si>
    <t xml:space="preserve"> GPS Ref: 457423</t>
  </si>
  <si>
    <t>A14/0015B</t>
  </si>
  <si>
    <t>MIDAS site at M1/4672B priority 0 on link 116024901</t>
  </si>
  <si>
    <t xml:space="preserve"> GPS Ref: 436431</t>
  </si>
  <si>
    <t>MIDAS site at A3/0475A priority 1 on link 200047378</t>
  </si>
  <si>
    <t xml:space="preserve"> GPS Ref: 488033</t>
  </si>
  <si>
    <t>A3/0475A</t>
  </si>
  <si>
    <t>MIDAS site at A3/0429B priority 1 on link 200094419</t>
  </si>
  <si>
    <t xml:space="preserve"> GPS Ref: 490247</t>
  </si>
  <si>
    <t>A3/0429B</t>
  </si>
  <si>
    <t>MIDAS site at M1/4652J priority 1 on link 116015101</t>
  </si>
  <si>
    <t xml:space="preserve"> GPS Ref: 436946</t>
  </si>
  <si>
    <t>M1/4652J</t>
  </si>
  <si>
    <t>MIDAS site at M1/4624A priority 1 on link 116025801</t>
  </si>
  <si>
    <t xml:space="preserve"> GPS Ref: 438608</t>
  </si>
  <si>
    <t>M1/4624A</t>
  </si>
  <si>
    <t>MIDAS site at M1/4344K priority 1 on link 200045953</t>
  </si>
  <si>
    <t xml:space="preserve"> GPS Ref: 444833</t>
  </si>
  <si>
    <t>M1/4344K</t>
  </si>
  <si>
    <t>MIDAS site at M6/5341B priority 1 on link 107034301</t>
  </si>
  <si>
    <t xml:space="preserve"> GPS Ref: 454634</t>
  </si>
  <si>
    <t>M6/5341B</t>
  </si>
  <si>
    <t>MIDAS site at M1/4231B priority 1 on link 123016301</t>
  </si>
  <si>
    <t xml:space="preserve"> GPS Ref: 444951</t>
  </si>
  <si>
    <t>M1/4231B</t>
  </si>
  <si>
    <t>MIDAS site at M1/4355A priority 1 on link 200045946</t>
  </si>
  <si>
    <t xml:space="preserve"> GPS Ref: 445461</t>
  </si>
  <si>
    <t>M1/4355A</t>
  </si>
  <si>
    <t>MIDAS site at M6/5336A priority 1 on link 111017901</t>
  </si>
  <si>
    <t xml:space="preserve"> GPS Ref: 455132</t>
  </si>
  <si>
    <t>MIDAS site at A3/0424A priority 1 on link 200094033</t>
  </si>
  <si>
    <t xml:space="preserve"> GPS Ref: 490553</t>
  </si>
  <si>
    <t>A3/0424A</t>
  </si>
  <si>
    <t>MIDAS site at M1/3327B priority 1 on link 200122991</t>
  </si>
  <si>
    <t xml:space="preserve"> GPS Ref: 456119</t>
  </si>
  <si>
    <t>MIDAS site at M1/3325K priority 1 on link 200123001</t>
  </si>
  <si>
    <t xml:space="preserve"> GPS Ref: 456214</t>
  </si>
  <si>
    <t>M1/3325K</t>
  </si>
  <si>
    <t>MIDAS site at M1/3350B priority 1 on link 107033501</t>
  </si>
  <si>
    <t xml:space="preserve"> GPS Ref: 455192</t>
  </si>
  <si>
    <t>M1/3350B</t>
  </si>
  <si>
    <t>MIDAS site at M1/3323K priority 1 on link 200123001</t>
  </si>
  <si>
    <t xml:space="preserve"> GPS Ref: 456655</t>
  </si>
  <si>
    <t>M1/3323K</t>
  </si>
  <si>
    <t>MIDAS site at M1/4657B priority 1 on link 116025002</t>
  </si>
  <si>
    <t xml:space="preserve"> GPS Ref: 436949</t>
  </si>
  <si>
    <t>M1/4657B</t>
  </si>
  <si>
    <t xml:space="preserve"> GPS Ref: 435898</t>
  </si>
  <si>
    <t>MIDAS site at M1/4261B priority 1 on link 123016301</t>
  </si>
  <si>
    <t xml:space="preserve"> GPS Ref: 445262</t>
  </si>
  <si>
    <t>MIDAS site at M1/3285B priority 1 on link 108018301</t>
  </si>
  <si>
    <t xml:space="preserve"> GPS Ref: 457289</t>
  </si>
  <si>
    <t xml:space="preserve"> GPS Ref: 445263</t>
  </si>
  <si>
    <t>MIDAS site at M1/4302B priority 1 on link 200045950</t>
  </si>
  <si>
    <t xml:space="preserve"> GPS Ref: 445286</t>
  </si>
  <si>
    <t xml:space="preserve"> GPS Ref: 437606</t>
  </si>
  <si>
    <t>MIDAS site at M1/4478A priority 1 on link 116025902</t>
  </si>
  <si>
    <t xml:space="preserve"> GPS Ref: 447767</t>
  </si>
  <si>
    <t>M1/4478A</t>
  </si>
  <si>
    <t>MIDAS site at M1/4648B priority 1 on link 116025601</t>
  </si>
  <si>
    <t xml:space="preserve"> GPS Ref: 437088</t>
  </si>
  <si>
    <t>M1/4648B</t>
  </si>
  <si>
    <t>MIDAS site at M1/4311B priority 1 on link 200045950</t>
  </si>
  <si>
    <t xml:space="preserve"> GPS Ref: 444993</t>
  </si>
  <si>
    <t>MIDAS site at M1/4355B priority 1 on link 200045947</t>
  </si>
  <si>
    <t xml:space="preserve"> GPS Ref: 445471</t>
  </si>
  <si>
    <t>M1/4355B</t>
  </si>
  <si>
    <t>MIDAS site at M1/4205B priority 1 on link 114008102</t>
  </si>
  <si>
    <t xml:space="preserve"> GPS Ref: 444909</t>
  </si>
  <si>
    <t>M1/4205B</t>
  </si>
  <si>
    <t>MIDAS site at M6/5346B priority 1 on link 107034301</t>
  </si>
  <si>
    <t xml:space="preserve"> GPS Ref: 454135</t>
  </si>
  <si>
    <t>M6/5346B</t>
  </si>
  <si>
    <t>MIDAS site at M6/5345A priority 1 on link 111017901</t>
  </si>
  <si>
    <t xml:space="preserve"> GPS Ref: 454223</t>
  </si>
  <si>
    <t>M6/5345A</t>
  </si>
  <si>
    <t>MIDAS site at A14/0021B priority 1 on link 200123004</t>
  </si>
  <si>
    <t xml:space="preserve"> GPS Ref: 457988</t>
  </si>
  <si>
    <t>A14/0021B</t>
  </si>
  <si>
    <t xml:space="preserve"> GPS Ref: 444634</t>
  </si>
  <si>
    <t>MIDAS site at M1/4283A priority 1 on link 114008401</t>
  </si>
  <si>
    <t xml:space="preserve"> GPS Ref: 445280</t>
  </si>
  <si>
    <t>M1/4283A</t>
  </si>
  <si>
    <t>MIDAS site at M1/4660K priority 1 on link 116025201</t>
  </si>
  <si>
    <t xml:space="preserve"> GPS Ref: 436851</t>
  </si>
  <si>
    <t>M1/4660K</t>
  </si>
  <si>
    <t>MIDAS site at A3/0480B priority 1 on link 200127637</t>
  </si>
  <si>
    <t xml:space="preserve"> GPS Ref: 487593</t>
  </si>
  <si>
    <t>A3/0480B</t>
  </si>
  <si>
    <t>MIDAS site at M1/4616L priority 1 on link 116016401</t>
  </si>
  <si>
    <t xml:space="preserve"> GPS Ref: 439091</t>
  </si>
  <si>
    <t>M1/4616L</t>
  </si>
  <si>
    <t xml:space="preserve"> GPS Ref: 445264</t>
  </si>
  <si>
    <t xml:space="preserve"> GPS Ref: 458027</t>
  </si>
  <si>
    <t>MIDAS site at M1/4683M priority 0 on link 116025301</t>
  </si>
  <si>
    <t xml:space="preserve"> GPS Ref: 435934</t>
  </si>
  <si>
    <t>MIDAS site at A3/0469B priority 1 on link 200094419</t>
  </si>
  <si>
    <t xml:space="preserve"> GPS Ref: 488380</t>
  </si>
  <si>
    <t>A3/0469B</t>
  </si>
  <si>
    <t>MIDAS site at A3/0441A priority 1 on link 200094033</t>
  </si>
  <si>
    <t xml:space="preserve"> GPS Ref: 490003</t>
  </si>
  <si>
    <t>A3/0441A</t>
  </si>
  <si>
    <t>MIDAS site at M1/4681J priority 0 on link 116015402</t>
  </si>
  <si>
    <t xml:space="preserve"> GPS Ref: 435852</t>
  </si>
  <si>
    <t>M1/4681J</t>
  </si>
  <si>
    <t>MIDAS site at M1/4332A priority 1 on link 200045918</t>
  </si>
  <si>
    <t>M1/4332A</t>
  </si>
  <si>
    <t>MIDAS site at M1/4236B priority 1 on link 123016301</t>
  </si>
  <si>
    <t xml:space="preserve"> GPS Ref: 445065</t>
  </si>
  <si>
    <t>M1/4236B</t>
  </si>
  <si>
    <t>MIDAS site at M1/4634A priority 1 on link 116025801</t>
  </si>
  <si>
    <t xml:space="preserve"> GPS Ref: 437845</t>
  </si>
  <si>
    <t>M1/4634A</t>
  </si>
  <si>
    <t>MIDAS site at A14/0009B priority 1 on link 200123015</t>
  </si>
  <si>
    <t xml:space="preserve"> GPS Ref: 456885</t>
  </si>
  <si>
    <t>A14/0009B</t>
  </si>
  <si>
    <t>MIDAS site at M1/4364B priority 1 on link 200045947</t>
  </si>
  <si>
    <t xml:space="preserve"> GPS Ref: 446127</t>
  </si>
  <si>
    <t>MIDAS site at M1/4222B priority 1 on link 123016301</t>
  </si>
  <si>
    <t xml:space="preserve"> GPS Ref: 444853</t>
  </si>
  <si>
    <t>M1/4222B</t>
  </si>
  <si>
    <t>MIDAS site at M1/3325L priority 1 on link 200123210</t>
  </si>
  <si>
    <t xml:space="preserve"> GPS Ref: 456272</t>
  </si>
  <si>
    <t>M1/3325L</t>
  </si>
  <si>
    <t xml:space="preserve"> GPS Ref: 456928</t>
  </si>
  <si>
    <t>MIDAS site at M1/4269B priority 1 on link 123016301</t>
  </si>
  <si>
    <t xml:space="preserve"> GPS Ref: 445342</t>
  </si>
  <si>
    <t>M1/4269B</t>
  </si>
  <si>
    <t xml:space="preserve"> GPS Ref: 457401</t>
  </si>
  <si>
    <t>MIDAS site at M1/4620A priority 1 on link 116025801</t>
  </si>
  <si>
    <t xml:space="preserve"> GPS Ref: 438841</t>
  </si>
  <si>
    <t>M1/4620A</t>
  </si>
  <si>
    <t>MIDAS site at M1/4236A priority 1 on link 114008902</t>
  </si>
  <si>
    <t xml:space="preserve"> GPS Ref: 445052</t>
  </si>
  <si>
    <t>MIDAS site at M1/4214B priority 1 on link 114008102</t>
  </si>
  <si>
    <t xml:space="preserve"> GPS Ref: 444966</t>
  </si>
  <si>
    <t>MIDAS site at M1/4614B priority 1 on link 116026602</t>
  </si>
  <si>
    <t xml:space="preserve"> GPS Ref: 439168</t>
  </si>
  <si>
    <t>M1/4614B</t>
  </si>
  <si>
    <t>MIDAS site at M1/4630A priority 1 on link 116025801</t>
  </si>
  <si>
    <t xml:space="preserve"> GPS Ref: 438152</t>
  </si>
  <si>
    <t>M1/4630A</t>
  </si>
  <si>
    <t>MIDAS site at A3/0419B priority 1 on link 200094419</t>
  </si>
  <si>
    <t xml:space="preserve"> GPS Ref: 490640</t>
  </si>
  <si>
    <t>A3/0419B</t>
  </si>
  <si>
    <t>MIDAS site at M6/5329B priority 1 on link 200122873</t>
  </si>
  <si>
    <t xml:space="preserve"> GPS Ref: 455868</t>
  </si>
  <si>
    <t>M6/5329B</t>
  </si>
  <si>
    <t>MIDAS site at M1/4253B priority 1 on link 123016301</t>
  </si>
  <si>
    <t xml:space="preserve"> GPS Ref: 445273</t>
  </si>
  <si>
    <t>M1/4253B</t>
  </si>
  <si>
    <t>MIDAS site at A3/0487A priority 1 on link 200126435</t>
  </si>
  <si>
    <t xml:space="preserve"> GPS Ref: 487113</t>
  </si>
  <si>
    <t>A3/0487A</t>
  </si>
  <si>
    <t>MIDAS site at M1/4351B priority 1 on link 200045947</t>
  </si>
  <si>
    <t xml:space="preserve"> GPS Ref: 445214</t>
  </si>
  <si>
    <t>MIDAS site at M1/4205A priority 1 on link 123016101</t>
  </si>
  <si>
    <t xml:space="preserve"> GPS Ref: 444894</t>
  </si>
  <si>
    <t>M1/4205A</t>
  </si>
  <si>
    <t>MIDAS site at M1/4666B priority 1 on link 116024901</t>
  </si>
  <si>
    <t xml:space="preserve"> GPS Ref: 436683</t>
  </si>
  <si>
    <t>M1/4666B</t>
  </si>
  <si>
    <t>MIDAS site at M1/4389B priority 1 on link 114008501</t>
  </si>
  <si>
    <t xml:space="preserve"> GPS Ref: 446966</t>
  </si>
  <si>
    <t>M1/4389B</t>
  </si>
  <si>
    <t>MIDAS site at A3/0477A priority 1 on link 200047378</t>
  </si>
  <si>
    <t xml:space="preserve"> GPS Ref: 487812</t>
  </si>
  <si>
    <t>A3/0477A</t>
  </si>
  <si>
    <t>MIDAS site at A3/0469A priority 1 on link 200094033</t>
  </si>
  <si>
    <t xml:space="preserve"> GPS Ref: 488385</t>
  </si>
  <si>
    <t>A3/0469A</t>
  </si>
  <si>
    <t>MIDAS site at M1/4687A priority 0 on link 116025401</t>
  </si>
  <si>
    <t xml:space="preserve"> GPS Ref: 435687</t>
  </si>
  <si>
    <t>MIDAS site at M1/4264B priority 1 on link 123016301</t>
  </si>
  <si>
    <t>M1/4264B</t>
  </si>
  <si>
    <t>MIDAS site at M1/4384A priority 1 on link 200045946</t>
  </si>
  <si>
    <t xml:space="preserve"> GPS Ref: 446813</t>
  </si>
  <si>
    <t>M1/4384A</t>
  </si>
  <si>
    <t xml:space="preserve"> GPS Ref: 457702</t>
  </si>
  <si>
    <t>MIDAS site at M6/5330K priority 1 on link 200123293</t>
  </si>
  <si>
    <t xml:space="preserve"> GPS Ref: 455632</t>
  </si>
  <si>
    <t>M6/5330K</t>
  </si>
  <si>
    <t>MIDAS site at M1/4241A priority 1 on link 114008902</t>
  </si>
  <si>
    <t xml:space="preserve"> GPS Ref: 445168</t>
  </si>
  <si>
    <t>M1/4241A</t>
  </si>
  <si>
    <t>MIDAS site at M1/3346B priority 1 on link 107033501</t>
  </si>
  <si>
    <t>M1/3346B</t>
  </si>
  <si>
    <t>MIDAS site at M1/4389M priority 1 on link 114008502</t>
  </si>
  <si>
    <t xml:space="preserve"> GPS Ref: 446985</t>
  </si>
  <si>
    <t>M1/4389M</t>
  </si>
  <si>
    <t>MIDAS site at M1/4269A priority 1 on link 114008902</t>
  </si>
  <si>
    <t xml:space="preserve"> GPS Ref: 445325</t>
  </si>
  <si>
    <t>MIDAS site at M1/4321B priority 1 on link 200045950</t>
  </si>
  <si>
    <t xml:space="preserve"> GPS Ref: 444688</t>
  </si>
  <si>
    <t>M1/4321B</t>
  </si>
  <si>
    <t>MIDAS site at M1/4328B priority 1 on link 200045950</t>
  </si>
  <si>
    <t xml:space="preserve"> GPS Ref: 444636</t>
  </si>
  <si>
    <t>M1/4328B</t>
  </si>
  <si>
    <t>MIDAS site at M1/4311A priority 1 on link 200045918</t>
  </si>
  <si>
    <t xml:space="preserve"> GPS Ref: 444976</t>
  </si>
  <si>
    <t>MIDAS site at M1/4306A priority 1 on link 200045918</t>
  </si>
  <si>
    <t xml:space="preserve"> GPS Ref: 445160</t>
  </si>
  <si>
    <t>M1/4306A</t>
  </si>
  <si>
    <t>MIDAS site at A3/0429A priority 1 on link 200094033</t>
  </si>
  <si>
    <t xml:space="preserve"> GPS Ref: 490259</t>
  </si>
  <si>
    <t>A3/0429A</t>
  </si>
  <si>
    <t>MIDAS site at M1/4343B priority 1 on link 200045949</t>
  </si>
  <si>
    <t xml:space="preserve"> GPS Ref: 444818</t>
  </si>
  <si>
    <t>M1/4343B</t>
  </si>
  <si>
    <t>MIDAS site at M1/4338B priority 1 on link 200045949</t>
  </si>
  <si>
    <t xml:space="preserve"> GPS Ref: 444669</t>
  </si>
  <si>
    <t>M1/4338B</t>
  </si>
  <si>
    <t>MIDAS site at A3/0475B priority 1 on link 200047380</t>
  </si>
  <si>
    <t xml:space="preserve"> GPS Ref: 488020</t>
  </si>
  <si>
    <t>A3/0475B</t>
  </si>
  <si>
    <t>MIDAS site at M1/4347B priority 1 on link 200045947</t>
  </si>
  <si>
    <t xml:space="preserve"> GPS Ref: 444994</t>
  </si>
  <si>
    <t>M1/4347B</t>
  </si>
  <si>
    <t>MIDAS site at M1/4372A priority 1 on link 200045946</t>
  </si>
  <si>
    <t xml:space="preserve"> GPS Ref: 446457</t>
  </si>
  <si>
    <t>M1/4372A</t>
  </si>
  <si>
    <t>MIDAS site at M1/4669A priority 1 on link 116025101</t>
  </si>
  <si>
    <t xml:space="preserve"> GPS Ref: 436530</t>
  </si>
  <si>
    <t xml:space="preserve"> GPS Ref: 444796</t>
  </si>
  <si>
    <t>MIDAS site at M1/4369A priority 1 on link 200045946</t>
  </si>
  <si>
    <t xml:space="preserve"> GPS Ref: 446365</t>
  </si>
  <si>
    <t>M1/4369A</t>
  </si>
  <si>
    <t>MIDAS site at M1/4342A priority 1 on link 200045945</t>
  </si>
  <si>
    <t xml:space="preserve"> GPS Ref: 444768</t>
  </si>
  <si>
    <t>M1/4342A</t>
  </si>
  <si>
    <t>MIDAS site at M6/5339B priority 1 on link 107034301</t>
  </si>
  <si>
    <t xml:space="preserve"> GPS Ref: 454834</t>
  </si>
  <si>
    <t>M6/5339B</t>
  </si>
  <si>
    <t>MIDAS site at M1/4612A priority 1 on link 116025702</t>
  </si>
  <si>
    <t xml:space="preserve"> GPS Ref: 439266</t>
  </si>
  <si>
    <t>MIDAS site at M6/5335B priority 1 on link 200122873</t>
  </si>
  <si>
    <t xml:space="preserve"> GPS Ref: 455270</t>
  </si>
  <si>
    <t>M6/5335B</t>
  </si>
  <si>
    <t>MIDAS site at M1/4347A priority 1 on link 200045946</t>
  </si>
  <si>
    <t xml:space="preserve"> GPS Ref: 444985</t>
  </si>
  <si>
    <t>M1/4347A</t>
  </si>
  <si>
    <t>MIDAS site at M1/3331A priority 1 on link 200122864</t>
  </si>
  <si>
    <t xml:space="preserve"> GPS Ref: 455978</t>
  </si>
  <si>
    <t>M1/3331A</t>
  </si>
  <si>
    <t>MIDAS site at M1/4294B priority 1 on link 200045950</t>
  </si>
  <si>
    <t>M1/4294B</t>
  </si>
  <si>
    <t>MIDAS site at A3/0482A priority 1 on link 200126435</t>
  </si>
  <si>
    <t xml:space="preserve"> GPS Ref: 487469</t>
  </si>
  <si>
    <t>A3/0482A</t>
  </si>
  <si>
    <t>MIDAS site at A3/0487B priority 1 on link 200127636</t>
  </si>
  <si>
    <t xml:space="preserve"> GPS Ref: 487100</t>
  </si>
  <si>
    <t>A3/0487B</t>
  </si>
  <si>
    <t>MIDAS site at M1/4653A priority 1 on link 116025202</t>
  </si>
  <si>
    <t xml:space="preserve"> GPS Ref: 436951</t>
  </si>
  <si>
    <t>M1/4653A</t>
  </si>
  <si>
    <t>MIDAS site at M1/4213A priority 1 on link 123016101</t>
  </si>
  <si>
    <t xml:space="preserve"> GPS Ref: 444960</t>
  </si>
  <si>
    <t>M1/4213A</t>
  </si>
  <si>
    <t>MIDAS site at M1/3331B priority 1 on link 200122991</t>
  </si>
  <si>
    <t xml:space="preserve"> GPS Ref: 456006</t>
  </si>
  <si>
    <t>M1/3331B</t>
  </si>
  <si>
    <t>MIDAS site at M6/5323L priority 1 on link 200123252</t>
  </si>
  <si>
    <t xml:space="preserve"> GPS Ref: 456340</t>
  </si>
  <si>
    <t>M6/5323L</t>
  </si>
  <si>
    <t xml:space="preserve"> GPS Ref: 457625</t>
  </si>
  <si>
    <t xml:space="preserve"> GPS Ref: 445257</t>
  </si>
  <si>
    <t xml:space="preserve"> GPS Ref: 457099</t>
  </si>
  <si>
    <t>MIDAS site at M1/4257A priority 1 on link 114008902</t>
  </si>
  <si>
    <t xml:space="preserve"> GPS Ref: 445226</t>
  </si>
  <si>
    <t>MIDAS site at M1/4222A priority 1 on link 114008902</t>
  </si>
  <si>
    <t>MIDAS site at M1/4241B priority 1 on link 123016301</t>
  </si>
  <si>
    <t xml:space="preserve"> GPS Ref: 445181</t>
  </si>
  <si>
    <t>M1/4241B</t>
  </si>
  <si>
    <t>MIDAS site at M1/4351A priority 1 on link 200045946</t>
  </si>
  <si>
    <t xml:space="preserve"> GPS Ref: 445205</t>
  </si>
  <si>
    <t>MIDAS site at M1/4624B priority 1 on link 116025601</t>
  </si>
  <si>
    <t xml:space="preserve"> GPS Ref: 438641</t>
  </si>
  <si>
    <t>M1/4624B</t>
  </si>
  <si>
    <t>MIDAS site at M1/4629B priority 1 on link 116025601</t>
  </si>
  <si>
    <t xml:space="preserve"> GPS Ref: 438252</t>
  </si>
  <si>
    <t>M1/4629B</t>
  </si>
  <si>
    <t>MIDAS site at M1/3336A priority 1 on link 107034101</t>
  </si>
  <si>
    <t xml:space="preserve"> GPS Ref: 455772</t>
  </si>
  <si>
    <t>M1/3336A</t>
  </si>
  <si>
    <t>MIDAS site at M1/3331L priority 1 on link 200123210</t>
  </si>
  <si>
    <t xml:space="preserve"> GPS Ref: 456024</t>
  </si>
  <si>
    <t>MIDAS site at M1/4332B priority 1 on link 200045950</t>
  </si>
  <si>
    <t xml:space="preserve"> GPS Ref: 444645</t>
  </si>
  <si>
    <t>M1/4332B</t>
  </si>
  <si>
    <t>MIDAS site at A260/7113B priority 1 on link 200111421</t>
  </si>
  <si>
    <t xml:space="preserve"> GPS Ref: 622091</t>
  </si>
  <si>
    <t>A260/7113B</t>
  </si>
  <si>
    <t>MIDAS site at M1/4379B priority 1 on link 200045947</t>
  </si>
  <si>
    <t xml:space="preserve"> GPS Ref: 446680</t>
  </si>
  <si>
    <t>M1/4379B</t>
  </si>
  <si>
    <t>MIDAS site at A3/0436A priority 1 on link 200094033</t>
  </si>
  <si>
    <t xml:space="preserve"> GPS Ref: 489969</t>
  </si>
  <si>
    <t>A3/0436A</t>
  </si>
  <si>
    <t>MIDAS site at M1/3331K priority 1 on link 200123001</t>
  </si>
  <si>
    <t xml:space="preserve"> GPS Ref: 455964</t>
  </si>
  <si>
    <t>MIDAS site at M1/4389A priority 1 on link 114008701</t>
  </si>
  <si>
    <t xml:space="preserve"> GPS Ref: 446951</t>
  </si>
  <si>
    <t>M1/4389A</t>
  </si>
  <si>
    <t>MIDAS site at A3/0477B priority 1 on link 200047380</t>
  </si>
  <si>
    <t xml:space="preserve"> GPS Ref: 487846</t>
  </si>
  <si>
    <t>A3/0477B</t>
  </si>
  <si>
    <t>MIDAS site at M1/4307B priority 1 on link 200045950</t>
  </si>
  <si>
    <t xml:space="preserve"> GPS Ref: 445145</t>
  </si>
  <si>
    <t>MIDAS site at M6/5322K priority 1 on link 200123293</t>
  </si>
  <si>
    <t xml:space="preserve"> GPS Ref: 456687</t>
  </si>
  <si>
    <t>M6/5322K</t>
  </si>
  <si>
    <t xml:space="preserve"> GPS Ref: 445357</t>
  </si>
  <si>
    <t>MIDAS site at A3/0419A priority 1 on link 200094033</t>
  </si>
  <si>
    <t xml:space="preserve"> GPS Ref: 490653</t>
  </si>
  <si>
    <t>A3/0419A</t>
  </si>
  <si>
    <t>MIDAS site at M1/4288A priority 1 on link 114008401</t>
  </si>
  <si>
    <t xml:space="preserve"> GPS Ref: 445366</t>
  </si>
  <si>
    <t>MIDAS site at M1/4209A priority 1 on link 123016101</t>
  </si>
  <si>
    <t xml:space="preserve"> GPS Ref: 444973</t>
  </si>
  <si>
    <t>M1/4209A</t>
  </si>
  <si>
    <t>MIDAS site at A3/0446B priority 1 on link 200094419</t>
  </si>
  <si>
    <t xml:space="preserve"> GPS Ref: 489952</t>
  </si>
  <si>
    <t>A3/0446B</t>
  </si>
  <si>
    <t>MIDAS site at M1/4290L priority 1 on link 114007101</t>
  </si>
  <si>
    <t xml:space="preserve"> GPS Ref: 445427</t>
  </si>
  <si>
    <t>M1/4290L</t>
  </si>
  <si>
    <t>MIDAS site at A3/0439A priority 1 on link 200094033</t>
  </si>
  <si>
    <t xml:space="preserve"> GPS Ref: 489995</t>
  </si>
  <si>
    <t>A3/0439A</t>
  </si>
  <si>
    <t>MIDAS site at M1/4646A priority 1 on link 116025801</t>
  </si>
  <si>
    <t xml:space="preserve"> GPS Ref: 437151</t>
  </si>
  <si>
    <t>M1/4646A</t>
  </si>
  <si>
    <t xml:space="preserve"> GPS Ref: 457655</t>
  </si>
  <si>
    <t>MIDAS site at M1/4226A priority 1 on link 114008902</t>
  </si>
  <si>
    <t xml:space="preserve"> GPS Ref: 444851</t>
  </si>
  <si>
    <t>MIDAS site at M1/4676B priority 1 on link 116024901</t>
  </si>
  <si>
    <t xml:space="preserve"> GPS Ref: 436264</t>
  </si>
  <si>
    <t>M1/4676B</t>
  </si>
  <si>
    <t>MIDAS site at M1/4620L priority 1 on link 116025601</t>
  </si>
  <si>
    <t xml:space="preserve"> GPS Ref: 438868</t>
  </si>
  <si>
    <t>M1/4620L</t>
  </si>
  <si>
    <t>MIDAS site at M1/4662L priority 1 on link 116015301</t>
  </si>
  <si>
    <t xml:space="preserve"> GPS Ref: 436799</t>
  </si>
  <si>
    <t>M1/4662L</t>
  </si>
  <si>
    <t xml:space="preserve"> GPS Ref: 444701</t>
  </si>
  <si>
    <t>MIDAS site at M1/4379A priority 1 on link 200045946</t>
  </si>
  <si>
    <t xml:space="preserve"> GPS Ref: 446665</t>
  </si>
  <si>
    <t>M1/4379A</t>
  </si>
  <si>
    <t>MIDAS site at M1/4283M priority 1 on link 114008202</t>
  </si>
  <si>
    <t xml:space="preserve"> GPS Ref: 445335</t>
  </si>
  <si>
    <t>M1/4283M</t>
  </si>
  <si>
    <t xml:space="preserve"> GPS Ref: 437294</t>
  </si>
  <si>
    <t>MIDAS site at M1/4620B priority 1 on link 116025601</t>
  </si>
  <si>
    <t xml:space="preserve"> GPS Ref: 438865</t>
  </si>
  <si>
    <t>M1/4620B</t>
  </si>
  <si>
    <t>MIDAS site at M1/4209B priority 1 on link 114008102</t>
  </si>
  <si>
    <t xml:space="preserve"> GPS Ref: 444991</t>
  </si>
  <si>
    <t>M1/4209B</t>
  </si>
  <si>
    <t>MIDAS site at M1/3285A priority 1 on link 107033301</t>
  </si>
  <si>
    <t xml:space="preserve"> GPS Ref: 457269</t>
  </si>
  <si>
    <t xml:space="preserve"> GPS Ref: 458139</t>
  </si>
  <si>
    <t>MIDAS site at M1/4297B priority 1 on link 200045950</t>
  </si>
  <si>
    <t xml:space="preserve"> GPS Ref: 445377</t>
  </si>
  <si>
    <t>MIDAS site at A3/0436B priority 1 on link 200094419</t>
  </si>
  <si>
    <t xml:space="preserve"> GPS Ref: 489951</t>
  </si>
  <si>
    <t>A3/0436B</t>
  </si>
  <si>
    <t>MIDAS site at M1/4338A priority 1 on link 200045945</t>
  </si>
  <si>
    <t xml:space="preserve"> GPS Ref: 444654</t>
  </si>
  <si>
    <t>M1/4338A</t>
  </si>
  <si>
    <t xml:space="preserve"> GPS Ref: 457698</t>
  </si>
  <si>
    <t>TAME Site 30362502 on link Connector at A31/A338 near Ringwood (west)</t>
  </si>
  <si>
    <t xml:space="preserve"> GPS Ref: 412871</t>
  </si>
  <si>
    <t>TAME Site 30362503 on link A31 westbound exit for A338 near Ringwood (west)</t>
  </si>
  <si>
    <t xml:space="preserve"> GPS Ref: 413287</t>
  </si>
  <si>
    <t>TAME Site 30362504 on link Fast slip link at A31 westbound exit for A338 near Ringwood (west)</t>
  </si>
  <si>
    <t xml:space="preserve"> GPS Ref: 413296</t>
  </si>
  <si>
    <t xml:space="preserve"> GPS Ref: 395409</t>
  </si>
  <si>
    <t xml:space="preserve"> GPS Ref: 395314</t>
  </si>
  <si>
    <t xml:space="preserve"> GPS Ref: 395293</t>
  </si>
  <si>
    <t xml:space="preserve"> GPS Ref: 395323</t>
  </si>
  <si>
    <t>MIDAS site at M1/4557B priority 1 on link 116026202</t>
  </si>
  <si>
    <t xml:space="preserve"> GPS Ref: 443577</t>
  </si>
  <si>
    <t>M1/4557B</t>
  </si>
  <si>
    <t>MIDAS site at M1/4593B priority 1 on link 116026801</t>
  </si>
  <si>
    <t xml:space="preserve"> GPS Ref: 440379</t>
  </si>
  <si>
    <t>M1/4593B</t>
  </si>
  <si>
    <t>MIDAS site at M1/4523B priority 1 on link 199114001</t>
  </si>
  <si>
    <t xml:space="preserve"> GPS Ref: 446983</t>
  </si>
  <si>
    <t>M1/4523B</t>
  </si>
  <si>
    <t xml:space="preserve"> GPS Ref: 443593</t>
  </si>
  <si>
    <t>MIDAS site at M1/4556J priority 1 on link 116017101</t>
  </si>
  <si>
    <t xml:space="preserve"> GPS Ref: 443526</t>
  </si>
  <si>
    <t>M1/4556J</t>
  </si>
  <si>
    <t>MIDAS site at M1/4537A priority 1 on link 116026101</t>
  </si>
  <si>
    <t xml:space="preserve"> GPS Ref: 445599</t>
  </si>
  <si>
    <t>M1/4537A</t>
  </si>
  <si>
    <t>MIDAS site at M1/4527B priority 1 on link 199114001</t>
  </si>
  <si>
    <t xml:space="preserve"> GPS Ref: 446609</t>
  </si>
  <si>
    <t>M1/4527B</t>
  </si>
  <si>
    <t>MIDAS site at M1/4534B priority 1 on link 199114001</t>
  </si>
  <si>
    <t xml:space="preserve"> GPS Ref: 445910</t>
  </si>
  <si>
    <t>M1/4534B</t>
  </si>
  <si>
    <t>MIDAS site at M1/4573A priority 1 on link 200126433</t>
  </si>
  <si>
    <t xml:space="preserve"> GPS Ref: 441963</t>
  </si>
  <si>
    <t>MIDAS site at M1/4527A priority 1 on link 116026101</t>
  </si>
  <si>
    <t xml:space="preserve"> GPS Ref: 446601</t>
  </si>
  <si>
    <t>M1/4527A</t>
  </si>
  <si>
    <t>MIDAS site at M1/4541B priority 1 on link 199114001</t>
  </si>
  <si>
    <t xml:space="preserve"> GPS Ref: 445209</t>
  </si>
  <si>
    <t>M1/4541B</t>
  </si>
  <si>
    <t xml:space="preserve"> GPS Ref: 443165</t>
  </si>
  <si>
    <t>MIDAS site at M1/4550B priority 1 on link 199114001</t>
  </si>
  <si>
    <t xml:space="preserve"> GPS Ref: 444281</t>
  </si>
  <si>
    <t>MIDAS site at M1/4534A priority 1 on link 116026101</t>
  </si>
  <si>
    <t xml:space="preserve"> GPS Ref: 445895</t>
  </si>
  <si>
    <t>M1/4534A</t>
  </si>
  <si>
    <t>MIDAS site at M1/4554A priority 1 on link 116026101</t>
  </si>
  <si>
    <t xml:space="preserve"> GPS Ref: 443865</t>
  </si>
  <si>
    <t>M1/4554A</t>
  </si>
  <si>
    <t xml:space="preserve"> GPS Ref: 441969</t>
  </si>
  <si>
    <t>MIDAS site at M1/4565B priority 1 on link 116026801</t>
  </si>
  <si>
    <t xml:space="preserve"> GPS Ref: 442769</t>
  </si>
  <si>
    <t>M1/4565B</t>
  </si>
  <si>
    <t>MIDAS site at M1/4593A priority 1 on link 200126434</t>
  </si>
  <si>
    <t xml:space="preserve"> GPS Ref: 440340</t>
  </si>
  <si>
    <t>M1/4593A</t>
  </si>
  <si>
    <t>MIDAS site at M1/4557A priority 1 on link 116026302</t>
  </si>
  <si>
    <t xml:space="preserve"> GPS Ref: 443554</t>
  </si>
  <si>
    <t>M1/4557A</t>
  </si>
  <si>
    <t>MIDAS site at M1/4589B priority 1 on link 116026801</t>
  </si>
  <si>
    <t xml:space="preserve"> GPS Ref: 440678</t>
  </si>
  <si>
    <t>M1/4589B</t>
  </si>
  <si>
    <t>MIDAS site at M1/4569B priority 1 on link 116026801</t>
  </si>
  <si>
    <t xml:space="preserve"> GPS Ref: 442359</t>
  </si>
  <si>
    <t>M1/4569B</t>
  </si>
  <si>
    <t>MIDAS site at M1/4577B priority 1 on link 116026801</t>
  </si>
  <si>
    <t xml:space="preserve"> GPS Ref: 441594</t>
  </si>
  <si>
    <t>M1/4577B</t>
  </si>
  <si>
    <t>MIDAS site at M1/4542A priority 1 on link 116026101</t>
  </si>
  <si>
    <t xml:space="preserve"> GPS Ref: 445082</t>
  </si>
  <si>
    <t>M1/4542A</t>
  </si>
  <si>
    <t>MIDAS site at M1/4519B priority 1 on link 116007103</t>
  </si>
  <si>
    <t xml:space="preserve"> GPS Ref: 447376</t>
  </si>
  <si>
    <t>M1/4519B</t>
  </si>
  <si>
    <t>MIDAS site at M1/4569A priority 1 on link 200126433</t>
  </si>
  <si>
    <t xml:space="preserve"> GPS Ref: 442342</t>
  </si>
  <si>
    <t>M1/4569A</t>
  </si>
  <si>
    <t xml:space="preserve"> GPS Ref: 443155</t>
  </si>
  <si>
    <t xml:space="preserve"> GPS Ref: 443212</t>
  </si>
  <si>
    <t>MIDAS site at M1/4554B priority 1 on link 199114001</t>
  </si>
  <si>
    <t xml:space="preserve"> GPS Ref: 443915</t>
  </si>
  <si>
    <t>M1/4554B</t>
  </si>
  <si>
    <t>MIDAS site at M1/4523A priority 1 on link 116007501</t>
  </si>
  <si>
    <t xml:space="preserve"> GPS Ref: 446980</t>
  </si>
  <si>
    <t>M1/4523A</t>
  </si>
  <si>
    <t>MIDAS site at M1/4550A priority 1 on link 116026101</t>
  </si>
  <si>
    <t xml:space="preserve"> GPS Ref: 444267</t>
  </si>
  <si>
    <t>M1/4550A</t>
  </si>
  <si>
    <t xml:space="preserve"> GPS Ref: 441097</t>
  </si>
  <si>
    <t>MIDAS site at M1/4583A priority 1 on link 200126433</t>
  </si>
  <si>
    <t xml:space="preserve"> GPS Ref: 441084</t>
  </si>
  <si>
    <t>MIDAS site at M1/4546B priority 1 on link 199114001</t>
  </si>
  <si>
    <t xml:space="preserve"> GPS Ref: 444710</t>
  </si>
  <si>
    <t>M1/4546B</t>
  </si>
  <si>
    <t>MIDAS site at M1/4546A priority 1 on link 116026101</t>
  </si>
  <si>
    <t xml:space="preserve"> GPS Ref: 444686</t>
  </si>
  <si>
    <t xml:space="preserve"> GPS Ref: 446309</t>
  </si>
  <si>
    <t>MIDAS site at M1/4589A priority 1 on link 200126434</t>
  </si>
  <si>
    <t xml:space="preserve"> GPS Ref: 440643</t>
  </si>
  <si>
    <t>M1/4589A</t>
  </si>
  <si>
    <t>MIDAS site at M1/4565A priority 1 on link 200126433</t>
  </si>
  <si>
    <t xml:space="preserve"> GPS Ref: 442752</t>
  </si>
  <si>
    <t>M1/4565A</t>
  </si>
  <si>
    <t>MIDAS site at M1/4537B priority 1 on link 199114001</t>
  </si>
  <si>
    <t xml:space="preserve"> GPS Ref: 445622</t>
  </si>
  <si>
    <t>M1/4537B</t>
  </si>
  <si>
    <t>MIDAS site at M1/4577A priority 1 on link 200126433</t>
  </si>
  <si>
    <t xml:space="preserve"> GPS Ref: 441581</t>
  </si>
  <si>
    <t>M1/4577A</t>
  </si>
  <si>
    <t>MIDAS site at M1/4562L priority 1 on link 116017401</t>
  </si>
  <si>
    <t xml:space="preserve"> GPS Ref: 443028</t>
  </si>
  <si>
    <t>M1/4562L</t>
  </si>
  <si>
    <t xml:space="preserve"> GPS Ref: 446296</t>
  </si>
  <si>
    <t xml:space="preserve"> GPS Ref: 446886</t>
  </si>
  <si>
    <t>MIDAS site at M1/4959A priority 1 on link 116023201</t>
  </si>
  <si>
    <t xml:space="preserve"> GPS Ref: 429350</t>
  </si>
  <si>
    <t>M1/4959A</t>
  </si>
  <si>
    <t>MIDAS site at M1/2589B priority 1 on link 200124638</t>
  </si>
  <si>
    <t xml:space="preserve"> GPS Ref: 503499</t>
  </si>
  <si>
    <t>MIDAS site at M1/2588A priority 1 on link 200124667</t>
  </si>
  <si>
    <t xml:space="preserve"> GPS Ref: 503503</t>
  </si>
  <si>
    <t>MIDAS site at M1/2569A priority 1 on link 200124640</t>
  </si>
  <si>
    <t xml:space="preserve"> GPS Ref: 504280</t>
  </si>
  <si>
    <t>MIDAS site at M1/2566B priority 1 on link 200124647</t>
  </si>
  <si>
    <t xml:space="preserve"> GPS Ref: 504432</t>
  </si>
  <si>
    <t>MIDAS site at M1/2566A priority 1 on link 200124640</t>
  </si>
  <si>
    <t xml:space="preserve"> GPS Ref: 504411</t>
  </si>
  <si>
    <t>MIDAS site at M1/2571B priority 1 on link 200124647</t>
  </si>
  <si>
    <t xml:space="preserve"> GPS Ref: 504212</t>
  </si>
  <si>
    <t>MIDAS site at M25/5862B priority 1 on link 199065502</t>
  </si>
  <si>
    <t xml:space="preserve"> GPS Ref: 557521</t>
  </si>
  <si>
    <t>M25/5862B</t>
  </si>
  <si>
    <t>MIDAS site at M25/5858B priority 1 on link 199065502</t>
  </si>
  <si>
    <t xml:space="preserve"> GPS Ref: 557578</t>
  </si>
  <si>
    <t>M25/5858B</t>
  </si>
  <si>
    <t>MIDAS site at M25/5853A priority 1 on link 199057201</t>
  </si>
  <si>
    <t xml:space="preserve"> GPS Ref: 557572</t>
  </si>
  <si>
    <t>M25/5853A</t>
  </si>
  <si>
    <t>MIDAS site at M25/5862L priority 1 on link 199057402</t>
  </si>
  <si>
    <t xml:space="preserve"> GPS Ref: 557519</t>
  </si>
  <si>
    <t>M25/5862L</t>
  </si>
  <si>
    <t>MIDAS site at M1/2578A6 priority 1 on link 200124666</t>
  </si>
  <si>
    <t xml:space="preserve"> GPS Ref: 503883</t>
  </si>
  <si>
    <t>M1/2578A6</t>
  </si>
  <si>
    <t>MIDAS site at M1/2587B priority 1 on link 200124638</t>
  </si>
  <si>
    <t xml:space="preserve"> GPS Ref: 503548</t>
  </si>
  <si>
    <t>MIDAS site at M1/2578A5 priority 1 on link 200124666</t>
  </si>
  <si>
    <t xml:space="preserve"> GPS Ref: 503874</t>
  </si>
  <si>
    <t>M1/2578A5</t>
  </si>
  <si>
    <t>MIDAS site at M1/2579A priority 1 on link 200124666</t>
  </si>
  <si>
    <t xml:space="preserve"> GPS Ref: 503839</t>
  </si>
  <si>
    <t>MIDAS site at M1/3092M priority 1 on link 108018702</t>
  </si>
  <si>
    <t xml:space="preserve"> GPS Ref: 467651</t>
  </si>
  <si>
    <t>M1/3092M</t>
  </si>
  <si>
    <t>MIDAS site at M25/5866B priority 1 on link 199057301</t>
  </si>
  <si>
    <t xml:space="preserve"> GPS Ref: 557499</t>
  </si>
  <si>
    <t>M25/5866B</t>
  </si>
  <si>
    <t>MIDAS site at M25/5853B priority 1 on link 199065502</t>
  </si>
  <si>
    <t xml:space="preserve"> GPS Ref: 557550</t>
  </si>
  <si>
    <t>M25/5853B</t>
  </si>
  <si>
    <t>MIDAS site at M1/2575A priority 1 on link 200124666</t>
  </si>
  <si>
    <t xml:space="preserve"> GPS Ref: 504015</t>
  </si>
  <si>
    <t>TAME Site 30362513 on link A21 northbound within the M25/A25 junction after exit for A25 east</t>
  </si>
  <si>
    <t xml:space="preserve"> GPS Ref: 549833</t>
  </si>
  <si>
    <t>TMU Site 9957/1 on link A1 northbound access from A692</t>
  </si>
  <si>
    <t xml:space="preserve"> GPS Ref: 423672</t>
  </si>
  <si>
    <t>9957/1</t>
  </si>
  <si>
    <t>TMU Site 9957/2 on link A1 northbound within the A692 junction</t>
  </si>
  <si>
    <t xml:space="preserve"> GPS Ref: 423681</t>
  </si>
  <si>
    <t>9957/2</t>
  </si>
  <si>
    <t>TMU Site 9960/1 on link A421 southbound between A428 and M1</t>
  </si>
  <si>
    <t xml:space="preserve"> GPS Ref: 497319</t>
  </si>
  <si>
    <t>9960/1</t>
  </si>
  <si>
    <t>TMU Site 9961/1 on link A421 northbound between M1 and A428</t>
  </si>
  <si>
    <t xml:space="preserve"> GPS Ref: 497507</t>
  </si>
  <si>
    <t>9961/1</t>
  </si>
  <si>
    <t>TMU Site 9962/1 on link A421 southbound exit for A428</t>
  </si>
  <si>
    <t xml:space="preserve"> GPS Ref: 502859</t>
  </si>
  <si>
    <t>9962/1</t>
  </si>
  <si>
    <t>TMU Site 9963/1 on link A421 northbound exit for A428</t>
  </si>
  <si>
    <t xml:space="preserve"> GPS Ref: 502313</t>
  </si>
  <si>
    <t>9963/1</t>
  </si>
  <si>
    <t>TMU Site 9962/2 on link A421 southbound within A428</t>
  </si>
  <si>
    <t xml:space="preserve"> GPS Ref: 502858</t>
  </si>
  <si>
    <t>9962/2</t>
  </si>
  <si>
    <t>TMU Site 9963/2 on link A421 northbound within A428</t>
  </si>
  <si>
    <t xml:space="preserve"> GPS Ref: 502330</t>
  </si>
  <si>
    <t>9963/2</t>
  </si>
  <si>
    <t>TMU Site 9964/1 on link A421 southbound exit for A6</t>
  </si>
  <si>
    <t xml:space="preserve"> GPS Ref: 504671</t>
  </si>
  <si>
    <t>9964/1</t>
  </si>
  <si>
    <t>TMU Site 9965/1 on link A421 northbound exit for A6</t>
  </si>
  <si>
    <t xml:space="preserve"> GPS Ref: 504405</t>
  </si>
  <si>
    <t>9965/1</t>
  </si>
  <si>
    <t>MIDAS site at M5/8015B priority 1 on link 102016201</t>
  </si>
  <si>
    <t xml:space="preserve"> GPS Ref: 378202</t>
  </si>
  <si>
    <t>M5/8015B</t>
  </si>
  <si>
    <t>MIDAS site at M5/8025A priority 1 on link 102016101</t>
  </si>
  <si>
    <t xml:space="preserve"> GPS Ref: 377586</t>
  </si>
  <si>
    <t>M5/8025A</t>
  </si>
  <si>
    <t>MIDAS site at M5/8045A priority 1 on link 123003501</t>
  </si>
  <si>
    <t xml:space="preserve"> GPS Ref: 376610</t>
  </si>
  <si>
    <t>M5/8045A</t>
  </si>
  <si>
    <t>MIDAS site at M5/8010B priority 1 on link 102016201</t>
  </si>
  <si>
    <t xml:space="preserve"> GPS Ref: 378451</t>
  </si>
  <si>
    <t>M5/8010B</t>
  </si>
  <si>
    <t>MIDAS site at M5/8035B priority 1 on link 102016002</t>
  </si>
  <si>
    <t xml:space="preserve"> GPS Ref: 377004</t>
  </si>
  <si>
    <t>M5/8035B</t>
  </si>
  <si>
    <t>MIDAS site at M5/8049B priority 1 on link 102016002</t>
  </si>
  <si>
    <t xml:space="preserve"> GPS Ref: 376442</t>
  </si>
  <si>
    <t>M5/8049B</t>
  </si>
  <si>
    <t>MIDAS site at M5/8001B priority 1 on link 102016201</t>
  </si>
  <si>
    <t xml:space="preserve"> GPS Ref: 378713</t>
  </si>
  <si>
    <t>M5/8001B</t>
  </si>
  <si>
    <t>MIDAS site at M5/8005B priority 1 on link 102016201</t>
  </si>
  <si>
    <t xml:space="preserve"> GPS Ref: 378608</t>
  </si>
  <si>
    <t>M5/8005B</t>
  </si>
  <si>
    <t>MIDAS site at M5/8031B priority 1 on link 102016002</t>
  </si>
  <si>
    <t xml:space="preserve"> GPS Ref: 377210</t>
  </si>
  <si>
    <t>M5/8031B</t>
  </si>
  <si>
    <t>MIDAS site at M5/8049A priority 1 on link 123003501</t>
  </si>
  <si>
    <t xml:space="preserve"> GPS Ref: 376455</t>
  </si>
  <si>
    <t>M5/8049A</t>
  </si>
  <si>
    <t>MIDAS site at M5/8031A priority 1 on link 123003501</t>
  </si>
  <si>
    <t xml:space="preserve"> GPS Ref: 377220</t>
  </si>
  <si>
    <t>M5/8031A</t>
  </si>
  <si>
    <t>MIDAS site at M5/8005A priority 1 on link 200130532</t>
  </si>
  <si>
    <t xml:space="preserve"> GPS Ref: 378620</t>
  </si>
  <si>
    <t>M5/8005A</t>
  </si>
  <si>
    <t>MIDAS site at M5/8025K priority 1 on link 102016102</t>
  </si>
  <si>
    <t>M5/8025K</t>
  </si>
  <si>
    <t>MIDAS site at M5/8019J priority 1 on link 102013701</t>
  </si>
  <si>
    <t xml:space="preserve"> GPS Ref: 378062</t>
  </si>
  <si>
    <t>M5/8019J</t>
  </si>
  <si>
    <t>MIDAS site at M5/8010A priority 1 on link 200130532</t>
  </si>
  <si>
    <t xml:space="preserve"> GPS Ref: 378461</t>
  </si>
  <si>
    <t>M5/8010A</t>
  </si>
  <si>
    <t>MIDAS site at M5/8001A priority 1 on link 200130532</t>
  </si>
  <si>
    <t xml:space="preserve"> GPS Ref: 378725</t>
  </si>
  <si>
    <t>M5/8001A</t>
  </si>
  <si>
    <t>MIDAS site at M5/8015A priority 1 on link 200130532</t>
  </si>
  <si>
    <t xml:space="preserve"> GPS Ref: 378208</t>
  </si>
  <si>
    <t>M5/8015A</t>
  </si>
  <si>
    <t>MIDAS site at M5/8035A priority 1 on link 123003501</t>
  </si>
  <si>
    <t xml:space="preserve"> GPS Ref: 377013</t>
  </si>
  <si>
    <t>M5/8035A</t>
  </si>
  <si>
    <t>MIDAS site at M5/8019A priority 1 on link 102016101</t>
  </si>
  <si>
    <t xml:space="preserve"> GPS Ref: 377961</t>
  </si>
  <si>
    <t>M5/8019A</t>
  </si>
  <si>
    <t>MIDAS site at M5/8040A priority 1 on link 123003501</t>
  </si>
  <si>
    <t xml:space="preserve"> GPS Ref: 376806</t>
  </si>
  <si>
    <t>M5/8040A</t>
  </si>
  <si>
    <t>MIDAS site at M5/8040B priority 1 on link 102016002</t>
  </si>
  <si>
    <t xml:space="preserve"> GPS Ref: 376789</t>
  </si>
  <si>
    <t>M5/8040B</t>
  </si>
  <si>
    <t>MIDAS site at M5/8045B priority 1 on link 102016002</t>
  </si>
  <si>
    <t xml:space="preserve"> GPS Ref: 376597</t>
  </si>
  <si>
    <t>M5/8045B</t>
  </si>
  <si>
    <t>MIDAS site at A556/3066K priority 1 on link 200130597</t>
  </si>
  <si>
    <t xml:space="preserve"> GPS Ref: 374265</t>
  </si>
  <si>
    <t>A556/3066K</t>
  </si>
  <si>
    <t>A556</t>
  </si>
  <si>
    <t>MIDAS site at A556/3071A priority 1 on link 200130604</t>
  </si>
  <si>
    <t xml:space="preserve"> GPS Ref: 374644</t>
  </si>
  <si>
    <t>A556/3071A</t>
  </si>
  <si>
    <t>MIDAS site at A556/3076B priority 1 on link 200124186</t>
  </si>
  <si>
    <t xml:space="preserve"> GPS Ref: 374897</t>
  </si>
  <si>
    <t>A556/3076B</t>
  </si>
  <si>
    <t>MIDAS site at A556/3066B priority 1 on link 200124015</t>
  </si>
  <si>
    <t xml:space="preserve"> GPS Ref: 374201</t>
  </si>
  <si>
    <t>A556/3066B</t>
  </si>
  <si>
    <t>MIDAS site at A556/3066L priority 1 on link 200123917</t>
  </si>
  <si>
    <t xml:space="preserve"> GPS Ref: 374173</t>
  </si>
  <si>
    <t>A556/3066L</t>
  </si>
  <si>
    <t>MIDAS site at A556/3071B priority 1 on link 200124015</t>
  </si>
  <si>
    <t xml:space="preserve"> GPS Ref: 374728</t>
  </si>
  <si>
    <t>A556/3071B</t>
  </si>
  <si>
    <t>TMU Site 7264/1 on A556 northbound between M6 J19 and A50</t>
  </si>
  <si>
    <t xml:space="preserve"> GPS Ref: 372167</t>
  </si>
  <si>
    <t>7264/1</t>
  </si>
  <si>
    <t>TMU Site 9958/1 on A160 eastbound between A1077 and A1173</t>
  </si>
  <si>
    <t xml:space="preserve"> GPS Ref: 516895</t>
  </si>
  <si>
    <t>9958/1</t>
  </si>
  <si>
    <t>TMU Site 7264/2 on A556 southbound between M56 J7 and M6 J19</t>
  </si>
  <si>
    <t xml:space="preserve"> GPS Ref: 372183</t>
  </si>
  <si>
    <t>7264/2</t>
  </si>
  <si>
    <t>TMU Site 9959/1 on A160 westbound between A1173 and A1077</t>
  </si>
  <si>
    <t xml:space="preserve"> GPS Ref: 516901</t>
  </si>
  <si>
    <t>9959/1</t>
  </si>
  <si>
    <t>TMU Site 7265/1 on A556 northbound between A50 and M56 J7</t>
  </si>
  <si>
    <t xml:space="preserve"> GPS Ref: 372620</t>
  </si>
  <si>
    <t>7265/1</t>
  </si>
  <si>
    <t>MIDAS site at M1/5004A priority 1 on link 116021501</t>
  </si>
  <si>
    <t xml:space="preserve"> GPS Ref: 432216</t>
  </si>
  <si>
    <t>MIDAS site at M1/5073A priority 1 on link 116023902</t>
  </si>
  <si>
    <t xml:space="preserve"> GPS Ref: 434913</t>
  </si>
  <si>
    <t>M1/5073A</t>
  </si>
  <si>
    <t>MIDAS site at M1/5078L priority 1 on link 116017501</t>
  </si>
  <si>
    <t xml:space="preserve"> GPS Ref: 435513</t>
  </si>
  <si>
    <t>M1/5078L</t>
  </si>
  <si>
    <t>MIDAS site at M3/1545A priority 1 on link 103047901</t>
  </si>
  <si>
    <t xml:space="preserve"> GPS Ref: 485025</t>
  </si>
  <si>
    <t>M3/1545A</t>
  </si>
  <si>
    <t>MIDAS site at M3/1342B priority 1 on link 200129160</t>
  </si>
  <si>
    <t xml:space="preserve"> GPS Ref: 501692</t>
  </si>
  <si>
    <t>M3/1342B</t>
  </si>
  <si>
    <t>MIDAS site at M3/1414A priority 1 on link 103048301</t>
  </si>
  <si>
    <t xml:space="preserve"> GPS Ref: 495623</t>
  </si>
  <si>
    <t>M3/1414A</t>
  </si>
  <si>
    <t>MIDAS site at M3/1414B priority 1 on link 103049201</t>
  </si>
  <si>
    <t xml:space="preserve"> GPS Ref: 495613</t>
  </si>
  <si>
    <t>M3/1414B</t>
  </si>
  <si>
    <t>MIDAS site at M3/1475B priority 1 on link 103048201</t>
  </si>
  <si>
    <t xml:space="preserve"> GPS Ref: 490362</t>
  </si>
  <si>
    <t>M3/1475B</t>
  </si>
  <si>
    <t>MIDAS site at M3/1527B priority 1 on link 103047502</t>
  </si>
  <si>
    <t xml:space="preserve"> GPS Ref: 486466</t>
  </si>
  <si>
    <t>M3/1527B</t>
  </si>
  <si>
    <t>MIDAS site at M3/1346A priority 1 on link 103049102</t>
  </si>
  <si>
    <t xml:space="preserve"> GPS Ref: 501315</t>
  </si>
  <si>
    <t>M3/1346A</t>
  </si>
  <si>
    <t>MIDAS site at M3/1429B priority 1 on link 103049201</t>
  </si>
  <si>
    <t xml:space="preserve"> GPS Ref: 494351</t>
  </si>
  <si>
    <t>M3/1429B</t>
  </si>
  <si>
    <t>MIDAS site at M3/1545J priority 1 on link 103047901</t>
  </si>
  <si>
    <t xml:space="preserve"> GPS Ref: 485005</t>
  </si>
  <si>
    <t>M3/1545J</t>
  </si>
  <si>
    <t>MIDAS site at M3/1343M priority 1 on link 103048702</t>
  </si>
  <si>
    <t xml:space="preserve"> GPS Ref: 501624</t>
  </si>
  <si>
    <t>M3/1343M</t>
  </si>
  <si>
    <t>MIDAS site at M3/1337M priority 1 on link 103049901</t>
  </si>
  <si>
    <t xml:space="preserve"> GPS Ref: 502168</t>
  </si>
  <si>
    <t>M3/1337M</t>
  </si>
  <si>
    <t>MIDAS site at M3/1383A priority 1 on link 103048301</t>
  </si>
  <si>
    <t xml:space="preserve"> GPS Ref: 498252</t>
  </si>
  <si>
    <t>M3/1383A</t>
  </si>
  <si>
    <t xml:space="preserve"> GPS Ref: 484110</t>
  </si>
  <si>
    <t>MIDAS site at M3/1555J priority 1 on link 103043501</t>
  </si>
  <si>
    <t xml:space="preserve"> GPS Ref: 484088</t>
  </si>
  <si>
    <t>M3/1555J</t>
  </si>
  <si>
    <t>MIDAS site at M3/1359B priority 1 on link 103049201</t>
  </si>
  <si>
    <t xml:space="preserve"> GPS Ref: 500236</t>
  </si>
  <si>
    <t>MIDAS site at M3/1395A priority 1 on link 103048301</t>
  </si>
  <si>
    <t xml:space="preserve"> GPS Ref: 497333</t>
  </si>
  <si>
    <t>M3/1395A</t>
  </si>
  <si>
    <t>MIDAS site at M3/1549A priority 1 on link 103047901</t>
  </si>
  <si>
    <t xml:space="preserve"> GPS Ref: 484682</t>
  </si>
  <si>
    <t>M3/1549A</t>
  </si>
  <si>
    <t>MIDAS site at M3/1450B priority 1 on link 103048402</t>
  </si>
  <si>
    <t xml:space="preserve"> GPS Ref: 492356</t>
  </si>
  <si>
    <t>M3/1450B</t>
  </si>
  <si>
    <t>MIDAS site at M3/1501A priority 1 on link 103047401</t>
  </si>
  <si>
    <t xml:space="preserve"> GPS Ref: 488520</t>
  </si>
  <si>
    <t>M3/1501A</t>
  </si>
  <si>
    <t>MIDAS site at M3/1537A priority 1 on link 103047901</t>
  </si>
  <si>
    <t xml:space="preserve"> GPS Ref: 485655</t>
  </si>
  <si>
    <t>M3/1537A</t>
  </si>
  <si>
    <t>MIDAS site at M3/1436B priority 1 on link 103049201</t>
  </si>
  <si>
    <t xml:space="preserve"> GPS Ref: 493740</t>
  </si>
  <si>
    <t>M3/1436B</t>
  </si>
  <si>
    <t>MIDAS site at M3/1457B priority 1 on link 103048402</t>
  </si>
  <si>
    <t xml:space="preserve"> GPS Ref: 491757</t>
  </si>
  <si>
    <t>M3/1457B</t>
  </si>
  <si>
    <t>MIDAS site at M25/4839M priority 1 on link 103048702</t>
  </si>
  <si>
    <t xml:space="preserve"> GPS Ref: 501975</t>
  </si>
  <si>
    <t>M25/4839M</t>
  </si>
  <si>
    <t>MIDAS site at M3/1447A priority 1 on link 103048301</t>
  </si>
  <si>
    <t xml:space="preserve"> GPS Ref: 492662</t>
  </si>
  <si>
    <t>M3/1447A</t>
  </si>
  <si>
    <t>MIDAS site at M3/1527L priority 1 on link 103043101</t>
  </si>
  <si>
    <t xml:space="preserve"> GPS Ref: 486446</t>
  </si>
  <si>
    <t>M3/1527L</t>
  </si>
  <si>
    <t>MIDAS site at M3/1423B priority 1 on link 103049201</t>
  </si>
  <si>
    <t xml:space="preserve"> GPS Ref: 494829</t>
  </si>
  <si>
    <t>M3/1423B</t>
  </si>
  <si>
    <t>MIDAS site at M3/1346J priority 1 on link 103048701</t>
  </si>
  <si>
    <t xml:space="preserve"> GPS Ref: 501458</t>
  </si>
  <si>
    <t>M3/1346J</t>
  </si>
  <si>
    <t>MIDAS site at M3/1560K priority 1 on link 103050401</t>
  </si>
  <si>
    <t xml:space="preserve"> GPS Ref: 483698</t>
  </si>
  <si>
    <t>M3/1560K</t>
  </si>
  <si>
    <t>MIDAS site at M3/1559A priority 1 on link 103050402</t>
  </si>
  <si>
    <t>M3/1559A</t>
  </si>
  <si>
    <t>MIDAS site at M3/1447J priority 1 on link 103048301</t>
  </si>
  <si>
    <t xml:space="preserve"> GPS Ref: 492640</t>
  </si>
  <si>
    <t>M3/1447J</t>
  </si>
  <si>
    <t>MIDAS site at M25/4841K priority 1 on link 200129252</t>
  </si>
  <si>
    <t xml:space="preserve"> GPS Ref: 501666</t>
  </si>
  <si>
    <t>M25/4841K</t>
  </si>
  <si>
    <t>MIDAS site at M3/1390A priority 1 on link 103048301</t>
  </si>
  <si>
    <t xml:space="preserve"> GPS Ref: 497762</t>
  </si>
  <si>
    <t>M3/1390A</t>
  </si>
  <si>
    <t>MIDAS site at M3/1521J priority 1 on link 103047401</t>
  </si>
  <si>
    <t xml:space="preserve"> GPS Ref: 486977</t>
  </si>
  <si>
    <t>M3/1521J</t>
  </si>
  <si>
    <t>MIDAS site at M3/1558A priority 1 on link 103050402</t>
  </si>
  <si>
    <t xml:space="preserve"> GPS Ref: 483802</t>
  </si>
  <si>
    <t>M3/1558A</t>
  </si>
  <si>
    <t>MIDAS site at M3/1379B priority 1 on link 103049201</t>
  </si>
  <si>
    <t xml:space="preserve"> GPS Ref: 498523</t>
  </si>
  <si>
    <t>M3/1379B</t>
  </si>
  <si>
    <t>MIDAS site at M3/1351B priority 1 on link 103049201</t>
  </si>
  <si>
    <t xml:space="preserve"> GPS Ref: 500851</t>
  </si>
  <si>
    <t>M3/1351B</t>
  </si>
  <si>
    <t>MIDAS site at M3/1417A priority 1 on link 103048301</t>
  </si>
  <si>
    <t xml:space="preserve"> GPS Ref: 495343</t>
  </si>
  <si>
    <t>M3/1417A</t>
  </si>
  <si>
    <t>MIDAS site at M3/1409A priority 1 on link 103048301</t>
  </si>
  <si>
    <t xml:space="preserve"> GPS Ref: 496088</t>
  </si>
  <si>
    <t>M3/1409A</t>
  </si>
  <si>
    <t>MIDAS site at M3/1475A priority 1 on link 103047401</t>
  </si>
  <si>
    <t xml:space="preserve"> GPS Ref: 490377</t>
  </si>
  <si>
    <t>M3/1475A</t>
  </si>
  <si>
    <t>MIDAS site at M3/1462A priority 1 on link 103047401</t>
  </si>
  <si>
    <t xml:space="preserve"> GPS Ref: 491342</t>
  </si>
  <si>
    <t>M3/1462A</t>
  </si>
  <si>
    <t>MIDAS site at M3/1337A priority 1 on link 103049102</t>
  </si>
  <si>
    <t xml:space="preserve"> GPS Ref: 502175</t>
  </si>
  <si>
    <t>M3/1337A</t>
  </si>
  <si>
    <t>MIDAS site at M3/1439B priority 1 on link 103049201</t>
  </si>
  <si>
    <t xml:space="preserve"> GPS Ref: 493454</t>
  </si>
  <si>
    <t>M3/1439B</t>
  </si>
  <si>
    <t>MIDAS site at M3/1559B priority 1 on link 103048002</t>
  </si>
  <si>
    <t xml:space="preserve"> GPS Ref: 483655</t>
  </si>
  <si>
    <t>M3/1559B</t>
  </si>
  <si>
    <t>MIDAS site at M3/1433A priority 1 on link 103048301</t>
  </si>
  <si>
    <t xml:space="preserve"> GPS Ref: 494024</t>
  </si>
  <si>
    <t>M3/1433A</t>
  </si>
  <si>
    <t>MIDAS site at M3/1517B priority 1 on link 103048201</t>
  </si>
  <si>
    <t xml:space="preserve"> GPS Ref: 487316</t>
  </si>
  <si>
    <t>M3/1517B</t>
  </si>
  <si>
    <t>MIDAS site at M3/1387A priority 1 on link 103048301</t>
  </si>
  <si>
    <t xml:space="preserve"> GPS Ref: 497996</t>
  </si>
  <si>
    <t>M3/1387A</t>
  </si>
  <si>
    <t>MIDAS site at M3/1496B priority 1 on link 103048201</t>
  </si>
  <si>
    <t xml:space="preserve"> GPS Ref: 488862</t>
  </si>
  <si>
    <t>M3/1496B</t>
  </si>
  <si>
    <t>MIDAS site at M3/1359A priority 1 on link 103048301</t>
  </si>
  <si>
    <t xml:space="preserve"> GPS Ref: 500255</t>
  </si>
  <si>
    <t>MIDAS site at M3/1428A priority 1 on link 103048301</t>
  </si>
  <si>
    <t xml:space="preserve"> GPS Ref: 494447</t>
  </si>
  <si>
    <t>M3/1428A</t>
  </si>
  <si>
    <t>MIDAS site at M3/1505A priority 1 on link 103047401</t>
  </si>
  <si>
    <t xml:space="preserve"> GPS Ref: 488241</t>
  </si>
  <si>
    <t>M3/1505A</t>
  </si>
  <si>
    <t>MIDAS site at M3/1395B priority 1 on link 103049201</t>
  </si>
  <si>
    <t>M3/1395B</t>
  </si>
  <si>
    <t>MIDAS site at M3/1513B priority 1 on link 103048201</t>
  </si>
  <si>
    <t xml:space="preserve"> GPS Ref: 487631</t>
  </si>
  <si>
    <t>M3/1513B</t>
  </si>
  <si>
    <t>MIDAS site at M25/4837M priority 1 on link 103048702</t>
  </si>
  <si>
    <t xml:space="preserve"> GPS Ref: 502030</t>
  </si>
  <si>
    <t>M25/4837M</t>
  </si>
  <si>
    <t>MIDAS site at M3/1439A priority 1 on link 103048301</t>
  </si>
  <si>
    <t xml:space="preserve"> GPS Ref: 493456</t>
  </si>
  <si>
    <t>M3/1439A</t>
  </si>
  <si>
    <t>MIDAS site at M3/1370A priority 1 on link 103048301</t>
  </si>
  <si>
    <t xml:space="preserve"> GPS Ref: 499332</t>
  </si>
  <si>
    <t>M3/1370A</t>
  </si>
  <si>
    <t>MIDAS site at M3/1537B priority 1 on link 103047701</t>
  </si>
  <si>
    <t xml:space="preserve"> GPS Ref: 485653</t>
  </si>
  <si>
    <t>M3/1537B</t>
  </si>
  <si>
    <t>MIDAS site at M3/1443B priority 1 on link 103049201</t>
  </si>
  <si>
    <t xml:space="preserve"> GPS Ref: 493053</t>
  </si>
  <si>
    <t>M3/1443B</t>
  </si>
  <si>
    <t>MIDAS site at M3/1501B priority 1 on link 103048201</t>
  </si>
  <si>
    <t xml:space="preserve"> GPS Ref: 488508</t>
  </si>
  <si>
    <t>M3/1501B</t>
  </si>
  <si>
    <t>MIDAS site at M3/1376A priority 1 on link 103048301</t>
  </si>
  <si>
    <t xml:space="preserve"> GPS Ref: 498793</t>
  </si>
  <si>
    <t>M3/1376A</t>
  </si>
  <si>
    <t>MIDAS site at M3/1524J priority 1 on link 103043201</t>
  </si>
  <si>
    <t xml:space="preserve"> GPS Ref: 486725</t>
  </si>
  <si>
    <t>M3/1524J</t>
  </si>
  <si>
    <t>MIDAS site at M3/1481B priority 1 on link 103048201</t>
  </si>
  <si>
    <t xml:space="preserve"> GPS Ref: 489961</t>
  </si>
  <si>
    <t>M3/1481B</t>
  </si>
  <si>
    <t>MIDAS site at M25/4837K priority 1 on link 103049301</t>
  </si>
  <si>
    <t xml:space="preserve"> GPS Ref: 501696</t>
  </si>
  <si>
    <t>M25/4837K</t>
  </si>
  <si>
    <t>MIDAS site at M3/1487A priority 1 on link 103047401</t>
  </si>
  <si>
    <t xml:space="preserve"> GPS Ref: 489527</t>
  </si>
  <si>
    <t>MIDAS site at M3/1555A priority 1 on link 103050402</t>
  </si>
  <si>
    <t xml:space="preserve"> GPS Ref: 484087</t>
  </si>
  <si>
    <t>M3/1555A</t>
  </si>
  <si>
    <t>MIDAS site at M25/4837J priority 1 on link 103048701</t>
  </si>
  <si>
    <t xml:space="preserve"> GPS Ref: 501684</t>
  </si>
  <si>
    <t>M25/4837J</t>
  </si>
  <si>
    <t>MIDAS site at M3/1542A priority 1 on link 103047901</t>
  </si>
  <si>
    <t xml:space="preserve"> GPS Ref: 485262</t>
  </si>
  <si>
    <t>MIDAS site at M3/1493A priority 1 on link 103047401</t>
  </si>
  <si>
    <t xml:space="preserve"> GPS Ref: 489088</t>
  </si>
  <si>
    <t>M3/1493A</t>
  </si>
  <si>
    <t>MIDAS site at M3/1457K priority 1 on link 103048101</t>
  </si>
  <si>
    <t xml:space="preserve"> GPS Ref: 491763</t>
  </si>
  <si>
    <t>M3/1457K</t>
  </si>
  <si>
    <t>MIDAS site at M3/1443J priority 1 on link 103048301</t>
  </si>
  <si>
    <t xml:space="preserve"> GPS Ref: 493033</t>
  </si>
  <si>
    <t>M3/1443J</t>
  </si>
  <si>
    <t>MIDAS site at M3/1554M priority 1 on link 103047801</t>
  </si>
  <si>
    <t xml:space="preserve"> GPS Ref: 484211</t>
  </si>
  <si>
    <t>M3/1554M</t>
  </si>
  <si>
    <t>MIDAS site at M3/1497A priority 1 on link 103047401</t>
  </si>
  <si>
    <t xml:space="preserve"> GPS Ref: 488802</t>
  </si>
  <si>
    <t>MIDAS site at M3/1354A priority 1 on link 103048301</t>
  </si>
  <si>
    <t xml:space="preserve"> GPS Ref: 500630</t>
  </si>
  <si>
    <t>M3/1354A</t>
  </si>
  <si>
    <t>MIDAS site at M3/1405B priority 1 on link 103049201</t>
  </si>
  <si>
    <t xml:space="preserve"> GPS Ref: 496443</t>
  </si>
  <si>
    <t>M3/1405B</t>
  </si>
  <si>
    <t>MIDAS site at M3/1337B priority 1 on link 200129160</t>
  </si>
  <si>
    <t xml:space="preserve"> GPS Ref: 502185</t>
  </si>
  <si>
    <t>M3/1337B</t>
  </si>
  <si>
    <t>MIDAS site at M3/1496A priority 1 on link 103047401</t>
  </si>
  <si>
    <t xml:space="preserve"> GPS Ref: 488873</t>
  </si>
  <si>
    <t>M3/1496A</t>
  </si>
  <si>
    <t>MIDAS site at M3/1346K priority 1 on link 200129252</t>
  </si>
  <si>
    <t xml:space="preserve"> GPS Ref: 501316</t>
  </si>
  <si>
    <t>M3/1346K</t>
  </si>
  <si>
    <t>MIDAS site at M3/1375A priority 1 on link 103048301</t>
  </si>
  <si>
    <t xml:space="preserve"> GPS Ref: 498882</t>
  </si>
  <si>
    <t>M3/1375A</t>
  </si>
  <si>
    <t>MIDAS site at M3/1557L priority 1 on link 103043701</t>
  </si>
  <si>
    <t xml:space="preserve"> GPS Ref: 483826</t>
  </si>
  <si>
    <t>M3/1557L</t>
  </si>
  <si>
    <t>MIDAS site at M3/1356B priority 1 on link 103049201</t>
  </si>
  <si>
    <t xml:space="preserve"> GPS Ref: 500470</t>
  </si>
  <si>
    <t>M3/1356B</t>
  </si>
  <si>
    <t>MIDAS site at M3/1343L priority 1 on link 200129162</t>
  </si>
  <si>
    <t xml:space="preserve"> GPS Ref: 501574</t>
  </si>
  <si>
    <t>M3/1343L</t>
  </si>
  <si>
    <t>MIDAS site at M3/1554B priority 1 on link 103047802</t>
  </si>
  <si>
    <t xml:space="preserve"> GPS Ref: 484212</t>
  </si>
  <si>
    <t>M3/1554B</t>
  </si>
  <si>
    <t>MIDAS site at M3/1533A priority 1 on link 103047901</t>
  </si>
  <si>
    <t xml:space="preserve"> GPS Ref: 485970</t>
  </si>
  <si>
    <t>M3/1533A</t>
  </si>
  <si>
    <t>MIDAS site at M3/1376B priority 1 on link 103049201</t>
  </si>
  <si>
    <t xml:space="preserve"> GPS Ref: 498779</t>
  </si>
  <si>
    <t>M3/1376B</t>
  </si>
  <si>
    <t>MIDAS site at M3/1351L priority 1 on link 103049201</t>
  </si>
  <si>
    <t xml:space="preserve"> GPS Ref: 500855</t>
  </si>
  <si>
    <t>M3/1351L</t>
  </si>
  <si>
    <t>MIDAS site at M3/1346M priority 1 on link 103048702</t>
  </si>
  <si>
    <t xml:space="preserve"> GPS Ref: 501470</t>
  </si>
  <si>
    <t>M3/1346M</t>
  </si>
  <si>
    <t>MIDAS site at M3/1478A priority 1 on link 103047401</t>
  </si>
  <si>
    <t xml:space="preserve"> GPS Ref: 490186</t>
  </si>
  <si>
    <t>M3/1478A</t>
  </si>
  <si>
    <t>MIDAS site at M3/1450M priority 1 on link 103048401</t>
  </si>
  <si>
    <t xml:space="preserve"> GPS Ref: 492353</t>
  </si>
  <si>
    <t>M3/1450M</t>
  </si>
  <si>
    <t>MIDAS site at M3/1433B priority 1 on link 103049201</t>
  </si>
  <si>
    <t xml:space="preserve"> GPS Ref: 494010</t>
  </si>
  <si>
    <t>M3/1433B</t>
  </si>
  <si>
    <t>MIDAS site at M3/1457A priority 1 on link 103048102</t>
  </si>
  <si>
    <t xml:space="preserve"> GPS Ref: 491758</t>
  </si>
  <si>
    <t>M3/1457A</t>
  </si>
  <si>
    <t>MIDAS site at M3/1549B priority 1 on link 103047701</t>
  </si>
  <si>
    <t xml:space="preserve"> GPS Ref: 484689</t>
  </si>
  <si>
    <t>M3/1549B</t>
  </si>
  <si>
    <t>MIDAS site at M3/1346B priority 1 on link 200129160</t>
  </si>
  <si>
    <t xml:space="preserve"> GPS Ref: 501325</t>
  </si>
  <si>
    <t>M3/1346B</t>
  </si>
  <si>
    <t>MIDAS site at M3/1517J priority 1 on link 103047401</t>
  </si>
  <si>
    <t xml:space="preserve"> GPS Ref: 487310</t>
  </si>
  <si>
    <t>M3/1517J</t>
  </si>
  <si>
    <t>MIDAS site at M3/1537L priority 1 on link 103047701</t>
  </si>
  <si>
    <t xml:space="preserve"> GPS Ref: 485668</t>
  </si>
  <si>
    <t>M3/1537L</t>
  </si>
  <si>
    <t>MIDAS site at M3/1545B priority 1 on link 103047701</t>
  </si>
  <si>
    <t xml:space="preserve"> GPS Ref: 485024</t>
  </si>
  <si>
    <t>M3/1545B</t>
  </si>
  <si>
    <t>MIDAS site at M3/1387B priority 1 on link 103049201</t>
  </si>
  <si>
    <t xml:space="preserve"> GPS Ref: 497979</t>
  </si>
  <si>
    <t>M3/1387B</t>
  </si>
  <si>
    <t>MIDAS site at M3/1443A priority 1 on link 103048301</t>
  </si>
  <si>
    <t xml:space="preserve"> GPS Ref: 493058</t>
  </si>
  <si>
    <t>M3/1443A</t>
  </si>
  <si>
    <t>MIDAS site at M3/1493B priority 1 on link 103048201</t>
  </si>
  <si>
    <t xml:space="preserve"> GPS Ref: 489078</t>
  </si>
  <si>
    <t>M3/1493B</t>
  </si>
  <si>
    <t>MIDAS site at M3/1524A priority 1 on link 103047602</t>
  </si>
  <si>
    <t xml:space="preserve"> GPS Ref: 486724</t>
  </si>
  <si>
    <t>M3/1524A</t>
  </si>
  <si>
    <t>MIDAS site at M3/1447B priority 1 on link 103049201</t>
  </si>
  <si>
    <t xml:space="preserve"> GPS Ref: 492651</t>
  </si>
  <si>
    <t>M3/1447B</t>
  </si>
  <si>
    <t>MIDAS site at M3/1450J priority 1 on link 103044001</t>
  </si>
  <si>
    <t xml:space="preserve"> GPS Ref: 492388</t>
  </si>
  <si>
    <t>M3/1450J</t>
  </si>
  <si>
    <t>MIDAS site at M25/4837L priority 1 on link 200129162</t>
  </si>
  <si>
    <t xml:space="preserve"> GPS Ref: 501968</t>
  </si>
  <si>
    <t>M25/4837L</t>
  </si>
  <si>
    <t>MIDAS site at M3/1404A priority 1 on link 103048301</t>
  </si>
  <si>
    <t xml:space="preserve"> GPS Ref: 496535</t>
  </si>
  <si>
    <t>M3/1404A</t>
  </si>
  <si>
    <t>MIDAS site at M3/1370B priority 1 on link 103049201</t>
  </si>
  <si>
    <t xml:space="preserve"> GPS Ref: 499316</t>
  </si>
  <si>
    <t>M3/1370B</t>
  </si>
  <si>
    <t>MIDAS site at M3/1423A priority 1 on link 103048301</t>
  </si>
  <si>
    <t xml:space="preserve"> GPS Ref: 494843</t>
  </si>
  <si>
    <t>M3/1423A</t>
  </si>
  <si>
    <t>MIDAS site at M3/1533L priority 1 on link 103047701</t>
  </si>
  <si>
    <t xml:space="preserve"> GPS Ref: 485981</t>
  </si>
  <si>
    <t>M3/1533L</t>
  </si>
  <si>
    <t>MIDAS site at M3/1468L priority 1 on link 103048201</t>
  </si>
  <si>
    <t xml:space="preserve"> GPS Ref: 490828</t>
  </si>
  <si>
    <t>M3/1468L</t>
  </si>
  <si>
    <t>MIDAS site at M3/1524M priority 1 on link 103047501</t>
  </si>
  <si>
    <t xml:space="preserve"> GPS Ref: 486622</t>
  </si>
  <si>
    <t>M3/1524M</t>
  </si>
  <si>
    <t>MIDAS site at M3/1524B priority 1 on link 103047502</t>
  </si>
  <si>
    <t xml:space="preserve"> GPS Ref: 486727</t>
  </si>
  <si>
    <t>M3/1524B</t>
  </si>
  <si>
    <t xml:space="preserve"> GPS Ref: 492255</t>
  </si>
  <si>
    <t>MIDAS site at M3/1487B priority 1 on link 103048201</t>
  </si>
  <si>
    <t xml:space="preserve"> GPS Ref: 489515</t>
  </si>
  <si>
    <t>M3/1487B</t>
  </si>
  <si>
    <t>MIDAS site at M3/1465L priority 1 on link 103048201</t>
  </si>
  <si>
    <t xml:space="preserve"> GPS Ref: 491087</t>
  </si>
  <si>
    <t>M3/1465L</t>
  </si>
  <si>
    <t>MIDAS site at M3/1417B priority 1 on link 103049201</t>
  </si>
  <si>
    <t xml:space="preserve"> GPS Ref: 495331</t>
  </si>
  <si>
    <t>M3/1417B</t>
  </si>
  <si>
    <t>MIDAS site at M3/1468B priority 1 on link 103048201</t>
  </si>
  <si>
    <t xml:space="preserve"> GPS Ref: 490811</t>
  </si>
  <si>
    <t>M3/1468B</t>
  </si>
  <si>
    <t>MIDAS site at M3/1508B priority 1 on link 103048201</t>
  </si>
  <si>
    <t xml:space="preserve"> GPS Ref: 488012</t>
  </si>
  <si>
    <t>M3/1508B</t>
  </si>
  <si>
    <t>MIDAS site at M3/1564B priority 1 on link 103048002</t>
  </si>
  <si>
    <t xml:space="preserve"> GPS Ref: 483221</t>
  </si>
  <si>
    <t>M3/1564B</t>
  </si>
  <si>
    <t>MIDAS site at M3/1351A priority 1 on link 103048301</t>
  </si>
  <si>
    <t xml:space="preserve"> GPS Ref: 500864</t>
  </si>
  <si>
    <t>M3/1351A</t>
  </si>
  <si>
    <t xml:space="preserve"> GPS Ref: 486630</t>
  </si>
  <si>
    <t>MIDAS site at M3/1478B priority 1 on link 103048201</t>
  </si>
  <si>
    <t xml:space="preserve"> GPS Ref: 490174</t>
  </si>
  <si>
    <t>MIDAS site at M3/1549J priority 1 on link 103047901</t>
  </si>
  <si>
    <t xml:space="preserve"> GPS Ref: 484661</t>
  </si>
  <si>
    <t>M3/1549J</t>
  </si>
  <si>
    <t>MIDAS site at M3/1462B priority 1 on link 103048201</t>
  </si>
  <si>
    <t xml:space="preserve"> GPS Ref: 491335</t>
  </si>
  <si>
    <t>M3/1462B</t>
  </si>
  <si>
    <t>MIDAS site at M3/1356L priority 1 on link 103049201</t>
  </si>
  <si>
    <t xml:space="preserve"> GPS Ref: 500476</t>
  </si>
  <si>
    <t>M3/1356L</t>
  </si>
  <si>
    <t>MIDAS site at M3/1465B priority 1 on link 103048201</t>
  </si>
  <si>
    <t xml:space="preserve"> GPS Ref: 491071</t>
  </si>
  <si>
    <t>M3/1465B</t>
  </si>
  <si>
    <t>MIDAS site at M3/1364A priority 1 on link 103048301</t>
  </si>
  <si>
    <t xml:space="preserve"> GPS Ref: 499848</t>
  </si>
  <si>
    <t>M3/1364A</t>
  </si>
  <si>
    <t>MIDAS site at M3/1471A priority 1 on link 103047401</t>
  </si>
  <si>
    <t xml:space="preserve"> GPS Ref: 490619</t>
  </si>
  <si>
    <t>M3/1471A</t>
  </si>
  <si>
    <t>MIDAS site at M25/4839L priority 1 on link 103049302</t>
  </si>
  <si>
    <t xml:space="preserve"> GPS Ref: 501969</t>
  </si>
  <si>
    <t>M25/4839L</t>
  </si>
  <si>
    <t>MIDAS site at M3/1439J priority 1 on link 103048301</t>
  </si>
  <si>
    <t xml:space="preserve"> GPS Ref: 493432</t>
  </si>
  <si>
    <t>M3/1439J</t>
  </si>
  <si>
    <t>MIDAS site at M3/1511A priority 1 on link 103047401</t>
  </si>
  <si>
    <t xml:space="preserve"> GPS Ref: 487798</t>
  </si>
  <si>
    <t>M3/1511A</t>
  </si>
  <si>
    <t>MIDAS site at M3/1517A priority 1 on link 103047401</t>
  </si>
  <si>
    <t xml:space="preserve"> GPS Ref: 487330</t>
  </si>
  <si>
    <t>M3/1517A</t>
  </si>
  <si>
    <t>MIDAS site at M3/1375B priority 1 on link 103049201</t>
  </si>
  <si>
    <t xml:space="preserve"> GPS Ref: 498872</t>
  </si>
  <si>
    <t>M3/1375B</t>
  </si>
  <si>
    <t>MIDAS site at M3/1379A priority 1 on link 103048301</t>
  </si>
  <si>
    <t xml:space="preserve"> GPS Ref: 498540</t>
  </si>
  <si>
    <t>M3/1379A</t>
  </si>
  <si>
    <t>MIDAS site at M3/1497B priority 1 on link 103048201</t>
  </si>
  <si>
    <t xml:space="preserve"> GPS Ref: 488791</t>
  </si>
  <si>
    <t>MIDAS site at M3/1451A priority 1 on link 103048102</t>
  </si>
  <si>
    <t xml:space="preserve"> GPS Ref: 492254</t>
  </si>
  <si>
    <t>M3/1451A</t>
  </si>
  <si>
    <t>MIDAS site at M3/1527A priority 1 on link 103047602</t>
  </si>
  <si>
    <t xml:space="preserve"> GPS Ref: 486470</t>
  </si>
  <si>
    <t>M3/1527A</t>
  </si>
  <si>
    <t>MIDAS site at M3/1481A priority 1 on link 103047401</t>
  </si>
  <si>
    <t xml:space="preserve"> GPS Ref: 489973</t>
  </si>
  <si>
    <t>M3/1481A</t>
  </si>
  <si>
    <t>MIDAS site at M3/1436A priority 1 on link 103048301</t>
  </si>
  <si>
    <t xml:space="preserve"> GPS Ref: 493752</t>
  </si>
  <si>
    <t>M3/1436A</t>
  </si>
  <si>
    <t>MIDAS site at M3/1472B priority 1 on link 103048201</t>
  </si>
  <si>
    <t xml:space="preserve"> GPS Ref: 490527</t>
  </si>
  <si>
    <t>M3/1472B</t>
  </si>
  <si>
    <t>MIDAS site at M3/1400A priority 1 on link 103048301</t>
  </si>
  <si>
    <t xml:space="preserve"> GPS Ref: 496896</t>
  </si>
  <si>
    <t>M3/1400A</t>
  </si>
  <si>
    <t>MIDAS site at M3/1541B priority 1 on link 103047701</t>
  </si>
  <si>
    <t xml:space="preserve"> GPS Ref: 485330</t>
  </si>
  <si>
    <t>M3/1541B</t>
  </si>
  <si>
    <t>MIDAS site at M3/1364B priority 1 on link 103049201</t>
  </si>
  <si>
    <t xml:space="preserve"> GPS Ref: 499835</t>
  </si>
  <si>
    <t>M3/1364B</t>
  </si>
  <si>
    <t>MIDAS site at M3/1390B priority 1 on link 103049201</t>
  </si>
  <si>
    <t xml:space="preserve"> GPS Ref: 497749</t>
  </si>
  <si>
    <t>M3/1390B</t>
  </si>
  <si>
    <t>MIDAS site at M3/1521A priority 1 on link 103047401</t>
  </si>
  <si>
    <t xml:space="preserve"> GPS Ref: 486995</t>
  </si>
  <si>
    <t>M3/1521A</t>
  </si>
  <si>
    <t>MIDAS site at M3/1564A priority 1 on link 123021901</t>
  </si>
  <si>
    <t xml:space="preserve"> GPS Ref: 483207</t>
  </si>
  <si>
    <t>M3/1564A</t>
  </si>
  <si>
    <t>MIDAS site at M3/1505B priority 1 on link 103048201</t>
  </si>
  <si>
    <t xml:space="preserve"> GPS Ref: 488228</t>
  </si>
  <si>
    <t>M3/1505B</t>
  </si>
  <si>
    <t>MIDAS site at M3/1521B priority 1 on link 103048201</t>
  </si>
  <si>
    <t xml:space="preserve"> GPS Ref: 486980</t>
  </si>
  <si>
    <t>M3/1521B</t>
  </si>
  <si>
    <t>MIDAS site at M3/1558B priority 1 on link 103047802</t>
  </si>
  <si>
    <t xml:space="preserve"> GPS Ref: 483822</t>
  </si>
  <si>
    <t>M3/1558B</t>
  </si>
  <si>
    <t>MIDAS site at M3/1467A priority 1 on link 103047401</t>
  </si>
  <si>
    <t xml:space="preserve"> GPS Ref: 490906</t>
  </si>
  <si>
    <t>M3/1467A</t>
  </si>
  <si>
    <t>MIDAS site at M3/1541A priority 1 on link 103047901</t>
  </si>
  <si>
    <t xml:space="preserve"> GPS Ref: 485341</t>
  </si>
  <si>
    <t>M3/1541A</t>
  </si>
  <si>
    <t>MIDAS site at M3/1458L priority 1 on link 103044101</t>
  </si>
  <si>
    <t xml:space="preserve"> GPS Ref: 491754</t>
  </si>
  <si>
    <t>M3/1458L</t>
  </si>
  <si>
    <t>MIDAS site at M3/1409B priority 1 on link 103049201</t>
  </si>
  <si>
    <t xml:space="preserve"> GPS Ref: 496078</t>
  </si>
  <si>
    <t>M3/1409B</t>
  </si>
  <si>
    <t>MIDAS site at M3/1383B priority 1 on link 103049201</t>
  </si>
  <si>
    <t xml:space="preserve"> GPS Ref: 498235</t>
  </si>
  <si>
    <t>M3/1383B</t>
  </si>
  <si>
    <t>MIDAS site at M3/1343K priority 1 on link 200129252</t>
  </si>
  <si>
    <t xml:space="preserve"> GPS Ref: 501564</t>
  </si>
  <si>
    <t>M3/1343K</t>
  </si>
  <si>
    <t>MIDAS site at M3/1400B priority 1 on link 103049201</t>
  </si>
  <si>
    <t xml:space="preserve"> GPS Ref: 496883</t>
  </si>
  <si>
    <t>M3/1400B</t>
  </si>
  <si>
    <t>MIDAS site at M3/1533B priority 1 on link 103047701</t>
  </si>
  <si>
    <t xml:space="preserve"> GPS Ref: 485966</t>
  </si>
  <si>
    <t>M3/1533B</t>
  </si>
  <si>
    <t>MIDAS site at M3/1542B priority 1 on link 103047701</t>
  </si>
  <si>
    <t xml:space="preserve"> GPS Ref: 485261</t>
  </si>
  <si>
    <t>MIDAS site at M3/1527K priority 1 on link 103047601</t>
  </si>
  <si>
    <t>M3/1527K</t>
  </si>
  <si>
    <t>MIDAS site at M25/4841J priority 1 on link 200124663</t>
  </si>
  <si>
    <t xml:space="preserve"> GPS Ref: 501740</t>
  </si>
  <si>
    <t>M25/4841J</t>
  </si>
  <si>
    <t>MIDAS site at M3/1342A priority 1 on link 103049102</t>
  </si>
  <si>
    <t xml:space="preserve"> GPS Ref: 501683</t>
  </si>
  <si>
    <t>M3/1342A</t>
  </si>
  <si>
    <t>MIDAS site at M5/7293A priority 1 on link 200129365</t>
  </si>
  <si>
    <t xml:space="preserve"> GPS Ref: 394328</t>
  </si>
  <si>
    <t>M5/7293A</t>
  </si>
  <si>
    <t>MIDAS site at A1M/7365B priority 1 on link 118001702</t>
  </si>
  <si>
    <t xml:space="preserve"> GPS Ref: 421608</t>
  </si>
  <si>
    <t>A1M/7365B</t>
  </si>
  <si>
    <t>MIDAS site at M5/7426B priority 1 on link 109003001</t>
  </si>
  <si>
    <t xml:space="preserve"> GPS Ref: 390018</t>
  </si>
  <si>
    <t>M5/7426B</t>
  </si>
  <si>
    <t>MIDAS site at A1M/7259B priority 1 on link 200125019</t>
  </si>
  <si>
    <t xml:space="preserve"> GPS Ref: 425250</t>
  </si>
  <si>
    <t>A1M/7259B</t>
  </si>
  <si>
    <t>MIDAS site at A1M/7210B priority 1 on link 200125019</t>
  </si>
  <si>
    <t xml:space="preserve"> GPS Ref: 427511</t>
  </si>
  <si>
    <t>A1M/7210B</t>
  </si>
  <si>
    <t>MIDAS site at A1M/7365A priority 1 on link 118000802</t>
  </si>
  <si>
    <t xml:space="preserve"> GPS Ref: 421593</t>
  </si>
  <si>
    <t>A1M/7365A</t>
  </si>
  <si>
    <t>MIDAS site at M5/7412B priority 1 on link 109003001</t>
  </si>
  <si>
    <t xml:space="preserve"> GPS Ref: 390642</t>
  </si>
  <si>
    <t>M5/7412B</t>
  </si>
  <si>
    <t>MIDAS site at M5/7394A priority 1 on link 109001401</t>
  </si>
  <si>
    <t xml:space="preserve"> GPS Ref: 390993</t>
  </si>
  <si>
    <t>M5/7394A</t>
  </si>
  <si>
    <t xml:space="preserve"> GPS Ref: 389929</t>
  </si>
  <si>
    <t xml:space="preserve"> GPS Ref: 392667</t>
  </si>
  <si>
    <t>MIDAS site at M62/1578A priority 1 on link 123028301</t>
  </si>
  <si>
    <t xml:space="preserve"> GPS Ref: 383833</t>
  </si>
  <si>
    <t>M62/1578A</t>
  </si>
  <si>
    <t>MIDAS site at M5/7382A priority 1 on link 109001401</t>
  </si>
  <si>
    <t xml:space="preserve"> GPS Ref: 390743</t>
  </si>
  <si>
    <t>M5/7382A</t>
  </si>
  <si>
    <t>MIDAS site at M5/7295B priority 1 on link 109003601</t>
  </si>
  <si>
    <t xml:space="preserve"> GPS Ref: 394256</t>
  </si>
  <si>
    <t>M5/7295B</t>
  </si>
  <si>
    <t>MIDAS site at A1M/7214B priority 1 on link 200125019</t>
  </si>
  <si>
    <t xml:space="preserve"> GPS Ref: 427355</t>
  </si>
  <si>
    <t>A1M/7214B</t>
  </si>
  <si>
    <t>MIDAS site at M62/1594B priority 1 on link 123028601</t>
  </si>
  <si>
    <t xml:space="preserve"> GPS Ref: 384980</t>
  </si>
  <si>
    <t>M62/1594B</t>
  </si>
  <si>
    <t>MIDAS site at M5/7277B priority 1 on link 109003601</t>
  </si>
  <si>
    <t xml:space="preserve"> GPS Ref: 394593</t>
  </si>
  <si>
    <t>M5/7277B</t>
  </si>
  <si>
    <t>MIDAS site at A1M/7214A priority 1 on link 200125020</t>
  </si>
  <si>
    <t xml:space="preserve"> GPS Ref: 427335</t>
  </si>
  <si>
    <t>A1M/7214A</t>
  </si>
  <si>
    <t>MIDAS site at M62/1609M priority 1 on link 115032101</t>
  </si>
  <si>
    <t xml:space="preserve"> GPS Ref: 386055</t>
  </si>
  <si>
    <t>M62/1609M</t>
  </si>
  <si>
    <t>MIDAS site at M5/7271L priority 1 on link 199097201</t>
  </si>
  <si>
    <t xml:space="preserve"> GPS Ref: 395007</t>
  </si>
  <si>
    <t>M5/7271L</t>
  </si>
  <si>
    <t>MIDAS site at M5/7378B priority 1 on link 109003001</t>
  </si>
  <si>
    <t xml:space="preserve"> GPS Ref: 390757</t>
  </si>
  <si>
    <t>M5/7378B</t>
  </si>
  <si>
    <t>MIDAS site at M5/7322A priority 1 on link 200129365</t>
  </si>
  <si>
    <t xml:space="preserve"> GPS Ref: 392891</t>
  </si>
  <si>
    <t>M5/7322A</t>
  </si>
  <si>
    <t>MIDAS site at A1M/7333B priority 1 on link 200125029</t>
  </si>
  <si>
    <t xml:space="preserve"> GPS Ref: 421926</t>
  </si>
  <si>
    <t>A1M/7333B</t>
  </si>
  <si>
    <t>MIDAS site at M62/1599B priority 1 on link 123028501</t>
  </si>
  <si>
    <t xml:space="preserve"> GPS Ref: 385420</t>
  </si>
  <si>
    <t>MIDAS site at M5/7267B priority 1 on link 126049901</t>
  </si>
  <si>
    <t xml:space="preserve"> GPS Ref: 395183</t>
  </si>
  <si>
    <t>M5/7267B</t>
  </si>
  <si>
    <t xml:space="preserve"> GPS Ref: 391900</t>
  </si>
  <si>
    <t xml:space="preserve"> GPS Ref: 386611</t>
  </si>
  <si>
    <t xml:space="preserve"> GPS Ref: 390504</t>
  </si>
  <si>
    <t>MIDAS site at M62/1607B priority 1 on link 115032102</t>
  </si>
  <si>
    <t xml:space="preserve"> GPS Ref: 386123</t>
  </si>
  <si>
    <t>M62/1607B</t>
  </si>
  <si>
    <t>MIDAS site at M5/7264A priority 1 on link 109003501</t>
  </si>
  <si>
    <t xml:space="preserve"> GPS Ref: 395256</t>
  </si>
  <si>
    <t>M5/7264A</t>
  </si>
  <si>
    <t>MIDAS site at M5/7273A priority 1 on link 200129365</t>
  </si>
  <si>
    <t xml:space="preserve"> GPS Ref: 394885</t>
  </si>
  <si>
    <t>M5/7273A</t>
  </si>
  <si>
    <t>MIDAS site at M5/7391A priority 1 on link 109001401</t>
  </si>
  <si>
    <t xml:space="preserve"> GPS Ref: 390962</t>
  </si>
  <si>
    <t>M5/7391A</t>
  </si>
  <si>
    <t>MIDAS site at A1M/7298B priority 1 on link 200125029</t>
  </si>
  <si>
    <t xml:space="preserve"> GPS Ref: 422590</t>
  </si>
  <si>
    <t>A1M/7298B</t>
  </si>
  <si>
    <t>MIDAS site at M42/6108B priority 1 on link 109003502</t>
  </si>
  <si>
    <t xml:space="preserve"> GPS Ref: 395428</t>
  </si>
  <si>
    <t>M42/6108B</t>
  </si>
  <si>
    <t>MIDAS site at M5/7360B priority 1 on link 109003001</t>
  </si>
  <si>
    <t xml:space="preserve"> GPS Ref: 391804</t>
  </si>
  <si>
    <t>MIDAS site at M5/7432A priority 1 on link 109001401</t>
  </si>
  <si>
    <t xml:space="preserve"> GPS Ref: 389642</t>
  </si>
  <si>
    <t>MIDAS site at A1M/7236A priority 1 on link 200125020</t>
  </si>
  <si>
    <t xml:space="preserve"> GPS Ref: 426416</t>
  </si>
  <si>
    <t>A1M/7236A</t>
  </si>
  <si>
    <t>MIDAS site at M5/7341A priority 1 on link 200129365</t>
  </si>
  <si>
    <t xml:space="preserve"> GPS Ref: 391872</t>
  </si>
  <si>
    <t>MIDAS site at A1M/7392A priority 1 on link 118010401</t>
  </si>
  <si>
    <t xml:space="preserve"> GPS Ref: 421747</t>
  </si>
  <si>
    <t>A1M/7392A</t>
  </si>
  <si>
    <t>MIDAS site at M5/7289A priority 1 on link 200129365</t>
  </si>
  <si>
    <t xml:space="preserve"> GPS Ref: 394349</t>
  </si>
  <si>
    <t>M5/7289A</t>
  </si>
  <si>
    <t xml:space="preserve"> GPS Ref: 389168</t>
  </si>
  <si>
    <t>MIDAS site at M5/7401A priority 1 on link 109001401</t>
  </si>
  <si>
    <t xml:space="preserve"> GPS Ref: 390963</t>
  </si>
  <si>
    <t>M5/7401A</t>
  </si>
  <si>
    <t xml:space="preserve"> GPS Ref: 391695</t>
  </si>
  <si>
    <t>MIDAS site at M62/1623A priority 1 on link 115032901</t>
  </si>
  <si>
    <t xml:space="preserve"> GPS Ref: 387422</t>
  </si>
  <si>
    <t>MIDAS site at A1M/7314A priority 1 on link 200125030</t>
  </si>
  <si>
    <t xml:space="preserve"> GPS Ref: 422172</t>
  </si>
  <si>
    <t>A1M/7314A</t>
  </si>
  <si>
    <t xml:space="preserve"> GPS Ref: 388571</t>
  </si>
  <si>
    <t>MIDAS site at M62/1619A priority 1 on link 115032901</t>
  </si>
  <si>
    <t xml:space="preserve"> GPS Ref: 387068</t>
  </si>
  <si>
    <t>M62/1619A</t>
  </si>
  <si>
    <t xml:space="preserve"> GPS Ref: 395017</t>
  </si>
  <si>
    <t>MIDAS site at A1M/7383A priority 1 on link 118000901</t>
  </si>
  <si>
    <t xml:space="preserve"> GPS Ref: 421549</t>
  </si>
  <si>
    <t>A1M/7383A</t>
  </si>
  <si>
    <t>MIDAS site at A1M/7274A priority 1 on link 200125020</t>
  </si>
  <si>
    <t xml:space="preserve"> GPS Ref: 424044</t>
  </si>
  <si>
    <t>A1M/7274A</t>
  </si>
  <si>
    <t>MIDAS site at A1M/7346B priority 1 on link 200125029</t>
  </si>
  <si>
    <t xml:space="preserve"> GPS Ref: 421790</t>
  </si>
  <si>
    <t>A1M/7346B</t>
  </si>
  <si>
    <t>MIDAS site at A1M/7338B priority 1 on link 200125029</t>
  </si>
  <si>
    <t xml:space="preserve"> GPS Ref: 421887</t>
  </si>
  <si>
    <t>A1M/7338B</t>
  </si>
  <si>
    <t>MIDAS site at M5/7368B priority 1 on link 109003001</t>
  </si>
  <si>
    <t xml:space="preserve"> GPS Ref: 391455</t>
  </si>
  <si>
    <t>M5/7368B</t>
  </si>
  <si>
    <t>MIDAS site at A1M/7372A priority 1 on link 118000901</t>
  </si>
  <si>
    <t xml:space="preserve"> GPS Ref: 421574</t>
  </si>
  <si>
    <t>A1M/7372A</t>
  </si>
  <si>
    <t>MIDAS site at A1M/7206B priority 1 on link 200125019</t>
  </si>
  <si>
    <t xml:space="preserve"> GPS Ref: 427719</t>
  </si>
  <si>
    <t>A1M/7206B</t>
  </si>
  <si>
    <t>MIDAS site at M5/7375A priority 1 on link 109001401</t>
  </si>
  <si>
    <t xml:space="preserve"> GPS Ref: 390896</t>
  </si>
  <si>
    <t xml:space="preserve"> GPS Ref: 386825</t>
  </si>
  <si>
    <t>MIDAS site at A1M/7269A priority 1 on link 200125020</t>
  </si>
  <si>
    <t xml:space="preserve"> GPS Ref: 424358</t>
  </si>
  <si>
    <t>A1M/7269A</t>
  </si>
  <si>
    <t>MIDAS site at A1M/7383B priority 1 on link 118000601</t>
  </si>
  <si>
    <t xml:space="preserve"> GPS Ref: 421565</t>
  </si>
  <si>
    <t>A1M/7383B</t>
  </si>
  <si>
    <t xml:space="preserve"> GPS Ref: 383118</t>
  </si>
  <si>
    <t>MIDAS site at M5/7285B priority 1 on link 109003601</t>
  </si>
  <si>
    <t xml:space="preserve"> GPS Ref: 394329</t>
  </si>
  <si>
    <t>M5/7285B</t>
  </si>
  <si>
    <t xml:space="preserve"> GPS Ref: 389218</t>
  </si>
  <si>
    <t>MIDAS site at M62/1599A priority 1 on link 115032202</t>
  </si>
  <si>
    <t xml:space="preserve"> GPS Ref: 385436</t>
  </si>
  <si>
    <t>MIDAS site at M5/7368A priority 1 on link 109001401</t>
  </si>
  <si>
    <t xml:space="preserve"> GPS Ref: 391449</t>
  </si>
  <si>
    <t>M5/7368A</t>
  </si>
  <si>
    <t>MIDAS site at M5/7320B priority 1 on link 109003601</t>
  </si>
  <si>
    <t xml:space="preserve"> GPS Ref: 392991</t>
  </si>
  <si>
    <t xml:space="preserve"> GPS Ref: 391977</t>
  </si>
  <si>
    <t>MIDAS site at A1M/7285A priority 1 on link 200125020</t>
  </si>
  <si>
    <t xml:space="preserve"> GPS Ref: 423326</t>
  </si>
  <si>
    <t>A1M/7285A</t>
  </si>
  <si>
    <t>MIDAS site at A1M/7248B priority 1 on link 200125019</t>
  </si>
  <si>
    <t xml:space="preserve"> GPS Ref: 425719</t>
  </si>
  <si>
    <t>A1M/7248B</t>
  </si>
  <si>
    <t>MIDAS site at A1M/7253A priority 1 on link 200125020</t>
  </si>
  <si>
    <t xml:space="preserve"> GPS Ref: 425340</t>
  </si>
  <si>
    <t>A1M/7253A</t>
  </si>
  <si>
    <t xml:space="preserve"> GPS Ref: 389425</t>
  </si>
  <si>
    <t>MIDAS site at A1M/7265A priority 1 on link 200125020</t>
  </si>
  <si>
    <t xml:space="preserve"> GPS Ref: 425071</t>
  </si>
  <si>
    <t>A1M/7265A</t>
  </si>
  <si>
    <t>MIDAS site at A1M/7321A priority 1 on link 200125030</t>
  </si>
  <si>
    <t xml:space="preserve"> GPS Ref: 422040</t>
  </si>
  <si>
    <t>A1M/7321A</t>
  </si>
  <si>
    <t>MIDAS site at M62/1579B priority 1 on link 115017102</t>
  </si>
  <si>
    <t xml:space="preserve"> GPS Ref: 383894</t>
  </si>
  <si>
    <t>MIDAS site at A1M/7206A priority 1 on link 200125020</t>
  </si>
  <si>
    <t xml:space="preserve"> GPS Ref: 427696</t>
  </si>
  <si>
    <t>A1M/7206A</t>
  </si>
  <si>
    <t>MIDAS site at M5/7264B priority 1 on link 199097003</t>
  </si>
  <si>
    <t xml:space="preserve"> GPS Ref: 395243</t>
  </si>
  <si>
    <t>M5/7264B</t>
  </si>
  <si>
    <t>MIDAS site at A1M/7308A priority 1 on link 200125030</t>
  </si>
  <si>
    <t xml:space="preserve"> GPS Ref: 422277</t>
  </si>
  <si>
    <t>A1M/7308A</t>
  </si>
  <si>
    <t>MIDAS site at A1M/7248A priority 1 on link 200125020</t>
  </si>
  <si>
    <t xml:space="preserve"> GPS Ref: 425703</t>
  </si>
  <si>
    <t>A1M/7248A</t>
  </si>
  <si>
    <t xml:space="preserve"> GPS Ref: 385254</t>
  </si>
  <si>
    <t>MIDAS site at M5/7436M priority 1 on link 109001302</t>
  </si>
  <si>
    <t xml:space="preserve"> GPS Ref: 389410</t>
  </si>
  <si>
    <t>MIDAS site at M62/1627A priority 1 on link 115032901</t>
  </si>
  <si>
    <t xml:space="preserve"> GPS Ref: 387835</t>
  </si>
  <si>
    <t>MIDAS site at M5/7281B priority 1 on link 109003601</t>
  </si>
  <si>
    <t xml:space="preserve"> GPS Ref: 394416</t>
  </si>
  <si>
    <t>MIDAS site at M5/7339B priority 1 on link 109003601</t>
  </si>
  <si>
    <t xml:space="preserve"> GPS Ref: 391936</t>
  </si>
  <si>
    <t>M5/7339B</t>
  </si>
  <si>
    <t>MIDAS site at M5/7316B priority 1 on link 109003601</t>
  </si>
  <si>
    <t xml:space="preserve"> GPS Ref: 393181</t>
  </si>
  <si>
    <t>M5/7316B</t>
  </si>
  <si>
    <t>MIDAS site at A1M/7342B priority 1 on link 200125029</t>
  </si>
  <si>
    <t xml:space="preserve"> GPS Ref: 421823</t>
  </si>
  <si>
    <t>A1M/7342B</t>
  </si>
  <si>
    <t xml:space="preserve"> GPS Ref: 389996</t>
  </si>
  <si>
    <t xml:space="preserve"> GPS Ref: 383098</t>
  </si>
  <si>
    <t>MIDAS site at A1M/7240A priority 1 on link 200125020</t>
  </si>
  <si>
    <t xml:space="preserve"> GPS Ref: 426246</t>
  </si>
  <si>
    <t>A1M/7240A</t>
  </si>
  <si>
    <t>MIDAS site at M5/7372B priority 1 on link 109003001</t>
  </si>
  <si>
    <t xml:space="preserve"> GPS Ref: 391116</t>
  </si>
  <si>
    <t>M5/7372B</t>
  </si>
  <si>
    <t>MIDAS site at M5/7336A priority 1 on link 200129365</t>
  </si>
  <si>
    <t xml:space="preserve"> GPS Ref: 392100</t>
  </si>
  <si>
    <t>MIDAS site at M5/7271B priority 1 on link 126049901</t>
  </si>
  <si>
    <t xml:space="preserve"> GPS Ref: 395023</t>
  </si>
  <si>
    <t>M5/7271B</t>
  </si>
  <si>
    <t>MIDAS site at A1M/7302A priority 1 on link 200125030</t>
  </si>
  <si>
    <t xml:space="preserve"> GPS Ref: 422418</t>
  </si>
  <si>
    <t>A1M/7302A</t>
  </si>
  <si>
    <t xml:space="preserve"> GPS Ref: 385528</t>
  </si>
  <si>
    <t xml:space="preserve"> GPS Ref: 388196</t>
  </si>
  <si>
    <t>MIDAS site at A1M/7202A priority 1 on link 200125020</t>
  </si>
  <si>
    <t xml:space="preserve"> GPS Ref: 427955</t>
  </si>
  <si>
    <t>A1M/7202A</t>
  </si>
  <si>
    <t>MIDAS site at A1M/7281A priority 1 on link 200125020</t>
  </si>
  <si>
    <t xml:space="preserve"> GPS Ref: 423526</t>
  </si>
  <si>
    <t>A1M/7281A</t>
  </si>
  <si>
    <t>MIDAS site at A1M/7219B priority 1 on link 200125019</t>
  </si>
  <si>
    <t xml:space="preserve"> GPS Ref: 427195</t>
  </si>
  <si>
    <t>A1M/7219B</t>
  </si>
  <si>
    <t>MIDAS site at A1M/7326A priority 1 on link 200125030</t>
  </si>
  <si>
    <t xml:space="preserve"> GPS Ref: 422081</t>
  </si>
  <si>
    <t>A1M/7326A</t>
  </si>
  <si>
    <t>MIDAS site at M62/1613A priority 1 on link 115032402</t>
  </si>
  <si>
    <t xml:space="preserve"> GPS Ref: 386601</t>
  </si>
  <si>
    <t>M62/1613A</t>
  </si>
  <si>
    <t>MIDAS site at M5/7442B priority 1 on link 109001301</t>
  </si>
  <si>
    <t xml:space="preserve"> GPS Ref: 389215</t>
  </si>
  <si>
    <t>MIDAS site at A1M/7369B priority 1 on link 118000601</t>
  </si>
  <si>
    <t xml:space="preserve"> GPS Ref: 421610</t>
  </si>
  <si>
    <t>A1M/7369B</t>
  </si>
  <si>
    <t>MIDAS site at A1M/7240B priority 1 on link 200125019</t>
  </si>
  <si>
    <t xml:space="preserve"> GPS Ref: 426270</t>
  </si>
  <si>
    <t>A1M/7240B</t>
  </si>
  <si>
    <t xml:space="preserve"> GPS Ref: 391954</t>
  </si>
  <si>
    <t>MIDAS site at M5/7326A priority 1 on link 200129365</t>
  </si>
  <si>
    <t xml:space="preserve"> GPS Ref: 392671</t>
  </si>
  <si>
    <t>M5/7326A</t>
  </si>
  <si>
    <t>MIDAS site at A1M/7243A priority 1 on link 200125020</t>
  </si>
  <si>
    <t xml:space="preserve"> GPS Ref: 426051</t>
  </si>
  <si>
    <t>A1M/7243A</t>
  </si>
  <si>
    <t>MIDAS site at M62/1594K priority 1 on link 123028402</t>
  </si>
  <si>
    <t xml:space="preserve"> GPS Ref: 384981</t>
  </si>
  <si>
    <t>MIDAS site at A1M/7210A priority 1 on link 200125020</t>
  </si>
  <si>
    <t xml:space="preserve"> GPS Ref: 427490</t>
  </si>
  <si>
    <t>A1M/7210A</t>
  </si>
  <si>
    <t xml:space="preserve"> GPS Ref: 389267</t>
  </si>
  <si>
    <t>MIDAS site at M5/7305B priority 1 on link 109003601</t>
  </si>
  <si>
    <t xml:space="preserve"> GPS Ref: 393665</t>
  </si>
  <si>
    <t>M5/7305B</t>
  </si>
  <si>
    <t>MIDAS site at A1M/7321B priority 1 on link 200125029</t>
  </si>
  <si>
    <t xml:space="preserve"> GPS Ref: 422058</t>
  </si>
  <si>
    <t>A1M/7321B</t>
  </si>
  <si>
    <t xml:space="preserve"> GPS Ref: 389225</t>
  </si>
  <si>
    <t>MIDAS site at M5/7375B priority 1 on link 109003001</t>
  </si>
  <si>
    <t xml:space="preserve"> GPS Ref: 390892</t>
  </si>
  <si>
    <t>MIDAS site at A1M/7392B priority 1 on link 118001002</t>
  </si>
  <si>
    <t xml:space="preserve"> GPS Ref: 421761</t>
  </si>
  <si>
    <t>A1M/7392B</t>
  </si>
  <si>
    <t>MIDAS site at M62/1576A priority 1 on link 123028301</t>
  </si>
  <si>
    <t xml:space="preserve"> GPS Ref: 383722</t>
  </si>
  <si>
    <t>MIDAS site at M62/1627B priority 1 on link 115032301</t>
  </si>
  <si>
    <t xml:space="preserve"> GPS Ref: 387819</t>
  </si>
  <si>
    <t>MIDAS site at M5/7429A priority 1 on link 109001401</t>
  </si>
  <si>
    <t xml:space="preserve"> GPS Ref: 389834</t>
  </si>
  <si>
    <t>M5/7429A</t>
  </si>
  <si>
    <t>MIDAS site at A1M/7377B priority 1 on link 118000601</t>
  </si>
  <si>
    <t xml:space="preserve"> GPS Ref: 421578</t>
  </si>
  <si>
    <t>A1M/7377B</t>
  </si>
  <si>
    <t>MIDAS site at M5/7289B priority 1 on link 109003601</t>
  </si>
  <si>
    <t>M5/7289B</t>
  </si>
  <si>
    <t>MIDAS site at A1M/7281B priority 1 on link 200125019</t>
  </si>
  <si>
    <t xml:space="preserve"> GPS Ref: 423537</t>
  </si>
  <si>
    <t>A1M/7281B</t>
  </si>
  <si>
    <t>MIDAS site at M62/1639A priority 1 on link 115032901</t>
  </si>
  <si>
    <t xml:space="preserve"> GPS Ref: 388988</t>
  </si>
  <si>
    <t xml:space="preserve"> GPS Ref: 388213</t>
  </si>
  <si>
    <t>MIDAS site at M5/7363A priority 1 on link 109001401</t>
  </si>
  <si>
    <t xml:space="preserve"> GPS Ref: 391743</t>
  </si>
  <si>
    <t>M5/7363A</t>
  </si>
  <si>
    <t>MIDAS site at M62/1571B priority 1 on link 115017102</t>
  </si>
  <si>
    <t xml:space="preserve"> GPS Ref: 383408</t>
  </si>
  <si>
    <t>M62/1571B</t>
  </si>
  <si>
    <t>MIDAS site at M62/1589B priority 1 on link 123028601</t>
  </si>
  <si>
    <t xml:space="preserve"> GPS Ref: 384574</t>
  </si>
  <si>
    <t>M62/1589B</t>
  </si>
  <si>
    <t xml:space="preserve"> GPS Ref: 389420</t>
  </si>
  <si>
    <t xml:space="preserve"> GPS Ref: 389841</t>
  </si>
  <si>
    <t>MIDAS site at M5/7436J priority 1 on link 109000401</t>
  </si>
  <si>
    <t xml:space="preserve"> GPS Ref: 389436</t>
  </si>
  <si>
    <t>MIDAS site at M62/1597B priority 1 on link 123028501</t>
  </si>
  <si>
    <t xml:space="preserve"> GPS Ref: 385242</t>
  </si>
  <si>
    <t>M62/1597B</t>
  </si>
  <si>
    <t>MIDAS site at M5/7333B priority 1 on link 109003601</t>
  </si>
  <si>
    <t xml:space="preserve"> GPS Ref: 392266</t>
  </si>
  <si>
    <t>M5/7333B</t>
  </si>
  <si>
    <t>MIDAS site at M5/7430B priority 1 on link 109003001</t>
  </si>
  <si>
    <t xml:space="preserve"> GPS Ref: 389766</t>
  </si>
  <si>
    <t>M5/7430B</t>
  </si>
  <si>
    <t>MIDAS site at M5/7378A priority 1 on link 109001401</t>
  </si>
  <si>
    <t xml:space="preserve"> GPS Ref: 390766</t>
  </si>
  <si>
    <t>M5/7378A</t>
  </si>
  <si>
    <t>MIDAS site at A1M/7285B priority 1 on link 200125019</t>
  </si>
  <si>
    <t xml:space="preserve"> GPS Ref: 423333</t>
  </si>
  <si>
    <t>A1M/7285B</t>
  </si>
  <si>
    <t>MIDAS site at M62/1639B priority 1 on link 115032301</t>
  </si>
  <si>
    <t xml:space="preserve"> GPS Ref: 388966</t>
  </si>
  <si>
    <t>M62/1639B</t>
  </si>
  <si>
    <t>MIDAS site at A1M/7308B priority 1 on link 200125029</t>
  </si>
  <si>
    <t xml:space="preserve"> GPS Ref: 422293</t>
  </si>
  <si>
    <t>A1M/7308B</t>
  </si>
  <si>
    <t>MIDAS site at M62/1616A priority 1 on link 115032901</t>
  </si>
  <si>
    <t xml:space="preserve"> GPS Ref: 386827</t>
  </si>
  <si>
    <t>MIDAS site at M5/7329B priority 1 on link 109003601</t>
  </si>
  <si>
    <t xml:space="preserve"> GPS Ref: 392499</t>
  </si>
  <si>
    <t>M5/7329B</t>
  </si>
  <si>
    <t>MIDAS site at A1M/7274B priority 1 on link 200125019</t>
  </si>
  <si>
    <t xml:space="preserve"> GPS Ref: 424059</t>
  </si>
  <si>
    <t>A1M/7274B</t>
  </si>
  <si>
    <t>MIDAS site at A1M/7356B priority 1 on link 200125029</t>
  </si>
  <si>
    <t xml:space="preserve"> GPS Ref: 421650</t>
  </si>
  <si>
    <t>A1M/7356B</t>
  </si>
  <si>
    <t>MIDAS site at A1M/7298A priority 1 on link 200125030</t>
  </si>
  <si>
    <t xml:space="preserve"> GPS Ref: 422594</t>
  </si>
  <si>
    <t>A1M/7298A</t>
  </si>
  <si>
    <t>MIDAS site at A1M/7278A priority 1 on link 200125020</t>
  </si>
  <si>
    <t xml:space="preserve"> GPS Ref: 423614</t>
  </si>
  <si>
    <t>A1M/7278A</t>
  </si>
  <si>
    <t>MIDAS site at A1M/7316A priority 1 on link 200125030</t>
  </si>
  <si>
    <t xml:space="preserve"> GPS Ref: 422001</t>
  </si>
  <si>
    <t>A1M/7316A</t>
  </si>
  <si>
    <t xml:space="preserve"> GPS Ref: 384205</t>
  </si>
  <si>
    <t>MIDAS site at M5/7285A priority 1 on link 200129365</t>
  </si>
  <si>
    <t xml:space="preserve"> GPS Ref: 394345</t>
  </si>
  <si>
    <t>M5/7285A</t>
  </si>
  <si>
    <t>MIDAS site at M62/1604A priority 1 on link 115032202</t>
  </si>
  <si>
    <t xml:space="preserve"> GPS Ref: 385878</t>
  </si>
  <si>
    <t>MIDAS site at M62/1589A priority 1 on link 123028401</t>
  </si>
  <si>
    <t xml:space="preserve"> GPS Ref: 384575</t>
  </si>
  <si>
    <t>M62/1589A</t>
  </si>
  <si>
    <t xml:space="preserve"> GPS Ref: 386132</t>
  </si>
  <si>
    <t>MIDAS site at A1M/7230A priority 1 on link 200125020</t>
  </si>
  <si>
    <t xml:space="preserve"> GPS Ref: 426580</t>
  </si>
  <si>
    <t>A1M/7230A</t>
  </si>
  <si>
    <t>MIDAS site at M62/1634A priority 1 on link 115032901</t>
  </si>
  <si>
    <t xml:space="preserve"> GPS Ref: 388476</t>
  </si>
  <si>
    <t>M62/1634A</t>
  </si>
  <si>
    <t xml:space="preserve"> GPS Ref: 384200</t>
  </si>
  <si>
    <t>MIDAS site at M62/1619B priority 1 on link 115032301</t>
  </si>
  <si>
    <t xml:space="preserve"> GPS Ref: 387066</t>
  </si>
  <si>
    <t>MIDAS site at M5/7301B priority 1 on link 109003601</t>
  </si>
  <si>
    <t xml:space="preserve"> GPS Ref: 393907</t>
  </si>
  <si>
    <t>M5/7301B</t>
  </si>
  <si>
    <t>MIDAS site at M62/1635A priority 1 on link 115032901</t>
  </si>
  <si>
    <t xml:space="preserve"> GPS Ref: 388592</t>
  </si>
  <si>
    <t>MIDAS site at M62/1562B priority 1 on link 115018002</t>
  </si>
  <si>
    <t xml:space="preserve"> GPS Ref: 382705</t>
  </si>
  <si>
    <t>M62/1562B</t>
  </si>
  <si>
    <t>MIDAS site at M5/7372A priority 1 on link 109001401</t>
  </si>
  <si>
    <t xml:space="preserve"> GPS Ref: 391104</t>
  </si>
  <si>
    <t>M5/7372A</t>
  </si>
  <si>
    <t>MIDAS site at A1M/7368K priority 1 on link 200125058</t>
  </si>
  <si>
    <t xml:space="preserve"> GPS Ref: 421528</t>
  </si>
  <si>
    <t>A1M/7368K</t>
  </si>
  <si>
    <t>MIDAS site at M5/7269A priority 1 on link 200129365</t>
  </si>
  <si>
    <t xml:space="preserve"> GPS Ref: 395133</t>
  </si>
  <si>
    <t>M5/7269A</t>
  </si>
  <si>
    <t>MIDAS site at A1M/7302B priority 1 on link 200125029</t>
  </si>
  <si>
    <t xml:space="preserve"> GPS Ref: 422434</t>
  </si>
  <si>
    <t>A1M/7302B</t>
  </si>
  <si>
    <t>MIDAS site at A1M/7351A priority 1 on link 200125030</t>
  </si>
  <si>
    <t xml:space="preserve"> GPS Ref: 421728</t>
  </si>
  <si>
    <t>A1M/7351A</t>
  </si>
  <si>
    <t>MIDAS site at A1M/7253B priority 1 on link 200125019</t>
  </si>
  <si>
    <t xml:space="preserve"> GPS Ref: 425355</t>
  </si>
  <si>
    <t>A1M/7253B</t>
  </si>
  <si>
    <t>MIDAS site at M5/7389B priority 1 on link 109003001</t>
  </si>
  <si>
    <t xml:space="preserve"> GPS Ref: 390908</t>
  </si>
  <si>
    <t>M5/7389B</t>
  </si>
  <si>
    <t xml:space="preserve"> GPS Ref: 386078</t>
  </si>
  <si>
    <t>MIDAS site at A1M/7316B priority 1 on link 200125029</t>
  </si>
  <si>
    <t xml:space="preserve"> GPS Ref: 422019</t>
  </si>
  <si>
    <t>A1M/7316B</t>
  </si>
  <si>
    <t>MIDAS site at A1M/7351B priority 1 on link 200125029</t>
  </si>
  <si>
    <t xml:space="preserve"> GPS Ref: 421753</t>
  </si>
  <si>
    <t>A1M/7351B</t>
  </si>
  <si>
    <t>MIDAS site at A1M/7219A priority 1 on link 200125020</t>
  </si>
  <si>
    <t xml:space="preserve"> GPS Ref: 427173</t>
  </si>
  <si>
    <t>A1M/7219A</t>
  </si>
  <si>
    <t>MIDAS site at M5/7412A priority 1 on link 109001401</t>
  </si>
  <si>
    <t xml:space="preserve"> GPS Ref: 390652</t>
  </si>
  <si>
    <t>MIDAS site at M5/7442K priority 1 on link 109001502</t>
  </si>
  <si>
    <t xml:space="preserve"> GPS Ref: 389233</t>
  </si>
  <si>
    <t>MIDAS site at M5/7298B priority 1 on link 109003601</t>
  </si>
  <si>
    <t xml:space="preserve"> GPS Ref: 394111</t>
  </si>
  <si>
    <t>M5/7298B</t>
  </si>
  <si>
    <t>MIDAS site at M5/7383B priority 1 on link 109003001</t>
  </si>
  <si>
    <t xml:space="preserve"> GPS Ref: 390742</t>
  </si>
  <si>
    <t>MIDAS site at M5/7426A priority 1 on link 109001401</t>
  </si>
  <si>
    <t xml:space="preserve"> GPS Ref: 390025</t>
  </si>
  <si>
    <t>M5/7426A</t>
  </si>
  <si>
    <t>MIDAS site at A1M/7243B priority 1 on link 200125019</t>
  </si>
  <si>
    <t xml:space="preserve"> GPS Ref: 426069</t>
  </si>
  <si>
    <t>A1M/7243B</t>
  </si>
  <si>
    <t>MIDAS site at A1M/7314B priority 1 on link 200125029</t>
  </si>
  <si>
    <t xml:space="preserve"> GPS Ref: 422184</t>
  </si>
  <si>
    <t>A1M/7314B</t>
  </si>
  <si>
    <t>MIDAS site at M5/7300A priority 1 on link 200129365</t>
  </si>
  <si>
    <t xml:space="preserve"> GPS Ref: 393978</t>
  </si>
  <si>
    <t>M5/7300A</t>
  </si>
  <si>
    <t>MIDAS site at M62/1590M priority 1 on link 123028602</t>
  </si>
  <si>
    <t xml:space="preserve"> GPS Ref: 384593</t>
  </si>
  <si>
    <t>MIDAS site at M5/7421A priority 1 on link 109001401</t>
  </si>
  <si>
    <t xml:space="preserve"> GPS Ref: 390297</t>
  </si>
  <si>
    <t>M5/7421A</t>
  </si>
  <si>
    <t>MIDAS site at M5/7405B priority 1 on link 109003001</t>
  </si>
  <si>
    <t xml:space="preserve"> GPS Ref: 390871</t>
  </si>
  <si>
    <t>M5/7405B</t>
  </si>
  <si>
    <t>MIDAS site at A1M/7338A priority 1 on link 200125030</t>
  </si>
  <si>
    <t xml:space="preserve"> GPS Ref: 421870</t>
  </si>
  <si>
    <t>A1M/7338A</t>
  </si>
  <si>
    <t>MIDAS site at M5/7311B priority 1 on link 109003601</t>
  </si>
  <si>
    <t xml:space="preserve"> GPS Ref: 393393</t>
  </si>
  <si>
    <t>M5/7311B</t>
  </si>
  <si>
    <t>MIDAS site at M62/1594L priority 1 on link 123028901</t>
  </si>
  <si>
    <t xml:space="preserve"> GPS Ref: 385003</t>
  </si>
  <si>
    <t>MIDAS site at M62/1565K priority 1 on link 115016801</t>
  </si>
  <si>
    <t xml:space="preserve"> GPS Ref: 382886</t>
  </si>
  <si>
    <t>M62/1565K</t>
  </si>
  <si>
    <t>MIDAS site at M5/7357B priority 1 on link 109003001</t>
  </si>
  <si>
    <t xml:space="preserve"> GPS Ref: 391867</t>
  </si>
  <si>
    <t>M5/7357B</t>
  </si>
  <si>
    <t>MIDAS site at M62/1564K priority 1 on link 115016802</t>
  </si>
  <si>
    <t xml:space="preserve"> GPS Ref: 382852</t>
  </si>
  <si>
    <t>M62/1564K</t>
  </si>
  <si>
    <t>MIDAS site at M5/7401B priority 1 on link 109003001</t>
  </si>
  <si>
    <t xml:space="preserve"> GPS Ref: 390948</t>
  </si>
  <si>
    <t>MIDAS site at A1M/7278B priority 1 on link 200125019</t>
  </si>
  <si>
    <t xml:space="preserve"> GPS Ref: 423625</t>
  </si>
  <si>
    <t>A1M/7278B</t>
  </si>
  <si>
    <t>MIDAS site at M5/7423B priority 1 on link 109003001</t>
  </si>
  <si>
    <t xml:space="preserve"> GPS Ref: 390191</t>
  </si>
  <si>
    <t>M5/7423B</t>
  </si>
  <si>
    <t xml:space="preserve"> GPS Ref: 386643</t>
  </si>
  <si>
    <t xml:space="preserve"> GPS Ref: 389307</t>
  </si>
  <si>
    <t>MIDAS site at M5/7344J priority 1 on link 109001101</t>
  </si>
  <si>
    <t xml:space="preserve"> GPS Ref: 391870</t>
  </si>
  <si>
    <t>M5/7344J</t>
  </si>
  <si>
    <t>MIDAS site at A1M/7236B priority 1 on link 200125019</t>
  </si>
  <si>
    <t xml:space="preserve"> GPS Ref: 426433</t>
  </si>
  <si>
    <t>A1M/7236B</t>
  </si>
  <si>
    <t xml:space="preserve"> GPS Ref: 390532</t>
  </si>
  <si>
    <t>MIDAS site at A1M/7369A priority 1 on link 118000802</t>
  </si>
  <si>
    <t xml:space="preserve"> GPS Ref: 421596</t>
  </si>
  <si>
    <t>A1M/7369A</t>
  </si>
  <si>
    <t>MIDAS site at M5/7359A priority 1 on link 109001401</t>
  </si>
  <si>
    <t xml:space="preserve"> GPS Ref: 391836</t>
  </si>
  <si>
    <t>MIDAS site at A1M/7342A priority 1 on link 200125030</t>
  </si>
  <si>
    <t xml:space="preserve"> GPS Ref: 421801</t>
  </si>
  <si>
    <t>A1M/7342A</t>
  </si>
  <si>
    <t xml:space="preserve"> GPS Ref: 385875</t>
  </si>
  <si>
    <t>MIDAS site at M5/7397B priority 1 on link 109003001</t>
  </si>
  <si>
    <t xml:space="preserve"> GPS Ref: 390980</t>
  </si>
  <si>
    <t>MIDAS site at A1M/7265B priority 1 on link 200125019</t>
  </si>
  <si>
    <t xml:space="preserve"> GPS Ref: 425088</t>
  </si>
  <si>
    <t>A1M/7265B</t>
  </si>
  <si>
    <t>MIDAS site at A1M/7377A priority 1 on link 118000901</t>
  </si>
  <si>
    <t xml:space="preserve"> GPS Ref: 421562</t>
  </si>
  <si>
    <t>A1M/7377A</t>
  </si>
  <si>
    <t>MIDAS site at A1M/7328A priority 1 on link 200125030</t>
  </si>
  <si>
    <t xml:space="preserve"> GPS Ref: 421965</t>
  </si>
  <si>
    <t>A1M/7328A</t>
  </si>
  <si>
    <t>MIDAS site at M5/7316A priority 1 on link 200129365</t>
  </si>
  <si>
    <t xml:space="preserve"> GPS Ref: 393190</t>
  </si>
  <si>
    <t>M5/7316A</t>
  </si>
  <si>
    <t>MIDAS site at M5/7406A priority 1 on link 109001401</t>
  </si>
  <si>
    <t xml:space="preserve"> GPS Ref: 390856</t>
  </si>
  <si>
    <t>MIDAS site at M62/1623B priority 1 on link 115032301</t>
  </si>
  <si>
    <t xml:space="preserve"> GPS Ref: 387419</t>
  </si>
  <si>
    <t xml:space="preserve"> GPS Ref: 382571</t>
  </si>
  <si>
    <t>MIDAS site at A1M/7224B priority 1 on link 200125019</t>
  </si>
  <si>
    <t xml:space="preserve"> GPS Ref: 426808</t>
  </si>
  <si>
    <t>A1M/7224B</t>
  </si>
  <si>
    <t xml:space="preserve"> GPS Ref: 391819</t>
  </si>
  <si>
    <t>MIDAS site at M5/7442L priority 1 on link 109000101</t>
  </si>
  <si>
    <t xml:space="preserve"> GPS Ref: 389193</t>
  </si>
  <si>
    <t>M5/7442L</t>
  </si>
  <si>
    <t>MIDAS site at M5/7330A priority 1 on link 200129365</t>
  </si>
  <si>
    <t xml:space="preserve"> GPS Ref: 392445</t>
  </si>
  <si>
    <t>MIDAS site at M5/7279A priority 1 on link 200129365</t>
  </si>
  <si>
    <t xml:space="preserve"> GPS Ref: 394499</t>
  </si>
  <si>
    <t xml:space="preserve"> GPS Ref: 391833</t>
  </si>
  <si>
    <t xml:space="preserve"> GPS Ref: 391858</t>
  </si>
  <si>
    <t>MIDAS site at M5/7394B priority 1 on link 109003001</t>
  </si>
  <si>
    <t xml:space="preserve"> GPS Ref: 390974</t>
  </si>
  <si>
    <t>M5/7394B</t>
  </si>
  <si>
    <t>MIDAS site at A1M/7326B priority 1 on link 200125029</t>
  </si>
  <si>
    <t xml:space="preserve"> GPS Ref: 422096</t>
  </si>
  <si>
    <t>A1M/7326B</t>
  </si>
  <si>
    <t>MIDAS site at A1M/7202B priority 1 on link 200125019</t>
  </si>
  <si>
    <t xml:space="preserve"> GPS Ref: 427976</t>
  </si>
  <si>
    <t>A1M/7202B</t>
  </si>
  <si>
    <t>MIDAS site at A1M/7356A priority 1 on link 200125030</t>
  </si>
  <si>
    <t xml:space="preserve"> GPS Ref: 421628</t>
  </si>
  <si>
    <t>A1M/7356A</t>
  </si>
  <si>
    <t>MIDAS site at M62/1562A priority 1 on link 115016901</t>
  </si>
  <si>
    <t xml:space="preserve"> GPS Ref: 382715</t>
  </si>
  <si>
    <t>M62/1562A</t>
  </si>
  <si>
    <t>MIDAS site at A1M/7366L priority 1 on link 118000702</t>
  </si>
  <si>
    <t xml:space="preserve"> GPS Ref: 421618</t>
  </si>
  <si>
    <t>A1M/7366L</t>
  </si>
  <si>
    <t>MIDAS site at M62/1571A priority 1 on link 123028301</t>
  </si>
  <si>
    <t xml:space="preserve"> GPS Ref: 383412</t>
  </si>
  <si>
    <t>M62/1571A</t>
  </si>
  <si>
    <t>MIDAS site at M62/1600B priority 1 on link 123028501</t>
  </si>
  <si>
    <t xml:space="preserve"> GPS Ref: 385511</t>
  </si>
  <si>
    <t>MIDAS site at M5/7408B priority 1 on link 109003001</t>
  </si>
  <si>
    <t xml:space="preserve"> GPS Ref: 390781</t>
  </si>
  <si>
    <t>M5/7408B</t>
  </si>
  <si>
    <t>MIDAS site at A1M/7269B priority 1 on link 200125019</t>
  </si>
  <si>
    <t xml:space="preserve"> GPS Ref: 424368</t>
  </si>
  <si>
    <t>A1M/7269B</t>
  </si>
  <si>
    <t>MIDAS site at M5/7333A priority 1 on link 200129365</t>
  </si>
  <si>
    <t xml:space="preserve"> GPS Ref: 392267</t>
  </si>
  <si>
    <t>M5/7333A</t>
  </si>
  <si>
    <t>MIDAS site at A1M/7346A priority 1 on link 200125030</t>
  </si>
  <si>
    <t xml:space="preserve"> GPS Ref: 421768</t>
  </si>
  <si>
    <t>A1M/7346A</t>
  </si>
  <si>
    <t>MIDAS site at M5/7305A priority 1 on link 200129365</t>
  </si>
  <si>
    <t xml:space="preserve"> GPS Ref: 393664</t>
  </si>
  <si>
    <t>M5/7305A</t>
  </si>
  <si>
    <t>MIDAS site at A1M/7259A priority 1 on link 200125020</t>
  </si>
  <si>
    <t xml:space="preserve"> GPS Ref: 425237</t>
  </si>
  <si>
    <t>A1M/7259A</t>
  </si>
  <si>
    <t>MIDAS site at M62/1579A priority 1 on link 123028301</t>
  </si>
  <si>
    <t xml:space="preserve"> GPS Ref: 383888</t>
  </si>
  <si>
    <t>M62/1579A</t>
  </si>
  <si>
    <t>MIDAS site at M5/7311A priority 1 on link 200129365</t>
  </si>
  <si>
    <t xml:space="preserve"> GPS Ref: 393401</t>
  </si>
  <si>
    <t>M5/7311A</t>
  </si>
  <si>
    <t>MIDAS site at M5/7349B priority 1 on link 109003101</t>
  </si>
  <si>
    <t xml:space="preserve"> GPS Ref: 391931</t>
  </si>
  <si>
    <t>M5/7349B</t>
  </si>
  <si>
    <t xml:space="preserve"> GPS Ref: 391920</t>
  </si>
  <si>
    <t>MIDAS site at M5/7387A priority 1 on link 109001401</t>
  </si>
  <si>
    <t xml:space="preserve"> GPS Ref: 390881</t>
  </si>
  <si>
    <t>M5/7387A</t>
  </si>
  <si>
    <t>MIDAS site at M62/1576B priority 1 on link 115017102</t>
  </si>
  <si>
    <t xml:space="preserve"> GPS Ref: 383729</t>
  </si>
  <si>
    <t>M62/1576B</t>
  </si>
  <si>
    <t>MIDAS site at M5/7353B priority 1 on link 109003001</t>
  </si>
  <si>
    <t xml:space="preserve"> GPS Ref: 391949</t>
  </si>
  <si>
    <t>M5/7353B</t>
  </si>
  <si>
    <t xml:space="preserve"> GPS Ref: 390272</t>
  </si>
  <si>
    <t xml:space="preserve"> GPS Ref: 384984</t>
  </si>
  <si>
    <t>MIDAS site at A1M/7230B priority 1 on link 200125019</t>
  </si>
  <si>
    <t xml:space="preserve"> GPS Ref: 426600</t>
  </si>
  <si>
    <t>A1M/7230B</t>
  </si>
  <si>
    <t>MIDAS site at M5/7397A priority 1 on link 109001401</t>
  </si>
  <si>
    <t xml:space="preserve"> GPS Ref: 390996</t>
  </si>
  <si>
    <t>MIDAS site at M5/7297A priority 1 on link 200129365</t>
  </si>
  <si>
    <t xml:space="preserve"> GPS Ref: 394170</t>
  </si>
  <si>
    <t>MIDAS site at A1M/7372B priority 1 on link 118000601</t>
  </si>
  <si>
    <t>A1M/7372B</t>
  </si>
  <si>
    <t>MIDAS site at A1M/7333A priority 1 on link 200125030</t>
  </si>
  <si>
    <t xml:space="preserve"> GPS Ref: 421909</t>
  </si>
  <si>
    <t>A1M/7333A</t>
  </si>
  <si>
    <t>MIDAS site at M62/1566A priority 1 on link 115016901</t>
  </si>
  <si>
    <t xml:space="preserve"> GPS Ref: 383042</t>
  </si>
  <si>
    <t>M62/1566A</t>
  </si>
  <si>
    <t>MIDAS site at M5/7419B priority 1 on link 109003001</t>
  </si>
  <si>
    <t xml:space="preserve"> GPS Ref: 390380</t>
  </si>
  <si>
    <t>M5/7419B</t>
  </si>
  <si>
    <t>MIDAS site at M62/1634B priority 1 on link 115032301</t>
  </si>
  <si>
    <t xml:space="preserve"> GPS Ref: 388469</t>
  </si>
  <si>
    <t>M62/1634B</t>
  </si>
  <si>
    <t>MIDAS site at M62/1589J priority 1 on link 123028701</t>
  </si>
  <si>
    <t xml:space="preserve"> GPS Ref: 384563</t>
  </si>
  <si>
    <t>MIDAS site at A1M/7328B priority 1 on link 200125029</t>
  </si>
  <si>
    <t xml:space="preserve"> GPS Ref: 421982</t>
  </si>
  <si>
    <t>A1M/7328B</t>
  </si>
  <si>
    <t>MIDAS site at A1M/7224A priority 1 on link 200125020</t>
  </si>
  <si>
    <t xml:space="preserve"> GPS Ref: 426789</t>
  </si>
  <si>
    <t>A1M/7224A</t>
  </si>
  <si>
    <t>MIDAS site at M62/1578B priority 1 on link 115017102</t>
  </si>
  <si>
    <t xml:space="preserve"> GPS Ref: 383835</t>
  </si>
  <si>
    <t>MIDAS site at M1/3332K priority 1 on link 200123001</t>
  </si>
  <si>
    <t xml:space="preserve"> GPS Ref: 455937</t>
  </si>
  <si>
    <t>M1/3332K</t>
  </si>
  <si>
    <t>MIDAS site at M1/3332L priority 1 on link 200123210</t>
  </si>
  <si>
    <t xml:space="preserve"> GPS Ref: 455977</t>
  </si>
  <si>
    <t>M1/3332L</t>
  </si>
  <si>
    <t>MIDAS site at M1/3332B priority 1 on link 200122991</t>
  </si>
  <si>
    <t xml:space="preserve"> GPS Ref: 455966</t>
  </si>
  <si>
    <t>M1/3332B</t>
  </si>
  <si>
    <t>MIDAS site at M1/3332A priority 1 on link 200122864</t>
  </si>
  <si>
    <t xml:space="preserve"> GPS Ref: 455941</t>
  </si>
  <si>
    <t>M1/3332A</t>
  </si>
  <si>
    <t>TMU Site 9966/1 on A160 westbound between A1077 and A180</t>
  </si>
  <si>
    <t xml:space="preserve"> GPS Ref: 513982</t>
  </si>
  <si>
    <t>9966/1</t>
  </si>
  <si>
    <t>Legacy Site Between A258 - A20 on road A2 Southbound at location 51.140129778103000,1.332048889038000</t>
  </si>
  <si>
    <t>NO TRADS ID</t>
  </si>
  <si>
    <t>Legacy Site Between A20 - A258 on road A2 Northbound at location 51.141477926283000,1.332088842850000</t>
  </si>
  <si>
    <t>Legacy Site T/04/19, Junction 5 - 6 on road M2 Eastbound at location 51.320742158368000,0.687188356356000</t>
  </si>
  <si>
    <t>Legacy Site Junction 6 - 5 on road M2 Westbound at location 51.320701856132000,0.686985052882000</t>
  </si>
  <si>
    <t>Legacy Site Junction 1 - 2 (Three Crutches) on road A2/M2 Eastbound at location 51.398212551072000,0.451568585907000</t>
  </si>
  <si>
    <t>Legacy Site Junction 2 - 1 (Three Crutches) on road A2/M2 Westbound at location 51.397974507975000,0.451340200031000</t>
  </si>
  <si>
    <t>Legacy Site Tollgate nr Singlewell on road A2 Eastbound at location 51.410808323316000,0.374038986143000</t>
  </si>
  <si>
    <t>Legacy Site Tollgate nr Singlewell on road A2 Westbound at location 51.412592170919000,0.368105612754000</t>
  </si>
  <si>
    <t>Legacy Site Pepperhill nr Singlewell on road A2 Westbound at location 51.430268896701000,0.301056162777000</t>
  </si>
  <si>
    <t>Legacy Site Pepperhill nr Singlewell on road A2 Eastbound at location 51.430580593717000,0.307157482726000</t>
  </si>
  <si>
    <t>Legacy Site Main C Way beneath Junction 2 (M25) on road A2 Westbound at location 51.425907165880000,0.235556306509000</t>
  </si>
  <si>
    <t>Legacy Site B262 - A227 on road A2 Eastbound at location 51.420490693504000,0.345183357628000</t>
  </si>
  <si>
    <t>Legacy Site A227 - B262 on road A2 Westbound at location 51.420450305318000,0.344505251103000</t>
  </si>
  <si>
    <t>Legacy Site Junction 4 - 3 (Bridgewood) on road M2 Westbound at location 51.326635490623000,0.524675329831000</t>
  </si>
  <si>
    <t>Legacy Site Junction 3 - 4 (Bridgewood) on road M2 Eastbound at location 51.326878031488000,0.524688654665000</t>
  </si>
  <si>
    <t>Legacy Site Three Crutches to Cobham Junction on road A2 Westbound at location 51.401423542017000,0.410820474294000</t>
  </si>
  <si>
    <t>Legacy Site Marley Cross on road A2 Eastbound at location 51.404495204879000,0.399191332124000</t>
  </si>
  <si>
    <t>Legacy Site Marley Cross on road A2 Westbound at location 51.403624413378000,0.401748281767000</t>
  </si>
  <si>
    <t>Legacy Site Portsmouth Rd Painshill (313+314) on road A3 Combined at location 51.331456710688000,-0.437353477056000</t>
  </si>
  <si>
    <t>Legacy Site Junction 12 Offslip on road M20 Eastbound at location 51.091183813126000,1.127200130960000</t>
  </si>
  <si>
    <t>Legacy Site J15 - J16 on road M6 Northbound at location 52.993633892429000,-2.290563638785000</t>
  </si>
  <si>
    <t>Legacy Site Junction 12 Main C way after Offslip on road M20 Eastbound at location 51.091139500463000,1.127511371109000</t>
  </si>
  <si>
    <t>Legacy Site J15 - J16 on road M6 Southbound at location 52.993633892429000,-2.290563638785000</t>
  </si>
  <si>
    <t>Legacy Site Junction 8 - 9 on road M20 Eastbound at location 51.194912239963000,0.779327992382000</t>
  </si>
  <si>
    <t>Legacy Site Junction 9 - 8 on road M20 Westbound at location 51.193830180225000,0.782469205713000</t>
  </si>
  <si>
    <t>Legacy Site Junction 8 Offslip on road M20 Westbound at location 51.262075893997000,0.615701629845000</t>
  </si>
  <si>
    <t>Legacy Site Junction 5 - 4 on road M20 Westbound at location 51.302486791669000,0.457094259122000</t>
  </si>
  <si>
    <t>Legacy Site Junction 4 - 5 on road M20 Eastbound at location 51.302441694031000,0.458813501652000</t>
  </si>
  <si>
    <t>Legacy Site Junction 4 - 3 on road M20 Westbound at location 51.309097676432000,0.391054203487000</t>
  </si>
  <si>
    <t>Legacy Site Junction 3 - 4 on road M20 Eastbound at location 51.309061258016000,0.387551152709000</t>
  </si>
  <si>
    <t>MIDAS Site at M6/5777A, 050/6/032/241 on M6 northbound between J4A and J5 on road M6 Northbound at location 52.510206701367000,-1.782921801028000</t>
  </si>
  <si>
    <t>NO MIDAS ID</t>
  </si>
  <si>
    <t>Legacy Site Chipstead Junction 5 (M25) on road A21 Southbound at location 51.284888267842000,0.145522772262000</t>
  </si>
  <si>
    <t>MIDAS Site at M6/5767B, 050/6/032/232 on M6 southbound between J5 and J4A on road M6 Southbound at location 52.514376443144000,-1.767870948905000</t>
  </si>
  <si>
    <t>Legacy Site High Speed Slip from Junc 3 M25 to M20 (J1) on road M25 Eastbound at location 51.388523554184000,0.197972222902000</t>
  </si>
  <si>
    <t>Legacy Site Tollbar End, East of A46 jn (03/87-01/09) on road A45 Eastbound at location 52.375858958102000,-1.461835613544000</t>
  </si>
  <si>
    <t>Legacy Site East of M25 Junction 5 on road M26 Westbound at location 51.304210289655000,0.193309884173000</t>
  </si>
  <si>
    <t>Legacy Site Tollbar End, East of A46 jn (03/87-01/09) on road A45 Westbound at location 52.375806089469000,-1.462071289302000</t>
  </si>
  <si>
    <t>MIDAS Site at M6/5925A, 050/6/014/221 on M6 northbound within J8 on road M6 Northbound at location 52.551420859548000,-1.963470278957000</t>
  </si>
  <si>
    <t>MIDAS Site at M6/5925B, 050/6/014/222 on M6 southbound within J8 on road M6 Southbound at location 52.551573686937000,-1.963470152971000</t>
  </si>
  <si>
    <t>Legacy Site T/04/137, Junction 7 Main C way after Offslip on road M20 Westbound at location 51.288076037583000,0.555504725038000</t>
  </si>
  <si>
    <t>MIDAS Site at M6/6010B, 050/6/024/306 on M6 southbound between J10A and J10 on road M6 Southbound at location 52.610514063174000,-2.023703797364000</t>
  </si>
  <si>
    <t>Legacy Site J6 - J7 (SOUTH OF WARNDON) on road M5 Northbound at location 52.185746464344000,-2.170590326204000</t>
  </si>
  <si>
    <t>Legacy Site M1 at A406 North on road M1 Northbound at location 51.572367023416000,-0.229548609482000</t>
  </si>
  <si>
    <t>Legacy Site J6 - J7 (SOUTH OF WARNDON) on road M5 Southbound at location 52.185701871881000,-2.170341501108000</t>
  </si>
  <si>
    <t>Legacy Site J7 - J8 (NORTH OF M50) on road M5 Northbound at location 52.136813441346000,-2.198046499952000</t>
  </si>
  <si>
    <t>Legacy Site J7 - J8 (NORTH OF M50) on road M5 Southbound at location 52.136813833799000,-2.197812730417000</t>
  </si>
  <si>
    <t>Legacy Site Junction 4 - 5 on road M1 Northbound at location 51.665189415789000,-0.356664988409000</t>
  </si>
  <si>
    <t>Legacy Site Junction 5 Onslip on road M1 Southbound at location 51.671094384226000,-0.366776969253000</t>
  </si>
  <si>
    <t>Legacy Site Junction 5 - 4 on road M1 Southbound at location 51.666002553197000,-0.358226178742000</t>
  </si>
  <si>
    <t>Legacy Site Junction 4 - 2 Scratchwood South on road M1 Southbound at location 51.626627069978000,-0.261476083275000</t>
  </si>
  <si>
    <t>Legacy Site T/11/161, A46(NB) COVENTRY EASTERN BYPASS- M69 &amp; A4082 on road A46 Northbound at location 52.426171969789000,-1.426339980485000</t>
  </si>
  <si>
    <t>Legacy Site COVENTRY EASTERN BYPASS- M69 &amp; A4082 on road A46 Northbound at location 52.426171969789000,-1.426339980485000</t>
  </si>
  <si>
    <t>Legacy Site Rowley Lane on road A1 Northbound at location 51.656060539583000,-0.249507152839000</t>
  </si>
  <si>
    <t>Legacy Site T/11/162, A46(SB) COVENTRY EASTERN BYPASS- M69 &amp; A4082 on road A46 Southbound at location 52.425955791642000,-1.426254547795000</t>
  </si>
  <si>
    <t>Legacy Site COVENTRY EASTERN BYPASS- M69 &amp; A4082 on road A46 Southbound at location 52.425955791642000,-1.426254547795000</t>
  </si>
  <si>
    <t>Legacy Site Rowley Lane on road A1 Southbound at location 51.655635133707000,-0.249321145814000</t>
  </si>
  <si>
    <t>Legacy Site Junction 1after Offslip on road M2 Eastbound at location 51.399964905603000,0.438276765841000</t>
  </si>
  <si>
    <t>Legacy Site J1A - M1 J17 (EAST OF A45) on road M45 Eastbound at location 52.332062999443000,-1.274392978041000</t>
  </si>
  <si>
    <t>Legacy Site J1A - M1 J17 (EAST OF A45) on road M45 Westbound at location 52.331918987813000,-1.274365983447000</t>
  </si>
  <si>
    <t>Legacy Site J8 - J9 on road M5 Northbound at location 52.020804619776000,-2.120777772583000</t>
  </si>
  <si>
    <t>Legacy Site Jn 6 - Jn 7 on road M6  at location 52.517851739540000,-1.871687938520000</t>
  </si>
  <si>
    <t>Legacy Site Jn 6 - Jn 7 on road M6 Northbound at location 52.517797624529000,-1.871525991673000</t>
  </si>
  <si>
    <t>Legacy Site Jn 6 - Jn 7 on road M6 Southbound at location 52.525526064619000,-1.886301775581000</t>
  </si>
  <si>
    <t>Legacy Site EAST OF M6 J12, WEST OF CANNOCK</t>
  </si>
  <si>
    <t>Legacy Site EAST OF M6 J12, WEST OF CANNOCK on road A5 Combined at location 52.681681613474000,-2.060175016339000</t>
  </si>
  <si>
    <t>Legacy Site BRIDGTOWN, A460 - A34 on road A5 Combined at location 52.677527705283000,-2.040690288311000</t>
  </si>
  <si>
    <t>Legacy Site BRIDGTOWN, A460 - A34</t>
  </si>
  <si>
    <t>Legacy Site East of Wall, A461 - A5127 on road A5 Eastbound at location 52.653099587758000,-1.845912152126000</t>
  </si>
  <si>
    <t>Legacy Site East of Wall, A461 - A5127</t>
  </si>
  <si>
    <t>Legacy Site East of Wall, A461 - A5127 on road A5 Westbound at location 52.653000701491000,-1.845912499169000</t>
  </si>
  <si>
    <t>Legacy Site NORTH EAST OF SHENSTONE, A5127 - A38 on road A5 Combined at location 52.645169982285000,-1.819913230409000</t>
  </si>
  <si>
    <t>Legacy Site NORTH EAST OF SHENSTONE, A5127 - A38</t>
  </si>
  <si>
    <t>Legacy Site CANWELL HALL, EAST OF LITTLE HAY, A5 - A453 on road A38 Northbound at location 52.605727905295000,-1.795267514096000</t>
  </si>
  <si>
    <t>Legacy Site T/11/198, A38(SB) Canwell Hall, E of Little Hay, A5 - A453 on road A38 Southbound at location 52.605718660379000,-1.795119894649000</t>
  </si>
  <si>
    <t>Legacy Site Flimwell on road A21 Eastbound at location 51.061985269041000,0.443393401699000</t>
  </si>
  <si>
    <t>Legacy Site Flimwell on road A21 Westbound at location 51.061066892342000,0.444301275914000</t>
  </si>
  <si>
    <t>Legacy Site Pembury - Lamberhurst Q ter on road A21 Eastbound at location 51.122125076070000,0.366107941110000</t>
  </si>
  <si>
    <t>Legacy Site Lamberhurst Q ter - Pembury on road A21 Westbound at location 51.122150074676000,0.367538308316000</t>
  </si>
  <si>
    <t>Legacy Site NORTH OF A466 (SOUTH OF HEREFORD) on road A49 Combined at location 52.016374799892000,-2.731458729677000</t>
  </si>
  <si>
    <t>Legacy Site B4349 - A49 (WEST OF HEREFORD)(04/88-12/05) on road A465 Combined at location 52.036731306399000,-2.756880353305000</t>
  </si>
  <si>
    <t>Legacy Site BETWEEN WEST OF MEIR (A520-A5035)(07/87-01/96) on road A50 Eastbound at location 52.978901790848000,-2.107174641199000</t>
  </si>
  <si>
    <t>Legacy Site WEST OF MEIR (A520-A5035)(07/87-01/96) on road A50 Westbound at location 52.978901790848000,-2.107174641199000</t>
  </si>
  <si>
    <t>Legacy Site N of Hurst Green (B2099 - A265) on road A21 Southbound at location 51.025936682342000,0.469107028297000</t>
  </si>
  <si>
    <t>Legacy Site N of Hurst Green (A265 - B2099) on road A21 Northbound at location 51.025213457630000,0.469282507649000</t>
  </si>
  <si>
    <t>Legacy Site Robertsbridge Bypass N Section on road A21 Southbound at location 50.992418619885000,0.478756672941000</t>
  </si>
  <si>
    <t>Legacy Site Robertsbridge Bypass N Section on road A21 Northbound at location 50.991804395488000,0.478880699519000</t>
  </si>
  <si>
    <t>Legacy Site NORTH OF M40 J15 on road A46  at location 52.266246151064000,-1.612451041244000</t>
  </si>
  <si>
    <t>Legacy Site T/11/214, A46(NB) NORTH OF M40 J15 on road A46 Northbound at location 52.266324366269000,-1.611629774957000</t>
  </si>
  <si>
    <t>Legacy Site NORTH OF M40 J15 on road A46  at location 52.266263505989000,-1.612260397394000</t>
  </si>
  <si>
    <t>Legacy Site T/11/215, A46(SB) NORTH OF M40 J15 on road A46 Southbound at location 52.266324366269000,-1.611629774957000</t>
  </si>
  <si>
    <t>Legacy Site WOMBOURNE, NORTH OF A463 (09/87-01/08) on road A449 Northbound at location 52.543736797427000,-2.174837509626000</t>
  </si>
  <si>
    <t>Legacy Site Tonbridge Bypass (A264 - A2014) on road A21 Northbound at location 51.180740500128000,0.280350316897000</t>
  </si>
  <si>
    <t>Legacy Site Lamberhurst Bypass on road A21 Eastbound at location 51.101466596346000,0.404006738377000</t>
  </si>
  <si>
    <t>Legacy Site TAMWORTH, WEST OF M42 J10 on road A5 Westbound at location 52.603825197672000,-1.644489702175000</t>
  </si>
  <si>
    <t>Legacy Site TAMWORTH, WEST OF M42 J10</t>
  </si>
  <si>
    <t>Legacy Site Lamberhurst Bypass on road A21 Westbound at location 51.101466596346000,0.404006738377000</t>
  </si>
  <si>
    <t>Legacy Site EVESHAM BYPASS NORTH OF A44 on road A46 Combined at location 52.085251625052000,-1.925146483189000</t>
  </si>
  <si>
    <t>Legacy Site EVESHAM BYPASS SOUTH OF A44 on road A46 Combined at location 52.073856456337000,-1.951734092485000</t>
  </si>
  <si>
    <t>Legacy Site D Road, East of M6 J15 (3/1994-1/2009) on road A500 Eastbound at location 52.981256036404000,-2.204006080706000</t>
  </si>
  <si>
    <t>Legacy Site D Road, East of M6 J15 (3/1994-1/2009) on road A500 Westbound at location 52.981148294574000,-2.203931102914000</t>
  </si>
  <si>
    <t>Legacy Site D ROAD, SOUTH OF A53 on road A500 Southbound at location 53.013033370251000,-2.198358090013000</t>
  </si>
  <si>
    <t>Legacy Site D ROAD EAST OF M6 J16</t>
  </si>
  <si>
    <t>Legacy Site D ROAD EAST OF M6 J16 on road A500 Eastbound at location 53.069968128657000,-2.325881755886000</t>
  </si>
  <si>
    <t>Legacy Site D ROAD EAST OF M6 J16 on road A500 Westbound at location 53.069860261713000,-2.325880940972000</t>
  </si>
  <si>
    <t>Legacy Site J14 - J15  on road M6 Northbound at location 52.858436015999000,-2.162749629849000</t>
  </si>
  <si>
    <t>Legacy Site J14 - J15  on road M6 Southbound at location 52.858508439255000,-2.162378603778000</t>
  </si>
  <si>
    <t>Legacy Site S OF M42 J9, N OF HAMS HALL (04/89-02/08) on road A446 Northbound at location 52.533366621409000,-1.723456540419000</t>
  </si>
  <si>
    <t>Legacy Site S OF M42 J9, N OF HAMS HALL (08/00-02/08) on road A446 Southbound at location 52.533364966651000,-1.722748935372000</t>
  </si>
  <si>
    <t>MIDAS Site at M6/5725B, 050/6/032/316 on M6 southbound between J4A and J4 on road M6 Southbound at location 52.489061426210000,-1.730037469173000</t>
  </si>
  <si>
    <t>MIDAS Site at M6/5909A, 050/6/014/301 on M6 northbound between J7 and J8 on road M6 Northbound at location 52.551321433199000,-1.940050597768000</t>
  </si>
  <si>
    <t>MIDAS Site at M6/5909B, 050/6/014/302 on M6 southbound between J8 and J7 on road M6 Southbound at location 52.551447387815000,-1.940242150942000</t>
  </si>
  <si>
    <t>MIDAS Site at M6/5951A, 050/6/017/321 on M6 northbound between J8 and J9 on road M6 Northbound at location 52.564587502426000,-1.995221358566000</t>
  </si>
  <si>
    <t>MIDAS Site at M6/5951B, 050/6/017/322 on M6 southbound between J9 and J8 on road M6 Southbound at location 52.564722346893000,-1.995147582448000</t>
  </si>
  <si>
    <t>Legacy Site J15 - J16 on road M40 Northbound at location 52.297327264702000,-1.689016797213000</t>
  </si>
  <si>
    <t>Legacy Site J15 - J16 on road M40 Southbound at location 52.297398529112000,-1.688767018580000</t>
  </si>
  <si>
    <t>Legacy Site Jn 16 - M42 Jn 3A on road M40 Northbound at location 52.344910419207000,-1.795151716850000</t>
  </si>
  <si>
    <t>Legacy Site Jn 16 - M42 Jn 3A on road M40 Southbound at location 52.344981932820000,-1.794916519076000</t>
  </si>
  <si>
    <t>Legacy Site EAST OF A491 (HAYLEY GREEN) on road A456 Eastbound at location 52.435778751212000,-2.081519634487000</t>
  </si>
  <si>
    <t>Legacy Site EAST OF A491 (HAYLEY GREEN) on road A456 Westbound at location 52.435679840734000,-2.081548870036000</t>
  </si>
  <si>
    <t>Legacy Site A65-A6068, SKIPTON WESTERN BYPASS EASTBOUND on road A629 Eastbound at location 53.951146387145000,-2.032632992747000</t>
  </si>
  <si>
    <t>Legacy Site A65-A6068, SKIPTON WESTERN BYPASS WESTBOUND on road A629 Westbound at location 53.951146387145000,-2.032632992747000</t>
  </si>
  <si>
    <t>Legacy Site NORTH OF STUDLEY (NORTH OF B4093) on road A435 Combined at location 52.280356459367000,-1.894785421238000</t>
  </si>
  <si>
    <t>Legacy Site ALCESTER WESTERN BYPASS (N OF A422)(10/90-02/08) on road A435 Northbound at location 52.210812841008000,-1.881602294821000</t>
  </si>
  <si>
    <t>Legacy Site ALCESTER WESTERN BYPASS (N OF A422)(10/90-02/08) on road A435 Southbound at location 52.210839621164000,-1.881411969278000</t>
  </si>
  <si>
    <t>Legacy Site Craven Arms S of A489 (04/05-11/07) on road A49 Northbound at location 52.483488823490000,-2.818673722694000</t>
  </si>
  <si>
    <t>Legacy Site Craven Arms S of A489 (04/05-11/07) on road A49 Southbound at location 52.483488823490000,-2.818673722694000</t>
  </si>
  <si>
    <t>Legacy Site Nesscliffe Bypass on road A5 Eastbound at location 52.766837032315000,-2.919027900511000</t>
  </si>
  <si>
    <t>Legacy Site Nesscliffe Bypass on road A5 Westbound at location 52.766834735813000,-2.919324275747000</t>
  </si>
  <si>
    <t>Legacy Site South of Ashton, north of  A4112 (06/92-01/09) on road A49 Northbound at location 52.248420901981000,-2.717312364038000</t>
  </si>
  <si>
    <t>Legacy Site South of Ashton, north of  A4112 (06/92-01/09) on road A49 Southbound at location 52.250398526105000,-2.717358921388000</t>
  </si>
  <si>
    <t>Legacy Site South of M25 Junction 10 on road A3 Southbound at location 51.311909604289000,-0.465422871930000</t>
  </si>
  <si>
    <t>Legacy Site SHREWSBURY BP WEST OF A458 (BICTON) on road A5 Eastbound at location 52.717680617534000,-2.819692453918000</t>
  </si>
  <si>
    <t>Legacy Site SHREWSBURY BP WEST OF A458 (BICTON) on road A5 Westbound at location 52.717688685132000,-2.819825844900000</t>
  </si>
  <si>
    <t>Legacy Site Shrewsbury Bypass West of B4386 on road A5 Northbound at location 52.706463633192000,-2.815441609700000</t>
  </si>
  <si>
    <t>Legacy Site Shrewsbury Bypass West of B4386 on road A5 Southbound at location 52.706463633192000,-2.815441609700000</t>
  </si>
  <si>
    <t>Legacy Site Shrewsbury BP west of A488 on road A5 Eastbound at location 52.700981592270000,-2.808620766496000</t>
  </si>
  <si>
    <t>Legacy Site Shrewsbury BP west of A488 on road A5 Westbound at location 52.700702538110000,-2.808674801944000</t>
  </si>
  <si>
    <t>Legacy Site SHREWSBURY BP EAST OF A458 on road A5 Eastbound at location 52.688915279027000,-2.716700693532000</t>
  </si>
  <si>
    <t>Legacy Site SHREWSBURY BP EAST OF A458 on road A5 Westbound at location 52.688789344505000,-2.716713425298000</t>
  </si>
  <si>
    <t>Legacy Site A160-A1173, EAST OF BROCKLESBY WESTBOUND on road A180 Westbound at location 53.608751405947000,-0.239694512474000</t>
  </si>
  <si>
    <t>Legacy Site A160-A1173, EAST OF BROCKLESBY EASTBOUND on road A180 Eastbound at location 53.608885276868000,-0.239628480418000</t>
  </si>
  <si>
    <t>Legacy Site STONEBRIDGE, NORTH OF A45 on road A452 Northbound at location 52.454425185814000,-1.697506867483000</t>
  </si>
  <si>
    <t>Legacy Site STONEBRIDGE, NORTH OF A45 on road A452 Southbound at location 52.454451440273000,-1.697227090760000</t>
  </si>
  <si>
    <t>Legacy Site EAST OF A449 (GAILEY) on road A5 Combined at location 52.692104232860000,-2.124667577818000</t>
  </si>
  <si>
    <t>Legacy Site A65-A6068, SNAYGILL(EAST OF SKIPTON BP) on road A629  at location 53.932024639937000,-2.008295027939000</t>
  </si>
  <si>
    <t>Legacy Site A27 Sompting (East of Lambleys Lane) on road A27 Eastbound at location 50.835656461465000,-0.358775309607000</t>
  </si>
  <si>
    <t>Legacy Site A682-A59, WEST OF CONISTON COLD EASTBOUND on road A65 Eastbound at location 53.993078004859000,-2.161261243716000</t>
  </si>
  <si>
    <t>Legacy Site A27 Sompting (East of Lambleys Lane) on road A27 Westbound at location 50.835566573473000,-0.358778462508000</t>
  </si>
  <si>
    <t>Legacy Site J1 - M1 NORTH BOUND on road M6 Northbound at location 52.406132201839000,-1.210924949909000</t>
  </si>
  <si>
    <t>Legacy Site J1 - M1 NORTH BOUND on road M6 Northbound at location 52.406087157660000,-1.210911053549000</t>
  </si>
  <si>
    <t>Legacy Site A682-A59, WEST OF CONISTON COLD WESTBOUND on road A65 Westbound at location 53.993078004859000,-2.161261243716000</t>
  </si>
  <si>
    <t>Legacy Site J1 - M1 J19 on road M6 Southbound at location 52.406132299927000,-1.210939648009000</t>
  </si>
  <si>
    <t>Legacy Site J1 - M1 J19 on road M6 Southbound at location 52.406087157660000,-1.210911053549000</t>
  </si>
  <si>
    <t>Legacy Site EAST OF M42 J6 STONEBRIDGE on road A45 Eastbound at location 52.445861209621000,-1.698889630412000</t>
  </si>
  <si>
    <t>Legacy Site EAST OF M42 J6 STONEBRIDGE on road A45 Westbound at location 52.445690401791000,-1.698890794038000</t>
  </si>
  <si>
    <t>Legacy Site Clapham West of A280 on road A27 Eastbound at location 50.840291961115000,-0.479197523091000</t>
  </si>
  <si>
    <t>Legacy Site Clapham West of A280 on road A27 Westbound at location 50.840209693436000,-0.477027129940000</t>
  </si>
  <si>
    <t>Legacy Site Walberton (A29 - A284) on road A27 Eastbound at location 50.855889302469000,-0.606204718340000</t>
  </si>
  <si>
    <t>Legacy Site Walberton (A284 - A29) on road A27 Westbound at location 50.856369459531000,-0.603490923755000</t>
  </si>
  <si>
    <t>Legacy Site TITTENSOR (07/97-09/02) on road A34 Northbound at location 52.941073013261000,-2.188356300444000</t>
  </si>
  <si>
    <t>Legacy Site JUNC 24-25 WESTBOUND on road M62 Westbound at location 53.680604125335000,-1.797017069969000</t>
  </si>
  <si>
    <t>Legacy Site TITTENSOR (07/97-09/02) on road A34 Southbound at location 52.941073013261000,-2.188356300444000</t>
  </si>
  <si>
    <t>Legacy Site JUNC 24-25 EASTBOUND on road M62 Eastbound at location 53.680757025193000,-1.797076894237000</t>
  </si>
  <si>
    <t>Legacy Site West of Icklesham on road A259 Eastbound at location 50.914608121423000,0.647597909497000</t>
  </si>
  <si>
    <t>Legacy Site  S OF M42 J9, S of Hams Hall (08/00-02/08) on road A446 Northbound at location 52.526815856645000,-1.724691569020000</t>
  </si>
  <si>
    <t>Legacy Site West of Icklesham on road A259 Westbound at location 50.914247406430000,0.645656695890000</t>
  </si>
  <si>
    <t>Legacy Site S OF M42 J9, S of Hams Hall (08/00-01/08) on road A446 Southbound at location 52.528080082506000,-1.723253870508000</t>
  </si>
  <si>
    <t>Legacy Site East of Rye on road A259 Eastbound at location 50.955309774081000,0.746745701804000</t>
  </si>
  <si>
    <t>Legacy Site SOUTH OF M42 J3 (PORTWAY)(10/97-02/08) on road A435 Northbound at location 52.350512029907000,-1.881024700413000</t>
  </si>
  <si>
    <t>Legacy Site East of Rye on road A259 Westbound at location 50.954729161890000,0.745045339964000</t>
  </si>
  <si>
    <t>Legacy Site SOUTH OF M42 J3 (PORTWAY)(10/97-02/08) on road A435 Southbound at location 52.350512029907000,-1.881024700413000</t>
  </si>
  <si>
    <t>Legacy Site West of Rye on road A259 Eastbound at location 50.939910536259000,0.726448675749000</t>
  </si>
  <si>
    <t>Legacy Site West of Rye on road A259 Westbound at location 50.940557264277000,0.726870891632000</t>
  </si>
  <si>
    <t>Legacy Site Glyne Gap Bexhill/Hastings on road A259 Eastbound at location 50.845619682814000,0.509763465927000</t>
  </si>
  <si>
    <t>Legacy Site HAWFORD (01/02-01/08) on road A449 Northbound at location 52.240669841485000,-2.228399117341000</t>
  </si>
  <si>
    <t>Legacy Site Glyne Gap Bexhill/Hastings on road A259 Westbound at location 50.845055748334000,0.508383599046000</t>
  </si>
  <si>
    <t>Legacy Site HAWFORD (08/97-01/08) on road A449 Southbound at location 52.240669841485000,-2.228399117341000</t>
  </si>
  <si>
    <t>Legacy Site WEST OF M5 J6 (10/97-01/08) on road A449 Westbound at location 52.217740243687000,-2.172674451911000</t>
  </si>
  <si>
    <t>Legacy Site WEST OF M5 J6 (10/97-01/08) on road A449 Eastbound at location 52.217740243687000,-2.172674451911000</t>
  </si>
  <si>
    <t>Legacy Site WEST OF M50 J4 (ROSS SPUR) on road A449 Eastbound at location 51.929205648517000,-2.565394421853000</t>
  </si>
  <si>
    <t>Legacy Site WEST OF M50 J4 (ROSS SPUR) on road A449 Westbound at location 51.929098043546000,-2.565334895790000</t>
  </si>
  <si>
    <t>Legacy Site Brighton Bypass (Coldean - Old Boat) on road A27 Eastbound at location 50.864408195578000,-0.106448581004000</t>
  </si>
  <si>
    <t>Legacy Site Brighton Bypass (Coldean - Old Boat) on road A27 Westbound at location 50.864966804282000,-0.107065449783000</t>
  </si>
  <si>
    <t>Legacy Site JUNC 38-39 NORTHBOUND on road M1 Northbound at location 53.640805994886000,-1.536098868774000</t>
  </si>
  <si>
    <t>Legacy Site Through J2 (07/97-09/05)  on road M6 Southbound at location 52.438232890806000,-1.431126112008000</t>
  </si>
  <si>
    <t>Legacy Site JUNC 38-39 SOUTHBOUND on road M1 Southbound at location 53.640733153926000,-1.535857661168000</t>
  </si>
  <si>
    <t>Legacy Site T/04/440, A27(WB) Lewes Road Falmer - WB on road A27 Westbound at location 50.862490877646000,-0.088692208061000</t>
  </si>
  <si>
    <t>Legacy Site Btwn A5035 &amp; A50, Longton (4/2007-1/2009) on road A50 Eastbound at location 52.991029185850000,-2.148112749749000</t>
  </si>
  <si>
    <t>Legacy Site Btwn A5035 &amp; A50, Longton (4/2007-1/2009) on road A50 Westbound at location 52.991029111575000,-2.148172338753000</t>
  </si>
  <si>
    <t>Legacy Site Btwn A5007 and A5035 (01/2008-01/2009) on road A50 Westbound at location 52.982827609389000,-2.127843035188000</t>
  </si>
  <si>
    <t>Legacy Site T/04/462, A259(EB) Brookland on road A259 Eastbound at location 51.003651110494000,0.850828950218000</t>
  </si>
  <si>
    <t>Legacy Site T/04/463, A259(WB) Brookland on road A259 Westbound at location 51.002807845597000,0.848895533475000</t>
  </si>
  <si>
    <t>Legacy Site J1 - J1A (A40 - M25)  DENHAM on road M40 Northbound at location 51.560840719212000,-0.519857265864000</t>
  </si>
  <si>
    <t>Legacy Site JUNC 35-35A NORTHBOUND on road M1 Northbound at location 53.467453814706000,-1.452819540316000</t>
  </si>
  <si>
    <t>Legacy Site J1 - J1A (A40 - M25)  DENHAM on road M40 Southbound at location 51.560840719212000,-0.519857265864000</t>
  </si>
  <si>
    <t>Legacy Site JUNC 35-35A SOUTHBOUND on road M1 Southbound at location 53.467560498565000,-1.452562083968000</t>
  </si>
  <si>
    <t>Legacy Site J1A - J2 (M25 - A355) BEACONSFIELD on road M40 Northbound at location 51.573239328619000,-0.577175982136000</t>
  </si>
  <si>
    <t>Legacy Site B1261-B1427, SEAMER BYPASS SITE 1 on road A64  at location 54.224993154161000,-0.436193971691000</t>
  </si>
  <si>
    <t>Legacy Site J1A - J2 (M25 - A355) BEACONSFIELD on road M40 Southbound at location 51.573239328619000,-0.577175982136000</t>
  </si>
  <si>
    <t>Legacy Site B1261-B1261, SEAMER BYPASS SITE 2 on road A64  at location 54.233583546563000,-0.424960335132000</t>
  </si>
  <si>
    <t>Legacy Site J2 - J3 (A355 - A4094) WOOBURN on road M40 Northbound at location 51.597578470143000,-0.658711948641000</t>
  </si>
  <si>
    <t>Legacy Site GIBSON LANE,MELTON on road U0  at location 53.725856530995000,-0.528272718453000</t>
  </si>
  <si>
    <t>Legacy Site J2 - J3 (A355 - A4094) WOOBURN on road M40 Southbound at location 51.597578470143000,-0.658711948641000</t>
  </si>
  <si>
    <t>Legacy Site EASTDALE ROAD,MELTON on road U0  at location 53.730478897942000,-0.538722535404000</t>
  </si>
  <si>
    <t>Legacy Site J3 - J4 (A4094 - A404) HIGH WYCOMBE on road M40 Northbound at location 51.610066743884000,-0.730553064894000</t>
  </si>
  <si>
    <t>Legacy Site GREAT GUTTER LANE,MELTON on road U0  at location 53.729450568507000,-0.528147201149000</t>
  </si>
  <si>
    <t>Legacy Site J3 - J4 (A4094 - A404) HIGH WYCOMBE on road M40 Southbound at location 51.610066743884000,-0.730553064894000</t>
  </si>
  <si>
    <t>Legacy Site BRICKYARD LANE,MELTON on road U0  at location 53.723123747112000,-0.525336879521000</t>
  </si>
  <si>
    <t>Legacy Site J4 - J5 (A404 - A40) STOKENCHURCH on road M40 Northbound at location 51.618090029540000,-0.809772741111000</t>
  </si>
  <si>
    <t>Legacy Site N.FERRIBY,CORBY PARK,MELTON on road U0  at location 53.724752161901000,-0.511638693096000</t>
  </si>
  <si>
    <t>Legacy Site J4 - J5 (A404 - A40) STOKENCHURCH on road M40 Southbound at location 51.618090029540000,-0.809772741111000</t>
  </si>
  <si>
    <t>Legacy Site GREAT GUTTER LANE,KIRK ELLA on road U0  at location 53.761915162502000,-0.464813809495000</t>
  </si>
  <si>
    <t>Legacy Site J5 - J6 (A40 - B4009) LEWKNOR on road M40 Northbound at location 51.664401006456000,-0.951702590902000</t>
  </si>
  <si>
    <t>Legacy Site FERRIBY HIGH RD,MELTON on road U0  at location 53.722708895930000,-0.492007782225000</t>
  </si>
  <si>
    <t>Legacy Site J5 - J6 (A40 - B4009) LEWKNOR on road M40 Southbound at location 51.664401006456000,-0.951702590902000</t>
  </si>
  <si>
    <t>Legacy Site MELTON OLD ROAD on road U0  at location 53.725837911648000,-0.526757641243000</t>
  </si>
  <si>
    <t>Legacy Site J6 - J7 (B4009 - A329)MILTON COMMON on road M40 Northbound at location 51.684382618519000,-0.974385492326000</t>
  </si>
  <si>
    <t>Legacy Site JUNC 39-40 NORTHBOUND on road M1 Northbound at location 53.660514882064000,-1.533173891289000</t>
  </si>
  <si>
    <t>Legacy Site J6 - J7 (B4009 - A329)MILTON COMMON on road M40 Southbound at location 51.684382618519000,-0.974385492326000</t>
  </si>
  <si>
    <t>Legacy Site J8a - J9 (A418 - A34) WENDLEBURY on road M40 Northbound at location 51.829396223591000,-1.116210444428000</t>
  </si>
  <si>
    <t>Legacy Site T/04/484, A2070(NB) North of Hamstreet on road A2070 Northbound at location 51.082402396614000,0.867550736044000</t>
  </si>
  <si>
    <t>Legacy Site JUNC 35A :EXIT SLIP NORTHBOUND on road M1 Northbound at location 53.476497959310000,-1.461095562922000</t>
  </si>
  <si>
    <t>Legacy Site J8a - J9 (A418 - A34) WENDLEBURY on road M40 Southbound at location 51.829396223591000,-1.116210444428000</t>
  </si>
  <si>
    <t>Legacy Site T/04/485, A2070(SB) North of Hamstreet on road A2070 Southbound at location 51.082402396614000,0.867550736044000</t>
  </si>
  <si>
    <t>Legacy Site T/12/485, M1(SB) JUNC 35A :ENTRY SLIP on road M1 Southbound at location 53.476753784763000,-1.460022560919000</t>
  </si>
  <si>
    <t>Legacy Site J9 - J10 (A34 - A43) ARDLEY on road M40 Northbound at location 51.916341957792000,-1.204649004985000</t>
  </si>
  <si>
    <t>Legacy Site J9 - J10 (A34 - A43) ARDLEY on road M40 Southbound at location 51.916341957792000,-1.204649004985000</t>
  </si>
  <si>
    <t>Legacy Site A61-A629, STOCKSBRIDGE BYPASS on road A616 Combined at location 53.482225437231000,-1.511715113266000</t>
  </si>
  <si>
    <t>Legacy Site J10 - J11 (A43 - A422) BANBURY on road M40 Northbound at location 52.017570012966000,-1.287373871601000</t>
  </si>
  <si>
    <t>Legacy Site J10 - J11 (A43 - A422) BANBURY on road M40 Southbound at location 52.017570012966000,-1.287373871601000</t>
  </si>
  <si>
    <t>Legacy Site A6038-A6177, BRADFORD RD,SHIPLEY NORTHBOUND on road A650 Northbound at location 53.824596466141000,-1.778898058737000</t>
  </si>
  <si>
    <t>Legacy Site At J7 on road M40 Northbound at location 51.724839575930000,-1.058702438634000</t>
  </si>
  <si>
    <t>Legacy Site A6038-A6177, BRADFORD RD,SHIPLEY SOUTHBOUND on road A650 Southbound at location 53.824596466141000,-1.778898058737000</t>
  </si>
  <si>
    <t>Legacy Site At J7 on road M40 Southbound at location 51.724972105179000,-1.058410126910000</t>
  </si>
  <si>
    <t>Legacy Site A6068-A6034, AIREDALE 1,WEST OF A6034 WESTBOUND on road A629 Westbound at location 53.902979909478000,-1.963512383480000</t>
  </si>
  <si>
    <t>Legacy Site A6068-A6034, AIREDALE 1,WEST OF A6034 EASTBOUND on road A629 Eastbound at location 53.903096755422000,-1.963527502259000</t>
  </si>
  <si>
    <t>Legacy Site A6034-A629, AIREDALE 1,EAST OF A6034 WESTBOUND on road A629 Westbound at location 53.884953138322000,-1.915469240606000</t>
  </si>
  <si>
    <t>Legacy Site A6034-A629, AIREDALE 1,EAST OF A6034 EASTBOUND on road A629 Eastbound at location 53.885078924887000,-1.915408134353000</t>
  </si>
  <si>
    <t>Legacy Site J2 - J3 on road M6 Northbound at location 52.458005002984000,-1.482660329552000</t>
  </si>
  <si>
    <t>Legacy Site J2 - J3  on road M6 Northbound at location 52.458005002984000,-1.482660329552000</t>
  </si>
  <si>
    <t>Legacy Site J2 - J3 on road M6 Southbound at location 52.439973274898000,-1.439768449273000</t>
  </si>
  <si>
    <t>Legacy Site J2 - J3  on road M6 Southbound at location 52.439973274898000,-1.439768449273000</t>
  </si>
  <si>
    <t>Legacy Site A6035-B6429, AIREDALE 2,WEST OF AIREB\'O ST EASTBOU on road A650 Eastbound at location 53.871776095317000,-1.891952980753000</t>
  </si>
  <si>
    <t>Legacy Site A6035-B6429, AIREDALE 2,WEST OF AIREB\'O ST WESTBOU on road A650 Westbound at location 53.871695314253000,-1.892074856181000</t>
  </si>
  <si>
    <t>Legacy Site A500 Chatterley btwn A527 &amp; A34 on road A500 Eastbound at location 53.048081532030000,-2.223937731610000</t>
  </si>
  <si>
    <t>Legacy Site A500 Chatterley btwn A527 &amp; A34 on road A500 Eastbound at location 53.060069849415000,-2.239398580118000</t>
  </si>
  <si>
    <t>Legacy Site A500 Chatterley btwn A527 &amp; A34 on road A500 Westbound at location 53.048063188719000,-2.224131557300000</t>
  </si>
  <si>
    <t>Legacy Site A500 Chatterley btwn A527 &amp; A34 on road A500 Westbound at location 53.059979749230000,-2.239502527884000</t>
  </si>
  <si>
    <t>Legacy Site B6480-B6479, SETTLE GIGGLESWICK BP (SOUTH) SOUTHBO on road A65 Southbound at location 54.057854823550000,-2.296586500611000</t>
  </si>
  <si>
    <t>Legacy Site B6480-B6479, SETTLE GIGGLESWICK BP (SOUTH) NORTHBO on road A65 Northbound at location 54.057854823550000,-2.296586500611000</t>
  </si>
  <si>
    <t>Legacy Site J1 - M5 J4  (04/91-11/99) on road M42 Southbound at location 52.353330583595000,-2.067331402785000</t>
  </si>
  <si>
    <t>Legacy Site J1 - M5 J4  (01/91-11/99)) on road M42 Northbound at location 52.355280503963000,-2.068964148564000</t>
  </si>
  <si>
    <t>Legacy Site Catholme - Barton Under Needwood (04/06-11/08) on road A38 Northbound at location 52.754252101735000,-1.711585932827000</t>
  </si>
  <si>
    <t>Legacy Site ALREWAS, NORTH OF A513 on road A38 Northbound at location 52.743729986056000,-1.724912866681000</t>
  </si>
  <si>
    <t>Legacy Site ALREWAS, NORTH OF A513 on road A38 Northbound at location 52.734398505379000,-1.736671224942000</t>
  </si>
  <si>
    <t>Legacy Site ALREWAS, NORTH OF A513 on road A38 Southbound at location 52.743648771829000,-1.724780061952000</t>
  </si>
  <si>
    <t>Legacy Site T/11/529, A38(SB) ALREWAS, NORTH OF A513 on road A38 Southbound at location 52.734398505379000,-1.736671224942000</t>
  </si>
  <si>
    <t>Legacy Site North of Weeford on road A5 Eastbound at location 52.636668393835000,-1.788857985009000</t>
  </si>
  <si>
    <t>Legacy Site North of Weeford</t>
  </si>
  <si>
    <t>Legacy Site North of  Weeford on road A5 Westbound at location 52.636668209541000,-1.788754549205000</t>
  </si>
  <si>
    <t>Legacy Site North of  Weeford</t>
  </si>
  <si>
    <t>Legacy Site A38 Within A5 Junction at Weeford on road A38 Northbound at location 52.639868439648000,-1.804403563596000</t>
  </si>
  <si>
    <t>Legacy Site A38 Within A5 Junction at Weeford on road A38 Southbound at location 52.639805512022000,-1.804403843902000</t>
  </si>
  <si>
    <t>Legacy Site W of A453 Mile Oak, E of B5404 on road A5 Westbound at location 52.622486035294000,-1.736692710205000</t>
  </si>
  <si>
    <t>Legacy Site W of A453 Mile Oak, E of B5404</t>
  </si>
  <si>
    <t>Legacy Site Btwn A453 &amp; A51 (Bonehill) on road A5 Eastbound at location 52.623542978970000,-1.715576803967000</t>
  </si>
  <si>
    <t>Legacy Site Btwn A453 &amp; A51 (Bonehill)</t>
  </si>
  <si>
    <t>Legacy Site Btwn A453 &amp; A51 (Bonehill) on road A5 Westbound at location 52.623507162260000,-1.715636124959000</t>
  </si>
  <si>
    <t>Legacy Site KENILWORTH BYPASS, SOUTH OF A45 on road A46 Northbound at location 52.364645596078000,-1.521890153746000</t>
  </si>
  <si>
    <t>Legacy Site KENILWORTH BYPASS, SOUTH OF A45</t>
  </si>
  <si>
    <t>Legacy Site KENILWORTH BYPASS, SOUTH OF A45 on road A46 Southbound at location 52.363849358885000,-1.522853307293000</t>
  </si>
  <si>
    <t>MIDAS Site at M6/5869A, 050/6/030/235 on M6 northbound between J6 and J7 on road M6 Northbound at location 52.530823433873000,-1.898773838255000</t>
  </si>
  <si>
    <t>MIDAS Site at M6/5859B, 050/6/030/226 on M6 southbound between J7 and J6 on road M6 Southbound at location 52.526319634998000,-1.888893899471000</t>
  </si>
  <si>
    <t>Legacy Site J13 - J14  on road M6 Northbound at location 52.786420291689000,-2.135138749543000</t>
  </si>
  <si>
    <t>Legacy Site J13 - J14  on road M6 Southbound at location 52.786420291689000,-2.135138749543000</t>
  </si>
  <si>
    <t>Legacy Site J2 - J3 (A441 - A435)  on road M42 Eastbound at location 52.359957266711000,-1.934200150831000</t>
  </si>
  <si>
    <t>Legacy Site WEST OF LEOMINSTER (E OF A4110)(04/87) on road A44 Combined at location 52.224988079997000,-2.755349671494000</t>
  </si>
  <si>
    <t>Legacy Site South of A30 (Courtmoor Farm) on road A30 Eastbound at location 50.852800523633000,-3.123008256099000</t>
  </si>
  <si>
    <t>Legacy Site South of A30 (Courtmoor Farm) on road A30 Westbound at location 50.850070313344000,-3.126366225480000</t>
  </si>
  <si>
    <t>Legacy Site Wilmington East of Honiton on road A35 Eastbound at location 50.780803865631000,-3.086913121919000</t>
  </si>
  <si>
    <t>Legacy Site Wilmington East of Honiton on road A35 Westbound at location 50.780758910849000,-3.086912079434000</t>
  </si>
  <si>
    <t>Legacy Site M1 JUNC 32 :S/B TO M18 N/B EASTBOUND on road M18 Eastbound at location 53.395084454354000,-1.279694656112000</t>
  </si>
  <si>
    <t>Legacy Site T/12/711, M1 JUNC 32 :N/B FROM M18 S/B WESTBOUND on road M18 Westbound at location 53.394904878682000,-1.279727763745000</t>
  </si>
  <si>
    <t>Legacy Site JUNC 22-23 EASTBOUND on road M62 Eastbound at location 53.657487253561000,-1.868290357417000</t>
  </si>
  <si>
    <t>Legacy Site JUNC 22-23 WESTBOUND on road M62 Westbound at location 53.657343276836000,-1.868139493210000</t>
  </si>
  <si>
    <t>Legacy Site JUNC 34-34 TINSLEY SOUTHBOUND on road M1 Southbound at location 53.414207751595000,-1.402680942771000</t>
  </si>
  <si>
    <t>Legacy Site JUNC 34-34 TINSLEY NORTHBOUND on road M1 Northbound at location 53.414136975502000,-1.402907608663000</t>
  </si>
  <si>
    <t>Legacy Site West Wellow on road A36 Westbound at location 50.970484650670000,-1.590441576911000</t>
  </si>
  <si>
    <t>Legacy Site West Wellow on road A36 Eastbound at location 50.971129810284000,-1.592358577854000</t>
  </si>
  <si>
    <t>Legacy Site Burton Upon Trent Bypass (11/92-01/09) on road A38 Northbound at location 52.801399474141000,-1.669179831229000</t>
  </si>
  <si>
    <t>Legacy Site Burton Upon Trent Bypass (11/92-01/09) on road A38 Southbound at location 52.801399474141000,-1.669179831229000</t>
  </si>
  <si>
    <t>Legacy Site LICHFIELD BYPASS, S OF A5192  on road A38 Northbound at location 52.676296413693000,-1.800040753363000</t>
  </si>
  <si>
    <t>Legacy Site LICHFIELD BYPASS, S OF A5192 on road A38 Southbound at location 52.676296413693000,-1.800040753363000</t>
  </si>
  <si>
    <t>Legacy Site Swinfern Hall, North of A5 (11/92-01/09) on road A38 Northbound at location 52.656184349329000,-1.809667602084000</t>
  </si>
  <si>
    <t>Legacy Site Swinfern Hall, North of A5 (11/92-01/09) on road A38 Southbound at location 52.656184349329000,-1.809667602084000</t>
  </si>
  <si>
    <t>Legacy Site N of A5192 and S of A5127 on road A38 Northbound at location 52.692672977774000,-1.788188767360000</t>
  </si>
  <si>
    <t>Legacy Site N of A5192 and S of A5127</t>
  </si>
  <si>
    <t>Legacy Site N of A5192 and S of A5127 on road A38 Southbound at location 52.692627765585000,-1.788041030330000</t>
  </si>
  <si>
    <t>Legacy Site NORTH OF RUGELEY (11/92-03/97) on road A51 Combined at location 52.778481426352000,-1.961399108530000</t>
  </si>
  <si>
    <t>Legacy Site TRENTHAM, HEM HEATH (07/90-10/92) on road A5035 Westbound at location 52.967134345110000,-2.175635312002000</t>
  </si>
  <si>
    <t>Legacy Site Between A5/M6T and A38 (04/04-01/09) on road A5148 Northbound at location 52.655769276403000,-1.820194971797000</t>
  </si>
  <si>
    <t>Legacy Site Between A5/M6T and A38 (04/04-01/09) on road A5148 Southbound at location 52.655742015866000,-1.820002903265000</t>
  </si>
  <si>
    <t>Legacy Site Jn 11A - Jn 12 on road M6 Northbound at location 52.678444123388000,-2.090373239705000</t>
  </si>
  <si>
    <t>Legacy Site Jn 11A - Jn 12. MP: 209/8 on road M6 Southbound at location 52.678606162295000,-2.090077759164000</t>
  </si>
  <si>
    <t>Legacy Site M6 NB Junction 11 - 11A (Lane1) on road M6 Northbound at location 52.665584837443000,-2.069793539036000</t>
  </si>
  <si>
    <t>Legacy Site M6 NB Junction 11 - 11A (Lane2) on road M6 Northbound at location 52.665593896778000,-2.069675262314000</t>
  </si>
  <si>
    <t>Legacy Site M6 NB Junction 11 - 11A (H/S) on road M6 Northbound at location 52.665575795448000,-2.069882242947000</t>
  </si>
  <si>
    <t>Legacy Site M6 NB Junction 11 - 11A (Lane3) on road M6 Northbound at location 52.665720236487000,-2.068847423153000</t>
  </si>
  <si>
    <t>Legacy Site Jn 11 - Jn 11A on road M6 Southbound at location 52.669018088442000,-2.071144697360000</t>
  </si>
  <si>
    <t>MIDAS site at M42/6330B, 050/7/115/242 on M42 southbound within J4 on road M42 Southbound at location 52.379623993439000,-1.786456017073000</t>
  </si>
  <si>
    <t>Legacy Site Btwn A610 &amp; A61, W of Leabrooks (04/07-01/09) on road A38 Northbound at location 53.077271072259000,-1.408949833205000</t>
  </si>
  <si>
    <t>Legacy Site Btwn A610 &amp; A61, W of Leabrooks (04/07-01/09) on road A38 Southbound at location 53.077270627498000,-1.408860275665000</t>
  </si>
  <si>
    <t>Legacy Site Between A6 and A61, E of Allestree (10/07-01/09) on road A38 Northbound at location 52.956058527886000,-1.463669855306000</t>
  </si>
  <si>
    <t>Legacy Site JUNC 7 :EXIT SLIP SOUTHBOUND on road M621 Southbound at location 53.770236112657000,-1.520184749297000</t>
  </si>
  <si>
    <t>Legacy Site T/12/907, M621() JUNC 7 :THROUGH SOUTHBOUND on road M621 Southbound at location 53.770119454906000,-1.520231594461000</t>
  </si>
  <si>
    <t>Legacy Site JUNC 6 :EXIT SLIP SOUTHBOUND on road M621 Southbound at location 53.770682891348000,-1.533182130539000</t>
  </si>
  <si>
    <t>Legacy Site JUNC 6 :ENTRY SLIP NORTHBOUND on road M621 Northbound at location 53.770287314516000,-1.533156172801000</t>
  </si>
  <si>
    <t>Legacy Site JUNC 5-6 SOUTHBOUND on road M621 Southbound at location 53.772847824478000,-1.539849353101000</t>
  </si>
  <si>
    <t>Legacy Site JUNC 5-6 NORTHBOUND on road M621 Northbound at location 53.772786016380000,-1.540138312470000</t>
  </si>
  <si>
    <t>Legacy Site JUNC 5:ENTRY SLIP SOUTHBOUND on road M621 Southbound at location 53.774886110223000,-1.539326343886000</t>
  </si>
  <si>
    <t>Legacy Site JUNC 5 :EXIT SLIP NORTHBOUND on road M621 Northbound at location 53.775283666093000,-1.539868247426000</t>
  </si>
  <si>
    <t>Legacy Site A645-A63, SOUTH OF SELBY SOUTHBOUND on road A19 Southbound at location 53.759137673518000,-1.094299747557000</t>
  </si>
  <si>
    <t>Legacy Site A645-A63, SOUTH OF SELBY NORTHBOUND on road A19 Northbound at location 53.759137673518000,-1.094299747557000</t>
  </si>
  <si>
    <t>Legacy Site T/02/934, M5(NB) J11 - J10 (A4019 - A40) on road M5 Northbound at location 51.906451227478000,-2.151809398851000</t>
  </si>
  <si>
    <t>Legacy Site T/02/935, M5(SB) J10 - J11 (A4019 - A40) on road M5 Southbound at location 51.906451227478000,-2.151809398851000</t>
  </si>
  <si>
    <t>Legacy Site B6479-B6478, NORTH OF LONG PRESTON NORTHBOUND on road A65 Northbound at location 54.025110324874000,-2.267015038391000</t>
  </si>
  <si>
    <t>Legacy Site B6479-B6478, NORTH OF LONG PRESTON SOUTHBOUND on road A65 Southbound at location 54.025110324874000,-2.267015038391000</t>
  </si>
  <si>
    <t>Legacy Site M1 JUNC 31-B6463, EAST OF M1, TODWICK EASTBOUND on road A57 Eastbound at location 53.363087216225000,-1.275711062983000</t>
  </si>
  <si>
    <t>Legacy Site T/12/963, A57() M1 JUNC 31-B6463, EAST OF M1, TODWICK WESTBOUND on road A57 Westbound at location 53.363087216225000,-1.275711062983000</t>
  </si>
  <si>
    <t>Legacy Site JUNC 3-4 EASTBOUND on road M180 Eastbound at location 53.543140766979000,-0.665871143240000</t>
  </si>
  <si>
    <t>Legacy Site JUNC 3-4 WESTBOUND on road M180 Westbound at location 53.543006315067000,-0.665905553838000</t>
  </si>
  <si>
    <t>Legacy Site Ross Road, South of Redhill Avenue on road A49 Northbound at location 52.039093134339000,-2.721493048967000</t>
  </si>
  <si>
    <t>Legacy Site Ross Road, South of Redhill Avenue on road A49 Southbound at location 52.038852000000000,-2.721373600000000</t>
  </si>
  <si>
    <t>Legacy Site Abergavenny Road on road A465 Eastbound at location 52.039658543574000,-2.747613642887000</t>
  </si>
  <si>
    <t>Legacy Site NORTH OF EUROWAY TRADING EST. NORTHBOUND on road M606 Northbound at location 53.760640522171000,-1.744028007653000</t>
  </si>
  <si>
    <t>Legacy Site Abergavenny Road on road A465 Westbound at location 52.039658543574000,-2.747613642887000</t>
  </si>
  <si>
    <t>Legacy Site JUNC 26 :EXIT SLIP WESTBOUND on road M62 Westbound at location 53.739892480335000,-1.722216171327000</t>
  </si>
  <si>
    <t>Legacy Site Holmer Road, Sth of A4103 R'bt on road A49 Northbound at location 52.073091479417000,-2.722274608038000</t>
  </si>
  <si>
    <t>Legacy Site JUNC 26 :THROUGH WESTBOUND on road M62 Westbound at location 53.739982991699000,-1.722488471592000</t>
  </si>
  <si>
    <t>Legacy Site Holmer Road, Sth of A4103 R'bt on road A49 Southbound at location 52.073091479417000,-2.722274608038000</t>
  </si>
  <si>
    <t>Legacy Site JUNC 26 :THROUGH EASTBOUND on road M62 Eastbound at location 53.739643097349000,-1.723203266056000</t>
  </si>
  <si>
    <t>Legacy Site J7 OFF SLIP TO M6 on road M42 Northbound at location 52.478067735682000,-1.715145616979000</t>
  </si>
  <si>
    <t>Legacy Site J5 - J6 on road M6 Northbound at location 52.506448537724000,-1.826269926273000</t>
  </si>
  <si>
    <t>Legacy Site BETWEEN SLIPS AT J6 (05/92-10/92) on road M6 Northbound at location 52.510516825008000,-1.864386306698000</t>
  </si>
  <si>
    <t>Legacy Site SCUNTHORPE NORTHBOUND on road M181 Northbound at location 53.579551485814000,-0.699813004292000</t>
  </si>
  <si>
    <t>Legacy Site SCUNTHORPE SOUTHBOUND on road M181 Southbound at location 53.579539873923000,-0.699571687842000</t>
  </si>
  <si>
    <t>MIDAS site at M42/6466B, 050/6/116/322 on M42 southbound between J8 and J7A on road M42 Southbound at location 52.482532918484000,-1.710272281124000</t>
  </si>
  <si>
    <t>Legacy Site JUNC 30-31 NORTHBOUND on road M1 Northbound at location 53.307172411077000,-1.285466745190000</t>
  </si>
  <si>
    <t>MIDAS Site at M42/6483B, 050/6/116/206 on M42 southbound between J7 and J8 on road M42 Southbound at location 52.497022937630000,-1.716952859116000</t>
  </si>
  <si>
    <t>Legacy Site JUNC 30-31 SOUTHBOUND on road M1 Southbound at location 53.294336386748000,-1.293032336709000</t>
  </si>
  <si>
    <t>MIDAS site at M42/6498B, 050/6/116/232 on M42 southbound between J8 and J7 on road M6/M42 Southbound at location 52.510330317378000,-1.725545944824000</t>
  </si>
  <si>
    <t>Legacy Site JUNC 31 :ENTRY SLIP NORTHBOUND on road M1 Northbound at location 53.363828599929000,-1.283873374642000</t>
  </si>
  <si>
    <t>Legacy Site JUNC 31 :THROUGH NORTHBOUND on road M1 Northbound at location 53.363843780502000,-1.283407272179000</t>
  </si>
  <si>
    <t>Legacy Site Jn 9 - Jn 8 (outside lanes)(11/06-11/07) on road M42 Southbound at location 52.528443508586000,-1.728793955944000</t>
  </si>
  <si>
    <t>Legacy Site Jn9 - Jn8 (Inside Lanes)(11/06-11/07) on road M42 Southbound at location 52.523541131086000,-1.727541852825000</t>
  </si>
  <si>
    <t>Legacy Site JUNC 31 :THROUGH SOUTHBOUND on road M1 Southbound at location 53.363851054297000,-1.283121630375000</t>
  </si>
  <si>
    <t>Legacy Site Junction 9 On Slip on road M42 Southbound at location 52.535409064536000,-1.728087662751000</t>
  </si>
  <si>
    <t>Legacy Site JUNC 32 :THROUGH NORTHBOUND on road M1 Northbound at location 53.391575610602000,-1.282144778286000</t>
  </si>
  <si>
    <t>Legacy Site Through Junction 9 on road M42 Southbound at location 52.535407878513000,-1.727571676591000</t>
  </si>
  <si>
    <t>Legacy Site JUNC 32 :THROUGH SOUTHBOUND on road M1 Southbound at location 53.391478009365000,-1.282356939112000</t>
  </si>
  <si>
    <t>Legacy Site Jn 7 - Jn 7A on road M42 Northbound at location 52.478963194089000,-1.709986508604000</t>
  </si>
  <si>
    <t>Legacy Site M1 JUNC 32 :N/B TO M18 NORTHBOUND on road M18 Northbound at location 53.390202260128000,-1.275025471101000</t>
  </si>
  <si>
    <t>Legacy Site Common Section south of Jn 8 on road M42M6T Northbound at location 52.504282468722000,-1.722710786328000</t>
  </si>
  <si>
    <t>Legacy Site M1 JUNC 32 :S/B FROM M18 SOUTHBOUND on road M18 Southbound at location 53.390173835782000,-1.274785367725000</t>
  </si>
  <si>
    <t>Legacy Site Common Section North of Jn 8 (Outside Lanes) on road M42M6T Northbound at location 52.528364488394000,-1.729619899677000</t>
  </si>
  <si>
    <t>Legacy Site JUNC 33 :EXIT SLIP NORTHBOUND on road M1 Northbound at location 53.398389929522000,-1.346474382215000</t>
  </si>
  <si>
    <t>Legacy Site Common Section North of Jn 8 (Inside Lane) on road M42M6T Northbound at location 52.528364656673000,-1.729693600203000</t>
  </si>
  <si>
    <t>Legacy Site JUNC 33 :THROUGH NORTHBOUND on road M1 Northbound at location 53.398632687114000,-1.346485703847000</t>
  </si>
  <si>
    <t>Legacy Site JUNC 33 :ENTRY SLIP SOUTHBOUND on road M1 Southbound at location 53.399010593456000,-1.346555114530000</t>
  </si>
  <si>
    <t>Legacy Site JUNC 33 :THROUGH SOUTHBOUND on road M1 Southbound at location 53.398794635226000,-1.346513302800000</t>
  </si>
  <si>
    <t>Legacy Site JUNC 33-34 NORTHBOUND on road M1 Northbound at location 53.400774632239000,-1.380714686529000</t>
  </si>
  <si>
    <t>Legacy Site JUNC 33-34 SOUTHBOUND on road M1 Southbound at location 53.400890540653000,-1.380532520417000</t>
  </si>
  <si>
    <t>Legacy Site JUNC 34-35 SOUTHBOUND on road M1 Southbound at location 53.445804553627000,-1.442076560159000</t>
  </si>
  <si>
    <t>Legacy Site JUNC 34-35 NORTHBOUND on road M1 Northbound at location 53.445724785616000,-1.442318502510000</t>
  </si>
  <si>
    <t>Legacy Site JUNC 35A-36 SOUTHBOUND on road M1 Southbound at location 53.487433314520000,-1.468296538203000</t>
  </si>
  <si>
    <t>Legacy Site Jn3A - Jn4 on road M6 Southbound at location 52.477404948323000,-1.691047875103000</t>
  </si>
  <si>
    <t>Legacy Site JUNC 35A-36 NORTHBOUND on road M1 Northbound at location 53.487416611683000,-1.468583093062000</t>
  </si>
  <si>
    <t>Legacy Site Jn3A - Jn4 on road M6 Northbound at location 52.477271186921000,-1.684644199174000</t>
  </si>
  <si>
    <t>Legacy Site SW of A3400 on road A46 Eastbound at location 52.199764388021000,-1.745457740463000</t>
  </si>
  <si>
    <t>Legacy Site SW of A3400 on road A46 Westbound at location 52.199719247198000,-1.745370210053000</t>
  </si>
  <si>
    <t>Legacy Site A58-A651, DRIGHLINGTON BP, WEST OF A58 on road A650 Combined at location 53.757015009325000,-1.679119858173000</t>
  </si>
  <si>
    <t>Legacy Site Corley MSA N/B Entry Slip on road M6 Northbound at location 52.471113331774000,-1.546397030014000</t>
  </si>
  <si>
    <t>Legacy Site Corley MSA N/B Entry Slip</t>
  </si>
  <si>
    <t>Legacy Site Corley MSA N</t>
  </si>
  <si>
    <t>Legacy Site A1(M) JUNC 49-A167, EAST OF DISHFORTH WESTBOUND on road A168 Westbound at location 54.161225583125000,-1.403970506807000</t>
  </si>
  <si>
    <t>Legacy Site A1(M) JUNC 49-A167, EAST OF DISHFORTH EASTBOUND on road A168 Eastbound at location 54.161289400812000,-1.404153366588000</t>
  </si>
  <si>
    <t>Legacy Site JUNC 42 :EXIT SLIP NORTHBOUND on road M1 Northbound at location 53.727341484488000,-1.514898358304000</t>
  </si>
  <si>
    <t>Legacy Site JUNC 42 :ENTRY SLIP SOUTHBOUND on road M1 Southbound at location 53.727077340499000,-1.514037483073000</t>
  </si>
  <si>
    <t>Legacy Site JUNC 42 :THROUGH (1) SOUTHBOUND on road M1 Southbound at location 53.727186421984000,-1.514339354454000</t>
  </si>
  <si>
    <t>Legacy Site JUNC 29 :ENTRY SLIP EASTBOUND on road M62 Eastbound at location 53.730342177701000,-1.507951985937000</t>
  </si>
  <si>
    <t>Legacy Site JUNC 30-31 WESTBOUND on road M62 Westbound at location 53.720618137600000,-1.427278947292000</t>
  </si>
  <si>
    <t>Legacy Site JUNC 30-31 EASTBOUND on road M62 Eastbound at location 53.720734107553000,-1.427095522377000</t>
  </si>
  <si>
    <t>MIDAS Site at M6/6041A, 050/6/024/201 on M6 northbound between J10A and J11 on road M6 Northbound at location 52.632934836945000,-2.051020961987000</t>
  </si>
  <si>
    <t>Legacy Site JUNC 31-32 EASTBOUND on road M62 Eastbound at location 53.704331501615000,-1.353106686633000</t>
  </si>
  <si>
    <t>MIDAS Site at M6/6041B, 050/6/024/202 on M6 southbound between J11 and J10A on road M6 Southbound at location 52.632952930769000,-2.050755026054000</t>
  </si>
  <si>
    <t>Legacy Site JUNC 31-32 WESTBOUND on road M62 Westbound at location 53.704160738675000,-1.353109304522000</t>
  </si>
  <si>
    <t>Legacy Site Gobowen (B5069 - B5070) on road A5 Northbound at location 52.883544079199000,-3.040784019147000</t>
  </si>
  <si>
    <t>Legacy Site Gobowen (B5069 - B5070) on road A5 Southbound at location 52.883562575746000,-3.040725017789000</t>
  </si>
  <si>
    <t>Legacy Site T/09/1138, M6(NB) J10 - J10A on road M6 Northbound at location 52.602469215738000,-2.018103420638000</t>
  </si>
  <si>
    <t>Legacy Site J10 - J10A(S OF M54) on road M6 Southbound at location 52.592401137077000,-2.014704008425000</t>
  </si>
  <si>
    <t>Legacy Site J2 - J3 (QUINTON) on road M5 Northbound at location 52.479280360969000,-2.022410342743000</t>
  </si>
  <si>
    <t>Legacy Site J2 - 3 (QUINTON) on road M5 Southbound at location 52.476502765130000,-2.020759946395000</t>
  </si>
  <si>
    <t>Legacy Site Jn 1 - M5 Jn 8 on road M50 Eastbound at location 52.040791635655000,-2.151229729092000</t>
  </si>
  <si>
    <t>Legacy Site Jn 1 - M5 Jn 8 on road M50 Westbound at location 52.039728845071000,-2.152698617625000</t>
  </si>
  <si>
    <t>Legacy Site J1 - J2 on road M50 Eastbound at location 51.995047482258000,-2.331049141810000</t>
  </si>
  <si>
    <t>Legacy Site J1 - J2 on road M50 Westbound at location 51.994921246007000,-2.331179290649000</t>
  </si>
  <si>
    <t>Legacy Site B6480-B6479, CLAPHAM BYPASS EASTBOUND on road A65 Eastbound at location 54.113715659927000,-2.392759926641000</t>
  </si>
  <si>
    <t>Legacy Site J2 - J3 on road M50 Eastbound at location 51.965257761313000,-2.427037425850000</t>
  </si>
  <si>
    <t>Legacy Site B6480-B6479, CLAPHAM BYPASS WESTBOUND on road A65 Westbound at location 54.113715659927000,-2.392759926641000</t>
  </si>
  <si>
    <t>Legacy Site J2 - J3 on road M50 Westbound at location 51.965403086617000,-2.426631268372000</t>
  </si>
  <si>
    <t>Legacy Site JUNC 23-24 WESTBOUND on road M62 Westbound at location 53.663228667149000,-1.851202107936000</t>
  </si>
  <si>
    <t>Legacy Site JUNC 23-24 EASTBOUND on road M62 Eastbound at location 53.663381615616000,-1.851322637165000</t>
  </si>
  <si>
    <t>Legacy Site J4 NB OFF SLIP TO A446 (05/97-06/97) on road M6 Northbound at location 52.476227448604000,-1.705219539074000</t>
  </si>
  <si>
    <t>Legacy Site JUNC 4 :EXIT SLIP SOUTHBOUND on road M18 Southbound at location 53.541011185951000,-1.019903044631000</t>
  </si>
  <si>
    <t>Legacy Site JUNC 4 :THROUGH SOUTHBOUND on road M18 Southbound at location 53.541121873645000,-1.020247567036000</t>
  </si>
  <si>
    <t>Legacy Site J14 - J15  SOUTH OF A46 (DBFO DATA) on road M40 Northbound at location 52.257290192430000,-1.598523343938000</t>
  </si>
  <si>
    <t>Legacy Site A65-A59, NORTH OF DRAUGHTON NORTHBOUND on road U0 Northbound at location 53.970531835021000,-1.940937810539000</t>
  </si>
  <si>
    <t>Legacy Site J14 - J15  SOUTH OF A46 (DBFO DATA) on road M40 Southbound at location 52.257290192430000,-1.598523343938000</t>
  </si>
  <si>
    <t>Legacy Site J13 - J14  NORTH OF B4100 on road M40 Northbound at location 52.247292537630000,-1.567854743437000</t>
  </si>
  <si>
    <t>Legacy Site A58-M62 JUNC 27, DRIGHLINGTON BP, EAST OF A58 WEST on road A650 Westbound at location 53.749385758727000,-1.641615899602000</t>
  </si>
  <si>
    <t>Legacy Site J13 - J14  NORTH OF B4100 on road M40 Southbound at location 52.247292537630000,-1.567854743437000</t>
  </si>
  <si>
    <t>Legacy Site J12 - J13  NORTH OF B4451 on road M40 Northbound at location 52.211915651637000,-1.489166561615000</t>
  </si>
  <si>
    <t>Legacy Site SHIPTON LOW ROAD, WEST OF A19, N OF SHIPTON NORTHB on road U0 Northbound at location 53.972397547951000,-1.082059782016000</t>
  </si>
  <si>
    <t>Legacy Site J12 - J13  NORTH OF B4451 on road M40 Southbound at location 52.211915651637000,-1.489166561615000</t>
  </si>
  <si>
    <t>Legacy Site A64/A1 JUNC, BRAMHAM SOUTHBOUND ENTRY TO A1 on road A1 Southbound at location 53.874574468904000,-1.351182923009000</t>
  </si>
  <si>
    <t>Legacy Site J11 - J12  NORTH OF A422 on road M40 Northbound at location 52.162210034722000,-1.432720859703000</t>
  </si>
  <si>
    <t>Legacy Site A162-A63, FAIRBURN SOUTHBOUND on road A1 Southbound at location 53.735708791931000,-1.275977990647000</t>
  </si>
  <si>
    <t>Legacy Site J11 - J12  NORTH OF A422 on road M40 Southbound at location 52.162210034722000,-1.432720859703000</t>
  </si>
  <si>
    <t>Legacy Site JUNC 38 :ENTRY SLIP SOUTHBOUND on road M1 Southbound at location 53.601118785958000,-1.549211902620000</t>
  </si>
  <si>
    <t>Legacy Site JUNC 35 :ENTRY SLIP NORTHBOUND on road M1 Northbound at location 53.458022283447000,-1.446419567683000</t>
  </si>
  <si>
    <t>Legacy Site JUNC 35 :THROUGH NORTHBOUND on road M1 Northbound at location 53.458084362500000,-1.446238034954000</t>
  </si>
  <si>
    <t>Legacy Site JUNC 35 :EXIT SLIP SOUTHBOUND on road M1 Southbound at location 53.458189495993000,-1.445649307803000</t>
  </si>
  <si>
    <t>Legacy Site JUNC 35 :THROUGH SOUTHBOUND on road M1 Southbound at location 53.458154940618000,-1.445950967638000</t>
  </si>
  <si>
    <t>Legacy Site JUNC 41 THROUGH SOUTHBOUND on road M1 Southbound at location 53.715592522046000,-1.534943530385000</t>
  </si>
  <si>
    <t>Legacy Site JUNC 41 THROUGH NORTHBOUND on road M1 Northbound at location 53.715719056445000,-1.535123962947000</t>
  </si>
  <si>
    <t>Legacy Site JUNC 28 THROUGH EASTBOUND on road M62 Eastbound at location 53.733518193017000,-1.577083995608000</t>
  </si>
  <si>
    <t>Legacy Site JUNC 27 :ENTRY SLIP WESTBOUND on road M62 Westbound at location 53.746515476108000,-1.643596373764000</t>
  </si>
  <si>
    <t>Legacy Site JUNC 27 :THROUGH WESTBOUND on road M62 Westbound at location 53.747180262014000,-1.643484607144000</t>
  </si>
  <si>
    <t>Legacy Site JUNC 27 : EXIT EASTBOUND on road M62 Eastbound at location 53.747392693845000,-1.645408589987000</t>
  </si>
  <si>
    <t>Legacy Site JUNC 27 :THROUGH EASTBOUND on road M62 Eastbound at location 53.747077535598000,-1.645214115995000</t>
  </si>
  <si>
    <t>Legacy Site JUNC 0-1 WESTBOUND on road M180 Westbound at location 53.592194178398000,-0.977110185052000</t>
  </si>
  <si>
    <t>Legacy Site JUNC 0-1 EASTBOUND on road M180 Eastbound at location 53.592355941381000,-0.977106278947000</t>
  </si>
  <si>
    <t>Legacy Site JUNC 35 :ENTRY SLIP WESTBOUND on road M62 Westbound at location 53.680181080047000,-0.967364446644000</t>
  </si>
  <si>
    <t>Legacy Site JUNC 35 :ENTRY SLIP EASTBOUND on road M62 Eastbound at location 53.680293599079000,-0.966862069789000</t>
  </si>
  <si>
    <t>Legacy Site JUNC 35 :EXIT SLIP EASTBOUND on road M62 Eastbound at location 53.678161640112000,-0.965627382835000</t>
  </si>
  <si>
    <t>Legacy Site JUNC 35 :EXIT SLIP WESTBOUND on road M62 Westbound at location 53.678168142746000,-0.965339575061000</t>
  </si>
  <si>
    <t>Legacy Site J8E - J8S  VEHS &lt;6.5M (03/95-04/95) on road M5 Northbound at location 52.544732656848000,-1.964286807789000</t>
  </si>
  <si>
    <t>Legacy Site J8E - J8S  VEHS &gt;6.5M &lt;10.5M (03/95-04/95) on road M5 Northbound at location 52.544732656848000,-1.964286807789000</t>
  </si>
  <si>
    <t>Legacy Site JUNC 0 :EXIT SLIP WESTBOUND on road M621 Westbound at location 53.746061281309000,-1.636018642594000</t>
  </si>
  <si>
    <t>Legacy Site JUNC 0 :THROUGH WESTBOUND on road M621 Westbound at location 53.746294597108000,-1.635895321782000</t>
  </si>
  <si>
    <t>Legacy Site JUNC 2 THROUGH WESTBOUND on road M621 Westbound at location 53.779983283055000,-1.566085517963000</t>
  </si>
  <si>
    <t>Legacy Site JUNC 2 THROUGH EASTBOUND on road M621 Eastbound at location 53.780100178371000,-1.566099488270000</t>
  </si>
  <si>
    <t>Legacy Site JUNC 1 THROUGH WESTBOUND on road M621 Westbound at location 53.776034764369000,-1.580465633382000</t>
  </si>
  <si>
    <t>Legacy Site JUNC 1 THROUGH EASTBOUND on road M621 Eastbound at location 53.776116131753000,-1.580601388513000</t>
  </si>
  <si>
    <t>Legacy Site J8E - J8S  VEHS &gt;6.5M &lt;10.5M (04/95) on road M5 Southbound at location 52.544732656848000,-1.964286807789000</t>
  </si>
  <si>
    <t>Legacy Site JUNC 39-40 NORTHBOUND on road M1 Northbound at location 53.660596185656000,-1.533278920997000</t>
  </si>
  <si>
    <t>Legacy Site M1,  JUNC 39-40 on road M1 Southbound at location 53.659846001526000,-1.532212814307000</t>
  </si>
  <si>
    <t>Legacy Site JUNC 4 :EXIT SLIP NORTHBOUND on road M621 Northbound at location 53.779848483578000,-1.539575536446000</t>
  </si>
  <si>
    <t>Legacy Site JUNC 4 :ENTRY SLIP NORTHBOUND on road M621 Northbound at location 53.780073408894000,-1.539633777630000</t>
  </si>
  <si>
    <t>Legacy Site JUNC 1-2 WESTBOUND on road M18 Westbound at location 53.456798189590000,-1.206859104887000</t>
  </si>
  <si>
    <t>Legacy Site M18 Junction 1 - 2 Eastbound on road M18 Eastbound at location 53.456951978379000,-1.207006842878000</t>
  </si>
  <si>
    <t>Legacy Site JUNC 33-34 EAST OF A1 WESTBOUND on road M62 Westbound at location 53.695054126154000,-1.183608749106000</t>
  </si>
  <si>
    <t>Legacy Site JUNC 25-26 EASTBOUND on road M62 Eastbound at location 53.703160284774000,-1.743346541228000</t>
  </si>
  <si>
    <t>Legacy Site JUNC 25-26 WESTBOUND on road M62 Westbound at location 53.703150712532000,-1.743073941338000</t>
  </si>
  <si>
    <t>Legacy Site JUNC 40-41 SOUTHBOUND on road M1 Southbound at location 53.700723914492000,-1.555691997997000</t>
  </si>
  <si>
    <t>Legacy Site JUNC 40-41 NORTHBOUND on road M1 Northbound at location 53.700769920412000,-1.555979304949000</t>
  </si>
  <si>
    <t>Legacy Site JUNC 30 :THROUGH WESTBOUND on road M62 Westbound at location 53.728377311817000,-1.456744675134000</t>
  </si>
  <si>
    <t>Legacy Site T/12/1373, JUNC 30 :THROUGH EASTBOUND on road M62 Eastbound at location 53.728539158313000,-1.456757746727000</t>
  </si>
  <si>
    <t>Legacy Site M606-M62 WEST LINK SOUTHBOUND on road M606 Southbound at location 53.740241401008000,-1.729369869948000</t>
  </si>
  <si>
    <t>Legacy Site M606-M62 WEST LINK NORTHBOUND on road M606 Northbound at location 53.740178998549000,-1.729597685272000</t>
  </si>
  <si>
    <t>Legacy Site A162-A19, MONK FRYSTON WESTBOUND on road A63 Westbound at location 53.760509938050000,-1.221869756622000</t>
  </si>
  <si>
    <t>Legacy Site A162-A19, MONK FRYSTON EASTBOUND on road A63 Eastbound at location 53.760509938050000,-1.221869756622000</t>
  </si>
  <si>
    <t>Legacy Site A19-A614, EAST OF A19,OSGODBY EASTBOUND on road A63 Eastbound at location 53.790919383633000,-1.024273922908000</t>
  </si>
  <si>
    <t>Legacy Site A19-A614, EAST OF A19,OSGODBY WESTBOUND on road A63 Westbound at location 53.790919383633000,-1.024273922908000</t>
  </si>
  <si>
    <t>Legacy Site WALTHAM CROSS (01/98-10/06) on road A10 Northbound at location 51.686963096410000,-0.044125810409000</t>
  </si>
  <si>
    <t>Legacy Site B1249-A1039,STAXTON SOUTHBOUND on road A64 Southbound at location 54.197585063516000,-0.439467101138000</t>
  </si>
  <si>
    <t>Legacy Site WALTHAM CROSS (01/98-10/06) on road A10 Southbound at location 51.686963096410000,-0.044125810409000</t>
  </si>
  <si>
    <t>Legacy Site B1249-A1039,STAXTON NORTHBOUND on road A64 Northbound at location 54.197612611046000,-0.439512052216000</t>
  </si>
  <si>
    <t>Legacy Site A683-A687, WEST OF A687,INGLETON NORTHBOUND on road A65 Northbound at location 54.153560157592000,-2.490045258009000</t>
  </si>
  <si>
    <t>Legacy Site A683-A687, WEST OF A687,INGLETON SOUTHBOUND on road A65 Southbound at location 54.153560157592000,-2.490045258009000</t>
  </si>
  <si>
    <t>Legacy Site Junction 6 Offslip on road M25 Anti-Clockwise at location 51.258925339729000,-0.068225094259000</t>
  </si>
  <si>
    <t>Legacy Site Junction 6 Main C way after Offslip on road M25 Anti-Clockwise at location 51.258919895332000,-0.066261778680000</t>
  </si>
  <si>
    <t>Legacy Site Junction 4 - 5 on road M11 Northbound at location 51.632148434348000,0.072048752363000</t>
  </si>
  <si>
    <t>Legacy Site Junction 6 - 7 on road M11 Northbound at location 51.713016039831000,0.144822496918000</t>
  </si>
  <si>
    <t>Legacy Site A1173-A1136, EAST OF A1173 EASTBOUND on road A180 Eastbound at location 53.593200939058000,-0.170288922491000</t>
  </si>
  <si>
    <t>Legacy Site Junction 7 - 6 on road M11 Southbound at location 51.712123111522000,0.145460610702000</t>
  </si>
  <si>
    <t>Legacy Site A1173-A1136, EAST OF A1173 WESTBOUND on road A180 Westbound at location 53.593094289711000,-0.170369083311000</t>
  </si>
  <si>
    <t>Legacy Site JUNC 24 THROUGH TRAFFIC WESTBOUND on road M62 Westbound at location 53.671456625843000,-1.833584822337000</t>
  </si>
  <si>
    <t>Legacy Site JUNC 24 THROUGH TRAFFIC EASTBOUND on road M62 Eastbound at location 53.671609612804000,-1.833720447393000</t>
  </si>
  <si>
    <t>Legacy Site JUNC 34 THROUGH EASTBOUND on road M62 Eastbound at location 53.693843897659000,-1.158098098999000</t>
  </si>
  <si>
    <t>Legacy Site JUNC 34 THROUGH WESTBOUND on road M62 Westbound at location 53.693691222674000,-1.158116289093000</t>
  </si>
  <si>
    <t>Legacy Site A58-A59, SOUTH OF A59 WALSHFORD NORTHBOUND on road A1(M) Northbound at location 54.002050052143000,-1.369753024541000</t>
  </si>
  <si>
    <t>Legacy Site A58-A59, SOUTH OF A59 WALSHFORD SOUTHBOUND on road A1(M) Southbound at location 54.002156777563000,-1.369537825326000</t>
  </si>
  <si>
    <t>Legacy Site JUNC 47 THROUGH, A59 ALLERTON GRANGE NORTHBOUND on road A1(M) Northbound at location 54.008046433822000,-1.376940722458000</t>
  </si>
  <si>
    <t>Legacy Site JUNC 47-48, A59-A6055, S OF B'BRIDGE NORTHBOUND on road A1M Northbound at location 54.046083416818000,-1.387582016667000</t>
  </si>
  <si>
    <t>Legacy Site JUNC 47-48, A59-A6055, S OF B'BRIDGE SOUTHBOUND on road A1M Southbound at location 54.046136172699000,-1.387352156112000</t>
  </si>
  <si>
    <t>Legacy Site T/12/1500, A1M(NB) JUNC 48 THROUGH, A6055 B'BRIDGE NORTHBOUND on road A1(M) Northbound at location 54.083836113074000,-1.399133194398000</t>
  </si>
  <si>
    <t>Legacy Site Junction 15 Offslip to M4 (W) on road M25 Clockwise at location 51.493059609836000,-0.497334354811000</t>
  </si>
  <si>
    <t>Legacy Site JUNC 48-49, A6055-A168, S OF DISHFORTH NORTHBOUND on road A1M Northbound at location 54.128734942865000,-1.416709500568000</t>
  </si>
  <si>
    <t>Legacy Site JUNC 48-49, A6055-A168, S OF DISHFORTH SOUTHBOUND on road A1M Southbound at location 54.128823700577000,-1.416478713624000</t>
  </si>
  <si>
    <t>Legacy Site Junction 15 Offslip to M4 on road M25 Anti-Clockwise at location 51.493819747025000,-0.497006850371000</t>
  </si>
  <si>
    <t>Legacy Site JUNC 49 THROUGH, A168 DISHFORTH NORTHBOUND on road A1 Northbound at location 54.151004621723000,-1.437158186501000</t>
  </si>
  <si>
    <t>Legacy Site JUNC 49 THROUGH, A168 DISHFORTH SOUTHBOUND on road A1 Southbound at location 54.151084645858000,-1.436973370545000</t>
  </si>
  <si>
    <t>Legacy Site JUNC 3 :ENTRY SLIP SOUTHBOUND on road M621 Southbound at location 53.784931016132000,-1.545408683648000</t>
  </si>
  <si>
    <t>Legacy Site Junction 15 - 16 on road M25 Clockwise at location 51.529469236244000,-0.498774227865000</t>
  </si>
  <si>
    <t>Legacy Site JUNC 3 :EXIT SLIP SOUTHBOUND on road M621 Southbound at location 53.782386039307000,-1.540336941239000</t>
  </si>
  <si>
    <t>Legacy Site JUNC 1-2 WESTBOUND on road M65 Westbound at location 53.718181064449000,-2.635242193997000</t>
  </si>
  <si>
    <t>Legacy Site JUNC 1-2 EASTBOUND on road M65 Eastbound at location 53.718184547674000,-2.637969841723000</t>
  </si>
  <si>
    <t>Legacy Site Junction 16 - 15 on road M25 Anti-Clockwise at location 51.527694662182000,-0.498529854629000</t>
  </si>
  <si>
    <t>Legacy Site J3 - J3A on road M6 Westbound at location 52.470786653845000,-1.562299217938000</t>
  </si>
  <si>
    <t>Legacy Site J3 - J3A on road M6 Westbound at location 52.470930761442000,-1.562371395084000</t>
  </si>
  <si>
    <t>Legacy Site J3 - J4 E of M6 T tie-in (West of Corley Services) on road M6 Eastbound at location 52.470930761442000,-1.562371395084000</t>
  </si>
  <si>
    <t>Legacy Site J3 - J3A (West of Corley Services) on road M6 Eastbound at location 52.470786653845000,-1.562299217938000</t>
  </si>
  <si>
    <t>Legacy Site STOCKSBRIDGE BP,WEST OF BS EAST on road A616 Eastbound at location 53.490118241006000,-1.612575053046000</t>
  </si>
  <si>
    <t>Legacy Site STOCKSBRIDGE BP,WEST OF BS EAST on road A616 Westbound at location 53.490118241006000,-1.612575053046000</t>
  </si>
  <si>
    <t>Legacy Site JUNC 18-19 SOUTHBOUND on road M6 Southbound at location 53.244501156816000,-2.401414251727000</t>
  </si>
  <si>
    <t>Legacy Site JUNC 18-19 NORTHBOUND on road M6 Northbound at location 53.244518225300000,-2.401684146777000</t>
  </si>
  <si>
    <t>Legacy Site J9 - J10 (01/93-07/96) on road M6 Northbound at location 52.578080498598000,-2.013813714579000</t>
  </si>
  <si>
    <t>Legacy Site A63-A64, South of Micklefield northbound on road A1 Northbound at location 53.781562202566000,-1.318137799352000</t>
  </si>
  <si>
    <t>Legacy Site J9 - J10 (01/93-07/96) on road M6 Southbound at location 52.578080498598000,-2.013813714579000</t>
  </si>
  <si>
    <t>Legacy Site A63-A64, South of Micklefield southbound on road A1 Southbound at location 53.781660804475000,-1.318090672816000</t>
  </si>
  <si>
    <t>Legacy Site JUNC 6: EXIT SLIP SOUTHBOUND on road M18 Southbound at location 53.620088525000000,-0.975302160530000</t>
  </si>
  <si>
    <t>Legacy Site JUNC 6: THROUGH SOUTHBOUND on road M18 Southbound at location 53.619957216378000,-0.975713540636000</t>
  </si>
  <si>
    <t>Legacy Site JUNC 6: ENTRY SLIP NORTHBOUND on road M18 Northbound at location 53.619963552259000,-0.976454195769000</t>
  </si>
  <si>
    <t>Legacy Site JUNC 6: THROUGH NORTHBOUND on road M18 Northbound at location 53.619978423118000,-0.976090990990000</t>
  </si>
  <si>
    <t>Legacy Site A628-A629, STOCKSBRIDGE BYPASS on road A616 Eastbound at location 53.489785774734000,-1.612608223977000</t>
  </si>
  <si>
    <t>Legacy Site A1036: THROUGH EASTBOUND on road A64 Eastbound at location 53.922132613303000,-1.132362134108000</t>
  </si>
  <si>
    <t>Legacy Site A1036: THROUGH WESTBOUND on road A64 Westbound at location 53.923565918670000,-1.121809979325000</t>
  </si>
  <si>
    <t>Legacy Site J1 - J2 on road M54 Eastbound at location 52.638472886513000,-2.105008753650000</t>
  </si>
  <si>
    <t>Legacy Site MELTON EASTBOUND on road A63 Eastbound at location 53.724341485666000,-0.523490621666000</t>
  </si>
  <si>
    <t>Legacy Site J1 - J2 on road M54 Westbound at location 52.638293092506000,-2.105008322051000</t>
  </si>
  <si>
    <t>Legacy Site Jn 3 - Jn 4 on road M54 Eastbound at location 52.672471629057000,-2.339832315895000</t>
  </si>
  <si>
    <t>Legacy Site Jn 3 - Jn 4 on road M54 Westbound at location 52.676289139290000,-2.359177808914000</t>
  </si>
  <si>
    <t>Legacy Site T/12/1577, A63() CSW, WEST OF FLYOVER EASTBOUND on road A63 Eastbound at location 53.732452401846000,-0.358585739401000</t>
  </si>
  <si>
    <t>Legacy Site J4 - J5 (02/97-06/07) on road M54 Eastbound at location 52.681337750703000,-2.442630273151000</t>
  </si>
  <si>
    <t>Legacy Site J4 - J5 (02/97-07/07) on road M54 Westbound at location 52.681337750703000,-2.442630273151000</t>
  </si>
  <si>
    <t>Legacy Site J1 - J2 on road M42 Eastbound at location 52.356862731699000,-2.022846865173000</t>
  </si>
  <si>
    <t>Legacy Site J1 - J2 on road M42 Westbound at location 52.356682900222000,-2.022993602200000</t>
  </si>
  <si>
    <t>Legacy Site J2 - J3 on road M42 Eastbound at location 52.359858432341000,-1.934303086013000</t>
  </si>
  <si>
    <t>Legacy Site J2 - J3 on road M42 Westbound at location 52.359858432341000,-1.934303086013000</t>
  </si>
  <si>
    <t>Legacy Site A650 WEST OF BINGLEY BYPASS (SOUTHBOUND) on road A650 Southbound at location 53.861403573116000,-1.849680059736000</t>
  </si>
  <si>
    <t>Legacy Site A650 WEST OF BINGLEY BYPASS (NORTHBOUND) on road A650 Northbound at location 53.860845526619000,-1.849043465764000</t>
  </si>
  <si>
    <t>Legacy Site A650 EAST OF BINGLEY BYPASS (SOUTHBOUND) on road A650 Southbound at location 53.841949094238000,-1.826223595700000</t>
  </si>
  <si>
    <t>Legacy Site A650 EAST OF BINGLEY BYPASS (NORTHBOUND) on road A650 Northbound at location 53.840653675439000,-1.825423498162000</t>
  </si>
  <si>
    <t>Legacy Site HEDON ROAD WEST OF SOUTHCOATES LANE on road A1033 Westbound at location 53.746947648515000,-0.310416921050000</t>
  </si>
  <si>
    <t>Legacy Site HEDON ROAD WEST OF SOUTHCOATES LANE on road A1033 Eastbound at location 53.747065296866000,-0.310472862095000</t>
  </si>
  <si>
    <t>Legacy Site A165-B1240, HEDON ROAD, SALTEND on road A1033 Eastbound at location 53.743608306705000,-0.239551967755000</t>
  </si>
  <si>
    <t>Legacy Site A165-B1240, HEDON ROAD, SALTEND on road A1033 Westbound at location 53.743769346998000,-0.239499742645000</t>
  </si>
  <si>
    <t>Legacy Site J9 - J10 (03/97-09/97) on road M42 Southbound at location 52.549029461230000,-1.716884156485000</t>
  </si>
  <si>
    <t>Legacy Site J10 - J11 (03/97) on road M42 Northbound at location 52.678020906352000,-1.554922098872000</t>
  </si>
  <si>
    <t>Legacy Site Junction 16 Offslip to M40 (WB) on road M25 Clockwise at location 51.559413890901000,-0.534416137641000</t>
  </si>
  <si>
    <t>Legacy Site T/05/1602, Junction 16 Offslip to M40 (EB) on road M25 Anti-Clockwise at location 51.561383930156000,-0.529447761944000</t>
  </si>
  <si>
    <t>Legacy Site Junction 16 Offslip to M40 (EB) on road M25 Clockwise at location 51.562837616510000,-0.536398001711000</t>
  </si>
  <si>
    <t>Legacy Site Junction 16 Offslip to M40 (WB) on road M25 Anti-Clockwise at location 51.558236134459000,-0.526534328656000</t>
  </si>
  <si>
    <t>Legacy Site Junction 16(WB) to M25(AC) Onslip on road M25 Anti-Clockwise at location 51.556994829997000,-0.526502313723000</t>
  </si>
  <si>
    <t>Legacy Site Junction 16 - 17 on road M25 Clockwise at location 51.571752861707000,-0.535289210897000</t>
  </si>
  <si>
    <t>Legacy Site M55 JUNC 3-A586, GREENHALGH SOUTHBOUND on road A585 Southbound at location 53.814189571457000,-2.894981622423000</t>
  </si>
  <si>
    <t>Legacy Site M55 JUNC 3-A586, GREENHALGH NORTHBOUND on road A585 Northbound at location 53.814189571457000,-2.894981622423000</t>
  </si>
  <si>
    <t>Legacy Site Junction 17 - 16 on road M25 Anti-Clockwise at location 51.570535464829000,-0.535010885596000</t>
  </si>
  <si>
    <t>Legacy Site JUNC 19-20 NORTHBOUND on road M6 Northbound at location 53.331905065730000,-2.475617639621000</t>
  </si>
  <si>
    <t>Legacy Site JUNC 19-20 SOUTHBOUND on road M6 Southbound at location 53.332040609136000,-2.475438956276000</t>
  </si>
  <si>
    <t>Legacy Site T/13/1622, M6() JUNC 32-33 FORTON :EXIT NORTHBOUND on road M6 Northbound at location 53.960172983171000,-2.758131982203000</t>
  </si>
  <si>
    <t>Legacy Site T/13/1623, M6() JUNC 32-33 FORTON :THROUGH NORTHBOUND on road M6 Northbound at location 53.960354836885000,-2.757799978335000</t>
  </si>
  <si>
    <t>Legacy Site T/13/1624, M6() JUNC 32-33 FORTON :THROUGH SOUTHBOUND on road M6 Southbound at location 53.960463833351000,-2.757619061925000</t>
  </si>
  <si>
    <t>Legacy Site T/13/1625, M6() JUNC 32-33 FORTON :ENTRY SOUTHBOUND on road M6 Southbound at location 53.960663659501000,-2.757287379389000</t>
  </si>
  <si>
    <t>Legacy Site JUNC 5-6 EASTBOUND on road M56 Eastbound at location 53.366062060877000,-2.294596403584000</t>
  </si>
  <si>
    <t>Legacy Site JUNC 5-6 WESTBOUND on road M56 Westbound at location 53.366044677189000,-2.294355837952000</t>
  </si>
  <si>
    <t>Legacy Site JUNC 5 AIRPORT SPUR SOUTHBOUND on road M56 Southbound at location 53.371584808211000,-2.281889272134000</t>
  </si>
  <si>
    <t>Legacy Site JUNC 5 AIRPORT SPUR NORTHBOUND on road M56 Northbound at location 53.371403937038000,-2.282353998614000</t>
  </si>
  <si>
    <t>Legacy Site JUNC 4-5 WESTBOUND on road M56 Westbound at location 53.378056730943000,-2.281841855299000</t>
  </si>
  <si>
    <t>Legacy Site JUNC 4-5 EASTBOUND on road M56 Eastbound at location 53.378182108069000,-2.282038101407000</t>
  </si>
  <si>
    <t>Legacy Site JUNC 13-14 WESTBOUND on road M60 Westbound at location 53.507027188791000,-2.375500637264000</t>
  </si>
  <si>
    <t>Legacy Site JUNC 13-14 EASTBOUND on road M60 Eastbound at location 53.507134336498000,-2.375727751109000</t>
  </si>
  <si>
    <t>Legacy Site JUNC 1 :FROM M60 LIVERPOOL NORTHBOUND on road M61 Northbound at location 53.525125246870000,-2.362447090644000</t>
  </si>
  <si>
    <t>Legacy Site JUNC 1 :FROM M60 LEEDS NORTHBOUND on road M61 Northbound at location 53.525234110719000,-2.362116168978000</t>
  </si>
  <si>
    <t>Legacy Site JUNC 1 :TO M60 LEEDS SOUTHBOUND on road M61 Southbound at location 53.526128136598000,-2.360736027169000</t>
  </si>
  <si>
    <t>Legacy Site JUNC 1 :TO M60 LIVERPOOL SOUTHBOUND on road M61 Southbound at location 53.525946550746000,-2.361337859960000</t>
  </si>
  <si>
    <t>Legacy Site JUNC 16 :ENTRY SLIP EASTBOUND on road M60 Eastbound at location 53.526955528574000,-2.335898443792000</t>
  </si>
  <si>
    <t>Legacy Site JUNC 16 :THROUGH EASTBOUND on road M60 Eastbound at location 53.526623303803000,-2.335775136093000</t>
  </si>
  <si>
    <t>Legacy Site JUNC 17 :ENTRY SLIP WESTBOUND on road M60 Westbound at location 53.537767582109000,-2.291759397147000</t>
  </si>
  <si>
    <t>Legacy Site JUNC 17 :THROUGH WESTBOUND on road M60 Westbound at location 53.537992324703000,-2.291745854945000</t>
  </si>
  <si>
    <t>Legacy Site JUNC 17 :ENTRY SLIP EASTBOUND on road M60 Eastbound at location 53.540260019134000,-2.286947916852000</t>
  </si>
  <si>
    <t>Legacy Site JUNC 17 :THROUGH EASTBOUND on road M60 Eastbound at location 53.540116641854000,-2.286765873362000</t>
  </si>
  <si>
    <t>Legacy Site JUNC 18-19 BIRCH :ENTRY EASTBOUND on road M62 Eastbound at location 53.569302148044000,-2.228164834848000</t>
  </si>
  <si>
    <t>Legacy Site JUNC 18-19 BIRCH :THROUGH EASTBOUND on road M62 Westbound at location 53.569176514443000,-2.228058459629000</t>
  </si>
  <si>
    <t>Legacy Site JUNC 18-19 BIRCH :THROUGH WESTBOUND on road M62 Westbound at location 53.569032933065000,-2.227936888724000</t>
  </si>
  <si>
    <t>Legacy Site JUNC 18-19 BIRCH :EXIT WESTBOUND on road M62 Westbound at location 53.568934235177000,-2.227845759453000</t>
  </si>
  <si>
    <t>Legacy Site JUNC 21-22 WESTBOUND on road M62 Westbound at location 53.624597173019000,-2.052910793569000</t>
  </si>
  <si>
    <t>Legacy Site JUNC 21-22 EASTBOUND on road M62 Eastbound at location 53.624740977728000,-2.052926093860000</t>
  </si>
  <si>
    <t>Legacy Site JUNC 11 :EXIT SLIP NORTHBOUND on road M60 Clockwise at location 53.474998957975000,-2.373364480465000</t>
  </si>
  <si>
    <t>Legacy Site JUNC 11 :THROUGH NORTHBOUND on road M60 Clockwise at location 53.474999663920000,-2.373138491390000</t>
  </si>
  <si>
    <t>Legacy Site JUNC 11 :ENTRY SLIP ANTI-CLOCKWISE on road M60 Anti-Clockwise at location 53.474965638313000,-2.372520472781000</t>
  </si>
  <si>
    <t>Legacy Site JUNC 1-2 SOUTHBOUND on road M66 Southbound at location 53.595864038284000,-2.270583811150000</t>
  </si>
  <si>
    <t>Legacy Site JUNC 1-2 NORTHBOUND on road M66 Northbound at location 53.595872513636000,-2.270810504507000</t>
  </si>
  <si>
    <t>Legacy Site JUNC 0-1 WESTBOUND on road M67 Westbound at location 53.456348994916000,-2.129278767239000</t>
  </si>
  <si>
    <t>Legacy Site JUNC 0-1 EASTBOUND on road M67 Eastbound at location 53.456546724471000,-2.129294428735000</t>
  </si>
  <si>
    <t>Legacy Site M6-A689, WARWICK WOOD WESTBOUND on road A69 Westbound at location 54.899703424386000,-2.851392608186000</t>
  </si>
  <si>
    <t>Legacy Site Junction 17 before Onslip on road M25 Clockwise at location 51.637837383101000,-0.509765303129000</t>
  </si>
  <si>
    <t>Legacy Site M6-A689, WARWICK WOOD EASTBOUND on road A69 Eastbound at location 54.899703424386000,-2.851392608186000</t>
  </si>
  <si>
    <t>Legacy Site Junction 17 after Offslip on road M25 Anti-Clockwise at location 51.637318258937000,-0.510663813006000</t>
  </si>
  <si>
    <t>Legacy Site Junction 17 Onslip on road M25 Clockwise at location 51.638656229289000,-0.509102612242000</t>
  </si>
  <si>
    <t>Legacy Site Junction 17 Offslip on road M25 Anti-Clockwise at location 51.638317424032000,-0.507914284506000</t>
  </si>
  <si>
    <t>Legacy Site A689-A689, BRAMPTON BP WESTBOUND on road A69 Westbound at location 54.931171582299000,-2.731797292733000</t>
  </si>
  <si>
    <t>Legacy Site A1150-A135, WEST OF LONGNEWTON EASTBOUND on road A66 Eastbound at location 54.541140854883000,-1.438853021929000</t>
  </si>
  <si>
    <t>Legacy Site A1150-A135, WEST OF LONGNEWTON WESTBOUND on road A66 Westbound at location 54.541042291113000,-1.438916199819000</t>
  </si>
  <si>
    <t>Legacy Site A174-A1085, GREYSTONES RD, N OF A174 SOUTHBOUND on road A1053 Southbound at location 54.569074083086000,-1.126741544894000</t>
  </si>
  <si>
    <t>Legacy Site A174-A1085, GREYSTONES RD, N OF A174 NORTHBOUND on road A1053 Northbound at location 54.569003201309000,-1.126882266713000</t>
  </si>
  <si>
    <t>Legacy Site Junction 18 Onslip on road M25 Clockwise at location 51.654379502020000,-0.496125551806000</t>
  </si>
  <si>
    <t>Legacy Site Junction 18 Offslip on road M25 Clockwise at location 51.653785993099000,-0.496824626415000</t>
  </si>
  <si>
    <t>Legacy Site Junction 18 Offslip on road M25 Anti-Clockwise at location 51.657215595509000,-0.493602887900000</t>
  </si>
  <si>
    <t>Legacy Site Junction 18 - 19 Climbing Study on road M25 Clockwise at location 51.669319973155000,-0.489499417171000</t>
  </si>
  <si>
    <t>Legacy Site JUNC 29-30 EASTBOUND on road M62 Eastbound at location 53.728327515460000,-1.479965638385000</t>
  </si>
  <si>
    <t>Legacy Site JUNC 29-30 WESTBOUND on road M62 Westbound at location 53.728075662859000,-1.479923274321000</t>
  </si>
  <si>
    <t>Legacy Site JUNC 7-8 EASTBOUND on road M62 Eastbound at location 53.412310974394000,-2.692114890306000</t>
  </si>
  <si>
    <t>Legacy Site JUNC 7-8 WESTBOUND on road M62 Westbound at location 53.411933308989000,-2.692138845413000</t>
  </si>
  <si>
    <t>Legacy Site JUNC 0-1 on road M65 Eastbound at location 53.719836721485000,-2.674379413264000</t>
  </si>
  <si>
    <t>Legacy Site JUNC 0-1 on road M65 Westbound at location 53.719853672786000,-2.674561531844000</t>
  </si>
  <si>
    <t>Legacy Site JUNC 26-27 NORTHBOUND on road M6 Northbound at location 53.555977281835000,-2.702700278846000</t>
  </si>
  <si>
    <t>Legacy Site JUNC 26-27 SOUTHBOUND on road M6 Southbound at location 53.556061184821000,-2.702188426916000</t>
  </si>
  <si>
    <t>Legacy Site JUNC 14-15 WESTBOUND on road M60 Westbound at location 53.524527688681000,-2.354900029046000</t>
  </si>
  <si>
    <t>Legacy Site Junction 19 Offslip on road M25 Clockwise at location 51.679009603530000,-0.456025402295000</t>
  </si>
  <si>
    <t>Legacy Site JUNC 14-15 EASTBOUND on road M60 Eastbound at location 53.524716798942000,-2.354780939091000</t>
  </si>
  <si>
    <t>Legacy Site JUNC 20-21 WESTBOUND on road M62 Westbound at location 53.595465662136000,-2.125881320018000</t>
  </si>
  <si>
    <t>Legacy Site JUNC 20-21 EASTBOUND on road M62 Westbound at location 53.594879133040000,-2.128040143320000</t>
  </si>
  <si>
    <t>Legacy Site SELBY BYPASS, EAST OF A1041 on road A63 Westbound at location 53.769324778859000,-1.049444426342000</t>
  </si>
  <si>
    <t>Legacy Site SELBY BYPASS, EAST OF A1041 on road A63 Eastbound at location 53.769324778859000,-1.049444426342000</t>
  </si>
  <si>
    <t>Legacy Site SELBY BYPASS, EAST OF A19 on road A63 Eastbound at location 53.760574629581000,-1.079979771060000</t>
  </si>
  <si>
    <t>Legacy Site SELBY BYPASS, EAST OF A19 on road A63 Westbound at location 53.760574629581000,-1.079979771060000</t>
  </si>
  <si>
    <t>Legacy Site SELBY BYPASS, WEST OF A19 on road A63 Eastbound at location 53.765297035499000,-1.110217664912000</t>
  </si>
  <si>
    <t>Legacy Site SELBY BYPASS, WEST OF A19 on road A63 Westbound at location 53.765297035499000,-1.110217664912000</t>
  </si>
  <si>
    <t>Legacy Site NORTH OF WINSCALES on road A595 Northbound at location 54.622398470073000,-3.511553264186000</t>
  </si>
  <si>
    <t>Legacy Site NORTH OF WINSCALES on road A595 Southbound at location 54.622398470073000,-3.511553264186000</t>
  </si>
  <si>
    <t>Legacy Site JUNC 2-3 CLOCKWISE on road M60 Clockwise at location 53.399883945171000,-2.215766158807000</t>
  </si>
  <si>
    <t>Legacy Site JUNC 2-3 ANTI-CLOCKWISE on road M60 Anti-Clockwise at location 53.399883945171000,-2.215766158807000</t>
  </si>
  <si>
    <t>Legacy Site Junction 3-4 westbound main on road M60 Clockwise at location 53.398361627607000,-2.231880481552000</t>
  </si>
  <si>
    <t>Legacy Site Link road from A34 northbound to M60 westbound on road M60 Clockwise at location 53.397823252279000,-2.231396302944000</t>
  </si>
  <si>
    <t>Legacy Site Link road from A34 southbound to M56 southbound on road M56 Westbound at location 53.398056807139000,-2.231472766853000</t>
  </si>
  <si>
    <t>Legacy Site M60 junction 4 westbound exit slip to M56 southbound on road M60 Clockwise at location 53.398200389563000,-2.231593860121000</t>
  </si>
  <si>
    <t>Legacy Site Junction 3-4 eastbound main on road M60 Anti-Clockwise at location 53.398610092551000,-2.228889013263000</t>
  </si>
  <si>
    <t>Legacy Site GREAT WYRLEY, EAST OF A34 on road A5 Eastbound at location 52.669829889917000,-2.012660155916000</t>
  </si>
  <si>
    <t>Legacy Site Link road from M56 junction 1 northbound to A34 northbound on road M56 Northbound at location 53.399078415641000,-2.228410266357000</t>
  </si>
  <si>
    <t>Legacy Site Great Wyrley, East of A34 (08/00-01/08) on road A5 Eastbound at location 52.669874841426000,-2.012630593491000</t>
  </si>
  <si>
    <t>Legacy Site GREAT WYRLEY, EAST OF A34 on road A5 Westbound at location 52.669829889917000,-2.012660155916000</t>
  </si>
  <si>
    <t>Legacy Site Link road from M60 junction 4 southbound to A34 southbound on road M60 Anti-Clockwise at location 53.398849220516000,-2.230740142024000</t>
  </si>
  <si>
    <t>Legacy Site Great Wyrley, East of A34(08/00-01/08) on road A5 Westbound at location 52.669874841426000,-2.012630593491000</t>
  </si>
  <si>
    <t>Legacy Site A66 - A1M JUNC 56 on road A1 Southbound at location 54.462372927872000,-1.668617478613000</t>
  </si>
  <si>
    <t>Legacy Site A66 - A1M JUNC 56 on road A1 Northbound at location 54.462391620079000,-1.668879582168000</t>
  </si>
  <si>
    <t>Legacy Site A6-A591, NORTH OF LEVENS SOUTHBOUND on road A590 Southbound at location 54.273529984531000,-2.768051116897000</t>
  </si>
  <si>
    <t>Legacy Site A6-A591, NORTH OF LEVENS NORTHBOUND on road A590 Northbound at location 54.273537210095000,-2.768327667796000</t>
  </si>
  <si>
    <t>Legacy Site A162-A19, WEST OF SELBY BYPASS EASTBOUND on road A63 Eastbound at location 53.770466620617000,-1.141211751532000</t>
  </si>
  <si>
    <t>Legacy Site A162-A19, WEST OF SELBY BYPASS WESTBOUND on road A63 Westbound at location 53.770466620617000,-1.141211751532000</t>
  </si>
  <si>
    <t>Legacy Site A160 N of A180 NORTHBOUND on road A160 Northbound at location 53.618658829638000,-0.282448250481000</t>
  </si>
  <si>
    <t>Legacy Site EAST OF BROWNHILLS, A452 - A461 on road A5 Eastbound at location 52.656236688308000,-1.917792082804000</t>
  </si>
  <si>
    <t>Legacy Site EAST OF BROWNHILLS, A452 - A461</t>
  </si>
  <si>
    <t>Legacy Site A160 N of A180 SOUTHBOUND on road A160 Southbound at location 53.618658829638000,-0.282448250481000</t>
  </si>
  <si>
    <t>Legacy Site EAST OF BROWNHILLS, A452 - A461 on road A5 Westbound at location 52.656119822480000,-1.917792301318000</t>
  </si>
  <si>
    <t>Legacy Site JUNC 18-19 on road M60 Northbound at location 53.545600046443000,-2.254794178458000</t>
  </si>
  <si>
    <t>Legacy Site JUNC 18-19 on road M60 Clockwise at location 53.544661695488000,-2.247937211367000</t>
  </si>
  <si>
    <t>Legacy Site B1261-B1261, SEAMER BYPASS NORTHBOUND on road A64 Northbound at location 54.233611299970000,-0.425020650494000</t>
  </si>
  <si>
    <t>Legacy Site B1261-B1261, SEAMER BYPASS SOUTHBOUND on road A64 Southbound at location 54.233583546563000,-0.424960335132000</t>
  </si>
  <si>
    <t>Legacy Site M56 WESTBOUND-M53 NORTHBOUND on road M53 Westbound at location 53.249840277059000,-2.870042773427000</t>
  </si>
  <si>
    <t>Legacy Site JUNC 19-20 on road M60 Clockwise at location 53.540616142846000,-2.215908545415000</t>
  </si>
  <si>
    <t>Legacy Site JUNC 19-20 on road M60 Anti-Clockwise at location 53.540766099242000,-2.217478630890000</t>
  </si>
  <si>
    <t>Legacy Site HEXHAM on road A69 Eastbound at location 54.980268509545000,-2.074936486424000</t>
  </si>
  <si>
    <t>Legacy Site HEXHAM on road A69 Westbound at location 54.980385329826000,-2.074936704744000</t>
  </si>
  <si>
    <t>Legacy Site A5207-A59, WEST OF M57 on road A5036 Westbound at location 53.490280038693000,-2.955352855244000</t>
  </si>
  <si>
    <t>Legacy Site A5207-A59, WEST OF M57 on road A5036 Eastbound at location 53.490386077529000,-2.955581323863000</t>
  </si>
  <si>
    <t>Legacy Site A664 - A627M  J1 on road A627(M) Eastbound at location 53.574034198449000,-2.165549452730000</t>
  </si>
  <si>
    <t>Legacy Site A664 - A627M  J1 on road A627(M) Westbound at location 53.573872472556000,-2.165503515815000</t>
  </si>
  <si>
    <t>Legacy Site TEMPLE SOWERBY on road A66 Eastbound at location 54.642601605332000,-2.616742415054000</t>
  </si>
  <si>
    <t>Legacy Site TEMPLE SOWERBY on road A66 Westbound at location 54.642564871575000,-2.616896809616000</t>
  </si>
  <si>
    <t>Legacy Site A1(M) J42-A162 on road A63 Westbound at location 53.761329813251000,-1.260520265368000</t>
  </si>
  <si>
    <t>Legacy Site A1(M) J42-A162 on road A63 Eastbound at location 53.761329813251000,-1.260520265368000</t>
  </si>
  <si>
    <t>Legacy Site West of A5090 on road A5036 Westbound at location 53.469227419245000,-2.999411588565000</t>
  </si>
  <si>
    <t>Legacy Site WEST OF A5090 on road A5036 Eastbound at location 53.468229052510000,-3.002702325398000</t>
  </si>
  <si>
    <t>Legacy Site East of A565 on road A5036 Westbound at location 53.466318690632000,-3.007537980828000</t>
  </si>
  <si>
    <t>Legacy Site East of A565 on road A5036 Eastbound at location 53.465133835454000,-3.013716055749000</t>
  </si>
  <si>
    <t>Legacy Site JUNC 16-17 SOUTHBOUND on road M6 Southbound at location 53.142181151821000,-2.337341708921000</t>
  </si>
  <si>
    <t>Legacy Site JUNC 16-17 NORTHBOUND on road M6 Northbound at location 53.147859933463000,-2.341288608510000</t>
  </si>
  <si>
    <t>Legacy Site Junction 20 after Offslip on road M25 Clockwise at location 51.698047046610000,-0.445233993522000</t>
  </si>
  <si>
    <t>Legacy Site Junction 20 after Offslip on road M25 Anti-Clockwise at location 51.700762859971000,-0.443216262532000</t>
  </si>
  <si>
    <t>Legacy Site Junction 20 Offslip on road M25 Clockwise at location 51.697804382216000,-0.445922404754000</t>
  </si>
  <si>
    <t>Legacy Site Junction 20 Offslip on road M25 Anti-Clockwise at location 51.701082562523000,-0.442235723164000</t>
  </si>
  <si>
    <t>Legacy Site Slips to A2 on road M25 Westbound at location 51.426943261381000,0.241576909192000</t>
  </si>
  <si>
    <t>Legacy Site ST JOHNS HIGHWAY on road A47 Eastbound at location 52.703307509064000,0.237216205782000</t>
  </si>
  <si>
    <t>Legacy Site ST JOHNS HIGHWAY on road A47 Westbound at location 52.703224151775000,0.237345160517000</t>
  </si>
  <si>
    <t>Legacy Site Greetham (01/95-12/08) on road A1 Southbound at location 52.718455850765000,-0.594891760169000</t>
  </si>
  <si>
    <t>Legacy Site Junction 3 - 4 on road M25 Clockwise at location 51.362353074970000,0.158349425542000</t>
  </si>
  <si>
    <t>Legacy Site Junction 4 - 3 on road M25 Anti-Clockwise at location 51.361488382913000,0.157446876763000</t>
  </si>
  <si>
    <t>Legacy Site Spur Road Junction 4 - A21 on road M25 Westbound at location 51.346121155327000,0.143628602825000</t>
  </si>
  <si>
    <t>Legacy Site Junction 4 - 5 on road M25 Clockwise at location 51.310228065033000,0.160350447645000</t>
  </si>
  <si>
    <t>Legacy Site Thorpe (West of Thorpe Grange Farm) on road A46 Northbound at location 53.169928687007000,-0.639430987118000</t>
  </si>
  <si>
    <t>Legacy Site Junction 5 - 4 on road M25 Anti-Clockwise at location 51.308163296596000,0.159177346871000</t>
  </si>
  <si>
    <t>Legacy Site Thorpe (West of Thorpe Grange Farm) on road A46 Southbound at location 53.169972593861000,-0.639339835998000</t>
  </si>
  <si>
    <t>Legacy Site Junction 6 - 5 on road M25 Anti-Clockwise at location 51.259123010731000,-0.039551758857000</t>
  </si>
  <si>
    <t>Legacy Site Junction 5 - 6 on road M25 Clockwise at location 51.260268467834000,-0.035461143088000</t>
  </si>
  <si>
    <t>Legacy Site HIGHAM FERRERS BYPASS on road A45 Westbound at location 52.318681025161000,-0.596496075116000</t>
  </si>
  <si>
    <t>Legacy Site Junction 8 - 7 on road M25 Anti-Clockwise at location 51.267689918702000,-0.154957566571000</t>
  </si>
  <si>
    <t>Legacy Site HIGHAM FERRERS BYPASS on road A45 Eastbound at location 52.318580245623000,-0.596337875995000</t>
  </si>
  <si>
    <t>Legacy Site Junction 9 - 8 on road M25 Anti-Clockwise at location 51.292608202743000,-0.291175078857000</t>
  </si>
  <si>
    <t>Legacy Site Great Billing on road A45 Eastbound at location 52.254297227094000,-0.797742440925000</t>
  </si>
  <si>
    <t>Legacy Site Great Billing on road A45 Westbound at location 52.254161358171000,-0.797643563929000</t>
  </si>
  <si>
    <t>Legacy Site North of Hardingstone on road A45 Eastbound at location 52.217854801333000,-0.882558427071000</t>
  </si>
  <si>
    <t>Legacy Site North of Hardingstone on road A45 Westbound at location 52.217746106164000,-0.882473327056000</t>
  </si>
  <si>
    <t>Legacy Site Junction 1a - 1b on road A282 Southbound at location 51.446776313639000,0.235755270989000</t>
  </si>
  <si>
    <t>Legacy Site Junction 1b - 1a on road A282 Northbound at location 51.447423211621000,0.235786875080000</t>
  </si>
  <si>
    <t>Legacy Site Offslip to A296 Dartford on road A282 Southbound at location 51.439246552895000,0.239186313286000</t>
  </si>
  <si>
    <t>Legacy Site Junction 2 - 3 on road M25 Clockwise at location 51.414990538067000,0.222741520404000</t>
  </si>
  <si>
    <t>Legacy Site Junction 3 - 2 on road M25 Anti-Clockwise at location 51.414168314883000,0.221047753384000</t>
  </si>
  <si>
    <t>Legacy Site T/04/2080, A2(WB) Bean to M25 Junction 2 on road A2 Westbound at location 51.427821723827000,0.260451062576000</t>
  </si>
  <si>
    <t>Legacy Site Junction 1b Onslip on road A282 Anti-Clockwise at location 51.439254046796000,0.238323311213000</t>
  </si>
  <si>
    <t>Legacy Site Junction 21 after Offslip on road M25 Clockwise at location 51.716152808831000,-0.386260361056000</t>
  </si>
  <si>
    <t>Legacy Site Junction 21a after Offslip on road M25 Anti-Clockwise at location 51.714507023073000,-0.369310172290000</t>
  </si>
  <si>
    <t>Legacy Site Junction 21 Offslip on road M25 Clockwise at location 51.716087447747000,-0.389360559183000</t>
  </si>
  <si>
    <t>Legacy Site Junction 21a Offslip on road M25 Anti-Clockwise at location 51.714163337899000,-0.369814698867000</t>
  </si>
  <si>
    <t>Legacy Site Junction 21a Offslip on road M25 Clockwise at location 51.716467382067000,-0.374508990510000</t>
  </si>
  <si>
    <t>Legacy Site M1 Junction 6a (SB) to Junction 21 on road M25 Clockwise at location 51.717862808960000,-0.383101496302000</t>
  </si>
  <si>
    <t>Legacy Site M1 Junction.6a (SB) to Junction 21 on road M25 Anti-Clockwise at location 51.718233228005000,-0.384535957177000</t>
  </si>
  <si>
    <t>Legacy Site M25 Slip to M1 (NB) on road M25 Anti-Clockwise at location 51.715415470598000,-0.381031880684000</t>
  </si>
  <si>
    <t>Legacy Site Junction 22 after Offslip on road M25 Clockwise at location 51.715922203548000,-0.278783706865000</t>
  </si>
  <si>
    <t>Legacy Site Junction 22 after Offslip on road M25 Anti-Clockwise at location 51.716004742679000,-0.275827428840000</t>
  </si>
  <si>
    <t>Legacy Site Junction 22 Offslip on road M25 Clockwise at location 51.716176844205000,-0.280207187381000</t>
  </si>
  <si>
    <t>Legacy Site Junction 22 Offslip on road M25 Anti-Clockwise at location 51.715523944852000,-0.273703259466000</t>
  </si>
  <si>
    <t>Legacy Site Junction 23 after Offslip on road M25 Clockwise at location 51.687329045469000,-0.231085410210000</t>
  </si>
  <si>
    <t>Legacy Site Junction 23 after Offslip on road M25 Anti-Clockwise at location 51.685767632076000,-0.227124548162000</t>
  </si>
  <si>
    <t>Legacy Site Junction 23 Offslip on road M25 Clockwise at location 51.688147880606000,-0.231718990949000</t>
  </si>
  <si>
    <t>Legacy Site T/05/2305, A1(M)(NB) Junction 23 to A1(M) on road A1(M) Northbound at location 51.689051726360000,-0.227849835262000</t>
  </si>
  <si>
    <t>Legacy Site A1(M) to M25 Junction 3 on road A1(M) Southbound at location 51.688893533798000,-0.226901149630000</t>
  </si>
  <si>
    <t>Legacy Site A1(M) Northbound to Junction 23 on road A1(M) Northbound at location 51.684196975581000,-0.231496809904000</t>
  </si>
  <si>
    <t>Legacy Site Junction 24 after Offslip on road M25 Clockwise at location 51.686565267274000,-0.171236534408000</t>
  </si>
  <si>
    <t>Legacy Site Junction 24 after Offslip on road M25 Anti-Clockwise at location 51.686919305746000,-0.170296372211000</t>
  </si>
  <si>
    <t>Legacy Site Junction 24 Offslip on road M25 Clockwise at location 51.686200907010000,-0.173247645999000</t>
  </si>
  <si>
    <t>Legacy Site Junction 24 Offslip on road M25 Anti-Clockwise at location 51.687373408842000,-0.167124201246000</t>
  </si>
  <si>
    <t>Legacy Site Junction 24 Onslip on road M25 Clockwise at location 51.687878498729000,-0.167798235997000</t>
  </si>
  <si>
    <t>Legacy Site Junction 24 - 25 on road M25 Clockwise at location 51.684186576908000,-0.068158523476000</t>
  </si>
  <si>
    <t>Legacy Site Junction 25 - 24 on road M25 Anti-Clockwise at location 51.684871321273000,-0.069879838382000</t>
  </si>
  <si>
    <t>Legacy Site J9 - J10 on road M42 Northbound at location 52.572314016754000,-1.691990132380000</t>
  </si>
  <si>
    <t>Legacy Site J9 - J10</t>
  </si>
  <si>
    <t>Legacy Site J9 - J10 on road M42 Southbound at location 52.572268569377000,-1.691798634999000</t>
  </si>
  <si>
    <t>Legacy Site Junction 27 - 26 on road M25 Anti-Clockwise at location 51.684780073628000,0.050638656210000</t>
  </si>
  <si>
    <t>Legacy Site Junction 27(CW) Offslip to M11(NB) on road M25 Clockwise at location 51.681155656949000,0.124018911832000</t>
  </si>
  <si>
    <t>Legacy Site Junction 27 Offslip to M11 (SB) on road M25 Anti-Clockwise at location 51.677525453695000,0.123863491637000</t>
  </si>
  <si>
    <t>Legacy Site Junction 27(CW) Offslip to M11(SB) on road M25 Clockwise at location 51.680824707966000,0.124914765214000</t>
  </si>
  <si>
    <t>Legacy Site Junction 27 Offslip to M11 (NB) on road M25 Anti-Clockwise at location 51.678023741855000,0.124653445963000</t>
  </si>
  <si>
    <t>Legacy Site Junction 27(CW) Onslip from M11(SB) on road M25 Clockwise at location 51.678551685736000,0.130753475142000</t>
  </si>
  <si>
    <t>Legacy Site T/05/2707, M25(CW) Junction 27 Onslip from M11 (NB) on road M25 Clockwise at location 51.679702375708000,0.126308757184000</t>
  </si>
  <si>
    <t>Legacy Site Junction 27 Onslip from M11 (NB) on road M25 Anti-Clockwise at location 51.677854359943000,0.122085246694000</t>
  </si>
  <si>
    <t>Legacy Site Onslip from M11 NB on road M25 Clockwise at location 51.677868934379000,0.122273970593000</t>
  </si>
  <si>
    <t>Legacy Site Junction 28 Onslip on road M25 Anti-Clockwise at location 51.609837252648000,0.260137992232000</t>
  </si>
  <si>
    <t>Legacy Site 3 O/S Lanes Dartford Crossing on road A282 Southbound at location 51.481010524726000,0.266782021688000</t>
  </si>
  <si>
    <t>Legacy Site Nearside Lane Dartford Crossing on road A282 Southbound at location 51.481020065652000,0.266753689468000</t>
  </si>
  <si>
    <t>Legacy Site 3 O/S lanes Dartford Crossing on road A282 Northbound at location 51.481025908217000,0.266451522601000</t>
  </si>
  <si>
    <t>Legacy Site Nearside Lane Dartford Crossing on road A282 Northbound at location 51.481016645564000,0.266465465992000</t>
  </si>
  <si>
    <t>Legacy Site Dartford Crossing on road A282 Northbound at location 51.463077496659000,0.257038946781000</t>
  </si>
  <si>
    <t>Legacy Site Dartford Crossing on road A282 Southbound at location 51.463028419137000,0.257252479921000</t>
  </si>
  <si>
    <t>Legacy Site Junction 29 Offslip to A127 on road M25 Anti-Clockwise at location 51.570642686026000,0.285842986967000</t>
  </si>
  <si>
    <t>Legacy Site Junction 29 Onslip from A127 on road M25 Clockwise at location 51.570874574343000,0.286864801963000</t>
  </si>
  <si>
    <t>Legacy Site Junction 29 - 30 on road M25 Clockwise at location 51.542572017818000,0.282330116137000</t>
  </si>
  <si>
    <t>Legacy Site Junction 30 - 29 on road M25 Anti-Clockwise at location 51.541568023665000,0.282164498025000</t>
  </si>
  <si>
    <t>Legacy Site Junction 9 - 8 on road M27 Westbound at location 50.888141901654000,-1.293336764488000</t>
  </si>
  <si>
    <t>Legacy Site Junction 8 - 9 on road M27 Eastbound at location 50.888321736166000,-1.293334044577000</t>
  </si>
  <si>
    <t>Legacy Site Junction 4 - 3 on road M27 Westbound at location 50.951880745365000,-1.462137965985000</t>
  </si>
  <si>
    <t>Legacy Site Junction 3 - 4 on road M27 Eastbound at location 50.959998753806000,-1.435019302396000</t>
  </si>
  <si>
    <t>Legacy Site T/03/2936, Junction 7 - 5 on road M27 Westbound at location 50.937022088219000,-1.350092585140000</t>
  </si>
  <si>
    <t>Legacy Site Junction 5 - 7 on road M27 Eastbound at location 50.936607785612000,-1.348362105605000</t>
  </si>
  <si>
    <t>Legacy Site Junction 7 - 8 on road M27 Eastbound at location 50.906409563885000,-1.316641056530000</t>
  </si>
  <si>
    <t>Legacy Site T/03/2939, Junction 8 - 7 on road M27 Westbound at location 50.906500729526000,-1.316853058494000</t>
  </si>
  <si>
    <t>Legacy Site Junction 10 - 9 on road M27 Westbound at location 50.867858790155000,-1.204528107179000</t>
  </si>
  <si>
    <t>Legacy Site Junction 9 - 10 on road M27 Eastbound at location 50.868061694108000,-1.202634620681000</t>
  </si>
  <si>
    <t>Legacy Site Junction 11 - 12 on road M27 Eastbound at location 50.856087011355000,-1.130098056812000</t>
  </si>
  <si>
    <t>Legacy Site Junction 12 - 11 on road M27 Westbound at location 50.856335092229000,-1.141743403214000</t>
  </si>
  <si>
    <t>Legacy Site Main C way Junction 12 on road M27 Westbound at location 50.840454577879000,-1.089599189488000</t>
  </si>
  <si>
    <t>Legacy Site M27 eastbound within J12 before M275 access on road M27 Eastbound at location 50.840615092677000,-1.089425636455000</t>
  </si>
  <si>
    <t>Legacy Site North of M27 Junction 3 on road M271 Southbound at location 50.953078129748000,-1.474296395944000</t>
  </si>
  <si>
    <t>Legacy Site North of M27 Junction 3 on road M271 Northbound at location 50.951687133438000,-1.474924232971000</t>
  </si>
  <si>
    <t>Legacy Site M275 northbound between A3 and M27/A27 on road M275 Northbound at location 50.821884531890000,-1.093055172481000</t>
  </si>
  <si>
    <t>Legacy Site Between A2030 - A3 on road A27 Eastbound at location 50.835046818606000,-1.056374974955000</t>
  </si>
  <si>
    <t>Legacy Site Between A3(M) - A2030 on road A27 Eastbound at location 50.838956178952000,-1.029752494299000</t>
  </si>
  <si>
    <t>Legacy Site Between A2030 - A3(M) on road A27 Westbound at location 50.837730490284000,-1.031595722735000</t>
  </si>
  <si>
    <t>Legacy Site Junction 11 - 10 on road M27 Westbound at location 50.866147840487000,-1.179504614328000</t>
  </si>
  <si>
    <t>Legacy Site Junction 10 - 11 on road M27 Eastbound at location 50.862603504920000,-1.166636481300000</t>
  </si>
  <si>
    <t>Legacy Site A19-A197, STANNINGTON NORTHBOUND on road A1 Northbound at location 55.127437633169000,-1.675322022164000</t>
  </si>
  <si>
    <t>Legacy Site A19-A197, STANNINGTON SOUTHBOUND on road A1 Southbound at location 55.127455103454000,-1.675133695806000</t>
  </si>
  <si>
    <t>Legacy Site Junction 3 - 2 on road M3 Eastbound at location 51.394486935795000,-0.557458504732000</t>
  </si>
  <si>
    <t>Legacy Site Junction 2 - 3 on road M3 Westbound at location 51.395084370090000,-0.556318528359000</t>
  </si>
  <si>
    <t>Legacy Site Junction 4 - 3 on road M3 Eastbound at location 51.335734484334000,-0.719410042328000</t>
  </si>
  <si>
    <t>Legacy Site Junction 3 - 4 on road M3 Westbound at location 51.335651382372000,-0.719211382293000</t>
  </si>
  <si>
    <t>Legacy Site Junction 4a - 4 on road M3 Northbound at location 51.305603899510000,-0.782008045134000</t>
  </si>
  <si>
    <t>Legacy Site Junction 4 - 4a on road M3 Southbound at location 51.306231603682000,-0.780112090123000</t>
  </si>
  <si>
    <t>Legacy Site Junction 5 - 4a on road M3 Northbound at location 51.299161477642000,-0.832826761949000</t>
  </si>
  <si>
    <t>Legacy Site Junction 4a - 5 on road M3 Southbound at location 51.298990240615000,-0.832788072624000</t>
  </si>
  <si>
    <t>Legacy Site Junction 6 - 5 on road M3 Northbound at location 51.262405349828000,-1.035771528062000</t>
  </si>
  <si>
    <t>Legacy Site Junction 5 - 6 on road M3 Southbound at location 51.262039068097000,-1.037155070140000</t>
  </si>
  <si>
    <t>Legacy Site Junction 7 - 6 on road M3 Northbound at location 51.224415682756000,-1.137437894862000</t>
  </si>
  <si>
    <t>Legacy Site Junction 6 - 7 on road M3 Southbound at location 51.224324718771000,-1.137296391864000</t>
  </si>
  <si>
    <t>Legacy Site A1068-A1167, NORTH CHARLTON NORTHBOUND on road A1 Northbound at location 55.490146908227000,-1.730761011318000</t>
  </si>
  <si>
    <t>Legacy Site Junction 8 - 7 on road M3 Northbound at location 51.214119147781000,-1.169686231436000</t>
  </si>
  <si>
    <t>Legacy Site A1068-A1167, NORTH CHARLTON SOUTHBOUND on road A1 Southbound at location 55.490146908227000,-1.730761011318000</t>
  </si>
  <si>
    <t>Legacy Site Junction 7 - 8 on road M3 Southbound at location 51.212890467909000,-1.171412011468000</t>
  </si>
  <si>
    <t>Legacy Site A1068-A1167, BELFORD BYPASS NORTHBOUND on road A1 Northbound at location 55.612822813279000,-1.830506814808000</t>
  </si>
  <si>
    <t>Legacy Site A1068-A1167, BELFORD BYPASS SOUTHBOUND on road A1 Southbound at location 55.612822813279000,-1.830506814808000</t>
  </si>
  <si>
    <t>Legacy Site A1068-A1167, SCREMERSTON NORTHBOUND on road A1 Northbound at location 55.732429727300000,-1.990738281770000</t>
  </si>
  <si>
    <t>Legacy Site Junction 10 - 9 on road M3 Northbound at location 51.060814301782000,-1.293337857250000</t>
  </si>
  <si>
    <t>Legacy Site A1068-A1167, SCREMERSTON SOUTHBOUND on road A1 Southbound at location 55.732451052849000,-1.990658956511000</t>
  </si>
  <si>
    <t>Legacy Site Junction 9 - 10 on road M3 Southbound at location 51.060588825258000,-1.293227131858000</t>
  </si>
  <si>
    <t>Legacy Site Junction 10 - 11 on road M3 Southbound at location 51.041934327572000,-1.307503749978000</t>
  </si>
  <si>
    <t>Legacy Site Junction 11 - 10 on road M3 Northbound at location 51.042079290167000,-1.307687020216000</t>
  </si>
  <si>
    <t>Legacy Site Junction 11 - 12 on road M3 Southbound at location 51.010958276423000,-1.346993334644000</t>
  </si>
  <si>
    <t>Legacy Site Junction 12 - 11 on road M3 Northbound at location 51.011076202951000,-1.347176985928000</t>
  </si>
  <si>
    <t>Legacy Site Junction 12 - 13 on road M3 Southbound at location 50.980633660353000,-1.367817511729000</t>
  </si>
  <si>
    <t>Legacy Site J10 - J10A on road M1 Northbound at location 51.857917437056000,-0.417293867600000</t>
  </si>
  <si>
    <t>Legacy Site Junction 13 - 12 on road M3 Northbound at location 50.980644347287000,-1.368130757176000</t>
  </si>
  <si>
    <t>Legacy Site J10 - J10A on road M1 Southbound at location 51.857852376349000,-0.417136414413000</t>
  </si>
  <si>
    <t>Legacy Site T/03/3027, Junction 13 - 14 Main C  Way on road M3 Southbound at location 50.963689779971000,-1.385946874091000</t>
  </si>
  <si>
    <t>Legacy Site T/03/3028, Junction 14 -13 on road M3 Northbound at location 50.959517814190000,-1.394658879923000</t>
  </si>
  <si>
    <t>Legacy Site Junction 14 Offslip to M27 (WB) &amp; A35 on road M3 Southbound at location 50.964355919388000,-1.384371692708000</t>
  </si>
  <si>
    <t>Legacy Site Junction 4 Offslip on road A3(M) Northbound at location 50.862329530688000,-1.017005061516000</t>
  </si>
  <si>
    <t>Legacy Site Junction 4 Main C way on road A3(M) Northbound at location 50.862337205584000,-1.016848599091000</t>
  </si>
  <si>
    <t>Legacy Site Junction 3 - 2 on road A3(M) Northbound at location 50.885789030779000,-1.005038976732000</t>
  </si>
  <si>
    <t>Legacy Site Junction 2 - 3 on road A3(M) Southbound at location 50.885651378166000,-1.004714933507000</t>
  </si>
  <si>
    <t>Legacy Site T/03/3053, A303(EB) Andover (B3048 - A34) on road A303 Eastbound at location 51.182362763504000,-1.392819026055000</t>
  </si>
  <si>
    <t>Legacy Site East of Longbarrow Roundabout on road A303 Westbound at location 51.173490242757000,-1.848597574420000</t>
  </si>
  <si>
    <t>Legacy Site Esher Bypass on road A3 Northbound at location 51.349277766950000,-0.346810164597000</t>
  </si>
  <si>
    <t>Legacy Site Newbury Bypass (N of A4) on road A34 Northbound at location 51.414637685479000,-1.350247826535000</t>
  </si>
  <si>
    <t>Legacy Site Newbury Bypass (N of A4) on road A34 Southbound at location 51.415835461352000,-1.348965422174000</t>
  </si>
  <si>
    <t>Legacy Site Junction 7 - 6a on road M1 Southbound at location 51.732781652423000,-0.391706900877000</t>
  </si>
  <si>
    <t>Legacy Site M6 JUNC 36-A683, TEARNSIDE HALL, KIRKBY LONSDALE E on road A65 Eastbound at location 54.210394508993000,-2.634954107172000</t>
  </si>
  <si>
    <t>Legacy Site Junction 6a - 7 on road M1 Northbound at location 51.731571573429000,-0.391329904125000</t>
  </si>
  <si>
    <t>Legacy Site M6 JUNC 36-A683, TEARNSIDE HALL, KIRKBY LONSDALE W on road A65 Westbound at location 54.210394508993000,-2.634954107172000</t>
  </si>
  <si>
    <t>Legacy Site Junction 6 - 5 on road M1 Southbound at location 51.688014262341000,-0.376280620889000</t>
  </si>
  <si>
    <t>Legacy Site Junction 5 - 6 on road M1 Northbound at location 51.687273691105000,-0.376697722443000</t>
  </si>
  <si>
    <t>Legacy Site A5086-A591, WEST OF KESWICK EASTBOUND on road A66 Eastbound at location 54.605248722152000,-3.163532348103000</t>
  </si>
  <si>
    <t>Legacy Site A414 eastbound between the M1 and the A405 on road M10 Eastbound at location 51.733261295196000,-0.347217018900000</t>
  </si>
  <si>
    <t>Legacy Site A5086-A591, WEST OF KESWICK WESTBOUND on road A66 Westbound at location 54.605248722152000,-3.163532348103000</t>
  </si>
  <si>
    <t>Legacy Site Junction 1(M10)-Junction 7(M1) on road M10 Westbound at location 51.733718531162000,-0.349039519625000</t>
  </si>
  <si>
    <t>Legacy Site A591-A5091, THRELKELD VILLAGE NORTHBOUND on road A66 Northbound at location 54.624793102113000,-3.039388470333000</t>
  </si>
  <si>
    <t>Legacy Site A591-A5091, THRELKELD VILLAGE SOUTHBOUND on road A66 Southbound at location 54.624748308876000,-3.039371839185000</t>
  </si>
  <si>
    <t>Legacy Site J4A - J5 (10/01-12/02) on road M6 Northbound at location 52.509682492102000,-1.786327945121000</t>
  </si>
  <si>
    <t>Legacy Site A5087-A595, SOWERBY, PARK ROAD, BARROW SOUTHBOUND on road A590 Southbound at location 54.150783391361000,-3.227243892169000</t>
  </si>
  <si>
    <t>Legacy Site A5087-A595, SOWERBY, PARK ROAD, BARROW NORTHBOUND on road A590 Northbound at location 54.150825509224000,-3.227520748683000</t>
  </si>
  <si>
    <t>Legacy Site J12 - J13 (Inside Lane) on road M6  at location 52.728796921091000,-2.099184586993000</t>
  </si>
  <si>
    <t>Legacy Site T/11/3126, M6(NB) J12 - J13 (Inside Lane) on road M6 Northbound at location 52.728796921091000,-2.099184586993000</t>
  </si>
  <si>
    <t>Legacy Site West of A350  (A350 - B3075) on road A31 Eastbound at location 50.787245893234000,-2.076949953631000</t>
  </si>
  <si>
    <t>Legacy Site J12 - J13 (Middle Lane) on road M6  at location 52.728760962836000,-2.099184505182000</t>
  </si>
  <si>
    <t>Legacy Site T/11/3127, M6(NB) J12 - J13 (Middle Lane) on road M6 Northbound at location 52.728760962836000,-2.099184505182000</t>
  </si>
  <si>
    <t>Legacy Site West of A350  (B3075 - A350) on road A31 Westbound at location 50.787702731986000,-2.079603513424000</t>
  </si>
  <si>
    <t>Legacy Site J12 - J13 (Outside Lane) on road M6  at location 52.728716076956000,-2.099110364319000</t>
  </si>
  <si>
    <t>Legacy Site T/11/3128, M6(NB) J12 - J13 (Outside Lane) on road M6 Northbound at location 52.728716076956000,-2.099110364319000</t>
  </si>
  <si>
    <t>Legacy Site J12 - J13 (Inside Lane) on road M6  at location 52.728752196040000,-2.098917945549000</t>
  </si>
  <si>
    <t>Legacy Site T/11/3129, M6(SB) J12 - J13 (Inside Lane) on road M6 Southbound at location 52.728752196040000,-2.098917945549000</t>
  </si>
  <si>
    <t>Legacy Site Henbury East of A350 R About on road A31 Westbound at location 50.786636794083000,-2.057159742742000</t>
  </si>
  <si>
    <t>Legacy Site J12 - J13 (Middle Lane) on road M6  at location 52.728743181753000,-2.098947540610000</t>
  </si>
  <si>
    <t>Legacy Site T/11/3130, M6(SB) J12 - J13 (Middle Lane) on road M6 Southbound at location 52.728743181753000,-2.098947540610000</t>
  </si>
  <si>
    <t>Legacy Site J12 - J13 (Outside Lane) on road M6  at location 52.728725140787000,-2.099021538418000</t>
  </si>
  <si>
    <t>Legacy Site T/11/3131, M6(SB) J12 - J13 (Outside Lane) on road M6 Southbound at location 52.728725140787000,-2.099021538418000</t>
  </si>
  <si>
    <t>Legacy Site J1 - M5 (Inside Lane) on road M42 Eastbound at location 52.356045334541000,-2.049760144477000</t>
  </si>
  <si>
    <t>Legacy Site A595-A5087, REDSKYE RAILWAY BRIDGE ULVERSTON EASTB on road A590 Eastbound at location 54.179371101593000,-3.129277942843000</t>
  </si>
  <si>
    <t>Legacy Site J1 - M5 (Middle Lane) on road M42 Eastbound at location 52.356009373966000,-2.049760103874000</t>
  </si>
  <si>
    <t>Legacy Site A595-A5087, REDSKYE RAILWAY BRIDGE ULVERSTON WESTB on road A590 Westbound at location 54.179326173428000,-3.129276718363000</t>
  </si>
  <si>
    <t>Legacy Site J1 - M5 (Outside Lane) on road M42 Eastbound at location 52.355973425769000,-2.049730697587000</t>
  </si>
  <si>
    <t>Legacy Site J1 - M5 (Inside Lane) on road M42 Westbound at location 52.355811541207000,-2.049877342873000</t>
  </si>
  <si>
    <t>Legacy Site J1 - M5 (Middle Lane) on road M42 Westbound at location 52.355829552502000,-2.049803949248000</t>
  </si>
  <si>
    <t>Legacy Site A592-A5074, LOW NEWTON EASTBOUND on road A590 Eastbound at location 54.230257490065000,-2.913288689126000</t>
  </si>
  <si>
    <t>Legacy Site J1 - M5 (Outside Lane) on road M42 Westbound at location 52.355838561228000,-2.049759911014000</t>
  </si>
  <si>
    <t>Legacy Site A592-A5074, LOW NEWTON WESTBOUND on road A590 Westbound at location 54.230257490065000,-2.913288689126000</t>
  </si>
  <si>
    <t>Legacy Site J3 - J3A (Inside Lane) (01/02-09/08) on road M42 Eastbound at location 52.351840139662000,-1.854711915566000</t>
  </si>
  <si>
    <t>Legacy Site J3 - J3A (Middle Lane) (01/02-09/08) on road M42 Eastbound at location 52.351831221686000,-1.854770670702000</t>
  </si>
  <si>
    <t>Legacy Site Henbury East of A350 R About on road A31 Eastbound at location 50.786449175066000,-2.054606077099000</t>
  </si>
  <si>
    <t>Legacy Site J3 - J3A (Outside Lane) (01/02-09/08) on road M42 Eastbound at location 52.351831059310000,-1.854638537848000</t>
  </si>
  <si>
    <t>Legacy Site J3 - J3A (Inside Lane) on road M42 Westbound at location 52.351651184595000,-1.854580401128000</t>
  </si>
  <si>
    <t>Legacy Site J3 - J3A (Middle Lane) on road M42 Westbound at location 52.351669182902000,-1.854595023604000</t>
  </si>
  <si>
    <t>Legacy Site J3 - J3A (Outside Lane) on road M42 Westbound at location 52.351660192777000,-1.854595053050000</t>
  </si>
  <si>
    <t>Legacy Site J15 - J16 (Inside Lane) on road M40 Northbound at location 52.297390581324000,-1.689162989309000</t>
  </si>
  <si>
    <t>Legacy Site J15 - J16 (Middle Lane) on road M40 Northbound at location 52.297408600113000,-1.689177526793000</t>
  </si>
  <si>
    <t>Legacy Site J15 - J16 (Outside Lane) on road M40 Northbound at location 52.297363379499000,-1.689075198517000</t>
  </si>
  <si>
    <t>Legacy Site J15 - J16 (Inside Lane) on road M40 Southbound at location 52.297488777745000,-1.688898358458000</t>
  </si>
  <si>
    <t>Legacy Site J15 - J16 (Middle Lane) on road M40 Southbound at location 52.297425653927000,-1.688825482728000</t>
  </si>
  <si>
    <t>Legacy Site J15 - J16 (Outside Lane) on road M40 Southbound at location 52.297497845071000,-1.688927622089000</t>
  </si>
  <si>
    <t>Legacy Site B5345-A5086, THORNHILL, EGREMONT BYPASS NORTHBOUND on road A595 Northbound at location 54.461330089940000,-3.522765574303000</t>
  </si>
  <si>
    <t>Legacy Site J4A - J5 (Inside Lane) on road M5 Northbound at location 52.294825826876000,-2.119705177836000</t>
  </si>
  <si>
    <t>Legacy Site B5345-A5086, THORNHILL, EGREMONT BYPASS SOUTHBOUND on road A595 Southbound at location 54.461330089940000,-3.522765574303000</t>
  </si>
  <si>
    <t>Legacy Site J4A - J5 (Middle Lane) on road M5 Northbound at location 52.294843822187000,-2.119690563821000</t>
  </si>
  <si>
    <t>Legacy Site J4A - J5 (Outside Lane) on road M5 Northbound at location 52.294843837054000,-2.119675901227000</t>
  </si>
  <si>
    <t>Legacy Site J4A - J5 (Inside Lane) on road M5 Southbound at location 52.294799123564000,-2.119441178541000</t>
  </si>
  <si>
    <t>Legacy Site J4A - J5 (Middle Lane) on road M5 Southbound at location 52.294817133676000,-2.119411901843000</t>
  </si>
  <si>
    <t>Legacy Site J4A - J5 (Outside Lane) on road M5 Southbound at location 52.294799182895000,-2.119382528224000</t>
  </si>
  <si>
    <t>Legacy Site J2 - J3 (Inside Lane) (01/02-11/08) on road M54 Eastbound at location 52.649607757225000,-2.242247740214000</t>
  </si>
  <si>
    <t>Legacy Site J2 - J3 (Outside Lane) (01/02-11/08) on road M54 Eastbound at location 52.649616716618000,-2.242262570823000</t>
  </si>
  <si>
    <t>Legacy Site B5295-A597, COMMONEND, DISTINGTON WORKINGTON NORTH on road A595 Northbound at location 54.586842062943000,-3.545767724951000</t>
  </si>
  <si>
    <t>Legacy Site Ash Hth Slip onto Offslip on road A31 Eastbound at location 50.836098913767000,-1.821288288258000</t>
  </si>
  <si>
    <t>Legacy Site J2 - J3 (Inside Lane) (01/02-11/08) on road M54 Westbound at location 52.649490801515000,-2.242291436188000</t>
  </si>
  <si>
    <t>Legacy Site B5295-A597, COMMONEND, DISTINGTON WORKINGTON SOUTH on road A595 Southbound at location 54.586735051294000,-3.545701770226000</t>
  </si>
  <si>
    <t>Legacy Site J2 - J3 (Outside Lane) (01/02-11/08) on road M54 Westbound at location 52.649616746843000,-2.242247789947000</t>
  </si>
  <si>
    <t>Legacy Site M6 J2 - J (Inside Lane) on road M6  at location 52.510708887640000,-1.373743028172000</t>
  </si>
  <si>
    <t>Legacy Site M6 J2 - J1 (Middle Lane) on road M6  at location 52.510708809682000,-1.373728294691000</t>
  </si>
  <si>
    <t>Legacy Site M6 J2 - J1 (Outside Lane) on road M6  at location 52.510699898266000,-1.373743155903000</t>
  </si>
  <si>
    <t>Legacy Site M6 J2 - J1 (Inside Lane) on road M6  at location 52.510617512403000,-1.373464369926000</t>
  </si>
  <si>
    <t>Legacy Site T/11/3167, M69(SB) M6 J2 - J1 (Inside Lane) on road M69 Southbound at location 52.510617512403000,-1.373464369926000</t>
  </si>
  <si>
    <t>Legacy Site M6 J2 - J1 (Middle Lane) on road M6  at location 52.510617512403000,-1.373464369926000</t>
  </si>
  <si>
    <t>Legacy Site T/11/3168, M69(SB) M6 J2 - J1 (Middle Lane) on road M69 Southbound at location 52.510617512403000,-1.373464369926000</t>
  </si>
  <si>
    <t>Legacy Site M6 J2 - J1 (Outside Lane) on road M6  at location 52.510635491149000,-1.373464114351000</t>
  </si>
  <si>
    <t>Legacy Site T/11/3169, M69(SB) M6 J2 - J1 (Outside Lane) on road M69 Southbound at location 52.510635491149000,-1.373464114351000</t>
  </si>
  <si>
    <t>Legacy Site J1 - J2 (Inside Lane) (01/02-06/08) on road M6 Northbound at location 52.410165356434000,-1.261895455464000</t>
  </si>
  <si>
    <t>Legacy Site J1 - J2 (Middle Lane) (01/02-06/08) on road M6 Northbound at location 52.410165172914000,-1.261866056234000</t>
  </si>
  <si>
    <t>Legacy Site J1 - J2 (Outside Lane) (01/02-06/08) on road M6 Northbound at location 52.410183059787000,-1.261851056588000</t>
  </si>
  <si>
    <t>Legacy Site J1 - J2 (Inside Lane) on road M6  at location 52.410335327573000,-1.261760308281000</t>
  </si>
  <si>
    <t>Legacy Site T/11/3173, M6(SB) J1 - J2 (Inside Lane) on road M6 Southbound at location 52.410335327573000,-1.261760308281000</t>
  </si>
  <si>
    <t>Legacy Site J1 - J2 (Middle Lane) on road M6  at location 52.410308359620000,-1.261760758386000</t>
  </si>
  <si>
    <t>Legacy Site T/11/3174, M6(SB) J1 - J2 (Middle Lane) on road M6 Southbound at location 52.410308359620000,-1.261760758386000</t>
  </si>
  <si>
    <t>Legacy Site J1 - J2 (Outside Lane) on road M6  at location 52.410290564531000,-1.261790457767000</t>
  </si>
  <si>
    <t>Legacy Site T/11/3175, M6(SB) J1 - J2 (Outside Lane) on road M6 Southbound at location 52.410290564531000,-1.261790457767000</t>
  </si>
  <si>
    <t>Legacy Site J4A - J5 on road M6 Northbound at location 52.509673555433000,-1.786357456491000</t>
  </si>
  <si>
    <t>Legacy Site J4A - J5 on road M6 Northbound at location 52.509682518694000,-1.786342679037000</t>
  </si>
  <si>
    <t>Legacy Site J4A - J5 on road M6 Northbound at location 52.509691481952000,-1.786327901576000</t>
  </si>
  <si>
    <t>Legacy Site J4A - J5 on road M6 Southbound at location 52.509547537972000,-1.786269662796000</t>
  </si>
  <si>
    <t>Legacy Site J4A - J5 on road M6 Southbound at location 52.509538574721000,-1.786284440219000</t>
  </si>
  <si>
    <t>Legacy Site J4A - J5 on road M6 Southbound at location 52.509529611468000,-1.786299217637000</t>
  </si>
  <si>
    <t>Legacy Site J10 - J11 (Inside Lane) on road M42  at location 52.617532112979000,-1.631883105657000</t>
  </si>
  <si>
    <t>Legacy Site T/11/3182, M42(NB) J10 - J11 (Inside Lane) on road M42 Northbound at location 52.617532112979000,-1.631883105657000</t>
  </si>
  <si>
    <t>Legacy Site J10 - J11 (Outside Lane) on road M42  at location 52.617531654039000,-1.631735406711000</t>
  </si>
  <si>
    <t>Legacy Site T/11/3183, M42(NB) J10 - J11 (Outside Lane) on road M42 Northbound at location 52.617531654039000,-1.631735406711000</t>
  </si>
  <si>
    <t>Legacy Site J10 - J11 (Inside Lane) on road M42  at location 52.617351403682000,-1.631589215965000</t>
  </si>
  <si>
    <t>Legacy Site T/11/3184, M42(SB) J10 - J11 (Inside Lane) on road M42 Southbound at location 52.617351403682000,-1.631589215965000</t>
  </si>
  <si>
    <t>Legacy Site J10 - J11 (Outside Lane) on road M42  at location 52.617261508064000,-1.631589970057000</t>
  </si>
  <si>
    <t>Legacy Site T/11/3185, M42(SB) J10 - J11 (Outside Lane) on road M42 Southbound at location 52.617261508064000,-1.631589970057000</t>
  </si>
  <si>
    <t>Legacy Site T/02/3210, Junction 1 - 2 on road M32 Southbound at location 51.488344454815000,-2.550819722918000</t>
  </si>
  <si>
    <t>Legacy Site EAST OF EGGINGTON on road A38 Northbound at location 52.848914554696000,-1.590284313447000</t>
  </si>
  <si>
    <t>Legacy Site Junction 2 - 1 on road M32 Northbound at location 51.493639804208000,-2.539360132216000</t>
  </si>
  <si>
    <t>Legacy Site Allestree Link Road on road A38 Northbound at location 52.942603593318000,-1.488627640975000</t>
  </si>
  <si>
    <t>Legacy Site Allestree Link Road (03/94-01/09) on road A38 Southbound at location 52.942549147769000,-1.488509236162000</t>
  </si>
  <si>
    <t>Legacy Site RISLEY on road A52 Westbound at location 52.914089147703000,-1.312220255083000</t>
  </si>
  <si>
    <t>Legacy Site RISLEY on road A52 Eastbound at location 52.914180755204000,-1.312516228558000</t>
  </si>
  <si>
    <t>Legacy Site T/02/3230, M32(SB) South of M4 on road M32 Southbound at location 51.511126624829000,-2.521857054263000</t>
  </si>
  <si>
    <t>Legacy Site T/02/3231, M32(NB) South of M4 on road M32 Northbound at location 51.510203629967000,-2.523172178433000</t>
  </si>
  <si>
    <t>Legacy Site Junction 19 - 20 on road M4 Westbound at location 51.537668197055000,-2.540039240590000</t>
  </si>
  <si>
    <t>Legacy Site Junction 20 - 19 on road M4 Eastbound at location 51.535888987257000,-2.537841112951000</t>
  </si>
  <si>
    <t>Legacy Site WOODHEAD (no data) on road A628 Northbound at location 53.495783743958000,-1.835930428782000</t>
  </si>
  <si>
    <t>Legacy Site A616-A6024, WOODHEAD on road A628 Northbound at location 53.495579274633000,-1.837589309443000</t>
  </si>
  <si>
    <t>Legacy Site WOODHEAD (no data) on road A628 Southbound at location 53.495639805847000,-1.835840541952000</t>
  </si>
  <si>
    <t>Legacy Site A616-A6024, WOODHEAD on road A628 Southbound at location 53.495543321130000,-1.837589446599000</t>
  </si>
  <si>
    <t>Legacy Site Raynesway, Derby on road A5111 Northbound at location 52.907040251531000,-1.430984214759000</t>
  </si>
  <si>
    <t>Legacy Site RAYNESWAY, DERBY on road A5111 Southbound at location 52.907165098612000,-1.430774417632000</t>
  </si>
  <si>
    <t>Legacy Site Alvaston Bypass (nth of Thulston R'bt) on road A6 Northbound at location 52.885407408470000,-1.404442748186000</t>
  </si>
  <si>
    <t>Legacy Site Alvaston Bypass (nth of Thulston R'bt) on road A6 Southbound at location 52.885496402855000,-1.404263193365000</t>
  </si>
  <si>
    <t>Legacy Site JUNC 26-27 (05/95-11/07) on road M1 Southbound at location 53.027785484970000,-1.246687082426000</t>
  </si>
  <si>
    <t>Legacy Site Cinderhill, N of A609 (08/01-01/08) on road A38 Northbound at location 53.020376115372000,-1.442002330599000</t>
  </si>
  <si>
    <t>Legacy Site Cinderhill, N of A609 (08/01-01/09) on road A38 Southbound at location 53.020312145353000,-1.441779541880000</t>
  </si>
  <si>
    <t>Legacy Site JUNC 3-4 BENCHILL SOUTHBOUND on road M56 Southbound at location 53.390679362018000,-2.272978575631000</t>
  </si>
  <si>
    <t>Legacy Site JUNC 3-4 BENCHILL NORTHBOUND on road M56 Northbound at location 53.391110567744000,-2.273086593755000</t>
  </si>
  <si>
    <t>Legacy Site JUNC 6-7 HALE WESTBOUND on road M56 Westbound at location 53.357704641865000,-2.324979208781000</t>
  </si>
  <si>
    <t>Legacy Site JUNC 6-7 HALE EASTBOUND on road M56 Eastbound at location 53.357552941816000,-2.324572382183000</t>
  </si>
  <si>
    <t>Legacy Site JUNC 2-3 SALFORD EASTBOUND on road M602 Eastbound at location 53.482143745730000,-2.296817142329000</t>
  </si>
  <si>
    <t>Legacy Site JUNC 2-3 SALFORD WESTBOUND on road M602 Westbound at location 53.482035698816000,-2.296891731571000</t>
  </si>
  <si>
    <t>Legacy Site JUNC 1-27 PORTWOOD EASTBOUND on road M60 Eastbound at location 53.413580245619000,-2.160110475819000</t>
  </si>
  <si>
    <t>Legacy Site JUNC 1-27 PORTWOOD WESTBOUND on road M60 Westbound at location 53.413481614104000,-2.159929570474000</t>
  </si>
  <si>
    <t>Legacy Site JUNC 3-4 MOTTRAM EASTBOUND on road M67 Eastbound at location 53.453620365267000,-2.071113772862000</t>
  </si>
  <si>
    <t>Legacy Site JUNC 3-4 MOTTRAM WESTBOUND on road M67 Westbound at location 53.453458653501000,-2.070977973990000</t>
  </si>
  <si>
    <t>Legacy Site A664 - M62 JUNC 20 SOUTHBOUND on road A627(M) Southbound at location 53.580685752244000,-2.158763653710000</t>
  </si>
  <si>
    <t>Legacy Site A664 - M62 JUNC 20 NORTHBOUND on road A627(M) Northbound at location 53.580819752287000,-2.159383415538000</t>
  </si>
  <si>
    <t>Legacy Site JUNC 23-24 SOUTHBOUND on road M60 Southbound at location 53.467061359777000,-2.138967056475000</t>
  </si>
  <si>
    <t>Legacy Site JUNC 23-24 NORTHBOUND on road M60 Northbound at location 53.467096909885000,-2.139313632682000</t>
  </si>
  <si>
    <t>Legacy Site JUNC 21 EXIT SLIP NORTHBOUND on road M60 Northbound at location 53.523336443824000,-2.154747767275000</t>
  </si>
  <si>
    <t>Legacy Site JUNC 21 THROUGH NORTHBOUND on road M60 Northbound at location 53.523480237683000,-2.154763375684000</t>
  </si>
  <si>
    <t>Legacy Site JUNC 21-22 SOUTHBOUND on road M60 Southbound at location 53.523633449147000,-2.154447181024000</t>
  </si>
  <si>
    <t>Legacy Site T/10/3346, M60(NB) JUNC 20-21 NORTHBOUND on road M60 Northbound at location 53.532549230991000,-2.202998499557000</t>
  </si>
  <si>
    <t>Legacy Site JUNC 20-21 SOUTHBOUND on road M60 Southbound at location 53.532549230991000,-2.202998499557000</t>
  </si>
  <si>
    <t>Legacy Site JUNC 26-27 ANTI-CLOCKWISE on road M60 Anti-Clockwise at location 53.419642830684000,-2.142528647850000</t>
  </si>
  <si>
    <t>Legacy Site JUNC 26-27 CLOCKWISE on road M60 Clockwise at location 53.419463276136000,-2.142347486717000</t>
  </si>
  <si>
    <t>Legacy Site JUNC 3-4 NORTHBOUND on road M66 Northbound at location 53.564702621024000,-2.270112933953000</t>
  </si>
  <si>
    <t>Legacy Site JUNC 3-4 SOUTHBOUND on road M66 Southbound at location 53.564721244992000,-2.269826187443000</t>
  </si>
  <si>
    <t>Legacy Site JUNC 22-23 ANTI-CLOCKWISE on road M60 Anti-Clockwise at location 53.504722785111000,-2.131114800996000</t>
  </si>
  <si>
    <t>Legacy Site JUNC 22-23 CLOCKWISE on road M60 Clockwise at location 53.504722785111000,-2.131114800996000</t>
  </si>
  <si>
    <t>Legacy Site A627-A62, BROADWAY on road A663 Southbound at location 53.547851140628000,-2.144831242265000</t>
  </si>
  <si>
    <t>Legacy Site A627-A62, BROADWAY on road A663 Northbound at location 53.547842060879000,-2.144906671859000</t>
  </si>
  <si>
    <t>Legacy Site JUNC 24-25 ANTI-CLOCKWISE on road M60 Anti-Clockwise at location 53.438703285944000,-2.130474528578000</t>
  </si>
  <si>
    <t>Legacy Site JUNC 24-25 CLOCKWISE on road M60 Clockwise at location 53.438802422117000,-2.130233977464000</t>
  </si>
  <si>
    <t>Legacy Site JUNC 4-5 CLOCKWISE on road M60 Clockwise at location 53.403321623060000,-2.246196393877000</t>
  </si>
  <si>
    <t>Legacy Site JUNC 4-5 ANTI-CLOCKWISE on road M60 Anti-Clockwise at location 53.403394057831000,-2.245941115624000</t>
  </si>
  <si>
    <t>Legacy Site JUNC 5-6 CLOCKWISE on road M60 Clockwise at location 53.416209966537000,-2.283252788434000</t>
  </si>
  <si>
    <t>Legacy Site JUNC 5-6 ANTI-CLOCKWISE on road M60 Anti-Clockwise at location 53.416363055174000,-2.283133441981000</t>
  </si>
  <si>
    <t>Legacy Site JUNC 6-7 CLOCKWISE on road M60 Clockwise at location 53.431896204582000,-2.304669478823000</t>
  </si>
  <si>
    <t>Legacy Site JUNC 6-7 ANTI-CLOCKWISE on road M60 Anti-Clockwise at location 53.432004218722000,-2.304610047484000</t>
  </si>
  <si>
    <t>Legacy Site JUNC 2-3 EASTBOUND on road M56 Eastbound at location 53.396701394908000,-2.256925805081000</t>
  </si>
  <si>
    <t>Legacy Site JUNC 2-3 WESTBOUND on road M56 Westbound at location 53.396395689779000,-2.256969077582000</t>
  </si>
  <si>
    <t>Legacy Site JUNC 8-9 CLOCKWISE on road M60 Clockwise at location 53.449527150685000,-2.339683531109000</t>
  </si>
  <si>
    <t>Legacy Site JUNC 8-9 ANTI-CLOCKWISE on road M60 Anti-Clockwise at location 53.449509944443000,-2.339412362074000</t>
  </si>
  <si>
    <t>Legacy Site JUNC 11-12 :LINK on road M60 Anti-Clockwise at location 53.482227648265000,-2.375612981610000</t>
  </si>
  <si>
    <t>Legacy Site JUNC 11-12 :MAIN on road M60 Anti-Clockwise at location 53.482235831023000,-2.375869225519000</t>
  </si>
  <si>
    <t>Legacy Site JUNC 11-12 on road M60 Clockwise at location 53.482226179035000,-2.376080104934000</t>
  </si>
  <si>
    <t>Legacy Site A167-A194, WEST OF A1M BIFURCATION on road A1 Northbound at location 54.907884073315000,-1.572592441913000</t>
  </si>
  <si>
    <t>Legacy Site T/03/3411, A34(NB) Main C Way South of M4 Junction 13 on road A34 Northbound at location 51.447097819302000,-1.315496707892000</t>
  </si>
  <si>
    <t>Legacy Site T/03/3412, A34(NB) Offslip from A34 onto M4 Junction 13 on road A34 Northbound at location 51.447097819302000,-1.315496707892000</t>
  </si>
  <si>
    <t>Legacy Site T/14/3418, A1() A184/A964 JUNC ,CONSETT ROUTE I/C NORTHBOUND ENTRY on road A1 Northbound at location 54.947406003446000,-1.639133091398000</t>
  </si>
  <si>
    <t>Legacy Site A184/A694 JUNC, CONSETT ROUTE I/C NORTHBOUND on road A1 Northbound at location 54.947423882903000,-1.639101707514000</t>
  </si>
  <si>
    <t>Legacy Site A184/A694 JUNC CONSETT ROUTE I/C SOUTHBOUND on road A1 Southbound at location 54.947504294012000,-1.638944868154000</t>
  </si>
  <si>
    <t>Legacy Site Junction 13 M4 Main C Way between slips on road A34 Westbound at location 51.452994557400000,-1.306010850390000</t>
  </si>
  <si>
    <t>Legacy Site Junction 13 M4 Main C Way between slips on road A34 Eastbound at location 51.452796271995000,-1.313569407153000</t>
  </si>
  <si>
    <t>Legacy Site A694/A69, NORTH OF BLAYDON BRIDGE ENTRY FROM A1 on road A1 Northbound at location 54.976709669248000,-1.698332699313000</t>
  </si>
  <si>
    <t>Legacy Site A694/A69, NORTH OF BLAYDON BRIDGE NORTHBOUND on road A1 Northbound at location 54.976718074040000,-1.698098287572000</t>
  </si>
  <si>
    <t>Legacy Site A1/A69 JUNC, DENTON BURN SOUTHBOUND on road A1 Southbound at location 54.987375376998000,-1.690798522736000</t>
  </si>
  <si>
    <t>Legacy Site A1/A69 JUNC, DENTON BURN SOUTHBOUND EXIT FROM A1 on road A1 Southbound at location 54.987330287936000,-1.690736359510000</t>
  </si>
  <si>
    <t>Legacy Site Drayton on road A34 Southbound at location 51.656094873082000,-1.316690729150000</t>
  </si>
  <si>
    <t>Legacy Site South of M40 Junction 9 on road A34 Northbound at location 51.860599149926000,-1.211600327951000</t>
  </si>
  <si>
    <t>Legacy Site A193-A1058, SOUTH OF COAST ROAD I/C NORTHBOUND on road A19 Northbound at location 55.005849676120000,-1.494426239280000</t>
  </si>
  <si>
    <t>Legacy Site A193-A1058, SOUTH OF COAST ROAD I/C SOUTHBOUND on road A19 Southbound at location 55.005983553577000,-1.494205669742000</t>
  </si>
  <si>
    <t>Legacy Site A1056-A189, NORTH OF DUDLEY NORTHBOUND on road A19 Northbound at location 55.054431627777000,-1.559841521767000</t>
  </si>
  <si>
    <t>Legacy Site A1056-A189, NORTH OF DUDLEY SOUTHBOUND on road A19 Southbound at location 55.054503061562000,-1.559715509771000</t>
  </si>
  <si>
    <t>Legacy Site A194-A185, SOUTH OF TYNE TUNNEL NORTHBOUND on road A19 Northbound at location 54.971290114789000,-1.475724129878000</t>
  </si>
  <si>
    <t>Legacy Site A194-A185, SOUTH OF TYNE TUNNEL SOUTHBOUND on road A19 Southbound at location 54.971289374119000,-1.475552305286000</t>
  </si>
  <si>
    <t>Legacy Site A194-A19, AT LAVERICK HALL FARM EASTBOUND on road A184 Eastbound at location 54.944502641579000,-1.508184193558000</t>
  </si>
  <si>
    <t>Legacy Site A194-A19, AT LAVERICK HALL FARM WESTBOUND on road A184 Westbound at location 54.944394810713000,-1.508185509129000</t>
  </si>
  <si>
    <t>Legacy Site A1(M) JUNC 65-A182, NORTHEAST OF BIFURCATION NORTH on road A194(M) Northbound at location 54.909301964017000,-1.552082689212000</t>
  </si>
  <si>
    <t>Legacy Site Alderbury East of Salisbury on road A36 Eastbound at location 51.045209175213000,-1.725183882489000</t>
  </si>
  <si>
    <t>Legacy Site Alderbury East of Salisbury on road A36 Westbound at location 51.043485458285000,-1.722555204772000</t>
  </si>
  <si>
    <t>Legacy Site RL8 Honiton Bypass Nearside Ln on road A30 Eastbound at location 50.801919841360000,-3.199696504026000</t>
  </si>
  <si>
    <t>Legacy Site RL8 Honiton Bypass Offside Lane on road A30 Eastbound at location 50.801919841360000,-3.199696504026000</t>
  </si>
  <si>
    <t>Legacy Site Eastleigh Cut on road A36 Eastbound at location 51.190984228974000,-2.173811892896000</t>
  </si>
  <si>
    <t>Legacy Site Eastleigh Cut on road A36 Westbound at location 51.190885551884000,-2.173654115741000</t>
  </si>
  <si>
    <t>Legacy Site Black Dog Hill (A361 - A3098) on road A36 Eastbound at location 51.155864661932000,-2.046435247776000</t>
  </si>
  <si>
    <t>Legacy Site Black Dog Hill (A3098 - A361) on road A36 Westbound at location 51.243986794324000,-2.250770909312000</t>
  </si>
  <si>
    <t>Legacy Site Folly Cut on road A36 Westbound at location 51.197032822230000,-2.208640222939000</t>
  </si>
  <si>
    <t>Legacy Site Folly Cut on road A36 Eastbound at location 51.197095688747000,-2.208683441775000</t>
  </si>
  <si>
    <t>Legacy Site Steeple Langford Bypass on road A36 Westbound at location 51.140310528670000,-1.958869256950000</t>
  </si>
  <si>
    <t>Legacy Site Steeple Langford Bypass on road A36 Eastbound at location 51.140057815424000,-1.956282293497000</t>
  </si>
  <si>
    <t>Legacy Site Codford Bypass on road A36 Westbound at location 51.155819690596000,-2.046463799815000</t>
  </si>
  <si>
    <t>Legacy Site Codford Bypass on road A36 Eastbound at location 51.155864661932000,-2.046435247776000</t>
  </si>
  <si>
    <t>Legacy Site Churchill Way Salisbury (A360 - A345) on road A36 Northbound at location 51.072335464693000,-1.788581088786000</t>
  </si>
  <si>
    <t>Legacy Site Churchill Way Salisbury (A345 - A360) on road A36 Southbound at location 51.070440017840000,-1.789631599928000</t>
  </si>
  <si>
    <t>Legacy Site Beckington Bypass on road A36 Northbound at location 51.267980439990000,-2.280959021008000</t>
  </si>
  <si>
    <t>Legacy Site Beckington Bypass on road A36 Southbound at location 51.266779118670000,-2.279461040534000</t>
  </si>
  <si>
    <t>Legacy Site RL8 Honiton Bypass Nearside Ln on road A30 Westbound at location 50.801919841360000,-3.199696504026000</t>
  </si>
  <si>
    <t>Legacy Site RL8 Honiton Bypass Offside Lane on road A30 Westbound at location 50.801919841360000,-3.199696504026000</t>
  </si>
  <si>
    <t>Legacy Site RL9 Wilmington on road A35 Eastbound at location 50.793793609031000,-3.128162492918000</t>
  </si>
  <si>
    <t>Legacy Site RL9 Wilmington on road A35 Westbound at location 50.793793609031000,-3.128162492918000</t>
  </si>
  <si>
    <t>Legacy Site RL10 Raymonds Hill E of Axm str on road A35 Eastbound at location 50.760781815698000,-2.957028271358000</t>
  </si>
  <si>
    <t>Legacy Site RL10 Raymonds Hill E of Axm str on road A35 Westbound at location 50.760781815698000,-2.957028271358000</t>
  </si>
  <si>
    <t>Legacy Site RL11 The London Inn W of Brid t on road A35 Eastbound at location 50.732782746991000,-2.793475628525000</t>
  </si>
  <si>
    <t>Legacy Site RL11 The London Inn W of Brid t on road A35 Westbound at location 50.732782746991000,-2.793475628525000</t>
  </si>
  <si>
    <t>Legacy Site RL12 Winterbourne Abbas on road A35 Eastbound at location 50.713632676769000,-2.580579344138000</t>
  </si>
  <si>
    <t>Legacy Site RL12 Winterbourne Abbas on road A35 Westbound at location 50.713632676769000,-2.580579344138000</t>
  </si>
  <si>
    <t>Legacy Site RL13 Yellowham Hill N/Side Lane on road A35 Eastbound at location 50.737053591409000,-2.386727271349000</t>
  </si>
  <si>
    <t>Legacy Site RL13 Yellowham Hill O/Side Lane on road A35 Eastbound at location 50.737053591409000,-2.386727271349000</t>
  </si>
  <si>
    <t>Legacy Site RL13 Yellowham Hill N/Side Lane on road A35 Westbound at location 50.737053591409000,-2.386727271349000</t>
  </si>
  <si>
    <t>Legacy Site RL13 Yellowham Hill O/Side Lane on road A35 Westbound at location 50.737053591409000,-2.386727271349000</t>
  </si>
  <si>
    <t>Legacy Site RL14 Rogers Hill Fm N/Side Lane on road A35 Eastbound at location 50.751714554694000,-2.254946996871000</t>
  </si>
  <si>
    <t>Legacy Site RL14 Rogers Hill Fm O/Side Lane on road A35 Eastbound at location 50.751714554694000,-2.254946996871000</t>
  </si>
  <si>
    <t>Legacy Site RL14 Rogers Hill Fm N/Side Lane on road A35 Westbound at location 50.751714554694000,-2.254946996871000</t>
  </si>
  <si>
    <t>Legacy Site RL14 Rogers Hill Fm O/Side Lane on road A35 Westbound at location 50.751714554694000,-2.254946996871000</t>
  </si>
  <si>
    <t>Legacy Site RL1 A30 E of M5 J29 N/Side Lane on road A35 Eastbound at location 50.727955335098000,-3.466092901793000</t>
  </si>
  <si>
    <t>Legacy Site RL1 A30 E of M5 J29 O/Side Lane on road A35 Eastbound at location 50.727955335098000,-3.466092901793000</t>
  </si>
  <si>
    <t>Legacy Site RL1 A30 E of M5 J29 Slip to M5 on road A35 Eastbound at location 50.727955335098000,-3.466092901793000</t>
  </si>
  <si>
    <t>Legacy Site RL1 A30 E of M5 J29 O/Side Lane on road A35 Westbound at location 50.727955335098000,-3.466092901793000</t>
  </si>
  <si>
    <t>Legacy Site RL1 A30 E of M5 J29 N/Side Lane on road A35 Westbound at location 50.727955335098000,-3.466092901793000</t>
  </si>
  <si>
    <t>Legacy Site RL2 A30 Redhayes Lodge Slip Ln1 on road A35 Westbound at location 50.729379637015000,-3.455056883792000. TRADS Site 3543</t>
  </si>
  <si>
    <t>Legacy Site RL2 A30 Redhayes Lodge N/SideLn on road A35 Westbound at location 50.729379637015000,-3.455056883792000</t>
  </si>
  <si>
    <t>Legacy Site RL2 A30 Redhayes Lodge Slip Ln1 on road A35 Westbound at location 50.729379637015000,-3.455056883792000. TRADS Site 3545</t>
  </si>
  <si>
    <t>Legacy Site RL2 A30 Redhayes Lodge Slip Ln1 on road A35 Eastbound at location 50.729379637015000,-3.455056883792000. TRADS Site 3546</t>
  </si>
  <si>
    <t>Legacy Site RL2 A30 Redhayes Lodge N/SideLn on road A35 Eastbound at location 50.729379637015000,-3.455056883792000</t>
  </si>
  <si>
    <t>Legacy Site RL2 A30 Redhayes Lodge Slip Ln1 on road A35 Eastbound at location 50.729379637015000,-3.455056883792000. TRADS Site 3548</t>
  </si>
  <si>
    <t>Legacy Site RL4 A30 Straightway Head N/side on road A35 Westbound at location 50.750569723226000,-3.333816716611000</t>
  </si>
  <si>
    <t>Legacy Site RL4 A30 Straightway Head O/Side on road A35 Westbound at location 50.750569723226000,-3.333816716611000</t>
  </si>
  <si>
    <t>Legacy Site RL4 A30 Straightway Head Onslip on road A35 Westbound at location 50.750569723226000,-3.333816716611000</t>
  </si>
  <si>
    <t>Legacy Site RL4 A30 Straightway Head N/Side on road A35 Eastbound at location 50.750569723226000,-3.333816716611000</t>
  </si>
  <si>
    <t>Legacy Site RL4 A30 Straightway Head O/Side on road A35 Eastbound at location 50.750569723226000,-3.333816716611000</t>
  </si>
  <si>
    <t>Legacy Site RL4 A30 Straightway Head Offslip on road A35 Eastbound at location 50.750569723226000,-3.333816716611000</t>
  </si>
  <si>
    <t>Legacy Site RL5 A30 Birdcage Ln N/Side Lane on road A35 Eastbound at location 50.762138825272000,-3.312862790003000</t>
  </si>
  <si>
    <t>Legacy Site RL5 A30 Birdcage Ln O/Side Lane on road A35 Eastbound at location 50.762138825272000,-3.312862790003000</t>
  </si>
  <si>
    <t>Legacy Site RL5 A30 Birdcage Ln N/Side Lane on road A35 Westbound at location 50.762138825272000,-3.312862790003000</t>
  </si>
  <si>
    <t>Legacy Site RL5 A30 Birdcage Ln O/Side Lane on road A35 Westbound at location 50.762138825272000,-3.312862790003000</t>
  </si>
  <si>
    <t>Legacy Site RL6 A30 Patterson X N/Side Lane on road A35 Eastbound at location 50.772468824456000,-3.283241666920000</t>
  </si>
  <si>
    <t>Legacy Site RL6 A30 Patterson X O/Side Lane on road A35 Eastbound at location 50.772468824456000,-3.283241666920000</t>
  </si>
  <si>
    <t>Legacy Site RL6 A30 Patterson X N/Side Lane on road A35 Westbound at location 50.772468824456000,-3.283241666920000</t>
  </si>
  <si>
    <t>Legacy Site RL6 A30 Patterson X O/Side Lane on road A35 Westbound at location 50.772468824456000,-3.283241666920000</t>
  </si>
  <si>
    <t>Legacy Site RL7 A30 Nags Head Fm N/Side Ln on road A35 Eastbound at location 50.788106226848000,-3.229958116658000</t>
  </si>
  <si>
    <t>Legacy Site RL7 A30 Nags Head Fm O/Side Ln on road A35 Eastbound at location 50.788106226848000,-3.229958116658000</t>
  </si>
  <si>
    <t>Legacy Site RL7 A30 Nags Head Fm N/Side Ln on road A35 Westbound at location 50.788106226848000,-3.229958116658000</t>
  </si>
  <si>
    <t>Legacy Site RL7 A30 Nags Head Fm O/Side Ln on road A35 Westbound at location 50.788106226848000,-3.229958116658000</t>
  </si>
  <si>
    <t>Legacy Site T/14/3580, A1M() JUNC 58-59, AYCLIFFE - BURTREE SOUTHBOUND on road A1(M) Southbound at location 54.568164154004000,-1.580745225617000</t>
  </si>
  <si>
    <t>Legacy Site T/14/3581, A1M() JUNC 58-59, AYCLIFFE - BURTREE NORTHBOUND on road A1(M) Northbound at location 54.568236635635000,-1.580914616249000</t>
  </si>
  <si>
    <t>Legacy Site RL3 A30 Sowton Lane N/Side Lane on road A35 Eastbound at location 50.730499779843000,-3.445257790795000</t>
  </si>
  <si>
    <t>Legacy Site RL3 A30 Sowton Lane O/Side Lane on road A35 Eastbound at location 50.730499779843000,-3.445257790795000</t>
  </si>
  <si>
    <t>Legacy Site RL3 A30 Sowton Lane N/Side Lane on road A35 Westbound at location 50.730499779843000,-3.445257790795000</t>
  </si>
  <si>
    <t>Legacy Site RL3 A30 Sowton Lane O/Side Lane on road A35 Westbound at location 50.730499779843000,-3.445257790795000</t>
  </si>
  <si>
    <t>Legacy Site A36/M27 Link Junction 2 on road A36 Southbound at location 50.950938490538000,-1.531477551385000</t>
  </si>
  <si>
    <t>Legacy Site A36/M27 Link Junction 2 on road A36 Northbound at location 50.952889253395000,-1.533579181091000</t>
  </si>
  <si>
    <t>Legacy Site A167-A67, DARLINGTON BYPASS CENTRAL NORTHBOUND on road A66 Northbound at location 54.509613466829000,-1.520060452367000</t>
  </si>
  <si>
    <t>Legacy Site A167-A67, DARLINGTON BYPASS CENTRAL SOUTHBOUND on road A66 Southbound at location 54.509613466829000,-1.520060452367000</t>
  </si>
  <si>
    <t>Legacy Site A1150-A135, GREAT BURDON WESTBOUND on road A66 Westbound at location 54.542231880332000,-1.488315821208000</t>
  </si>
  <si>
    <t>Legacy Site A1150-A135, GREAT BURDON EASTBOUND on road A66 Eastbound at location 54.542348704547000,-1.488314360284000</t>
  </si>
  <si>
    <t>Legacy Site Launceston Bypass on road A30 Eastbound at location 50.651963185674000,-4.294123917869000</t>
  </si>
  <si>
    <t>Legacy Site Launceston Bypass on road A30 Westbound at location 50.651604396803000,-4.294530852080000</t>
  </si>
  <si>
    <t>Legacy Site East Highgate (A39 - B3274) on road A30 Eastbound at location 50.386319154486000,-4.927509644626000</t>
  </si>
  <si>
    <t>Legacy Site East Highgate (B3274 - A39) on road A30 Westbound at location 50.385151836998000,-4.928141169473000</t>
  </si>
  <si>
    <t>Legacy Site SW OF ORMSKIRK, A506-A577 EASTBOUND on road A570 Eastbound at location 53.546031286275000,-2.853952309241000</t>
  </si>
  <si>
    <t>Legacy Site SW OF ORMSKIRK, A506-A577 WESTBOUND on road A570 Westbound at location 53.546031286275000,-2.853952309241000</t>
  </si>
  <si>
    <t>Legacy Site Dobwalls (A390 - B3284) on road A38 Eastbound at location 50.457613053257000,-4.506022261165000</t>
  </si>
  <si>
    <t>Legacy Site Dobwalls (B3284 - A390) on road A38 Westbound at location 50.457632153825000,-4.505135618648000</t>
  </si>
  <si>
    <t>Legacy Site Halfway House (A30 - A390) on road A38 Eastbound at location 50.456847501024000,-4.607539573363000</t>
  </si>
  <si>
    <t>Legacy Site Halfway House (A390 - A30) on road A38 Westbound at location 50.456784614726000,-4.607536113579000</t>
  </si>
  <si>
    <t>Legacy Site JUNC 29-30 NORTHBOUND on road M6 Northbound at location 53.726820856190000,-2.651589835768000</t>
  </si>
  <si>
    <t>Legacy Site JUNC 29-30 SOUTHBOUND on road M6 Southbound at location 53.726786059873000,-2.651377107789000</t>
  </si>
  <si>
    <t>Legacy Site JUNC 3-4 EASTBOUND on road M55 Eastbound at location 53.795808074328000,-2.957866974470000</t>
  </si>
  <si>
    <t>Legacy Site JUNC 3-4 WESTBOUND on road M55 Westbound at location 53.795655300417000,-2.957863492254000</t>
  </si>
  <si>
    <t>Legacy Site JUNC 4-5 EASTBOUND on road M58 Westbound at location 53.533955067166000,-2.755805708562000</t>
  </si>
  <si>
    <t>Legacy Site JUNC 4-5 WESTBOUND on road M58 Eastbound at location 53.533765660621000,-2.755907946978000</t>
  </si>
  <si>
    <t>Legacy Site JUNC 9 - M6 JUNC 30 NORTHBOUND on road M61 Northbound at location 53.725872775751000,-2.633963811160000</t>
  </si>
  <si>
    <t>Legacy Site JUNC 9 - M6 JUNC 30 SOUTHBOUND on road M61 Southbound at location 53.725963853421000,-2.633737840217000</t>
  </si>
  <si>
    <t>Legacy Site Saltash Tunnel on road A38 Eastbound at location 50.416106875957000,-4.219388346676000</t>
  </si>
  <si>
    <t>Legacy Site Saltash Tunnel on road A38 Westbound at location 50.416354183171000,-4.220568292227000</t>
  </si>
  <si>
    <t>Legacy Site T/10/3766, M65() JUNC 8 :EXIT SLIP WESTBOUND on road M65 Westbound at location 53.781672609894000,-2.326139123086000</t>
  </si>
  <si>
    <t>Legacy Site T/10/3767, M65() JUNC 8 :THROUGH WESTBOUND on road M65 Westbound at location 53.781042759426000,-2.326392222910000</t>
  </si>
  <si>
    <t>Legacy Site T/01/3768, A38(EB) Tamar Br to Plymouth on road A38 Eastbound at location 50.408974566218000,-4.209456018677000</t>
  </si>
  <si>
    <t>Legacy Site T/10/3768, M65() JUNC 8 :THROUGH EASTBOUND on road M65 Eastbound at location 53.781447211951000,-2.326395363958000</t>
  </si>
  <si>
    <t>Legacy Site T/01/3769, A38(WB) Tamar Br to Saltash Tunnel on road A38 Westbound at location 50.408974566218000,-4.209456018677000</t>
  </si>
  <si>
    <t>Legacy Site T/10/3769, M65() JUNC 8 :ENTRY SLIP EASTBOUND on road M65 Eastbound at location 53.781698829968000,-2.326412494079000</t>
  </si>
  <si>
    <t>Legacy Site SINGLETON, A586-A586 EASTBOUND on road A585 Eastbound at location 53.848274631063000,-2.930214034661000</t>
  </si>
  <si>
    <t>Legacy Site SINGLETON, A586-A586 WESTBOUND on road A585 Westbound at location 53.848274631063000,-2.930214034661000</t>
  </si>
  <si>
    <t>Legacy Site JUNC 27-28 S OF SERVICES NORTHBOUND on road M6 Northbound at location 53.625058672249000,-2.687911292629000</t>
  </si>
  <si>
    <t>Legacy Site JUNC 27-28 S OF SERVICES SOUTHBOUND on road M6 Southbound at location 53.625087025027000,-2.687669834168000</t>
  </si>
  <si>
    <t>Legacy Site JUNC 3-4 EASTBOUND on road M65 Eastbound at location 53.715132344130000,-2.542313439845000</t>
  </si>
  <si>
    <t>Legacy Site JUNC 3-4 WESTBOUND on road M65 Westbound at location 53.714997323220000,-2.542357158577000</t>
  </si>
  <si>
    <t>Legacy Site A550-A540, WEST OF A540 NEAR SAUGHALL EASTBOUND on road A5117 Eastbound at location 53.239255642585000,-2.952913679611000</t>
  </si>
  <si>
    <t>Legacy Site A550-A540, WEST OF A540 NEAR SAUGHALL WESTBOUND on road A5117 Westbound at location 53.239156539926000,-2.952941445553000</t>
  </si>
  <si>
    <t>Legacy Site B5463-M53, HOOTON NORTHBOUND on road A550 Northbound at location 53.297080108449000,-2.957711626374000</t>
  </si>
  <si>
    <t>Legacy Site B5463-M53, HOOTON SOUTHBOUND on road A550 Southbound at location 53.297080108449000,-2.957711626374000</t>
  </si>
  <si>
    <t>Legacy Site A50-M56, BUCKLOW HILL NORTHBOUND on road A556 Northbound at location 53.346953168035000,-2.404689818587000</t>
  </si>
  <si>
    <t>Legacy Site A50-M56, BUCKLOW HILL SOUTHBOUND on road A556 Southbound at location 53.346944434313000,-2.404614629910000</t>
  </si>
  <si>
    <t>Legacy Site T/10/3872, M56() JUNC 10 STRETTON THROUGH EASTBOUND on road M56 Eastbound at location 53.334375225639000,-2.574095543696000</t>
  </si>
  <si>
    <t>Legacy Site T/10/3873, M56() JUNC 10-11 STRETTON DIVERGE EASTBOUND on road M56 Eastbound at location 53.334563833416000,-2.574128111312000</t>
  </si>
  <si>
    <t>Legacy Site T/10/3874, M56() JUNC 10 STRETTON THROUGH WESTBOUND on road M56 Westbound at location 53.334213510211000,-2.574078354437000</t>
  </si>
  <si>
    <t>Legacy Site T/10/3875, M56() JUNC 10-11 STRETTON MERGE WESTBOUND on road M56 Westbound at location 53.334015769709000,-2.574075698144000</t>
  </si>
  <si>
    <t>Legacy Site JUNC 8-9 BOOTH BANK EASTBOUND on road M56 Eastbound at location 53.364147676459000,-2.402283176051000</t>
  </si>
  <si>
    <t>Legacy Site JUNC 8-9 BOOTH BANK WESTBOUND on road M56 Westbound at location 53.363976795760000,-2.402311619797000</t>
  </si>
  <si>
    <t>Legacy Site T/10/3893, M6() JUNC 16-17 SERVICES THROUGH NORTHBOUND on road M6 Northbound at location 53.139837191915000,-2.336575891224000</t>
  </si>
  <si>
    <t>Legacy Site T/10/3894, M6() JUNC 16-17 SERVICES MERGE NORTHBOUND on road M6 Northbound at location 53.139837191915000,-2.336575891224000</t>
  </si>
  <si>
    <t>Legacy Site T/10/3895, M6() JUNC 16-17 SERVICES THROUGH on road M6 Southbound at location 53.139800391210000,-2.336874579173000</t>
  </si>
  <si>
    <t>Legacy Site T/10/3896, M6() JUNC 16-17 SERVICES MERGE on road M6 Southbound at location 53.139800391210000,-2.336874579173000</t>
  </si>
  <si>
    <t>Legacy Site JUNC 20-21 NORTHBOUND on road M6 Northbound at location 53.357355545652000,-2.507528508564000</t>
  </si>
  <si>
    <t>Legacy Site JUNC 20-21 SOUTHBOUND on road M6 Southbound at location 53.357437462130000,-2.507289083329000</t>
  </si>
  <si>
    <t>Legacy Site JUNC 21-21A NORTHBOUND on road M6 Northbound at location 53.413384509490000,-2.537758380536000</t>
  </si>
  <si>
    <t>Legacy Site JUNC 21-21A SOUTHBOUND on road M6 Southbound at location 53.413529132566000,-2.537579669109000</t>
  </si>
  <si>
    <t>Legacy Site JUNC 9-10 NORTHBOUND on road M53 Northbound at location 53.276078467969000,-2.883607816689000</t>
  </si>
  <si>
    <t>Legacy Site JUNC 1-2 SOUTHBOUND on road M53 Northbound at location 53.408917869634000,-3.084242008242000</t>
  </si>
  <si>
    <t>Legacy Site JUNC 1-2 NORTHBOUND on road M53 Southbound at location 53.409041911077000,-3.084440731890000</t>
  </si>
  <si>
    <t>Legacy Site JUNC 12-14 EASTBOUND on road M56 Eastbound at location 53.296638563255000,-2.733453605582000</t>
  </si>
  <si>
    <t>Legacy Site JUNC 12-14 WESTBOUND on road M56 Westbound at location 53.296504758348000,-2.733286271500000</t>
  </si>
  <si>
    <t>Legacy Site JUNC 6-7 SOUTHBOUND on road M53 Southbound at location 53.295175728724000,-2.931442913711000</t>
  </si>
  <si>
    <t>Legacy Site JUNC 6-7 NORTHBOUND on road M53 Northbound at location 53.295328516669000,-2.931446238675000</t>
  </si>
  <si>
    <t>Legacy Site A51, THROUGH WEST OF LITTLETON NORTHBOUND on road A55 Northbound at location 53.193930926571000,-2.844646903768000</t>
  </si>
  <si>
    <t>Legacy Site A51, DIVERGE WEST OF LITTLETON NORTHBOUND on road A55 Northbound at location 53.193946461477000,-2.844991473310000</t>
  </si>
  <si>
    <t>Legacy Site A51, THROUGH WEST OF LITTLETON SOUTHBOUND on road A55 Southbound at location 53.193931987510000,-2.844497244636000</t>
  </si>
  <si>
    <t>Legacy Site A51, MERGE WEST OF LITTLETON SOUTHBOUND on road A55 Southbound at location 53.193952402743000,-2.844153381820000</t>
  </si>
  <si>
    <t>Legacy Site JUNC 17-18 on road M6 Northbound at location 53.182382321398000,-2.369799114894000</t>
  </si>
  <si>
    <t>Legacy Site JUNC 17-18 on road M6 Southbound at location 53.182384317146000,-2.369155696919000</t>
  </si>
  <si>
    <t>Legacy Site WEST OF A50 on road A556 Eastbound at location 53.325191124223000,-2.412666123877000</t>
  </si>
  <si>
    <t>Legacy Site WEST OF A50 on road A556 Westbound at location 53.325182447345000,-2.412575958842000</t>
  </si>
  <si>
    <t>Legacy Site M57 Junction 7 exit slips to A556 southbound on road A556 Westbound at location 53.368208547635000,-2.386571422741000</t>
  </si>
  <si>
    <t>Legacy Site From A56/A556 RAB to A556 southbound on road A556 Westbound at location 53.368243819588000,-2.386782143584000</t>
  </si>
  <si>
    <t>Legacy Site M53-A51 EAST OF CHESTER SOUTHBOUND on road A55 Southbound at location 53.201391215918000,-2.843476203824000</t>
  </si>
  <si>
    <t>Legacy Site M53-A51 EAST OF CHESTER NORTHBOUND on road A55 Northbound at location 53.201389732203000,-2.843685763036000</t>
  </si>
  <si>
    <t>Legacy Site A540-M56, EAST OF SAUGHALL EASTBOUND on road A5117 Eastbound at location 53.245827679602000,-2.938058518139000</t>
  </si>
  <si>
    <t>Legacy Site A540-M56, EAST OF SAUGHALL WESTBOUND on road A5117 Westbound at location 53.245827679602000,-2.938058518139000</t>
  </si>
  <si>
    <t>Legacy Site Junction 7 - 6 on road M4 Eastbound at location 51.508661231737000,-0.641871168505000</t>
  </si>
  <si>
    <t>Legacy Site Junction 6 - 7 on road M4 Westbound at location 51.509079745199000,-0.643847295261000</t>
  </si>
  <si>
    <t>Legacy Site Junction 10 - 8/9 on road M4 Eastbound at location 51.437074235390000,-0.841113093025000</t>
  </si>
  <si>
    <t>Legacy Site Junction 8/9 - 10 on road M4 Westbound at location 51.437799888443000,-0.839022970320000</t>
  </si>
  <si>
    <t>Legacy Site Junction 11 - 10 on road M4 Eastbound at location 51.424446550055000,-0.872154616533000</t>
  </si>
  <si>
    <t>Legacy Site Junction 10 - 11 on road M4 Westbound at location 51.424325202993000,-0.893386844749000</t>
  </si>
  <si>
    <t>Legacy Site Junction 12 - 11 on road M4 Eastbound at location 51.418617465681000,-0.991287380626000</t>
  </si>
  <si>
    <t>Legacy Site Junction 11 - 12 on road M4 Westbound at location 51.431549425388000,-1.049593125577000</t>
  </si>
  <si>
    <t>Legacy Site Junction 13 - 12 on road M4 Eastbound at location 51.449536220305000,-1.075856990960000</t>
  </si>
  <si>
    <t>Legacy Site Junction 12 - 13 on road M4 Westbound at location 51.457034496345000,-1.089537323973000</t>
  </si>
  <si>
    <t>Legacy Site Junction 14 - 13 on road M4 Eastbound at location 51.451705552552000,-1.387772172950000</t>
  </si>
  <si>
    <t>Legacy Site Junction 13 - 14 on road M4 Westbound at location 51.452158401624000,-1.384959819308000</t>
  </si>
  <si>
    <t>Legacy Site Junction 15 - 14 on road M4 Eastbound at location 51.526825363159000,-1.691233555707000</t>
  </si>
  <si>
    <t>Legacy Site Junction 14 - 15 on road M4 Westbound at location 51.526992243823000,-1.689733297026000</t>
  </si>
  <si>
    <t>Legacy Site Junction 16 - 15 on road M4 Eastbound at location 51.539991739012000,-1.795334881828000</t>
  </si>
  <si>
    <t>Legacy Site Junction 15 - 16 on road M4 Westbound at location 51.529662804755000,-1.745863749761000</t>
  </si>
  <si>
    <t>Legacy Site Junction 17 - 16 on road M4 Eastbound at location 51.556001309629000,-1.884691025032000</t>
  </si>
  <si>
    <t>Legacy Site T/02/4032, Junction 16 - 17 on road M4 Westbound at location 51.556345529679000,-1.887315316660000</t>
  </si>
  <si>
    <t>Legacy Site Junction 17 - 18 on road M4 Westbound at location 51.509642922662000,-2.172660438375000</t>
  </si>
  <si>
    <t>Legacy Site Junction 18 - 17 on road M4 Eastbound at location 51.512269479195000,-2.145363358671000</t>
  </si>
  <si>
    <t>Legacy Site M6-A689, WARWICK WOOD WESTBOUND on road A69 Westbound at location 54.899780371858000,-2.854513025395000</t>
  </si>
  <si>
    <t>Legacy Site M6-A689, WARWICK WOOD EASTBOUND on road A69 Eastbound at location 54.899780371858000,-2.854513025395000</t>
  </si>
  <si>
    <t>Legacy Site T/05/4052, A3113(EB) Airport Way on road A3113 Eastbound at location 51.465924081386000,-0.496858163524000</t>
  </si>
  <si>
    <t>Legacy Site M6-A689, LOW MOOR EASTBOUND on road A69 Eastbound at location 54.914841735293000,-2.790826420985000</t>
  </si>
  <si>
    <t>Legacy Site T/05/4053, A3113(WB) Airport Way on road A3113 Westbound at location 51.466503446449000,-0.497861293331000</t>
  </si>
  <si>
    <t>Legacy Site M6-A689, LOW MOOR WESTBOUND on road A69 Westbound at location 54.914841735293000,-2.790826420985000</t>
  </si>
  <si>
    <t>Legacy Site A689-A689, BRAMPTON BYPASS WESTBOUND on road A69 Westbound at location 54.930475582098000,-2.742833482443000</t>
  </si>
  <si>
    <t>Legacy Site A689-A689, BRAMPTON BYPASS EASTBOUND on road A69 Eastbound at location 54.930475582098000,-2.742833482443000</t>
  </si>
  <si>
    <t>Legacy Site Junction 4 - 3 on road M4 Eastbound at location 51.493550877274000,-0.427135659362000</t>
  </si>
  <si>
    <t>Legacy Site Junction 3 - 4 on road M4 Westbound at location 51.493734624772000,-0.430111251779000</t>
  </si>
  <si>
    <t>Legacy Site B6318-A6319, HALTWHISTLE WESTBOUND on road A69 Westbound at location 54.964938013747000,-2.478041619981000</t>
  </si>
  <si>
    <t>Legacy Site B6318-A6319, HALTWHISTLE EASTBOUND on road A69 Eastbound at location 54.964938013747000,-2.478041619981000</t>
  </si>
  <si>
    <t>Legacy Site B6318-B6319, MELKRIDGE WESTBOUND on road A69 Westbound at location 54.970089665785000,-2.410980396597000</t>
  </si>
  <si>
    <t>Legacy Site B6318-B6319, MELKRIDGE EASTBOUND on road A69 Eastbound at location 54.970089665785000,-2.410980396597000</t>
  </si>
  <si>
    <t>Legacy Site B6319-A6079, GREENSHAW PLAIN WESTBOUND on road A69 Westbound at location 54.989324456258000,-2.167284158751000</t>
  </si>
  <si>
    <t>Legacy Site B6319-A6079, GREENSHAW PLAIN EASTBOUND on road A69 Eastbound at location 54.989324456258000,-2.167284158751000</t>
  </si>
  <si>
    <t>Legacy Site A6079-A68, HEXHAM WESTBOUND on road A69 Westbound at location 54.980268509545000,-2.074936486424000</t>
  </si>
  <si>
    <t>Legacy Site A6079-A68, HEXHAM EASTBOUND on road A69 Eastbound at location 54.980385329826000,-2.074936704744000</t>
  </si>
  <si>
    <t>Legacy Site A68-A68, CORBRIDGE WESTBOUND on road A69 Westbound at location 54.982583080480000,-1.997251034421000</t>
  </si>
  <si>
    <t>Legacy Site A68-A68, CORBRIDGE EASTBOUND on road A69 Eastbound at location 54.982681928457000,-1.997251028310000</t>
  </si>
  <si>
    <t>Legacy Site Junction 5 - 4b on road M4 Eastbound at location 51.493300446956000,-0.511990870403000</t>
  </si>
  <si>
    <t>Legacy Site Junction 4b - 5 on road M4 Westbound at location 51.493629467469000,-0.508868626908000</t>
  </si>
  <si>
    <t>Legacy Site B6528-B6523, THROCKLEY WESTBOUND on road A69 Westbound at location 55.003306971359000,-1.767030463415000</t>
  </si>
  <si>
    <t>Legacy Site B6528-B6523, THROCKLEY EASTBOUND on road A69 Eastbound at location 55.003414804255000,-1.767029839237000</t>
  </si>
  <si>
    <t>Legacy Site B6528-A1, WEST DENTON WESTBOUND on road A69 Westbound at location 54.986502619506000,-1.701150334874000</t>
  </si>
  <si>
    <t>Legacy Site B6528-A1, WEST DENTON EASTBOUND on road A69 Eastbound at location 54.986628424230000,-1.701149401093000</t>
  </si>
  <si>
    <t>Legacy Site North of A4 on road A404 Northbound at location 51.522916457719000,-0.769257997882000</t>
  </si>
  <si>
    <t>Legacy Site Onslip from A4 on road A404 Northbound at location 51.519505481305000,-0.765544883387000</t>
  </si>
  <si>
    <t>Legacy Site R About before M40 Offslip on road A404 Northbound at location 51.612569715874000,-0.769709201943000</t>
  </si>
  <si>
    <t>Legacy Site Junction 4 A404 into Handy Cross on road A404 Westbound at location 51.613956031021000,-0.767288637185000</t>
  </si>
  <si>
    <t>Legacy Site Junction 4 Handy Cross to A404 on road A404 Eastbound at location 51.613602525709000,-0.767875926278000</t>
  </si>
  <si>
    <t>Legacy Site T/03/4101, Junction 4 Onslip on road A404 Eastbound at location 51.612908772480000,-0.766031608583000</t>
  </si>
  <si>
    <t>Legacy Site Junction 4 roundabout prior to  M40 westbound exit on road A404 Southbound at location 51.612079257455000,-0.767527220182000</t>
  </si>
  <si>
    <t>Legacy Site Junction 4 A404 into Handy Cross on road A404 Northbound at location 51.611712063979000,-0.767667143671000</t>
  </si>
  <si>
    <t>Legacy Site A404 southbound between M40 and A4155 on road A404 Southbound at location 51.611872657220000,-0.767547257040000</t>
  </si>
  <si>
    <t>Legacy Site T/03/4106, M40(NB) C100S into Handy Cross on road A404 Northbound at location 51.610827381154000,-0.769048641640000</t>
  </si>
  <si>
    <t>Legacy Site T/03/4107, M40(SB) Junction 4 R About exit to C100S on road A404 Southbound at location 51.611067213277000,-0.768767756589000</t>
  </si>
  <si>
    <t>Legacy Site Junction 20 Main C way before Onslip on road M4/M5 Eastbound at location 51.550364489791000,-2.551568749117000</t>
  </si>
  <si>
    <t>Legacy Site M4 (WB) Slip to M5 (NB) on road M4/M5 Westbound at location 51.550090825661000,-2.552401921280000</t>
  </si>
  <si>
    <t>Legacy Site M5 Slip to M4 (EB) on road M4/M5 Southbound at location 51.550790113981000,-2.549006721582000</t>
  </si>
  <si>
    <t>Legacy Site M5 Slip to M4 (EB) on road M4/M5 Northbound at location 51.550423515269000,-2.550487796153000</t>
  </si>
  <si>
    <t>Legacy Site Junction 15 Main C way after Offslip on road M4/M5 Northbound at location 51.551864031870000,-2.550086933549000</t>
  </si>
  <si>
    <t>Legacy Site M5 S bound slip to M4 Westbound on road M4/M5 Southbound at location 51.552562876525000,-2.554436661178000</t>
  </si>
  <si>
    <t>Legacy Site 1st Severn Crossing (old) on road M48 Westbound at location 51.604894145997000,-2.627444905106000</t>
  </si>
  <si>
    <t>Legacy Site M4 Slip to M5 (SB) on road M4/M5 Eastbound at location 51.552582137892000,-2.552259035738000</t>
  </si>
  <si>
    <t>Legacy Site T/28/4260, A50(WB) Blythe Bridge West, N of B5029 (A50 DBFO) on road A50 Westbound at location 52.971287323971000,-2.085787865272000</t>
  </si>
  <si>
    <t>Legacy Site M4 Slip to M5 (NB) on road M4/M5 Eastbound at location 51.552784889805000,-2.551208614890000</t>
  </si>
  <si>
    <t>Legacy Site T/28/4261, A50(EB) Blythe Bridge West, N of B5029 (A50 DBFO) on road A50 Eastbound at location 52.971287323971000,-2.085787865272000</t>
  </si>
  <si>
    <t>Legacy Site T/28/4262, A50(WB) Blythe Bridge East, S of A521 (A50 DBFO) on road A50 Westbound at location 52.963979672891000,-2.071317101840000</t>
  </si>
  <si>
    <t>Legacy Site T/28/4263, A50(EB) Blythe Bridge East, S of A521 (A50 DBFO) on road A50 Eastbound at location 52.963925800158000,-2.071212796960000</t>
  </si>
  <si>
    <t>Legacy Site T/28/4264, A50(WB) Cresswell, S of Draycott in the Moors (A50 DBFO) on road A50 Westbound at location 52.954180577035000,-2.031886401718000</t>
  </si>
  <si>
    <t>Legacy Site T/28/4265, A50(EB) Cresswell, S of Draycott in the Moors (A50 DBFO) on road A50 Eastbound at location 52.954180577035000,-2.031886401718000</t>
  </si>
  <si>
    <t>Legacy Site T/28/4266, A50(WB) Uttoxeter, E of A518 (A50 DBFO) on road A50 Westbound at location 52.909524967583000,-1.860231552716000</t>
  </si>
  <si>
    <t>Legacy Site T/28/4267, A50(EB) Uttoxeter, E of A518 (A50 DBFO) on road A50 Eastbound at location 52.909433705493000,-1.859072040123000</t>
  </si>
  <si>
    <t>Legacy Site T/28/4268, A50(WB) Doveridge West, E of River Dove (A50 DBFO) on road A50 Westbound at location 52.910072692910000,-1.831977693246000</t>
  </si>
  <si>
    <t>Legacy Site T/28/4269, A50(EB) Doveridge West, E of River Dove (A50 DBFO) on road A50 Eastbound at location 52.910072692910000,-1.831977693246000</t>
  </si>
  <si>
    <t>Legacy Site T/28/4270, A50(WB) Doveridge East, N of West Broughton (A50 DBFO) on road A50 Westbound at location 52.896235756982000,-1.785786742582000</t>
  </si>
  <si>
    <t>Legacy Site T/28/4271, A50(EB) Doveridge East, N of West Broughton (A50 DBFO) on road A50 Eastbound at location 52.896262644366000,-1.785742015733000</t>
  </si>
  <si>
    <t>Legacy Site T/28/4272, A50(WB) Sudbury, E of A515 (A50 DBFO) on road A50 Westbound at location 52.885538004755000,-1.757499199027000</t>
  </si>
  <si>
    <t>Legacy Site T/28/4273, A50(EB) Sudbury, E of A515 (A50 DBFO) on road A50 Eastbound at location 52.885538004755000,-1.757499199027000</t>
  </si>
  <si>
    <t>Legacy Site T/28/4274, A50(WB) Foston, W of A511 on road A50 Westbound at location 52.882790436772000,-1.722013450236000</t>
  </si>
  <si>
    <t>Legacy Site T/28/4275, A50(EB) Foston, W of A511 on road A50 Eastbound at location 52.882671103425000,-1.720959139688000</t>
  </si>
  <si>
    <t>Legacy Site T/28/4276, A50(WB) Hilton, W of A516 on road A50 Westbound at location 52.878866826420000,-1.637119911458000</t>
  </si>
  <si>
    <t>Legacy Site T/28/4277, A50(EB) Hilton, W of A516 on road A50 Eastbound at location 52.878866826420000,-1.637119911458000</t>
  </si>
  <si>
    <t>Legacy Site T/28/4278, A50(WB) Etwall, N of Egginton on road A50 Westbound at location 52.873983318467000,-1.605395831487000</t>
  </si>
  <si>
    <t>Legacy Site T/28/4279, A50(EB) Etwall, N of Egginton on road A50 Eastbound at location 52.874072716274000,-1.605246447760000</t>
  </si>
  <si>
    <t>Legacy Site T/28/4280, A50(WB) Findern, E of A38 on road A50 Westbound at location 52.869187290863000,-1.532290143630000</t>
  </si>
  <si>
    <t>Legacy Site T/28/4281, A50(EB) Findern, E of A38 on road A50 Eastbound at location 52.869321834324000,-1.532214418855000</t>
  </si>
  <si>
    <t>Legacy Site T/28/4282, A50(WB) Swarkestone, E of A514 (A50 DBFO) on road A50 Westbound at location 52.862146584366000,-1.417936048162000</t>
  </si>
  <si>
    <t>Legacy Site T/28/4283, A50(EB) Swarkestone, E of A514 (A50 DBFO) on road A50 Eastbound at location 52.862255179099000,-1.418083129313000</t>
  </si>
  <si>
    <t>Legacy Site T/28/4284, A50(WB) Shardlow, E of River Trent (A50 DBFO) on road A50 Westbound at location 52.860415075859000,-1.342789355510000</t>
  </si>
  <si>
    <t>Legacy Site T/28/4285, A50(EB) Shardlow, E of River Trent (A50 DBFO) on road A50 Eastbound at location 52.860554373315000,-1.341970345394000</t>
  </si>
  <si>
    <t>Legacy Site T/28/4286, A50(NB) Derby Spur, NW of Ashton-upon-Trent (A50 DBFO) on road A50 Northbound at location 52.879913759455000,-1.402437666921000</t>
  </si>
  <si>
    <t>Legacy Site T/28/4287, A50(SB) Derby Spur, NW of Ashton-upon-Trent (A50 DBFO) on road A50 Southbound at location 52.879921851227000,-1.402259242760000</t>
  </si>
  <si>
    <t>Legacy Site Marlow Bypass on road A404 Northbound at location 51.599490584280000,-0.762381405860000</t>
  </si>
  <si>
    <t>Legacy Site A420 - A4 on road A46 Northbound at location 51.435042345197000,-2.367046640372000</t>
  </si>
  <si>
    <t>Legacy Site A420 - A4 on road A46 Southbound at location 51.435724698473000,-2.367368604724000</t>
  </si>
  <si>
    <t>Legacy Site Junction 13 - 12 on road M5 Northbound at location 51.786457669873000,-2.301336134456000</t>
  </si>
  <si>
    <t>Legacy Site Junction 12 - 13 on road M5 Southbound at location 51.786395662083000,-2.300973289706000</t>
  </si>
  <si>
    <t>Legacy Site Within Junction 12 on road M5 Northbound at location 51.797296029034000,-2.288937797552000</t>
  </si>
  <si>
    <t>Legacy Site Brockworth Bypass West of M5 on road A417 Eastbound at location 51.860087766041000,-2.181740318298000</t>
  </si>
  <si>
    <t>Legacy Site Brockworth Bypass West of M5 on road A417 Westbound at location 51.859997408270000,-2.182030370966000</t>
  </si>
  <si>
    <t>Legacy Site Onslip to A38 on road A30 Southbound at location 50.680197762824000,-3.514866975345000</t>
  </si>
  <si>
    <t>Legacy Site Forder Valley Slip from A374 on road A38 Westbound at location 50.394250632720000,-4.094774136371000</t>
  </si>
  <si>
    <t>Legacy Site Forder Valley Offslip on road A38 Westbound at location 50.394177975620000,-4.094813143323000</t>
  </si>
  <si>
    <t>Legacy Site Junction 18a to A4 Avonmouth on road M5 Westbound at location 51.498984509801000,-2.675761814124000</t>
  </si>
  <si>
    <t>Legacy Site Forder Valley Slip to A374 on road A38 Eastbound at location 50.393833932108000,-4.092940732463000</t>
  </si>
  <si>
    <t>Legacy Site MP01 M4 Junction 15 - A4259 on road A419 Northbound at location 51.532983967267000,-1.723470713029000</t>
  </si>
  <si>
    <t>Legacy Site MP01 A4259 - M4 Junction 15 on road A419 Southbound at location 51.532983967267000,-1.723470713029000</t>
  </si>
  <si>
    <t>Legacy Site MP02 Swindon A4259-A420 on road A419 Northbound at location 51.555473204323000,-1.720392057131000</t>
  </si>
  <si>
    <t>Legacy Site MP02 Swindon A420-A4259 on road A419 Southbound at location 51.555473204323000,-1.720392057131000</t>
  </si>
  <si>
    <t>Legacy Site MP03 Swindon A420-A361 on road A419 Northbound at location 51.586020983056000,-1.741797106900000</t>
  </si>
  <si>
    <t>Legacy Site MP03 Swindon A361-A420 on road A419 Southbound at location 51.586020983056000,-1.741797106900000</t>
  </si>
  <si>
    <t>Legacy Site MP04 Swindon A361-A4311 on road A419 Northbound at location 51.595956855460000,-1.758920293973000</t>
  </si>
  <si>
    <t>Legacy Site MP04 Swindon A4311-A361 on road A419 Southbound at location 51.595956855460000,-1.758920293973000</t>
  </si>
  <si>
    <t>Legacy Site MP05 Blunsdon St A A4311-B4019 on road A419 Northbound at location 51.606561431172000,-1.783975151142000</t>
  </si>
  <si>
    <t>Legacy Site MP05 Blunsdon St A B4019-A4311 on road A419 Southbound at location 51.606561431172000,-1.783975151142000</t>
  </si>
  <si>
    <t>Legacy Site MP06 Blunsdon B4019-B4553 on road A419 Northbound at location 51.627663590224000,-1.821176120599000</t>
  </si>
  <si>
    <t>Legacy Site MP06 Blunsdon B4553-B4019 on road A419 Southbound at location 51.627663590224000,-1.821176120599000</t>
  </si>
  <si>
    <t>Legacy Site MP07 Cricklade B4553-Latton on road A419 Northbound at location 51.646037303986000,-1.850153290548000</t>
  </si>
  <si>
    <t>Legacy Site MP07 Cricklade Latton-B4553 on road A419 Southbound at location 51.646037303986000,-1.850153290548000</t>
  </si>
  <si>
    <t>Legacy Site MP08 Cricklade Latton-B4696 on road A419 Northbound at location 51.654705366251000,-1.865432773199000</t>
  </si>
  <si>
    <t>Legacy Site MP08 Cricklade B4696-Latton on road A419 Southbound at location 51.654705366251000,-1.865432773199000</t>
  </si>
  <si>
    <t>Legacy Site MP09 S of Cirencester B4696-A419 on road A419 Northbound at location 51.680723335941000,-1.898694046315000</t>
  </si>
  <si>
    <t>Legacy Site MP09 S of Cirencester A419-B4696 on road A419 Southbound at location 51.680723335941000,-1.898694046315000</t>
  </si>
  <si>
    <t>Legacy Site MP10 A419-Cirencester A429 on road A417 Northbound at location 51.713116273944000,-1.933358921253000</t>
  </si>
  <si>
    <t>Legacy Site MP10 Cirencester A429-A419 on road A417 Southbound at location 51.713116273944000,-1.933358921253000</t>
  </si>
  <si>
    <t>Legacy Site MP11 Cirencester A429-A417(old) on road A417 Northbound at location 51.744600084194000,-1.969522348517000</t>
  </si>
  <si>
    <t>Legacy Site MP11 A417(old)-Cirencester A429 on road A417 Southbound at location 51.744600084194000,-1.969522348517000</t>
  </si>
  <si>
    <t>Legacy Site MP12 Old A417 - Winstone on road A417 Northbound at location 51.770675820293000,-2.023125954478000</t>
  </si>
  <si>
    <t>Legacy Site MP12 Winstone - Old A417 on road A417 Southbound at location 51.770675820293000,-2.023125954478000</t>
  </si>
  <si>
    <t>Legacy Site MP13 Winstone - Brimpsfield on road A417 Northbound at location 51.811118743084000,-2.066662286071000</t>
  </si>
  <si>
    <t>Legacy Site MP13 Brimpsfield - Winstone on road A417 Southbound at location 51.811118743084000,-2.066662286071000</t>
  </si>
  <si>
    <t>Legacy Site MP14 Brimpsfield - A436 on road A417 Southbound at location 51.838067928820000,-2.100083960226000</t>
  </si>
  <si>
    <t>Legacy Site MP14 A436 - Brimpsfield on road A417 Northbound at location 51.838067928820000,-2.100083960226000</t>
  </si>
  <si>
    <t>Legacy Site MP15 Little Witcombe A436-A46 on road A417 Northbound at location 51.840760120091000,-2.105895810087000</t>
  </si>
  <si>
    <t>Legacy Site MP15 A46 - A436 on road A417 Southbound at location 51.840760120091000,-2.105895810087000</t>
  </si>
  <si>
    <t>Legacy Site MP16 A46 - Junction 11a M5 on road A417 Northbound at location 51.855096416060000,-2.150939301118000</t>
  </si>
  <si>
    <t>Legacy Site MP16 Junction 11a M5 - A46 on road A417 Southbound at location 51.855096416060000,-2.150939301118000</t>
  </si>
  <si>
    <t>Legacy Site Between A420 - M4 Junction 18 on road A46 Northbound at location 51.488179483162000,-2.359307228404000</t>
  </si>
  <si>
    <t>Legacy Site Between A420 - M4 Junction 18 on road A46 Southbound at location 51.484818731835000,-2.361556222935000</t>
  </si>
  <si>
    <t>Legacy Site A1-A167, EAST OF DISHFORTH NORTHBOUND on road A168 Northbound at location 54.161441269234000,-1.403967408656000</t>
  </si>
  <si>
    <t>Legacy Site A1-A167, EAST OF DISHFORTH SOUTHBOUND on road A168 Southbound at location 54.161359780629000,-1.403846061325000</t>
  </si>
  <si>
    <t>Legacy Site A167-B1448, NORTH OF TOPCLIFFE NORTHBOUND on road A168 Northbound at location 54.190002619184000,-1.368477100491000</t>
  </si>
  <si>
    <t>Legacy Site A167-B1448, NORTH OF TOPCLIFFE SOUTHBOUND on road A168 Southbound at location 54.189938747438000,-1.368294169734000</t>
  </si>
  <si>
    <t>Legacy Site B1448-A168, SOUTH OF A19 NORTHBOUND on road A168 Northbound at location 54.212561922903000,-1.348337330003000</t>
  </si>
  <si>
    <t>Legacy Site B1448-A168, SOUTH OF A19 SOUTHBOUND on road A168 Southbound at location 54.212498352332000,-1.348215660739000</t>
  </si>
  <si>
    <t>Legacy Site A170-A61, NORTH OF A168 THIRSK NORTHBOUND on road A19 Northbound at location 54.239385253478000,-1.329517848408000</t>
  </si>
  <si>
    <t>Legacy Site A170-A61, NORTH OF A168 THIRSK SOUTHBOUND on road A19 Southbound at location 54.239465450838000,-1.329393799041000</t>
  </si>
  <si>
    <t>Legacy Site A168-A684, BORROWBY NORTHBOUND on road A19 Northbound at location 54.310343199717000,-1.338048547805000</t>
  </si>
  <si>
    <t>Legacy Site A168-A684, BORROWBY SOUTHBOUND on road A19 Southbound at location 54.310377712339000,-1.337786702968000</t>
  </si>
  <si>
    <t>Legacy Site A19-A168, SOUTH OF A684 BROMPTON NORTHBOUND on road A19 Northbound at location 54.357856961362000,-1.324651858232000</t>
  </si>
  <si>
    <t>Legacy Site A19-A168, SOUTH OF A684 BROMPTON SOUTHBOUND on road A19 Southbound at location 54.357847027914000,-1.324482755309000</t>
  </si>
  <si>
    <t>Legacy Site A684-A172, MOUNT GRACE NORTHBOUND on road A19 Northbound at location 54.377760454296000,-1.320846010764000</t>
  </si>
  <si>
    <t>Legacy Site A684-A172, MOUNT GRACE SOUTHBOUND on road A19 Southbound at location 54.377786547722000,-1.320691627637000</t>
  </si>
  <si>
    <t>Legacy Site A172-A19, SOUTH OF A67 CRATHORNE NORTHBOUND on road A19 Northbound at location 54.455910911195000,-1.323610107678000</t>
  </si>
  <si>
    <t>Legacy Site A172-A19, SOUTH OF A67 CRATHORNE SOUTHBOUND on road A19 Southbound at location 54.455981852339000,-1.323439268106000</t>
  </si>
  <si>
    <t>Legacy Site A174-A19, NORTH OF A67 CRATHORNE NORTHBOUND on road A19 Northbound at location 54.481778760316000,-1.311376222428000</t>
  </si>
  <si>
    <t>Legacy Site A174-A19, NORTH OF A67 CRATHORNE SOUTHBOUND on road A19 Southbound at location 54.481706166810000,-1.311253967372000</t>
  </si>
  <si>
    <t>Legacy Site A174-A66, SOUTH OF MANDALE ROAD I/C NORTHBOUND on road A19 Northbound at location 54.539943571789000,-1.279036861044000</t>
  </si>
  <si>
    <t>Legacy Site A174-A66, SOUTH OF MANDALE ROAD I/C SOUTHBOUND on road A19 Southbound at location 54.539960530861000,-1.278866543010000</t>
  </si>
  <si>
    <t>Legacy Site B6514-A66, EAST OF TEESIDE PARK I/C EASTBOUND on road A66 Eastbound at location 54.561705395940000,-1.275220005439000</t>
  </si>
  <si>
    <t>Legacy Site B6514-A66, EAST OF TEESIDE PARK I/C WESTBOUND on road A66 Westbound at location 54.561633136782000,-1.275159428567000</t>
  </si>
  <si>
    <t>Legacy Site A1046, TEES VIADUCT THROUGH NORTHBOUND on road A19 Northbound at location 54.577094465899000,-1.274266346050000</t>
  </si>
  <si>
    <t>Legacy Site A1046, TEES VIADUCT NORTHBOUND EXIT FROM A19 on road A19 Northbound at location 54.577094465899000,-1.274266346050000</t>
  </si>
  <si>
    <t>Legacy Site A1046, TEES VIADUCT THROUGH SOUTHBOUND on road A19 Southbound at location 54.577166076150000,-1.274218662945000</t>
  </si>
  <si>
    <t>Legacy Site A1046, TEES VIADUCT SOUTHBOUND ENTRY TO A19 on road A19 Southbound at location 54.577166076150000,-1.274218662945000</t>
  </si>
  <si>
    <t>Legacy Site A1046-A1027, NORTH OF TEES VIADUCT I/C NORTHBOUND on road A19 Northbound at location 54.579810579436000,-1.286703490267000</t>
  </si>
  <si>
    <t>Legacy Site A1046-A1027, NORTH OF TEES VIADUCT I/C SOUTHBOUND on road A19 Southbound at location 54.579926760339000,-1.286593161930000</t>
  </si>
  <si>
    <t>Legacy Site A139-A1027, NORTH OF NORTON NORTHBOUND on road A19 Northbound at location 54.590143217898000,-1.301704265074000</t>
  </si>
  <si>
    <t>Legacy Site A139-A1027, NORTH OF NORTON SOUTHBOUND on road A19 Southbound at location 54.590169283529000,-1.301549066677000</t>
  </si>
  <si>
    <t>Legacy Site A1185-A689, NORTH OF A1027 NORTHBOUND on road A19 Northbound at location 54.607826641736000,-1.318540259519000</t>
  </si>
  <si>
    <t>Legacy Site A1185-A689, NORTH OF A1027 SOUTHBOUND on road A19 Southbound at location 54.607897572084000,-1.318368773415000</t>
  </si>
  <si>
    <t>Legacy Site A19/A689 JUNC, NORTH OF A689 THROUGH NORTHBOUND on road A19 Northbound at location 54.632910169629000,-1.304488597479000</t>
  </si>
  <si>
    <t>Legacy Site A19/A689 JUNC, NORTHBOUND ENTRY TO A19 on road A19 Northbound at location 54.632910169629000,-1.304488597479000</t>
  </si>
  <si>
    <t>Legacy Site A689-A179, NORTH OF BILLINGHAM SOUTHBOUND on road A19 Southbound at location 54.632837569684000,-1.304365904163000</t>
  </si>
  <si>
    <t>Legacy Site B1280-A179, SOUTH OF SHERATON NORTHBOUND on road A19 Northbound at location 54.696755028747000,-1.311155298129000</t>
  </si>
  <si>
    <t>Legacy Site B1280-A179, SOUTH OF SHERATON SOUTHBOUND on road A19 Southbound at location 54.696817136893000,-1.311014603959000</t>
  </si>
  <si>
    <t>Legacy Site B1280-B1281, SHERATON NORTHBOUND on road A19 Northbound at location 54.710246913540000,-1.319587414760000</t>
  </si>
  <si>
    <t>Legacy Site B1280-B1281, SHERATON SOUTHBOUND on road A19 Southbound at location 54.710326828906000,-1.319415346661000</t>
  </si>
  <si>
    <t>Legacy Site A181-A1086, PETERLEE I/C NORTH OF B1320 NORTHBOUND on road A19 Northbound at location 54.764569554856000,-1.357064788882000</t>
  </si>
  <si>
    <t>Legacy Site A181-A1086, PETERLEE I/C NORTH OF B1320 SOUTHBOUND on road A19 Southbound at location 54.764577552395000,-1.356878161922000</t>
  </si>
  <si>
    <t>Legacy Site A182-A1018, SOUTH OF RYHOPE NORTHBOUND on road A19 Northbound at location 54.836369580699000,-1.375386147898000</t>
  </si>
  <si>
    <t>Legacy Site A182-A1018, SOUTH OF RYHOPE SOUTHBOUND on road A19 Southbound at location 54.836413629042000,-1.375214206216000</t>
  </si>
  <si>
    <t>Legacy Site A1018-A690, SOUTH OF BURDON LANE OVERBRIDGE NORTHB on road A19 Northbound at location 54.855528890510000,-1.418829344539000</t>
  </si>
  <si>
    <t>Legacy Site A1018-A690, SOUTH OF BURDON LANE OVERBRIDGE SOUTHB on road A19 Southbound at location 54.855627288295000,-1.418734470811000</t>
  </si>
  <si>
    <t>Legacy Site A690-A183, NORTH OF DURHAM ROAD NORTHBOUND on road A19 Northbound at location 54.871028208762000,-1.451158422993000</t>
  </si>
  <si>
    <t>Legacy Site A690-A183, NORTH OF DURHAM ROAD SOUTHBOUND on road A19 Southbound at location 54.871054180877000,-1.450939914868000</t>
  </si>
  <si>
    <t>Legacy Site A183-A1231, SOUTH OF HYLTON BRIDGE NORTHBOUND on road A19 Northbound at location 54.896840715187000,-1.455906386471000</t>
  </si>
  <si>
    <t>Legacy Site A183-A1231, SOUTH OF HYLTON  BRIDGE SOUTHBOUND on road A19 Southbound at location 54.896857569857000,-1.455656679540000</t>
  </si>
  <si>
    <t>Legacy Site A1290-A184, SOUTH OF TESTO'S ROUNDABOUT NORTHBOUND on road A19 Northbound at location 54.939946570228000,-1.473837252210000</t>
  </si>
  <si>
    <t>Legacy Site A1290-A184, SOUTH OF TESTO'S ROUNDABOUT SOUTHBOUND on road A19 Southbound at location 54.939990621367000,-1.473633758233000</t>
  </si>
  <si>
    <t>Legacy Site A184-A194, NORTH OF TESTO'S ROUNDABOUT NORTHBOUND on road A19 Northbound at location 54.943907645706000,-1.473395284184000</t>
  </si>
  <si>
    <t>Legacy Site A184-A194, NORTH OF TESCO'S ROUNDABOUT SOUTHBOUND on road A19 Southbound at location 54.943924873707000,-1.473223341596000</t>
  </si>
  <si>
    <t>Legacy Site A194-A185, SOUTH OF TYNE TUNNEL NORTHBOUND on road A19 Northbound at location 54.970669285154000,-1.475544759688000</t>
  </si>
  <si>
    <t>Legacy Site A194-A185, SOUTH OF TYNE TUNNEL SOUTHBOUND on road A19 Southbound at location 54.970713473340000,-1.475372352437000</t>
  </si>
  <si>
    <t>Legacy Site A19-A1044, EAST OF A19 EASTBOUND on road A174 Eastbound at location 54.528232614216000,-1.268426846227000</t>
  </si>
  <si>
    <t>Legacy Site A19-A1044, EAST OF A19 WESTBOUND on road A174 Westbound at location 54.528053732582000,-1.268569109627000</t>
  </si>
  <si>
    <t>Legacy Site A1044-A1032, EAST OF B1380 EASTBOUND on road A174 Eastbound at location 54.527788516546000,-1.256027060378000</t>
  </si>
  <si>
    <t>Legacy Site A1044-A1032, EAST OF B1380 WESTBOUND on road A174 Westbound at location 54.527599808436000,-1.256030490316000</t>
  </si>
  <si>
    <t>Legacy Site A1032-A172, WEST OF MARTON EASTBOUND on road A174 Eastbound at location 54.532639766025000,-1.217289487377000</t>
  </si>
  <si>
    <t>Legacy Site A1032-A172, WEST OF MARTON WESTBOUND on road A174 Westbound at location 54.532514161802000,-1.217322796803000</t>
  </si>
  <si>
    <t>Legacy Site A172-A171, EAST OF MARTON EASTBOUND on road A174 Eastbound at location 54.536757044662000,-1.194197989345000</t>
  </si>
  <si>
    <t>Legacy Site A172-A171, EAST OF MARTON WESTBOUND on road A174 Westbound at location 54.536666464544000,-1.194091587197000</t>
  </si>
  <si>
    <t>Legacy Site A171-A1053, EAST OF ORMESBY EASTBOUND on road A174 Eastbound at location 54.556140732746000,-1.137903466229000</t>
  </si>
  <si>
    <t>Legacy Site A171-A1053, EAST OF ORMESBY WESTBOUND on road A174 Westbound at location 54.556067744786000,-1.137750379686000</t>
  </si>
  <si>
    <t>Legacy Site B1380-A1085, GREYSTONES ROAD NORTH OF A174 NORTHBO on road A1053 Northbound at location 54.569248716897000,-1.127279177598000</t>
  </si>
  <si>
    <t>Legacy Site B1380-A1085, GREYSTONES ROAD NORTH OF A174 SOUTHBO on road A1053 Southbound at location 54.569346667931000,-1.127153345034000</t>
  </si>
  <si>
    <t>Legacy Site A19/A66 JUNC, THROUGH NORTHBOUND on road A19 Northbound at location 54.555395692560000,-1.270600436703000</t>
  </si>
  <si>
    <t>Legacy Site A19/A66 JUNC, NORTHBOUND EXIT FROM A19 on road A19 Northbound at location 54.555395692560000,-1.270600436703000</t>
  </si>
  <si>
    <t>Legacy Site A19/A66 JUNC, THROUGH SOUTHBOUND on road A19 Southbound at location 54.555357697502000,-1.270260947791000</t>
  </si>
  <si>
    <t>Legacy Site A19/A66 JUNC, SOUTHBOUND ENTRY TO TO A19 on road A19 Southbound at location 54.555357697502000,-1.270260947791000</t>
  </si>
  <si>
    <t>Legacy Site A182-A1018, LOANING BURN NORTHBOUND on road A19 Northbound at location 54.806649615059000,-1.359617631762000</t>
  </si>
  <si>
    <t>Legacy Site A182-A1018, LOANING BURN SOUTHBOUND on road A19 Southbound at location 54.806666355552000,-1.359383999652000</t>
  </si>
  <si>
    <t>Legacy Site Junction 15 Onslip on road M4 Westbound at location 51.526690396049000,-1.727501650136000</t>
  </si>
  <si>
    <t>Legacy Site Junction 15 Onslip on road M4 Eastbound at location 51.527048579314000,-1.723030948427000</t>
  </si>
  <si>
    <t>Legacy Site Junction 16 Onslip on road M4 Westbound at location 51.545188374587000,-1.855531344172000</t>
  </si>
  <si>
    <t>Legacy Site Junction 16 Onslip on road M4 Eastbound at location 51.544984648972000,-1.850802107410000</t>
  </si>
  <si>
    <t>Legacy Site Junction 8/9 Onslip on road M4 Eastbound at location 51.499640545884000,-0.720901796769000</t>
  </si>
  <si>
    <t>Legacy Site Junction 6 Onslip on road M4 Eastbound at location 51.502603473309000,-0.612918460800000</t>
  </si>
  <si>
    <t>Legacy Site Henlade (South of M5) on road A358 Northbound at location 51.015128306857000,-3.053422131942000</t>
  </si>
  <si>
    <t>Legacy Site Henlade (South of M5) on road A358 Southbound at location 51.015128306857000,-3.053422131942000</t>
  </si>
  <si>
    <t>Legacy Site Capland (North of A303) on road A358 Northbound at location 50.958644733717000,-2.982374994547000</t>
  </si>
  <si>
    <t>Legacy Site Capland (North of A303) on road A358 Southbound at location 50.958644733717000,-2.982374994547000</t>
  </si>
  <si>
    <t>Legacy Site Junction 17 - 16 on road M5 Northbound at location 51.540360824106000,-2.586010230653000</t>
  </si>
  <si>
    <t>Legacy Site Junction 16 - 17 on road M5 Southbound at location 51.539546234151000,-2.587081174628000</t>
  </si>
  <si>
    <t>Legacy Site Bishopwood (Eagle Tavern) on road A303 Eastbound at location 50.906915469045000,-3.039911794748000</t>
  </si>
  <si>
    <t>Legacy Site Bishopwood (Eagle Tavern) on road A303 Westbound at location 50.908517082430000,-3.036775696387000</t>
  </si>
  <si>
    <t>Legacy Site Keynsham Bypass on road A4 Eastbound at location 51.421082576147000,-2.503860288640000</t>
  </si>
  <si>
    <t>Legacy Site Keynsham Bypass on road A4 Westbound at location 51.422471751298000,-2.506996443203000</t>
  </si>
  <si>
    <t>Legacy Site Junction 28 - 27 on road M5 Northbound at location 50.867968537027000,-3.382925596358000</t>
  </si>
  <si>
    <t>Legacy Site Junction 22 Offslip on road M5 Southbound at location 51.238217808215000,-2.944070654702000</t>
  </si>
  <si>
    <t>Legacy Site Junction 27 Offslip on road M5 Northbound at location 50.916359748409000,-3.358397329643000</t>
  </si>
  <si>
    <t>Legacy Site Junction 25 Offslip on road M5 Northbound at location 51.017179580105000,-3.065216017010000</t>
  </si>
  <si>
    <t>Legacy Site Junction 18/18a Offslip to A4 on road M5 Westbound at location 51.499671875050000,-2.688982544947000</t>
  </si>
  <si>
    <t>Legacy Site Junction 18/18a Onslip from A4 on road M5 Northbound at location 51.500374141110000,-2.687293170447000</t>
  </si>
  <si>
    <t>Legacy Site Junction 16 Onslip on road M5 Southbound at location 51.546393993379000,-2.569604599158000</t>
  </si>
  <si>
    <t>Legacy Site Junction 16 Offslip on road M5 Northbound at location 51.546796134580000,-2.570114361181000</t>
  </si>
  <si>
    <t>Legacy Site Junction 16 Onslip on road M5 Northbound at location 51.548317452033000,-2.566037658046000</t>
  </si>
  <si>
    <t>Legacy Site Junction 4 Main C way on road M4 Eastbound at location 51.495757515804000,-0.453091376516000</t>
  </si>
  <si>
    <t>Legacy Site Junction 4 Onslip on road M4 Eastbound at location 51.495696608316000,-0.449160606484000</t>
  </si>
  <si>
    <t>Legacy Site Junction 3 Onslip on road M4 Westbound at location 51.492291364180000,-0.413739186665000</t>
  </si>
  <si>
    <t>Legacy Site Junction 3 Main C way on road M4 Westbound at location 51.492432512412000,-0.411544726596000</t>
  </si>
  <si>
    <t>Legacy Site Junction 3 Onslip on road M4 Eastbound at location 51.491896166842000,-0.405815834814000</t>
  </si>
  <si>
    <t>Legacy Site Junction 3 Main C way on road M4 Eastbound at location 51.491708006174000,-0.405865612369000</t>
  </si>
  <si>
    <t>Legacy Site Junction 29 Onslip on road M5 Southbound at location 50.728342735653000,-3.461740909996000</t>
  </si>
  <si>
    <t>Legacy Site Junction 17 Onslip on road M5 Northbound at location 51.529351887617000,-2.607867015399000</t>
  </si>
  <si>
    <t>Legacy Site T/04/5209, A2070(SB) Ashford (South of M20 J10) on road A2070 Southbound at location 51.126306699570000,0.887179535340000</t>
  </si>
  <si>
    <t>Legacy Site T/04/5210, A2070(NB) Ashford (South of M20 J10) on road A2070 Northbound at location 51.126306699570000,0.887179535340000</t>
  </si>
  <si>
    <t>Legacy Site Junction 25 - 26 on road M25 Clockwise at location 51.680984576531000,-0.006773177837000</t>
  </si>
  <si>
    <t>Legacy Site Junction 26 - 25 on road M25 Anti-Clockwise at location 51.678547866293000,0.014816977900000</t>
  </si>
  <si>
    <t>Legacy Site Onslip from A309 to A3 on road A3 Northbound at location 51.375516599537000,-0.313909860634000</t>
  </si>
  <si>
    <t>Legacy Site BRADWELL (NORTH OF PERRY GREEN) on road A120 Eastbound at location 51.877373105432000,0.623811759596000</t>
  </si>
  <si>
    <t>Legacy Site Offslip from A3 to A309 on road A3 Southbound at location 51.375620516100000,-0.309265032171000</t>
  </si>
  <si>
    <t>Legacy Site BRADWELL (NORTH OF PERRY GREEN) on road A120 Westbound at location 51.877361857479000,0.623912814861000</t>
  </si>
  <si>
    <t>Legacy Site LITTLE TEY (WEST of A12) on road A120 Eastbound at location 51.877155883523000,0.756735643984000</t>
  </si>
  <si>
    <t>Legacy Site LITTLE TEY (WEST of A12) on road A120 Westbound at location 51.877138262756000,0.756720035312000</t>
  </si>
  <si>
    <t>Legacy Site A2050 to A28 on road A2 Eastbound at location 51.280558168780000,1.038899498967000</t>
  </si>
  <si>
    <t>Legacy Site A28 to A2050 on road A2 Westbound at location 51.280577877632000,1.038140685569000</t>
  </si>
  <si>
    <t>Legacy Site A30 to A35 on road A35 Westbound at location 50.801767373867000,-3.182038988078000</t>
  </si>
  <si>
    <t>Legacy Site A35 to A30 on road A35 Eastbound at location 50.801821317634000,-3.182040349522000</t>
  </si>
  <si>
    <t>Legacy Site  Dittons (B2247 to A27) on road A22 Westbound at location 50.821463711676000,0.274158304465000</t>
  </si>
  <si>
    <t>Legacy Site Dittons (A27 to B2247) on road A22 Eastbound at location 50.821643420156000,0.274167037035000</t>
  </si>
  <si>
    <t>Legacy Site Onslip from A23 EB on road A23 Eastbound at location 51.160140390497000,-0.163885394708000</t>
  </si>
  <si>
    <t>Legacy Site Jct 9a M23 - A23 Airport Way Rdbt East on road A23 Westbound at location 51.160042651419000,-0.163960783148000</t>
  </si>
  <si>
    <t>Legacy Site A23 Airport way - Jct 9a M23 West on road A23 Eastbound at location 51.159952777735000,-0.163964351243000</t>
  </si>
  <si>
    <t>Legacy Site A4 to M4 Junction 7 on road M4 Southbound at location 51.518228609919000,-0.655912971235000</t>
  </si>
  <si>
    <t>Legacy Site Dobwalls (B3284 - A390) on road A38 Eastbound at location 50.460235734939000,-4.520350087057000</t>
  </si>
  <si>
    <t>Legacy Site Dobwalls (A390 - B3284) on road A38 Westbound at location 50.460334562947000,-4.520355342862000</t>
  </si>
  <si>
    <t>Legacy Site Batheaston Bypass on road A4 Eastbound at location 51.399630483872000,-2.318852186717000</t>
  </si>
  <si>
    <t>Legacy Site Batheaston Bypass on road A4 Westbound at location 51.400956129097000,-2.314088888879000</t>
  </si>
  <si>
    <t>Legacy Site Bath Rd E of Keynsham Bypass on road A4 Eastbound at location 51.411572626080000,-2.479513598185000</t>
  </si>
  <si>
    <t>Legacy Site Bath Rd E of Keynsham Bypass on road A4 Westbound at location 51.410677054652000,-2.476427294424000</t>
  </si>
  <si>
    <t>Legacy Site Newbridge on road A4 Eastbound at location 51.389786433693000,-2.405530585142000</t>
  </si>
  <si>
    <t>Legacy Site Newbridge on road A4 Westbound at location 51.389287731043000,-2.404132143857000</t>
  </si>
  <si>
    <t>Legacy Site Junction 18 - 19 on road M4 Westbound at location 51.497881203219000,-2.436222856830000</t>
  </si>
  <si>
    <t>Legacy Site Junction 19 - 18 on road M4 Eastbound at location 51.506423781426000,-2.484183211678000</t>
  </si>
  <si>
    <t>Legacy Site M40 westbound offslip to A404 SB on road M40 Westbound at location 51.611702316952000,-0.767595196344000</t>
  </si>
  <si>
    <t>Legacy Site M40 westobund offslip onto Handy Cross Roundabout on road M40 Westbound at location 51.611908007746000,-0.767488530544000</t>
  </si>
  <si>
    <t>Legacy Site M40 eastbound offslip to Handy Cross Roundabout on road M40 Eastbound at location 51.612704402794000,-0.769691118535000</t>
  </si>
  <si>
    <t>Legacy Site M40 eastbound offslip to A4010 on road M40 Eastbound at location 51.612767327301000,-0.769689417535000</t>
  </si>
  <si>
    <t>Legacy Site Handy Cross Roundabout to M40 eastbound onslip on road M40 Eastbound at location 51.613172558979000,-0.768031993807000</t>
  </si>
  <si>
    <t>Legacy Site Handy Cross Roundabout to A404 SB or C100 SB on road M40 Southbound at location 51.613082818405000,-0.768048865697000</t>
  </si>
  <si>
    <t>Legacy Site Freshford S of Midford Rd (A366 - B3108) on road A36 Northbound at location 51.339998571305000,-2.318481010297000</t>
  </si>
  <si>
    <t>Legacy Site Freshford S of Midford Rd (B3108 - A366) on road A36 Southbound at location 51.342070372077000,-2.317117142973000</t>
  </si>
  <si>
    <t>Legacy Site Jn 10 Off Slip (Inside Lane) on road M42  at location 52.601191600033000,-1.644629126179000</t>
  </si>
  <si>
    <t>Legacy Site T/11/5932, M42(NB) Jn 10 Off Slip (Inside Lane) on road M42 Northbound at location 52.601236902261000,-1.644746878172000</t>
  </si>
  <si>
    <t>Legacy Site Jn 10 Off Slip (Outside Lane) on road M42  at location 52.601191600033000,-1.644629126179000</t>
  </si>
  <si>
    <t>Legacy Site T/11/5933, M42(NB) Jn 10 Off Slip (Outside Lane) on road M42 Northbound at location 52.601236902261000,-1.644746878172000</t>
  </si>
  <si>
    <t>Legacy Site M42 Jn 10 Southbound On Slip to M/Way (Inside Lane) on road M42  at location 52.601357920094000,-1.643136533031000</t>
  </si>
  <si>
    <t>Legacy Site T/11/5942, M42(SB) M42 Jn 10 Southbound On Slip to M/Way (Inside Lane) on road M42 Southbound at location 52.601357920094000,-1.643136533031000</t>
  </si>
  <si>
    <t>Legacy Site M42 Jn 10 Southbound On Slip to M/Way (Outside Lane) on road M42  at location 52.601357920094000,-1.643136533031000</t>
  </si>
  <si>
    <t>Legacy Site T/11/5943, M42(SB) M42 Jn 10 Southbound On Slip to M/Way (Outside Lane) on road M42 Southbound at location 52.601357920094000,-1.643136533031000</t>
  </si>
  <si>
    <t>Legacy Site JUNC 40-41 (DBFO LINK 01  DARRINGTON-FERRYBRIDGE SERVICES) NORTHBOUND on road A1(M) Northbound at location 53.689601214275000,-1.271923179746000</t>
  </si>
  <si>
    <t>Legacy Site JUNC 40-41 (DBFO LINK 01  DARRINGTON-FERRYBRIDGE SERVICES) SOUTHBOUND on road A1(M) Southbound at location 53.689601214275000,-1.271923179746000</t>
  </si>
  <si>
    <t>Legacy Site JUNC 40-41 (DBFO LINK 02  FERRYBRIDGE SERVICES-FERRYBRIDGE) NORTHBOUND on road A1(M) Northbound at location 53.701575266553000,-1.276639509693000</t>
  </si>
  <si>
    <t>Legacy Site JUNC 40-41 (DBFO LINK 02  FERRYBRIDGE SERVICES-FERRYBRIDGE) SOUTHBOUND on road A1(M) Southbound at location 53.701575266553000,-1.276639509693000</t>
  </si>
  <si>
    <t>Legacy Site JUNC 41-42 (DBFO LINK 03  FERRYBRIDGE-BROTHERTON) NORTHBOUND on road A1(M) Northbound at location 53.720753748176000,-1.289737274937000</t>
  </si>
  <si>
    <t>Legacy Site JUNC 41-42 (DBFO LINK 03  FERRYBRIDGE-BROTHERTON) SOUTHBOUND on road A1(M) Southbound at location 53.717982669904000,-1.289283886236000</t>
  </si>
  <si>
    <t>Legacy Site JUNC 41-42 (DBFO LINK 04  BROTHERTON- FAIRBURN) NORTHBOUND on road A1(M) Northbound at location 53.746156917105000,-1.273630069935000</t>
  </si>
  <si>
    <t>Legacy Site JUNC 41-42 (DBFO LINK 04  BROTHERTON- FAIRBURN) SOUTHBOUND on road A1(M) Southbound at location 53.746156917105000,-1.273630069935000</t>
  </si>
  <si>
    <t>Legacy Site JUNC 41-42 (DBFO LINK 05  FAIRBURN-LEDSHAM) NORTHBOUND on road A1(M) Northbound at location 53.757798920233000,-1.278464931224000</t>
  </si>
  <si>
    <t>Legacy Site JUNC 41-42 (DBFO LINK 05  FAIRBURN-LEDSHAM) SOUTHBOUND on road A1(M) Southbound at location 53.757798920233000,-1.278464931224000</t>
  </si>
  <si>
    <t>Legacy Site JUNC 42-44 (DBFO LINK 06  LEDSHAM -B1222) NORTHBOUND on road A1(M) Northbound at location 53.777022214336000,-1.297725728357000</t>
  </si>
  <si>
    <t>Legacy Site JUNC 42-44 (DBFO LINK 06  LEDSHAM -B1222) SOUTHBOUND on road A1(M) Southbound at location 53.777022214336000,-1.297725728357000</t>
  </si>
  <si>
    <t>Legacy Site JUNC 42-44 (DBFO LINK 07  B1222-NEW MICKLEFIELD) NORTHBOUND on road A1(M) Northbound at location 53.780237796500000,-1.312862943150000</t>
  </si>
  <si>
    <t>Legacy Site JUNC 42-44 (DBFO LINK 07  B1222-NEW MICKLEFIELD) SOUTHBOUND on road A1(M) Southbound at location 53.780237796500000,-1.312862943150000</t>
  </si>
  <si>
    <t>Legacy Site JUNC 42-44 (DBFO LINK 08  NEW MICKLEFIELD-MICKLEFIELD) NORTHBOUND on road A1(M) Northbound at location 53.788930748375000,-1.322587188404000</t>
  </si>
  <si>
    <t>Legacy Site JUNC 42-44 (DBFO LINK 08  NEW MICKLEFIELD-MICKLEFIELD) SOUTHBOUND on road A1(M) Southbound at location 53.788930748375000,-1.322587188404000</t>
  </si>
  <si>
    <t>Legacy Site A1M JUNC 45-BRAMHAM (DBFO LINK 09 ) NORTHBOUND on road A1 Northbound at location 53.870365808364000,-1.349103667542000</t>
  </si>
  <si>
    <t>Legacy Site A1M JUNC 45-BRAMHAM (DBFO LINK 09 ) SOUTHBOUND on road A1 Southbound at location 53.870191750507000,-1.348498040446000</t>
  </si>
  <si>
    <t>Legacy Site BRAMHAM-CLIFFORD (DBFO LINK 10 ) NORTHBOUND on road A1 Northbound at location 53.886413849701000,-1.361649534658000</t>
  </si>
  <si>
    <t>Legacy Site BRAMHAM-CLIFFORD (DBFO LINK 10 ) SOUTHBOUND on road A1 Southbound at location 53.882676745780000,-1.358633470982000</t>
  </si>
  <si>
    <t>Legacy Site CLIFFORD-A659 (DBFO LINK 11) NORTHBOUND on road A1 Northbound at location 53.897623345804000,-1.370442254089000</t>
  </si>
  <si>
    <t>Legacy Site CLIFFORD-A659 (DBFO LINK 11) SOUTHBOUND on road A1 Southbound at location 53.897701198072000,-1.369862793441000</t>
  </si>
  <si>
    <t>Legacy Site A659-A58 (DBFO LINK 12) NORTHBOUND on road A1 Northbound at location 53.914610185140000,-1.385989724655000</t>
  </si>
  <si>
    <t>Legacy Site A659-A58 (DBFO LINK 12) SOUTHBOUND on road A1 Southbound at location 53.916031806499000,-1.386288598815000</t>
  </si>
  <si>
    <t>Legacy Site A58-A1M (DBFO LINK 13) NORTHBOUND on road A1 Northbound at location 53.937332668399000,-1.375724648163000</t>
  </si>
  <si>
    <t>Legacy Site A58-A1M (DBFO LINK 13) SOUTHBOUND on road A1 Southbound at location 53.937332668399000,-1.375724648163000</t>
  </si>
  <si>
    <t>Legacy Site JUNC 46-47 (DBFO LINK 14 KIRK DEIGHTON-COWTHORPE) NORTHBOUND on road A1(M) Northbound at location 53.949937963079000,-1.369654930178000</t>
  </si>
  <si>
    <t>Legacy Site JUNC 46-47 (DBFO LINK 14 KIRK DEIGHTON-COWTHORPE) SOUTHBOUND on road A1(M) Southbound at location 53.949937963079000,-1.369654930178000</t>
  </si>
  <si>
    <t>Legacy Site JUNC 46-47 (DBFO LINK 15 COWTHORPE-A168 NORTHBOUND on road A1(M) Northbound at location 53.966908792018000,-1.375145739527000</t>
  </si>
  <si>
    <t>Legacy Site JUNC 46-47 (DBFO LINK 15 COWTHORPE-A168 SOUTHBOUND on road A1(M) Southbound at location 53.966908792018000,-1.375145739527000</t>
  </si>
  <si>
    <t>Legacy Site JUNC 46-47 (DBFO LINK 16 A168-CATTEL) NORTHBOUND on road A1(M) Northbound at location 53.982727376745000,-1.363152010621000</t>
  </si>
  <si>
    <t>Legacy Site JUNC 46-47 (DBFO LINK 16 A168-CATTEL) SOUTHBOUND on road A1(M) Southbound at location 53.982410402922000,-1.362699372244000</t>
  </si>
  <si>
    <t>Legacy Site JUNC 46-47 (DBFO LINK 17 CATTEL-A59) NORTHBOUND on road A1(M) Northbound at location 53.998366317316000,-1.366574610427000</t>
  </si>
  <si>
    <t>Legacy Site JUNC 46-47 (DBFO LINK 17 CATTEL-A59) SOUTHBOUND on road A1(M) Southbound at location 53.998493432050000,-1.373681473759000</t>
  </si>
  <si>
    <t>Legacy Site JUNC 47-48 (DBFO LINK18 A59-WHIXLEY) NORTHBOUND on road A1(M) Northbound at location 54.021830527582000,-1.383298104856000</t>
  </si>
  <si>
    <t>Legacy Site JUNC 47-48 (DBFO LINK18 A59-WHIXLEY) SOUTHBOUND on road A1(M) Southbound at location 54.021528704758000,-1.382279924189000</t>
  </si>
  <si>
    <t>Legacy Site JUNC 47-48 (DBFO LINK19 WHIXLEY-ARKENDALE) NORTHBOUND on road A1(M) Northbound at location 54.038522047563000,-1.385295797924000</t>
  </si>
  <si>
    <t>Legacy Site JUNC 47-48 (DBFO LINK19 WHIXLEY-ARKENDALE) SOUTHBOUND on road A1(M) Southbound at location 54.038438665739000,-1.384808402698000</t>
  </si>
  <si>
    <t>Legacy Site JUNC 47-48 (DBFO LINK20 ARKENDALE-GRAFTON) NORTHBOUND on road A1(M) Northbound at location 54.058346050296000,-1.390014066078000</t>
  </si>
  <si>
    <t>Legacy Site JUNC 47-48 (DBFO LINK20 ARKENDALE-GRAFTON) SOUTHBOUND on road A1(M) Southbound at location 54.058073649035000,-1.389468093263000</t>
  </si>
  <si>
    <t>Legacy Site JUNC 47-48 (DBFO LINK21 GRAFTON-A6055) NORTHBOUND on road A1(M) Northbound at location 54.064068159455000,-1.391183123296000</t>
  </si>
  <si>
    <t>Legacy Site JUNC 47-48 (DBFO LINK21 GRAFTON-A6055) SOUTHBOUND on road A1(M) Southbound at location 54.069383983232000,-1.391991684425000</t>
  </si>
  <si>
    <t>Legacy Site JUNC 48-49 (DBFO LINK 22 A6055-BOROUGHBRIDGE) NORTHBOUND on road A1(M) Northbound at location 54.086869690395000,-1.401886961399000</t>
  </si>
  <si>
    <t>Legacy Site JUNC 48-49 (DBFO LINK 22 A6055-BOROUGHBRIDGE) SOUTHBOUND on road A1(M) Southbound at location 54.086839612667000,-1.401260615328000</t>
  </si>
  <si>
    <t>Legacy Site JUNC 48-49 (DBFO LINK 23 BOROUGHBRIDGE-B6265) NORTHBOUND on road A1(M) Northbound at location 54.109965773865000,-1.419802588109000</t>
  </si>
  <si>
    <t>Legacy Site JUNC 48-49 (DBFO LINK 23 BOROUGHBRIDGE-B6265) SOUTHBOUND on road A1(M) Southbound at location 54.109428559567000,-1.414655476705000</t>
  </si>
  <si>
    <t>Legacy Site JUNC 48-49 (DBFO LINK 24 B6265-MARTON LE MOOR) NORTHBOUND on road A1(M) Northbound at location 54.126841292438000,-1.415420115032000</t>
  </si>
  <si>
    <t>Legacy Site JUNC 48-49 (DBFO LINK 24 B6265-MARTON LE MOOR) SOUTHBOUND on road A1(M) Southbound at location 54.126729582655000,-1.414625985502000</t>
  </si>
  <si>
    <t>Legacy Site JUNC 48-49 (DBFO LINK 25 MARTON LE MOOR-DISHFORTH) NORTHBOUND on road A1(M) Northbound at location 54.138933700322000,-1.427495063405000</t>
  </si>
  <si>
    <t>Legacy Site JUNC 48-49 (DBFO LINK 25 MARTON LE MOOR-DISHFORTH) SOUTHBOUND on road A1(M) Southbound at location 54.166387587062000,-1.426840582367000</t>
  </si>
  <si>
    <t>Legacy Site Junction 8 - 9 on road M23 Southbound at location 51.170815690264000,-0.128185422993000</t>
  </si>
  <si>
    <t>Legacy Site JUNC 3-4 WESTBOUND on road M56 Westbound at location 53.387511730640000,-2.274567080336000</t>
  </si>
  <si>
    <t>Legacy Site Junction 9 - 10 on road M23 Southbound at location 51.148358511815000,-0.136529125005000</t>
  </si>
  <si>
    <t>Legacy Site JUNC 3-4 EASTBOUND on road M56 Eastbound at location 53.387573992509000,-2.274853154384000</t>
  </si>
  <si>
    <t>Legacy Site Junction 10 - 9 on road M23 Northbound at location 51.149337666248000,-0.136461088757000</t>
  </si>
  <si>
    <t>Legacy Site JUNC 4-5 WESTBOUND on road M56 Westbound at location 53.376558402566000,-2.284462474660000</t>
  </si>
  <si>
    <t>Legacy Site Junction 10a - 10 on road M23 Northbound at location 51.125051485416000,-0.141797374082000</t>
  </si>
  <si>
    <t>Legacy Site Junction 10 - 10a on road M23 Southbound at location 51.124739787648000,-0.141424033527000</t>
  </si>
  <si>
    <t>Legacy Site Junction 9a - 9 Gatwick Link on road M23 Eastbound at location 51.159767591127000,-0.150499683214000</t>
  </si>
  <si>
    <t>Legacy Site Junction 9 - 9a  Gatwick Link on road M23 Westbound at location 51.159850398629000,-0.149480961813000</t>
  </si>
  <si>
    <t>Legacy Site Slaugham (B2115 - B2110) on road A23 Northbound at location 51.023383980369000,-0.196286875711000</t>
  </si>
  <si>
    <t>Legacy Site JUNC 5-6 WESTBOUND on road M56 Westbound at location 53.369564125837000,-2.292366222281000</t>
  </si>
  <si>
    <t>Legacy Site JUNC 5-6 EASTBOUND on road M56 Eastbound at location 53.369581402950000,-2.292651893476000</t>
  </si>
  <si>
    <t>Legacy Site JUNC 4-5 CLOCKWISE on road M60 Clockwise at location 53.408256139102000,-2.250617384417000</t>
  </si>
  <si>
    <t>Legacy Site JUNC 4-5 ANTI-CLOCKWISE on road M60 Anti-Clockwise at location 53.408355422471000,-2.250422412912000</t>
  </si>
  <si>
    <t>Legacy Site Wix (04/97-02/09) on road A120 Eastbound at location 51.915152844309000,1.164049978416000</t>
  </si>
  <si>
    <t>Legacy Site WIX (04/97-02/09) on road A120 Westbound at location 51.915152844309000,1.164049978416000</t>
  </si>
  <si>
    <t>Legacy Site Bascule Bridge on road A12 Northbound at location 52.473396680026000,1.749781503833000</t>
  </si>
  <si>
    <t>Legacy Site J8A - STANSTED INBOUND SLIP on road M11 Northbound at location 51.871448567561000,0.198723698121000</t>
  </si>
  <si>
    <t>Legacy Site J8A - STANSTED OUTBOUND SLIP on road M11 Southbound at location 51.871335900576000,0.199459080340000</t>
  </si>
  <si>
    <t>Legacy Site Main Carriageway (East of M11 Jn 8) on road A120 Eastbound at location 51.874108408777000,0.236030532080000</t>
  </si>
  <si>
    <t>Legacy Site Exit slip (East of M11 Jn 8) on road A120 Eastbound at location 51.874135360883000,0.236031869368000</t>
  </si>
  <si>
    <t>Legacy Site Westbound Main Carriageway (East of M11 Jn 8) West of Bassingbourn R'bt on road A120 Westbound at location 51.873480818693000,0.231670108251000</t>
  </si>
  <si>
    <t>Legacy Site Westbound Access Slip (East of M11 Jn 8) West of Bassingbourn R'bt on road A120 Westbound at location 51.873453866504000,0.231668773602000</t>
  </si>
  <si>
    <t>Legacy Site EIGHT ASH GREEN on road A12 Southbound at location 51.890332858886000,0.832352583596000</t>
  </si>
  <si>
    <t>Legacy Site Grange Lane Layby (E of A130 jn) on road A120 Eastbound at location 51.870403697183000,0.398055324265000</t>
  </si>
  <si>
    <t>Legacy Site Grange Lane Layby (E of A130 jn) on road A120 Westbound at location 51.870166481896000,0.397781213777000</t>
  </si>
  <si>
    <t>Legacy Site Junction 8 Offslip on road M20 Eastbound at location 51.265806226760000,0.611770381553000</t>
  </si>
  <si>
    <t>Legacy Site Junction 8 Main C way on road M20 Eastbound at location 51.263691365369000,0.614245154884000</t>
  </si>
  <si>
    <t>Legacy Site JUNC 8-9 CLOCKWISE on road M60 Clockwise at location 53.452133721041000,-2.339719403031000</t>
  </si>
  <si>
    <t>Legacy Site JUNC 8-9 ANTI-CLOCKWISE on road M60 Anti-Clockwise at location 53.452125417652000,-2.339478404894000</t>
  </si>
  <si>
    <t>Legacy Site Junction 13 Offslip on road M20 Eastbound at location 51.095708629634000,1.152618090493000</t>
  </si>
  <si>
    <t>Legacy Site Junction 13 Main C way on road M20 Eastbound at location 51.095592679218000,1.152581629220000</t>
  </si>
  <si>
    <t>Legacy Site Junction 12 Offslip on road M20 Westbound at location 51.093161541496000,1.134961230036000</t>
  </si>
  <si>
    <t>Legacy Site Junction 12 Main C way on road M20 Westbound at location 51.092053807394000,1.132329512663000</t>
  </si>
  <si>
    <t>Legacy Site JUNC 11-12 CLOCKWISE on road M60 Clockwise at location 53.482342978703000,-2.376096207561000</t>
  </si>
  <si>
    <t>Legacy Site J7 - J8 on road M11 Southbound at location 51.827077813973000,0.188217086574000</t>
  </si>
  <si>
    <t>Legacy Site J7 - J8 on road M11 Northbound at location 51.827277089917000,0.188139669220000</t>
  </si>
  <si>
    <t>Legacy Site HATFIELD PEVEREL on road A12 Westbound at location 51.779688837066000,0.606858790296000</t>
  </si>
  <si>
    <t>Legacy Site HATFIELD PEVEREL on road A12 Eastbound at location 51.779845381356000,0.606693833478000</t>
  </si>
  <si>
    <t>Legacy Site A249 Danaway on road A249 Northbound at location 51.336453626364000,0.670719516616000</t>
  </si>
  <si>
    <t>Legacy Site JUNC 20: EXIT SLIP EASTBOUND on road M62 Eastbound at location 53.586397755848000,-2.162153702805000</t>
  </si>
  <si>
    <t>Legacy Site Danaway on road A249 Southbound at location 51.336229880848000,0.671065462310000</t>
  </si>
  <si>
    <t>Legacy Site Key Street on road A249 Northbound at location 51.346826105332000,0.700404876382000</t>
  </si>
  <si>
    <t>Legacy Site Key Street on road A249 Southbound at location 51.346631534516000,0.700651940839000</t>
  </si>
  <si>
    <t>Legacy Site JUNC 20: ENTRY SLIP WESTBOUND on road M62 Westbound at location 53.585660658816000,-2.162196193739000</t>
  </si>
  <si>
    <t>Legacy Site Upper Toes on road A249 Northbound at location 51.358339619905000,0.721322794822000</t>
  </si>
  <si>
    <t>Legacy Site Upper Toes on road A249 Southbound at location 51.358143671816000,0.721627210650000</t>
  </si>
  <si>
    <t>Legacy Site Coldharbour Marshes,S of Kingsferry R'bout on road A249 Northbound at location 51.380161917232000,0.742393500929000</t>
  </si>
  <si>
    <t>Legacy Site JUNC 2: ENTRY SLIP EASTBOUND on road M61 Eastbound at location 53.531810049087000,-2.383444282574000</t>
  </si>
  <si>
    <t>Legacy Site Coldharbour Marshes,S of Kingsferry R'bout on road A249 Southbound at location 51.380108270986000,0.742763967980000</t>
  </si>
  <si>
    <t>Legacy Site Wallend,S of Cowstead farm R'bout on road A249 Northbound at location 51.403896305374000,0.769553265531000</t>
  </si>
  <si>
    <t>Legacy Site Wallend,S of Cowstead Farm R'bout on road A249 Southbound at location 51.403814948484000,0.769950977760000</t>
  </si>
  <si>
    <t>Legacy Site JUNC 2: ENTRY FROM M60 WESTBOUND on road M61 Westbound at location 53.531654586518000,-2.384272632514000</t>
  </si>
  <si>
    <t>Legacy Site Neats Court on road A249 Northbound at location 51.408155840120000,0.765899126086000</t>
  </si>
  <si>
    <t>Legacy Site JUNC 2: THROUGH WESTBOUND on road M61 Westbound at location 53.532053406457000,-2.383235270014000</t>
  </si>
  <si>
    <t>Legacy Site Neats Court on road A249 Southbound at location 51.408449164876000,0.766046264553000</t>
  </si>
  <si>
    <t>Legacy Site JUNC 2: ENTRY TO M60 EASTBOUND on road M61 Eastbound at location 53.532073605166000,-2.382541468567000</t>
  </si>
  <si>
    <t>Legacy Site Barrows Hill on road A249 Northbound at location 51.411482271845000,0.757945364254000</t>
  </si>
  <si>
    <t>Legacy Site Barrows Hill on road A249 Southbound at location 51.411598538970000,0.758355061450000</t>
  </si>
  <si>
    <t>Legacy Site North of Barrows Hill R\'bout on road A249 Southbound at location 51.418445253392000,0.755962497068000</t>
  </si>
  <si>
    <t>Legacy Site North of Queenborough R'bout on road A249 Northbound at location 51.427509706346000,0.743761206346000</t>
  </si>
  <si>
    <t>Legacy Site JUNC 3-4 WESTBOUND on road M61 Westbound at location 53.538771514387000,-2.401266969123000</t>
  </si>
  <si>
    <t>Legacy Site North of Barrows Hill R'bout on road A249 Northbound at location 51.418336803324000,0.755984739195000</t>
  </si>
  <si>
    <t>Legacy Site North of Queenborough R'bout on road A249 Southbound at location 51.427384305232000,0.743739304147000</t>
  </si>
  <si>
    <t>MIDAS Site at M62/1437A, 024/6/015/325 on link road from M62 J12 eastbound to M60 J12 on road M62 Eastbound at location 53.486435085863000,-2.381030310614000</t>
  </si>
  <si>
    <t>Legacy Site JUNC 2: ENTRY SLIP     6206-6210 on road M61 Eastbound at location 53.530788494854000,-2.379648424902000</t>
  </si>
  <si>
    <t>Legacy Site JUNC 20-21 CLOCKWISE on road M60 Clockwise at location 53.530957450944000,-2.192641786784000</t>
  </si>
  <si>
    <t>Legacy Site JUNC 20-21 ANTI-CLOCKWISE on road M60 Anti-Clockwise at location 53.528828745587000,-2.185994546927000</t>
  </si>
  <si>
    <t>Legacy Site JUNC 22-23 ANTI-CLOCKWISE on road M60 Anti-Clockwise at location 53.501867136338000,-2.128663693700000</t>
  </si>
  <si>
    <t>Legacy Site JUNC 23-24 CLOCKWISE on road M60 Clockwise at location 53.468635156231000,-2.138264197697000</t>
  </si>
  <si>
    <t>Legacy Site JUNC 23-24 ANTI-CLOCKWISE on road M60 Anti-Clockwise at location 53.470705036987000,-2.136056419137000</t>
  </si>
  <si>
    <t>Legacy Site JUNC 21-22 EASTBOUND on road M62 Eastbound at location 53.624603054514000,-2.059518017365000</t>
  </si>
  <si>
    <t>Legacy Site JUNC 21-22 WESTBOUND on road M62 Westbound at location 53.624315634248000,-2.059109387794000</t>
  </si>
  <si>
    <t>Legacy Site JUNC 3-4 NORTHBOUND on road M66 Northbound at location 53.561083093987000,-2.268882103743000</t>
  </si>
  <si>
    <t>Legacy Site JUNC 3-4 SOUTHBOUND on road M66 Southbound at location 53.561541730416000,-2.268779335634000</t>
  </si>
  <si>
    <t>Legacy Site JUNC 21-21A NORTHBOUND on road M6 Northbound at location 53.410437651396000,-2.531417914983000</t>
  </si>
  <si>
    <t>Legacy Site JUNC 21-21A SOUTHBOUND on road M6 Southbound at location 53.410582198153000,-2.531254237105000</t>
  </si>
  <si>
    <t>MIDAS Site at M56/8194J, 024/7/331/205 on M56 J7 westbound exit on road M56 Westbound at location 53.358880463737000,-2.371747059705000</t>
  </si>
  <si>
    <t>MIDAS Site at M56/8180A, 024/7/331/305 on M56 westbound between J6 and J7 on road M56 Westbound at location 53.357449001640000,-2.351736511266000</t>
  </si>
  <si>
    <t>Legacy Site JUNC 18-19 on road M6 Northbound at location 53.245749406894000,-2.401770612284000</t>
  </si>
  <si>
    <t>Legacy Site JUNC 18-19 on road M6 Southbound at location 53.246720778287000,-2.401599884195000</t>
  </si>
  <si>
    <t>Legacy Site JUNC 24-25 on road M6 Northbound at location 53.497035657874000,-2.657526922071000</t>
  </si>
  <si>
    <t>Legacy Site JUNC 24-25 on road M6 Southbound at location 53.497035657874000,-2.657526922071000</t>
  </si>
  <si>
    <t>Legacy Site JUNC 26-27 on road M6 Northbound at location 53.569562360390000,-2.699044809547000</t>
  </si>
  <si>
    <t>Legacy Site JUNC 26-27 on road M6 Southbound at location 53.569562360390000,-2.699044809547000</t>
  </si>
  <si>
    <t>Legacy Site JUNC 27-28 on road M6 Northbound at location 53.635579549512000,-2.691818066188000</t>
  </si>
  <si>
    <t>Legacy Site JUNC 27-28 on road M6 Southbound at location 53.635579549512000,-2.691818066188000</t>
  </si>
  <si>
    <t>Legacy Site J32 EB - M6 SB on road M55 Eastbound at location 53.806063723004000,-2.695837588179000</t>
  </si>
  <si>
    <t>Legacy Site T/10/6704, M57() JUNC 5 :ENTRY SLIP NORTHBOUND on road M57 Northbound at location 53.465633845278000,-2.888821041479000</t>
  </si>
  <si>
    <t>Legacy Site T/10/6705, M57() JUNC 4-5 NORTHBOUND on road M57 Northbound at location 53.465794916547000,-2.887709706342000</t>
  </si>
  <si>
    <t>Legacy Site JUNC 5 :EXIT SLIP SOUTHBOUND on road M57 Southbound at location 53.465949939613000,-2.887411670097000</t>
  </si>
  <si>
    <t>Legacy Site JUNC 4-5 SOUTHBOUND on road M57 Southbound at location 53.465903883992000,-2.887561344867000</t>
  </si>
  <si>
    <t>Legacy Site T/13/6718, M55(EB) JUNC 1 - M6 JUNC 32 :EB-NB EASTBOUND on road M55 Eastbound at location 53.806694075974000,-2.700266942514000</t>
  </si>
  <si>
    <t>Legacy Site JUNC 1 - M6 JUNC 32 :SB-WB WESTBOUND on road M55 Westbound at location 53.804773369173000,-2.705929139939000</t>
  </si>
  <si>
    <t>Legacy Site T/10/6722, M65() JUNC 10 :EXIT SLIP EASTBOUND on road M65 Eastbound at location 53.790131137928000,-2.267750435502000</t>
  </si>
  <si>
    <t>Legacy Site T/10/6723, M65() JUNC 10 :THROUGH EASTBOUND on road M65 Eastbound at location 53.789763245168000,-2.267474871109000</t>
  </si>
  <si>
    <t>Legacy Site T/10/6724, M65() JUNC 10 :THROUGH WESTBOUND on road M65 Westbound at location 53.789619642407000,-2.267382883897000</t>
  </si>
  <si>
    <t>Legacy Site T/10/6725, M65() JUNC 10 :ENTRY SLIP WESTBOUND on road M65 Westbound at location 53.789476073409000,-2.267275718775000</t>
  </si>
  <si>
    <t>Legacy Site JUNC 31A :ENTRY SLIP SOUTHBOUND on road M6 Southbound at location 53.789734215918000,-2.658894466380000</t>
  </si>
  <si>
    <t>Legacy Site JUNC 6 :THROUGH WESTBOUND on road M62 Westbound at location 53.399491949352000,-2.804179974684000</t>
  </si>
  <si>
    <t>Legacy Site JUNC 6 :EXIT SLIP WESTBOUND on road M62 Westbound at location 53.399313107439000,-2.804041242158000</t>
  </si>
  <si>
    <t>Legacy Site A5090-A5038, CHURCH ROAD EASTBOUND on road A5036 Eastbound at location 53.471317823231000,-2.994504125215000</t>
  </si>
  <si>
    <t>Legacy Site A5090-A5038, CHURCH ROAD WESTBOUND on road A5036 Westbound at location 53.471219466672000,-2.994441562812000</t>
  </si>
  <si>
    <t>Legacy Site JUNC 23-24 NORTHBOUND on road M6 Northbound at location 53.486198272123000,-2.652084565077000</t>
  </si>
  <si>
    <t>Legacy Site JUNC 22-23 NORTHBOUND on road M6 Northbound at location 53.458408627654000,-2.607139264878000</t>
  </si>
  <si>
    <t>Legacy Site JUNC 22-23 SOUTHBOUND on road M6 Southbound at location 53.458455021218000,-2.606853774679000</t>
  </si>
  <si>
    <t>Legacy Site JUNC 21A-22 NORTHBOUND on road M6 Northbound at location 53.434526344014000,-2.572449622068000</t>
  </si>
  <si>
    <t>Legacy Site JUNC 21A-22 SOUTHBOUND on road M6 Southbound at location 53.434653114408000,-2.572255647790000</t>
  </si>
  <si>
    <t>Legacy Site JUNC 30-31 on road M6 Northbound at location 53.754685664240000,-2.639660532490000</t>
  </si>
  <si>
    <t>Legacy Site JUNC 30-31 on road M6 Southbound at location 53.754624451205000,-2.639341107203000</t>
  </si>
  <si>
    <t>Legacy Site A676-A682 EDENFIELD BYPASS on road A56 Northbound at location 53.679688698731000,-2.307622046594000</t>
  </si>
  <si>
    <t>Legacy Site B5412-B5268 WEST OF SKIPPOOL NORTHBOUND on road A585 Northbound at location 53.859349684419000,-2.991749613908000</t>
  </si>
  <si>
    <t>Legacy Site B5412-B5268 WEST OF SKIPPOOL SOUTHBOUND on road A585 Southbound at location 53.859349684419000,-2.991749613908000</t>
  </si>
  <si>
    <t>Legacy Site TC1 JUNC 28-29 :HS on road M62 Eastbound at location 53.733299256379000,-1.546693211157000</t>
  </si>
  <si>
    <t>Legacy Site TC1 JUNC 28-29 :L1 on road M62 Eastbound at location 53.733299256379000,-1.546693211157000</t>
  </si>
  <si>
    <t>Legacy Site TC1 JUNC 28-29 :L2 on road M62 Eastbound at location 53.733299256379000,-1.546693211157000</t>
  </si>
  <si>
    <t>Legacy Site TC1 JUNC 28-29 :L3 on road M62 Eastbound at location 53.733299256379000,-1.546693211157000</t>
  </si>
  <si>
    <t>Legacy Site J10a - J11 (outside lane). MP: 204/6 on road M6 Northbound at location 52.637338768388000,-2.053360857479000</t>
  </si>
  <si>
    <t>Legacy Site TC1 JUNC 28-29 :L4 on road M62 Eastbound at location 53.733299256379000,-1.546693211157000</t>
  </si>
  <si>
    <t>Legacy Site J10a - J11 (hardshoulder) on road M6 Southbound at location 52.637428785160000,-2.053094983314000</t>
  </si>
  <si>
    <t>Legacy Site TC1 JUNC 28-29 :HS on road M62 Westbound at location 53.733146464270000,-1.546694853998000</t>
  </si>
  <si>
    <t>Legacy Site J10a - J11 (inside lane) on road M6 Southbound at location 52.637428778529000,-2.053109760208000</t>
  </si>
  <si>
    <t>Legacy Site TC1 JUNC 28-29 :L1 on road M62 Westbound at location 53.733146464270000,-1.546694853998000</t>
  </si>
  <si>
    <t>Legacy Site J10a - J11 (middle lane) on road M6 Southbound at location 52.637428771896000,-2.053124537102000</t>
  </si>
  <si>
    <t>Legacy Site TC1 JUNC 28-29 :L2 on road M62 Westbound at location 53.733146464270000,-1.546694853998000</t>
  </si>
  <si>
    <t>Legacy Site J10a - J11 (outside lane) on road M6 Southbound at location 52.637428765262000,-2.053139313995000</t>
  </si>
  <si>
    <t>Legacy Site TC1 JUNC 28-29 :L3 on road M62 Westbound at location 53.733146464270000,-1.546694853998000</t>
  </si>
  <si>
    <t>Legacy Site J1 - M6 J10a, Hardshoulder on road M54 Eastbound at location 52.637326841474000,-2.075304492401000</t>
  </si>
  <si>
    <t>Legacy Site TC1 JUNC 28-29 :L4 on road M62 Westbound at location 53.733146464270000,-1.546694853998000</t>
  </si>
  <si>
    <t>Legacy Site J1 - M6 J10a,  Inside lane on road M54 Eastbound at location 52.637326841474000,-2.075304492401000</t>
  </si>
  <si>
    <t>Legacy Site TC2 JUNC 29 - M1 NORTH :HS on road M62 Eastbound at location 53.732381271216000,-1.514264355133000</t>
  </si>
  <si>
    <t>Legacy Site J1 - M6 J10a,  Outside lane on road M54 Eastbound at location 52.637326841474000,-2.075304492401000</t>
  </si>
  <si>
    <t>Legacy Site TC2 JUNC 29 - M1 NORTH :L1 on road M62 Eastbound at location 53.732381271216000,-1.514264355133000</t>
  </si>
  <si>
    <t>Legacy Site TC2 JUNC 29 - M1 NORTH :L2 on road M62 Eastbound at location 53.732381271216000,-1.514264355133000</t>
  </si>
  <si>
    <t>Legacy Site TC2 JUNC 42 - M62 WEST :HS on road M1 Westbound at location 53.732182803897000,-1.514084743084000</t>
  </si>
  <si>
    <t>Legacy Site TC2 JUNC 42 - M62 WEST :L1 on road M1 Westbound at location 53.732182803897000,-1.514084743084000</t>
  </si>
  <si>
    <t>Legacy Site TC2 JUNC 42 - M62 WEST :L2 on road M1 Westbound at location 53.732182803897000,-1.514084743084000</t>
  </si>
  <si>
    <t>Legacy Site TC3 JUNC 42-43 :HS on road M1 Eastbound at location 53.747431566323000,-1.517517873118000</t>
  </si>
  <si>
    <t>Legacy Site TC3 JUNC 42-43 :L1 on road M1 Eastbound at location 53.747431566323000,-1.517517873118000</t>
  </si>
  <si>
    <t>Legacy Site TC3 JUNC 42-43 :L2 on road M1 Eastbound at location 53.747431566323000,-1.517517873118000</t>
  </si>
  <si>
    <t>Legacy Site TC3 JUNC 42-43 :L3 on road M1 Eastbound at location 53.747431566323000,-1.517517873118000</t>
  </si>
  <si>
    <t>Legacy Site TC3 JUNC 42-43 :L4 on road M1 Eastbound at location 53.747431566323000,-1.517517873118000</t>
  </si>
  <si>
    <t>Legacy Site TC3 JUNC 42-43 :L5 on road M1 Eastbound at location 53.747431566323000,-1.517517873118000</t>
  </si>
  <si>
    <t>Legacy Site TC3 JUNC 42-43 :HS on road M1 Westbound at location 53.747465196806000,-1.516941266638000</t>
  </si>
  <si>
    <t>Legacy Site TC3 JUNC 42-43 :L1 on road M1 Westbound at location 53.747465196806000,-1.516941266638000</t>
  </si>
  <si>
    <t>Legacy Site TC3 JUNC 42-43 :L2 on road M1 Westbound at location 53.747465196806000,-1.516941266638000</t>
  </si>
  <si>
    <t>Legacy Site TC3 JUNC 42-43 :L3 on road M1 Westbound at location 53.747465196806000,-1.516941266638000</t>
  </si>
  <si>
    <t>Legacy Site TC3 JUNC 42-43 :L4 on road M1 Westbound at location 53.747465196806000,-1.516941266638000</t>
  </si>
  <si>
    <t>Legacy Site TC3 JUNC 42-43 :L5 on road M1 Westbound at location 53.747465196806000,-1.516941266638000</t>
  </si>
  <si>
    <t>Legacy Site TC4 JUNC 43-44 :HS on road M1 Eastbound at location 53.761744258756000,-1.500835014000000</t>
  </si>
  <si>
    <t>Legacy Site TC4 JUNC 43-44 :L1 on road M1 Eastbound at location 53.761744258756000,-1.500835014000000</t>
  </si>
  <si>
    <t>Legacy Site TC4 JUNC 43-44 :L2 on road M1 Eastbound at location 53.761744258756000,-1.500835014000000</t>
  </si>
  <si>
    <t>Legacy Site TC4 JUNC 43-44 :L3 on road M1 Eastbound at location 53.761744258756000,-1.500835014000000</t>
  </si>
  <si>
    <t>Legacy Site TC4 JUNC 43-44 :HS on road M1 Westbound at location 53.761555265116000,-1.500776578891000</t>
  </si>
  <si>
    <t>Legacy Site TC4 JUNC 43-44 :L1 on road M1 Westbound at location 53.761555265116000,-1.500776578891000</t>
  </si>
  <si>
    <t>Legacy Site TC4 JUNC 43-44 :L2 on road M1 Westbound at location 53.761555265116000,-1.500776578891000</t>
  </si>
  <si>
    <t>Legacy Site TC4 JUNC 43-44 :L3 on road M1 Westbound at location 53.761555265116000,-1.500776578891000</t>
  </si>
  <si>
    <t>Legacy Site TC5 JUNC 44-45 :HS on road M1 Eastbound at location 53.767510511677000,-1.480816840715000</t>
  </si>
  <si>
    <t>Legacy Site TC5 JUNC 44-45 :L1 on road M1 Eastbound at location 53.767510511677000,-1.480816840715000</t>
  </si>
  <si>
    <t>Legacy Site Hill Climbing Project Junction 27 on road M25 Clockwise at location 51.615518557097000,0.254642170715000</t>
  </si>
  <si>
    <t>Legacy Site TC5 JUNC 44-45 :L2 on road M1 Eastbound at location 53.767510511677000,-1.480816840715000</t>
  </si>
  <si>
    <t>Legacy Site TC5 JUNC 44-45 :L3 on road M1 Eastbound at location 53.767510511677000,-1.480816840715000</t>
  </si>
  <si>
    <t>Legacy Site TC5 JUNC 44-45 :HS on road M1 Westbound at location 53.767437362265000,-1.480529494832000</t>
  </si>
  <si>
    <t>Legacy Site TC5 JUNC 44-45 :L1 on road M1 Westbound at location 53.767437362265000,-1.480529494832000</t>
  </si>
  <si>
    <t>Legacy Site TC5 JUNC 44-45 :L2 on road M1 Westbound at location 53.767437362265000,-1.480529494832000</t>
  </si>
  <si>
    <t>Legacy Site TC5 JUNC 44-45 :L3 on road M1 Westbound at location 53.767437362265000,-1.480529494832000</t>
  </si>
  <si>
    <t>Legacy Site TC6 JUNC 45-46 :HS on road M1 Eastbound at location 53.776242616958000,-1.455520084695000</t>
  </si>
  <si>
    <t>Legacy Site TC6 JUNC 45-46 :L1 on road M1 Eastbound at location 53.776242616958000,-1.455520084695000</t>
  </si>
  <si>
    <t>Legacy Site TC6 JUNC 45-46 :L2 on road M1 Eastbound at location 53.776242616958000,-1.455520084695000</t>
  </si>
  <si>
    <t>Legacy Site TC6 JUNC 45-46 :L3 on road M1 Eastbound at location 53.776242616958000,-1.455520084695000</t>
  </si>
  <si>
    <t>Legacy Site TC6 JUNC 45-46 :HS on road M1 Westbound at location 53.776045510117000,-1.455659201139000</t>
  </si>
  <si>
    <t>Legacy Site TC6 JUNC 45-46 :L1 on road M1 Westbound at location 53.776045510117000,-1.455659201139000</t>
  </si>
  <si>
    <t>Legacy Site TC6 JUNC 45-46 :L2 on road M1 Westbound at location 53.776045510117000,-1.455659201139000</t>
  </si>
  <si>
    <t>Legacy Site TC6 JUNC 45-46 :L3 on road M1 Westbound at location 53.776045510117000,-1.455659201139000</t>
  </si>
  <si>
    <t>Legacy Site TC7 JUNC 46-47 :HS on road M1 Eastbound at location 53.800651904836000,-1.409427439648000</t>
  </si>
  <si>
    <t>Legacy Site TC7 JUNC 46-47 :L1 on road M1 Eastbound at location 53.800651904836000,-1.409427439648000</t>
  </si>
  <si>
    <t>Legacy Site TC7 JUNC 46-47 :L2 on road M1 Eastbound at location 53.800651904836000,-1.409427439648000</t>
  </si>
  <si>
    <t>Legacy Site TC7 JUNC 46-47 :L3 on road M1 Eastbound at location 53.800651904836000,-1.409427439648000</t>
  </si>
  <si>
    <t>Legacy Site TC7 JUNC 46-47 :HS on road M1 Westbound at location 53.800462868887000,-1.409369362950000</t>
  </si>
  <si>
    <t>Legacy Site TC7 JUNC 46-47 :L1 on road M1 Westbound at location 53.800462868887000,-1.409369362950000</t>
  </si>
  <si>
    <t>Legacy Site TC7 JUNC 46-47 :L2 on road M1 Westbound at location 53.800462868887000,-1.409369362950000</t>
  </si>
  <si>
    <t>Legacy Site TC7 JUNC 46-47 :L3 on road M1 Westbound at location 53.800462868887000,-1.409369362950000</t>
  </si>
  <si>
    <t>Legacy Site TC8 JUNC 47-48 :HS on road M1 Eastbound at location 53.806084663921000,-1.347730504528000</t>
  </si>
  <si>
    <t>Legacy Site TC8 JUNC 47-48 :L1 on road M1 Eastbound at location 53.806084663921000,-1.347730504528000</t>
  </si>
  <si>
    <t>Legacy Site TC8 JUNC 47-48 :L2 on road M1 Eastbound at location 53.806084663921000,-1.347730504528000</t>
  </si>
  <si>
    <t>Legacy Site TC8 JUNC 47-48 :L3 on road M1 Eastbound at location 53.806084663921000,-1.347730504528000</t>
  </si>
  <si>
    <t>Legacy Site TC8 JUNC 47-48 :HS on road M1 Westbound at location 53.805904916721000,-1.347733293464000</t>
  </si>
  <si>
    <t>Legacy Site TC8 JUNC 47-48 :L1 on road M1 Westbound at location 53.805904916721000,-1.347733293464000</t>
  </si>
  <si>
    <t>Legacy Site TC8 JUNC 47-48 :L2 on road M1 Westbound at location 53.805904916721000,-1.347733293464000</t>
  </si>
  <si>
    <t>Legacy Site TC8 JUNC 47-48 :L3 on road M1 Westbound at location 53.805904916721000,-1.347733293464000</t>
  </si>
  <si>
    <t>Legacy Site TC9 JUNC 44-45 :HS on road A1 Eastbound at location 53.833745793308000,-1.338746165815000</t>
  </si>
  <si>
    <t>Legacy Site TC9 JUNC 44-45 :L1 on road A1 Eastbound at location 53.833745793308000,-1.338746165815000</t>
  </si>
  <si>
    <t>Legacy Site TC9 JUNC 44-45 :L2 on road A1 Eastbound at location 53.833745793308000,-1.338746165815000</t>
  </si>
  <si>
    <t>Legacy Site TC9 JUNC 44-45 :L3 on road A1 Eastbound at location 53.833745793308000,-1.338746165815000</t>
  </si>
  <si>
    <t>Legacy Site TC9 JUNC 44-45 :L4 on road A1 Eastbound at location 53.833745793308000,-1.338746165815000</t>
  </si>
  <si>
    <t>Legacy Site TC9 JUNC 44-45 :HS on road A1 Westbound at location 53.833770577559000,-1.338350704995000</t>
  </si>
  <si>
    <t>Legacy Site TC9 JUNC 44-45 :L1 on road A1 Westbound at location 53.833770577559000,-1.338350704995000</t>
  </si>
  <si>
    <t>Legacy Site TC9 JUNC 44-45 :L2 on road A1 Westbound at location 53.833770577559000,-1.338350704995000</t>
  </si>
  <si>
    <t>Legacy Site TC9 JUNC 44-45 :L3 on road A1 Westbound at location 53.833770577559000,-1.338350704995000</t>
  </si>
  <si>
    <t>Legacy Site TC9 JUNC 44-45 :L4 on road A1 Westbound at location 53.833770577559000,-1.338350704995000</t>
  </si>
  <si>
    <t>Legacy Site JUNC 28-29 EASTBOUND on road M62 Eastbound at location 53.733299256379000,-1.546693211157000</t>
  </si>
  <si>
    <t>Legacy Site JUNC 28-29 WESTBOUND on road M62 Westbound at location 53.733146464270000,-1.546694853998000</t>
  </si>
  <si>
    <t>Legacy Site JUNC 29 - M1 JUNC 42 NORTHBOUND on road M62 Northbound at location 53.732381271216000,-1.514264355133000</t>
  </si>
  <si>
    <t>Legacy Site JUNC 42 - M62 JUNC 29 WESTBOUND on road M1 Westbound at location 53.732182803897000,-1.514084743084000</t>
  </si>
  <si>
    <t>Legacy Site JUNC 42-43 EASTBOUND on road M1 Eastbound at location 53.747431566323000,-1.517517873118000</t>
  </si>
  <si>
    <t>Legacy Site JUNC 42-43 WESTBOUND on road M1 Westbound at location 53.747465196806000,-1.516941266638000</t>
  </si>
  <si>
    <t>Legacy Site JUNC 43-44 EASTBOUND on road M1 Eastbound at location 53.761744258756000,-1.500835014000000</t>
  </si>
  <si>
    <t>Legacy Site JUNC 43-44 WESTBOUND on road M1 Westbound at location 53.761555265116000,-1.500776578891000</t>
  </si>
  <si>
    <t>Legacy Site JUNC 44-45 EASTBOUND on road M1 Eastbound at location 53.767510511677000,-1.480816840715000</t>
  </si>
  <si>
    <t>Legacy Site JUNC 44-45 WESTBOUND on road M1 Westbound at location 53.767437362265000,-1.480529494832000</t>
  </si>
  <si>
    <t>Legacy Site JUNC 45-46 EASTBOUND on road M1 Eastbound at location 53.776242616958000,-1.455520084695000</t>
  </si>
  <si>
    <t>Legacy Site JUNC 45-46 WESTBOUND on road M1 Westbound at location 53.776045510117000,-1.455659201139000</t>
  </si>
  <si>
    <t>Legacy Site JUNC 46-47 EASTBOUND on road M1 Eastbound at location 53.800651904836000,-1.409427439648000</t>
  </si>
  <si>
    <t>Legacy Site JUNC 46-47 WESTBOUND on road M1 Westbound at location 53.800462868887000,-1.409369362950000</t>
  </si>
  <si>
    <t>Legacy Site JUNC 47-48 EASTBOUND on road M1 Eastbound at location 53.806085324375000,-1.347851974283000</t>
  </si>
  <si>
    <t>Legacy Site JUNC 47-48 WESTBOUND on road M1 Westbound at location 53.805904916721000,-1.347733293464000</t>
  </si>
  <si>
    <t>Legacy Site A642-A64, JUNC 43-44 EASTBOUND on road A1(M) Eastbound at location 53.833745793308000,-1.338746165815000</t>
  </si>
  <si>
    <t>Legacy Site A642-A64, JUNC 43-44 WESTBOUND on road A1(M) Westbound at location 53.833770577559000,-1.338350704995000</t>
  </si>
  <si>
    <t>Legacy Site JUNC 35-35A on road M1 Northbound at location 53.467949742831000,-1.453159636483000</t>
  </si>
  <si>
    <t>Legacy Site JUNC 35-35A on road M1 Southbound at location 53.467983833423000,-1.452752471271000</t>
  </si>
  <si>
    <t>Legacy Site J1 - M6 J10a (E of A460) inside lane on road M54 Westbound at location 52.637326841474000,-2.075304492401000</t>
  </si>
  <si>
    <t>Legacy Site J1 - M6 J10a (E of A460) outside lane on road M54 Westbound at location 52.637326841474000,-2.075304492401000</t>
  </si>
  <si>
    <t>Legacy Site JUNC 30-31 on road M1 Northbound at location 53.328440814343000,-1.282589046016000</t>
  </si>
  <si>
    <t>Legacy Site JUNC 39-40                4910A on road M1 Northbound at location 53.659278051378000,-1.531780269939000</t>
  </si>
  <si>
    <t>Legacy Site JUNC 40-41                4960A on road M1 Northbound at location 53.700016737555000,-1.556471919989000</t>
  </si>
  <si>
    <t>Legacy Site JUNC 40-41                4960B on road M1 Southbound at location 53.699889225099000,-1.556018862107000</t>
  </si>
  <si>
    <t>MIDAS Site at M62/1871A, 012/6/116/302 on M62 eastbound between J23 and J24 on road M62 Eastbound at location 53.660695144064000,-1.859594372479000</t>
  </si>
  <si>
    <t>MIDAS Site at M62/1871B, 012/6/116/306 on M62 westbound between J24 and J23 on road M62 Westbound at location 53.660533268940000,-1.859519247663000</t>
  </si>
  <si>
    <t>MIDAS Site at M62/1888A, 012/6/116/202 on M62 eastbound within J24 on road M62 Eastbound at location 53.669099911760000,-1.838830952095000</t>
  </si>
  <si>
    <t>MIDAS Site at M62/1964A, 012/6/112/335 on M62 eastbound between J25 and J26 on road M62 Eastbound at location 53.702468629686000,-1.743547661661000</t>
  </si>
  <si>
    <t>MIDAS Site at M62/2010K, 012/6/112/222 on M62 J26 eastbound access on road M62 Eastbound at location 53.739805335110000,-1.723399292163000</t>
  </si>
  <si>
    <t>MIDAS Site at M62/2010L, 012/6/112/226 on M62 J26 westbound exit on road M62 Westbound at location 53.739399266884000,-1.722704563258000</t>
  </si>
  <si>
    <t>MIDAS Site at M62/2035A, 012/6/110/351 on M62 eastbound between J26 and J27 on road M62 Eastbound at location 53.741858216049000,-1.691713241470000</t>
  </si>
  <si>
    <t>MIDAS Site at M62/2090A, 012/6/110/211 on M62 eastbound between J27 and J28 on road M62 Eastbound at location 53.736104206543000,-1.619216851101000</t>
  </si>
  <si>
    <t>MIDAS Site at M62/2090B, 012/6/110/212 on M62 westbound between J28 and J27 on road M62 Westbound at location 53.735997026311000,-1.619430052580000</t>
  </si>
  <si>
    <t>MIDAS Site at M62/2159B, 012/7/210/206 on M62 westbound within J29 after M1 J42 northbound access on road M62 Westbound at location 53.732093542721000,-1.518693861305000</t>
  </si>
  <si>
    <t>MIDAS Site at M62/2156L, 012/7/210/301 on link road from M1 J42 southbound exit to M62 J29 westbound on road M62 Westbound at location 53.732929359380000,-1.523171231229000</t>
  </si>
  <si>
    <t>MIDAS Site at M62/2160M, 012/7/210/205 on M62 J29 westbound access on road M62 Westbound at location 53.731135351870000,-1.515112390907000</t>
  </si>
  <si>
    <t>MIDAS Site at M62/2161K, 012/7/213/355 on M1 J42 southbound exit on road M62 Eastbound at location 53.738293463396000,-1.511558312382000</t>
  </si>
  <si>
    <t>MIDAS Site at M62/2162A, 012/7/210/221 on M62 eastbound within J29 after M1 J42 southbound exit on road M62 Eastbound at location 53.731594032840000,-1.515182905679000</t>
  </si>
  <si>
    <t>MIDAS Site at M62/2162J, 012/7/210/201 on link road from M62 J29 eastbound to M1 J42 northbound access on road M62 Eastbound at location 53.732205934246000,-1.515357767851000</t>
  </si>
  <si>
    <t>MIDAS Site at M62/2197M, 012/6/325/311 on M62 J30 westbound access on road M62 Westbound at location 53.728084492306000,-1.461568306356000</t>
  </si>
  <si>
    <t>MIDAS Site at M62/2204L, 012/6/325/301 on M62 J30 westbound exit on road M62 Westbound at location 53.728270823705000,-1.453093244552000</t>
  </si>
  <si>
    <t>Legacy Site DORDON, EAST OF M42 J10 on road A5 Eastbound at location 52.601727249100000,-1.631631629747000</t>
  </si>
  <si>
    <t>Legacy Site DORDON, EAST OF M42 J10</t>
  </si>
  <si>
    <t>Legacy Site DORDON, EAST OF M42 J10 on road A5 Westbound at location 52.601646755913000,-1.631765188927000</t>
  </si>
  <si>
    <t>Legacy Site TAMWORTH MSA ENTRY OFFLINE (TOT) on road M42 Northbound at location 52.606567561123000,-1.641661861684000</t>
  </si>
  <si>
    <t>Legacy Site TAMWORTH MSA ENTRY OFFLINE (TOT) on road M42 Northbound at location 52.606406195030000,-1.641810843072000</t>
  </si>
  <si>
    <t>Legacy Site HILTON PK MSA NB ENTRY I/S LANE on road M6 Northbound at location 52.641472854467000,-2.055922552868000</t>
  </si>
  <si>
    <t>Legacy Site HILTON PK MSA NB ENTRY O/S LANE on road M6 Northbound at location 52.641517823941000,-2.055878275650000</t>
  </si>
  <si>
    <t>Legacy Site HILTON PK MSA SB ENTRY I/S LANE on road M6 Southbound at location 52.644439372905000,-2.056103705546000</t>
  </si>
  <si>
    <t>Legacy Site HILTON PK MSA SB ENTRY O/S LANE on road M6 Southbound at location 52.644448369612000,-2.056088937845000</t>
  </si>
  <si>
    <t>Legacy Site CORLEY MSA S/B Entry Slip on road M6 Southbound at location 52.471848907687000,-1.550688148967000</t>
  </si>
  <si>
    <t>Legacy Site CORLEY MSA S/B Entry Slip on road M6 Southbound at location 52.471469113810000,-1.547747740442000</t>
  </si>
  <si>
    <t>Legacy Site STRENSHAM MSA NB ENTRY I/S LANE on road M5 Northbound at location 52.064486967451000,-2.154271066626000</t>
  </si>
  <si>
    <t>Legacy Site STRENSHAM MSA NB ENTRY O/S LANE on road M5 Northbound at location 52.064495977113000,-2.154256510636000</t>
  </si>
  <si>
    <t>Legacy Site STAFFORD MSA N/B ENTRY (TOTAL) on road M6 Northbound at location 52.887191078417000,-2.170526104676000</t>
  </si>
  <si>
    <t>Legacy Site STAFFORD MSA SB ENTRY SLIP on road M6 Southbound at location 52.888115949134000,-2.171243116189000</t>
  </si>
  <si>
    <t>Legacy Site KEELE MSA N/B ENTRY I/S LANE on road M6  at location 52.993049982677000,-2.286701121613000</t>
  </si>
  <si>
    <t>Legacy Site T/11/8046, M6(NB) KEELE MSA N/B ENTRY I/S LANE on road M6 Northbound at location 52.993493626970000,-2.289102672738000</t>
  </si>
  <si>
    <t>Legacy Site KEELE MSA N/B ENTRY O/S LANE on road M6  at location 52.993049659244000,-2.286835201898000</t>
  </si>
  <si>
    <t>Legacy Site T/11/8047, M6(NB) KEELE MSA N/B ENTRY O/S LANE on road M6 Northbound at location 52.993493626970000,-2.289102672738000</t>
  </si>
  <si>
    <t>Legacy Site KEELE MSA S/B EXIT (TOTAL) on road M6 Southbound at location 52.993556695289000,-2.289043501409000</t>
  </si>
  <si>
    <t>Legacy Site Hopwood MSA N/B Entry Inside Lane on road M42 Northbound at location 52.362778152624000,-1.948234938132000</t>
  </si>
  <si>
    <t>Legacy Site Hopwood MSA N/B Entry Outside Lane on road M42 Northbound at location 52.362769162490000,-1.948234948585000</t>
  </si>
  <si>
    <t>Legacy Site On Slip J9 from A11 Spur on road M11 Southbound at location 52.061348081757000,0.187162838766000</t>
  </si>
  <si>
    <t>Legacy Site Off slip J9 to A11 Spur on road M11 Northbound at location 52.059710707938000,0.186236729943000</t>
  </si>
  <si>
    <t>Legacy Site North of J9 on road M11 Northbound at location 52.063258076118000,0.182602196771000</t>
  </si>
  <si>
    <t>Legacy Site North of J9 on road M11 Southbound at location 52.063258076118000,0.182602196771000</t>
  </si>
  <si>
    <t>MIDAS site at M1/2520B, 101/4/111/206 on M1 southbound between J11 and J10 on road M1 Southbound at location 51.877002913573000,-0.448047027129000</t>
  </si>
  <si>
    <t>Legacy Site Jn 11 - Jn 12 on road M1 Northbound at location 51.907190645383000,-0.480646054423000</t>
  </si>
  <si>
    <t>MIDAS site at M1/2650A, 101/4/113/211 on M1 northbound between J12 and J13 on road M1 Northbound at location 51.980032739447000,-0.526772341071000</t>
  </si>
  <si>
    <t>MIDAS site at M1/2650B, 101/4/113/212 on M1 southbound between J13 and J12 on road M1 Southbound at location 51.980020291683000,-0.526496094680000</t>
  </si>
  <si>
    <t>Legacy Site Jn 14 Between Sliproads on road M1 Northbound at location 52.057513277542000,-0.700407221475000</t>
  </si>
  <si>
    <t>Legacy Site Junction 14 Between Sliproads on road M1 Southbound at location 52.059327007266000,-0.701813219654000</t>
  </si>
  <si>
    <t>Legacy Site Jn 26 - 27 (07/04-01/08) on road M1 Southbound at location 53.030909818653000,-1.247482608162000</t>
  </si>
  <si>
    <t>Legacy Site Jn 26 - 27 (07/04-01/08) on road M1 Northbound at location 53.029100897803000,-1.247156225496000</t>
  </si>
  <si>
    <t>Legacy Site Jn 27 - 28 (07/04-01/08) on road M1 Southbound at location 53.083863601121000,-1.298649293634000</t>
  </si>
  <si>
    <t>Legacy Site Jn 27 - 28 (07/04-01/08) on road M1 Northbound at location 53.083748335412000,-1.298919899402000</t>
  </si>
  <si>
    <t>Legacy Site Jn 28 - Tibshelf MSA (07/04-01/08) on road M1 Southbound at location 53.119965482693000,-1.333295596956000</t>
  </si>
  <si>
    <t>Legacy Site Jn 28 - Tibshelf MSA (07/04-01/08) on road M1 Northbound at location 53.117560611238000,-1.334049970045000</t>
  </si>
  <si>
    <t>Legacy Site Jn 29 - 30 on road M1 Southbound at location 53.247520676322000,-1.330176297175000</t>
  </si>
  <si>
    <t>Legacy Site Jn 25 - 26 (07/04-01/08) on road M1 Northbound at location 52.942977366391000,-1.281181734400000</t>
  </si>
  <si>
    <t>Legacy Site Jn 25 - 26 (07/04-01/08) on road M1 Southbound at location 52.943243961972000,-1.280671356449000</t>
  </si>
  <si>
    <t>Legacy Site Jn 19 - Jn 20 on road M1 Southbound at location 52.428805374712000,-1.192238948003000</t>
  </si>
  <si>
    <t>Legacy Site Jn 19 - Jn 20 (Sth of MISTERTON Maintenance Depot) on road M1 Northbound at location 52.428807182383000,-1.192503648339000</t>
  </si>
  <si>
    <t>Legacy Site Jn 20 - Jn 21 on road M1 Southbound at location 52.523312173957000,-1.175561698154000</t>
  </si>
  <si>
    <t>Legacy Site Jn 20 - Jn 21 on road M1 Northbound at location 52.523367339326000,-1.175737533531000</t>
  </si>
  <si>
    <t>Legacy Site Jn 21 - Jn 21A (Sth of Leicester Forest Services) on road M1 Southbound at location 52.613723504074000,-1.201557430854000</t>
  </si>
  <si>
    <t>Legacy Site Jn 21 - Jn 21A (Sth of Leicester Forest Services) on road M1 Northbound at location 52.613617428692000,-1.201825206533000</t>
  </si>
  <si>
    <t>Legacy Site Jn 22 - Jn 23 on road M1 Northbound at location 52.734999208934000,-1.282044264552000</t>
  </si>
  <si>
    <t>Legacy Site Jn 22 - Jn 23 on road M1 Southbound at location 52.734944648264000,-1.281941489522000</t>
  </si>
  <si>
    <t>Legacy Site Jn 23 - Jn 23A on road M1 Northbound at location 52.800894650130000,-1.300257037816000</t>
  </si>
  <si>
    <t>Legacy Site Jn 23 - Jn 23A on road M1 Southbound at location 52.801000854029000,-1.299973514732000</t>
  </si>
  <si>
    <t>Legacy Site Within Jn 23A on road M1 Southbound at location 52.821396651375000,-1.304275853664000</t>
  </si>
  <si>
    <t>Legacy Site M1 J23A-J24 on road M1 Northbound at location 52.824981709734000,-1.302437722632000</t>
  </si>
  <si>
    <t>Legacy Site M1 J23A-J24 on road M1 Southbound at location 52.824979965506000,-1.302140935723000</t>
  </si>
  <si>
    <t>Legacy Site Jn 21A - Jn 22 on road M1 Northbound at location 52.648966593432000,-1.233242219003000</t>
  </si>
  <si>
    <t>Legacy Site Jn 21A - Jn 22 on road M1 Southbound at location 52.649137956113000,-1.233327909688000</t>
  </si>
  <si>
    <t>Legacy Site J6 - 7 on road A1(M) Northbound at location 51.862953489193000,-0.196798714567000</t>
  </si>
  <si>
    <t>Legacy Site J6 - 7 on road A1(M) Southbound at location 51.862950373864000,-0.196595510203000</t>
  </si>
  <si>
    <t>Legacy Site Watford Gap Services - Jn 17 (09/03-04/08) on road M1 Southbound at location 52.314384087376000,-1.128823776821000</t>
  </si>
  <si>
    <t>Legacy Site Watford Gap Services - Jn 17 (09/03-04/08) on road M1 Northbound at location 52.314330801296000,-1.128912839715000</t>
  </si>
  <si>
    <t>Legacy Site J8 - 9 on road A1(M) Southbound at location 51.938759186226000,-0.214753375298000</t>
  </si>
  <si>
    <t>Legacy Site J8 - 9 on road A1(M) Northbound at location 51.938765801075000,-0.215189551127000</t>
  </si>
  <si>
    <t>Legacy Site B1230 BROADGATE ROAD, EAST OF A1079 NORTHBOUND on road A1230 Northbound at location 53.827484188611000,-0.460898024503000</t>
  </si>
  <si>
    <t>Legacy Site B1230 BROADGATE ROAD, EAST OF A1079 SOUTHBOUND on road A1230 Southbound at location 53.827484188611000,-0.460898024503000</t>
  </si>
  <si>
    <t>Legacy Site J8 - 9  on road M1 Southbound at location 51.813974570919000,-0.417281516538000</t>
  </si>
  <si>
    <t>Legacy Site J8 - 9  on road M1 Northbound at location 51.813974570919000,-0.417281516538000</t>
  </si>
  <si>
    <t>Legacy Site Junction 3 - 4 on road A1(M) Northbound at location 51.774295072289000,-0.227730377948000</t>
  </si>
  <si>
    <t>Legacy Site Junction 4 - 3 on road A1(M) Southbound at location 51.772692447085000,-0.229981818651000</t>
  </si>
  <si>
    <t>Legacy Site Junction 1 - 2 on road A1(M) Northbound at location 51.704913750052000,-0.220702866772000</t>
  </si>
  <si>
    <t>Legacy Site Junction 2 - 1 on road A1(M) Southbound at location 51.703614160555000,-0.221578776149000</t>
  </si>
  <si>
    <t>Legacy Site Junction 6 - 5 on road A1(M) Southbound at location 51.810689433184000,-0.227376552746000</t>
  </si>
  <si>
    <t>Legacy Site J11-12 on road M1 Southbound at location 51.921891855897000,-0.486926355347000</t>
  </si>
  <si>
    <t>Legacy Site J12 - 13 on road M1 Southbound at location 52.013608232484000,-0.558878643800000</t>
  </si>
  <si>
    <t>Legacy Site J12 - 13 on road M1 Northbound at location 52.013608232484000,-0.558878643800000</t>
  </si>
  <si>
    <t>Legacy Site South of Biggleswade (02/98-12/08) on road A1 Northbound at location 52.065909961202000,-0.239157186492000</t>
  </si>
  <si>
    <t>Legacy Site South of Biggleswade (02/98-12/08) on road A1 Southbound at location 52.065909961202000,-0.239157186492000</t>
  </si>
  <si>
    <t>Legacy Site BIGGLESWADE BYPASS (01/94-12/07) on road A1 Northbound at location 52.081234027267000,-0.272120747030000</t>
  </si>
  <si>
    <t>Legacy Site BIGGLESWADE BYPASS (01/94-12/07) on road A1 Southbound at location 52.081234027267000,-0.272120747030000</t>
  </si>
  <si>
    <t>Legacy Site TEMPSFORD on road A1    Northbound at location 52.162126245715000,-0.300906041582000</t>
  </si>
  <si>
    <t>Legacy Site TEMPSFORD on road A1    Southbound at location 52.162123508882000,-0.300716078621000</t>
  </si>
  <si>
    <t>Legacy Site WYBOSTON on road A1 Southbound at location 52.193678819326000,-0.298532713290000</t>
  </si>
  <si>
    <t>Legacy Site N Of Caddington Turn (03/94-01/09) on road A5 Northbound at location 51.873066708328000,-0.500912904400000</t>
  </si>
  <si>
    <t>Legacy Site N Of Caddington Turn (06/91-01/09) on road A5 Southbound at location 51.873066708328000,-0.500912904400000</t>
  </si>
  <si>
    <t>Legacy Site Great Barford Bypass on road A421 Eastbound at location 52.168695552578000,-0.349422373787000</t>
  </si>
  <si>
    <t>Legacy Site Grt. Barford Bypass east of High Barns O'bridge on road A421 Westbound at location 52.171344790409000,-0.333209223567000</t>
  </si>
  <si>
    <t>Legacy Site ROXTON on road A421 Eastbound at location 52.176822038623000,-0.322532746311000</t>
  </si>
  <si>
    <t>Legacy Site ROXTON on road A421 Westbound at location 52.176822038623000,-0.322532746311000</t>
  </si>
  <si>
    <t>Legacy Site BEDFORD BYPASS (W) (10/96-10/07) on road A421 Eastbound at location 52.109572336395000,-0.468314993643000</t>
  </si>
  <si>
    <t>Legacy Site BEDFORD BYPASS (W) (10/96-10/07) on road A421 Westbound at location 52.109572336395000,-0.468314993643000</t>
  </si>
  <si>
    <t>Legacy Site Between A5134 Marsh Leys and Sput to B530 on road A421 Eastbound at location 52.104987317091000,-0.497704350638000</t>
  </si>
  <si>
    <t>Legacy Site Between A5134 Marsh Leys and Sput to B530 on road A421 Westbound at location 52.107090377549000,-0.497633676553000</t>
  </si>
  <si>
    <t>Legacy Site Between B530 Spur and A6 on road A421 Eastbound at location 52.106492489081000,-0.483241585508000</t>
  </si>
  <si>
    <t>Legacy Site Between B530 Spur and A6 on road A421 Westbound at location 52.106358429549000,-0.483304541888000</t>
  </si>
  <si>
    <t>Legacy Site Between A600 at Eastcotts and A603 Cardington Cross on road A421 Eastbound at location 52.120510062966000,-0.426311076673000</t>
  </si>
  <si>
    <t>Legacy Site Between A600 at Eastcotts and A603 Cardington Cross on road A421 Westbound at location 52.120417853240000,-0.426139044335000</t>
  </si>
  <si>
    <t>Legacy Site KNOWL HILL on road A5 Southbound at location 52.027478708254000,-0.766956910674000</t>
  </si>
  <si>
    <t>Legacy Site KNOWL HILL on road A5 Northbound at location 52.027435137871000,-0.767089291324000</t>
  </si>
  <si>
    <t>Legacy Site A428 - A5W (DIRFT) SW of Crick Covert on road A5 Northbound at location 52.354485534495000,-1.171907791743000</t>
  </si>
  <si>
    <t>Legacy Site A428 - A5W (DIRFT) SW of Crick Covert on road A5 Southbound at location 52.354483476745000,-1.171614175362000</t>
  </si>
  <si>
    <t>Legacy Site J14 - 15 on road M1 Southbound at location 52.106224553317000,-0.779227261064000</t>
  </si>
  <si>
    <t>Legacy Site Jn 17 Fletton Parkway I/C (btw slips) RL1 on road A1(M) Northbound at location 52.534205058720000,-0.319634551307000</t>
  </si>
  <si>
    <t>Legacy Site Jn 17: Fletton Parkway I/C (btw slips) RL1 on road A1(M) Southbound at location 52.534381430950000,-0.319391914959000</t>
  </si>
  <si>
    <t>Legacy Site J16 - J17 Norman Cross - Fletton Parkway RL2 on road A1(M) Northbound at location 52.516316015582000,-0.300317833269000</t>
  </si>
  <si>
    <t>Legacy Site J16 - J17 Norman Cross - Fletton Parkway RL2 on road A1(M) Southbound at location 52.516366968921000,-0.300109535863000</t>
  </si>
  <si>
    <t>Legacy Site S OF ALLEN END, W OF A4091 (10/03-02/08) on road A446 Northbound at location 52.564400824259000,-1.748148866118000</t>
  </si>
  <si>
    <t>Legacy Site S OF ALLEN END, W OF A4091 (10/03-02/08) on road A446 Southbound at location 52.564400824259000,-1.748148866118000</t>
  </si>
  <si>
    <t>Legacy Site J15 - J16 Sawtry - Norman Cross RL3 on road A1(M) Northbound at location 52.472009765161000,-0.284828868838000</t>
  </si>
  <si>
    <t>Legacy Site STATION RD,SOUTH OF A629 on road B6172 Eastbound at location 53.906364020903000,-1.985884398272000</t>
  </si>
  <si>
    <t>Legacy Site J15 - J16 Sawtry - Norman Cross RL3 on road A1(M) Southbound at location 52.472023042150000,-0.284504443676000</t>
  </si>
  <si>
    <t>Legacy Site J 9-10 on road M11 Southbound at location 52.069377093433000,0.165799714425000</t>
  </si>
  <si>
    <t>Legacy Site J 9-10 on road M11 Northbound at location 52.069308435806000,0.165621297481000</t>
  </si>
  <si>
    <t>Legacy Site J 13-14 on road M11 Southbound at location 52.218276149472000,0.078844321674000</t>
  </si>
  <si>
    <t>Legacy Site J13 - J14 on road M11 Northbound at location 52.218270773228000,0.078639113521000</t>
  </si>
  <si>
    <t>Legacy Site ALCONBURY-BRAMPTON HUT on road A1 Southbound at location 52.350433057810000,-0.251760458855000</t>
  </si>
  <si>
    <t>Legacy Site ALCONBURY-BRAMPTON HUT on road A1 Northbound at location 52.350473127136000,-0.252037850125000</t>
  </si>
  <si>
    <t>Legacy Site SOUTHOE on road A1 Northbound at location 52.265271379101000,-0.261750838480000</t>
  </si>
  <si>
    <t>Legacy Site SOUTHOE on road A1 Southbound at location 52.265326301410000,-0.261206471214000</t>
  </si>
  <si>
    <t>Legacy Site J14 - J15 Alconbury I/C - Sawtry RL4 on road A1(M) Northbound at location 52.402544758868000,-0.263269245980000</t>
  </si>
  <si>
    <t>Legacy Site J14 - J15 Alconbury I/C - Sawtry RL4 on road A1(M) Southbound at location 52.402295305704000,-0.246374093373000</t>
  </si>
  <si>
    <t>Legacy Site J14 (A1 link) Alconbury Sth - Alconbury I/C RL5 on road A1(M) Northbound at location 52.372540421604000,-0.252841372830000</t>
  </si>
  <si>
    <t>Legacy Site J14 (A1 Link) Alconbury Sth - Alconbury I/C RL5 on road A1(M) Southbound at location 52.372511727124000,-0.252724984740000</t>
  </si>
  <si>
    <t>Legacy Site J14 (A14 link) Rusts Lane - Alconbury I/C RL6 on road A1(M) Northbound at location 52.375403038366000,-0.248820578277000</t>
  </si>
  <si>
    <t>Legacy Site J14 (A1 Link) Rusts Lane - Alconbury I/C RL6 on road A1(M) Southbound at location 52.375473837748000,-0.248744322209000</t>
  </si>
  <si>
    <t>Legacy Site Burghley Park  on road A1 Northbound at location 52.623680288156000,-0.460431402764000</t>
  </si>
  <si>
    <t>Legacy Site Worsted Lodge (01/00-01/09) on road A11 Southbound at location 52.141821220654000,0.230228419831000</t>
  </si>
  <si>
    <t>Legacy Site Worsted Lodge (01/00-01/09) on road A11 Northbound at location 52.141843331053000,0.230010298893000</t>
  </si>
  <si>
    <t>Legacy Site GIRTON on road A14 Westbound at location 52.233255407755000,0.093149161583000</t>
  </si>
  <si>
    <t>Legacy Site GIRTON on road A14 Eastbound at location 52.233354494970000,0.093139178816000</t>
  </si>
  <si>
    <t>Legacy Site J14 (A14 link) Rusts Lane btw slip roads RL7 on road A1(M) Northbound at location 52.371939347109000,-0.243228530693000</t>
  </si>
  <si>
    <t>Legacy Site J14 (A14 Link) Rusts Lane btw slip roads RL7 on road A1(M) Southbound at location 52.371983621766000,-0.243182704109000</t>
  </si>
  <si>
    <t>Legacy Site North of Stump Cross (07/00-01/09) on road A11 Northbound at location 52.101719320388000,0.208090922526000</t>
  </si>
  <si>
    <t>Legacy Site North of Stump Cross (07/00-01/09) on road A11 Southbound at location 52.101590813013000,0.208230592435000</t>
  </si>
  <si>
    <t>Legacy Site Bottisham (01/00-01/09) on road A14 Eastbound at location 52.215618601764000,0.255809747555000</t>
  </si>
  <si>
    <t>Legacy Site NORTH OF HARDWICK on road A428 Westbound at location 52.219154762464000,-0.009115574705000</t>
  </si>
  <si>
    <t>Legacy Site NORTH OF HARDWICK on road A428 Eastbound at location 52.219154762464000,-0.009115574705000</t>
  </si>
  <si>
    <t>Legacy Site SOUTH OF WISBECH on road A47 Eastbound at location 52.645254938145000,0.143073907534000</t>
  </si>
  <si>
    <t>Legacy Site Swavesey (01/96-01/09) on road A14 Westbound at location 52.278257023158000,-0.024102789797000</t>
  </si>
  <si>
    <t>Legacy Site Swavesey (01/96-01/09) on road A14 Eastbound at location 52.278335925919000,-0.023982005008000</t>
  </si>
  <si>
    <t>Legacy Site Northbound Stowmarket (Between A1308 and A1120) on road A14 Westbound at location 52.199611460254000,0.985845941934000</t>
  </si>
  <si>
    <t>Legacy Site Southbound Stowmarket (Between A1308 and A1120) on road A14 Eastbound at location 52.199679955372000,0.985982261735000</t>
  </si>
  <si>
    <t>Legacy Site Cambourne Development 2 (East of A1198) on road U Eastbound at location 52.215325830997000,-0.086373353107000</t>
  </si>
  <si>
    <t>Legacy Site Cambourne Development 2 (East of A1198) on road U Westbound at location 52.215362246883000,-0.086401064787000</t>
  </si>
  <si>
    <t>Legacy Site WEST OF THORNEY. FORMERLY A47 on road B1167 Westbound at location 52.621385393127000,-0.110578305714000</t>
  </si>
  <si>
    <t>Legacy Site WEST OF THORNEY. FORMERLY A47 on road B1167 Eastbound at location 52.621385393127000,-0.110578305714000</t>
  </si>
  <si>
    <t>Legacy Site T/06/9299, Thorney Bypass (East of B1040) on road A47 Westbound at location 52.626161915333000,-0.098921765140000</t>
  </si>
  <si>
    <t>Legacy Site Thorney By-pass on road A47 Eastbound at location 52.626143945768000,-0.098922543957000</t>
  </si>
  <si>
    <t>Legacy Site Jct 19-20 on road M1 Southbound at location 52.441275354546000,-1.193629245658000</t>
  </si>
  <si>
    <t>Legacy Site Jct 19-20 on road M1 Northbound at location 52.441373332277000,-1.193495053036000</t>
  </si>
  <si>
    <t>Legacy Site Jn1 - Jn2 on road M69 Northbound at location 52.522156611311000,-1.341244194435000</t>
  </si>
  <si>
    <t>Legacy Site Jn1 - Jn2</t>
  </si>
  <si>
    <t>Legacy Site Jn1 - Jn2 on road M69 Southbound at location 52.536672628541000,-1.320062053616000</t>
  </si>
  <si>
    <t>Legacy Site Jn 2 - M1 Jn 21 on road M69 Northbound at location 52.594666174229000,-1.219309236625000</t>
  </si>
  <si>
    <t>Legacy Site T/11/9315, M69(NB) Jn 2 - M1 Jn 21 on road M69 Northbound at location 52.594675163177000,-1.219309076901000</t>
  </si>
  <si>
    <t>Legacy Site J2 - M1 J21 (ENDERBY) on road M69 Southbound at location 52.594512486448000,-1.219179102146000</t>
  </si>
  <si>
    <t>Legacy Site J2 - M1 J21 (ENDERBY) on road M69 Southbound at location 52.594675163177000,-1.219309076901000</t>
  </si>
  <si>
    <t>Legacy Site WIBTOFT on road A5 Southbound at location 52.484107521372000,-1.292437097059000</t>
  </si>
  <si>
    <t>Legacy Site HINCKLEY, WEST OF A47 on road A5 Eastbound at location 52.536113960762000,-1.417625747256000</t>
  </si>
  <si>
    <t>Legacy Site HINCKLEY, WEST OF A47 on road A5 Eastbound at location 52.536131794536000,-1.417596025268000</t>
  </si>
  <si>
    <t>Legacy Site HINCKLEY, WEST OF A47 on road A5 Westbound at location 52.536069231271000,-1.417670567948000</t>
  </si>
  <si>
    <t>Legacy Site HINCKLEY, WEST OF A47 on road A5 Westbound at location 52.536131794536000,-1.417596025268000</t>
  </si>
  <si>
    <t>Legacy Site NORTH OF M42 J11 on road A42 Northbound at location 52.703575634210000,-1.537687461208000</t>
  </si>
  <si>
    <t>Legacy Site NORTH OF M42 J11 on road A42 Southbound at location 52.703575634210000,-1.537687461208000</t>
  </si>
  <si>
    <t>Legacy Site SOUTH OF M1 J23A on road A42 Northbound at location 52.812901010129000,-1.310360939439000</t>
  </si>
  <si>
    <t>Legacy Site SOUTH OF M1 J23A</t>
  </si>
  <si>
    <t>Legacy Site SOUTH OF M1 J23A on road A42 Southbound at location 52.812828065352000,-1.310184054314000</t>
  </si>
  <si>
    <t>Legacy Site SOUTH OF M1 J23A on road A42 Southbound at location 52.812901010129000,-1.310360939439000</t>
  </si>
  <si>
    <t>Legacy Site SEAGRAVE on road A46 Northbound at location 52.754022526207000,-1.059673217327000</t>
  </si>
  <si>
    <t>Legacy Site SEAGRAVE on road A46 Southbound at location 52.754047846999000,-1.059465236156000</t>
  </si>
  <si>
    <t>Legacy Site J12 - J13 (Ashby) on road A42 Northbound at location 52.739173752499000,-1.460795223070000</t>
  </si>
  <si>
    <t>Legacy Site J12 - J13 (Ashby)</t>
  </si>
  <si>
    <t>Legacy Site J12 - J13 (Ashby) on road A42 Southbound at location 52.739172675116000,-1.460558253006000</t>
  </si>
  <si>
    <t>Legacy Site J13 (Ashby) - J14 (Tonge) on road A42 Northbound at location 52.766720348752000,-1.428634868186000</t>
  </si>
  <si>
    <t>Legacy Site J13 (Ashby) - J14 (Tonge)</t>
  </si>
  <si>
    <t>Legacy Site J13 (Ashby) - J14 (Tonge) on road A42 Southbound at location 52.766647865209000,-1.428517250142000</t>
  </si>
  <si>
    <t>Legacy Site LEICESTER WBP on road A46 Northbound at location 52.663551399708000,-1.195740956750000</t>
  </si>
  <si>
    <t>Legacy Site LEICESTER WBP on road A46 Southbound at location 52.663659265198000,-1.195738977257000</t>
  </si>
  <si>
    <t>Legacy Site WHISBY (01/94-07/07) on road A46 Northbound at location 53.178661310403000,-0.624879590825000</t>
  </si>
  <si>
    <t>Legacy Site WHISBY (01/94-07/07) on road A46 Southbound at location 53.178661310403000,-0.624879590825000</t>
  </si>
  <si>
    <t>Legacy Site SEDGEBROOK on road A52 Eastbound at location 52.929799243777000,-0.717550453590000</t>
  </si>
  <si>
    <t>Legacy Site SEDGEBROOK on road A52 Westbound at location 52.929745321670000,-0.717552047199000</t>
  </si>
  <si>
    <t>Legacy Site Attleborough Bypass (West of B1077) on road A11 Northbound at location 52.514896163823000,0.997238243448000</t>
  </si>
  <si>
    <t>Legacy Site Roudham Heath (01/94-01/09) on road A11 Southbound at location 52.445102459259000,0.836476686427000</t>
  </si>
  <si>
    <t>Legacy Site Roudham Heath (01/94-01/09 on road A11 Northbound at location 52.445231691744000,0.836337821557000</t>
  </si>
  <si>
    <t>Legacy Site THETFORD BYPASS east on road A11 Northbound at location 52.432958919124000,0.780228645607000</t>
  </si>
  <si>
    <t>Legacy Site THETFORD BYPASS east on road A11 Southbound at location 52.432958919124000,0.780228645607000</t>
  </si>
  <si>
    <t>Legacy Site WYMONDHAM on road A11 Southbound at location 52.580453419513000,1.158423631679000</t>
  </si>
  <si>
    <t>Legacy Site WYMONDHAM on road A11 Northbound at location 52.580541678448000,1.158149471959000</t>
  </si>
  <si>
    <t>Legacy Site Great Yarmouth, Breydon Bridge (01/94-01/09) on road A12 Northbound at location 52.608194101576000,1.712704165544000</t>
  </si>
  <si>
    <t>Legacy Site Great Yarmouth, Breydon Bridge (01/94-01/09) on road A12 Southbound at location 52.608283347872000,1.712726498241000</t>
  </si>
  <si>
    <t>Legacy Site Acle Straight (01/04-01/09) on road A47 Eastbound at location 52.621039071565000,1.676104679298000</t>
  </si>
  <si>
    <t>Legacy Site Acle Straight (01/04-01/09) on road A47 Westbound at location 52.621039071565000,1.676104679298000</t>
  </si>
  <si>
    <t>Legacy Site Junction 14 Offslip CW on road M25 Clockwise at location 51.465650008006000,-0.511321184373000</t>
  </si>
  <si>
    <t>Legacy Site Junction 14 Onslip AC on road M25 Anti-Clockwise at location 51.465674475175000,-0.509707988233000</t>
  </si>
  <si>
    <t>Legacy Site Junction 14 Offslip AC on road M25 Anti-Clockwise at location 51.469969743678000,-0.506645299613000</t>
  </si>
  <si>
    <t>Legacy Site TERRINGTON ST JOHN on road A47 Northbound at location 52.712013630903000,0.289820235374000</t>
  </si>
  <si>
    <t>Legacy Site TERRINGTON ST JOHN on road A47 Southbound at location 52.711921234913000,0.289948642738000</t>
  </si>
  <si>
    <t>Legacy Site NORTH TUDDENHAM on road A47 Westbound at location 52.681868843884000,1.021671644759000</t>
  </si>
  <si>
    <t>Legacy Site NORTH TUDDENHAM on road A47 Eastbound at location 52.681761118204000,1.021664204156000</t>
  </si>
  <si>
    <t>MIDAS Site at M25/4680B, 106/6/110/322 on M25 anti-clockwise between J10 and J9 on road M25 Anti-Clockwise at location 51.306739062608000,-0.393689490339000</t>
  </si>
  <si>
    <t>MIDAS Site at M25/4680A, 106/6/110/321 on M25 clockwise between J9 and J10 on road M25 Clockwise at location 51.306559494811000,-0.393710106386000</t>
  </si>
  <si>
    <t>Legacy Site Junction 3 - 2 on road A1(M) Southbound at location 51.745147657872000,-0.241821424681000</t>
  </si>
  <si>
    <t>MIDAS Site at M25/5166A, 036/6/333/301 on M25 clockwise between J19 and J20 on road M25 Clockwise at location 51.680336385903000,-0.452986121555000</t>
  </si>
  <si>
    <t>MIDAS Site at M25/5166B, 036/6/333/305 on M25 anti-clockwise between J20 and J19 on road M25 Anti-Clockwise at location 51.680252257157000,-0.452743092104000</t>
  </si>
  <si>
    <t>MIDAS Site at M25/5166M, 036/6/333/306 on link road from A41 roundabout to M25 J19 anti-clockwise on road M25 Anti-Clockwise at location 51.680226661453000,-0.452165385000000</t>
  </si>
  <si>
    <t>Legacy Site Junction 4b - 4 (two offside lanes) on road M4 Eastbound at location 51.494823446306000,-0.473074866363000</t>
  </si>
  <si>
    <t>Legacy Site Junction 4b - 4 (nearside lane) on road M4 Eastbound at location 51.494823446306000,-0.473074866363000</t>
  </si>
  <si>
    <t>Legacy Site Thrapston, Between A6116 and A45 (04/07-01/09) on road A14 Eastbound at location 52.389530140010000,-0.539466530760000</t>
  </si>
  <si>
    <t>Legacy Site Junction 4 - 4b (two offside lanes) on road M4 Westbound at location 51.494823446306000,-0.473074866363000</t>
  </si>
  <si>
    <t>Legacy Site Thrapston, Between A6116 and A45 (04/07-01/09) on road A14 Westbound at location 52.389530140010000,-0.539466530760000</t>
  </si>
  <si>
    <t>Legacy Site Junction 4 - 4b (nearside lane) on road M4 Westbound at location 51.494823446306000,-0.473074866363000</t>
  </si>
  <si>
    <t>Legacy Site Cranford St. John, Between A510 and A6003 (04/07-01/09) on road A14 Eastbound at location 52.379819169550000,-0.649785049399000</t>
  </si>
  <si>
    <t>Legacy Site Cranford St. John, Between A510 and A6003 (04/07-01/09) on road A14 Westbound at location 52.379719802454000,-0.649744004944000</t>
  </si>
  <si>
    <t>Legacy Site South of Harrington, between A508 and A6 (04/07-01/09) on road A14 Eastbound at location 52.404668362921000,-0.862439603148000</t>
  </si>
  <si>
    <t>Legacy Site South of Harrington, between A508 and A6 (04/07-01/09) on road A14 Westbound at location 52.404560079097000,-0.862398288882000</t>
  </si>
  <si>
    <t>Legacy Site East of Naseby, Between A508 and A5199 (04/07-01/09) on road A14 Eastbound at location 52.404198628359000,-0.975255789667000</t>
  </si>
  <si>
    <t>Legacy Site East of Naseby, Between A508 and A5199 (04/07-01/09) on road A14 Westbound at location 52.404099753375000,-0.975258080211000</t>
  </si>
  <si>
    <t>Legacy Site Hemingford Grey, Between A1198 and A1096 (04/07-01/09) on road A14 Eastbound at location 52.310568229317000,-0.123035609199000</t>
  </si>
  <si>
    <t>Legacy Site Hemingford Grey, Between A1198 and A1096 (04/07-01/09) on road A14 Westbound at location 52.310568229317000,-0.123035609199000</t>
  </si>
  <si>
    <t>Legacy Site Between A141 and A1198 (Huntingdon) on road A14 Eastbound at location 52.335072215475000,-0.197662487356000</t>
  </si>
  <si>
    <t>Legacy Site Between A141 and A1198 (Huntingdon) on road A14 Westbound at location 52.335020315390000,-0.197796697102000</t>
  </si>
  <si>
    <t>Legacy Site SOUTH OF WELFORD on road A14 Eastbound at location 52.395405982416000,-1.046164230224000</t>
  </si>
  <si>
    <t>Legacy Site SOUTH OF WELFORD on road A14 Westbound at location 52.395271149807000,-1.046167136600000</t>
  </si>
  <si>
    <t>Legacy Site ROTHWELL on road A14 Eastbound at location 52.412931603049000,-0.783950681805000</t>
  </si>
  <si>
    <t>Legacy Site ROTHWELL on road A14 Westbound at location 52.412778655290000,-0.783940185595000</t>
  </si>
  <si>
    <t>Legacy Site KETTERING BYPASS on road A14 Eastbound at location 52.374275070116000,-0.722037441414000</t>
  </si>
  <si>
    <t>Legacy Site KETTERING BYPASS on road A14 Westbound at location 52.374150827605000,-0.722187925354000</t>
  </si>
  <si>
    <t>Legacy Site TWYWELL (05/95-09/07) on road A14 Eastbound at location 52.392516181926000,-0.590657500266000</t>
  </si>
  <si>
    <t>Legacy Site TWYWELL (05/95-09/07) on road A14 Westbound at location 52.392516181926000,-0.590657500266000</t>
  </si>
  <si>
    <t>Legacy Site NE OF BRACKLEY on road A43 Northbound at location 52.046786013346000,-1.130083832209000</t>
  </si>
  <si>
    <t>Legacy Site NE OF BRACKLEY on road A43 Southbound at location 52.046694610629000,-1.129881462941000</t>
  </si>
  <si>
    <t>Legacy Site South of M1 J15A on road A43 Northbound at location 52.200174874167000,-0.940608434098000</t>
  </si>
  <si>
    <t>Legacy Site South of M1 J15A on road A43 Southbound at location 52.200174874167000,-0.940608434098000</t>
  </si>
  <si>
    <t>Legacy Site London Road, Towcester (01/95-01/09) on road A5 Northbound at location 52.121330753960000,-0.971690943659000</t>
  </si>
  <si>
    <t>Legacy Site London Road, Towcester (01/95-01/09) on road A5 Southbound at location 52.121330753960000,-0.971690943659000</t>
  </si>
  <si>
    <t>Legacy Site Geese Bridge (09/95-01/09) on road A5 Southbound at location 52.190191320115000,-1.034469635054000</t>
  </si>
  <si>
    <t>Legacy Site Geese Bridge (09/95-01/09) on road A5 Northbound at location 52.190191320115000,-1.034469635054000</t>
  </si>
  <si>
    <t>Legacy Site NORTH OF WEEDON on road A5 Eastbound at location 52.246667318928000,-1.083674842567000</t>
  </si>
  <si>
    <t>Legacy Site NORTH OF WEEDON on road A5 Westbound at location 52.246684728901000,-1.083601247929000</t>
  </si>
  <si>
    <t>Legacy Site Atherstone Bypass on road A5 Eastbound at location 52.580563438146000,-1.543365008544000</t>
  </si>
  <si>
    <t>Legacy Site Atherstone Bypass on road A5 Eastbound at location 52.580572313875000,-1.543335400576000</t>
  </si>
  <si>
    <t>Legacy Site Atherstone Bypass on road A5 Westbound at location 52.580455677707000,-1.543395643349000</t>
  </si>
  <si>
    <t>Legacy Site Atherstone Bypass</t>
  </si>
  <si>
    <t>Legacy Site FENNY DRAYTON, West of A444 on road A5 Eastbound at location 52.560056619374000,-1.488187741074000</t>
  </si>
  <si>
    <t>Legacy Site FENNY DRAYTON, West of A444 on road A5 Eastbound at location 52.560083396542000,-1.488143176449000</t>
  </si>
  <si>
    <t>Legacy Site FENNY DRAYTON, West of A444 on road A5 Westbound at location 52.560011735742000,-1.488203014188000</t>
  </si>
  <si>
    <t>Legacy Site FENNY DRAYTON, West of A444 on road A5 Westbound at location 52.560083396542000,-1.488143176449000</t>
  </si>
  <si>
    <t>Legacy Site HIGHAM ON THE HILL, East of A444 on road A5 Eastbound at location 52.549995283615000,-1.455579642880000</t>
  </si>
  <si>
    <t>Legacy Site HIGHAM ON THE HILL, East of A444</t>
  </si>
  <si>
    <t>Legacy Site HIGHAM ON THE HILL, East of A444 on road A5 Westbound at location 52.549905863750000,-1.455683982519000</t>
  </si>
  <si>
    <t>Legacy Site West of M1 J18 (12/00-01/09) on road A5 Westbound at location 52.351268052147000,-1.159326976671000</t>
  </si>
  <si>
    <t>Legacy Site West of M1 J18 (12/00-01/09) on road A5 Eastbound at location 52.351268052147000,-1.159326976671000</t>
  </si>
  <si>
    <t>Legacy Site D.I.R.F.T (12/00-01/09) on road A5 Northbound at location 52.359420227662000,-1.170479295415000</t>
  </si>
  <si>
    <t>Legacy Site D.I.R.F.T (12/00-01/09) on road A5 Southbound at location 52.359383755575000,-1.170406556356000</t>
  </si>
  <si>
    <t>Legacy Site Kilsby, north of the A361 (01/01-01/09) on road A5 Northbound at location 52.335670623393000,-1.173477303386000</t>
  </si>
  <si>
    <t>Legacy Site Kilsby, north of the A361 (01/01-01/09) on road A5 Southbound at location 52.335670520743000,-1.173462628791000</t>
  </si>
  <si>
    <t>Legacy Site NORTH OF M1 J15 on road A45 Northbound at location 52.192720412980000,-0.892507768285000</t>
  </si>
  <si>
    <t>Legacy Site NORTH OF M1 J15 on road A45 Southbound at location 52.192717667011000,-0.892215242938000</t>
  </si>
  <si>
    <t>Legacy Site NE of Silverstone (02/03-01/09) on road A43 Northbound at location 52.098537871832000,-1.014741142855000</t>
  </si>
  <si>
    <t>Legacy Site NE of Silverstone (02/03-01/09) on road A43 Southbound at location 52.098563131634000,-1.014536204499000</t>
  </si>
  <si>
    <t>Legacy Site SW OF SILVERSTONE on road A43 Northbound at location 52.068651586009000,-1.060930946989000</t>
  </si>
  <si>
    <t>Legacy Site SW OF SILVERSTONE on road A43 Southbound at location 52.068533561880000,-1.060787533580000</t>
  </si>
  <si>
    <t>Legacy Site T/08/9673, Westbound on slip to M1 J15a on road A43 Westbound at location 52.208298442346000,-0.945171551195000</t>
  </si>
  <si>
    <t>Legacy Site Eastbound off slip from M1 J15a on road A43 Eastbound at location 52.210829328811000,-0.943662699092000</t>
  </si>
  <si>
    <t>Legacy Site Shirebridge (01/94-01/09) on road A1 Southbound at location 53.028322442915000,-0.769831180818000</t>
  </si>
  <si>
    <t>Legacy Site Owthorpe Lodge (10/98-01/09) on road A46 Southbound at location 52.876087111565000,-1.027482381579000</t>
  </si>
  <si>
    <t>Legacy Site Owthorpe Lodge (10/98-01/09) on road A46 Northbound at location 52.876087111565000,-1.027482381579000</t>
  </si>
  <si>
    <t>Legacy Site NEWTON on road A46 Southbound at location 52.957453460324000,-0.969983170609000</t>
  </si>
  <si>
    <t>Legacy Site NEWTON on road A46 Northbound at location 52.957526781106000,-0.970145179503000</t>
  </si>
  <si>
    <t>Legacy Site BARTON LODGE on road A453 Westbound at location 52.882056671275000,-1.222822502544000</t>
  </si>
  <si>
    <t>Legacy Site BARTON LODGE on road A453 Eastbound at location 52.882066048645000,-1.222881776122000</t>
  </si>
  <si>
    <t>Legacy Site Bingham Bypass E of A46 on road A52 Eastbound at location 52.947536148313000,-0.972897657739000</t>
  </si>
  <si>
    <t>Legacy Site Bingham Bypass E of A46 on road A52 Westbound at location 52.947482221520000,-0.972898934840000</t>
  </si>
  <si>
    <t>Legacy Site WEEFORD, EAST OF A38 on road A5 Eastbound at location 52.637177907841000,-1.797499986837000</t>
  </si>
  <si>
    <t>Legacy Site WEEFORD, EAST OF A38 on road A5 Westbound at location 52.637177907841000,-1.797499986837000</t>
  </si>
  <si>
    <t>Legacy Site ELVEDEN S OF B1106 on road A11 Southbound at location 52.376768130668000,0.650930766121000</t>
  </si>
  <si>
    <t>Legacy Site ELVEDEN S OF B1106 on road A11 Northbound at location 52.376805040572000,0.650888896339000</t>
  </si>
  <si>
    <t>Legacy Site RISBY on road A14 Westbound at location 52.258510021712000,0.648749837115000</t>
  </si>
  <si>
    <t>Legacy Site RISBY on road A14 Eastbound at location 52.258590847861000,0.648754655195000</t>
  </si>
  <si>
    <t>Legacy Site Eastbound Tothill, Stowmarket on road A14 Eastbound at location 52.203441015512000,0.979867255033000</t>
  </si>
  <si>
    <t>Legacy Site Westbound Tothill, Stowmarket on road A14 Westbound at location 52.203699282086000,0.980323669868000</t>
  </si>
  <si>
    <t>Legacy Site BAYLHAM on road A14 Eastbound at location 52.137549230269000,1.086999213594000</t>
  </si>
  <si>
    <t>Legacy Site IPSWICH WESTERN BYPASS on road A14 Southbound at location 52.073960092066000,1.111054105360000</t>
  </si>
  <si>
    <t>Legacy Site IPSWICH WESTERN BYPASS (06/95-08/06) on road A14 Northbound at location 52.073960092066000,1.111054105360000</t>
  </si>
  <si>
    <t>Legacy Site IPSWICH SOUTHERN BYPASS, E OF ORWELL BRIDGE (02/95-02/08) on road A14 Eastbound at location 52.026315670801000,1.179200573803000</t>
  </si>
  <si>
    <t>Legacy Site IPSWICH SOUTHERN BYPASS, E OF ORWELL BRIDGE (02/95-02/08) on road A14 Westbound at location 52.026218891143000,1.179120804709000</t>
  </si>
  <si>
    <t>Legacy Site TRIMLEY HEATH on road A14 Eastbound at location 51.999790763006000,1.295320670834000</t>
  </si>
  <si>
    <t>Legacy Site TRIMLEY HEATH on road A14 Westbound at location 51.999749548995000,1.295186494964000</t>
  </si>
  <si>
    <t>Legacy Site RL1 E of M5 J29 (3538+3539+3540) on road A30 Eastbound at location 50.727955335098000,-3.466092901793000</t>
  </si>
  <si>
    <t>Legacy Site RL1 E of M5 J29 (3541+3542) on road A30 Westbound at location 50.729379637015000,-3.455056883792000</t>
  </si>
  <si>
    <t>Legacy Site RL2 Redhayes Lodge (3546+3547+3548) on road A30 Eastbound at location 50.729379637015000,-3.455056883792000</t>
  </si>
  <si>
    <t>Legacy Site RL2 Redhayes Lodge (3543+3544+3545) on road A30 Westbound at location 50.729379637015000,-3.455056883792000</t>
  </si>
  <si>
    <t>Legacy Site RL3 Sowton Lane (3590+3591) on road A30 Eastbound at location 50.730499779843000,-3.445257790795000</t>
  </si>
  <si>
    <t>Legacy Site RL3 Sowton Lane (3592+3593) on road A30 Westbound at location 50.730499779843000,-3.445257790795000</t>
  </si>
  <si>
    <t>Legacy Site RL4 Straightway (3556+3557+3558) on road A30 Eastbound at location 50.750569723226000,-3.333816716611000</t>
  </si>
  <si>
    <t>Legacy Site RL4 Straightway (3553+3554+3555) on road A30 Westbound at location 50.750569723226000,-3.333816716611000</t>
  </si>
  <si>
    <t>Legacy Site RL5 Birdcage Lane (3559+3560) on road A30 Eastbound at location 50.762138825272000,-3.312862790003000</t>
  </si>
  <si>
    <t>Legacy Site RL5 Birdcage Lane (3561+3562) on road A30 Westbound at location 50.762138825272000,-3.312862790003000</t>
  </si>
  <si>
    <t>Legacy Site RL6 Patterson s X (3563+3564) on road A30 Eastbound at location 50.772468824456000,-3.283241666920000</t>
  </si>
  <si>
    <t>Legacy Site RL6 Patterson s X (3565+3566) on road A30 Westbound at location 50.772468824456000,-3.283241666920000</t>
  </si>
  <si>
    <t>Legacy Site RL7 Nags Head Farm (3567+3568) on road A30 Eastbound at location 50.788106226848000,-3.229958116658000</t>
  </si>
  <si>
    <t>Legacy Site RL7 Nags Head Farm (3569+3570) on road A30 Westbound at location 50.788106226848000,-3.229958116658000</t>
  </si>
  <si>
    <t>Legacy Site RL14 Rogers Hill Fm (3536+3537) on road A35 Westbound at location 50.751714554694000,-2.254946996871000</t>
  </si>
  <si>
    <t>Legacy Site RL14 Rogers Hill Fm (3534+3535) on road A35 Eastbound at location 50.751714554694000,-2.254946996871000</t>
  </si>
  <si>
    <t>Legacy Site RL13 Yellowham Hill (3532+3533) on road A35 Westbound at location 50.737053591409000,-2.386727271349000</t>
  </si>
  <si>
    <t>Legacy Site RL13 Yellowham Hill (3530+3531) on road A35 Eastbound at location 50.737053591409000,-2.386727271349000</t>
  </si>
  <si>
    <t>Legacy Site RL8 Honiton Bypass (3502+3503) on road A30 Eastbound at location 50.801919841360000,-3.199696504026000</t>
  </si>
  <si>
    <t>Legacy Site RL8 Honiton Bypass (3520+3521) on road A30 Westbound at location 50.801919841360000,-3.199696504026000</t>
  </si>
  <si>
    <t>TMU site 5012/2 on A30 eastbound between A39 near Newquay (east) and A389 near Bodmin (west) on road A30 Eastbound at location 50.429452232181000,-4.815316931957000</t>
  </si>
  <si>
    <t>NO TMU ID</t>
  </si>
  <si>
    <t>TMU site 5012/1 on A30 westbound between A389 near Bodmin (west) and A39 near Newquay (east) on road A30 Westbound at location 50.429407661402000,-4.815300204738000</t>
  </si>
  <si>
    <t>TMU Site 6547/2 on A46 southbound between A52 and A606 on road A46 Southbound at location 52.899819827922000,-1.022000657467000</t>
  </si>
  <si>
    <t>TMU Site 6549/2 on A46 southbound between B6166 and A6097 on road A46 Southbound at location 53.022986386151000,-0.891850461048000</t>
  </si>
  <si>
    <t>TMU site 6806/2 on A421 northbound between M1 and A5134 near Bedford (west) on road A421 Northbound at location 52.053288238869000,-0.576737231047000</t>
  </si>
  <si>
    <t>TMU site 6806/1 on A421 southbound between A5134 near Bedford (west) and M1 on road A421 Southbound at location 52.053178447769000,-0.576580290387000</t>
  </si>
  <si>
    <t>TMU site 7290/2 on A5 southbound between A483 and A458 near Shrewsbury (west) on road A5 Southbound at location 52.776660195875000,-2.927462470368000</t>
  </si>
  <si>
    <t>TMU site 7290/1 on A5 northbound between A458 near Shrewsbury (west) and A483 on road A5 Northbound at location 52.776632767385000,-2.927521185221000</t>
  </si>
  <si>
    <t>TMU site 8536/2 on M62 eastbound within J6 on road M62 Eastbound at location 53.397115502452000,-2.812647325942000</t>
  </si>
  <si>
    <t>TMU site 9270/2 on A1 northbound within the A58 junction on road A1 Northbound at location 53.919746067205000,-1.384970377979000</t>
  </si>
  <si>
    <t>TMU site 9270/1 on A1 northbound exit for A58/A661 on road A1 Northbound at location 53.919748093555000,-1.385366228988000</t>
  </si>
  <si>
    <t>TMU site 9272/2 on A1 southbound within the A58 junction on road A1 Southbound at location 53.927759489448000,-1.373796294594000</t>
  </si>
  <si>
    <t>TMU site 9272/1 on A1 southbound exit for A58 on road A1 Southbound at location 53.927703580863000,-1.373416403884000</t>
  </si>
  <si>
    <t>TMU site 9285/1 on A1 northbound access from A684 on road A1 Northbound at location 54.299453204123000,-1.566237791176000</t>
  </si>
  <si>
    <t>TMU site 9285/2 on A1 northbound exit for A684 on road A1 Northbound at location 54.299408158920000,-1.566207532782000</t>
  </si>
  <si>
    <t>TMU site 9284/1 on A1 southbound access from A684 on road A1 Southbound at location 54.299872936466000,-1.565495815181000</t>
  </si>
  <si>
    <t>TMU site 9284/2 on A1 southbound exit for A684 on road A1 Southbound at location 54.299891076352000,-1.565541722226000</t>
  </si>
  <si>
    <t>TMU site 9534/1 on A590 westbound between B5271 and A592 on road A590 Westbound at location 54.254931321074000,-2.944426047891000</t>
  </si>
  <si>
    <t>TMU site 9534/1 on A590 eastbound between A592 and B5277 on road A590 Eastbound at location 54.254967866416000,-2.944350134225000</t>
  </si>
  <si>
    <t>TMU site 6323/2 on A11 southbound between B1172 and B1077 on road A11 Southbound at location 52.524456915894000,1.025800333480000</t>
  </si>
  <si>
    <t>TMU site 6323/1 on A11 northbound between B1077 and B1172 on road A11 Northbound at location 52.524502932381000,1.025759265151000</t>
  </si>
  <si>
    <t>TMU site 5053/4 on A38 southbound exit for B3271 near Plymouth (east) on road A38 Southbound at location 50.408787889635000,-4.209813273581000</t>
  </si>
  <si>
    <t>TMU site 7009/2  on link M5 southbound at the Strensham services slip road between J7 and J8 on road M5 Southbound at location 52.055505220229000,-2.139976769951000</t>
  </si>
  <si>
    <t>TMU site 6322/1 on A11 northbound between A1075 and B1077 on road A11 Northbound at location 52.519381824519000,1.002276084386000</t>
  </si>
  <si>
    <t>TMU site 6322/2 on A11 southbound between B1077 and A1075 on road A11 Southbound at location 52.519360880264000,1.002392595512000</t>
  </si>
  <si>
    <t>TMU site 7683/2 on link M6 Toll northbound within JT1 on road M6 TOLL Northbound at location 52.530648195861000,-1.729738557969000</t>
  </si>
  <si>
    <t>Legacy Site TMU site 7683/2 on link M6 Toll northbound within JT1</t>
  </si>
  <si>
    <t>Legacy Site TMU site 7683</t>
  </si>
  <si>
    <t>Legacy Site Test site 9999/1 eastbound on road A30 Eastbound at location 50.132357553740000,-5.502702343672000</t>
  </si>
  <si>
    <t>Legacy Site Test Site 9999/2 westbound on road A30 Westbound at location 50.132094576647000,-5.502473181463000</t>
  </si>
  <si>
    <t>TMU Site 8402/1 on link M25 J2 clockwise exit on road M25 Clockwise at location 51.434801249437000,0.239328597845000</t>
  </si>
  <si>
    <t>TMU Site 6998/1 on link M1 J10 southbound exit on road M1 Southbound at location 51.855565980710000,-0.424317276206000</t>
  </si>
  <si>
    <t>TMU Site 5001/1 on link eastbound between A592 and B5271 on road A590 Eastbound at location 54.242283343056000,-2.927364902481000</t>
  </si>
  <si>
    <t>TMU 7062/1 on A1(M) southbound between J41 and A1 on road A1(M) Southbound at location 53.689263800787000,-1.271126419556000</t>
  </si>
  <si>
    <t>TMU 7063/1 on link road from A1(M) J41 northbound to M62 J32A westbound on road M62 Westbound at location 53.711739920144000,-1.286949750960000</t>
  </si>
  <si>
    <t>TMU 7063/2 on A1(M) northbound within J41 on road A1(M)  at location 53.718395962866000,-1.286231077412000</t>
  </si>
  <si>
    <t>TMU 7063/2 on A1(M) northbound within J41 on road A1(M) Northbound at location 53.718395962866000,-1.286231077412000</t>
  </si>
  <si>
    <t>TMU 7064/1 on link road from A1(M) J41 southbound to M62 J32A on road M62 Eastbound at location 53.717683299590000,-1.288819182268000</t>
  </si>
  <si>
    <t>TMU 7064/2 on A1(M) southbound within J41 on road A1(M)  at location 53.717775870210000,-1.289272218050000</t>
  </si>
  <si>
    <t>TMU 7067/1 on A1(M) J42 northbound exit on road A1(M)  at location 53.760906315412000,-1.281035879562000</t>
  </si>
  <si>
    <t>TMU 7067/1 on A1(M) J42 northbound exit on road A1(M) Northbound at location 53.760906315412000,-1.281035879562000</t>
  </si>
  <si>
    <t>TMU 7067/2 on A1(M) northbound within J42 on road A1(M) Northbound at location 53.760959238603000,-1.280868119338000</t>
  </si>
  <si>
    <t>TMU 7068/1 on A1(M) J42 southbound exit on road A1(M) Southbound at location 53.765353306873000,-1.283675431969000</t>
  </si>
  <si>
    <t>TMU 7068/2 on A1(M) southbound within J42 on road A1(M) Southbound at location 53.765282677041000,-1.283889018408000</t>
  </si>
  <si>
    <t>TMU 7069/1 on A1(M) northbound between J42 and J43 on road A1(M) Northbound at location 53.792111151099000,-1.322338625921000</t>
  </si>
  <si>
    <t>MIDAS Site at M25/4722J, 106/6/110/246 on M25 J10 clockwise exit on road M25  at location 51.321058320363000,-0.447939249279000</t>
  </si>
  <si>
    <t>MIDAS Site at M25/4722A, 106/6/110/245 on M25 clockwise within J10 on road M25  at location 51.321272712023000,-0.447831554596000</t>
  </si>
  <si>
    <t>MIDAS Site at A2/8951L, 106/7/312/203 on A2 westbound exit for A28 on road A2  at location 51.268661144176000,1.062933365711000</t>
  </si>
  <si>
    <t>MIDAS Site at M25/5338J, 036/6/335/215 on M25 J23 clockwise exit on road M25  at location 51.688295153578000,-0.231944731013000</t>
  </si>
  <si>
    <t>MIDAS site at M1/2727A, 101/4/114/225 on M1 northbound within J13 on road M1  at location 52.026502888551000,-0.603765761582000</t>
  </si>
  <si>
    <t>MIDAS site at M1/2728B, 101/4/114/226 on M1 southbound within J13 on road M1  at location 52.026710475514000,-0.603832176162000</t>
  </si>
  <si>
    <t>MIDAS site at M1/2675A, 101/4/114/321 on M1 northbound between J12 and J13 on road M1  at location 51.999340188347000,-0.542176919950000</t>
  </si>
  <si>
    <t>MIDAS site at M1/2614A, 101/4/113/321 on M1 northbound between J11 and J12 on road M1  at location 51.951249069228000,-0.506630704970000</t>
  </si>
  <si>
    <t>MIDAS site at M1/2624B, 101/4/113/312 on M1 southbound within J12 on road M1  at location 51.957773027590000,-0.516281279267000</t>
  </si>
  <si>
    <t>MIDAS site at M1/2623A, 101/4/113/311 on M1 northbound within J12 on road M1  at location 51.957311352561000,-0.516034557937000</t>
  </si>
  <si>
    <t>MIDAS Site at M25/5233L, 036/6/334/302 on link road from M25 J21 anti-clockwise to M1 J6A northbound on road M25  at location 51.715825325531000,-0.376848166441000</t>
  </si>
  <si>
    <t>MIDAS Site at M25/5226J, 036/6/333/212 on link road from M25 J21 clockwise to M1 J6A northbound on road M25  at location 51.716252855291000,-0.388963828462000</t>
  </si>
  <si>
    <t>MIDAS Site at M25/5233K, 036/6/334/301 on link road from M1 J6A southbound to M25 J21 clockwise on road M25  at location 51.716354965543000,-0.375482922704000</t>
  </si>
  <si>
    <t>MIDAS Site at M25/5226M, 036/6/333/216 on link road from M1 J6A southbound to M25 J21 anti-clockwise on road M25  at location 51.715491549282000,-0.388527654308000</t>
  </si>
  <si>
    <t>MIDAS Site at M25/5226B, 036/6/333/215 on M25 anti-clockwise within J21 on road M25  at location 51.715754768730000,-0.388706485370000</t>
  </si>
  <si>
    <t>MIDAS Site at M25/5226A, 036/6/333/211 on M25 clockwise within J21 on road M25  at location 51.715926326355000,-0.388758292008000</t>
  </si>
  <si>
    <t>MIDAS Site at M25/5238A, 036/6/334/201 on M25 clockwise within J21A on road M25  at location 51.714645851535000,-0.369594691117000</t>
  </si>
  <si>
    <t>MIDAS Site at M6/5977M, 050/6/017/221 on M6 J10 southbound access on road M6  at location 52.582746227391000,-2.013638107188000</t>
  </si>
  <si>
    <t>MIDAS Site at M6/5984B, 050/6/017/232 on M6 southbound within J10 on road M6  at location 52.587654575711000,-2.014318627310000</t>
  </si>
  <si>
    <t>MIDAS Site at M6/5955A, 050/6/017/316 on M6 northbound within J9 on road M6  at location 52.565594456632000,-1.999883123289000</t>
  </si>
  <si>
    <t>MIDAS Site at M6/5959B, 050/6/017/306 on M6 southbound within J9 on road M6  at location 52.567706890050000,-2.006374650996000</t>
  </si>
  <si>
    <t>MIDAS Site at M6/5946A, 050/6/014/251 on M6 northbound between J8 and J9 on road M6  at location 52.563040780430000,-1.988361888291000</t>
  </si>
  <si>
    <t>MIDAS Site at M6/5859A, 050/6/030/225 on M6 northbound between J6 and J7 on road M6  at location 52.526193928796000,-1.889056350957000</t>
  </si>
  <si>
    <t>MIDAS Site at M6/5839B, 050/6/030/202 on M6 southbound within J6 on road M6  at location 52.512595383496000,-1.866044976128000</t>
  </si>
  <si>
    <t>MIDAS Site at M6/5805A, 050/6/030/335 on M6 northbound between J5 and J6 on road M6  at location 52.506522856285000,-1.821835006785000</t>
  </si>
  <si>
    <t>MIDAS Site at M6/5805B, 050/6/030/336 on M6 southbound between J6 and J5 on road M6  at location 52.506675728473000,-1.821863855650000</t>
  </si>
  <si>
    <t>MIDAS Site at M62/2156B, 012/7/210/302 on M62 westbound within J29 after M1 J42 northbound access on road M62  at location 53.733108752376000,-1.523078250931000</t>
  </si>
  <si>
    <t>MIDAS Site at M62/2143A, 012/7/210/321 on M62 eastbound between J28 and J29 on road M62  at location 53.733492855115000,-1.543234951902000</t>
  </si>
  <si>
    <t>MIDAS Site at M62/2165B, 012/7/210/215 on M62 westbound within J29 before M1 J42 northbound access on road M62  at location 53.730561796265000,-1.511102212524000</t>
  </si>
  <si>
    <t>MIDAS Site at M62/2010L, 012/6/112/226 on M62 J26 westbound exit on road M62  at location 53.739399266884000,-1.722704563258000</t>
  </si>
  <si>
    <t>MIDAS Site at M62/1959L, 012/6/112/342 on M62 J25 westbound exit on road M62  at location 53.697651512354000,-1.748029747300000</t>
  </si>
  <si>
    <t>MIDAS Site at M62/2119J, 012/6/110/246 on M62 J28 eastbound exit on road M62  at location 53.733626229351000,-1.579690208572000</t>
  </si>
  <si>
    <t>MIDAS Site at M62/2124L, 012/7/210/356 on M62 J28 westbound exit on road M62  at location 53.733178393370000,-1.572509524230000</t>
  </si>
  <si>
    <t>MIDAS Site at M62/2074L, 012/6/110/302 on M62 J27 westbound exit on road M62  at location 53.746892954240000,-1.634631586379000</t>
  </si>
  <si>
    <t>MIDAS Site at M62/2009B, 012/6/112/225 on M62 westbound within J26 on road M62  at location 53.738754759815000,-1.723845837410000</t>
  </si>
  <si>
    <t>MIDAS Site at M62/1989A, 012/6/112/301 on M62 eastbound between J25 and J26 on road M62  at location 53.723338645609000,-1.739207763977000</t>
  </si>
  <si>
    <t>MIDAS Site at M62/2044B, 012/6/110/342 on M62 westbound between J27 and J26 on road M62  at location 53.741562718971000,-1.678449086826000</t>
  </si>
  <si>
    <t>MIDAS Site at M62/1954B, 012/6/112/352 on M62 westbound within J25 on road M62  at location 53.695442062437000,-1.753131614407000</t>
  </si>
  <si>
    <t>MIDAS Site at M62/1965B, 012/6/112/336 on M62 westbound between J26 and J25 on road M62  at location 53.703330407728000,-1.743042552485000</t>
  </si>
  <si>
    <t>MIDAS Site at M62/1959K, 012/6/112/346 on M62 J25 eastbound access on road M62  at location 53.698039015275000,-1.748512102131000</t>
  </si>
  <si>
    <t>MIDAS Site at M62/1954A, 012/6/112/351 on M62 eastbound within J25 on road M62  at location 53.695541304987000,-1.753312773602000</t>
  </si>
  <si>
    <t>MIDAS Site at M62/2119M, 012/6/110/242 on M62 J28 westbound access on road M62  at location 53.732942358277000,-1.579469649220000</t>
  </si>
  <si>
    <t>MIDAS Site at M62/2124K, 012/7/210/351 on M62 J28 eastbound access on road M62  at location 53.733736933995000,-1.572867670737000</t>
  </si>
  <si>
    <t>MIDAS Site at M62/2095A, 012/6/110/215 on M62 eastbound between J27 and J28 on road M62  at location 53.733667843637000,-1.613417915243000</t>
  </si>
  <si>
    <t>MIDAS Site at M62/2060A, 012/6/110/355 on M62 eastbound between J26 and J27 on road M62  at location 53.745532547145000,-1.654779778944000</t>
  </si>
  <si>
    <t>MIDAS Site at M62/2069B, 012/6/110/312 on M62 westbound within J27 on road M62  at location 53.747417373425000,-1.641617474749000</t>
  </si>
  <si>
    <t>MIDAS Site at M62/2064J, 012/6/110/322 on M62 J27 eastbound exit on road M62  at location 53.746744754900000,-1.648188941145000</t>
  </si>
  <si>
    <t>MIDAS Site at M62/2095B, 012/6/110/216 on M62 westbound between J28 and J27 on road M62  at location 53.733533612418000,-1.613601049743000</t>
  </si>
  <si>
    <t>MIDAS Site at M62/2074K, 012/6/110/306 on M62 J27 eastbound access on road M62  at location 53.747350502412000,-1.634354674669000</t>
  </si>
  <si>
    <t>MIDAS Site at M62/2070A, 012/6/110/311 on M62 eastbound within J27 on road M62  at location 53.747665491979000,-1.640432594583000</t>
  </si>
  <si>
    <t>MIDAS Site at M62/2198B, 012/6/325/305 on M62 westbound within J30 on road M62  at location 53.728333762646000,-1.461034632481000</t>
  </si>
  <si>
    <t>MIDAS Site at M62/2198A, 012/6/325/306 on M62 eastbound within J30 on road M62  at location 53.728486416586000,-1.461002367249000</t>
  </si>
  <si>
    <t>MIDAS Site at M62/1975A, 012/6/112/321 on M62 eastbound at the Hartshead Moor services between J25 and J26 on road M62  at location 53.712107676954000,-1.745322361798000</t>
  </si>
  <si>
    <t>MIDAS Site at M62/1989B, 012/6/112/302 on M62 westbound between J26 and J25 on road M62  at location 53.723239382092000,-1.739026518825000</t>
  </si>
  <si>
    <t>MIDAS Site at M62/1975B, 012/6/112/325 on M62 westbound at the Hartshead Moor services between J26 and J25 on road M62  at location 53.712053104718000,-1.745019673695000</t>
  </si>
  <si>
    <t>MIDAS Site at M62/1979L, 012/6/112/316 on M62 westbound at the Hartshead Moor services slip road between J26 and J25 on road M62  at location 53.715747201954000,-1.745012509337000</t>
  </si>
  <si>
    <t>MIDAS Site at M62/2044A, 012/6/110/341 on M62 eastbound between J26 and J27 on road M62  at location 53.741724704442000,-1.678523659110000</t>
  </si>
  <si>
    <t>MIDAS Site at M25/5166J, 036/6/333/302 on link road from M25 J19 clockwise exit to A41 roundabout on road M25  at location 51.680648258046000,-0.453452825849000</t>
  </si>
  <si>
    <t>MIDAS Site at M25/5186L, 036/6/333/206 on M25 J20 anti-clockwise exit on road M25  at location 51.700773358447000,-0.442651531036000</t>
  </si>
  <si>
    <t>MIDAS Site at M25/5296J, 036/6/335/202 on M25 J22 clockwise exit on road M25  at location 51.716323481554000,-0.279781811963000</t>
  </si>
  <si>
    <t>MIDAS Site at M25/5299L, 036/6/335/206 on M25 J22 anti-clockwise exit on road M25  at location 51.715638104857000,-0.274741190528000</t>
  </si>
  <si>
    <t>MIDAS Site at M25/5187A, 036/6/333/201 on M25 clockwise within J20 on road M25  at location 51.700294745623000,-0.443854576317000</t>
  </si>
  <si>
    <t>MIDAS Site at M25/5187B, 036/6/333/205 on M25 anti-clockwise within J20 on road M25  at location 51.700184017278000,-0.443641311757000</t>
  </si>
  <si>
    <t>MIDAS site at M1/2670A, 101/4/113/231 on M1 northbound between J12 and J13 on road M1  at location 51.995778009343000,-0.539146393603000</t>
  </si>
  <si>
    <t>MIDAS site at M1/2670B, 101/4/113/232 on M1 southbound between J13 and J12 on road M1  at location 51.995828504299000,-0.538867998299000</t>
  </si>
  <si>
    <t>MIDAS Site at M6/5974A, 050/6/017/211 on M6 northbound between J9 and J10 on road M6  at location 52.577927663197000,-2.013887450060000</t>
  </si>
  <si>
    <t>MIDAS Site at M6/5959A, 050/6/017/305 on M6 northbound within J9 on road M6  at location 52.567572036213000,-2.006492657922000</t>
  </si>
  <si>
    <t>MIDAS Site at M6/5974B, 050/6/017/212 on M6 southbound between J10 and J9 on road M6  at location 52.577909714594000,-2.013621820426000</t>
  </si>
  <si>
    <t>MIDAS Site at M6/5984A, 050/6/017/231 on M6 northbound within J10 on road M6  at location 52.587600604375000,-2.014584291838000</t>
  </si>
  <si>
    <t>MIDAS Site at M6/5920A, 050/6/014/211 on M6 northbound within J8 on road M6  at location 52.551068856235000,-1.959178937069000</t>
  </si>
  <si>
    <t>MIDAS Site at M6/5955B, 050/6/017/312 on M6 southbound within J9 on road M6  at location 52.565720314120000,-1.999779854184000</t>
  </si>
  <si>
    <t>MIDAS Site at M6/5864B, 050/6/030/232 on M6 southbound between J7 and J6 on road M6  at location 52.528050995172000,-1.894697168420000</t>
  </si>
  <si>
    <t>MIDAS Site at M6/5864A, 050/6/030/231 on M6 northbound between J6 and J7 on road M6  at location 52.527943260775000,-1.894859566918000</t>
  </si>
  <si>
    <t>MIDAS Site at M6/5920B, 050/6/014/212 on M6 southbound within J8 on road M6  at location 52.551203714081000,-1.959208308586000</t>
  </si>
  <si>
    <t>MIDAS Site at M6/5904B, 050/6/014/312 on M6 southbound within J7 on road M6  at location 52.553097754895000,-1.933190108139000</t>
  </si>
  <si>
    <t>MIDAS Site at M42/6421B, 055/7/110/324 on M42 southbound within J6 on road M42  at location 52.442421882022000,-1.711256107508000</t>
  </si>
  <si>
    <t>MIDAS Site at M62/2140A, 012/7/210/331 on M62 eastbound between J28 and J29 on road M62  at location 53.733312366572000,-1.547784489932000</t>
  </si>
  <si>
    <t>MIDAS Site at M62/2004B, 012/6/112/216 on M62 westbound within J26 on road M62  at location 53.734790999289000,-1.727767668848000</t>
  </si>
  <si>
    <t>MIDAS Site at M62/2004A, 012/6/112/215 on M62 eastbound within J26 on road M62  at location 53.734890417258000,-1.728009572465000</t>
  </si>
  <si>
    <t>MIDAS Site at M62/1970B, 012/6/112/332 on M62 westbound between J26 and J25 on road M62  at location 53.707475369859000,-1.743714189856000</t>
  </si>
  <si>
    <t>MIDAS Site at M62/1959A, 012/6/112/345 on M62 eastbound within J25 on road M62  at location 53.697939924523000,-1.748406671588000</t>
  </si>
  <si>
    <t>MIDAS Site at M62/2124A, 012/7/210/352 on M62 eastbound within J28 on road M62  at location 53.733530106515000,-1.572839448777000</t>
  </si>
  <si>
    <t>MIDAS Site at M62/2147B, 012/7/210/326 on M62 westbound between J29 and J28 on road M62  at location 53.733973262413000,-1.537257160168000</t>
  </si>
  <si>
    <t>MIDAS Site at M62/2065B, 012/6/110/315 on M62 westbound within J27 on road M62  at location 53.746694954189000,-1.646536549699000</t>
  </si>
  <si>
    <t>MIDAS Site at M62/2074A, 012/6/110/305 on M62 eastbound within J27 on road M62  at location 53.747197893958000,-1.634416652933000</t>
  </si>
  <si>
    <t>MIDAS site at M1/2589A, 101/4/112/215 on M1 northbound between J11 and J12 on road M1  at location 51.929456620358000,-0.496271299149000</t>
  </si>
  <si>
    <t>MIDAS Site at M62/1970A, 012/6/112/331 on M62 eastbound between J25 and J26 on road M62  at location 53.707466997026000,-1.744002075874000</t>
  </si>
  <si>
    <t>MIDAS Site at M62/1979A, 012/6/112/311 on M62 eastbound at the Hartshead Moor services between J25 and J26 on road M62  at location 53.715802514216000,-1.745663720411000</t>
  </si>
  <si>
    <t>MIDAS Site at M62/1985B, 012/6/112/306 on M62 westbound between J26 and J25 on road M62  at location 53.720362494577000,-1.742863082763000</t>
  </si>
  <si>
    <t>MIDAS Site at M62/1979B, 012/6/112/315 on M62 westbound at the Hartshead Moor services between J26 and J25 on road M62  at location 53.715792914985000,-1.745375886240000</t>
  </si>
  <si>
    <t>MIDAS Site at M56/8196A, 024/7/331/211 on M56 westbound between J7 and J8 on road M56  at location 53.359699697691000,-2.374218401346000</t>
  </si>
  <si>
    <t>MIDAS Site at M56/8174A, 024/7/331/311 on M56 westbound between J6 and J7 on road M56  at location 53.357754434762000,-2.342528729800000</t>
  </si>
  <si>
    <t>MIDAS site at M1/2680A, 101/4/114/315 on M1 northbound between J12 and J13 on road M1  at location 52.003755954532000,-0.545894100754000</t>
  </si>
  <si>
    <t>MIDAS Site at M6/5964A, 050/6/017/201 on M6 northbound between J9 and J10 on road M6  at location 52.570583246299000,-2.011465360691000</t>
  </si>
  <si>
    <t>MIDAS Site at M6/5941A, 050/6/014/245 on M6 northbound between J8 and J9 on road M6  at location 52.560244071569000,-1.981488667787000</t>
  </si>
  <si>
    <t>MIDAS Site at M6/5946B, 050/6/014/247 on M6 southbound between J9 and J8 on road M6  at location 52.560333937572000,-1.981282116742000</t>
  </si>
  <si>
    <t>MIDAS Site at M62/2147A, 012/7/210/325 on M62 eastbound between J28 and J29 on road M62  at location 53.734126054300000,-1.537255483054000</t>
  </si>
  <si>
    <t>MIDAS Site at M62/1999B, 012/6/112/211 on M62 westbound within J26 on road M62  at location 53.731238547948000,-1.730791835959000</t>
  </si>
  <si>
    <t>MIDAS Site at M62/1984A, 012/6/112/305 on M62 eastbound between J25 and J26 on road M62  at location 53.719744173649000,-1.743730607452000</t>
  </si>
  <si>
    <t>MIDAS Site at M62/2050B, 012/6/110/336 on M62 westbound between J27 and J26 on road M62  at location 53.743003586002000,-1.669553148442000</t>
  </si>
  <si>
    <t>MIDAS Site at M62/2100A, 012/6/110/221 on M62 eastbound between J27 and J28 on road M62  at location 53.731327185574000,-1.606739601729000</t>
  </si>
  <si>
    <t>MIDAS Site at M62/2137B, 012/7/210/336 on M62 westbound between J29 and J28 on road M62  at location 53.733162894232000,-1.551060340512000</t>
  </si>
  <si>
    <t>MIDAS Site at M62/2074B, 012/6/110/301 on M62 westbound within J27 on road M62  at location 53.747045377925000,-1.634508956946000</t>
  </si>
  <si>
    <t>MIDAS Site at M62/2100B, 012/6/110/222 on M62 westbound between J28 and J27 on road M62  at location 53.731183728129000,-1.606847044309000</t>
  </si>
  <si>
    <t>MIDAS Site at M62/2065A, 012/6/110/321 on M62 eastbound within J27 on road M62  at location 53.746856825093000,-1.646565518994000</t>
  </si>
  <si>
    <t>MIDAS Site at M62/2050A, 012/6/110/335 on M62 eastbound between J26 and J27 on road M62  at location 53.743156589033000,-1.669627759460000</t>
  </si>
  <si>
    <t>MIDAS Site at M6/5915A, 050/6/014/201 on M6 northbound within J8 on road M6  at location 52.550507533471000,-1.948974053967000</t>
  </si>
  <si>
    <t>MIDAS Site at M6/5869B, 050/6/030/236 on M6 southbound between J7 and J6 on road M6  at location 52.530850201688000,-1.898537919147000</t>
  </si>
  <si>
    <t>MIDAS Site at M6/5915B, 050/6/014/202 on M6 southbound within J8 on road M6  at location 52.550651409057000,-1.949062374380000</t>
  </si>
  <si>
    <t>MIDAS Site at M6/5815B, 050/6/030/326 on M6 southbound between J6 and J5 on road M6  at location 52.504989550851000,-1.837074566894000</t>
  </si>
  <si>
    <t>MIDAS Site at M42/6325A, 055/7/115/204 on M42 northbound between J3A and J4 on road M42  at location 52.374649687415000,-1.789931910411000</t>
  </si>
  <si>
    <t>MIDAS Site at M62/2135A, 012/7/210/335 on M62 eastbound between J28 and J29 on road M62  at location 53.733367796156000,-1.555393524984000</t>
  </si>
  <si>
    <t>MIDAS Site at M62/2085A, 012/6/110/205 on M62 eastbound between J27 and J28 on road M62  at location 53.739965699921000,-1.623836385061000</t>
  </si>
  <si>
    <t>MIDAS Site at M62/2151B, 012/7/210/316 on M62 westbound within J29 after M1 J42 northbound access on road M62  at location 53.734102730411000,-1.531252814645000</t>
  </si>
  <si>
    <t>MIDAS Site at M56/8162A, 024/7/331/325 on M56 westbound between J6 and J7 on road M56  at location 53.357399769856000,-2.324706440878000</t>
  </si>
  <si>
    <t>MIDAS site at M1/2686A, 101/4/114/311 on M1 northbound between J12 and J13 on road M1  at location 52.008407057541000,-0.550478592547000</t>
  </si>
  <si>
    <t>MIDAS Site at M6/5935K, 050/6/014/235 on link road from M5 northbound to M6 J8 northbound on road M6  at location 52.557141811822000,-1.977094481047000</t>
  </si>
  <si>
    <t>MIDAS Site at M6/5936A, 050/6/014/236 on M6 northbound within J8 on road M6  at location 52.557240665783000,-1.976917430815000</t>
  </si>
  <si>
    <t>MIDAS Site at M6/5936B, 050/6/014/242 on M6 southbound within J8 on road M6  at location 52.557303551449000,-1.976696148694000</t>
  </si>
  <si>
    <t>MIDAS Site at M62/2151A, 012/7/210/315 on M62 eastbound between J28 and J29 on road M62  at location 53.734273260534000,-1.531190282662000</t>
  </si>
  <si>
    <t>MIDAS Site at M62/2055B, 012/6/110/332 on M62 westbound between J27 and J26 on road M62  at location 53.744204973514000,-1.662023148641000</t>
  </si>
  <si>
    <t>MIDAS Site at M62/2105A, 012/6/110/225 on M62 eastbound between J27 and J28 on road M62  at location 53.729767085962000,-1.599751478816000</t>
  </si>
  <si>
    <t>MIDAS Site at M62/2131B, 012/7/210/341 on M62 westbound between J29 and J28 on road M62  at location 53.733242608024000,-1.560442650913000</t>
  </si>
  <si>
    <t>MIDAS Site at M62/2085B, 012/6/110/206 on M62 westbound between J28 and J27 on road M62  at location 53.739849523705000,-1.624049674573000</t>
  </si>
  <si>
    <t>MIDAS Site at M62/2055A, 012/6/110/331 on M62 eastbound between J26 and J27 on road M62  at location 53.744366969041000,-1.662097662343000</t>
  </si>
  <si>
    <t>MIDAS site at M1/2660A, 101/4/113/221 on M1 northbound between J12 and J13 on road M1  at location 51.988144485410000,-0.532651935050000</t>
  </si>
  <si>
    <t>MIDAS Site at M62/2030B, 012/6/112/246 on M62 westbound between J27 and J26 on road M62  at location 53.743943472237000,-1.698793974472000</t>
  </si>
  <si>
    <t>MIDAS Site at M62/2080A, 012/6/110/201 on M62 eastbound between J27 and J28 on road M62  at location 53.743948276952000,-1.626984944452000</t>
  </si>
  <si>
    <t>MIDAS Site at M62/2128B, 012/7/210/346 on M62 westbound between J29 and J28 on road M62  at location 53.733286215895000,-1.565004931421000</t>
  </si>
  <si>
    <t>MIDAS Site at M62/2030A, 012/6/112/245 on M62 eastbound between J26 and J27 on road M62  at location 53.744095961937000,-1.698671585644000</t>
  </si>
  <si>
    <t>MIDAS site at M1/2693A, 101/4/114/305 on M1 northbound between J12 and J13 on road M1  at location 52.013031196092000,-0.557279752137000</t>
  </si>
  <si>
    <t>MIDAS Site at M6/5790B, 050/6/030/352 on M6 southbound between J6 and J5 on road M6  at location 52.509354803249000,-1.799427999340000</t>
  </si>
  <si>
    <t>MIDAS Site at M42/6416A, 055/7/017/240 on M42 northbound between J5 and J6 on road M42  at location 52.438167882036000,-1.714255350217000</t>
  </si>
  <si>
    <t>MIDAS Site at M62/2060B, 012/6/110/325 on M62 westbound between J27 and J26 on road M62  at location 53.745388391862000,-1.654659656495000</t>
  </si>
  <si>
    <t>MIDAS Site at M62/2110A, 012/6/110/231 on M62 eastbound between J27 and J28 on road M62  at location 53.730442023674000,-1.591999566310000</t>
  </si>
  <si>
    <t>MIDAS Site at M62/2125B, 012/7/210/355 on M62 westbound between J29 and J28 on road M62  at location 53.733338637906000,-1.569567130562000</t>
  </si>
  <si>
    <t>MIDAS Site at M62/2110B, 012/6/110/232 on M62 westbound between J28 and J27 on road M62  at location 53.730270945335000,-1.591910276711000</t>
  </si>
  <si>
    <t>MIDAS site at M1/2568A, 101/4/112/301 on M1 northbound between J11 and J12 on road M1  at location 51.912068742952000,-0.484494149502000</t>
  </si>
  <si>
    <t>MIDAS Site at M62/2024A, 012/6/112/241 on M62 eastbound between J26 and J27 on road M62  at location 53.745896535352000,-1.707119699688000</t>
  </si>
  <si>
    <t>MIDAS Site at M62/2024B, 012/6/112/242 on M62 westbound between J27 and J26 on road M62  at location 53.745725876058000,-1.707166374381000</t>
  </si>
  <si>
    <t>MIDAS Site at M62/2114A, 012/6/110/235 on M62 eastbound between J27 and J28 on road M62  at location 53.732069194959000,-1.586845213441000</t>
  </si>
  <si>
    <t>MIDAS site at M1/2698A, 101/4/114/301 on M1 northbound between J12 and J13 on road M1  at location 52.015780432834000,-0.562991110843000</t>
  </si>
  <si>
    <t>MIDAS Site at M62/2015A, 012/6/112/231 on M62 eastbound between J26 and J27 on road M62  at location 53.742977336070000,-1.719193770888000</t>
  </si>
  <si>
    <t>MIDAS Site at M6/5890B, 050/6/014/336 on M6 southbound between J7 and J6 on road M6  at location 52.546849369657000,-1.918158164913000</t>
  </si>
  <si>
    <t>MIDAS Site at M62/2015B, 012/6/112/232 on M62 westbound between J27 and J26 on road M62  at location 53.742841948690000,-1.718952081430000</t>
  </si>
  <si>
    <t>MIDAS Site at M6/5894B, 050/6/014/331 on M6 southbound between J7 and J6 on road M6  at location 52.549197640866000,-1.920985283195000</t>
  </si>
  <si>
    <t>MIDAS site at M1/2644A, 101/4/113/205 on M1 northbound between J12 and J13 on road M1  at location 51.974272928635000,-0.526349781928000</t>
  </si>
  <si>
    <t>MIDAS site at M1/2639A, 101/4/113/201 on M1 northbound between J12 and J13 on road M1  at location 51.969740426972000,-0.525566783494000</t>
  </si>
  <si>
    <t>MIDAS site at M1/2634A, 101/4/113/301 on M1 northbound between J12 and J13 on road M1  at location 51.965481483942000,-0.523654135415000</t>
  </si>
  <si>
    <t>MIDAS site at M1/2628A, 101/4/113/305 on M1 northbound between J12 and J13 on road M1  at location 51.960914797612000,-0.520150959328000</t>
  </si>
  <si>
    <t>MIDAS site at M60/9325L, 024/6/220/306 on M66 northbound within the M60/M62 junction on road M60  at location 53.547722780566000,-2.258293219653000</t>
  </si>
  <si>
    <t>MIDAS Site at M1/5009L,, 012/7/210/207 on link road from M1 J42 southbound exit to M62 J29 westbound on road M1  at location 53.732563507767000,-1.521583741905000</t>
  </si>
  <si>
    <t>MIDAS Site at M62/2164J, 012/7/210/245 on link road from M62 J29 eastbound to M1 J42 northbound access on road M62  at location 53.733219225938000,-1.512556937680000</t>
  </si>
  <si>
    <t>MIDAS Site at M1/3937B, 062/7/211/315 on M1 southbound within J25 on road M1  at location 52.918114477286000,-1.299574314359000</t>
  </si>
  <si>
    <t>MIDAS Site at M1/3938L, 062/7/211/316 on M1 J25 southbound exit on road M1  at location 52.918310648709000,-1.299303442716000</t>
  </si>
  <si>
    <t>MIDAS Site at M25/4273B, 106/6/210/316 on M25 anti-clockwise between J6 and J5 on road M25  at location 51.287815293511000,0.129037024015000</t>
  </si>
  <si>
    <t>MIDAS Site at M25/4267K, 106/6/211/242 on link road from M25 J5 anti-clockwise to M26/A21 on road M25  at location 51.291004982334000,0.141519403734000</t>
  </si>
  <si>
    <t>MIDAS Site at M25/4291A, 106/6/210/301 on M25 clockwise between J5 and J6 on road M25  at location 51.283829659232000,0.105764406178000</t>
  </si>
  <si>
    <t>MIDAS Site at M25/4291B, 106/6/210/302 on M25 anti-clockwise between J6 and J5 on road M25  at location 51.283585856880000,0.104319209354000</t>
  </si>
  <si>
    <t>MIDAS Site at M25/4273A, 106/6/210/315 on M25 clockwise between J5 and J6 on road M25  at location 51.287966323375000,0.130621614968000</t>
  </si>
  <si>
    <t>MIDAS Site at A20/7226A, 106/7/315/203 on A20 eastbound between A256 near Dover (west) and A256 near Dover (east) on road A20  at location 51.123651346756000,1.314309708202000</t>
  </si>
  <si>
    <t>MIDAS Site at A20/7226B, 106/7/315/204 on A20 westbound between A256 near Dover (east) and A256 near Dover (west) on road A20  at location 51.123577507312000,1.314375887977000</t>
  </si>
  <si>
    <t>MIDAS Site at A38/1104A, 062/7/113/315 on A38 northbound between B600 and M1 on road A38  at location 53.093213351322000,-1.347835488353000</t>
  </si>
  <si>
    <t>MIDAS Site at M42/6427A, 055/7/110/206 on M42 northbound within J6 on road M42  at location 52.447846625376000,-1.709116649408000</t>
  </si>
  <si>
    <t>MIDAS Site at M62/2155A, 012/7/210/311 on M62 eastbound between J28 and J29 on road M62  at location 53.733748419617000,-1.525723800823000</t>
  </si>
  <si>
    <t>MIDAS Site at M6/5941L, 050/6/014/246 on M6 southbound between J9 and J8 on road M6  at location 52.558841206109000,-1.978789911630000</t>
  </si>
  <si>
    <t>MIDAS Site at M6/5946L, 050/6/014/252 on M6 southbound between J9 and J8 on road M6  at location 52.559812379614000,-1.980367785515000</t>
  </si>
  <si>
    <t>MIDAS Site at M42/6295B, 055/7/113/304 on M42 southbound within J3A on road M42  at location 52.352080305734000,-1.808699076768000</t>
  </si>
  <si>
    <t>MIDAS Site at M42/6295L, 055/7/113/303 on link road from M42 J3A southbound to M40 southbound on road M42  at location 52.352143046339000,-1.808581353483000</t>
  </si>
  <si>
    <t>MIDAS Site at M42/6299A, 055/7/113/220 on M42 northbound between J3A and J4 on road M42  at location 52.355837644545000,-1.808359854057000</t>
  </si>
  <si>
    <t>MIDAS Site at M42/6327A, 055/7/115/207 on M42 northbound within J4 on road M42  at location 52.377236099492000,-1.788391901289000</t>
  </si>
  <si>
    <t>MIDAS Site at M42/6332A, 055/7/013/335 on M42 northbound within J4 on road M42  at location 52.381321144048000,-1.785360685003000</t>
  </si>
  <si>
    <t>MIDAS Site at M42/6334B, 055/7/013/320 on M42 southbound between J5 and J4 on road M42  at location 52.382631014583000,-1.783885169421000</t>
  </si>
  <si>
    <t>MIDAS Site at M42/6334L, 055/7/013/317 on M42 J4 southbound exit on road M42  at location 52.380942894881000,-1.784995237992000</t>
  </si>
  <si>
    <t>MIDAS Site at M42/6372A, 055/7/015/334 on M42 northbound within J5 on road M42  at location 52.406233138550000,-1.744830855237000</t>
  </si>
  <si>
    <t>MIDAS Site at M42/6372B, 055/7/015/324 on M42 southbound within J5 on road M42  at location 52.406043936495000,-1.744640852237000</t>
  </si>
  <si>
    <t>MIDAS Site at M42/6372L, 055/7/015/323 on M42 J5 southbound exit on road M42  at location 52.405438300894000,-1.747290219796000</t>
  </si>
  <si>
    <t>MIDAS Site at M42/6373B, 055/7/015/322 on M42 southbound between J6 and J5 on road M42  at location 52.406238947912000,-1.743360864967000</t>
  </si>
  <si>
    <t>MIDAS Site at M42/6415A2, 055/7/017/234 on M42 northbound between J5 and J6 on road M42  at location 52.437584070619000,-1.714479773268000</t>
  </si>
  <si>
    <t>MIDAS Site at M42/6415J2, 055/7/017/233 on M42 J6 northbound exit for N.E.C. and A45 eastbound on road M42  at location 52.442225933020000,-1.712007676542000</t>
  </si>
  <si>
    <t>MIDAS Site at M42/6425B, 055/7/110/212 on M42 southbound within J6 on road M42  at location 52.445842457876000,-1.709365242989000</t>
  </si>
  <si>
    <t>MIDAS Site at M42/6429B, 055/7/110/242 on M42 southbound between J7 and J6 on road M42  at location 52.449427506169000,-1.708561828266000</t>
  </si>
  <si>
    <t>MIDAS Site at M42/6429L, 055/7/110/241 on M42 J6 southbound exit on road M42  at location 52.447108150826000,-1.708591835032000</t>
  </si>
  <si>
    <t>MIDAS Site at M42/6431B, 055/7/110/246 on M42 southbound between J7 and J6 on road M42  at location 52.451225737193000,-1.708652971346000</t>
  </si>
  <si>
    <t>MIDAS Site at M42/6431L, 055/7/110/245 on M42 J6 southbound exit on road M42  at location 52.448564150584000,-1.708435098402000</t>
  </si>
  <si>
    <t>MIDAS Site at M42/6453J, 055/7/112/315 on link road between M42 J7 northbound and M6 J4 northbound on road M42  at location 52.473681264030000,-1.711699513321000</t>
  </si>
  <si>
    <t>MIDAS Site at M42/6325J, 055/7/115/203 on M42 J4 northbound exit on road M42  at location 52.376535741791000,-1.788880004469000</t>
  </si>
  <si>
    <t>MIDAS Site at M42/6327B, 055/7/115/235 on M42 southbound within J4 on road M42  at location 52.376966161205000,-1.788260981420000</t>
  </si>
  <si>
    <t>MIDAS Site at M42/6329B, 055/7/115/241 on M42 southbound within J4 on road M42  at location 52.378609442027000,-1.787195424073000</t>
  </si>
  <si>
    <t>MIDAS Site at M42/6333A, 055/7/013/332 on M42 northbound within J4 on road M42  at location 52.382129099684000,-1.784725035330000</t>
  </si>
  <si>
    <t>MIDAS Site at M42/6374A, 055/7/015/330 on M42 northbound between J5 and J6 on road M42  at location 52.406703131672000,-1.741844102562000</t>
  </si>
  <si>
    <t>MIDAS Site at M42/6374B, 055/7/015/317 on M42 southbound between J6 and J5 on road M42  at location 52.406505576699000,-1.741948152205000</t>
  </si>
  <si>
    <t>MIDAS Site at M42/6415A3, 055/7/017/236 on M42 northbound between J5 and J6 on road M42  at location 52.437584070619000,-1.714479773268000</t>
  </si>
  <si>
    <t>MIDAS Site at M42/6415J3, 055/7/017/235 on M42 J6 northbound exit for N.E.C. and A45 eastbound on road M42  at location 52.442279800802000,-1.711977902474000</t>
  </si>
  <si>
    <t>MIDAS Site at M42/6416J, 055/7/017/237 on M42 J6 northbound exit for N.E.C. and A45 eastbound on road M42  at location 52.442567083555000,-1.711814202403000</t>
  </si>
  <si>
    <t>MIDAS Site at M42/6423B, 055/7/110/326 on M42 southbound within J6 on road M42  at location 52.444109429050000,-1.710200519683000</t>
  </si>
  <si>
    <t>MIDAS Site at M42/6427B, 055/7/110/216 on M42 southbound within J6 on road M42  at location 52.447621190451000,-1.708838579415000</t>
  </si>
  <si>
    <t>MIDAS site at M1/2476J, 036/6/312/205 on M1 northbound between J9 and J10 on road M1  at location 51.851164357732000,-0.422627054709000</t>
  </si>
  <si>
    <t>MIDAS site at M1/2481J, 036/6/312/215 on M1 J10 northbound exit on road M1  at location 51.851627002126000,-0.422930307370000</t>
  </si>
  <si>
    <t>MIDAS site at M42/6299K, 055/7/113/217 on M42 southbound between J4 and J3A on road M42  at location 52.355837263501000,-1.808124930526000</t>
  </si>
  <si>
    <t>MIDAS site at M621/1008B, 012/6/110/251 on link road from M621 westbound to M62 J27 westbound access on road M621  at location 53.746703600058000,-1.637392962586000</t>
  </si>
  <si>
    <t>MIDAS site at M4/3816A, 074/7/123/236 on M4 westbound within J19 on road M4  at location 51.511354352333000,-2.517133219803000</t>
  </si>
  <si>
    <t>MIDAS site at M6/5507M, 055/6/134/335 on connector at M6 J2/M69/A46/A4600 on road M6  at location 52.438583413598000,-1.431106889331000</t>
  </si>
  <si>
    <t>MIDAS site at M4/3857J, 074/7/121/211 on M4 westbound between J19 and J20 on road M4  at location 51.543540136195000,-2.545761438547000</t>
  </si>
  <si>
    <t>MIDAS site at M4/3857A, 074/7/121/212 on M4 westbound between J19 and J20 on road M4  at location 51.543459552658000,-2.545688373962000</t>
  </si>
  <si>
    <t>MIDAS site at M4/3857B, 074/7/121/213 on M4 eastbound between J20 and J19 on road M4  at location 51.543317708026000,-2.545254077166000</t>
  </si>
  <si>
    <t>MIDAS site at M4/3860J, 074/7/121/215 on M4 westbound between J19 and J20 on road M4  at location 51.545724662820000,-2.547777648010000</t>
  </si>
  <si>
    <t>MIDAS site at M4/3860A, 074/7/121/216 on M4 westbound between J19 and J20 on road M4  at location 51.545679909879000,-2.547733848182000</t>
  </si>
  <si>
    <t>MIDAS site at M4/3863A, 074/7/121/222 on M4 westbound within J20 on road M4  at location 51.548088972909000,-2.549796219546000</t>
  </si>
  <si>
    <t>MIDAS site at M4/3848A, 074/7/121/201 on M4 westbound between J19 and J20 on road M4  at location 51.536451054724000,-2.538799315905000</t>
  </si>
  <si>
    <t>MIDAS site at M4/3848B, 074/7/121/202 on M4 eastbound between J20 and J19 on road M4  at location 51.536425670305000,-2.538452988917000</t>
  </si>
  <si>
    <t>MIDAS site at M4/3861M, 074/7/121/225 on M4 westbound between J19 and J20 on road M4  at location 51.546530617354000,-2.548479538537000</t>
  </si>
  <si>
    <t>MIDAS site at M4/3865J, 074/7/121/231 on link road from M4 westbound J20 to M5 J15 southbound on road M4  at location 51.549533725094000,-2.552323061266000</t>
  </si>
  <si>
    <t>MIDAS site at M4/3844A, 074/7/121/301 on M4 westbound between J19 and J20 on road M4  at location 51.533560756524000,-2.535752045599000</t>
  </si>
  <si>
    <t>MIDAS site at M4/3841A, 074/7/121/305 on M4 westbound between J19 and J20 on road M4  at location 51.531278491196000,-2.533433071471000</t>
  </si>
  <si>
    <t>MIDAS site at M4/3838B, 074/7/121/311 on M4 eastbound between J20 and J19 on road M4  at location 51.528827175515000,-2.530708731345000</t>
  </si>
  <si>
    <t>MIDAS site at M4/3836A, 074/7/121/315 on M4 westbound between J19 and J20 on road M4  at location 51.527411347716000,-2.529639971485000</t>
  </si>
  <si>
    <t>MIDAS site at M4/3834B, 074/7/121/316 on M4 eastbound between J20 and J19 on road M4  at location 51.525747265061000,-2.527790023825000</t>
  </si>
  <si>
    <t>MIDAS site at M4/3830A, 074/7/121/321 on M4 westbound between J19 and J20 on road M4  at location 51.522691800520000,-2.525419704328000</t>
  </si>
  <si>
    <t>MIDAS site at M4/3826A, 074/7/121/325 on M4 westbound between J19 and J20 on road M4  at location 51.519367967205000,-2.522729555244000</t>
  </si>
  <si>
    <t>MIDAS site at M4/3820L, 074/7/121/333 on M4 J19 eastbound exit on road M4  at location 51.514701533922000,-2.518641054547000</t>
  </si>
  <si>
    <t>MIDAS site at M25/4138L, 106/6/213/223 on M25 J3 clockwise exit on road M25  at location 51.390423212396000,0.195461570319000</t>
  </si>
  <si>
    <t>MIDAS site at A1/9954L, 012/7/011/201 on A1 southbound exit for A168 on road A1  at location 54.151986849683000,-1.437711384324000</t>
  </si>
  <si>
    <t>MIDAS site at M62/2066M2, 012/6/110/317 on link road from M621 westbound to M62 J27 westbound access on road M62  at location 53.746656496287000,-1.645687724344000</t>
  </si>
  <si>
    <t>MIDAS site at M42/6295L, 050/7/113/303 on link road from M42 J3A southbound to M40 southbound on road M42  at location 52.352143046339000,-1.808581353483000</t>
  </si>
  <si>
    <t>MIDAS site at M42/6295B, 050/7/113/304 on M42 southbound within J3A on road M42  at location 52.352080305734000,-1.808699076768000</t>
  </si>
  <si>
    <t>MIDAS site at M42/6296K, 050/7/113/211 on M42 northbound between J3A and J4 on road M42  at location 52.353312827572000,-1.809236996386000</t>
  </si>
  <si>
    <t>MIDAS site at M42/6296A, 050/7/113/212 on M42 northbound between J3A and J4 on road M42  at location 52.353258910652000,-1.809251910160000</t>
  </si>
  <si>
    <t>MIDAS site at M42/6297L, 050/7/113/225 on M42 southbound between J4 and J3A on road M42  at location 52.353878112219000,-1.808559186008000</t>
  </si>
  <si>
    <t>MIDAS site at M42/6297B, 050/7/113/226 on M42 southbound between J4 and J3A on road M42  at location 52.353914048845000,-1.808544348767000</t>
  </si>
  <si>
    <t>MIDAS site at M42/6298L, 050/7/113/231 on M42 southbound between J4 and J3A on road M42  at location 52.354785874447000,-1.808408444448000</t>
  </si>
  <si>
    <t>MIDAS site at M42/6298B, 050/7/113/232 on M42 southbound between J4 and J3A on road M42  at location 52.354812820949000,-1.808393645603000</t>
  </si>
  <si>
    <t>MIDAS site at M42/6299K, 050/7/113/217 on M42 southbound between J4 and J3A on road M42  at location 52.355837263501000,-1.808124930526000</t>
  </si>
  <si>
    <t>MIDAS site at M42/6299A, 050/7/113/220 on M42 northbound between J3A and J4 on road M42  at location 52.355837644545000,-1.808359854057000</t>
  </si>
  <si>
    <t>MIDAS site at M42/6302K, 050/7/114/331 on M42 northbound between J3A and J4 on road M42  at location 52.358496994227000,-1.807291139363000</t>
  </si>
  <si>
    <t>MIDAS site at M42/6302A, 050/7/114/332 on M42 northbound between J3A and J4 on road M42  at location 52.358461057790000,-1.807305979165000</t>
  </si>
  <si>
    <t>MIDAS site at M42/6304L, 050/7/114/336 on M42 southbound between J4 and J3A on road M42  at location 52.359987693536000,-1.806271453677000</t>
  </si>
  <si>
    <t>MIDAS site at M42/6304B, 050/7/114/337 on M42 southbound between J4 and J3A on road M42  at location 52.360014639743000,-1.806256651787000</t>
  </si>
  <si>
    <t>MIDAS site at M42/6322M, 050/7/115/311 on M42 J4 southbound access on road M42  at location 52.376472076305000,-1.788468996914000</t>
  </si>
  <si>
    <t>MIDAS site at M42/6322B, 050/7/115/312 on M42 southbound between J4 and J3A on road M42  at location 52.372772327312000,-1.790822112632000</t>
  </si>
  <si>
    <t>MIDAS site at M42/6323M, 050/7/115/211 on M42 J4 southbound access on road M42  at location 52.376929937846000,-1.788114256225000</t>
  </si>
  <si>
    <t>MIDAS site at M42/6323B, 050/7/115/212 on M42 southbound between J4 and J3A on road M42  at location 52.373607440262000,-1.790274689658000</t>
  </si>
  <si>
    <t>MIDAS site at M42/6325J, 050/7/115/203 on M42 J4 northbound exit on road M42  at location 52.376535741791000,-1.788880004469000</t>
  </si>
  <si>
    <t>MIDAS site at M42/6325A, 050/7/115/204 on M42 northbound between J3A and J4 on road M42  at location 52.374649687415000,-1.789931910411000</t>
  </si>
  <si>
    <t>MIDAS site at M42/6327A, 050/7/115/207 on M42 northbound within J4 on road M42  at location 52.377236099492000,-1.788391901289000</t>
  </si>
  <si>
    <t>MIDAS site at M42/6327B, 050/7/115/235 on M42 southbound within J4 on road M42  at location 52.376966161205000,-1.788260981420000</t>
  </si>
  <si>
    <t>MIDAS site at M42/6329B, 050/7/115/241 on M42 southbound within J4 on road M42  at location 52.378609442027000,-1.787195424073000</t>
  </si>
  <si>
    <t>MIDAS site at M42/6332A, 050/7/013/335 on M42 northbound within J4 on road M42  at location 52.381321144048000,-1.785360685003000</t>
  </si>
  <si>
    <t>MIDAS site at M42/6333A, 050/7/013/332 on M42 northbound within J4 on road M42  at location 52.382129099684000,-1.784725035330000</t>
  </si>
  <si>
    <t>MIDAS site at M42/6334L, 050/7/013/317 on M42 J4 southbound exit on road M42  at location 52.380942894881000,-1.784995237992000</t>
  </si>
  <si>
    <t>MIDAS site at M42/6334B, 050/7/013/320 on M42 southbound between J5 and J4 on road M42  at location 52.382631014583000,-1.783885169421000</t>
  </si>
  <si>
    <t>MIDAS site at M42/6373K, 050/7/015/331 on M42 J5 northbound access on road M42  at location 52.406083092677000,-1.746125277462000</t>
  </si>
  <si>
    <t>MIDAS site at M42/6372K, 050/7/015/333 on M42 J5 northbound access on road M42  at location 52.405915397861000,-1.747581485613000</t>
  </si>
  <si>
    <t>MIDAS site at M42/6372A, 050/7/015/334 on M42 northbound between J5 and J6 on road M42  at location 52.406233138550000,-1.744830855237000</t>
  </si>
  <si>
    <t>MIDAS site at M42/6373B, 050/7/015/322 on M42 southbound between J6 and J5 on road M42  at location 52.406238947912000,-1.743360864967000</t>
  </si>
  <si>
    <t>MIDAS site at M42/6374K, 050/7/015/327 on M42 J5 northbound access on road M42  at location 52.405915460603000,-1.747610884174000</t>
  </si>
  <si>
    <t>MIDAS site at M42/6374A, 050/7/015/330 on M42 northbound between J5 and J6 on road M42  at location 52.406703131672000,-1.741844102562000</t>
  </si>
  <si>
    <t>MIDAS site at M42/6374B, 050/7/015/320 on M42 southbound between J6 and J5 on road M42  at location 52.406505576699000,-1.741948152205000</t>
  </si>
  <si>
    <t>MIDAS site at M42/6415J2, 050/7/017/233 on M42 J6 northbound exit for A45 westbound on road M42  at location 52.442225933020000,-1.712007676542000</t>
  </si>
  <si>
    <t>MIDAS site at M42/6415A2, 050/7/017/234 on M42 northbound between J5 and J6 on road M42  at location 52.437584070619000,-1.714479773268000</t>
  </si>
  <si>
    <t>MIDAS site at M42/6415J3, 050/7/017/235 on M42 J6 northbound exit for N.E.C. and A45 eastbound on road M42  at location 52.442279800802000,-1.711977902474000</t>
  </si>
  <si>
    <t>MIDAS site at M42/6415A3, 050/7/017/236 on M42 northbound between J5 and J6 on road M42  at location 52.437584070619000,-1.714479773268000</t>
  </si>
  <si>
    <t>MIDAS site at M42/6416J, 050/7/017/237 on M42 J6 northbound exit for N.E.C. and A45 eastbound on road M42  at location 52.442567083555000,-1.711814202403000</t>
  </si>
  <si>
    <t>MIDAS site at M42/6416A, 050/7/017/240 on M42 northbound between J5 and J6 on road M42  at location 52.438167882036000,-1.714255350217000</t>
  </si>
  <si>
    <t>MIDAS site at M42/6423B, 050/7/110/326 on M42 southbound within J6 on road M42  at location 52.444109429050000,-1.710200519683000</t>
  </si>
  <si>
    <t>MIDAS site at M42/6421B, 050/7/110/324 on M42 southbound within J6 on road M42  at location 52.442421882022000,-1.711256107508000</t>
  </si>
  <si>
    <t>MIDAS site at M42/6421A, 050/7/110/306 on M42 northbound within J6 on road M42  at location 52.442458666984000,-1.711594234728000</t>
  </si>
  <si>
    <t>MIDAS site at M42/6424A, 050/7/110/201 on M42 northbound within J6 on road M42  at location 52.445205619575000,-1.709957932133000</t>
  </si>
  <si>
    <t>MIDAS site at M42/6425A, 050/7/110/202 on M42 northbound within J6 on road M42  at location 52.446076773179000,-1.709599107660000</t>
  </si>
  <si>
    <t>MIDAS site at M42/6425B, 050/7/110/212 on M42 southbound within J6 on road M42  at location 52.445842457876000,-1.709365242989000</t>
  </si>
  <si>
    <t>MIDAS site at M42/6427A, 050/7/110/206 on M42 northbound within J6 on road M42  at location 52.447846625376000,-1.709116649408000</t>
  </si>
  <si>
    <t>MIDAS site at M42/6427B, 050/7/110/216 on M42 southbound within J6 on road M42  at location 52.447621190451000,-1.708838579415000</t>
  </si>
  <si>
    <t>MIDAS site at M42/6429L, 050/7/110/241 on M42 J6 southbound exit on road M42  at location 52.447108150826000,-1.708591835032000</t>
  </si>
  <si>
    <t>MIDAS site at M42/6429B, 050/7/110/242 on M42 southbound between J7 and J6 on road M42  at location 52.449427506169000,-1.708561828266000</t>
  </si>
  <si>
    <t>MIDAS site at M42/6430K, 050/7/110/231 on M42 J6 northbound access on road M42  at location 52.447910205466000,-1.709381073004000</t>
  </si>
  <si>
    <t>MIDAS site at M42/6430A, 050/7/110/232 on M42 northbound between J6 and J7 on road M42  at location 52.450534240275000,-1.708951816519000</t>
  </si>
  <si>
    <t>MIDAS site at M42/6431L, 050/7/110/245 on M42 J6 southbound exit on road M42  at location 52.448564150584000,-1.708435098402000</t>
  </si>
  <si>
    <t>MIDAS site at M42/6431B, 050/7/110/246 on M42 southbound between J7 and J6 on road M42  at location 52.451225737193000,-1.708652971346000</t>
  </si>
  <si>
    <t>MIDAS site at M42/6453J, 050/7/112/315 on link road between M42 J7 northbound and M6 J4 northbound on road M42  at location 52.473681264030000,-1.711699513321000</t>
  </si>
  <si>
    <t>MIDAS site at M6/5507M, 050/6/134/335 on connector at M6 J2/M69/A46/A4600 on road M6  at location 52.438583413598000,-1.431106889331000</t>
  </si>
  <si>
    <t>MIDAS site at M25/5484A, 036/6/114/241 on M25 clockwise between J25 and J26 on road M25  at location 51.682280470838000,-0.030281246753000</t>
  </si>
  <si>
    <t>MIDAS site at M25/5470B, 036/6/114/215 on M25 anti-clockwise within J25 on road M25  at location 51.683087488874000,-0.051164248541000</t>
  </si>
  <si>
    <t>MIDAS site at M25/5460A, 036/6/114/311 on M25 clockwise between J24 and J25 on road M25  at location 51.683702833024000,-0.066631223963000</t>
  </si>
  <si>
    <t>MIDAS site at M25/5467A, 036/6/114/202 on M25 clockwise within J25 on road M25  at location 51.682724194399000,-0.056373139664000</t>
  </si>
  <si>
    <t>MIDAS site at M25/5463A, 036/6/114/305 on M25 clockwise between J24 and J25 on road M25  at location 51.682807741844000,-0.062517614368000</t>
  </si>
  <si>
    <t>MIDAS site at M1/4174A, 062/7/123/211 on M1 northbound within J28 on road M1  at location 53.099674303682000,-1.321691031373000</t>
  </si>
  <si>
    <t>MIDAS site at M25/5141A, 036/7/132/201 on M25 clockwise between J18 and J19 on road   at location 51.670036849101000,-0.488607902151000</t>
  </si>
  <si>
    <t>MIDAS site at M62/1437A, 024/6/015/325 on link road from M62 J12 eastbound to M60 J12 on road   at location 53.486434989758000,-2.381060450567000</t>
  </si>
  <si>
    <t>MIDAS site at M1/2582K priority 1 on link 200124841</t>
  </si>
  <si>
    <t xml:space="preserve"> GPS Ref: 503658</t>
  </si>
  <si>
    <t>M1/2582K</t>
  </si>
  <si>
    <t>MIDAS site at M1/2575M priority 1 on link 200124860</t>
  </si>
  <si>
    <t xml:space="preserve"> GPS Ref: 504047</t>
  </si>
  <si>
    <t>M1/2575M</t>
  </si>
  <si>
    <t>MIDAS site at M1/2575B priority 1 on link 200124646</t>
  </si>
  <si>
    <t xml:space="preserve"> GPS Ref: 504035</t>
  </si>
  <si>
    <t>MIDAS site at M1/2583B priority 1 on link 200124646</t>
  </si>
  <si>
    <t xml:space="preserve"> GPS Ref: 503687</t>
  </si>
  <si>
    <t>M1/2583B</t>
  </si>
  <si>
    <t>MIDAS site at M1/2583L priority 1 on link 200124839</t>
  </si>
  <si>
    <t xml:space="preserve"> GPS Ref: 503698</t>
  </si>
  <si>
    <t>M1/2583L</t>
  </si>
  <si>
    <t>MIDAS site at M1/2583A priority 1 on link 200124666</t>
  </si>
  <si>
    <t xml:space="preserve"> GPS Ref: 503667</t>
  </si>
  <si>
    <t>MIDAS site at M1/2579B priority 1 on link 200124646</t>
  </si>
  <si>
    <t xml:space="preserve"> GPS Ref: 503861</t>
  </si>
  <si>
    <t>MIDAS site at M1/2575J priority 1 on link 200124858</t>
  </si>
  <si>
    <t xml:space="preserve"> GPS Ref: 504007</t>
  </si>
  <si>
    <t>M1/2575J</t>
  </si>
  <si>
    <t xml:space="preserve"> GPS Ref: 435347</t>
  </si>
  <si>
    <t>MIDAS site at M60/9181J priority 1 on link 115010801</t>
  </si>
  <si>
    <t xml:space="preserve"> GPS Ref: 375342</t>
  </si>
  <si>
    <t>M60/9181J</t>
  </si>
  <si>
    <t>MIDAS site at M62/1420A priority 1 on link 200124565</t>
  </si>
  <si>
    <t xml:space="preserve"> GPS Ref: 373611</t>
  </si>
  <si>
    <t>MIDAS site at M60/9156A priority 1 on link 115021201</t>
  </si>
  <si>
    <t xml:space="preserve"> GPS Ref: 377184</t>
  </si>
  <si>
    <t>M60/9156A</t>
  </si>
  <si>
    <t>MIDAS site at M180/1127A priority 1 on link 116003601</t>
  </si>
  <si>
    <t xml:space="preserve"> GPS Ref: 479240</t>
  </si>
  <si>
    <t>M180/1127A</t>
  </si>
  <si>
    <t>M180</t>
  </si>
  <si>
    <t>MIDAS site at M1/5086B priority 1 on link 116023801</t>
  </si>
  <si>
    <t xml:space="preserve"> GPS Ref: 436148</t>
  </si>
  <si>
    <t>MIDAS site at A1M/7289A priority 1 on link 200125011</t>
  </si>
  <si>
    <t xml:space="preserve"> GPS Ref: 422904</t>
  </si>
  <si>
    <t>A1M/7289A</t>
  </si>
  <si>
    <t>MIDAS site at A1M/7361B priority 1 on link 118001702</t>
  </si>
  <si>
    <t xml:space="preserve"> GPS Ref: 421603</t>
  </si>
  <si>
    <t>A1M/7361B</t>
  </si>
  <si>
    <t>MIDAS site at A1M/7295L priority 1 on link 200124990</t>
  </si>
  <si>
    <t xml:space="preserve"> GPS Ref: 422623</t>
  </si>
  <si>
    <t>A1M/7295L</t>
  </si>
  <si>
    <t xml:space="preserve"> GPS Ref: 389744</t>
  </si>
  <si>
    <t>MIDAS site at A1M/7294A priority 1 on link 200125011</t>
  </si>
  <si>
    <t xml:space="preserve"> GPS Ref: 422637</t>
  </si>
  <si>
    <t>A1M/7294A</t>
  </si>
  <si>
    <t>MIDAS site at A1M/7289J priority 1 on link 200124956</t>
  </si>
  <si>
    <t xml:space="preserve"> GPS Ref: 422892</t>
  </si>
  <si>
    <t>A1M/7289J</t>
  </si>
  <si>
    <t xml:space="preserve"> GPS Ref: 377522</t>
  </si>
  <si>
    <t>MIDAS site at A1M/7361A priority 1 on link 118000802</t>
  </si>
  <si>
    <t xml:space="preserve"> GPS Ref: 421588</t>
  </si>
  <si>
    <t>A1M/7361A</t>
  </si>
  <si>
    <t>MIDAS site at M60/9134L priority 1 on link 115025401</t>
  </si>
  <si>
    <t xml:space="preserve"> GPS Ref: 377621</t>
  </si>
  <si>
    <t>MIDAS site at M60/9171A priority 1 on link 115022401</t>
  </si>
  <si>
    <t xml:space="preserve"> GPS Ref: 375831</t>
  </si>
  <si>
    <t xml:space="preserve"> GPS Ref: 435873</t>
  </si>
  <si>
    <t>MIDAS site at A1M/7388B priority 1 on link 118001002</t>
  </si>
  <si>
    <t xml:space="preserve"> GPS Ref: 421607</t>
  </si>
  <si>
    <t>A1M/7388B</t>
  </si>
  <si>
    <t>MIDAS site at M60/9159A priority 1 on link 115021201</t>
  </si>
  <si>
    <t xml:space="preserve"> GPS Ref: 376912</t>
  </si>
  <si>
    <t>M60/9159A</t>
  </si>
  <si>
    <t xml:space="preserve"> GPS Ref: 377610</t>
  </si>
  <si>
    <t>MIDAS site at M60/9132K priority 1 on link 115026401</t>
  </si>
  <si>
    <t xml:space="preserve"> GPS Ref: 377678</t>
  </si>
  <si>
    <t>M60/9132K</t>
  </si>
  <si>
    <t>MIDAS site at M62/1411A priority 1 on link 200124564</t>
  </si>
  <si>
    <t xml:space="preserve"> GPS Ref: 373232</t>
  </si>
  <si>
    <t xml:space="preserve"> GPS Ref: 377484</t>
  </si>
  <si>
    <t>MIDAS site at M60/9167L priority 1 on link 115023701</t>
  </si>
  <si>
    <t xml:space="preserve"> GPS Ref: 376212</t>
  </si>
  <si>
    <t>M60/9167L</t>
  </si>
  <si>
    <t>MIDAS site at M1/5077A priority 1 on link 116023902</t>
  </si>
  <si>
    <t xml:space="preserve"> GPS Ref: 435279</t>
  </si>
  <si>
    <t>M1/5077A</t>
  </si>
  <si>
    <t>MIDAS site at M60/9148B priority 1 on link 115021901</t>
  </si>
  <si>
    <t xml:space="preserve"> GPS Ref: 377623</t>
  </si>
  <si>
    <t>M60/9148B</t>
  </si>
  <si>
    <t xml:space="preserve"> GPS Ref: 377779</t>
  </si>
  <si>
    <t xml:space="preserve"> GPS Ref: 376204</t>
  </si>
  <si>
    <t xml:space="preserve"> GPS Ref: 376543</t>
  </si>
  <si>
    <t>MIDAS site at A1M/7289B priority 1 on link 200125002</t>
  </si>
  <si>
    <t xml:space="preserve"> GPS Ref: 422915</t>
  </si>
  <si>
    <t>A1M/7289B</t>
  </si>
  <si>
    <t>MIDAS site at A1M/7388A priority 1 on link 118010401</t>
  </si>
  <si>
    <t xml:space="preserve"> GPS Ref: 421599</t>
  </si>
  <si>
    <t>A1M/7388A</t>
  </si>
  <si>
    <t xml:space="preserve"> GPS Ref: 376261</t>
  </si>
  <si>
    <t>MIDAS site at M62/1425A priority 1 on link 200124565</t>
  </si>
  <si>
    <t xml:space="preserve"> GPS Ref: 373857</t>
  </si>
  <si>
    <t>MIDAS site at M60/9171B priority 1 on link 115023401</t>
  </si>
  <si>
    <t xml:space="preserve"> GPS Ref: 375848</t>
  </si>
  <si>
    <t>M60/9171B</t>
  </si>
  <si>
    <t xml:space="preserve"> GPS Ref: 376187</t>
  </si>
  <si>
    <t>MIDAS site at M60/9163B priority 1 on link 115021302</t>
  </si>
  <si>
    <t xml:space="preserve"> GPS Ref: 376567</t>
  </si>
  <si>
    <t>M60/9163B</t>
  </si>
  <si>
    <t>MIDAS site at A1M/7388J priority 1 on link 118010001</t>
  </si>
  <si>
    <t xml:space="preserve"> GPS Ref: 421586</t>
  </si>
  <si>
    <t>A1M/7388J</t>
  </si>
  <si>
    <t xml:space="preserve"> GPS Ref: 377445</t>
  </si>
  <si>
    <t>MIDAS site at M60/9148A priority 1 on link 115021401</t>
  </si>
  <si>
    <t xml:space="preserve"> GPS Ref: 377601</t>
  </si>
  <si>
    <t xml:space="preserve"> GPS Ref: 377634</t>
  </si>
  <si>
    <t>MIDAS site at M60/9150A priority 1 on link 115021401</t>
  </si>
  <si>
    <t xml:space="preserve"> GPS Ref: 377579</t>
  </si>
  <si>
    <t>M60/9150A</t>
  </si>
  <si>
    <t>MIDAS site at A1M/7388M priority 1 on link 118001001</t>
  </si>
  <si>
    <t xml:space="preserve"> GPS Ref: 421613</t>
  </si>
  <si>
    <t>A1M/7388M</t>
  </si>
  <si>
    <t>MIDAS site at A1M/7290M priority 1 on link 200124978</t>
  </si>
  <si>
    <t xml:space="preserve"> GPS Ref: 422920</t>
  </si>
  <si>
    <t>A1M/7290M</t>
  </si>
  <si>
    <t>MIDAS site at M60/9163A priority 1 on link 115021501</t>
  </si>
  <si>
    <t xml:space="preserve"> GPS Ref: 376551</t>
  </si>
  <si>
    <t>MIDAS site at A1M/7361M priority 1 on link 118001701</t>
  </si>
  <si>
    <t xml:space="preserve"> GPS Ref: 421619</t>
  </si>
  <si>
    <t>A1M/7361M</t>
  </si>
  <si>
    <t>MIDAS site at M60/9139A priority 1 on link 115021801</t>
  </si>
  <si>
    <t xml:space="preserve"> GPS Ref: 377516</t>
  </si>
  <si>
    <t>MIDAS site at M60/9134A priority 1 on link 115021801</t>
  </si>
  <si>
    <t xml:space="preserve"> GPS Ref: 377592</t>
  </si>
  <si>
    <t>M60/9134A</t>
  </si>
  <si>
    <t>MIDAS site at M1/5086A priority 1 on link 116023701</t>
  </si>
  <si>
    <t xml:space="preserve"> GPS Ref: 436188</t>
  </si>
  <si>
    <t>M1/5086A</t>
  </si>
  <si>
    <t xml:space="preserve"> GPS Ref: 376937</t>
  </si>
  <si>
    <t>MIDAS site at M60/9145B priority 1 on link 115026501</t>
  </si>
  <si>
    <t xml:space="preserve"> GPS Ref: 377572</t>
  </si>
  <si>
    <t>M60/9145B</t>
  </si>
  <si>
    <t>MIDAS site at A1M/7360J priority 1 on link 118000102</t>
  </si>
  <si>
    <t>A1M/7360J</t>
  </si>
  <si>
    <t xml:space="preserve"> GPS Ref: 435470</t>
  </si>
  <si>
    <t>MIDAS site at M60/9141B priority 1 on link 115026501</t>
  </si>
  <si>
    <t xml:space="preserve"> GPS Ref: 377556</t>
  </si>
  <si>
    <t>M60/9141B</t>
  </si>
  <si>
    <t>MIDAS site at A1M/7292K priority 1 on link 200125001</t>
  </si>
  <si>
    <t xml:space="preserve"> GPS Ref: 422642</t>
  </si>
  <si>
    <t>A1M/7292K</t>
  </si>
  <si>
    <t>MIDAS site at M60/9153B priority 1 on link 115021901</t>
  </si>
  <si>
    <t xml:space="preserve"> GPS Ref: 377444</t>
  </si>
  <si>
    <t>M60/9153B</t>
  </si>
  <si>
    <t>MIDAS site at M60/9145A priority 1 on link 115021801</t>
  </si>
  <si>
    <t xml:space="preserve"> GPS Ref: 377554</t>
  </si>
  <si>
    <t>MIDAS site at A1M/7294B priority 1 on link 200125002</t>
  </si>
  <si>
    <t xml:space="preserve"> GPS Ref: 422653</t>
  </si>
  <si>
    <t>A1M/7294B</t>
  </si>
  <si>
    <t>MIDAS site at M62/1416A priority 1 on link 200124565</t>
  </si>
  <si>
    <t xml:space="preserve"> GPS Ref: 373465</t>
  </si>
  <si>
    <t xml:space="preserve"> GPS Ref: 376576</t>
  </si>
  <si>
    <t>MIDAS site at M180/1119B priority 1 on link 116002801</t>
  </si>
  <si>
    <t xml:space="preserve"> GPS Ref: 478521</t>
  </si>
  <si>
    <t>M180/1119B</t>
  </si>
  <si>
    <t xml:space="preserve"> GPS Ref: 377757</t>
  </si>
  <si>
    <t>MIDAS site at M1/5081A priority 1 on link 116023701</t>
  </si>
  <si>
    <t xml:space="preserve"> GPS Ref: 435688</t>
  </si>
  <si>
    <t>M1/5081A</t>
  </si>
  <si>
    <t>MIDAS site at M60/9148J priority 1 on link 115010601</t>
  </si>
  <si>
    <t xml:space="preserve"> GPS Ref: 377581</t>
  </si>
  <si>
    <t>M60/9148J</t>
  </si>
  <si>
    <t>MIDAS site at M1/3898A1 priority 1 on link 199017201</t>
  </si>
  <si>
    <t xml:space="preserve"> GPS Ref: 446566</t>
  </si>
  <si>
    <t>M1/3898A1</t>
  </si>
  <si>
    <t>MIDAS site at M1/3241B priority 1 on link 108018001</t>
  </si>
  <si>
    <t xml:space="preserve"> GPS Ref: 458395</t>
  </si>
  <si>
    <t>M1/3241B</t>
  </si>
  <si>
    <t>MIDAS site at M1/3201B priority 1 on link 108018902</t>
  </si>
  <si>
    <t xml:space="preserve"> GPS Ref: 460484</t>
  </si>
  <si>
    <t>M1/3201B</t>
  </si>
  <si>
    <t xml:space="preserve"> GPS Ref: 457703</t>
  </si>
  <si>
    <t>MIDAS site at M1/3196A priority 1 on link 123016901</t>
  </si>
  <si>
    <t xml:space="preserve"> GPS Ref: 460722</t>
  </si>
  <si>
    <t>M1/3196A</t>
  </si>
  <si>
    <t xml:space="preserve"> GPS Ref: 447148</t>
  </si>
  <si>
    <t>MIDAS site at M1/3094B priority 1 on link 108018701</t>
  </si>
  <si>
    <t xml:space="preserve"> GPS Ref: 467424</t>
  </si>
  <si>
    <t>M1/3094B</t>
  </si>
  <si>
    <t>MIDAS site at M1/3885B priority 1 on link 107026401</t>
  </si>
  <si>
    <t xml:space="preserve"> GPS Ref: 446659</t>
  </si>
  <si>
    <t>MIDAS site at M1/3265A priority 1 on link 108018201</t>
  </si>
  <si>
    <t xml:space="preserve"> GPS Ref: 457687</t>
  </si>
  <si>
    <t>M1/3265A</t>
  </si>
  <si>
    <t>MIDAS site at M1/3813A priority 1 on link 107031701</t>
  </si>
  <si>
    <t>MIDAS site at M1/3857A priority 1 on link 107031202</t>
  </si>
  <si>
    <t xml:space="preserve"> GPS Ref: 447475</t>
  </si>
  <si>
    <t>M1/3857A</t>
  </si>
  <si>
    <t>MIDAS site at M1/3273B priority 1 on link 200122965</t>
  </si>
  <si>
    <t xml:space="preserve"> GPS Ref: 457600</t>
  </si>
  <si>
    <t>MIDAS site at M1/3252B priority 1 on link 108018001</t>
  </si>
  <si>
    <t xml:space="preserve"> GPS Ref: 457997</t>
  </si>
  <si>
    <t>M1/3252B</t>
  </si>
  <si>
    <t>MIDAS site at M1/3157B priority 1 on link 108018902</t>
  </si>
  <si>
    <t xml:space="preserve"> GPS Ref: 462321</t>
  </si>
  <si>
    <t>MIDAS site at M1/3237J priority 1 on link 111016502</t>
  </si>
  <si>
    <t xml:space="preserve"> GPS Ref: 458559</t>
  </si>
  <si>
    <t>MIDAS site at M1/3248B priority 1 on link 108018001</t>
  </si>
  <si>
    <t xml:space="preserve"> GPS Ref: 458122</t>
  </si>
  <si>
    <t>M1/3248B</t>
  </si>
  <si>
    <t>MIDAS site at M1/3863A2 priority 1 on link 107026901</t>
  </si>
  <si>
    <t xml:space="preserve"> GPS Ref: 447317</t>
  </si>
  <si>
    <t>M1/3863A2</t>
  </si>
  <si>
    <t>MIDAS site at M1/3125A priority 1 on link 123016901</t>
  </si>
  <si>
    <t xml:space="preserve"> GPS Ref: 464663</t>
  </si>
  <si>
    <t>MIDAS site at M1/3147A priority 1 on link 123016901</t>
  </si>
  <si>
    <t xml:space="preserve"> GPS Ref: 462955</t>
  </si>
  <si>
    <t>MIDAS site at M1/3102A priority 1 on link 123016901</t>
  </si>
  <si>
    <t xml:space="preserve"> GPS Ref: 466643</t>
  </si>
  <si>
    <t>M1/3102A</t>
  </si>
  <si>
    <t>MIDAS site at M1/3292B priority 1 on link 200122965</t>
  </si>
  <si>
    <t xml:space="preserve"> GPS Ref: 457093</t>
  </si>
  <si>
    <t>M1/3292B</t>
  </si>
  <si>
    <t>MIDAS site at M1/3923B priority 1 on link 107026401</t>
  </si>
  <si>
    <t xml:space="preserve"> GPS Ref: 447210</t>
  </si>
  <si>
    <t>M1/3923B</t>
  </si>
  <si>
    <t>MIDAS site at M1/3114B priority 1 on link 108018902</t>
  </si>
  <si>
    <t xml:space="preserve"> GPS Ref: 465581</t>
  </si>
  <si>
    <t xml:space="preserve"> GPS Ref: 446863</t>
  </si>
  <si>
    <t>MIDAS site at M1/3201A priority 1 on link 123016901</t>
  </si>
  <si>
    <t xml:space="preserve"> GPS Ref: 460461</t>
  </si>
  <si>
    <t>M1/3201A</t>
  </si>
  <si>
    <t>MIDAS site at M1/3231B priority 1 on link 123017101</t>
  </si>
  <si>
    <t xml:space="preserve"> GPS Ref: 458917</t>
  </si>
  <si>
    <t>M1/3231B</t>
  </si>
  <si>
    <t xml:space="preserve"> GPS Ref: 461452</t>
  </si>
  <si>
    <t>MIDAS site at M1/3215A priority 1 on link 108018102</t>
  </si>
  <si>
    <t xml:space="preserve"> GPS Ref: 459800</t>
  </si>
  <si>
    <t>M1/3215A</t>
  </si>
  <si>
    <t>MIDAS site at M1/3810B priority 1 on link 107030601</t>
  </si>
  <si>
    <t>MIDAS site at M1/3937B priority 1 on link 199017301</t>
  </si>
  <si>
    <t xml:space="preserve"> GPS Ref: 447199</t>
  </si>
  <si>
    <t>M1/3937B</t>
  </si>
  <si>
    <t>MIDAS site at M1/3246A priority 1 on link 108018501</t>
  </si>
  <si>
    <t xml:space="preserve"> GPS Ref: 458175</t>
  </si>
  <si>
    <t>M1/3246A</t>
  </si>
  <si>
    <t>MIDAS site at M1/3102B priority 1 on link 108018902</t>
  </si>
  <si>
    <t xml:space="preserve"> GPS Ref: 466655</t>
  </si>
  <si>
    <t>M1/3102B</t>
  </si>
  <si>
    <t xml:space="preserve"> GPS Ref: 446728</t>
  </si>
  <si>
    <t>MIDAS site at M1/3863B priority 1 on link 200127316</t>
  </si>
  <si>
    <t xml:space="preserve"> GPS Ref: 447350</t>
  </si>
  <si>
    <t>M1/3863B</t>
  </si>
  <si>
    <t>MIDAS site at M1/3873A priority 1 on link 199017201</t>
  </si>
  <si>
    <t xml:space="preserve"> GPS Ref: 447013</t>
  </si>
  <si>
    <t>M1/3873A</t>
  </si>
  <si>
    <t>MIDAS site at M1/3111B priority 1 on link 108018902</t>
  </si>
  <si>
    <t xml:space="preserve"> GPS Ref: 465839</t>
  </si>
  <si>
    <t>M1/3111B</t>
  </si>
  <si>
    <t>MIDAS site at M1/3119B priority 1 on link 108018902</t>
  </si>
  <si>
    <t xml:space="preserve"> GPS Ref: 465165</t>
  </si>
  <si>
    <t>M1/3119B</t>
  </si>
  <si>
    <t>MIDAS site at M1/3319B priority 1 on link 200122991</t>
  </si>
  <si>
    <t xml:space="preserve"> GPS Ref: 456330</t>
  </si>
  <si>
    <t>M1/3319B</t>
  </si>
  <si>
    <t>MIDAS site at M1/3138A priority 1 on link 123016901</t>
  </si>
  <si>
    <t xml:space="preserve"> GPS Ref: 463618</t>
  </si>
  <si>
    <t>MIDAS site at M1/3111L priority 1 on link 108018902</t>
  </si>
  <si>
    <t xml:space="preserve"> GPS Ref: 465856</t>
  </si>
  <si>
    <t>M1/3111L</t>
  </si>
  <si>
    <t>MIDAS site at M1/3839B2 priority 1 on link 107031501</t>
  </si>
  <si>
    <t xml:space="preserve"> GPS Ref: 447331</t>
  </si>
  <si>
    <t>M1/3839B2</t>
  </si>
  <si>
    <t>MIDAS site at M1/3096A priority 1 on link 108018801</t>
  </si>
  <si>
    <t xml:space="preserve"> GPS Ref: 467232</t>
  </si>
  <si>
    <t>M1/3096A</t>
  </si>
  <si>
    <t>MIDAS site at M1/3205B priority 1 on link 108018902</t>
  </si>
  <si>
    <t xml:space="preserve"> GPS Ref: 460287</t>
  </si>
  <si>
    <t>M1/3205B</t>
  </si>
  <si>
    <t>MIDAS site at M1/3850B priority 1 on link 107031301</t>
  </si>
  <si>
    <t>M1/3850B</t>
  </si>
  <si>
    <t>MIDAS site at M1/3839B1 priority 1 on link 107031501</t>
  </si>
  <si>
    <t xml:space="preserve"> GPS Ref: 447338</t>
  </si>
  <si>
    <t>M1/3839B1</t>
  </si>
  <si>
    <t>MIDAS site at M1/3166A priority 1 on link 123016901</t>
  </si>
  <si>
    <t xml:space="preserve"> GPS Ref: 462010</t>
  </si>
  <si>
    <t>M1/3166A</t>
  </si>
  <si>
    <t>MIDAS site at M1/3318J priority 1 on link 200122698</t>
  </si>
  <si>
    <t xml:space="preserve"> GPS Ref: 456323</t>
  </si>
  <si>
    <t>M1/3318J</t>
  </si>
  <si>
    <t>MIDAS site at M1/3307A priority 1 on link 200122676</t>
  </si>
  <si>
    <t xml:space="preserve"> GPS Ref: 456584</t>
  </si>
  <si>
    <t>M1/3307A</t>
  </si>
  <si>
    <t xml:space="preserve"> GPS Ref: 457744</t>
  </si>
  <si>
    <t xml:space="preserve"> GPS Ref: 461473</t>
  </si>
  <si>
    <t>MIDAS site at M1/3107L priority 1 on link 108018902</t>
  </si>
  <si>
    <t xml:space="preserve"> GPS Ref: 466209</t>
  </si>
  <si>
    <t>M1/3107L</t>
  </si>
  <si>
    <t>MIDAS site at M1/3107A priority 1 on link 123016901</t>
  </si>
  <si>
    <t xml:space="preserve"> GPS Ref: 466180</t>
  </si>
  <si>
    <t>M1/3107A</t>
  </si>
  <si>
    <t>MIDAS site at M1/3187A priority 1 on link 123016901</t>
  </si>
  <si>
    <t xml:space="preserve"> GPS Ref: 461191</t>
  </si>
  <si>
    <t>MIDAS site at M1/3288B priority 1 on link 200122965</t>
  </si>
  <si>
    <t xml:space="preserve"> GPS Ref: 457204</t>
  </si>
  <si>
    <t>M1/3288B</t>
  </si>
  <si>
    <t>MIDAS site at M1/3915A priority 1 on link 199017201</t>
  </si>
  <si>
    <t xml:space="preserve"> GPS Ref: 447264</t>
  </si>
  <si>
    <t>M1/3915A</t>
  </si>
  <si>
    <t>MIDAS site at M1/3205A priority 1 on link 123016901</t>
  </si>
  <si>
    <t xml:space="preserve"> GPS Ref: 460264</t>
  </si>
  <si>
    <t>M1/3205A</t>
  </si>
  <si>
    <t>MIDAS site at M1/3863A1 priority 1 on link 107026901</t>
  </si>
  <si>
    <t xml:space="preserve"> GPS Ref: 447324</t>
  </si>
  <si>
    <t>M1/3863A1</t>
  </si>
  <si>
    <t>MIDAS site at M1/3102L priority 1 on link 108018902</t>
  </si>
  <si>
    <t xml:space="preserve"> GPS Ref: 466676</t>
  </si>
  <si>
    <t>M1/3102L</t>
  </si>
  <si>
    <t>MIDAS site at M1/3907B priority 1 on link 107026401</t>
  </si>
  <si>
    <t xml:space="preserve"> GPS Ref: 446996</t>
  </si>
  <si>
    <t>M1/3907B</t>
  </si>
  <si>
    <t>MIDAS site at M1/3862B priority 1 on link 200127316</t>
  </si>
  <si>
    <t xml:space="preserve"> GPS Ref: 447382</t>
  </si>
  <si>
    <t>MIDAS site at M1/3105A priority 1 on link 123016901</t>
  </si>
  <si>
    <t xml:space="preserve"> GPS Ref: 466361</t>
  </si>
  <si>
    <t>MIDAS site at M1/3814B priority 1 on link 107030601</t>
  </si>
  <si>
    <t xml:space="preserve"> GPS Ref: 446897</t>
  </si>
  <si>
    <t>MIDAS site at M1/3932M priority 1 on link 199017302</t>
  </si>
  <si>
    <t xml:space="preserve"> GPS Ref: 447218</t>
  </si>
  <si>
    <t>M1/3932M</t>
  </si>
  <si>
    <t>MIDAS site at M1/3319M priority 1 on link 200122873</t>
  </si>
  <si>
    <t>M1/3319M</t>
  </si>
  <si>
    <t>MIDAS site at M1/3865B priority 1 on link 200127310</t>
  </si>
  <si>
    <t xml:space="preserve"> GPS Ref: 447291</t>
  </si>
  <si>
    <t>M1/3865B</t>
  </si>
  <si>
    <t>MIDAS site at M1/3892B priority 1 on link 107026401</t>
  </si>
  <si>
    <t xml:space="preserve"> GPS Ref: 446501</t>
  </si>
  <si>
    <t>M1/3892B</t>
  </si>
  <si>
    <t xml:space="preserve"> GPS Ref: 457705</t>
  </si>
  <si>
    <t xml:space="preserve"> GPS Ref: 446822</t>
  </si>
  <si>
    <t>MIDAS site at M1/3314B priority 1 on link 200122974</t>
  </si>
  <si>
    <t xml:space="preserve"> GPS Ref: 456444</t>
  </si>
  <si>
    <t>M1/3314B</t>
  </si>
  <si>
    <t>MIDAS site at M1/3839A1 priority 1 on link 107031401</t>
  </si>
  <si>
    <t xml:space="preserve"> GPS Ref: 447322</t>
  </si>
  <si>
    <t>M1/3839A1</t>
  </si>
  <si>
    <t>MIDAS site at M1/3236B priority 1 on link 108018001</t>
  </si>
  <si>
    <t xml:space="preserve"> GPS Ref: 458638</t>
  </si>
  <si>
    <t>MIDAS site at M1/3915B priority 1 on link 107026401</t>
  </si>
  <si>
    <t xml:space="preserve"> GPS Ref: 447281</t>
  </si>
  <si>
    <t>MIDAS site at M1/3134A priority 1 on link 123016901</t>
  </si>
  <si>
    <t xml:space="preserve"> GPS Ref: 463935</t>
  </si>
  <si>
    <t>M1/3134A</t>
  </si>
  <si>
    <t>MIDAS site at M1/3248A priority 1 on link 108018501</t>
  </si>
  <si>
    <t xml:space="preserve"> GPS Ref: 458107</t>
  </si>
  <si>
    <t>M1/3248A</t>
  </si>
  <si>
    <t>MIDAS site at M1/3153B priority 1 on link 108018902</t>
  </si>
  <si>
    <t xml:space="preserve"> GPS Ref: 462567</t>
  </si>
  <si>
    <t>M1/3153B</t>
  </si>
  <si>
    <t>MIDAS site at M1/3310A priority 1 on link 200122676</t>
  </si>
  <si>
    <t xml:space="preserve"> GPS Ref: 456509</t>
  </si>
  <si>
    <t>M1/3310A</t>
  </si>
  <si>
    <t>MIDAS site at M1/3869K priority 1 on link 107026902</t>
  </si>
  <si>
    <t xml:space="preserve"> GPS Ref: 447117</t>
  </si>
  <si>
    <t>M1/3869K</t>
  </si>
  <si>
    <t>MIDAS site at M1/3828L priority 1 on link 107027201</t>
  </si>
  <si>
    <t xml:space="preserve"> GPS Ref: 447037</t>
  </si>
  <si>
    <t>MIDAS site at M1/3211B priority 1 on link 123017201</t>
  </si>
  <si>
    <t xml:space="preserve"> GPS Ref: 460012</t>
  </si>
  <si>
    <t>M1/3211B</t>
  </si>
  <si>
    <t>MIDAS site at M1/3307B priority 1 on link 200122965</t>
  </si>
  <si>
    <t xml:space="preserve"> GPS Ref: 456605</t>
  </si>
  <si>
    <t>M1/3307B</t>
  </si>
  <si>
    <t>MIDAS site at M1/3849J priority 1 on link 200120443</t>
  </si>
  <si>
    <t xml:space="preserve"> GPS Ref: 447511</t>
  </si>
  <si>
    <t>M1/3849J</t>
  </si>
  <si>
    <t>MIDAS site at M1/3857K priority 1 on link 107031201</t>
  </si>
  <si>
    <t xml:space="preserve"> GPS Ref: 447474</t>
  </si>
  <si>
    <t>M1/3857K</t>
  </si>
  <si>
    <t>MIDAS site at M1/3323J priority 1 on link 200122722</t>
  </si>
  <si>
    <t xml:space="preserve"> GPS Ref: 456193</t>
  </si>
  <si>
    <t>M1/3323J</t>
  </si>
  <si>
    <t>MIDAS site at M1/3170B priority 1 on link 108018902</t>
  </si>
  <si>
    <t xml:space="preserve"> GPS Ref: 462000</t>
  </si>
  <si>
    <t>M1/3170B</t>
  </si>
  <si>
    <t>MIDAS site at M1/3820B priority 1 on link 107031601</t>
  </si>
  <si>
    <t xml:space="preserve"> GPS Ref: 446860</t>
  </si>
  <si>
    <t>M1/3820B</t>
  </si>
  <si>
    <t>MIDAS site at M1/3196B priority 1 on link 108018902</t>
  </si>
  <si>
    <t xml:space="preserve"> GPS Ref: 460739</t>
  </si>
  <si>
    <t>M1/3196B</t>
  </si>
  <si>
    <t>MIDAS site at M1/3892A priority 1 on link 199017201</t>
  </si>
  <si>
    <t xml:space="preserve"> GPS Ref: 446481</t>
  </si>
  <si>
    <t>M1/3892A</t>
  </si>
  <si>
    <t xml:space="preserve"> GPS Ref: 447571</t>
  </si>
  <si>
    <t>MIDAS site at M1/3296B priority 1 on link 200122965</t>
  </si>
  <si>
    <t>MIDAS site at M1/3256A priority 1 on link 108018501</t>
  </si>
  <si>
    <t xml:space="preserve"> GPS Ref: 457869</t>
  </si>
  <si>
    <t>MIDAS site at M1/3877A priority 1 on link 199017201</t>
  </si>
  <si>
    <t xml:space="preserve"> GPS Ref: 446889</t>
  </si>
  <si>
    <t>M1/3877A</t>
  </si>
  <si>
    <t>MIDAS site at M1/3301B priority 1 on link 200122965</t>
  </si>
  <si>
    <t>MIDAS site at M1/3911A priority 1 on link 199017201</t>
  </si>
  <si>
    <t xml:space="preserve"> GPS Ref: 447169</t>
  </si>
  <si>
    <t>MIDAS site at M1/3235M priority 1 on link 108018002</t>
  </si>
  <si>
    <t xml:space="preserve"> GPS Ref: 458713</t>
  </si>
  <si>
    <t>MIDAS site at M1/3176B priority 1 on link 108018902</t>
  </si>
  <si>
    <t xml:space="preserve"> GPS Ref: 461786</t>
  </si>
  <si>
    <t>M1/3176B</t>
  </si>
  <si>
    <t>MIDAS site at M1/3215B priority 1 on link 123017101</t>
  </si>
  <si>
    <t xml:space="preserve"> GPS Ref: 459826</t>
  </si>
  <si>
    <t>M1/3215B</t>
  </si>
  <si>
    <t>MIDAS site at M1/3844J priority 1 on link 107031401</t>
  </si>
  <si>
    <t xml:space="preserve"> GPS Ref: 447463</t>
  </si>
  <si>
    <t>M1/3844J</t>
  </si>
  <si>
    <t>MIDAS site at M1/3922A priority 1 on link 199017201</t>
  </si>
  <si>
    <t xml:space="preserve"> GPS Ref: 447213</t>
  </si>
  <si>
    <t>M1/3922A</t>
  </si>
  <si>
    <t>MIDAS site at M1/3225A priority 1 on link 108018102</t>
  </si>
  <si>
    <t xml:space="preserve"> GPS Ref: 459252</t>
  </si>
  <si>
    <t>M1/3225A</t>
  </si>
  <si>
    <t>MIDAS site at M1/3267K priority 1 on link 108018202</t>
  </si>
  <si>
    <t xml:space="preserve"> GPS Ref: 457628</t>
  </si>
  <si>
    <t>M1/3267K</t>
  </si>
  <si>
    <t>MIDAS site at M1/3898A2 priority 1 on link 199017201</t>
  </si>
  <si>
    <t xml:space="preserve"> GPS Ref: 446564</t>
  </si>
  <si>
    <t>M1/3898A2</t>
  </si>
  <si>
    <t xml:space="preserve"> GPS Ref: 446877</t>
  </si>
  <si>
    <t>MIDAS site at M1/3928A priority 1 on link 199017201</t>
  </si>
  <si>
    <t>M1/3928A</t>
  </si>
  <si>
    <t>MIDAS site at M1/3162A priority 1 on link 123016901</t>
  </si>
  <si>
    <t xml:space="preserve"> GPS Ref: 462085</t>
  </si>
  <si>
    <t>MIDAS site at M1/3898B2 priority 1 on link 107026401</t>
  </si>
  <si>
    <t xml:space="preserve"> GPS Ref: 446575</t>
  </si>
  <si>
    <t>M1/3898B2</t>
  </si>
  <si>
    <t>MIDAS site at M1/3096B priority 1 on link 108018701</t>
  </si>
  <si>
    <t xml:space="preserve"> GPS Ref: 467265</t>
  </si>
  <si>
    <t>M1/3096B</t>
  </si>
  <si>
    <t>MIDAS site at M1/3153A priority 1 on link 123016901</t>
  </si>
  <si>
    <t xml:space="preserve"> GPS Ref: 462550</t>
  </si>
  <si>
    <t>M1/3153A</t>
  </si>
  <si>
    <t>MIDAS site at M1/3107B priority 1 on link 108018902</t>
  </si>
  <si>
    <t xml:space="preserve"> GPS Ref: 466191</t>
  </si>
  <si>
    <t>M1/3107B</t>
  </si>
  <si>
    <t>MIDAS site at M1/3134B priority 1 on link 108018902</t>
  </si>
  <si>
    <t xml:space="preserve"> GPS Ref: 463953</t>
  </si>
  <si>
    <t>M1/3134B</t>
  </si>
  <si>
    <t>MIDAS site at M1/3277A priority 1 on link 200122676</t>
  </si>
  <si>
    <t xml:space="preserve"> GPS Ref: 457490</t>
  </si>
  <si>
    <t>MIDAS site at M1/3869B priority 1 on link 200127310</t>
  </si>
  <si>
    <t xml:space="preserve"> GPS Ref: 447163</t>
  </si>
  <si>
    <t>M1/3869B</t>
  </si>
  <si>
    <t>MIDAS site at M1/3318A priority 1 on link 200122698</t>
  </si>
  <si>
    <t xml:space="preserve"> GPS Ref: 456328</t>
  </si>
  <si>
    <t>M1/3318A</t>
  </si>
  <si>
    <t>MIDAS site at M1/3869L priority 1 on link 200127298</t>
  </si>
  <si>
    <t xml:space="preserve"> GPS Ref: 447187</t>
  </si>
  <si>
    <t>M1/3869L</t>
  </si>
  <si>
    <t>MIDAS site at M1/3857B priority 1 on link 200127316</t>
  </si>
  <si>
    <t>M1/3857B</t>
  </si>
  <si>
    <t>MIDAS site at M1/3829K priority 1 on link 107031401</t>
  </si>
  <si>
    <t xml:space="preserve"> GPS Ref: 447038</t>
  </si>
  <si>
    <t>M1/3829K</t>
  </si>
  <si>
    <t>MIDAS site at M1/3911B priority 1 on link 107026401</t>
  </si>
  <si>
    <t xml:space="preserve"> GPS Ref: 447179</t>
  </si>
  <si>
    <t>MIDAS site at M1/3865A priority 1 on link 107026901</t>
  </si>
  <si>
    <t xml:space="preserve"> GPS Ref: 447261</t>
  </si>
  <si>
    <t>M1/3865A</t>
  </si>
  <si>
    <t>MIDAS site at M1/3907A priority 1 on link 199017201</t>
  </si>
  <si>
    <t xml:space="preserve"> GPS Ref: 446994</t>
  </si>
  <si>
    <t>M1/3907A</t>
  </si>
  <si>
    <t>MIDAS site at M1/3231A priority 1 on link 108018102</t>
  </si>
  <si>
    <t xml:space="preserve"> GPS Ref: 458891</t>
  </si>
  <si>
    <t>M1/3231A</t>
  </si>
  <si>
    <t xml:space="preserve"> GPS Ref: 446730</t>
  </si>
  <si>
    <t>MIDAS site at M1/3882B priority 1 on link 107026401</t>
  </si>
  <si>
    <t xml:space="preserve"> GPS Ref: 446752</t>
  </si>
  <si>
    <t>MIDAS site at M1/3820A priority 1 on link 107031801</t>
  </si>
  <si>
    <t>M1/3820A</t>
  </si>
  <si>
    <t>MIDAS site at M1/3937A priority 1 on link 199017001</t>
  </si>
  <si>
    <t>M1/3937A</t>
  </si>
  <si>
    <t>MIDAS site at M1/3260A priority 1 on link 108018501</t>
  </si>
  <si>
    <t xml:space="preserve"> GPS Ref: 457771</t>
  </si>
  <si>
    <t>M1/3260A</t>
  </si>
  <si>
    <t>MIDAS site at M1/3323B priority 1 on link 200122991</t>
  </si>
  <si>
    <t xml:space="preserve"> GPS Ref: 456234</t>
  </si>
  <si>
    <t>M1/3323B</t>
  </si>
  <si>
    <t>MIDAS site at M1/3192A priority 1 on link 123016901</t>
  </si>
  <si>
    <t xml:space="preserve"> GPS Ref: 460931</t>
  </si>
  <si>
    <t>M1/3192A</t>
  </si>
  <si>
    <t>MIDAS site at M1/3879B priority 1 on link 107026401</t>
  </si>
  <si>
    <t xml:space="preserve"> GPS Ref: 446849</t>
  </si>
  <si>
    <t>M1/3879B</t>
  </si>
  <si>
    <t xml:space="preserve"> GPS Ref: 447161</t>
  </si>
  <si>
    <t xml:space="preserve"> GPS Ref: 446864</t>
  </si>
  <si>
    <t>MIDAS site at M1/3882A priority 1 on link 199017201</t>
  </si>
  <si>
    <t xml:space="preserve"> GPS Ref: 446726</t>
  </si>
  <si>
    <t>MIDAS site at M1/3192B priority 1 on link 108018902</t>
  </si>
  <si>
    <t xml:space="preserve"> GPS Ref: 460949</t>
  </si>
  <si>
    <t>M1/3192B</t>
  </si>
  <si>
    <t>MIDAS site at M1/3252A priority 1 on link 108018501</t>
  </si>
  <si>
    <t xml:space="preserve"> GPS Ref: 457981</t>
  </si>
  <si>
    <t>M1/3252A</t>
  </si>
  <si>
    <t>MIDAS site at M1/3219A priority 1 on link 108018102</t>
  </si>
  <si>
    <t xml:space="preserve"> GPS Ref: 459597</t>
  </si>
  <si>
    <t>M1/3219A</t>
  </si>
  <si>
    <t>MIDAS site at M1/3918B priority 1 on link 107026401</t>
  </si>
  <si>
    <t xml:space="preserve"> GPS Ref: 447298</t>
  </si>
  <si>
    <t>M1/3918B</t>
  </si>
  <si>
    <t>MIDAS site at M1/3283B priority 1 on link 200122965</t>
  </si>
  <si>
    <t xml:space="preserve"> GPS Ref: 457343</t>
  </si>
  <si>
    <t>M1/3283B</t>
  </si>
  <si>
    <t>MIDAS site at M1/3260B priority 1 on link 108018001</t>
  </si>
  <si>
    <t xml:space="preserve"> GPS Ref: 457790</t>
  </si>
  <si>
    <t>M1/3260B</t>
  </si>
  <si>
    <t>MIDAS site at M1/3885A priority 1 on link 199017201</t>
  </si>
  <si>
    <t xml:space="preserve"> GPS Ref: 446633</t>
  </si>
  <si>
    <t>M1/3885A</t>
  </si>
  <si>
    <t>MIDAS site at M1/3829B priority 1 on link 107031601</t>
  </si>
  <si>
    <t xml:space="preserve"> GPS Ref: 447056</t>
  </si>
  <si>
    <t>M1/3829B</t>
  </si>
  <si>
    <t>MIDAS site at M1/3889B priority 1 on link 107026401</t>
  </si>
  <si>
    <t xml:space="preserve"> GPS Ref: 446542</t>
  </si>
  <si>
    <t>MIDAS site at M1/3176A priority 1 on link 123016901</t>
  </si>
  <si>
    <t xml:space="preserve"> GPS Ref: 461766</t>
  </si>
  <si>
    <t>M1/3176A</t>
  </si>
  <si>
    <t xml:space="preserve"> GPS Ref: 447188</t>
  </si>
  <si>
    <t>MIDAS site at M1/3310J priority 1 on link 200122676</t>
  </si>
  <si>
    <t xml:space="preserve"> GPS Ref: 456505</t>
  </si>
  <si>
    <t>M1/3310J</t>
  </si>
  <si>
    <t>MIDAS site at M1/3094A priority 1 on link 108018801</t>
  </si>
  <si>
    <t xml:space="preserve"> GPS Ref: 467395</t>
  </si>
  <si>
    <t>M1/3094A</t>
  </si>
  <si>
    <t>MIDAS site at M1/3839A2 priority 1 on link 107031401</t>
  </si>
  <si>
    <t xml:space="preserve"> GPS Ref: 447328</t>
  </si>
  <si>
    <t>M1/3839A2</t>
  </si>
  <si>
    <t>MIDAS site at M1/3246B priority 1 on link 108018001</t>
  </si>
  <si>
    <t xml:space="preserve"> GPS Ref: 458191</t>
  </si>
  <si>
    <t>M1/3246B</t>
  </si>
  <si>
    <t>MIDAS site at M1/3187B priority 1 on link 108018902</t>
  </si>
  <si>
    <t xml:space="preserve"> GPS Ref: 461211</t>
  </si>
  <si>
    <t>MIDAS site at M1/3138B priority 1 on link 108018902</t>
  </si>
  <si>
    <t xml:space="preserve"> GPS Ref: 463640</t>
  </si>
  <si>
    <t>MIDAS site at M1/3873B priority 1 on link 107026401</t>
  </si>
  <si>
    <t xml:space="preserve"> GPS Ref: 447034</t>
  </si>
  <si>
    <t>M1/3873B</t>
  </si>
  <si>
    <t>MIDAS site at M1/3918A priority 1 on link 199017201</t>
  </si>
  <si>
    <t xml:space="preserve"> GPS Ref: 447277</t>
  </si>
  <si>
    <t>M1/3918A</t>
  </si>
  <si>
    <t>MIDAS site at M1/3889A priority 1 on link 199017201</t>
  </si>
  <si>
    <t xml:space="preserve"> GPS Ref: 446517</t>
  </si>
  <si>
    <t>MIDAS site at M1/3147B priority 1 on link 108018902</t>
  </si>
  <si>
    <t xml:space="preserve"> GPS Ref: 462973</t>
  </si>
  <si>
    <t>MIDAS site at M1/3219B priority 1 on link 123017101</t>
  </si>
  <si>
    <t xml:space="preserve"> GPS Ref: 459620</t>
  </si>
  <si>
    <t>M1/3219B</t>
  </si>
  <si>
    <t>MIDAS site at M1/3844B priority 1 on link 107031501</t>
  </si>
  <si>
    <t>MIDAS site at M1/3158B priority 1 on link 108018902</t>
  </si>
  <si>
    <t xml:space="preserve"> GPS Ref: 462267</t>
  </si>
  <si>
    <t>M1/3158B</t>
  </si>
  <si>
    <t>MIDAS site at M1/3932J priority 1 on link 199016702</t>
  </si>
  <si>
    <t>M1/3932J</t>
  </si>
  <si>
    <t>MIDAS site at M1/3292A priority 1 on link 200122676</t>
  </si>
  <si>
    <t xml:space="preserve"> GPS Ref: 457071</t>
  </si>
  <si>
    <t>M1/3292A</t>
  </si>
  <si>
    <t>MIDAS site at M1/3314J priority 1 on link 200122676</t>
  </si>
  <si>
    <t xml:space="preserve"> GPS Ref: 456414</t>
  </si>
  <si>
    <t>M1/3314J</t>
  </si>
  <si>
    <t xml:space="preserve"> GPS Ref: 447459</t>
  </si>
  <si>
    <t>MIDAS site at M1/3162B priority 1 on link 108018902</t>
  </si>
  <si>
    <t xml:space="preserve"> GPS Ref: 462105</t>
  </si>
  <si>
    <t>MIDAS site at M1/3296A priority 1 on link 200122676</t>
  </si>
  <si>
    <t xml:space="preserve"> GPS Ref: 456957</t>
  </si>
  <si>
    <t>M1/3296A</t>
  </si>
  <si>
    <t>MIDAS site at M1/3225B priority 1 on link 123017101</t>
  </si>
  <si>
    <t xml:space="preserve"> GPS Ref: 459277</t>
  </si>
  <si>
    <t>M1/3225B</t>
  </si>
  <si>
    <t>MIDAS site at M1/3925A priority 1 on link 199017201</t>
  </si>
  <si>
    <t xml:space="preserve"> GPS Ref: 447146</t>
  </si>
  <si>
    <t>MIDAS site at M1/3105B priority 1 on link 108018902</t>
  </si>
  <si>
    <t xml:space="preserve"> GPS Ref: 466375</t>
  </si>
  <si>
    <t>MIDAS site at M1/3142A priority 1 on link 123016901</t>
  </si>
  <si>
    <t xml:space="preserve"> GPS Ref: 463314</t>
  </si>
  <si>
    <t>MIDAS site at M1/3105L priority 1 on link 108018902</t>
  </si>
  <si>
    <t xml:space="preserve"> GPS Ref: 466393</t>
  </si>
  <si>
    <t>M1/3105L</t>
  </si>
  <si>
    <t xml:space="preserve"> GPS Ref: 447524</t>
  </si>
  <si>
    <t>MIDAS site at M1/3323A priority 1 on link 200122864</t>
  </si>
  <si>
    <t xml:space="preserve"> GPS Ref: 456198</t>
  </si>
  <si>
    <t>M1/3323A</t>
  </si>
  <si>
    <t xml:space="preserve"> GPS Ref: 447193</t>
  </si>
  <si>
    <t>MIDAS site at M1/3869A priority 1 on link 107026901</t>
  </si>
  <si>
    <t xml:space="preserve"> GPS Ref: 447135</t>
  </si>
  <si>
    <t>M1/3869A</t>
  </si>
  <si>
    <t>MIDAS site at M1/3256B priority 1 on link 108018001</t>
  </si>
  <si>
    <t xml:space="preserve"> GPS Ref: 457887</t>
  </si>
  <si>
    <t>MIDAS site at M1/3125B priority 1 on link 108018902</t>
  </si>
  <si>
    <t xml:space="preserve"> GPS Ref: 464673</t>
  </si>
  <si>
    <t>MIDAS site at M1/3898B1 priority 1 on link 107026401</t>
  </si>
  <si>
    <t xml:space="preserve"> GPS Ref: 446577</t>
  </si>
  <si>
    <t>M1/3898B1</t>
  </si>
  <si>
    <t>MIDAS site at M1/3314A priority 1 on link 200122676</t>
  </si>
  <si>
    <t xml:space="preserve"> GPS Ref: 456418</t>
  </si>
  <si>
    <t>MIDAS site at M1/3114A priority 1 on link 123016901</t>
  </si>
  <si>
    <t xml:space="preserve"> GPS Ref: 465564</t>
  </si>
  <si>
    <t>MIDAS site at M1/3142B priority 1 on link 108018902</t>
  </si>
  <si>
    <t xml:space="preserve"> GPS Ref: 463346</t>
  </si>
  <si>
    <t>MIDAS site at M1/3933A priority 1 on link 199017001</t>
  </si>
  <si>
    <t xml:space="preserve"> GPS Ref: 447182</t>
  </si>
  <si>
    <t>M1/3933A</t>
  </si>
  <si>
    <t>MIDAS site at M1/3310B priority 1 on link 200122965</t>
  </si>
  <si>
    <t xml:space="preserve"> GPS Ref: 456532</t>
  </si>
  <si>
    <t>M1/3310B</t>
  </si>
  <si>
    <t>MIDAS site at M1/3306A priority 1 on link 200122676</t>
  </si>
  <si>
    <t xml:space="preserve"> GPS Ref: 456611</t>
  </si>
  <si>
    <t>M1/3306A</t>
  </si>
  <si>
    <t>MIDAS site at M1/3119A priority 1 on link 123016901</t>
  </si>
  <si>
    <t xml:space="preserve"> GPS Ref: 465147</t>
  </si>
  <si>
    <t>M1/3119A</t>
  </si>
  <si>
    <t>MIDAS site at M1/3301A priority 1 on link 200122676</t>
  </si>
  <si>
    <t xml:space="preserve"> GPS Ref: 456794</t>
  </si>
  <si>
    <t>MIDAS site at M1/3098K priority 1 on link 108018802</t>
  </si>
  <si>
    <t xml:space="preserve"> GPS Ref: 467051</t>
  </si>
  <si>
    <t>M1/3098K</t>
  </si>
  <si>
    <t>MIDAS site at M1/3288A priority 1 on link 200122676</t>
  </si>
  <si>
    <t xml:space="preserve"> GPS Ref: 457185</t>
  </si>
  <si>
    <t>M1/3288A</t>
  </si>
  <si>
    <t>MIDAS site at M1/3130B priority 1 on link 108018902</t>
  </si>
  <si>
    <t xml:space="preserve"> GPS Ref: 464270</t>
  </si>
  <si>
    <t>MIDAS site at M1/3306B priority 1 on link 200122965</t>
  </si>
  <si>
    <t xml:space="preserve"> GPS Ref: 456633</t>
  </si>
  <si>
    <t xml:space="preserve"> GPS Ref: 447031</t>
  </si>
  <si>
    <t xml:space="preserve"> GPS Ref: 446841</t>
  </si>
  <si>
    <t>MIDAS site at M1/3265B priority 1 on link 108018401</t>
  </si>
  <si>
    <t xml:space="preserve"> GPS Ref: 457706</t>
  </si>
  <si>
    <t>M1/3265B</t>
  </si>
  <si>
    <t>MIDAS site at M1/3277B priority 1 on link 200122965</t>
  </si>
  <si>
    <t xml:space="preserve"> GPS Ref: 457511</t>
  </si>
  <si>
    <t>MIDAS site at M1/3111A priority 1 on link 123016901</t>
  </si>
  <si>
    <t xml:space="preserve"> GPS Ref: 465823</t>
  </si>
  <si>
    <t>M1/3111A</t>
  </si>
  <si>
    <t>MIDAS site at M1/3170A priority 1 on link 123016901</t>
  </si>
  <si>
    <t xml:space="preserve"> GPS Ref: 461978</t>
  </si>
  <si>
    <t>M1/3170A</t>
  </si>
  <si>
    <t>MIDAS site at M1/3130A priority 1 on link 123016901</t>
  </si>
  <si>
    <t xml:space="preserve"> GPS Ref: 464258</t>
  </si>
  <si>
    <t>MIDAS site at M1/3852B priority 1 on link 107031301</t>
  </si>
  <si>
    <t xml:space="preserve"> GPS Ref: 447549</t>
  </si>
  <si>
    <t>M1/3852B</t>
  </si>
  <si>
    <t xml:space="preserve"> GPS Ref: 459986</t>
  </si>
  <si>
    <t>MIDAS site at M1/3273A priority 1 on link 200122676</t>
  </si>
  <si>
    <t xml:space="preserve"> GPS Ref: 457577</t>
  </si>
  <si>
    <t>MIDAS site at M1/3862L priority 1 on link 200127298</t>
  </si>
  <si>
    <t xml:space="preserve"> GPS Ref: 447543</t>
  </si>
  <si>
    <t>M1/3862L</t>
  </si>
  <si>
    <t>MIDAS site at M1/3283A priority 1 on link 200122676</t>
  </si>
  <si>
    <t xml:space="preserve"> GPS Ref: 457325</t>
  </si>
  <si>
    <t>M1/3283A</t>
  </si>
  <si>
    <t>MIDAS site at M1/3833L priority 1 on link 107031501</t>
  </si>
  <si>
    <t xml:space="preserve"> GPS Ref: 447154</t>
  </si>
  <si>
    <t>M1/3833L</t>
  </si>
  <si>
    <t>MIDAS site at M1/3093J priority 1 on link 108011301</t>
  </si>
  <si>
    <t xml:space="preserve"> GPS Ref: 467505</t>
  </si>
  <si>
    <t>M1/3093J</t>
  </si>
  <si>
    <t>MIDAS site at M1/3236A priority 1 on link 108018501</t>
  </si>
  <si>
    <t xml:space="preserve"> GPS Ref: 458605</t>
  </si>
  <si>
    <t>M1/3236A</t>
  </si>
  <si>
    <t>MIDAS site at M1/3939A priority 1 on link 199017001</t>
  </si>
  <si>
    <t>M1/3939A</t>
  </si>
  <si>
    <t>MIDAS site at M1/3158A priority 1 on link 123016901</t>
  </si>
  <si>
    <t xml:space="preserve"> GPS Ref: 462246</t>
  </si>
  <si>
    <t>M1/3158A</t>
  </si>
  <si>
    <t>MIDAS site at M1/3166B priority 1 on link 108018902</t>
  </si>
  <si>
    <t xml:space="preserve"> GPS Ref: 462028</t>
  </si>
  <si>
    <t>M1/3166B</t>
  </si>
  <si>
    <t>MIDAS site at M1/3157A priority 1 on link 123016901</t>
  </si>
  <si>
    <t xml:space="preserve"> GPS Ref: 462299</t>
  </si>
  <si>
    <t>MIDAS site at M1/3241A priority 1 on link 108018501</t>
  </si>
  <si>
    <t xml:space="preserve"> GPS Ref: 458377</t>
  </si>
  <si>
    <t>M1/3241A</t>
  </si>
  <si>
    <t>MIDAS site at M1/3098L priority 1 on link 108011501</t>
  </si>
  <si>
    <t xml:space="preserve"> GPS Ref: 467070</t>
  </si>
  <si>
    <t>M1/3098L</t>
  </si>
  <si>
    <t>MIDAS site at M1/3852A priority 1 on link 107031202</t>
  </si>
  <si>
    <t xml:space="preserve"> GPS Ref: 447529</t>
  </si>
  <si>
    <t>M1/3852A</t>
  </si>
  <si>
    <t xml:space="preserve"> GPS Ref: 363885</t>
  </si>
  <si>
    <t xml:space="preserve"> GPS Ref: 363260</t>
  </si>
  <si>
    <t xml:space="preserve"> GPS Ref: 361183</t>
  </si>
  <si>
    <t xml:space="preserve"> GPS Ref: 361681</t>
  </si>
  <si>
    <t>MIDAS site at M62/1294A priority 1 on link 199086901</t>
  </si>
  <si>
    <t xml:space="preserve"> GPS Ref: 363069</t>
  </si>
  <si>
    <t>M62/1294A</t>
  </si>
  <si>
    <t xml:space="preserve"> GPS Ref: 361596</t>
  </si>
  <si>
    <t xml:space="preserve"> GPS Ref: 364530</t>
  </si>
  <si>
    <t>MIDAS site at M62/1291J priority 1 on link 199087601</t>
  </si>
  <si>
    <t xml:space="preserve"> GPS Ref: 362767</t>
  </si>
  <si>
    <t xml:space="preserve"> GPS Ref: 363561</t>
  </si>
  <si>
    <t xml:space="preserve"> GPS Ref: 363053</t>
  </si>
  <si>
    <t>MIDAS site at M62/1302A priority 1 on link 199086001</t>
  </si>
  <si>
    <t xml:space="preserve"> GPS Ref: 363812</t>
  </si>
  <si>
    <t>M62/1302A</t>
  </si>
  <si>
    <t xml:space="preserve"> GPS Ref: 362764</t>
  </si>
  <si>
    <t xml:space="preserve"> GPS Ref: 360681</t>
  </si>
  <si>
    <t>MIDAS site at M62/1305A priority 1 on link 199086001</t>
  </si>
  <si>
    <t xml:space="preserve"> GPS Ref: 364086</t>
  </si>
  <si>
    <t>M62/1305A</t>
  </si>
  <si>
    <t xml:space="preserve"> GPS Ref: 362684</t>
  </si>
  <si>
    <t>MIDAS site at M62/1293A priority 1 on link 199086901</t>
  </si>
  <si>
    <t xml:space="preserve"> GPS Ref: 362975</t>
  </si>
  <si>
    <t>M62/1293A</t>
  </si>
  <si>
    <t>MIDAS site at M62/1310A priority 1 on link 199086001</t>
  </si>
  <si>
    <t xml:space="preserve"> GPS Ref: 364541</t>
  </si>
  <si>
    <t xml:space="preserve"> GPS Ref: 360598</t>
  </si>
  <si>
    <t xml:space="preserve"> GPS Ref: 361099</t>
  </si>
  <si>
    <t xml:space="preserve"> GPS Ref: 363431</t>
  </si>
  <si>
    <t>MIDAS site at M62/1298A priority 1 on link 199086901</t>
  </si>
  <si>
    <t xml:space="preserve"> GPS Ref: 363446</t>
  </si>
  <si>
    <t>M62/1298A</t>
  </si>
  <si>
    <t xml:space="preserve"> GPS Ref: 363095</t>
  </si>
  <si>
    <t xml:space="preserve"> GPS Ref: 362189</t>
  </si>
  <si>
    <t>MIDAS site at M62/1291K priority 1 on link 199087902</t>
  </si>
  <si>
    <t xml:space="preserve"> GPS Ref: 362710</t>
  </si>
  <si>
    <t xml:space="preserve"> GPS Ref: 363994</t>
  </si>
  <si>
    <t>MIDAS site at M60/9299A priority 1 on link 115019801</t>
  </si>
  <si>
    <t xml:space="preserve"> GPS Ref: 381177</t>
  </si>
  <si>
    <t>M60/9299A</t>
  </si>
  <si>
    <t>MIDAS site at M60/9195B priority 1 on link 115023101</t>
  </si>
  <si>
    <t xml:space="preserve"> GPS Ref: 375134</t>
  </si>
  <si>
    <t>M60/9195B</t>
  </si>
  <si>
    <t xml:space="preserve"> GPS Ref: 379264</t>
  </si>
  <si>
    <t xml:space="preserve"> GPS Ref: 375034</t>
  </si>
  <si>
    <t>MIDAS site at M60/9155A priority 1 on link 115021201</t>
  </si>
  <si>
    <t xml:space="preserve"> GPS Ref: 377264</t>
  </si>
  <si>
    <t>MIDAS site at M60/9184K priority 1 on link 115022802</t>
  </si>
  <si>
    <t xml:space="preserve"> GPS Ref: 375239</t>
  </si>
  <si>
    <t>M60/9184K</t>
  </si>
  <si>
    <t>MIDAS site at M60/9186L priority 1 on link 115010701</t>
  </si>
  <si>
    <t xml:space="preserve"> GPS Ref: 375237</t>
  </si>
  <si>
    <t>M60/9186L</t>
  </si>
  <si>
    <t>MIDAS site at M60/9292A priority 1 on link 115019801</t>
  </si>
  <si>
    <t xml:space="preserve"> GPS Ref: 380583</t>
  </si>
  <si>
    <t>M60/9292A</t>
  </si>
  <si>
    <t>MIDAS site at M60/9257A priority 1 on link 115014701</t>
  </si>
  <si>
    <t xml:space="preserve"> GPS Ref: 377432</t>
  </si>
  <si>
    <t>M60/9257A</t>
  </si>
  <si>
    <t>MIDAS site at M60/9236A priority 1 on link 115015301</t>
  </si>
  <si>
    <t xml:space="preserve"> GPS Ref: 375660</t>
  </si>
  <si>
    <t>M60/9236A</t>
  </si>
  <si>
    <t xml:space="preserve"> GPS Ref: 377912</t>
  </si>
  <si>
    <t>MIDAS site at M60/9293J priority 1 on link 115009901</t>
  </si>
  <si>
    <t xml:space="preserve"> GPS Ref: 380681</t>
  </si>
  <si>
    <t>MIDAS site at M62/1441A priority 1 on link 200124284</t>
  </si>
  <si>
    <t xml:space="preserve"> GPS Ref: 374918</t>
  </si>
  <si>
    <t>MIDAS site at M60/9197M priority 1 on link 200124197</t>
  </si>
  <si>
    <t xml:space="preserve"> GPS Ref: 374927</t>
  </si>
  <si>
    <t>MIDAS site at M60/9242B priority 1 on link 115013902</t>
  </si>
  <si>
    <t xml:space="preserve"> GPS Ref: 376040</t>
  </si>
  <si>
    <t>M60/9242B</t>
  </si>
  <si>
    <t>MIDAS site at M60/9232A priority 1 on link 115015301</t>
  </si>
  <si>
    <t xml:space="preserve"> GPS Ref: 375575</t>
  </si>
  <si>
    <t>M60/9232A</t>
  </si>
  <si>
    <t>MIDAS site at M60/9245L priority 1 on link 115008501</t>
  </si>
  <si>
    <t xml:space="preserve"> GPS Ref: 376262</t>
  </si>
  <si>
    <t>M60/9245L</t>
  </si>
  <si>
    <t>MIDAS site at M60/9144B priority 1 on link 115026501</t>
  </si>
  <si>
    <t>MIDAS site at M60/9229L priority 1 on link 115008501</t>
  </si>
  <si>
    <t xml:space="preserve"> GPS Ref: 375312</t>
  </si>
  <si>
    <t>MIDAS site at M6/5341L priority 1 on link 107034301</t>
  </si>
  <si>
    <t xml:space="preserve"> GPS Ref: 454635</t>
  </si>
  <si>
    <t>M6/5341L</t>
  </si>
  <si>
    <t xml:space="preserve"> GPS Ref: 374654</t>
  </si>
  <si>
    <t>MIDAS site at M60/9206A priority 1 on link 115016101</t>
  </si>
  <si>
    <t xml:space="preserve"> GPS Ref: 374680</t>
  </si>
  <si>
    <t xml:space="preserve"> GPS Ref: 375501</t>
  </si>
  <si>
    <t xml:space="preserve"> GPS Ref: 376119</t>
  </si>
  <si>
    <t>MIDAS site at M60/9232B priority 1 on link 115013801</t>
  </si>
  <si>
    <t xml:space="preserve"> GPS Ref: 375593</t>
  </si>
  <si>
    <t>M60/9232B</t>
  </si>
  <si>
    <t xml:space="preserve"> GPS Ref: 381098</t>
  </si>
  <si>
    <t>MIDAS site at M60/9219L priority 1 on link 115009001</t>
  </si>
  <si>
    <t xml:space="preserve"> GPS Ref: 374949</t>
  </si>
  <si>
    <t>M60/9219L</t>
  </si>
  <si>
    <t>MIDAS site at M60/9193L priority 1 on link 115023201</t>
  </si>
  <si>
    <t xml:space="preserve"> GPS Ref: 375162</t>
  </si>
  <si>
    <t>M60/9193L</t>
  </si>
  <si>
    <t>MIDAS site at M61/5202B priority 1 on link 115013901</t>
  </si>
  <si>
    <t xml:space="preserve"> GPS Ref: 375886</t>
  </si>
  <si>
    <t>MIDAS site at M60/9282B priority 1 on link 115014601</t>
  </si>
  <si>
    <t xml:space="preserve"> GPS Ref: 379627</t>
  </si>
  <si>
    <t>M60/9282B</t>
  </si>
  <si>
    <t>MIDAS site at M1/4002A priority 1 on link 107033002</t>
  </si>
  <si>
    <t xml:space="preserve"> GPS Ref: 449858</t>
  </si>
  <si>
    <t>M1/4002A</t>
  </si>
  <si>
    <t>MIDAS site at M60/9292B priority 1 on link 115019902</t>
  </si>
  <si>
    <t xml:space="preserve"> GPS Ref: 380600</t>
  </si>
  <si>
    <t>M60/9292B</t>
  </si>
  <si>
    <t xml:space="preserve"> GPS Ref: 375170</t>
  </si>
  <si>
    <t>MIDAS site at M60/9179B priority 1 on link 115023401</t>
  </si>
  <si>
    <t xml:space="preserve"> GPS Ref: 375413</t>
  </si>
  <si>
    <t>MIDAS site at M60/9254B priority 1 on link 115014301</t>
  </si>
  <si>
    <t xml:space="preserve"> GPS Ref: 377124</t>
  </si>
  <si>
    <t>M60/9254B</t>
  </si>
  <si>
    <t xml:space="preserve"> GPS Ref: 374580</t>
  </si>
  <si>
    <t>MIDAS site at M60/9308B priority 1 on link 115019701</t>
  </si>
  <si>
    <t xml:space="preserve"> GPS Ref: 381897</t>
  </si>
  <si>
    <t>M60/9308B</t>
  </si>
  <si>
    <t xml:space="preserve"> GPS Ref: 381575</t>
  </si>
  <si>
    <t>MIDAS site at M60/9245B priority 1 on link 115013902</t>
  </si>
  <si>
    <t xml:space="preserve"> GPS Ref: 376259</t>
  </si>
  <si>
    <t>M60/9245B</t>
  </si>
  <si>
    <t>MIDAS site at M60/9181A priority 1 on link 115022801</t>
  </si>
  <si>
    <t xml:space="preserve"> GPS Ref: 375356</t>
  </si>
  <si>
    <t>MIDAS site at M60/9265B priority 1 on link 115014301</t>
  </si>
  <si>
    <t xml:space="preserve"> GPS Ref: 378183</t>
  </si>
  <si>
    <t>MIDAS site at M60/9287A priority 1 on link 115020002</t>
  </si>
  <si>
    <t xml:space="preserve"> GPS Ref: 380090</t>
  </si>
  <si>
    <t>MIDAS site at M60/9144A priority 1 on link 115021801</t>
  </si>
  <si>
    <t xml:space="preserve"> GPS Ref: 377539</t>
  </si>
  <si>
    <t>M60/9144A</t>
  </si>
  <si>
    <t>MIDAS site at M60/9231K priority 1 on link 115014402</t>
  </si>
  <si>
    <t xml:space="preserve"> GPS Ref: 375287</t>
  </si>
  <si>
    <t xml:space="preserve"> GPS Ref: 375785</t>
  </si>
  <si>
    <t>MIDAS site at M60/9288B priority 1 on link 115014601</t>
  </si>
  <si>
    <t xml:space="preserve"> GPS Ref: 380185</t>
  </si>
  <si>
    <t>M60/9288B</t>
  </si>
  <si>
    <t>MIDAS site at M61/9242K priority 1 on link 115014402</t>
  </si>
  <si>
    <t xml:space="preserve"> GPS Ref: 375977</t>
  </si>
  <si>
    <t>M61/9242K</t>
  </si>
  <si>
    <t xml:space="preserve"> GPS Ref: 382649</t>
  </si>
  <si>
    <t xml:space="preserve"> GPS Ref: 377136</t>
  </si>
  <si>
    <t>MIDAS site at M60/9209A priority 1 on link 115015801</t>
  </si>
  <si>
    <t xml:space="preserve"> GPS Ref: 374577</t>
  </si>
  <si>
    <t>MIDAS site at M61/5209L priority 1 on link 115014501</t>
  </si>
  <si>
    <t xml:space="preserve"> GPS Ref: 376113</t>
  </si>
  <si>
    <t xml:space="preserve"> GPS Ref: 375385</t>
  </si>
  <si>
    <t xml:space="preserve"> GPS Ref: 375473</t>
  </si>
  <si>
    <t xml:space="preserve"> GPS Ref: 381654</t>
  </si>
  <si>
    <t>MIDAS site at M60/9308A priority 1 on link 115017701</t>
  </si>
  <si>
    <t xml:space="preserve"> GPS Ref: 381909</t>
  </si>
  <si>
    <t>M60/9308A</t>
  </si>
  <si>
    <t xml:space="preserve"> GPS Ref: 381119</t>
  </si>
  <si>
    <t>MIDAS site at M60/9192A priority 1 on link 115023301</t>
  </si>
  <si>
    <t>M60/9192A</t>
  </si>
  <si>
    <t>MIDAS site at M60/9299B priority 1 on link 115019902</t>
  </si>
  <si>
    <t xml:space="preserve"> GPS Ref: 381181</t>
  </si>
  <si>
    <t>MIDAS site at M60/9240L priority 1 on link 115008501</t>
  </si>
  <si>
    <t xml:space="preserve"> GPS Ref: 375923</t>
  </si>
  <si>
    <t>MIDAS site at M60/9223A priority 1 on link 115015301</t>
  </si>
  <si>
    <t xml:space="preserve"> GPS Ref: 375208</t>
  </si>
  <si>
    <t>M60/9223A</t>
  </si>
  <si>
    <t xml:space="preserve"> GPS Ref: 378656</t>
  </si>
  <si>
    <t>MIDAS site at M61/2010A priority 1 on link 115014101</t>
  </si>
  <si>
    <t xml:space="preserve"> GPS Ref: 375558</t>
  </si>
  <si>
    <t xml:space="preserve"> GPS Ref: 378850</t>
  </si>
  <si>
    <t>MIDAS site at M60/9295M priority 1 on link 115019901</t>
  </si>
  <si>
    <t xml:space="preserve"> GPS Ref: 380878</t>
  </si>
  <si>
    <t>M60/9295M</t>
  </si>
  <si>
    <t>MIDAS site at M60/9269A priority 1 on link 126028801</t>
  </si>
  <si>
    <t xml:space="preserve"> GPS Ref: 378569</t>
  </si>
  <si>
    <t xml:space="preserve"> GPS Ref: 379640</t>
  </si>
  <si>
    <t>MIDAS site at M61/2005B priority 1 on link 115008701</t>
  </si>
  <si>
    <t xml:space="preserve"> GPS Ref: 375505</t>
  </si>
  <si>
    <t>MIDAS site at M60/9180B priority 1 on link 115023401</t>
  </si>
  <si>
    <t xml:space="preserve"> GPS Ref: 375398</t>
  </si>
  <si>
    <t>M60/9180B</t>
  </si>
  <si>
    <t>MIDAS site at M60/9309B priority 1 on link 115019701</t>
  </si>
  <si>
    <t xml:space="preserve"> GPS Ref: 381985</t>
  </si>
  <si>
    <t>M60/9309B</t>
  </si>
  <si>
    <t>MIDAS site at M61/2004A priority 1 on link 115014101</t>
  </si>
  <si>
    <t xml:space="preserve"> GPS Ref: 375508</t>
  </si>
  <si>
    <t>MIDAS site at M60/9179A priority 1 on link 115022401</t>
  </si>
  <si>
    <t xml:space="preserve"> GPS Ref: 375403</t>
  </si>
  <si>
    <t>M60/9179A</t>
  </si>
  <si>
    <t>MIDAS site at M60/9314A priority 1 on link 115017701</t>
  </si>
  <si>
    <t xml:space="preserve"> GPS Ref: 382451</t>
  </si>
  <si>
    <t>M60/9314A</t>
  </si>
  <si>
    <t>MIDAS site at M60/9190B priority 1 on link 115022701</t>
  </si>
  <si>
    <t xml:space="preserve"> GPS Ref: 375154</t>
  </si>
  <si>
    <t>M60/9190B</t>
  </si>
  <si>
    <t xml:space="preserve"> GPS Ref: 375665</t>
  </si>
  <si>
    <t xml:space="preserve"> GPS Ref: 375126</t>
  </si>
  <si>
    <t xml:space="preserve"> GPS Ref: 376023</t>
  </si>
  <si>
    <t>MIDAS site at M60/9309A priority 1 on link 115017701</t>
  </si>
  <si>
    <t xml:space="preserve"> GPS Ref: 381998</t>
  </si>
  <si>
    <t>M60/9309A</t>
  </si>
  <si>
    <t>MIDAS site at M60/9295B priority 1 on link 115019902</t>
  </si>
  <si>
    <t xml:space="preserve"> GPS Ref: 380877</t>
  </si>
  <si>
    <t>M60/9295B</t>
  </si>
  <si>
    <t>MIDAS site at M60/9219A priority 1 on link 115015301</t>
  </si>
  <si>
    <t xml:space="preserve"> GPS Ref: 374940</t>
  </si>
  <si>
    <t>MIDAS site at M6/5346L priority 1 on link 107034301</t>
  </si>
  <si>
    <t xml:space="preserve"> GPS Ref: 454136</t>
  </si>
  <si>
    <t>M6/5346L</t>
  </si>
  <si>
    <t>MIDAS site at M60/9213B priority 1 on link 115015601</t>
  </si>
  <si>
    <t xml:space="preserve"> GPS Ref: 374620</t>
  </si>
  <si>
    <t>M60/9213B</t>
  </si>
  <si>
    <t>MIDAS site at M60/9186B priority 1 on link 115022701</t>
  </si>
  <si>
    <t xml:space="preserve"> GPS Ref: 375217</t>
  </si>
  <si>
    <t>M60/9186B</t>
  </si>
  <si>
    <t>MIDAS site at M60/9227A priority 1 on link 115015301</t>
  </si>
  <si>
    <t xml:space="preserve"> GPS Ref: 375458</t>
  </si>
  <si>
    <t>M60/9227A</t>
  </si>
  <si>
    <t>MIDAS site at M61/2001A priority 1 on link 115014101</t>
  </si>
  <si>
    <t>MIDAS site at M60/9216B priority 1 on link 115015601</t>
  </si>
  <si>
    <t xml:space="preserve"> GPS Ref: 374754</t>
  </si>
  <si>
    <t>M60/9216B</t>
  </si>
  <si>
    <t>MIDAS site at M60/9194K priority 1 on link 115023302</t>
  </si>
  <si>
    <t xml:space="preserve"> GPS Ref: 375263</t>
  </si>
  <si>
    <t>MIDAS site at M60/9195M priority 1 on link 200124197</t>
  </si>
  <si>
    <t xml:space="preserve"> GPS Ref: 375234</t>
  </si>
  <si>
    <t xml:space="preserve"> GPS Ref: 375074</t>
  </si>
  <si>
    <t>MIDAS site at M60/9155B priority 1 on link 115021601</t>
  </si>
  <si>
    <t xml:space="preserve"> GPS Ref: 377284</t>
  </si>
  <si>
    <t>MIDAS site at M60/9288A priority 1 on link 115020002</t>
  </si>
  <si>
    <t xml:space="preserve"> GPS Ref: 380192</t>
  </si>
  <si>
    <t>M60/9288A</t>
  </si>
  <si>
    <t xml:space="preserve"> GPS Ref: 375268</t>
  </si>
  <si>
    <t xml:space="preserve"> GPS Ref: 374559</t>
  </si>
  <si>
    <t>MIDAS site at M60/9277B priority 1 on link 115014601</t>
  </si>
  <si>
    <t xml:space="preserve"> GPS Ref: 379261</t>
  </si>
  <si>
    <t>M60/9277B</t>
  </si>
  <si>
    <t>MIDAS site at M61/2002B priority 1 on link 115008701</t>
  </si>
  <si>
    <t xml:space="preserve"> GPS Ref: 375721</t>
  </si>
  <si>
    <t xml:space="preserve"> GPS Ref: 374736</t>
  </si>
  <si>
    <t>MIDAS site at M60/9257B priority 1 on link 115014301</t>
  </si>
  <si>
    <t xml:space="preserve"> GPS Ref: 377417</t>
  </si>
  <si>
    <t>MIDAS site at M60/9262B priority 1 on link 115014301</t>
  </si>
  <si>
    <t xml:space="preserve"> GPS Ref: 377899</t>
  </si>
  <si>
    <t>M60/9262B</t>
  </si>
  <si>
    <t>MIDAS site at M60/9226B priority 1 on link 115013801</t>
  </si>
  <si>
    <t xml:space="preserve"> GPS Ref: 375419</t>
  </si>
  <si>
    <t>M60/9226B</t>
  </si>
  <si>
    <t>MIDAS site at M60/9187A priority 1 on link 115023501</t>
  </si>
  <si>
    <t xml:space="preserve"> GPS Ref: 375174</t>
  </si>
  <si>
    <t>M60/9187A</t>
  </si>
  <si>
    <t>MIDAS site at M60/9192B priority 1 on link 115022701</t>
  </si>
  <si>
    <t xml:space="preserve"> GPS Ref: 375156</t>
  </si>
  <si>
    <t>MIDAS site at M60/9265A priority 1 on link 126028801</t>
  </si>
  <si>
    <t xml:space="preserve"> GPS Ref: 378174</t>
  </si>
  <si>
    <t>M60/9265A</t>
  </si>
  <si>
    <t>MIDAS site at M60/9256A priority 1 on link 115014701</t>
  </si>
  <si>
    <t xml:space="preserve"> GPS Ref: 377336</t>
  </si>
  <si>
    <t>M60/9256A</t>
  </si>
  <si>
    <t>MIDAS site at M61/2014B priority 1 on link 115014901</t>
  </si>
  <si>
    <t xml:space="preserve"> GPS Ref: 375743</t>
  </si>
  <si>
    <t>MIDAS site at M60/9193M priority 1 on link 115023202</t>
  </si>
  <si>
    <t>M60/9193M</t>
  </si>
  <si>
    <t>MIDAS site at M60/9207B priority 1 on link 115024301</t>
  </si>
  <si>
    <t xml:space="preserve"> GPS Ref: 374665</t>
  </si>
  <si>
    <t>MIDAS site at M60/9235B priority 1 on link 115013801</t>
  </si>
  <si>
    <t xml:space="preserve"> GPS Ref: 375643</t>
  </si>
  <si>
    <t xml:space="preserve"> GPS Ref: 376433</t>
  </si>
  <si>
    <t xml:space="preserve"> GPS Ref: 380077</t>
  </si>
  <si>
    <t>MIDAS site at M602/6003K priority 1 on link 115022901</t>
  </si>
  <si>
    <t xml:space="preserve"> GPS Ref: 374965</t>
  </si>
  <si>
    <t xml:space="preserve"> GPS Ref: 374605</t>
  </si>
  <si>
    <t>MIDAS site at M60/9248A priority 1 on link 115014502</t>
  </si>
  <si>
    <t xml:space="preserve"> GPS Ref: 376514</t>
  </si>
  <si>
    <t>M60/9248A</t>
  </si>
  <si>
    <t>MIDAS site at M60/9219B priority 1 on link 115015601</t>
  </si>
  <si>
    <t xml:space="preserve"> GPS Ref: 374941</t>
  </si>
  <si>
    <t>MIDAS site at M60/9295A priority 1 on link 115019801</t>
  </si>
  <si>
    <t xml:space="preserve"> GPS Ref: 380881</t>
  </si>
  <si>
    <t>M60/9295A</t>
  </si>
  <si>
    <t xml:space="preserve"> GPS Ref: 376676</t>
  </si>
  <si>
    <t xml:space="preserve"> GPS Ref: 376006</t>
  </si>
  <si>
    <t>MIDAS site at M61/2009B priority 1 on link 115008701</t>
  </si>
  <si>
    <t xml:space="preserve"> GPS Ref: 375536</t>
  </si>
  <si>
    <t xml:space="preserve"> GPS Ref: 375117</t>
  </si>
  <si>
    <t xml:space="preserve"> GPS Ref: 375012</t>
  </si>
  <si>
    <t>MIDAS site at M60/9239B priority 1 on link 115013801</t>
  </si>
  <si>
    <t xml:space="preserve"> GPS Ref: 375825</t>
  </si>
  <si>
    <t>M60/9239B</t>
  </si>
  <si>
    <t xml:space="preserve"> GPS Ref: 378021</t>
  </si>
  <si>
    <t>MIDAS site at M60/9314B priority 1 on link 115018002</t>
  </si>
  <si>
    <t xml:space="preserve"> GPS Ref: 382528</t>
  </si>
  <si>
    <t>M60/9314B</t>
  </si>
  <si>
    <t>MIDAS site at M60/9216A priority 1 on link 115015301</t>
  </si>
  <si>
    <t xml:space="preserve"> GPS Ref: 374743</t>
  </si>
  <si>
    <t>M60/9216A</t>
  </si>
  <si>
    <t xml:space="preserve"> GPS Ref: 375161</t>
  </si>
  <si>
    <t>MIDAS site at M1/4002B priority 1 on link 123013901</t>
  </si>
  <si>
    <t xml:space="preserve"> GPS Ref: 449876</t>
  </si>
  <si>
    <t>M1/4002B</t>
  </si>
  <si>
    <t>MIDAS site at M60/9200A priority 1 on link 115024402</t>
  </si>
  <si>
    <t xml:space="preserve"> GPS Ref: 374964</t>
  </si>
  <si>
    <t>M60/9200A</t>
  </si>
  <si>
    <t xml:space="preserve"> GPS Ref: 377324</t>
  </si>
  <si>
    <t>MIDAS site at M60/9223B priority 1 on link 115013801</t>
  </si>
  <si>
    <t xml:space="preserve"> GPS Ref: 375219</t>
  </si>
  <si>
    <t xml:space="preserve"> GPS Ref: 376578</t>
  </si>
  <si>
    <t>TMU Site 9967/1 on link A5 northbound between B4100 and A4146 near Bletchley (south)</t>
  </si>
  <si>
    <t xml:space="preserve"> GPS Ref: 490291</t>
  </si>
  <si>
    <t>9967/1</t>
  </si>
  <si>
    <t>TMU Site 9967/2 on link A5 southbound between A4146 near Bletchley (south) and B4100</t>
  </si>
  <si>
    <t xml:space="preserve"> GPS Ref: 490300</t>
  </si>
  <si>
    <t>9967/2</t>
  </si>
  <si>
    <t>MIDAS site at M1/5070J priority 1 on link 116017701</t>
  </si>
  <si>
    <t xml:space="preserve"> GPS Ref: 434755</t>
  </si>
  <si>
    <t>M1/5070J</t>
  </si>
  <si>
    <t>MIDAS site at M180/1127B priority 1 on link 116003001</t>
  </si>
  <si>
    <t xml:space="preserve"> GPS Ref: 479232</t>
  </si>
  <si>
    <t>M180/1127B</t>
  </si>
  <si>
    <t>MIDAS site at M180/1119A priority 1 on link 116003101</t>
  </si>
  <si>
    <t xml:space="preserve"> GPS Ref: 478540</t>
  </si>
  <si>
    <t>M180/1119A</t>
  </si>
  <si>
    <t>TMU Site 9968/1 on link A421 northbound between A600 and A603</t>
  </si>
  <si>
    <t xml:space="preserve"> GPS Ref: 507840</t>
  </si>
  <si>
    <t>9968/1</t>
  </si>
  <si>
    <t>TMU Site 9968/2 on link A421 southbound between A603 and A600</t>
  </si>
  <si>
    <t xml:space="preserve"> GPS Ref: 507852</t>
  </si>
  <si>
    <t>9968/2</t>
  </si>
  <si>
    <t>MIDAS site at M54/3154M priority 1 on link 111030902</t>
  </si>
  <si>
    <t xml:space="preserve"> GPS Ref: 391910</t>
  </si>
  <si>
    <t>MIDAS site at M54/3155B priority 1 on link 200119801</t>
  </si>
  <si>
    <t xml:space="preserve"> GPS Ref: 391811</t>
  </si>
  <si>
    <t>MIDAS site at M54/3160B priority 1 on link 200119801</t>
  </si>
  <si>
    <t xml:space="preserve"> GPS Ref: 391314</t>
  </si>
  <si>
    <t>MIDAS site at M60/9314J priority 1 on link 115017301</t>
  </si>
  <si>
    <t xml:space="preserve"> GPS Ref: 382539</t>
  </si>
  <si>
    <t>M60/9314J</t>
  </si>
  <si>
    <t>TAME Site 30362514 on link A31 eastbound exit for A338 near Ringwood (west)</t>
  </si>
  <si>
    <t xml:space="preserve"> GPS Ref: 412870</t>
  </si>
  <si>
    <t xml:space="preserve"> GPS Ref: 447190</t>
  </si>
  <si>
    <t>MIDAS site at M6/6672A priority 1 on link 123008101</t>
  </si>
  <si>
    <t xml:space="preserve"> GPS Ref: 377651</t>
  </si>
  <si>
    <t>M6/6672A</t>
  </si>
  <si>
    <t>MIDAS site at M6/6751A priority 1 on link 110005401</t>
  </si>
  <si>
    <t xml:space="preserve"> GPS Ref: 375083</t>
  </si>
  <si>
    <t>MIDAS site at M6/6892B priority 1 on link 123009101</t>
  </si>
  <si>
    <t xml:space="preserve"> GPS Ref: 372867</t>
  </si>
  <si>
    <t>M6/6892B</t>
  </si>
  <si>
    <t>MIDAS site at M6/6681B priority 1 on link 110005102</t>
  </si>
  <si>
    <t xml:space="preserve"> GPS Ref: 377649</t>
  </si>
  <si>
    <t>M6/6681B</t>
  </si>
  <si>
    <t xml:space="preserve"> GPS Ref: 372416</t>
  </si>
  <si>
    <t>MIDAS site at M6/6672B priority 1 on link 110005102</t>
  </si>
  <si>
    <t xml:space="preserve"> GPS Ref: 377669</t>
  </si>
  <si>
    <t>M6/6672B</t>
  </si>
  <si>
    <t>MIDAS site at M6/6872B priority 1 on link 110005202</t>
  </si>
  <si>
    <t xml:space="preserve"> GPS Ref: 373678</t>
  </si>
  <si>
    <t>M6/6872B</t>
  </si>
  <si>
    <t>MIDAS site at M6/6697A priority 1 on link 110005702</t>
  </si>
  <si>
    <t xml:space="preserve"> GPS Ref: 377485</t>
  </si>
  <si>
    <t>M6/6697A</t>
  </si>
  <si>
    <t>MIDAS site at M6/6767A priority 1 on link 110005301</t>
  </si>
  <si>
    <t xml:space="preserve"> GPS Ref: 374242</t>
  </si>
  <si>
    <t>M6/6767A</t>
  </si>
  <si>
    <t>MIDAS site at M60/9186M priority 1 on link 115022702</t>
  </si>
  <si>
    <t xml:space="preserve"> GPS Ref: 375232</t>
  </si>
  <si>
    <t>M60/9186M</t>
  </si>
  <si>
    <t>MIDAS site at M6/6775A priority 1 on link 123008901</t>
  </si>
  <si>
    <t xml:space="preserve"> GPS Ref: 374182</t>
  </si>
  <si>
    <t>M6/6775A</t>
  </si>
  <si>
    <t>MIDAS site at M6/6615L priority 1 on link 110000801</t>
  </si>
  <si>
    <t xml:space="preserve"> GPS Ref: 377727</t>
  </si>
  <si>
    <t>M6/6615L</t>
  </si>
  <si>
    <t>MIDAS site at M6/6653B priority 1 on link 110005102</t>
  </si>
  <si>
    <t xml:space="preserve"> GPS Ref: 377314</t>
  </si>
  <si>
    <t xml:space="preserve"> GPS Ref: 377501</t>
  </si>
  <si>
    <t xml:space="preserve"> GPS Ref: 377132</t>
  </si>
  <si>
    <t xml:space="preserve"> GPS Ref: 373298</t>
  </si>
  <si>
    <t>MIDAS site at M6/6652A priority 1 on link 123008101</t>
  </si>
  <si>
    <t xml:space="preserve"> GPS Ref: 377276</t>
  </si>
  <si>
    <t>M6/6652A</t>
  </si>
  <si>
    <t>MIDAS site at M6/6650B priority 1 on link 110005102</t>
  </si>
  <si>
    <t xml:space="preserve"> GPS Ref: 377248</t>
  </si>
  <si>
    <t>M6/6650B</t>
  </si>
  <si>
    <t>MIDAS site at M6/6833A priority 1 on link 123008901</t>
  </si>
  <si>
    <t xml:space="preserve"> GPS Ref: 373269</t>
  </si>
  <si>
    <t>M6/6833A</t>
  </si>
  <si>
    <t>MIDAS site at M6/6658A priority 1 on link 123008101</t>
  </si>
  <si>
    <t xml:space="preserve"> GPS Ref: 377408</t>
  </si>
  <si>
    <t>M6/6658A</t>
  </si>
  <si>
    <t>MIDAS site at M6/6612A priority 1 on link 110005002</t>
  </si>
  <si>
    <t xml:space="preserve"> GPS Ref: 377759</t>
  </si>
  <si>
    <t>M6/6612A</t>
  </si>
  <si>
    <t>MIDAS site at M6/6879A priority 1 on link 123008901</t>
  </si>
  <si>
    <t xml:space="preserve"> GPS Ref: 373461</t>
  </si>
  <si>
    <t>M6/6879A</t>
  </si>
  <si>
    <t>MIDAS site at M6/6626A priority 1 on link 123008101</t>
  </si>
  <si>
    <t xml:space="preserve"> GPS Ref: 377329</t>
  </si>
  <si>
    <t>M6/6626A</t>
  </si>
  <si>
    <t xml:space="preserve"> GPS Ref: 376820</t>
  </si>
  <si>
    <t>MIDAS site at M6/6814B priority 1 on link 110005202</t>
  </si>
  <si>
    <t xml:space="preserve"> GPS Ref: 373347</t>
  </si>
  <si>
    <t>M6/6814B</t>
  </si>
  <si>
    <t>MIDAS site at M6/6767M priority 1 on link 110005502</t>
  </si>
  <si>
    <t xml:space="preserve"> GPS Ref: 374285</t>
  </si>
  <si>
    <t>M6/6767M</t>
  </si>
  <si>
    <t>MIDAS site at M6/6640A priority 1 on link 123008101</t>
  </si>
  <si>
    <t xml:space="preserve"> GPS Ref: 377089</t>
  </si>
  <si>
    <t>MIDAS site at M6/6803B priority 1 on link 110005202</t>
  </si>
  <si>
    <t xml:space="preserve"> GPS Ref: 373638</t>
  </si>
  <si>
    <t>M6/6803B</t>
  </si>
  <si>
    <t xml:space="preserve"> GPS Ref: 377698</t>
  </si>
  <si>
    <t>MIDAS site at M6/6807B priority 1 on link 110005202</t>
  </si>
  <si>
    <t xml:space="preserve"> GPS Ref: 373503</t>
  </si>
  <si>
    <t>M6/6807B</t>
  </si>
  <si>
    <t>MIDAS site at M6/6882A priority 1 on link 123009001</t>
  </si>
  <si>
    <t xml:space="preserve"> GPS Ref: 373346</t>
  </si>
  <si>
    <t>M6/6882A</t>
  </si>
  <si>
    <t>MIDAS site at M6/6771K priority 1 on link 110005302</t>
  </si>
  <si>
    <t xml:space="preserve"> GPS Ref: 374167</t>
  </si>
  <si>
    <t>M6/6771K</t>
  </si>
  <si>
    <t>MIDAS site at M6/6676A priority 1 on link 123008101</t>
  </si>
  <si>
    <t xml:space="preserve"> GPS Ref: 377645</t>
  </si>
  <si>
    <t>M6/6676A</t>
  </si>
  <si>
    <t>MIDAS site at M6/6665B priority 1 on link 110005102</t>
  </si>
  <si>
    <t xml:space="preserve"> GPS Ref: 377573</t>
  </si>
  <si>
    <t xml:space="preserve"> GPS Ref: 377647</t>
  </si>
  <si>
    <t>MIDAS site at M6/6712L priority 1 on link 121016601</t>
  </si>
  <si>
    <t xml:space="preserve"> GPS Ref: 376916</t>
  </si>
  <si>
    <t>MIDAS site at M6/6847B priority 1 on link 110005202</t>
  </si>
  <si>
    <t xml:space="preserve"> GPS Ref: 373411</t>
  </si>
  <si>
    <t>M6/6847B</t>
  </si>
  <si>
    <t>MIDAS site at M6/6695L priority 1 on link 123008701</t>
  </si>
  <si>
    <t xml:space="preserve"> GPS Ref: 377652</t>
  </si>
  <si>
    <t>M6/6695L</t>
  </si>
  <si>
    <t>MIDAS site at M6/6867B priority 1 on link 110005202</t>
  </si>
  <si>
    <t xml:space="preserve"> GPS Ref: 373768</t>
  </si>
  <si>
    <t>M6/6867B</t>
  </si>
  <si>
    <t xml:space="preserve"> GPS Ref: 372537</t>
  </si>
  <si>
    <t>MIDAS site at M6/6854B priority 1 on link 110005202</t>
  </si>
  <si>
    <t xml:space="preserve"> GPS Ref: 373573</t>
  </si>
  <si>
    <t>M6/6854B</t>
  </si>
  <si>
    <t>MIDAS site at M6/6820A priority 1 on link 123008901</t>
  </si>
  <si>
    <t xml:space="preserve"> GPS Ref: 373287</t>
  </si>
  <si>
    <t>M6/6820A</t>
  </si>
  <si>
    <t>MIDAS site at M6/6892J priority 1 on link 110006002</t>
  </si>
  <si>
    <t xml:space="preserve"> GPS Ref: 372848</t>
  </si>
  <si>
    <t>M6/6892J</t>
  </si>
  <si>
    <t xml:space="preserve"> GPS Ref: 377049</t>
  </si>
  <si>
    <t>MIDAS site at M6/6685B priority 1 on link 110005102</t>
  </si>
  <si>
    <t xml:space="preserve"> GPS Ref: 377636</t>
  </si>
  <si>
    <t>MIDAS site at M6/6628B priority 1 on link 110005102</t>
  </si>
  <si>
    <t xml:space="preserve"> GPS Ref: 377297</t>
  </si>
  <si>
    <t>M6/6628B</t>
  </si>
  <si>
    <t>MIDAS site at M6/6830A priority 1 on link 123008901</t>
  </si>
  <si>
    <t xml:space="preserve"> GPS Ref: 373268</t>
  </si>
  <si>
    <t>M6/6830A</t>
  </si>
  <si>
    <t>MIDAS site at M6/6719B priority 1 on link 110005801</t>
  </si>
  <si>
    <t xml:space="preserve"> GPS Ref: 376544</t>
  </si>
  <si>
    <t>M6/6719B</t>
  </si>
  <si>
    <t xml:space="preserve"> GPS Ref: 372026</t>
  </si>
  <si>
    <t xml:space="preserve"> GPS Ref: 377116</t>
  </si>
  <si>
    <t xml:space="preserve"> GPS Ref: 377197</t>
  </si>
  <si>
    <t>MIDAS site at M6/6715A priority 1 on link 110005401</t>
  </si>
  <si>
    <t xml:space="preserve"> GPS Ref: 376664</t>
  </si>
  <si>
    <t>M6/6715A</t>
  </si>
  <si>
    <t>MIDAS site at M6/6879B priority 1 on link 110005202</t>
  </si>
  <si>
    <t xml:space="preserve"> GPS Ref: 373484</t>
  </si>
  <si>
    <t>M6/6879B</t>
  </si>
  <si>
    <t>MIDAS site at M6/6799A priority 1 on link 123008901</t>
  </si>
  <si>
    <t xml:space="preserve"> GPS Ref: 373754</t>
  </si>
  <si>
    <t>MIDAS site at M6/6647B priority 1 on link 110005102</t>
  </si>
  <si>
    <t xml:space="preserve"> GPS Ref: 377180</t>
  </si>
  <si>
    <t>M6/6647B</t>
  </si>
  <si>
    <t>MIDAS site at M6/6632B priority 1 on link 110005102</t>
  </si>
  <si>
    <t>MIDAS site at M6/6874A priority 1 on link 123008901</t>
  </si>
  <si>
    <t xml:space="preserve"> GPS Ref: 373605</t>
  </si>
  <si>
    <t>MIDAS site at M6/6837B priority 1 on link 110005202</t>
  </si>
  <si>
    <t xml:space="preserve"> GPS Ref: 373294</t>
  </si>
  <si>
    <t>M6/6837B</t>
  </si>
  <si>
    <t>MIDAS site at M6/6823B priority 1 on link 110005202</t>
  </si>
  <si>
    <t xml:space="preserve"> GPS Ref: 373295</t>
  </si>
  <si>
    <t>M6/6823B</t>
  </si>
  <si>
    <t xml:space="preserve"> GPS Ref: 373371</t>
  </si>
  <si>
    <t>MIDAS site at M6/6705A priority 1 on link 110005702</t>
  </si>
  <si>
    <t xml:space="preserve"> GPS Ref: 377169</t>
  </si>
  <si>
    <t>M6/6705A</t>
  </si>
  <si>
    <t>MIDAS site at M6/6844A priority 1 on link 123008901</t>
  </si>
  <si>
    <t xml:space="preserve"> GPS Ref: 373340</t>
  </si>
  <si>
    <t>MIDAS site at M6/6881M priority 1 on link 123009202</t>
  </si>
  <si>
    <t xml:space="preserve"> GPS Ref: 373422</t>
  </si>
  <si>
    <t>MIDAS site at M6/6691J priority 1 on link 123008501</t>
  </si>
  <si>
    <t xml:space="preserve"> GPS Ref: 377551</t>
  </si>
  <si>
    <t>MIDAS site at M6/6725A priority 1 on link 110005401</t>
  </si>
  <si>
    <t xml:space="preserve"> GPS Ref: 376311</t>
  </si>
  <si>
    <t>M6/6725A</t>
  </si>
  <si>
    <t>MIDAS site at M6/6839B priority 1 on link 110005202</t>
  </si>
  <si>
    <t xml:space="preserve"> GPS Ref: 373301</t>
  </si>
  <si>
    <t>M6/6839B</t>
  </si>
  <si>
    <t>MIDAS site at M6/6758A priority 1 on link 110005401</t>
  </si>
  <si>
    <t xml:space="preserve"> GPS Ref: 374648</t>
  </si>
  <si>
    <t>M6/6758A</t>
  </si>
  <si>
    <t>MIDAS site at M6/6786A priority 1 on link 123008901</t>
  </si>
  <si>
    <t xml:space="preserve"> GPS Ref: 374101</t>
  </si>
  <si>
    <t>M6/6786A</t>
  </si>
  <si>
    <t>MIDAS site at M6/6630A priority 1 on link 123008101</t>
  </si>
  <si>
    <t xml:space="preserve"> GPS Ref: 377222</t>
  </si>
  <si>
    <t>MIDAS site at M61/9241K priority 1 on link 115013901</t>
  </si>
  <si>
    <t xml:space="preserve"> GPS Ref: 376152</t>
  </si>
  <si>
    <t>M61/9241K</t>
  </si>
  <si>
    <t xml:space="preserve"> GPS Ref: 376872</t>
  </si>
  <si>
    <t>MIDAS site at M6/6864B priority 1 on link 110005202</t>
  </si>
  <si>
    <t xml:space="preserve"> GPS Ref: 373771</t>
  </si>
  <si>
    <t>M6/6864B</t>
  </si>
  <si>
    <t>MIDAS site at M6/6839A priority 1 on link 123008901</t>
  </si>
  <si>
    <t xml:space="preserve"> GPS Ref: 373283</t>
  </si>
  <si>
    <t>MIDAS site at M6/6833B priority 1 on link 110005202</t>
  </si>
  <si>
    <t>M6/6833B</t>
  </si>
  <si>
    <t xml:space="preserve"> GPS Ref: 376521</t>
  </si>
  <si>
    <t>MIDAS site at M6/6822A priority 1 on link 123008901</t>
  </si>
  <si>
    <t xml:space="preserve"> GPS Ref: 373281</t>
  </si>
  <si>
    <t>M6/6822A</t>
  </si>
  <si>
    <t xml:space="preserve"> GPS Ref: 377672</t>
  </si>
  <si>
    <t>MIDAS site at M6/6844B priority 1 on link 110005202</t>
  </si>
  <si>
    <t xml:space="preserve"> GPS Ref: 373357</t>
  </si>
  <si>
    <t>MIDAS site at M6/6827A priority 1 on link 123008901</t>
  </si>
  <si>
    <t>MIDAS site at M6/6867A priority 1 on link 123008901</t>
  </si>
  <si>
    <t xml:space="preserve"> GPS Ref: 373749</t>
  </si>
  <si>
    <t>M6/6867A</t>
  </si>
  <si>
    <t>MIDAS site at M6/6810A priority 1 on link 123008901</t>
  </si>
  <si>
    <t xml:space="preserve"> GPS Ref: 373399</t>
  </si>
  <si>
    <t>MIDAS site at M6/6677B priority 1 on link 110005102</t>
  </si>
  <si>
    <t xml:space="preserve"> GPS Ref: 377660</t>
  </si>
  <si>
    <t>M6/6677B</t>
  </si>
  <si>
    <t>MIDAS site at M6/6847A priority 1 on link 123008901</t>
  </si>
  <si>
    <t xml:space="preserve"> GPS Ref: 373396</t>
  </si>
  <si>
    <t>M6/6847A</t>
  </si>
  <si>
    <t>MIDAS site at M6/6876B priority 1 on link 110005202</t>
  </si>
  <si>
    <t>M6/6876B</t>
  </si>
  <si>
    <t>MIDAS site at M6/6896J priority 1 on link 200131005</t>
  </si>
  <si>
    <t xml:space="preserve"> GPS Ref: 372504</t>
  </si>
  <si>
    <t>M6/6896J</t>
  </si>
  <si>
    <t>MIDAS site at M6/6854A priority 1 on link 123008901</t>
  </si>
  <si>
    <t xml:space="preserve"> GPS Ref: 373559</t>
  </si>
  <si>
    <t>M6/6854A</t>
  </si>
  <si>
    <t>MIDAS site at M6/6783B priority 1 on link 110005202</t>
  </si>
  <si>
    <t xml:space="preserve"> GPS Ref: 374157</t>
  </si>
  <si>
    <t>M6/6783B</t>
  </si>
  <si>
    <t>MIDAS site at M6/6697B priority 1 on link 123008301</t>
  </si>
  <si>
    <t xml:space="preserve"> GPS Ref: 377511</t>
  </si>
  <si>
    <t>MIDAS site at M6/6689B priority 1 on link 110005102</t>
  </si>
  <si>
    <t xml:space="preserve"> GPS Ref: 377625</t>
  </si>
  <si>
    <t xml:space="preserve"> GPS Ref: 377589</t>
  </si>
  <si>
    <t>MIDAS site at M6/6755A priority 1 on link 110005401</t>
  </si>
  <si>
    <t xml:space="preserve"> GPS Ref: 374836</t>
  </si>
  <si>
    <t>M6/6755A</t>
  </si>
  <si>
    <t>MIDAS site at M6/6779B priority 1 on link 110005202</t>
  </si>
  <si>
    <t xml:space="preserve"> GPS Ref: 374191</t>
  </si>
  <si>
    <t xml:space="preserve"> GPS Ref: 373195</t>
  </si>
  <si>
    <t>MIDAS site at M6/6788B priority 1 on link 110005202</t>
  </si>
  <si>
    <t xml:space="preserve"> GPS Ref: 374089</t>
  </si>
  <si>
    <t>MIDAS site at M6/6807A priority 1 on link 123008901</t>
  </si>
  <si>
    <t xml:space="preserve"> GPS Ref: 373480</t>
  </si>
  <si>
    <t>M6/6807A</t>
  </si>
  <si>
    <t>MIDAS site at M6/6814A priority 1 on link 123008901</t>
  </si>
  <si>
    <t xml:space="preserve"> GPS Ref: 373326</t>
  </si>
  <si>
    <t>M6/6814A</t>
  </si>
  <si>
    <t>MIDAS site at M6/6664A priority 1 on link 123008101</t>
  </si>
  <si>
    <t xml:space="preserve"> GPS Ref: 377538</t>
  </si>
  <si>
    <t>MIDAS site at M6/6749B priority 1 on link 110005801</t>
  </si>
  <si>
    <t xml:space="preserve"> GPS Ref: 375228</t>
  </si>
  <si>
    <t>M6/6749B</t>
  </si>
  <si>
    <t xml:space="preserve"> GPS Ref: 375258</t>
  </si>
  <si>
    <t xml:space="preserve"> GPS Ref: 372034</t>
  </si>
  <si>
    <t>MIDAS site at M6/6763B priority 1 on link 110005801</t>
  </si>
  <si>
    <t xml:space="preserve"> GPS Ref: 374397</t>
  </si>
  <si>
    <t>M6/6763B</t>
  </si>
  <si>
    <t>MIDAS site at M6/6669B priority 1 on link 110005102</t>
  </si>
  <si>
    <t xml:space="preserve"> GPS Ref: 377648</t>
  </si>
  <si>
    <t>MIDAS site at M6/6823A priority 1 on link 123008901</t>
  </si>
  <si>
    <t xml:space="preserve"> GPS Ref: 373278</t>
  </si>
  <si>
    <t>MIDAS site at M6/6771L priority 1 on link 110000901</t>
  </si>
  <si>
    <t xml:space="preserve"> GPS Ref: 374241</t>
  </si>
  <si>
    <t>M6/6771L</t>
  </si>
  <si>
    <t xml:space="preserve"> GPS Ref: 373365</t>
  </si>
  <si>
    <t xml:space="preserve"> GPS Ref: 376202</t>
  </si>
  <si>
    <t xml:space="preserve"> GPS Ref: 375941</t>
  </si>
  <si>
    <t>MIDAS site at M6/6723A priority 1 on link 110005401</t>
  </si>
  <si>
    <t xml:space="preserve"> GPS Ref: 376382</t>
  </si>
  <si>
    <t>MIDAS site at M6/6790A priority 1 on link 123008901</t>
  </si>
  <si>
    <t xml:space="preserve"> GPS Ref: 374020</t>
  </si>
  <si>
    <t>M6/6790A</t>
  </si>
  <si>
    <t xml:space="preserve"> GPS Ref: 376332</t>
  </si>
  <si>
    <t>MIDAS site at M6/6709A priority 1 on link 110006301</t>
  </si>
  <si>
    <t xml:space="preserve"> GPS Ref: 376951</t>
  </si>
  <si>
    <t>M6/6709A</t>
  </si>
  <si>
    <t>MIDAS site at M6/6612B priority 1 on link 111035602</t>
  </si>
  <si>
    <t xml:space="preserve"> GPS Ref: 377786</t>
  </si>
  <si>
    <t>M6/6612B</t>
  </si>
  <si>
    <t>MIDAS site at M6/6664B priority 1 on link 110005102</t>
  </si>
  <si>
    <t xml:space="preserve"> GPS Ref: 377552</t>
  </si>
  <si>
    <t>M6/6664B</t>
  </si>
  <si>
    <t>MIDAS site at M6/6837A priority 1 on link 123008901</t>
  </si>
  <si>
    <t xml:space="preserve"> GPS Ref: 373276</t>
  </si>
  <si>
    <t>M6/6837A</t>
  </si>
  <si>
    <t>MIDAS site at M6/6889J priority 1 on link 110006002</t>
  </si>
  <si>
    <t xml:space="preserve"> GPS Ref: 373028</t>
  </si>
  <si>
    <t>M6/6889J</t>
  </si>
  <si>
    <t>MIDAS site at M6/6728B priority 1 on link 110005801</t>
  </si>
  <si>
    <t xml:space="preserve"> GPS Ref: 376225</t>
  </si>
  <si>
    <t>M6/6728B</t>
  </si>
  <si>
    <t>MIDAS site at M6/6722A priority 1 on link 110005401</t>
  </si>
  <si>
    <t xml:space="preserve"> GPS Ref: 376416</t>
  </si>
  <si>
    <t>M6/6722A</t>
  </si>
  <si>
    <t>MIDAS site at M6/6830B priority 1 on link 110005202</t>
  </si>
  <si>
    <t xml:space="preserve"> GPS Ref: 373285</t>
  </si>
  <si>
    <t>M6/6830B</t>
  </si>
  <si>
    <t xml:space="preserve"> GPS Ref: 374212</t>
  </si>
  <si>
    <t>MIDAS site at M6/6817A priority 1 on link 123008901</t>
  </si>
  <si>
    <t xml:space="preserve"> GPS Ref: 373300</t>
  </si>
  <si>
    <t>M6/6817A</t>
  </si>
  <si>
    <t>MIDAS site at M6/6700A priority 1 on link 110005702</t>
  </si>
  <si>
    <t xml:space="preserve"> GPS Ref: 377392</t>
  </si>
  <si>
    <t>M6/6700A</t>
  </si>
  <si>
    <t>MIDAS site at M6/6886A priority 1 on link 110006002</t>
  </si>
  <si>
    <t xml:space="preserve"> GPS Ref: 373168</t>
  </si>
  <si>
    <t>M6/6886A</t>
  </si>
  <si>
    <t>MIDAS site at M6/6681A priority 1 on link 123008101</t>
  </si>
  <si>
    <t xml:space="preserve"> GPS Ref: 377630</t>
  </si>
  <si>
    <t>M6/6681A</t>
  </si>
  <si>
    <t>MIDAS site at M6/6661B priority 1 on link 110005102</t>
  </si>
  <si>
    <t xml:space="preserve"> GPS Ref: 377486</t>
  </si>
  <si>
    <t>MIDAS site at M6/6803A priority 1 on link 123008901</t>
  </si>
  <si>
    <t xml:space="preserve"> GPS Ref: 373617</t>
  </si>
  <si>
    <t>M6/6803A</t>
  </si>
  <si>
    <t xml:space="preserve"> GPS Ref: 373026</t>
  </si>
  <si>
    <t>MIDAS site at M6/6638B priority 1 on link 110005102</t>
  </si>
  <si>
    <t xml:space="preserve"> GPS Ref: 377111</t>
  </si>
  <si>
    <t>MIDAS site at M6/6722B priority 1 on link 110005801</t>
  </si>
  <si>
    <t xml:space="preserve"> GPS Ref: 376438</t>
  </si>
  <si>
    <t xml:space="preserve"> GPS Ref: 372846</t>
  </si>
  <si>
    <t>MIDAS site at M6/6767J priority 1 on link 110001101</t>
  </si>
  <si>
    <t xml:space="preserve"> GPS Ref: 374217</t>
  </si>
  <si>
    <t>MIDAS site at M6/6771A priority 1 on link 110005301</t>
  </si>
  <si>
    <t xml:space="preserve"> GPS Ref: 374194</t>
  </si>
  <si>
    <t>M6/6771A</t>
  </si>
  <si>
    <t>MIDAS site at M6/6738A priority 1 on link 110005401</t>
  </si>
  <si>
    <t xml:space="preserve"> GPS Ref: 375781</t>
  </si>
  <si>
    <t>M6/6738A</t>
  </si>
  <si>
    <t>MIDAS site at M6/6889B priority 1 on link 123009101</t>
  </si>
  <si>
    <t xml:space="preserve"> GPS Ref: 373048</t>
  </si>
  <si>
    <t>M6/6889B</t>
  </si>
  <si>
    <t>MIDAS site at M6/6746B priority 1 on link 110005801</t>
  </si>
  <si>
    <t xml:space="preserve"> GPS Ref: 375396</t>
  </si>
  <si>
    <t>M6/6746B</t>
  </si>
  <si>
    <t>MIDAS site at M6/6711A priority 1 on link 110006301</t>
  </si>
  <si>
    <t xml:space="preserve"> GPS Ref: 376846</t>
  </si>
  <si>
    <t>M6/6711A</t>
  </si>
  <si>
    <t>MIDAS site at M6/6661A priority 1 on link 123008101</t>
  </si>
  <si>
    <t xml:space="preserve"> GPS Ref: 377473</t>
  </si>
  <si>
    <t>M6/6661A</t>
  </si>
  <si>
    <t xml:space="preserve"> GPS Ref: 377580</t>
  </si>
  <si>
    <t>MIDAS site at M6/6901L priority 1 on link 200131011</t>
  </si>
  <si>
    <t xml:space="preserve"> GPS Ref: 372073</t>
  </si>
  <si>
    <t>MIDAS site at M6/6685A priority 1 on link 123008101</t>
  </si>
  <si>
    <t xml:space="preserve"> GPS Ref: 377617</t>
  </si>
  <si>
    <t>MIDAS site at M6/6658B priority 1 on link 110005102</t>
  </si>
  <si>
    <t xml:space="preserve"> GPS Ref: 377422</t>
  </si>
  <si>
    <t>M6/6658B</t>
  </si>
  <si>
    <t>MIDAS site at M6/6775B priority 1 on link 110005202</t>
  </si>
  <si>
    <t xml:space="preserve"> GPS Ref: 374202</t>
  </si>
  <si>
    <t>M6/6775B</t>
  </si>
  <si>
    <t>MIDAS site at M6/6858A priority 1 on link 123008901</t>
  </si>
  <si>
    <t xml:space="preserve"> GPS Ref: 373648</t>
  </si>
  <si>
    <t>M6/6858A</t>
  </si>
  <si>
    <t>MIDAS site at M6/6649A priority 1 on link 123008101</t>
  </si>
  <si>
    <t xml:space="preserve"> GPS Ref: 377211</t>
  </si>
  <si>
    <t>M6/6649A</t>
  </si>
  <si>
    <t>MIDAS site at M6/6732B priority 1 on link 110005801</t>
  </si>
  <si>
    <t xml:space="preserve"> GPS Ref: 376069</t>
  </si>
  <si>
    <t>M6/6732B</t>
  </si>
  <si>
    <t>MIDAS site at M6/6763A priority 1 on link 110005401</t>
  </si>
  <si>
    <t xml:space="preserve"> GPS Ref: 374375</t>
  </si>
  <si>
    <t>M6/6763A</t>
  </si>
  <si>
    <t>MIDAS site at M6/6741A priority 1 on link 110005401</t>
  </si>
  <si>
    <t xml:space="preserve"> GPS Ref: 375634</t>
  </si>
  <si>
    <t>M6/6741A</t>
  </si>
  <si>
    <t>MIDAS site at M6/6794B priority 1 on link 110005202</t>
  </si>
  <si>
    <t xml:space="preserve"> GPS Ref: 373942</t>
  </si>
  <si>
    <t xml:space="preserve"> GPS Ref: 374552</t>
  </si>
  <si>
    <t xml:space="preserve"> GPS Ref: 374738</t>
  </si>
  <si>
    <t>MIDAS site at M6/6732A priority 1 on link 110005401</t>
  </si>
  <si>
    <t xml:space="preserve"> GPS Ref: 376046</t>
  </si>
  <si>
    <t>MIDAS site at M6/6624B priority 1 on link 110005102</t>
  </si>
  <si>
    <t xml:space="preserve"> GPS Ref: 377411</t>
  </si>
  <si>
    <t>M6/6624B</t>
  </si>
  <si>
    <t>MIDAS site at M6/6851B priority 1 on link 110005202</t>
  </si>
  <si>
    <t xml:space="preserve"> GPS Ref: 373502</t>
  </si>
  <si>
    <t>M6/6851B</t>
  </si>
  <si>
    <t>MIDAS site at M6/6884K priority 1 on link 123009002</t>
  </si>
  <si>
    <t xml:space="preserve"> GPS Ref: 373251</t>
  </si>
  <si>
    <t>MIDAS site at M6/6744A priority 1 on link 110005401</t>
  </si>
  <si>
    <t xml:space="preserve"> GPS Ref: 375479</t>
  </si>
  <si>
    <t>MIDAS site at M6/6708B priority 1 on link 110005601</t>
  </si>
  <si>
    <t xml:space="preserve"> GPS Ref: 377034</t>
  </si>
  <si>
    <t>M6/6708B</t>
  </si>
  <si>
    <t>MIDAS site at M6/6850A priority 1 on link 123008901</t>
  </si>
  <si>
    <t xml:space="preserve"> GPS Ref: 373468</t>
  </si>
  <si>
    <t>M6/6850A</t>
  </si>
  <si>
    <t>MIDAS site at M6/6753B priority 1 on link 110005801</t>
  </si>
  <si>
    <t xml:space="preserve"> GPS Ref: 374988</t>
  </si>
  <si>
    <t>M6/6753B</t>
  </si>
  <si>
    <t>MIDAS site at M6/6668A priority 1 on link 123008101</t>
  </si>
  <si>
    <t xml:space="preserve"> GPS Ref: 377616</t>
  </si>
  <si>
    <t xml:space="preserve"> GPS Ref: 374267</t>
  </si>
  <si>
    <t>MIDAS site at M6/6897B priority 1 on link 110005901</t>
  </si>
  <si>
    <t xml:space="preserve"> GPS Ref: 372439</t>
  </si>
  <si>
    <t>M6/6897B</t>
  </si>
  <si>
    <t>MIDAS site at M6/6811B priority 1 on link 110005202</t>
  </si>
  <si>
    <t xml:space="preserve"> GPS Ref: 373398</t>
  </si>
  <si>
    <t>MIDAS site at M6/6858B priority 1 on link 110005202</t>
  </si>
  <si>
    <t xml:space="preserve"> GPS Ref: 373663</t>
  </si>
  <si>
    <t>M6/6858B</t>
  </si>
  <si>
    <t xml:space="preserve"> GPS Ref: 372055</t>
  </si>
  <si>
    <t>MIDAS site at M6/6665A priority 1 on link 123008101</t>
  </si>
  <si>
    <t xml:space="preserve"> GPS Ref: 377560</t>
  </si>
  <si>
    <t>M6/6665A</t>
  </si>
  <si>
    <t>MIDAS site at M6/6708J priority 1 on link 110001301</t>
  </si>
  <si>
    <t xml:space="preserve"> GPS Ref: 376994</t>
  </si>
  <si>
    <t>MIDAS site at M6/6819B priority 1 on link 110005202</t>
  </si>
  <si>
    <t xml:space="preserve"> GPS Ref: 373312</t>
  </si>
  <si>
    <t>M6/6819B</t>
  </si>
  <si>
    <t>MIDAS site at M6/6741B priority 1 on link 110005801</t>
  </si>
  <si>
    <t xml:space="preserve"> GPS Ref: 375659</t>
  </si>
  <si>
    <t>M6/6741B</t>
  </si>
  <si>
    <t xml:space="preserve"> GPS Ref: 376687</t>
  </si>
  <si>
    <t>MIDAS site at M6/6864A priority 1 on link 123008901</t>
  </si>
  <si>
    <t xml:space="preserve"> GPS Ref: 373753</t>
  </si>
  <si>
    <t>M6/6864A</t>
  </si>
  <si>
    <t>MIDAS site at M6/6793A priority 1 on link 123008901</t>
  </si>
  <si>
    <t xml:space="preserve"> GPS Ref: 373951</t>
  </si>
  <si>
    <t xml:space="preserve"> GPS Ref: 377525</t>
  </si>
  <si>
    <t xml:space="preserve"> GPS Ref: 374142</t>
  </si>
  <si>
    <t>MIDAS site at M6/6723B priority 1 on link 110005801</t>
  </si>
  <si>
    <t xml:space="preserve"> GPS Ref: 376403</t>
  </si>
  <si>
    <t>M6/6723B</t>
  </si>
  <si>
    <t>MIDAS site at M6/6689A priority 1 on link 123008101</t>
  </si>
  <si>
    <t xml:space="preserve"> GPS Ref: 377604</t>
  </si>
  <si>
    <t>MIDAS site at M6/6634A priority 1 on link 123008101</t>
  </si>
  <si>
    <t xml:space="preserve"> GPS Ref: 377134</t>
  </si>
  <si>
    <t>M6/6634A</t>
  </si>
  <si>
    <t>MIDAS site at M6/6799B priority 1 on link 110005202</t>
  </si>
  <si>
    <t xml:space="preserve"> GPS Ref: 373778</t>
  </si>
  <si>
    <t>MIDAS site at M6/6907B priority 1 on link 110006401</t>
  </si>
  <si>
    <t xml:space="preserve"> GPS Ref: 371621</t>
  </si>
  <si>
    <t>M6/6907B</t>
  </si>
  <si>
    <t>MIDAS site at M6/6692M priority 1 on link 123008402</t>
  </si>
  <si>
    <t>MIDAS site at M6/6884L priority 1 on link 123009501</t>
  </si>
  <si>
    <t xml:space="preserve"> GPS Ref: 373305</t>
  </si>
  <si>
    <t xml:space="preserve"> GPS Ref: 374172</t>
  </si>
  <si>
    <t xml:space="preserve"> GPS Ref: 377342</t>
  </si>
  <si>
    <t>MIDAS site at M1/3858M priority 1 on link 200127349</t>
  </si>
  <si>
    <t>M1/3858M</t>
  </si>
  <si>
    <t>MIDAS site at M25/5082L priority 1 on link 200127433</t>
  </si>
  <si>
    <t>M25/5082L</t>
  </si>
  <si>
    <t>MIDAS site at A1/2027K priority 0 on link 199032701</t>
  </si>
  <si>
    <t xml:space="preserve"> GPS Ref: 519344</t>
  </si>
  <si>
    <t>A1/2027K</t>
  </si>
  <si>
    <t>MIDAS site at A1/2001B priority 1 on link 200128514</t>
  </si>
  <si>
    <t xml:space="preserve"> GPS Ref: 519857</t>
  </si>
  <si>
    <t>A1/2001B</t>
  </si>
  <si>
    <t>MIDAS site at A1/2043B priority 1 on link 199033002</t>
  </si>
  <si>
    <t xml:space="preserve"> GPS Ref: 519180</t>
  </si>
  <si>
    <t>A1/2043B</t>
  </si>
  <si>
    <t>MIDAS site at A1M/2055M priority 1 on link 124000202</t>
  </si>
  <si>
    <t xml:space="preserve"> GPS Ref: 518974</t>
  </si>
  <si>
    <t>A1M/2055M</t>
  </si>
  <si>
    <t>MIDAS site at A1/2010L priority 1 on link 200128513</t>
  </si>
  <si>
    <t xml:space="preserve"> GPS Ref: 519704</t>
  </si>
  <si>
    <t>A1/2010L</t>
  </si>
  <si>
    <t>MIDAS site at M1/4389B1 priority 1 on link 114008501</t>
  </si>
  <si>
    <t xml:space="preserve"> GPS Ref: 446961</t>
  </si>
  <si>
    <t>M1/4389B1</t>
  </si>
  <si>
    <t>MIDAS site at A1/2033A priority 1 on link 124000101</t>
  </si>
  <si>
    <t xml:space="preserve"> GPS Ref: 519233</t>
  </si>
  <si>
    <t>A1/2033A</t>
  </si>
  <si>
    <t>MIDAS site at A1/2033B priority 1 on link 199033002</t>
  </si>
  <si>
    <t xml:space="preserve"> GPS Ref: 519261</t>
  </si>
  <si>
    <t>A1/2033B</t>
  </si>
  <si>
    <t>MIDAS site at A1/2014B priority 1 on link 200128513</t>
  </si>
  <si>
    <t xml:space="preserve"> GPS Ref: 519625</t>
  </si>
  <si>
    <t>A1/2014B</t>
  </si>
  <si>
    <t>MIDAS site at A1/2014A priority 1 on link 200128516</t>
  </si>
  <si>
    <t xml:space="preserve"> GPS Ref: 519602</t>
  </si>
  <si>
    <t>A1/2014A</t>
  </si>
  <si>
    <t>MIDAS site at A1/2043A priority 1 on link 124000101</t>
  </si>
  <si>
    <t xml:space="preserve"> GPS Ref: 519162</t>
  </si>
  <si>
    <t>A1/2043A</t>
  </si>
  <si>
    <t>MIDAS site at A1/2037A priority 1 on link 124000101</t>
  </si>
  <si>
    <t xml:space="preserve"> GPS Ref: 519191</t>
  </si>
  <si>
    <t>A1/2037A</t>
  </si>
  <si>
    <t>MIDAS site at A1/2046B priority 1 on link 199033002</t>
  </si>
  <si>
    <t xml:space="preserve"> GPS Ref: 519159</t>
  </si>
  <si>
    <t>A1/2046B</t>
  </si>
  <si>
    <t xml:space="preserve"> GPS Ref: 493331</t>
  </si>
  <si>
    <t>MIDAS site at A1/2046A priority 1 on link 124000101</t>
  </si>
  <si>
    <t xml:space="preserve"> GPS Ref: 519143</t>
  </si>
  <si>
    <t>A1/2046A</t>
  </si>
  <si>
    <t>MIDAS site at A1/2049A priority 1 on link 124000101</t>
  </si>
  <si>
    <t xml:space="preserve"> GPS Ref: 519099</t>
  </si>
  <si>
    <t>A1/2049A</t>
  </si>
  <si>
    <t>MIDAS site at A1/2010A priority 1 on link 200128516</t>
  </si>
  <si>
    <t xml:space="preserve"> GPS Ref: 519681</t>
  </si>
  <si>
    <t>A1/2010A</t>
  </si>
  <si>
    <t>MIDAS site at A1/2027A priority 0 on link 199032702</t>
  </si>
  <si>
    <t xml:space="preserve"> GPS Ref: 519360</t>
  </si>
  <si>
    <t>A1/2027A</t>
  </si>
  <si>
    <t>MIDAS site at A1/2052A priority 1 on link 124000101</t>
  </si>
  <si>
    <t xml:space="preserve"> GPS Ref: 519027</t>
  </si>
  <si>
    <t>A1/2052A</t>
  </si>
  <si>
    <t>MIDAS site at A1/2018B priority 1 on link 200128513</t>
  </si>
  <si>
    <t xml:space="preserve"> GPS Ref: 519553</t>
  </si>
  <si>
    <t>A1/2018B</t>
  </si>
  <si>
    <t>MIDAS site at A1M/2056A priority 1 on link 199046603</t>
  </si>
  <si>
    <t xml:space="preserve"> GPS Ref: 518910</t>
  </si>
  <si>
    <t>MIDAS site at A1/2022A priority 0 on link 199032702</t>
  </si>
  <si>
    <t xml:space="preserve"> GPS Ref: 519475</t>
  </si>
  <si>
    <t>A1/2022A</t>
  </si>
  <si>
    <t>MIDAS site at M62/1742B1 priority 1 on link 115033901</t>
  </si>
  <si>
    <t xml:space="preserve"> GPS Ref: 397512</t>
  </si>
  <si>
    <t>M62/1742B1</t>
  </si>
  <si>
    <t>MIDAS site at A1M/9342B priority 1 on link 108008801</t>
  </si>
  <si>
    <t xml:space="preserve"> GPS Ref: 522679</t>
  </si>
  <si>
    <t>A1M/9342B</t>
  </si>
  <si>
    <t>MIDAS site at A1/2021J priority 0 on link 199033202</t>
  </si>
  <si>
    <t xml:space="preserve"> GPS Ref: 519474</t>
  </si>
  <si>
    <t>A1/2021J</t>
  </si>
  <si>
    <t>MIDAS site at M62/1746B1 priority 1 on link 115033901</t>
  </si>
  <si>
    <t xml:space="preserve"> GPS Ref: 397899</t>
  </si>
  <si>
    <t>M62/1746B1</t>
  </si>
  <si>
    <t>MIDAS site at A1/2049B priority 1 on link 199033002</t>
  </si>
  <si>
    <t xml:space="preserve"> GPS Ref: 519117</t>
  </si>
  <si>
    <t>A1/2049B</t>
  </si>
  <si>
    <t>MIDAS site at A1M/9316B priority 1 on link 108007501</t>
  </si>
  <si>
    <t xml:space="preserve"> GPS Ref: 521379</t>
  </si>
  <si>
    <t>A1M/9316B</t>
  </si>
  <si>
    <t>MIDAS site at A1M/2055J priority 1 on link 124000301</t>
  </si>
  <si>
    <t xml:space="preserve"> GPS Ref: 518929</t>
  </si>
  <si>
    <t>A1M/2055J</t>
  </si>
  <si>
    <t>MIDAS site at A1/2027L priority 0 on link 199033602</t>
  </si>
  <si>
    <t xml:space="preserve"> GPS Ref: 519408</t>
  </si>
  <si>
    <t>A1/2027L</t>
  </si>
  <si>
    <t xml:space="preserve"> GPS Ref: 518932</t>
  </si>
  <si>
    <t>MIDAS site at A1/2021B priority 0 on link 199033701</t>
  </si>
  <si>
    <t xml:space="preserve"> GPS Ref: 519513</t>
  </si>
  <si>
    <t>A1/2021B</t>
  </si>
  <si>
    <t>MIDAS site at A1/2037B priority 1 on link 199033002</t>
  </si>
  <si>
    <t xml:space="preserve"> GPS Ref: 519204</t>
  </si>
  <si>
    <t>A1/2037B</t>
  </si>
  <si>
    <t>MIDAS site at A1/2018A priority 1 on link 200128516</t>
  </si>
  <si>
    <t xml:space="preserve"> GPS Ref: 519532</t>
  </si>
  <si>
    <t>A1/2018A</t>
  </si>
  <si>
    <t>MIDAS site at A1/2021M priority 0 on link 199033702</t>
  </si>
  <si>
    <t>A1/2021M</t>
  </si>
  <si>
    <t>MIDAS site at A1/2010B priority 1 on link 200128513</t>
  </si>
  <si>
    <t xml:space="preserve"> GPS Ref: 519701</t>
  </si>
  <si>
    <t>A1/2010B</t>
  </si>
  <si>
    <t>MIDAS site at A1/1997A priority 1 on link 200128515</t>
  </si>
  <si>
    <t xml:space="preserve"> GPS Ref: 519829</t>
  </si>
  <si>
    <t>A1/1997A</t>
  </si>
  <si>
    <t>MIDAS site at A1/2027B priority 1 on link 199033701</t>
  </si>
  <si>
    <t xml:space="preserve"> GPS Ref: 519389</t>
  </si>
  <si>
    <t>A1/2027B</t>
  </si>
  <si>
    <t>MIDAS site at A1/2004B priority 1 on link 200128514</t>
  </si>
  <si>
    <t xml:space="preserve"> GPS Ref: 519816</t>
  </si>
  <si>
    <t>A1/2004B</t>
  </si>
  <si>
    <t>MIDAS site at A1/2001A priority 1 on link 200128515</t>
  </si>
  <si>
    <t xml:space="preserve"> GPS Ref: 519843</t>
  </si>
  <si>
    <t>A1/2001A</t>
  </si>
  <si>
    <t>MIDAS site at A1/2014L priority 1 on link 200128513</t>
  </si>
  <si>
    <t xml:space="preserve"> GPS Ref: 519628</t>
  </si>
  <si>
    <t>A1/2014L</t>
  </si>
  <si>
    <t>MIDAS site at A1/2004A priority 1 on link 200128515</t>
  </si>
  <si>
    <t xml:space="preserve"> GPS Ref: 519799</t>
  </si>
  <si>
    <t>A1/2004A</t>
  </si>
  <si>
    <t>MIDAS site at A1/2052B priority 1 on link 199033002</t>
  </si>
  <si>
    <t xml:space="preserve"> GPS Ref: 519045</t>
  </si>
  <si>
    <t>A1/2052B</t>
  </si>
  <si>
    <t>MIDAS site at M62/1752B1 priority 1 on link 116031502</t>
  </si>
  <si>
    <t xml:space="preserve"> GPS Ref: 398583</t>
  </si>
  <si>
    <t>M62/1752B1</t>
  </si>
  <si>
    <t>TMU Site 9969/1 on link M62 eastbound between J35 and J36</t>
  </si>
  <si>
    <t xml:space="preserve"> GPS Ref: 471034</t>
  </si>
  <si>
    <t>9969/1</t>
  </si>
  <si>
    <t>TMU Site 9969/2 on link M62 westbound between J36 and J35</t>
  </si>
  <si>
    <t xml:space="preserve"> GPS Ref: 471052</t>
  </si>
  <si>
    <t>9969/2</t>
  </si>
  <si>
    <t>MIDAS site at M1/4399A1 priority 1 on link 123015301</t>
  </si>
  <si>
    <t xml:space="preserve"> GPS Ref: 447172</t>
  </si>
  <si>
    <t>M1/4399A1</t>
  </si>
  <si>
    <t>MIDAS site at M1/4394A1 priority 1 on link 114008701</t>
  </si>
  <si>
    <t xml:space="preserve"> GPS Ref: 447069</t>
  </si>
  <si>
    <t>M1/4394A1</t>
  </si>
  <si>
    <t>TMU Site 9970/2 on link A120 westbound access at a minor junction between B1256 near Great Dunmow (west) and M11</t>
  </si>
  <si>
    <t xml:space="preserve"> GPS Ref: 553802</t>
  </si>
  <si>
    <t>9970/2</t>
  </si>
  <si>
    <t>TMU Site 9970/1 on link A120 westbound at a minor junction between B1256 near Great Dunmow (west) and M11</t>
  </si>
  <si>
    <t xml:space="preserve"> GPS Ref: 553800</t>
  </si>
  <si>
    <t>9970/1</t>
  </si>
  <si>
    <t>TMU Site 9971/1 on link A47 (Bascule Bridge) westbound between A12 Lowestoft and A1144</t>
  </si>
  <si>
    <t>9971/1</t>
  </si>
  <si>
    <t>MIDAS site at M5/8410B priority 1 on link 102017802</t>
  </si>
  <si>
    <t xml:space="preserve"> GPS Ref: 353510</t>
  </si>
  <si>
    <t>M5/8410B</t>
  </si>
  <si>
    <t>MIDAS site at M5/8419K priority 1 on link 102017701</t>
  </si>
  <si>
    <t xml:space="preserve"> GPS Ref: 352963</t>
  </si>
  <si>
    <t>M5/8419K</t>
  </si>
  <si>
    <t>MIDAS site at M5/8376A priority 1 on link 102016801</t>
  </si>
  <si>
    <t xml:space="preserve"> GPS Ref: 356303</t>
  </si>
  <si>
    <t>M5/8376A</t>
  </si>
  <si>
    <t>MIDAS site at M5/8396A priority 1 on link 102016801</t>
  </si>
  <si>
    <t xml:space="preserve"> GPS Ref: 354633</t>
  </si>
  <si>
    <t>M5/8396A</t>
  </si>
  <si>
    <t>MIDAS site at M5/8372B priority 1 on link 200124182</t>
  </si>
  <si>
    <t xml:space="preserve"> GPS Ref: 356649</t>
  </si>
  <si>
    <t>M5/8372B</t>
  </si>
  <si>
    <t>MIDAS site at M5/8405B priority 1 on link 102017802</t>
  </si>
  <si>
    <t xml:space="preserve"> GPS Ref: 353902</t>
  </si>
  <si>
    <t>M5/8405B</t>
  </si>
  <si>
    <t>MIDAS site at M5/8401B priority 1 on link 125029301</t>
  </si>
  <si>
    <t xml:space="preserve"> GPS Ref: 354230</t>
  </si>
  <si>
    <t>M5/8401B</t>
  </si>
  <si>
    <t>MIDAS site at M5/8405A priority 1 on link 102017702</t>
  </si>
  <si>
    <t xml:space="preserve"> GPS Ref: 353906</t>
  </si>
  <si>
    <t>M5/8405A</t>
  </si>
  <si>
    <t>MIDAS site at M5/8380B priority 1 on link 200124181</t>
  </si>
  <si>
    <t xml:space="preserve"> GPS Ref: 355958</t>
  </si>
  <si>
    <t>M5/8380B</t>
  </si>
  <si>
    <t>MIDAS site at M5/8414M priority 1 on link 102018001</t>
  </si>
  <si>
    <t xml:space="preserve"> GPS Ref: 353172</t>
  </si>
  <si>
    <t>M5/8414M</t>
  </si>
  <si>
    <t>MIDAS site at M5/8376B priority 1 on link 200124181</t>
  </si>
  <si>
    <t xml:space="preserve"> GPS Ref: 356304</t>
  </si>
  <si>
    <t>M5/8376B</t>
  </si>
  <si>
    <t>MIDAS site at M5/8419A priority 1 on link 102017301</t>
  </si>
  <si>
    <t xml:space="preserve"> GPS Ref: 352818</t>
  </si>
  <si>
    <t>M5/8419A</t>
  </si>
  <si>
    <t>MIDAS site at M5/8410A priority 1 on link 102017702</t>
  </si>
  <si>
    <t xml:space="preserve"> GPS Ref: 353513</t>
  </si>
  <si>
    <t>M5/8410A</t>
  </si>
  <si>
    <t>MIDAS site at M5/8367A priority 1 on link 102016801</t>
  </si>
  <si>
    <t xml:space="preserve"> GPS Ref: 357084</t>
  </si>
  <si>
    <t>M5/8367A</t>
  </si>
  <si>
    <t>MIDAS site at M5/8380A priority 1 on link 102016801</t>
  </si>
  <si>
    <t xml:space="preserve"> GPS Ref: 355957</t>
  </si>
  <si>
    <t>M5/8380A</t>
  </si>
  <si>
    <t>MIDAS site at M5/8372A priority 1 on link 102016801</t>
  </si>
  <si>
    <t xml:space="preserve"> GPS Ref: 356651</t>
  </si>
  <si>
    <t>M5/8372A</t>
  </si>
  <si>
    <t>MIDAS site at M5/8388B priority 1 on link 200124181</t>
  </si>
  <si>
    <t xml:space="preserve"> GPS Ref: 355266</t>
  </si>
  <si>
    <t>M5/8388B</t>
  </si>
  <si>
    <t>MIDAS site at M5/8362A priority 1 on link 102018301</t>
  </si>
  <si>
    <t xml:space="preserve"> GPS Ref: 357519</t>
  </si>
  <si>
    <t>M5/8362A</t>
  </si>
  <si>
    <t>MIDAS site at M49/6081J priority 1 on link 102018101</t>
  </si>
  <si>
    <t xml:space="preserve"> GPS Ref: 353916</t>
  </si>
  <si>
    <t>M49/6081J</t>
  </si>
  <si>
    <t>MIDAS site at M5/8367B priority 1 on link 200124182</t>
  </si>
  <si>
    <t xml:space="preserve"> GPS Ref: 357083</t>
  </si>
  <si>
    <t>M5/8367B</t>
  </si>
  <si>
    <t>MIDAS site at M5/8362K priority 1 on link 102018302</t>
  </si>
  <si>
    <t xml:space="preserve"> GPS Ref: 357521</t>
  </si>
  <si>
    <t>M5/8362K</t>
  </si>
  <si>
    <t>MIDAS site at M5/8388A priority 1 on link 102016801</t>
  </si>
  <si>
    <t xml:space="preserve"> GPS Ref: 355268</t>
  </si>
  <si>
    <t>M5/8388A</t>
  </si>
  <si>
    <t>MIDAS site at M5/8414B priority 1 on link 102017001</t>
  </si>
  <si>
    <t xml:space="preserve"> GPS Ref: 353195</t>
  </si>
  <si>
    <t>M5/8414B</t>
  </si>
  <si>
    <t>MIDAS site at M5/8414A priority 1 on link 102017702</t>
  </si>
  <si>
    <t xml:space="preserve"> GPS Ref: 353213</t>
  </si>
  <si>
    <t>M5/8414A</t>
  </si>
  <si>
    <t>MIDAS site at M5/8393B priority 1 on link 125029301</t>
  </si>
  <si>
    <t xml:space="preserve"> GPS Ref: 354862</t>
  </si>
  <si>
    <t>M5/8393B</t>
  </si>
  <si>
    <t>MIDAS site at M5/8401A priority 1 on link 102016801</t>
  </si>
  <si>
    <t xml:space="preserve"> GPS Ref: 354239</t>
  </si>
  <si>
    <t>M5/8401A</t>
  </si>
  <si>
    <t>MIDAS site at M5/8396B priority 1 on link 125029301</t>
  </si>
  <si>
    <t xml:space="preserve"> GPS Ref: 354624</t>
  </si>
  <si>
    <t>M5/8396B</t>
  </si>
  <si>
    <t>MIDAS site at M32/5053A priority 1 on link 200044281</t>
  </si>
  <si>
    <t xml:space="preserve"> GPS Ref: 362459</t>
  </si>
  <si>
    <t>M32/5053A</t>
  </si>
  <si>
    <t>MIDAS site at M5/8384B priority 1 on link 200124181</t>
  </si>
  <si>
    <t xml:space="preserve"> GPS Ref: 355612</t>
  </si>
  <si>
    <t>M5/8384B</t>
  </si>
  <si>
    <t>MIDAS site at M5/8384A priority 1 on link 102016801</t>
  </si>
  <si>
    <t>M5/8384A</t>
  </si>
  <si>
    <t>MIDAS site at M5/8393A priority 1 on link 102016801</t>
  </si>
  <si>
    <t xml:space="preserve"> GPS Ref: 354867</t>
  </si>
  <si>
    <t>M5/8393A</t>
  </si>
  <si>
    <t>TMU Site 9972/1 on link A5 SB between A4146 and A505</t>
  </si>
  <si>
    <t xml:space="preserve"> GPS Ref: 489920</t>
  </si>
  <si>
    <t>9972/1</t>
  </si>
  <si>
    <t>TMU Site 9972/2 on link A5 NB between A505 and A4146</t>
  </si>
  <si>
    <t xml:space="preserve"> GPS Ref: 489902</t>
  </si>
  <si>
    <t>9972/2</t>
  </si>
  <si>
    <t>MIDAS site at A1/2004L priority 1 on link 200128517</t>
  </si>
  <si>
    <t xml:space="preserve"> GPS Ref: 519833</t>
  </si>
  <si>
    <t>A1/2004L</t>
  </si>
  <si>
    <t>MIDAS site at A14/0709L priority 1 on link 200128518</t>
  </si>
  <si>
    <t xml:space="preserve"> GPS Ref: 519779</t>
  </si>
  <si>
    <t>A14/0709L</t>
  </si>
  <si>
    <t xml:space="preserve"> GPS Ref: 366799</t>
  </si>
  <si>
    <t xml:space="preserve"> GPS Ref: 398916</t>
  </si>
  <si>
    <t>MIDAS site at M62/1331M priority 1 on link 199086302</t>
  </si>
  <si>
    <t xml:space="preserve"> GPS Ref: 366591</t>
  </si>
  <si>
    <t>M62/1331M</t>
  </si>
  <si>
    <t>MIDAS site at M62/1329B priority 1 on link 199087001</t>
  </si>
  <si>
    <t xml:space="preserve"> GPS Ref: 366388</t>
  </si>
  <si>
    <t>M62/1329B</t>
  </si>
  <si>
    <t>MIDAS site at M62/1391B priority 1 on link 199086201</t>
  </si>
  <si>
    <t xml:space="preserve"> GPS Ref: 371983</t>
  </si>
  <si>
    <t>M62/1391B</t>
  </si>
  <si>
    <t>MIDAS site at M62/1317B1 priority 1 on link 199087001</t>
  </si>
  <si>
    <t xml:space="preserve"> GPS Ref: 365207</t>
  </si>
  <si>
    <t>M62/1317B1</t>
  </si>
  <si>
    <t xml:space="preserve"> GPS Ref: 400084</t>
  </si>
  <si>
    <t>MIDAS site at M62/1400B priority 1 on link 199086201</t>
  </si>
  <si>
    <t xml:space="preserve"> GPS Ref: 372569</t>
  </si>
  <si>
    <t>M62/1400B</t>
  </si>
  <si>
    <t>MIDAS site at M62/1296J priority 1 on link 199086902</t>
  </si>
  <si>
    <t xml:space="preserve"> GPS Ref: 363022</t>
  </si>
  <si>
    <t>M62/1296J</t>
  </si>
  <si>
    <t>MIDAS site at M62/1443B priority 1 on link 115023901</t>
  </si>
  <si>
    <t xml:space="preserve"> GPS Ref: 375201</t>
  </si>
  <si>
    <t>M62/1443B</t>
  </si>
  <si>
    <t>MIDAS site at M62/1321B priority 1 on link 199087001</t>
  </si>
  <si>
    <t xml:space="preserve"> GPS Ref: 365595</t>
  </si>
  <si>
    <t>M62/1321B</t>
  </si>
  <si>
    <t>MIDAS site at M62/1359A priority 1 on link 200124564</t>
  </si>
  <si>
    <t xml:space="preserve"> GPS Ref: 369324</t>
  </si>
  <si>
    <t>M62/1359A</t>
  </si>
  <si>
    <t xml:space="preserve"> GPS Ref: 363541</t>
  </si>
  <si>
    <t>MIDAS site at M62/1369A priority 1 on link 200124564</t>
  </si>
  <si>
    <t xml:space="preserve"> GPS Ref: 370272</t>
  </si>
  <si>
    <t>M62/1369A</t>
  </si>
  <si>
    <t xml:space="preserve"> GPS Ref: 362708</t>
  </si>
  <si>
    <t>MIDAS site at M62/1317B priority 1 on link 199087001</t>
  </si>
  <si>
    <t xml:space="preserve"> GPS Ref: 365200</t>
  </si>
  <si>
    <t>MIDAS site at M6/7070J priority 1 on link 199087101</t>
  </si>
  <si>
    <t xml:space="preserve"> GPS Ref: 364258</t>
  </si>
  <si>
    <t xml:space="preserve"> GPS Ref: 363896</t>
  </si>
  <si>
    <t>MIDAS site at M62/1316A priority 1 on link 199086001</t>
  </si>
  <si>
    <t xml:space="preserve"> GPS Ref: 365112</t>
  </si>
  <si>
    <t>M62/1316A</t>
  </si>
  <si>
    <t xml:space="preserve"> GPS Ref: 369330</t>
  </si>
  <si>
    <t>MIDAS site at M62/1412B priority 1 on link 199086201</t>
  </si>
  <si>
    <t xml:space="preserve"> GPS Ref: 373292</t>
  </si>
  <si>
    <t>M62/1412B</t>
  </si>
  <si>
    <t>MIDAS site at M62/1406A priority 1 on link 200124564</t>
  </si>
  <si>
    <t xml:space="preserve"> GPS Ref: 372948</t>
  </si>
  <si>
    <t>M62/1406A</t>
  </si>
  <si>
    <t>MIDAS site at M62/1381A1 priority 1 on link 200124564</t>
  </si>
  <si>
    <t xml:space="preserve"> GPS Ref: 371308</t>
  </si>
  <si>
    <t>M62/1381A1</t>
  </si>
  <si>
    <t>MIDAS site at M62/1386B priority 1 on link 199086201</t>
  </si>
  <si>
    <t xml:space="preserve"> GPS Ref: 371657</t>
  </si>
  <si>
    <t>M62/1386B</t>
  </si>
  <si>
    <t xml:space="preserve"> GPS Ref: 374840</t>
  </si>
  <si>
    <t>MIDAS site at M5/7059B priority 1 on link 112009801</t>
  </si>
  <si>
    <t xml:space="preserve"> GPS Ref: 401177</t>
  </si>
  <si>
    <t>M5/7059B</t>
  </si>
  <si>
    <t>MIDAS site at M62/1362A priority 1 on link 200124564</t>
  </si>
  <si>
    <t xml:space="preserve"> GPS Ref: 369611</t>
  </si>
  <si>
    <t>M62/1362A</t>
  </si>
  <si>
    <t xml:space="preserve"> GPS Ref: 364031</t>
  </si>
  <si>
    <t>MIDAS site at M62/1343B priority 1 on link 199086201</t>
  </si>
  <si>
    <t xml:space="preserve"> GPS Ref: 367794</t>
  </si>
  <si>
    <t xml:space="preserve"> GPS Ref: 398925</t>
  </si>
  <si>
    <t>MIDAS site at M62/1306B priority 1 on link 199086602</t>
  </si>
  <si>
    <t xml:space="preserve"> GPS Ref: 364159</t>
  </si>
  <si>
    <t>M62/1306B</t>
  </si>
  <si>
    <t>MIDAS site at M62/1343A priority 1 on link 200124564</t>
  </si>
  <si>
    <t xml:space="preserve"> GPS Ref: 367791</t>
  </si>
  <si>
    <t>M62/1343A</t>
  </si>
  <si>
    <t>MIDAS site at M62/1396A priority 1 on link 200124564</t>
  </si>
  <si>
    <t xml:space="preserve"> GPS Ref: 372299</t>
  </si>
  <si>
    <t>M62/1396A</t>
  </si>
  <si>
    <t>MIDAS site at M62/1321A priority 1 on link 199086001</t>
  </si>
  <si>
    <t xml:space="preserve"> GPS Ref: 365606</t>
  </si>
  <si>
    <t>M62/1321A</t>
  </si>
  <si>
    <t xml:space="preserve"> GPS Ref: 398735</t>
  </si>
  <si>
    <t>MIDAS site at M62/1425B priority 1 on link 199086201</t>
  </si>
  <si>
    <t xml:space="preserve"> GPS Ref: 373861</t>
  </si>
  <si>
    <t>MIDAS site at M62/1375A priority 1 on link 200124564</t>
  </si>
  <si>
    <t xml:space="preserve"> GPS Ref: 370805</t>
  </si>
  <si>
    <t>M62/1375A</t>
  </si>
  <si>
    <t>MIDAS site at M62/1437M priority 1 on link 115023901</t>
  </si>
  <si>
    <t xml:space="preserve"> GPS Ref: 374970</t>
  </si>
  <si>
    <t>MIDAS site at M62/1354B priority 1 on link 199086201</t>
  </si>
  <si>
    <t xml:space="preserve"> GPS Ref: 368853</t>
  </si>
  <si>
    <t>M62/1354B</t>
  </si>
  <si>
    <t xml:space="preserve"> GPS Ref: 367097</t>
  </si>
  <si>
    <t xml:space="preserve"> GPS Ref: 374490</t>
  </si>
  <si>
    <t>MIDAS site at M62/1298L priority 1 on link 199086902</t>
  </si>
  <si>
    <t xml:space="preserve"> GPS Ref: 363450</t>
  </si>
  <si>
    <t>M62/1298L</t>
  </si>
  <si>
    <t>MIDAS site at M62/1400A priority 1 on link 200124564</t>
  </si>
  <si>
    <t>MIDAS site at M62/1293A priority 1 on link 199087901</t>
  </si>
  <si>
    <t xml:space="preserve"> GPS Ref: 362926</t>
  </si>
  <si>
    <t xml:space="preserve"> GPS Ref: 365901</t>
  </si>
  <si>
    <t>MIDAS site at M62/1365A priority 1 on link 200124564</t>
  </si>
  <si>
    <t xml:space="preserve"> GPS Ref: 369895</t>
  </si>
  <si>
    <t>M62/1365A</t>
  </si>
  <si>
    <t>MIDAS site at M62/1412A priority 1 on link 200124564</t>
  </si>
  <si>
    <t>M62/1412A</t>
  </si>
  <si>
    <t>MIDAS site at M62/1430B priority 1 on link 199086201</t>
  </si>
  <si>
    <t xml:space="preserve"> GPS Ref: 374227</t>
  </si>
  <si>
    <t>M62/1430B</t>
  </si>
  <si>
    <t>MIDAS site at M62/1423A priority 1 on link 200124565</t>
  </si>
  <si>
    <t xml:space="preserve"> GPS Ref: 373743</t>
  </si>
  <si>
    <t>M62/1423A</t>
  </si>
  <si>
    <t xml:space="preserve"> GPS Ref: 366716</t>
  </si>
  <si>
    <t>MIDAS site at M62/1396B priority 1 on link 199086201</t>
  </si>
  <si>
    <t xml:space="preserve"> GPS Ref: 372308</t>
  </si>
  <si>
    <t>M62/1396B</t>
  </si>
  <si>
    <t>MIDAS site at M62/1339B priority 1 on link 199086201</t>
  </si>
  <si>
    <t xml:space="preserve"> GPS Ref: 367400</t>
  </si>
  <si>
    <t>MIDAS site at M62/1324B priority 1 on link 199087001</t>
  </si>
  <si>
    <t xml:space="preserve"> GPS Ref: 365891</t>
  </si>
  <si>
    <t>M62/1324B</t>
  </si>
  <si>
    <t>MIDAS site at M62/1293J priority 1 on link 199087601</t>
  </si>
  <si>
    <t xml:space="preserve"> GPS Ref: 363174</t>
  </si>
  <si>
    <t>M62/1293J</t>
  </si>
  <si>
    <t>MIDAS site at M62/1365B priority 1 on link 199086201</t>
  </si>
  <si>
    <t xml:space="preserve"> GPS Ref: 369902</t>
  </si>
  <si>
    <t>M62/1365B</t>
  </si>
  <si>
    <t>MIDAS site at M602/6002K priority 1 on link 115022901</t>
  </si>
  <si>
    <t xml:space="preserve"> GPS Ref: 374882</t>
  </si>
  <si>
    <t>M602/6002K</t>
  </si>
  <si>
    <t>MIDAS site at M62/1382B1 priority 1 on link 199086201</t>
  </si>
  <si>
    <t xml:space="preserve"> GPS Ref: 371355</t>
  </si>
  <si>
    <t>M62/1382B1</t>
  </si>
  <si>
    <t>MIDAS site at M62/1302B priority 1 on link 199086602</t>
  </si>
  <si>
    <t xml:space="preserve"> GPS Ref: 363793</t>
  </si>
  <si>
    <t>M62/1302B</t>
  </si>
  <si>
    <t>MIDAS site at M62/1347A priority 1 on link 200124564</t>
  </si>
  <si>
    <t xml:space="preserve"> GPS Ref: 368180</t>
  </si>
  <si>
    <t>M62/1347A</t>
  </si>
  <si>
    <t>MIDAS site at M62/1354A priority 1 on link 200124564</t>
  </si>
  <si>
    <t xml:space="preserve"> GPS Ref: 368848</t>
  </si>
  <si>
    <t>M62/1354A</t>
  </si>
  <si>
    <t>MIDAS site at M62/1316A1 priority 1 on link 199086001</t>
  </si>
  <si>
    <t xml:space="preserve"> GPS Ref: 365125</t>
  </si>
  <si>
    <t>MIDAS site at M62/1406B priority 1 on link 199086201</t>
  </si>
  <si>
    <t xml:space="preserve"> GPS Ref: 372956</t>
  </si>
  <si>
    <t>M62/1406B</t>
  </si>
  <si>
    <t>MIDAS site at M62/1433B priority 1 on link 199086201</t>
  </si>
  <si>
    <t xml:space="preserve"> GPS Ref: 374486</t>
  </si>
  <si>
    <t>M62/1433B</t>
  </si>
  <si>
    <t xml:space="preserve"> GPS Ref: 398550</t>
  </si>
  <si>
    <t>MIDAS site at M62/1339A priority 1 on link 200124564</t>
  </si>
  <si>
    <t xml:space="preserve"> GPS Ref: 367396</t>
  </si>
  <si>
    <t>MIDAS site at M602/6003B priority 1 on link 115023902</t>
  </si>
  <si>
    <t xml:space="preserve"> GPS Ref: 374963</t>
  </si>
  <si>
    <t>M602/6003B</t>
  </si>
  <si>
    <t>MIDAS site at M62/1382B priority 1 on link 199086201</t>
  </si>
  <si>
    <t xml:space="preserve"> GPS Ref: 371372</t>
  </si>
  <si>
    <t>M62/1382B</t>
  </si>
  <si>
    <t>MIDAS site at M62/1336K priority 1 on link 199086102</t>
  </si>
  <si>
    <t xml:space="preserve"> GPS Ref: 367089</t>
  </si>
  <si>
    <t>M62/1336K</t>
  </si>
  <si>
    <t xml:space="preserve"> GPS Ref: 398443</t>
  </si>
  <si>
    <t>MIDAS site at M62/1369B priority 1 on link 199086201</t>
  </si>
  <si>
    <t xml:space="preserve"> GPS Ref: 370278</t>
  </si>
  <si>
    <t>M62/1369B</t>
  </si>
  <si>
    <t xml:space="preserve"> GPS Ref: 398920</t>
  </si>
  <si>
    <t xml:space="preserve"> GPS Ref: 401535</t>
  </si>
  <si>
    <t xml:space="preserve"> GPS Ref: 398575</t>
  </si>
  <si>
    <t xml:space="preserve"> GPS Ref: 363572</t>
  </si>
  <si>
    <t>MIDAS site at M62/1428A priority 1 on link 200124565</t>
  </si>
  <si>
    <t xml:space="preserve"> GPS Ref: 374065</t>
  </si>
  <si>
    <t>M62/1428A</t>
  </si>
  <si>
    <t>MIDAS site at M62/1311B priority 1 on link 199087001</t>
  </si>
  <si>
    <t xml:space="preserve"> GPS Ref: 364622</t>
  </si>
  <si>
    <t>M62/1311B</t>
  </si>
  <si>
    <t>MIDAS site at M62/1334B priority 1 on link 199086301</t>
  </si>
  <si>
    <t xml:space="preserve"> GPS Ref: 366885</t>
  </si>
  <si>
    <t>M62/1334B</t>
  </si>
  <si>
    <t xml:space="preserve"> GPS Ref: 398421</t>
  </si>
  <si>
    <t xml:space="preserve"> GPS Ref: 398553</t>
  </si>
  <si>
    <t>MIDAS site at M62/1306A priority 1 on link 199086001</t>
  </si>
  <si>
    <t xml:space="preserve"> GPS Ref: 364176</t>
  </si>
  <si>
    <t>M62/1306A</t>
  </si>
  <si>
    <t xml:space="preserve"> GPS Ref: 398922</t>
  </si>
  <si>
    <t>MIDAS site at M62/1420B priority 1 on link 199086201</t>
  </si>
  <si>
    <t xml:space="preserve"> GPS Ref: 373620</t>
  </si>
  <si>
    <t>MIDAS site at M62/1311A priority 1 on link 199086001</t>
  </si>
  <si>
    <t xml:space="preserve"> GPS Ref: 364632</t>
  </si>
  <si>
    <t>M62/1311A</t>
  </si>
  <si>
    <t>MIDAS site at M62/1433A priority 1 on link 200124565</t>
  </si>
  <si>
    <t>M62/1433A</t>
  </si>
  <si>
    <t xml:space="preserve"> GPS Ref: 363892</t>
  </si>
  <si>
    <t xml:space="preserve"> GPS Ref: 374758</t>
  </si>
  <si>
    <t>MIDAS site at M62/1362B priority 1 on link 199086201</t>
  </si>
  <si>
    <t xml:space="preserve"> GPS Ref: 369616</t>
  </si>
  <si>
    <t>M62/1362B</t>
  </si>
  <si>
    <t>MIDAS site at M5/7064B priority 1 on link 112009801</t>
  </si>
  <si>
    <t xml:space="preserve"> GPS Ref: 400677</t>
  </si>
  <si>
    <t>M5/7064B</t>
  </si>
  <si>
    <t xml:space="preserve"> GPS Ref: 399587</t>
  </si>
  <si>
    <t xml:space="preserve"> GPS Ref: 400106</t>
  </si>
  <si>
    <t>MIDAS site at M62/1329A priority 1 on link 199086001</t>
  </si>
  <si>
    <t xml:space="preserve"> GPS Ref: 366396</t>
  </si>
  <si>
    <t>M62/1329A</t>
  </si>
  <si>
    <t>MIDAS site at M62/1292K priority 1 on link 199087902</t>
  </si>
  <si>
    <t xml:space="preserve"> GPS Ref: 362845</t>
  </si>
  <si>
    <t>M62/1292K</t>
  </si>
  <si>
    <t>MIDAS site at M62/1349B priority 1 on link 199086201</t>
  </si>
  <si>
    <t xml:space="preserve"> GPS Ref: 368377</t>
  </si>
  <si>
    <t xml:space="preserve"> GPS Ref: 374887</t>
  </si>
  <si>
    <t>MIDAS site at M62/1379B priority 1 on link 199086201</t>
  </si>
  <si>
    <t xml:space="preserve"> GPS Ref: 371142</t>
  </si>
  <si>
    <t>M62/1379B</t>
  </si>
  <si>
    <t>MIDAS site at M62/1391A priority 1 on link 200124564</t>
  </si>
  <si>
    <t xml:space="preserve"> GPS Ref: 371975</t>
  </si>
  <si>
    <t>M62/1391A</t>
  </si>
  <si>
    <t>MIDAS site at M5/7064A priority 1 on link 112009001</t>
  </si>
  <si>
    <t xml:space="preserve"> GPS Ref: 400663</t>
  </si>
  <si>
    <t>M5/7064A</t>
  </si>
  <si>
    <t xml:space="preserve"> GPS Ref: 368468</t>
  </si>
  <si>
    <t>MIDAS site at M62/1434M priority 1 on link 200124197</t>
  </si>
  <si>
    <t xml:space="preserve"> GPS Ref: 374819</t>
  </si>
  <si>
    <t>M62/1434M</t>
  </si>
  <si>
    <t>MIDAS site at M6/5676A priority 1 on link 126109901</t>
  </si>
  <si>
    <t>MIDAS site at M6/5682B priority 1 on link 126110001</t>
  </si>
  <si>
    <t xml:space="preserve"> GPS Ref: 422147</t>
  </si>
  <si>
    <t>MIDAS site at M6/5652A priority 1 on link 126109901</t>
  </si>
  <si>
    <t xml:space="preserve"> GPS Ref: 425012</t>
  </si>
  <si>
    <t>M6/5652A</t>
  </si>
  <si>
    <t>MIDAS site at M600/1086B priority 1 on link 200124408</t>
  </si>
  <si>
    <t xml:space="preserve"> GPS Ref: 422738</t>
  </si>
  <si>
    <t>M600/1086B</t>
  </si>
  <si>
    <t>MIDAS site at M6/5657B priority 1 on link 200124408</t>
  </si>
  <si>
    <t xml:space="preserve"> GPS Ref: 424530</t>
  </si>
  <si>
    <t>MIDAS site at M6/5652B priority 1 on link 200124408</t>
  </si>
  <si>
    <t xml:space="preserve"> GPS Ref: 425027</t>
  </si>
  <si>
    <t>M6/5652B</t>
  </si>
  <si>
    <t>MIDAS site at M6/5697J priority 1 on link 111023301</t>
  </si>
  <si>
    <t xml:space="preserve"> GPS Ref: 420684</t>
  </si>
  <si>
    <t>M6/5697J</t>
  </si>
  <si>
    <t>MIDAS site at M6/5665B2 priority 1 on link 200124408</t>
  </si>
  <si>
    <t xml:space="preserve"> GPS Ref: 423742</t>
  </si>
  <si>
    <t>M6/5665B2</t>
  </si>
  <si>
    <t>MIDAS site at M6/5697B priority 1 on link 126110001</t>
  </si>
  <si>
    <t xml:space="preserve"> GPS Ref: 420700</t>
  </si>
  <si>
    <t>M6/5697B</t>
  </si>
  <si>
    <t>MIDAS site at M6/5697A priority 1 on link 199014301</t>
  </si>
  <si>
    <t xml:space="preserve"> GPS Ref: 420681</t>
  </si>
  <si>
    <t>M6/5697A</t>
  </si>
  <si>
    <t xml:space="preserve"> GPS Ref: 422314</t>
  </si>
  <si>
    <t>MIDAS site at M6/5673A priority 1 on link 126109901</t>
  </si>
  <si>
    <t xml:space="preserve"> GPS Ref: 422932</t>
  </si>
  <si>
    <t>M6/5673A</t>
  </si>
  <si>
    <t xml:space="preserve"> GPS Ref: 419421</t>
  </si>
  <si>
    <t>MIDAS site at M6/5701J priority 1 on link 111021701</t>
  </si>
  <si>
    <t xml:space="preserve"> GPS Ref: 420305</t>
  </si>
  <si>
    <t>MIDAS site at M6/5649A priority 1 on link 126109901</t>
  </si>
  <si>
    <t xml:space="preserve"> GPS Ref: 425309</t>
  </si>
  <si>
    <t>MIDAS site at M6/5681A priority 1 on link 126109901</t>
  </si>
  <si>
    <t xml:space="preserve"> GPS Ref: 422229</t>
  </si>
  <si>
    <t>MIDAS site at M6/5670A priority 1 on link 126109901</t>
  </si>
  <si>
    <t xml:space="preserve"> GPS Ref: 423224</t>
  </si>
  <si>
    <t>M6/5670A</t>
  </si>
  <si>
    <t>MIDAS site at M6/5657A priority 1 on link 126109901</t>
  </si>
  <si>
    <t xml:space="preserve"> GPS Ref: 424516</t>
  </si>
  <si>
    <t>M6/5657A</t>
  </si>
  <si>
    <t xml:space="preserve"> GPS Ref: 421179</t>
  </si>
  <si>
    <t xml:space="preserve"> GPS Ref: 420301</t>
  </si>
  <si>
    <t>MIDAS site at M6/5701A priority 1 on link 199014301</t>
  </si>
  <si>
    <t xml:space="preserve"> GPS Ref: 420270</t>
  </si>
  <si>
    <t>M6/5701A</t>
  </si>
  <si>
    <t>MIDAS site at M6/5670B priority 1 on link 200124408</t>
  </si>
  <si>
    <t xml:space="preserve"> GPS Ref: 423238</t>
  </si>
  <si>
    <t>M6/5670B</t>
  </si>
  <si>
    <t xml:space="preserve"> GPS Ref: 419688</t>
  </si>
  <si>
    <t>MIDAS site at M6/5690A priority 1 on link 111017403</t>
  </si>
  <si>
    <t xml:space="preserve"> GPS Ref: 421377</t>
  </si>
  <si>
    <t xml:space="preserve"> GPS Ref: 419974</t>
  </si>
  <si>
    <t>MIDAS site at M6/5689B priority 1 on link 126110001</t>
  </si>
  <si>
    <t xml:space="preserve"> GPS Ref: 421491</t>
  </si>
  <si>
    <t>M6/5689B</t>
  </si>
  <si>
    <t>MIDAS site at M6/5644A priority 1 on link 126109901</t>
  </si>
  <si>
    <t xml:space="preserve"> GPS Ref: 425808</t>
  </si>
  <si>
    <t>M6/5644A</t>
  </si>
  <si>
    <t>MIDAS site at M6/5676B priority 1 on link 200124408</t>
  </si>
  <si>
    <t xml:space="preserve"> GPS Ref: 422739</t>
  </si>
  <si>
    <t>M6/5676B</t>
  </si>
  <si>
    <t>MIDAS site at M6/5692A priority 1 on link 111017403</t>
  </si>
  <si>
    <t xml:space="preserve"> GPS Ref: 421177</t>
  </si>
  <si>
    <t>M6/5692A</t>
  </si>
  <si>
    <t>MIDAS site at M6/5665B1 priority 1 on link 200124408</t>
  </si>
  <si>
    <t xml:space="preserve"> GPS Ref: 423735</t>
  </si>
  <si>
    <t>M6/5665B1</t>
  </si>
  <si>
    <t>MIDAS site at M6/5644B priority 1 on link 200124408</t>
  </si>
  <si>
    <t xml:space="preserve"> GPS Ref: 425824</t>
  </si>
  <si>
    <t>M6/5644B</t>
  </si>
  <si>
    <t>MIDAS site at M6/5665A2 priority 1 on link 126109901</t>
  </si>
  <si>
    <t xml:space="preserve"> GPS Ref: 423728</t>
  </si>
  <si>
    <t>M6/5665A2</t>
  </si>
  <si>
    <t>MIDAS site at M6/5686A priority 1 on link 111017403</t>
  </si>
  <si>
    <t xml:space="preserve"> GPS Ref: 421763</t>
  </si>
  <si>
    <t>M6/5686A</t>
  </si>
  <si>
    <t>MIDAS site at M6/5665A1 priority 1 on link 126109901</t>
  </si>
  <si>
    <t xml:space="preserve"> GPS Ref: 423720</t>
  </si>
  <si>
    <t>M6/5665A1</t>
  </si>
  <si>
    <t>MIDAS site at M6/5661B priority 1 on link 200124408</t>
  </si>
  <si>
    <t xml:space="preserve"> GPS Ref: 424134</t>
  </si>
  <si>
    <t xml:space="preserve"> GPS Ref: 422061</t>
  </si>
  <si>
    <t>MIDAS site at M6/5648B priority 1 on link 200124408</t>
  </si>
  <si>
    <t xml:space="preserve"> GPS Ref: 425425</t>
  </si>
  <si>
    <t>M6/5648B</t>
  </si>
  <si>
    <t>MIDAS site at M6/5686B priority 1 on link 126110001</t>
  </si>
  <si>
    <t xml:space="preserve"> GPS Ref: 421786</t>
  </si>
  <si>
    <t>M6/5686B</t>
  </si>
  <si>
    <t>MIDAS site at M6/5661A priority 1 on link 126109901</t>
  </si>
  <si>
    <t xml:space="preserve"> GPS Ref: 424118</t>
  </si>
  <si>
    <t>M6/5661A</t>
  </si>
  <si>
    <t>MIDAS site at M6/5693B priority 1 on link 126110001</t>
  </si>
  <si>
    <t xml:space="preserve"> GPS Ref: 421088</t>
  </si>
  <si>
    <t>MIDAS site at M6/5701B priority 1 on link 111017502</t>
  </si>
  <si>
    <t xml:space="preserve"> GPS Ref: 420298</t>
  </si>
  <si>
    <t>M6/5701B</t>
  </si>
  <si>
    <t>TMU Site 9944/3 on link A19 southbound between A1058 and A193</t>
  </si>
  <si>
    <t xml:space="preserve"> GPS Ref: 432390</t>
  </si>
  <si>
    <t>9944/3</t>
  </si>
  <si>
    <t>MIDAS site at A14/0731A priority 1 on link 200129714</t>
  </si>
  <si>
    <t xml:space="preserve"> GPS Ref: 521271</t>
  </si>
  <si>
    <t>A14/0731A</t>
  </si>
  <si>
    <t>MIDAS site at A14/0696A priority 1 on link 200129722</t>
  </si>
  <si>
    <t xml:space="preserve"> GPS Ref: 519564</t>
  </si>
  <si>
    <t>A14/0696A</t>
  </si>
  <si>
    <t>MIDAS site at A14/0811B priority 1 on link 200129724</t>
  </si>
  <si>
    <t xml:space="preserve"> GPS Ref: 529310</t>
  </si>
  <si>
    <t>A14/0811B</t>
  </si>
  <si>
    <t>MIDAS site at A14/0713L priority 1 on link 200129725</t>
  </si>
  <si>
    <t xml:space="preserve"> GPS Ref: 519790</t>
  </si>
  <si>
    <t>A14/0713L</t>
  </si>
  <si>
    <t>MIDAS site at A14/0685J priority 1 on link 200129720</t>
  </si>
  <si>
    <t xml:space="preserve"> GPS Ref: 518614</t>
  </si>
  <si>
    <t>A14/0685J</t>
  </si>
  <si>
    <t>MIDAS site at A14/0749A priority 1 on link 200129714</t>
  </si>
  <si>
    <t xml:space="preserve"> GPS Ref: 523151</t>
  </si>
  <si>
    <t>A14/0749A</t>
  </si>
  <si>
    <t>MIDAS site at A14M/7192A priority 1 on link 200129745</t>
  </si>
  <si>
    <t xml:space="preserve"> GPS Ref: 519033</t>
  </si>
  <si>
    <t>MIDAS site at A1/2027A priority 1 on link 200129692</t>
  </si>
  <si>
    <t>MIDAS site at A14/0716K priority 1 on link 200129669</t>
  </si>
  <si>
    <t xml:space="preserve"> GPS Ref: 520073</t>
  </si>
  <si>
    <t>A14/0716K</t>
  </si>
  <si>
    <t>MIDAS site at A14/0779A priority 1 on link 200129716</t>
  </si>
  <si>
    <t xml:space="preserve"> GPS Ref: 526089</t>
  </si>
  <si>
    <t>A14/0779A</t>
  </si>
  <si>
    <t>MIDAS site at A14/0723A priority 1 on link 200129714</t>
  </si>
  <si>
    <t xml:space="preserve"> GPS Ref: 520535</t>
  </si>
  <si>
    <t>A14/0723A</t>
  </si>
  <si>
    <t>MIDAS site at A14/0791A priority 1 on link 200129723</t>
  </si>
  <si>
    <t xml:space="preserve"> GPS Ref: 527275</t>
  </si>
  <si>
    <t>A14/0791A</t>
  </si>
  <si>
    <t>MIDAS site at A14/0717L priority 1 on link 200129725</t>
  </si>
  <si>
    <t xml:space="preserve"> GPS Ref: 520079</t>
  </si>
  <si>
    <t>A14/0717L</t>
  </si>
  <si>
    <t>MIDAS site at A14/0739B priority 1 on link 200129718</t>
  </si>
  <si>
    <t xml:space="preserve"> GPS Ref: 522087</t>
  </si>
  <si>
    <t>A14/0739B</t>
  </si>
  <si>
    <t>MIDAS site at M20/6913M priority 1 on link 200128780</t>
  </si>
  <si>
    <t xml:space="preserve"> GPS Ref: 604213</t>
  </si>
  <si>
    <t>M20/6913M</t>
  </si>
  <si>
    <t>MIDAS site at A14/0749B priority 1 on link 200129718</t>
  </si>
  <si>
    <t xml:space="preserve"> GPS Ref: 523149</t>
  </si>
  <si>
    <t>A14/0749B</t>
  </si>
  <si>
    <t>MIDAS site at A14/0829B priority 1 on link 200129724</t>
  </si>
  <si>
    <t xml:space="preserve"> GPS Ref: 531117</t>
  </si>
  <si>
    <t>A14/0829B</t>
  </si>
  <si>
    <t>MIDAS site at A14/0845B priority 1 on link 200129724</t>
  </si>
  <si>
    <t xml:space="preserve"> GPS Ref: 532699</t>
  </si>
  <si>
    <t>A14/0845B</t>
  </si>
  <si>
    <t>MIDAS site at A14/0739A priority 1 on link 200129714</t>
  </si>
  <si>
    <t xml:space="preserve"> GPS Ref: 522088</t>
  </si>
  <si>
    <t>A14/0739A</t>
  </si>
  <si>
    <t>MIDAS site at M20/6913B priority 1 on link 200128758</t>
  </si>
  <si>
    <t xml:space="preserve"> GPS Ref: 604228</t>
  </si>
  <si>
    <t>M20/6913B</t>
  </si>
  <si>
    <t>MIDAS site at A1/2021B priority 1 on link 200129681</t>
  </si>
  <si>
    <t xml:space="preserve"> GPS Ref: 519492</t>
  </si>
  <si>
    <t>MIDAS site at A14/0712K priority 1 on link 200129669</t>
  </si>
  <si>
    <t xml:space="preserve"> GPS Ref: 519848</t>
  </si>
  <si>
    <t>A14/0712K</t>
  </si>
  <si>
    <t>MIDAS site at A14M/7180B priority 1 on link 200129826</t>
  </si>
  <si>
    <t xml:space="preserve"> GPS Ref: 519875</t>
  </si>
  <si>
    <t>MIDAS site at A14/0755B priority 1 on link 200129718</t>
  </si>
  <si>
    <t xml:space="preserve"> GPS Ref: 523705</t>
  </si>
  <si>
    <t>A14/0755B</t>
  </si>
  <si>
    <t>MIDAS site at A14/0786B priority 1 on link 200129724</t>
  </si>
  <si>
    <t xml:space="preserve"> GPS Ref: 526788</t>
  </si>
  <si>
    <t>A14/0786B</t>
  </si>
  <si>
    <t>MIDAS site at A1/2014A priority 1 on link 200129688</t>
  </si>
  <si>
    <t xml:space="preserve"> GPS Ref: 519550</t>
  </si>
  <si>
    <t>MIDAS site at A1/2018B priority 1 on link 200129667</t>
  </si>
  <si>
    <t xml:space="preserve"> GPS Ref: 519495</t>
  </si>
  <si>
    <t>MIDAS site at A14/0852B priority 1 on link 200129724</t>
  </si>
  <si>
    <t xml:space="preserve"> GPS Ref: 533382</t>
  </si>
  <si>
    <t>A14/0852B</t>
  </si>
  <si>
    <t>MIDAS site at A14/0731B priority 1 on link 200129718</t>
  </si>
  <si>
    <t xml:space="preserve"> GPS Ref: 521267</t>
  </si>
  <si>
    <t>A14/0731B</t>
  </si>
  <si>
    <t>MIDAS site at A14/0796B priority 1 on link 200129724</t>
  </si>
  <si>
    <t xml:space="preserve"> GPS Ref: 527783</t>
  </si>
  <si>
    <t>A14/0796B</t>
  </si>
  <si>
    <t>MIDAS site at A14/0688K priority 1 on link 200129721</t>
  </si>
  <si>
    <t xml:space="preserve"> GPS Ref: 518979</t>
  </si>
  <si>
    <t>A14/0688K</t>
  </si>
  <si>
    <t>MIDAS site at A14/0688A priority 1 on link 200129719</t>
  </si>
  <si>
    <t>A14/0688A</t>
  </si>
  <si>
    <t>MIDAS site at A14/0775B priority 1 on link 200129718</t>
  </si>
  <si>
    <t xml:space="preserve"> GPS Ref: 525694</t>
  </si>
  <si>
    <t>A14/0775B</t>
  </si>
  <si>
    <t>MIDAS site at A14/0759A priority 1 on link 200129714</t>
  </si>
  <si>
    <t xml:space="preserve"> GPS Ref: 524120</t>
  </si>
  <si>
    <t>A14/0759A</t>
  </si>
  <si>
    <t>MIDAS site at A14/0723B priority 1 on link 200129718</t>
  </si>
  <si>
    <t xml:space="preserve"> GPS Ref: 520527</t>
  </si>
  <si>
    <t>A14/0723B</t>
  </si>
  <si>
    <t>MIDAS site at A1/2010L priority 1 on link 200129667</t>
  </si>
  <si>
    <t xml:space="preserve"> GPS Ref: 519688</t>
  </si>
  <si>
    <t>MIDAS site at A14/0852A priority 1 on link 200129723</t>
  </si>
  <si>
    <t xml:space="preserve"> GPS Ref: 533381</t>
  </si>
  <si>
    <t>A14/0852A</t>
  </si>
  <si>
    <t>MIDAS site at A14/0745B priority 1 on link 200129718</t>
  </si>
  <si>
    <t xml:space="preserve"> GPS Ref: 522737</t>
  </si>
  <si>
    <t>A14/0745B</t>
  </si>
  <si>
    <t>MIDAS site at A14M/7192B priority 1 on link 200129956</t>
  </si>
  <si>
    <t xml:space="preserve"> GPS Ref: 519046</t>
  </si>
  <si>
    <t>MIDAS site at A14/0714B priority 1 on link 200129666</t>
  </si>
  <si>
    <t xml:space="preserve"> GPS Ref: 519918</t>
  </si>
  <si>
    <t>A14/0714B</t>
  </si>
  <si>
    <t>MIDAS site at A14/0699B priority 1 on link 200129666</t>
  </si>
  <si>
    <t xml:space="preserve"> GPS Ref: 519618</t>
  </si>
  <si>
    <t>A14/0699B</t>
  </si>
  <si>
    <t>MIDAS site at A14/0786A priority 1 on link 200129723</t>
  </si>
  <si>
    <t xml:space="preserve"> GPS Ref: 526773</t>
  </si>
  <si>
    <t>A14/0786A</t>
  </si>
  <si>
    <t>MIDAS site at A1/2021J priority 1 on link 200129689</t>
  </si>
  <si>
    <t xml:space="preserve"> GPS Ref: 519462</t>
  </si>
  <si>
    <t>MIDAS site at A14/0775A priority 1 on link 200129714</t>
  </si>
  <si>
    <t xml:space="preserve"> GPS Ref: 525678</t>
  </si>
  <si>
    <t>A14/0775A</t>
  </si>
  <si>
    <t>MIDAS site at A14/0820B priority 1 on link 200129724</t>
  </si>
  <si>
    <t xml:space="preserve"> GPS Ref: 530212</t>
  </si>
  <si>
    <t>A14/0820B</t>
  </si>
  <si>
    <t>MIDAS site at A14/0764A priority 1 on link 200129714</t>
  </si>
  <si>
    <t xml:space="preserve"> GPS Ref: 524602</t>
  </si>
  <si>
    <t>A14/0764A</t>
  </si>
  <si>
    <t>MIDAS site at A14M/7182L priority 1 on link 200129746</t>
  </si>
  <si>
    <t xml:space="preserve"> GPS Ref: 519702</t>
  </si>
  <si>
    <t>MIDAS site at M20/6913A priority 1 on link 200128757</t>
  </si>
  <si>
    <t xml:space="preserve"> GPS Ref: 604246</t>
  </si>
  <si>
    <t>M20/6913A</t>
  </si>
  <si>
    <t>MIDAS site at A14/0705B priority 1 on link 200129666</t>
  </si>
  <si>
    <t xml:space="preserve"> GPS Ref: 519737</t>
  </si>
  <si>
    <t>A14/0705B</t>
  </si>
  <si>
    <t>MIDAS site at A14/0685M priority 1 on link 200129728</t>
  </si>
  <si>
    <t>A14/0685M</t>
  </si>
  <si>
    <t>MIDAS site at A14/0685A priority 1 on link 200129719</t>
  </si>
  <si>
    <t xml:space="preserve"> GPS Ref: 518610</t>
  </si>
  <si>
    <t>A14/0685A</t>
  </si>
  <si>
    <t>MIDAS site at A14/0744A priority 1 on link 200129714</t>
  </si>
  <si>
    <t xml:space="preserve"> GPS Ref: 522581</t>
  </si>
  <si>
    <t>A14/0744A</t>
  </si>
  <si>
    <t>MIDAS site at A1/2004L priority 1 on link 200129669</t>
  </si>
  <si>
    <t xml:space="preserve"> GPS Ref: 519791</t>
  </si>
  <si>
    <t>MIDAS site at A14/0807A priority 1 on link 200129723</t>
  </si>
  <si>
    <t xml:space="preserve"> GPS Ref: 528897</t>
  </si>
  <si>
    <t>A14/0807A</t>
  </si>
  <si>
    <t>MIDAS site at A14/0778M priority 1 on link 200129705</t>
  </si>
  <si>
    <t xml:space="preserve"> GPS Ref: 526009</t>
  </si>
  <si>
    <t>A14/0778M</t>
  </si>
  <si>
    <t>MIDAS site at A14/0709B priority 1 on link 200129666</t>
  </si>
  <si>
    <t xml:space="preserve"> GPS Ref: 519813</t>
  </si>
  <si>
    <t>A14/0709B</t>
  </si>
  <si>
    <t>MIDAS site at A14/0705A priority 1 on link 200129722</t>
  </si>
  <si>
    <t xml:space="preserve"> GPS Ref: 519752</t>
  </si>
  <si>
    <t>A14/0705A</t>
  </si>
  <si>
    <t>MIDAS site at A14/0849B priority 1 on link 200129724</t>
  </si>
  <si>
    <t xml:space="preserve"> GPS Ref: 533092</t>
  </si>
  <si>
    <t>A14/0849B</t>
  </si>
  <si>
    <t>MIDAS site at M20/6913J priority 1 on link 200128759</t>
  </si>
  <si>
    <t xml:space="preserve"> GPS Ref: 604264</t>
  </si>
  <si>
    <t>M20/6913J</t>
  </si>
  <si>
    <t>MIDAS site at A14/0811A priority 1 on link 200129723</t>
  </si>
  <si>
    <t xml:space="preserve"> GPS Ref: 529299</t>
  </si>
  <si>
    <t>A14/0811A</t>
  </si>
  <si>
    <t>MIDAS site at A14/0713A priority 1 on link 200129722</t>
  </si>
  <si>
    <t xml:space="preserve"> GPS Ref: 519903</t>
  </si>
  <si>
    <t>A14/0713A</t>
  </si>
  <si>
    <t>MIDAS site at A1/2014B priority 1 on link 200129667</t>
  </si>
  <si>
    <t xml:space="preserve"> GPS Ref: 519570</t>
  </si>
  <si>
    <t>MIDAS site at A14/0801A priority 1 on link 200129723</t>
  </si>
  <si>
    <t xml:space="preserve"> GPS Ref: 528297</t>
  </si>
  <si>
    <t>A14/0801A</t>
  </si>
  <si>
    <t>MIDAS site at A14/0825B priority 1 on link 200129724</t>
  </si>
  <si>
    <t xml:space="preserve"> GPS Ref: 530720</t>
  </si>
  <si>
    <t>A14/0825B</t>
  </si>
  <si>
    <t>MIDAS site at A14M/7180M priority 1 on link 200129747</t>
  </si>
  <si>
    <t xml:space="preserve"> GPS Ref: 519885</t>
  </si>
  <si>
    <t>MIDAS site at A14/0815B priority 1 on link 200129724</t>
  </si>
  <si>
    <t xml:space="preserve"> GPS Ref: 529707</t>
  </si>
  <si>
    <t>A14/0815B</t>
  </si>
  <si>
    <t>MIDAS site at A1/2001B priority 1 on link 200129668</t>
  </si>
  <si>
    <t xml:space="preserve"> GPS Ref: 519805</t>
  </si>
  <si>
    <t>MIDAS site at A14/0772B priority 1 on link 200129718</t>
  </si>
  <si>
    <t xml:space="preserve"> GPS Ref: 525384</t>
  </si>
  <si>
    <t>A14/0772B</t>
  </si>
  <si>
    <t>MIDAS site at A14/0782A priority 1 on link 200129716</t>
  </si>
  <si>
    <t xml:space="preserve"> GPS Ref: 526378</t>
  </si>
  <si>
    <t>A14/0782A</t>
  </si>
  <si>
    <t>MIDAS site at A14/0709L priority 1 on link 200129725</t>
  </si>
  <si>
    <t xml:space="preserve"> GPS Ref: 519763</t>
  </si>
  <si>
    <t>MIDAS site at A14/0688L priority 1 on link 200129729</t>
  </si>
  <si>
    <t xml:space="preserve"> GPS Ref: 518962</t>
  </si>
  <si>
    <t>A14/0688L</t>
  </si>
  <si>
    <t>MIDAS site at A1/2027K priority 1 on link 200129693</t>
  </si>
  <si>
    <t xml:space="preserve"> GPS Ref: 519342</t>
  </si>
  <si>
    <t>MIDAS site at A14/0742B priority 1 on link 200129718</t>
  </si>
  <si>
    <t xml:space="preserve"> GPS Ref: 522399</t>
  </si>
  <si>
    <t>A14/0742B</t>
  </si>
  <si>
    <t>MIDAS site at A14/0688B priority 1 on link 200129730</t>
  </si>
  <si>
    <t xml:space="preserve"> GPS Ref: 518968</t>
  </si>
  <si>
    <t>A14/0688B</t>
  </si>
  <si>
    <t>MIDAS site at A14/0692A priority 1 on link 200129722</t>
  </si>
  <si>
    <t xml:space="preserve"> GPS Ref: 519325</t>
  </si>
  <si>
    <t>A14/0692A</t>
  </si>
  <si>
    <t>MIDAS site at M20/6918K priority 1 on link 200128749</t>
  </si>
  <si>
    <t xml:space="preserve"> GPS Ref: 604693</t>
  </si>
  <si>
    <t>M20/6918K</t>
  </si>
  <si>
    <t>MIDAS site at A14/0727A priority 1 on link 200129714</t>
  </si>
  <si>
    <t xml:space="preserve"> GPS Ref: 520875</t>
  </si>
  <si>
    <t>A14/0727A</t>
  </si>
  <si>
    <t>MIDAS site at A14/0796A priority 1 on link 200129723</t>
  </si>
  <si>
    <t xml:space="preserve"> GPS Ref: 527772</t>
  </si>
  <si>
    <t>A14/0796A</t>
  </si>
  <si>
    <t>MIDAS site at A14/0840A priority 1 on link 200129723</t>
  </si>
  <si>
    <t xml:space="preserve"> GPS Ref: 532204</t>
  </si>
  <si>
    <t>A14/0840A</t>
  </si>
  <si>
    <t>MIDAS site at A1/2004A priority 1 on link 200129726</t>
  </si>
  <si>
    <t xml:space="preserve"> GPS Ref: 519777</t>
  </si>
  <si>
    <t>MIDAS site at A14/0849A priority 1 on link 200129723</t>
  </si>
  <si>
    <t xml:space="preserve"> GPS Ref: 533087</t>
  </si>
  <si>
    <t>A14/0849A</t>
  </si>
  <si>
    <t>MIDAS site at A14/0820A priority 1 on link 200129723</t>
  </si>
  <si>
    <t xml:space="preserve"> GPS Ref: 530208</t>
  </si>
  <si>
    <t>A14/0820A</t>
  </si>
  <si>
    <t>MIDAS site at A1/2001A priority 1 on link 200129726</t>
  </si>
  <si>
    <t>MIDAS site at M20/6918L priority 1 on link 200128781</t>
  </si>
  <si>
    <t xml:space="preserve"> GPS Ref: 604662</t>
  </si>
  <si>
    <t>M20/6918L</t>
  </si>
  <si>
    <t>MIDAS site at A1/2018A priority 1 on link 200129688</t>
  </si>
  <si>
    <t xml:space="preserve"> GPS Ref: 519476</t>
  </si>
  <si>
    <t>MIDAS site at A14/0696B priority 1 on link 200129666</t>
  </si>
  <si>
    <t xml:space="preserve"> GPS Ref: 519551</t>
  </si>
  <si>
    <t>A14/0696B</t>
  </si>
  <si>
    <t>MIDAS site at A1/2021M priority 1 on link 200129682</t>
  </si>
  <si>
    <t xml:space="preserve"> GPS Ref: 519500</t>
  </si>
  <si>
    <t>MIDAS site at A14/0692B priority 1 on link 200129666</t>
  </si>
  <si>
    <t xml:space="preserve"> GPS Ref: 519315</t>
  </si>
  <si>
    <t>A14/0692B</t>
  </si>
  <si>
    <t>MIDAS site at A1/2027L priority 1 on link 200129695</t>
  </si>
  <si>
    <t xml:space="preserve"> GPS Ref: 519397</t>
  </si>
  <si>
    <t>MIDAS site at A14/0779B priority 1 on link 200129704</t>
  </si>
  <si>
    <t xml:space="preserve"> GPS Ref: 526106</t>
  </si>
  <si>
    <t>A14/0779B</t>
  </si>
  <si>
    <t>MIDAS site at A14/0840B priority 1 on link 200129724</t>
  </si>
  <si>
    <t xml:space="preserve"> GPS Ref: 532210</t>
  </si>
  <si>
    <t>A14/0840B</t>
  </si>
  <si>
    <t>MIDAS site at A14/0815A priority 1 on link 200129723</t>
  </si>
  <si>
    <t xml:space="preserve"> GPS Ref: 529698</t>
  </si>
  <si>
    <t>A14/0815A</t>
  </si>
  <si>
    <t>MIDAS site at A14/0825A priority 1 on link 200129723</t>
  </si>
  <si>
    <t xml:space="preserve"> GPS Ref: 530709</t>
  </si>
  <si>
    <t>A14/0825A</t>
  </si>
  <si>
    <t>MIDAS site at A1/2027B priority 1 on link 200129681</t>
  </si>
  <si>
    <t xml:space="preserve"> GPS Ref: 519380</t>
  </si>
  <si>
    <t>MIDAS site at A14M/7184K priority 1 on link 200129835</t>
  </si>
  <si>
    <t xml:space="preserve"> GPS Ref: 519506</t>
  </si>
  <si>
    <t>MIDAS site at A14/0845A priority 1 on link 200129723</t>
  </si>
  <si>
    <t xml:space="preserve"> GPS Ref: 532694</t>
  </si>
  <si>
    <t>A14/0845A</t>
  </si>
  <si>
    <t>MIDAS site at A14/0709A priority 1 on link 200129722</t>
  </si>
  <si>
    <t xml:space="preserve"> GPS Ref: 519825</t>
  </si>
  <si>
    <t>A14/0709A</t>
  </si>
  <si>
    <t>MIDAS site at A14/0777J priority 1 on link 200129715</t>
  </si>
  <si>
    <t xml:space="preserve"> GPS Ref: 525909</t>
  </si>
  <si>
    <t>A14/0777J</t>
  </si>
  <si>
    <t>MIDAS site at A1/2014L priority 1 on link 200129667</t>
  </si>
  <si>
    <t xml:space="preserve"> GPS Ref: 519573</t>
  </si>
  <si>
    <t>MIDAS site at A1/2010B priority 1 on link 200129667</t>
  </si>
  <si>
    <t xml:space="preserve"> GPS Ref: 519684</t>
  </si>
  <si>
    <t>MIDAS site at A14/0829A priority 1 on link 200129723</t>
  </si>
  <si>
    <t xml:space="preserve"> GPS Ref: 531106</t>
  </si>
  <si>
    <t>A14/0829A</t>
  </si>
  <si>
    <t>MIDAS site at A14/0727L priority 1 on link 200129718</t>
  </si>
  <si>
    <t xml:space="preserve"> GPS Ref: 520862</t>
  </si>
  <si>
    <t>A14/0727L</t>
  </si>
  <si>
    <t>MIDAS site at A14/0699A priority 1 on link 200129722</t>
  </si>
  <si>
    <t xml:space="preserve"> GPS Ref: 519634</t>
  </si>
  <si>
    <t>A14/0699A</t>
  </si>
  <si>
    <t>MIDAS site at A14/0727B priority 1 on link 200129718</t>
  </si>
  <si>
    <t xml:space="preserve"> GPS Ref: 520868</t>
  </si>
  <si>
    <t>A14/0727B</t>
  </si>
  <si>
    <t>MIDAS site at A14/0835A priority 1 on link 200129723</t>
  </si>
  <si>
    <t xml:space="preserve"> GPS Ref: 531706</t>
  </si>
  <si>
    <t>A14/0835A</t>
  </si>
  <si>
    <t>MIDAS site at A14/0807B priority 1 on link 200129724</t>
  </si>
  <si>
    <t xml:space="preserve"> GPS Ref: 528916</t>
  </si>
  <si>
    <t>A14/0807B</t>
  </si>
  <si>
    <t>MIDAS site at A14/0801B priority 1 on link 200129724</t>
  </si>
  <si>
    <t>A14/0801B</t>
  </si>
  <si>
    <t>MIDAS site at A14/0755A priority 1 on link 200129714</t>
  </si>
  <si>
    <t xml:space="preserve"> GPS Ref: 523706</t>
  </si>
  <si>
    <t>A14/0755A</t>
  </si>
  <si>
    <t>MIDAS site at A1/2022A priority 1 on link 200129692</t>
  </si>
  <si>
    <t>MIDAS site at A14/0718B priority 1 on link 200129666</t>
  </si>
  <si>
    <t xml:space="preserve"> GPS Ref: 520097</t>
  </si>
  <si>
    <t>A14/0718B</t>
  </si>
  <si>
    <t>MIDAS site at A14/0685B priority 1 on link 200129730</t>
  </si>
  <si>
    <t>A14/0685B</t>
  </si>
  <si>
    <t>MIDAS site at A14/0759B priority 1 on link 200129718</t>
  </si>
  <si>
    <t xml:space="preserve"> GPS Ref: 524121</t>
  </si>
  <si>
    <t>A14/0759B</t>
  </si>
  <si>
    <t>MIDAS site at A14/0768B priority 1 on link 200129718</t>
  </si>
  <si>
    <t xml:space="preserve"> GPS Ref: 525008</t>
  </si>
  <si>
    <t>A14/0768B</t>
  </si>
  <si>
    <t>MIDAS site at A14M/7180A priority 1 on link 200129836</t>
  </si>
  <si>
    <t xml:space="preserve"> GPS Ref: 519861</t>
  </si>
  <si>
    <t>MIDAS site at A1/2004B priority 1 on link 200129668</t>
  </si>
  <si>
    <t xml:space="preserve"> GPS Ref: 519789</t>
  </si>
  <si>
    <t>MIDAS site at A14/0782B priority 1 on link 200129704</t>
  </si>
  <si>
    <t xml:space="preserve"> GPS Ref: 526393</t>
  </si>
  <si>
    <t>A14/0782B</t>
  </si>
  <si>
    <t>MIDAS site at A14/0702B priority 1 on link 200129666</t>
  </si>
  <si>
    <t xml:space="preserve"> GPS Ref: 519679</t>
  </si>
  <si>
    <t>A14/0702B</t>
  </si>
  <si>
    <t>MIDAS site at A14/0718A priority 1 on link 200129722</t>
  </si>
  <si>
    <t xml:space="preserve"> GPS Ref: 520148</t>
  </si>
  <si>
    <t>A14/0718A</t>
  </si>
  <si>
    <t>MIDAS site at A1/2010A priority 1 on link 200129688</t>
  </si>
  <si>
    <t xml:space="preserve"> GPS Ref: 519669</t>
  </si>
  <si>
    <t>MIDAS site at A14/0769A priority 1 on link 200129714</t>
  </si>
  <si>
    <t xml:space="preserve"> GPS Ref: 525106</t>
  </si>
  <si>
    <t>A14/0769A</t>
  </si>
  <si>
    <t>MIDAS site at A14/0791B priority 1 on link 200129724</t>
  </si>
  <si>
    <t xml:space="preserve"> GPS Ref: 527286</t>
  </si>
  <si>
    <t>A14/0791B</t>
  </si>
  <si>
    <t>MIDAS site at A14/0719K priority 1 on link 200129669</t>
  </si>
  <si>
    <t xml:space="preserve"> GPS Ref: 520233</t>
  </si>
  <si>
    <t>A14/0719K</t>
  </si>
  <si>
    <t>MIDAS site at A14M/7181J priority 1 on link 200129827</t>
  </si>
  <si>
    <t xml:space="preserve"> GPS Ref: 519840</t>
  </si>
  <si>
    <t>MIDAS site at A14/0702A priority 1 on link 200129722</t>
  </si>
  <si>
    <t xml:space="preserve"> GPS Ref: 519693</t>
  </si>
  <si>
    <t>A14/0702A</t>
  </si>
  <si>
    <t>MIDAS site at A14/0723L priority 1 on link 200129718</t>
  </si>
  <si>
    <t xml:space="preserve"> GPS Ref: 520521</t>
  </si>
  <si>
    <t>A14/0723L</t>
  </si>
  <si>
    <t>MIDAS site at A14/0764B priority 1 on link 200129718</t>
  </si>
  <si>
    <t xml:space="preserve"> GPS Ref: 524599</t>
  </si>
  <si>
    <t>A14/0764B</t>
  </si>
  <si>
    <t>MIDAS site at A1/1997A priority 1 on link 200129726</t>
  </si>
  <si>
    <t xml:space="preserve"> GPS Ref: 519743</t>
  </si>
  <si>
    <t>MIDAS site at A14/0835B priority 1 on link 200129724</t>
  </si>
  <si>
    <t xml:space="preserve"> GPS Ref: 531712</t>
  </si>
  <si>
    <t>A14/0835B</t>
  </si>
  <si>
    <t>MIDAS site at M20/6518B priority 1 on link 104027901</t>
  </si>
  <si>
    <t xml:space="preserve"> GPS Ref: 570842</t>
  </si>
  <si>
    <t>M20/6518B</t>
  </si>
  <si>
    <t>MIDAS site at M6/5551J priority 1 on link 111016701</t>
  </si>
  <si>
    <t xml:space="preserve"> GPS Ref: 434900</t>
  </si>
  <si>
    <t>M6/5551J</t>
  </si>
  <si>
    <t>MIDAS site at M20/6540B priority 1 on link 104029901</t>
  </si>
  <si>
    <t xml:space="preserve"> GPS Ref: 572956</t>
  </si>
  <si>
    <t>M20/6540B</t>
  </si>
  <si>
    <t xml:space="preserve"> GPS Ref: 573432</t>
  </si>
  <si>
    <t>MIDAS site at M20/6506A priority 1 on link 104029801</t>
  </si>
  <si>
    <t xml:space="preserve"> GPS Ref: 569695</t>
  </si>
  <si>
    <t>M20/6506A</t>
  </si>
  <si>
    <t>MIDAS site at M6/5528B priority 1 on link 111012701</t>
  </si>
  <si>
    <t xml:space="preserve"> GPS Ref: 436782</t>
  </si>
  <si>
    <t>MIDAS site at M6/5596B priority 1 on link 123019601</t>
  </si>
  <si>
    <t xml:space="preserve"> GPS Ref: 430622</t>
  </si>
  <si>
    <t>M6/5596B</t>
  </si>
  <si>
    <t xml:space="preserve"> GPS Ref: 572782</t>
  </si>
  <si>
    <t>MIDAS site at M6/5505K priority 1 on link 111012802</t>
  </si>
  <si>
    <t xml:space="preserve"> GPS Ref: 438686</t>
  </si>
  <si>
    <t>M6/5505K</t>
  </si>
  <si>
    <t>MIDAS site at M20/6460B priority 1 on link 104028401</t>
  </si>
  <si>
    <t xml:space="preserve"> GPS Ref: 565206</t>
  </si>
  <si>
    <t>M20/6460B</t>
  </si>
  <si>
    <t>MIDAS site at M20/6523A priority 1 on link 104029801</t>
  </si>
  <si>
    <t xml:space="preserve"> GPS Ref: 571348</t>
  </si>
  <si>
    <t>M20/6523A</t>
  </si>
  <si>
    <t>MIDAS site at M6/5542A priority 1 on link 111017701</t>
  </si>
  <si>
    <t xml:space="preserve"> GPS Ref: 435615</t>
  </si>
  <si>
    <t>M6/5542A</t>
  </si>
  <si>
    <t>MIDAS site at M20/6491J priority 1 on link 104027801</t>
  </si>
  <si>
    <t xml:space="preserve"> GPS Ref: 568299</t>
  </si>
  <si>
    <t>M20/6491J</t>
  </si>
  <si>
    <t>MIDAS site at M6/5580B priority 1 on link 111017602</t>
  </si>
  <si>
    <t xml:space="preserve"> GPS Ref: 432197</t>
  </si>
  <si>
    <t>M6/5580B</t>
  </si>
  <si>
    <t>MIDAS site at M49/6038B priority 1 on link 200129295</t>
  </si>
  <si>
    <t xml:space="preserve"> GPS Ref: 355825</t>
  </si>
  <si>
    <t>M49/6038B</t>
  </si>
  <si>
    <t>MIDAS site at M6/5624B priority 1 on link 200124409</t>
  </si>
  <si>
    <t xml:space="preserve"> GPS Ref: 427827</t>
  </si>
  <si>
    <t>M6/5624B</t>
  </si>
  <si>
    <t>MIDAS site at M20/6472A priority 1 on link 104027801</t>
  </si>
  <si>
    <t xml:space="preserve"> GPS Ref: 566412</t>
  </si>
  <si>
    <t>M20/6472A</t>
  </si>
  <si>
    <t>MIDAS site at M20/6540A priority 1 on link 104030001</t>
  </si>
  <si>
    <t xml:space="preserve"> GPS Ref: 572980</t>
  </si>
  <si>
    <t>M20/6540A</t>
  </si>
  <si>
    <t>MIDAS site at M20/6510B priority 1 on link 104027901</t>
  </si>
  <si>
    <t xml:space="preserve"> GPS Ref: 570069</t>
  </si>
  <si>
    <t>M20/6510B</t>
  </si>
  <si>
    <t>MIDAS site at M20/6498B priority 1 on link 104027701</t>
  </si>
  <si>
    <t xml:space="preserve"> GPS Ref: 568961</t>
  </si>
  <si>
    <t>M20/6498B</t>
  </si>
  <si>
    <t>MIDAS site at M6/5504B priority 1 on link 111013401</t>
  </si>
  <si>
    <t xml:space="preserve"> GPS Ref: 438889</t>
  </si>
  <si>
    <t>MIDAS site at M6/5563A priority 1 on link 123019301</t>
  </si>
  <si>
    <t xml:space="preserve"> GPS Ref: 433829</t>
  </si>
  <si>
    <t>M6/5563A</t>
  </si>
  <si>
    <t>MIDAS site at M6/5524A1 priority 1 on link 111017701</t>
  </si>
  <si>
    <t xml:space="preserve"> GPS Ref: 437071</t>
  </si>
  <si>
    <t>M6/5524A1</t>
  </si>
  <si>
    <t>MIDAS site at M6/5558K priority 1 on link 111018302</t>
  </si>
  <si>
    <t xml:space="preserve"> GPS Ref: 434319</t>
  </si>
  <si>
    <t>M6/5558K</t>
  </si>
  <si>
    <t>MIDAS site at M6/5528A priority 1 on link 111017701</t>
  </si>
  <si>
    <t xml:space="preserve"> GPS Ref: 436757</t>
  </si>
  <si>
    <t>MIDAS site at M6/5613A priority 1 on link 126109901</t>
  </si>
  <si>
    <t xml:space="preserve"> GPS Ref: 428906</t>
  </si>
  <si>
    <t>M6/5613A</t>
  </si>
  <si>
    <t>MIDAS site at M6/5617B priority 1 on link 200124409</t>
  </si>
  <si>
    <t xml:space="preserve"> GPS Ref: 428523</t>
  </si>
  <si>
    <t>M6/5617B</t>
  </si>
  <si>
    <t xml:space="preserve"> GPS Ref: 569310</t>
  </si>
  <si>
    <t>MIDAS site at M6/5634B priority 1 on link 200124409</t>
  </si>
  <si>
    <t xml:space="preserve"> GPS Ref: 426826</t>
  </si>
  <si>
    <t>M6/5634B</t>
  </si>
  <si>
    <t>MIDAS site at M6/5548B priority 1 on link 111012701</t>
  </si>
  <si>
    <t xml:space="preserve"> GPS Ref: 435158</t>
  </si>
  <si>
    <t>M6/5548B</t>
  </si>
  <si>
    <t>MIDAS site at M20/6477B priority 1 on link 104028401</t>
  </si>
  <si>
    <t xml:space="preserve"> GPS Ref: 566912</t>
  </si>
  <si>
    <t>M20/6477B</t>
  </si>
  <si>
    <t>MIDAS site at M20/6484J priority 1 on link 104027801</t>
  </si>
  <si>
    <t xml:space="preserve"> GPS Ref: 567599</t>
  </si>
  <si>
    <t>M20/6484J</t>
  </si>
  <si>
    <t>MIDAS site at M6/5587B priority 1 on link 111017602</t>
  </si>
  <si>
    <t xml:space="preserve"> GPS Ref: 431513</t>
  </si>
  <si>
    <t>M6/5587B</t>
  </si>
  <si>
    <t>MIDAS site at M6/5548A priority 1 on link 111017701</t>
  </si>
  <si>
    <t xml:space="preserve"> GPS Ref: 435130</t>
  </si>
  <si>
    <t>M6/5548A</t>
  </si>
  <si>
    <t>MIDAS site at M20/6540K priority 1 on link 104030001</t>
  </si>
  <si>
    <t xml:space="preserve"> GPS Ref: 572983</t>
  </si>
  <si>
    <t>M20/6540K</t>
  </si>
  <si>
    <t>MIDAS site at M6/5596A priority 1 on link 123019401</t>
  </si>
  <si>
    <t xml:space="preserve"> GPS Ref: 430609</t>
  </si>
  <si>
    <t>MIDAS site at M20/6465A priority 1 on link 104027801</t>
  </si>
  <si>
    <t xml:space="preserve"> GPS Ref: 565712</t>
  </si>
  <si>
    <t>M20/6465A</t>
  </si>
  <si>
    <t>MIDAS site at M6/5613B priority 1 on link 200124409</t>
  </si>
  <si>
    <t xml:space="preserve"> GPS Ref: 428918</t>
  </si>
  <si>
    <t>M6/5613B</t>
  </si>
  <si>
    <t xml:space="preserve"> GPS Ref: 439189</t>
  </si>
  <si>
    <t>MIDAS site at M6/5539B priority 1 on link 111012701</t>
  </si>
  <si>
    <t xml:space="preserve"> GPS Ref: 435883</t>
  </si>
  <si>
    <t>M6/5539B</t>
  </si>
  <si>
    <t>MIDAS site at M6/5542B priority 1 on link 111012701</t>
  </si>
  <si>
    <t xml:space="preserve"> GPS Ref: 435637</t>
  </si>
  <si>
    <t>M6/5542B</t>
  </si>
  <si>
    <t>MIDAS site at M6/5618A priority 1 on link 126109901</t>
  </si>
  <si>
    <t xml:space="preserve"> GPS Ref: 428412</t>
  </si>
  <si>
    <t>M6/5618A</t>
  </si>
  <si>
    <t>MIDAS site at M49/6038L priority 1 on link 200129311</t>
  </si>
  <si>
    <t>M49/6038L</t>
  </si>
  <si>
    <t xml:space="preserve"> GPS Ref: 573430</t>
  </si>
  <si>
    <t>MIDAS site at M49/6033A priority 1 on link 200129301</t>
  </si>
  <si>
    <t xml:space="preserve"> GPS Ref: 355901</t>
  </si>
  <si>
    <t>M49/6033A</t>
  </si>
  <si>
    <t>MIDAS site at M20/6541J priority 1 on link 104018901</t>
  </si>
  <si>
    <t xml:space="preserve"> GPS Ref: 573063</t>
  </si>
  <si>
    <t>MIDAS site at M6/5508B priority 1 on link 111013401</t>
  </si>
  <si>
    <t xml:space="preserve"> GPS Ref: 438516</t>
  </si>
  <si>
    <t>M6/5508B</t>
  </si>
  <si>
    <t>MIDAS site at M6/5521B priority 1 on link 111012701</t>
  </si>
  <si>
    <t xml:space="preserve"> GPS Ref: 437362</t>
  </si>
  <si>
    <t>M6/5521B</t>
  </si>
  <si>
    <t>MIDAS site at M20/6517A priority 1 on link 104029801</t>
  </si>
  <si>
    <t xml:space="preserve"> GPS Ref: 570755</t>
  </si>
  <si>
    <t>MIDAS site at M49/6028M priority 1 on link 200129318</t>
  </si>
  <si>
    <t xml:space="preserve"> GPS Ref: 355804</t>
  </si>
  <si>
    <t>M49/6028M</t>
  </si>
  <si>
    <t>MIDAS site at M20/6514B priority 1 on link 104027901</t>
  </si>
  <si>
    <t xml:space="preserve"> GPS Ref: 570456</t>
  </si>
  <si>
    <t>M20/6514B</t>
  </si>
  <si>
    <t>MIDAS site at M6/5583B priority 1 on link 111017602</t>
  </si>
  <si>
    <t xml:space="preserve"> GPS Ref: 431907</t>
  </si>
  <si>
    <t>M6/5583B</t>
  </si>
  <si>
    <t>MIDAS site at M6/5504A priority 1 on link 111012801</t>
  </si>
  <si>
    <t xml:space="preserve"> GPS Ref: 438870</t>
  </si>
  <si>
    <t>MIDAS site at M20/6518A priority 1 on link 104029801</t>
  </si>
  <si>
    <t xml:space="preserve"> GPS Ref: 570853</t>
  </si>
  <si>
    <t>M20/6518A</t>
  </si>
  <si>
    <t>MIDAS site at M20/6454L priority 1 on link 104028401</t>
  </si>
  <si>
    <t xml:space="preserve"> GPS Ref: 564639</t>
  </si>
  <si>
    <t>M20/6454L</t>
  </si>
  <si>
    <t>MIDAS site at M49/6023A priority 1 on link 200129294</t>
  </si>
  <si>
    <t xml:space="preserve"> GPS Ref: 355552</t>
  </si>
  <si>
    <t>M49/6023A</t>
  </si>
  <si>
    <t>MIDAS site at M26/2164K priority 1 on link 104028302</t>
  </si>
  <si>
    <t xml:space="preserve"> GPS Ref: 564694</t>
  </si>
  <si>
    <t>M26/2164K</t>
  </si>
  <si>
    <t>MIDAS site at M20/6465B priority 1 on link 104028401</t>
  </si>
  <si>
    <t xml:space="preserve"> GPS Ref: 565704</t>
  </si>
  <si>
    <t>M20/6465B</t>
  </si>
  <si>
    <t>MIDAS site at M20/6481A priority 1 on link 104027801</t>
  </si>
  <si>
    <t xml:space="preserve"> GPS Ref: 567292</t>
  </si>
  <si>
    <t>M20/6481A</t>
  </si>
  <si>
    <t>MIDAS site at M6/5570A priority 1 on link 123019301</t>
  </si>
  <si>
    <t xml:space="preserve"> GPS Ref: 433155</t>
  </si>
  <si>
    <t>M6/5570A</t>
  </si>
  <si>
    <t>MIDAS site at M20/6460K priority 1 on link 104027801</t>
  </si>
  <si>
    <t xml:space="preserve"> GPS Ref: 565233</t>
  </si>
  <si>
    <t>M20/6460K</t>
  </si>
  <si>
    <t xml:space="preserve"> GPS Ref: 571335</t>
  </si>
  <si>
    <t>MIDAS site at M20/6487J priority 1 on link 104027801</t>
  </si>
  <si>
    <t xml:space="preserve"> GPS Ref: 567900</t>
  </si>
  <si>
    <t>M20/6487J</t>
  </si>
  <si>
    <t>MIDAS site at M20/6484B priority 1 on link 104028401</t>
  </si>
  <si>
    <t xml:space="preserve"> GPS Ref: 567579</t>
  </si>
  <si>
    <t>M20/6484B</t>
  </si>
  <si>
    <t>MIDAS site at M20/6487B priority 1 on link 104028401</t>
  </si>
  <si>
    <t xml:space="preserve"> GPS Ref: 567875</t>
  </si>
  <si>
    <t>MIDAS site at M20/6454B priority 1 on link 104028401</t>
  </si>
  <si>
    <t xml:space="preserve"> GPS Ref: 564629</t>
  </si>
  <si>
    <t>M20/6454B</t>
  </si>
  <si>
    <t>MIDAS site at M20/6520A priority 1 on link 104029801</t>
  </si>
  <si>
    <t xml:space="preserve"> GPS Ref: 571051</t>
  </si>
  <si>
    <t>M20/6520A</t>
  </si>
  <si>
    <t>MIDAS site at M20/6476B priority 1 on link 104028401</t>
  </si>
  <si>
    <t xml:space="preserve"> GPS Ref: 566814</t>
  </si>
  <si>
    <t>M20/6476B</t>
  </si>
  <si>
    <t>MIDAS site at M6/5563L priority 1 on link 111017602</t>
  </si>
  <si>
    <t xml:space="preserve"> GPS Ref: 433856</t>
  </si>
  <si>
    <t>M6/5563L</t>
  </si>
  <si>
    <t>MIDAS site at M20/6502K priority 1 on link 104028002</t>
  </si>
  <si>
    <t xml:space="preserve"> GPS Ref: 569334</t>
  </si>
  <si>
    <t>M20/6502K</t>
  </si>
  <si>
    <t>MIDAS site at M20/6501A priority 1 on link 104028001</t>
  </si>
  <si>
    <t xml:space="preserve"> GPS Ref: 569258</t>
  </si>
  <si>
    <t>M20/6501A</t>
  </si>
  <si>
    <t>MIDAS site at M20/6484A priority 1 on link 104027801</t>
  </si>
  <si>
    <t xml:space="preserve"> GPS Ref: 567580</t>
  </si>
  <si>
    <t>M20/6484A</t>
  </si>
  <si>
    <t>MIDAS site at M20/6538J priority 1 on link 104029801</t>
  </si>
  <si>
    <t xml:space="preserve"> GPS Ref: 572796</t>
  </si>
  <si>
    <t>M20/6538J</t>
  </si>
  <si>
    <t>MIDAS site at M6/5622A priority 1 on link 126109901</t>
  </si>
  <si>
    <t xml:space="preserve"> GPS Ref: 428013</t>
  </si>
  <si>
    <t>M6/5622A</t>
  </si>
  <si>
    <t xml:space="preserve"> GPS Ref: 571644</t>
  </si>
  <si>
    <t>MIDAS site at M6/5551A priority 1 on link 111018301</t>
  </si>
  <si>
    <t xml:space="preserve"> GPS Ref: 434907</t>
  </si>
  <si>
    <t>M6/5551A</t>
  </si>
  <si>
    <t>MIDAS site at M6/5570B priority 1 on link 111017602</t>
  </si>
  <si>
    <t xml:space="preserve"> GPS Ref: 433180</t>
  </si>
  <si>
    <t>M6/5570B</t>
  </si>
  <si>
    <t>MIDAS site at M6/5511A priority 1 on link 111017701</t>
  </si>
  <si>
    <t xml:space="preserve"> GPS Ref: 438199</t>
  </si>
  <si>
    <t>M6/5511A</t>
  </si>
  <si>
    <t>MIDAS site at M20/6498A priority 1 on link 104028001</t>
  </si>
  <si>
    <t xml:space="preserve"> GPS Ref: 568980</t>
  </si>
  <si>
    <t>M20/6498A</t>
  </si>
  <si>
    <t>MIDAS site at M20/6481B priority 1 on link 104028401</t>
  </si>
  <si>
    <t>M20/6481B</t>
  </si>
  <si>
    <t>MIDAS site at M6/5638B priority 1 on link 200124409</t>
  </si>
  <si>
    <t xml:space="preserve"> GPS Ref: 426425</t>
  </si>
  <si>
    <t>M6/5638B</t>
  </si>
  <si>
    <t xml:space="preserve"> GPS Ref: 568276</t>
  </si>
  <si>
    <t>MIDAS site at M6/5626A priority 1 on link 126109901</t>
  </si>
  <si>
    <t xml:space="preserve"> GPS Ref: 427613</t>
  </si>
  <si>
    <t>M6/5626A</t>
  </si>
  <si>
    <t>MIDAS site at M6/5591A priority 1 on link 123019401</t>
  </si>
  <si>
    <t xml:space="preserve"> GPS Ref: 431099</t>
  </si>
  <si>
    <t>M6/5591A</t>
  </si>
  <si>
    <t>MIDAS site at M6/5566A priority 1 on link 123019301</t>
  </si>
  <si>
    <t xml:space="preserve"> GPS Ref: 433545</t>
  </si>
  <si>
    <t>M6/5566A</t>
  </si>
  <si>
    <t>MIDAS site at M6/5629A priority 1 on link 126109901</t>
  </si>
  <si>
    <t xml:space="preserve"> GPS Ref: 427313</t>
  </si>
  <si>
    <t>MIDAS site at M6/5574A1 priority 1 on link 123019301</t>
  </si>
  <si>
    <t xml:space="preserve"> GPS Ref: 432770</t>
  </si>
  <si>
    <t>M6/5574A1</t>
  </si>
  <si>
    <t>MIDAS site at M20/6460L priority 1 on link 104028401</t>
  </si>
  <si>
    <t xml:space="preserve"> GPS Ref: 565182</t>
  </si>
  <si>
    <t>M20/6460L</t>
  </si>
  <si>
    <t>MIDAS site at M6/5535B priority 1 on link 111012701</t>
  </si>
  <si>
    <t xml:space="preserve"> GPS Ref: 436216</t>
  </si>
  <si>
    <t>M6/5535B</t>
  </si>
  <si>
    <t>MIDAS site at M6/5606B priority 1 on link 200124409</t>
  </si>
  <si>
    <t xml:space="preserve"> GPS Ref: 429623</t>
  </si>
  <si>
    <t>M6/5606B</t>
  </si>
  <si>
    <t>MIDAS site at M20/6497M priority 1 on link 104027702</t>
  </si>
  <si>
    <t xml:space="preserve"> GPS Ref: 569045</t>
  </si>
  <si>
    <t>M20/6497M</t>
  </si>
  <si>
    <t>MIDAS site at M20/6487A priority 1 on link 104027801</t>
  </si>
  <si>
    <t xml:space="preserve"> GPS Ref: 567876</t>
  </si>
  <si>
    <t>M20/6487A</t>
  </si>
  <si>
    <t>MIDAS site at M20/6472B priority 1 on link 104028401</t>
  </si>
  <si>
    <t xml:space="preserve"> GPS Ref: 566410</t>
  </si>
  <si>
    <t>M20/6472B</t>
  </si>
  <si>
    <t xml:space="preserve"> GPS Ref: 569002</t>
  </si>
  <si>
    <t>MIDAS site at M49/6038K priority 1 on link 200129314</t>
  </si>
  <si>
    <t xml:space="preserve"> GPS Ref: 355842</t>
  </si>
  <si>
    <t>M49/6038K</t>
  </si>
  <si>
    <t>MIDAS site at M5/7075B priority 1 on link 112009801</t>
  </si>
  <si>
    <t xml:space="preserve"> GPS Ref: 399671</t>
  </si>
  <si>
    <t>M5/7075B</t>
  </si>
  <si>
    <t>MIDAS site at M6/5559L priority 1 on link 111016601</t>
  </si>
  <si>
    <t xml:space="preserve"> GPS Ref: 434252</t>
  </si>
  <si>
    <t>M6/5559L</t>
  </si>
  <si>
    <t>MIDAS site at M6/5524B2 priority 1 on link 111012701</t>
  </si>
  <si>
    <t xml:space="preserve"> GPS Ref: 437114</t>
  </si>
  <si>
    <t>M6/5524B2</t>
  </si>
  <si>
    <t>MIDAS site at M6/5580A priority 1 on link 123019301</t>
  </si>
  <si>
    <t xml:space="preserve"> GPS Ref: 432180</t>
  </si>
  <si>
    <t>M6/5580A</t>
  </si>
  <si>
    <t xml:space="preserve"> GPS Ref: 434779</t>
  </si>
  <si>
    <t>MIDAS site at M49/6033B priority 1 on link 200129295</t>
  </si>
  <si>
    <t xml:space="preserve"> GPS Ref: 355887</t>
  </si>
  <si>
    <t>M49/6033B</t>
  </si>
  <si>
    <t xml:space="preserve"> GPS Ref: 438674</t>
  </si>
  <si>
    <t>MIDAS site at M49/6038A priority 1 on link 200129301</t>
  </si>
  <si>
    <t xml:space="preserve"> GPS Ref: 355839</t>
  </si>
  <si>
    <t>M49/6038A</t>
  </si>
  <si>
    <t>MIDAS site at M20/6468L priority 1 on link 104028401</t>
  </si>
  <si>
    <t xml:space="preserve"> GPS Ref: 565978</t>
  </si>
  <si>
    <t>M20/6468L</t>
  </si>
  <si>
    <t>MIDAS site at M6/5524B1 priority 1 on link 111012701</t>
  </si>
  <si>
    <t xml:space="preserve"> GPS Ref: 437131</t>
  </si>
  <si>
    <t>M6/5524B1</t>
  </si>
  <si>
    <t>MIDAS site at M20/6520B priority 1 on link 104027901</t>
  </si>
  <si>
    <t xml:space="preserve"> GPS Ref: 571039</t>
  </si>
  <si>
    <t>M20/6520B</t>
  </si>
  <si>
    <t>MIDAS site at M20/6494J priority 1 on link 104027801</t>
  </si>
  <si>
    <t xml:space="preserve"> GPS Ref: 568593</t>
  </si>
  <si>
    <t>M20/6494J</t>
  </si>
  <si>
    <t>MIDAS site at M6/5517B priority 1 on link 111012701</t>
  </si>
  <si>
    <t xml:space="preserve"> GPS Ref: 437693</t>
  </si>
  <si>
    <t>M6/5517B</t>
  </si>
  <si>
    <t>MIDAS site at M6/5514A priority 1 on link 111017701</t>
  </si>
  <si>
    <t xml:space="preserve"> GPS Ref: 437927</t>
  </si>
  <si>
    <t>M6/5514A</t>
  </si>
  <si>
    <t>MIDAS site at M6/5554A priority 1 on link 111018301</t>
  </si>
  <si>
    <t xml:space="preserve"> GPS Ref: 434666</t>
  </si>
  <si>
    <t>M6/5554A</t>
  </si>
  <si>
    <t>MIDAS site at M49/6027B priority 1 on link 200129295</t>
  </si>
  <si>
    <t xml:space="preserve"> GPS Ref: 355798</t>
  </si>
  <si>
    <t>M49/6027B</t>
  </si>
  <si>
    <t>MIDAS site at M49/6027J priority 1 on link 200129316</t>
  </si>
  <si>
    <t xml:space="preserve"> GPS Ref: 355815</t>
  </si>
  <si>
    <t>M49/6027J</t>
  </si>
  <si>
    <t>MIDAS site at M6/5600A priority 1 on link 126109901</t>
  </si>
  <si>
    <t xml:space="preserve"> GPS Ref: 430207</t>
  </si>
  <si>
    <t>M6/5600A</t>
  </si>
  <si>
    <t>MIDAS site at M20/6494A priority 1 on link 104027801</t>
  </si>
  <si>
    <t xml:space="preserve"> GPS Ref: 568574</t>
  </si>
  <si>
    <t>M20/6494A</t>
  </si>
  <si>
    <t>MIDAS site at M20/6460A priority 1 on link 104027801</t>
  </si>
  <si>
    <t xml:space="preserve"> GPS Ref: 565213</t>
  </si>
  <si>
    <t>M20/6460A</t>
  </si>
  <si>
    <t>MIDAS site at M49/6043B priority 1 on link 200129307</t>
  </si>
  <si>
    <t xml:space="preserve"> GPS Ref: 355521</t>
  </si>
  <si>
    <t>M49/6043B</t>
  </si>
  <si>
    <t>MIDAS site at M20/6476A priority 1 on link 104027801</t>
  </si>
  <si>
    <t xml:space="preserve"> GPS Ref: 566812</t>
  </si>
  <si>
    <t>MIDAS site at M6/5563B priority 1 on link 111017602</t>
  </si>
  <si>
    <t xml:space="preserve"> GPS Ref: 433851</t>
  </si>
  <si>
    <t>M6/5563B</t>
  </si>
  <si>
    <t>MIDAS site at M6/5630B priority 1 on link 200124409</t>
  </si>
  <si>
    <t xml:space="preserve"> GPS Ref: 427227</t>
  </si>
  <si>
    <t>MIDAS site at M6/5573B priority 1 on link 111017602</t>
  </si>
  <si>
    <t xml:space="preserve"> GPS Ref: 432885</t>
  </si>
  <si>
    <t>M6/5573B</t>
  </si>
  <si>
    <t>MIDAS site at M6/5593B priority 1 on link 123019601</t>
  </si>
  <si>
    <t xml:space="preserve"> GPS Ref: 430919</t>
  </si>
  <si>
    <t>MIDAS site at M20/6501B priority 1 on link 104027701</t>
  </si>
  <si>
    <t xml:space="preserve"> GPS Ref: 569232</t>
  </si>
  <si>
    <t>M20/6501B</t>
  </si>
  <si>
    <t>MIDAS site at M6/5508L priority 1 on link 111012901</t>
  </si>
  <si>
    <t xml:space="preserve"> GPS Ref: 438514</t>
  </si>
  <si>
    <t>M6/5508L</t>
  </si>
  <si>
    <t>MIDAS site at M49/6027A priority 1 on link 200129301</t>
  </si>
  <si>
    <t xml:space="preserve"> GPS Ref: 355810</t>
  </si>
  <si>
    <t>M49/6027A</t>
  </si>
  <si>
    <t>MIDAS site at M20/6454A priority 1 on link 104028301</t>
  </si>
  <si>
    <t xml:space="preserve"> GPS Ref: 564610</t>
  </si>
  <si>
    <t>M20/6454A</t>
  </si>
  <si>
    <t>MIDAS site at M20/6517B priority 1 on link 104027901</t>
  </si>
  <si>
    <t xml:space="preserve"> GPS Ref: 570745</t>
  </si>
  <si>
    <t>MIDAS site at M6/5587A priority 1 on link 123019301</t>
  </si>
  <si>
    <t xml:space="preserve"> GPS Ref: 431496</t>
  </si>
  <si>
    <t>M6/5587A</t>
  </si>
  <si>
    <t>MIDAS site at M20/6541M priority 1 on link 104029902</t>
  </si>
  <si>
    <t xml:space="preserve"> GPS Ref: 573028</t>
  </si>
  <si>
    <t xml:space="preserve"> GPS Ref: 439141</t>
  </si>
  <si>
    <t>MIDAS site at M6/5553B priority 1 on link 111017801</t>
  </si>
  <si>
    <t xml:space="preserve"> GPS Ref: 434771</t>
  </si>
  <si>
    <t>M6/5553B</t>
  </si>
  <si>
    <t>MIDAS site at M6/5620B priority 1 on link 200124409</t>
  </si>
  <si>
    <t xml:space="preserve"> GPS Ref: 428225</t>
  </si>
  <si>
    <t>M6/5620B</t>
  </si>
  <si>
    <t>MIDAS site at M6/5558A priority 1 on link 111018301</t>
  </si>
  <si>
    <t xml:space="preserve"> GPS Ref: 434323</t>
  </si>
  <si>
    <t>M6/5558A</t>
  </si>
  <si>
    <t>MIDAS site at M20/6514A priority 1 on link 104029801</t>
  </si>
  <si>
    <t xml:space="preserve"> GPS Ref: 570465</t>
  </si>
  <si>
    <t>M20/6514A</t>
  </si>
  <si>
    <t>MIDAS site at M20/6531B priority 1 on link 104027901</t>
  </si>
  <si>
    <t xml:space="preserve"> GPS Ref: 572099</t>
  </si>
  <si>
    <t>M20/6531B</t>
  </si>
  <si>
    <t>MIDAS site at M20/6468B priority 1 on link 104028401</t>
  </si>
  <si>
    <t xml:space="preserve"> GPS Ref: 566001</t>
  </si>
  <si>
    <t>M20/6468B</t>
  </si>
  <si>
    <t>MIDAS site at M6/5566B priority 1 on link 111017602</t>
  </si>
  <si>
    <t xml:space="preserve"> GPS Ref: 433570</t>
  </si>
  <si>
    <t>M6/5566B</t>
  </si>
  <si>
    <t>MIDAS site at M6/5609A priority 1 on link 126109901</t>
  </si>
  <si>
    <t xml:space="preserve"> GPS Ref: 429308</t>
  </si>
  <si>
    <t>M6/5609A</t>
  </si>
  <si>
    <t>MIDAS site at M20/6526B priority 1 on link 104027901</t>
  </si>
  <si>
    <t xml:space="preserve"> GPS Ref: 571632</t>
  </si>
  <si>
    <t>M20/6526B</t>
  </si>
  <si>
    <t>MIDAS site at M6/5583A priority 1 on link 123019301</t>
  </si>
  <si>
    <t xml:space="preserve"> GPS Ref: 431889</t>
  </si>
  <si>
    <t>M6/5583A</t>
  </si>
  <si>
    <t>MIDAS site at M20/6545L priority 1 on link 104019001</t>
  </si>
  <si>
    <t xml:space="preserve"> GPS Ref: 573403</t>
  </si>
  <si>
    <t>M20/6545L</t>
  </si>
  <si>
    <t>MIDAS site at M6/5638A priority 1 on link 126109901</t>
  </si>
  <si>
    <t xml:space="preserve"> GPS Ref: 426420</t>
  </si>
  <si>
    <t>M6/5638A</t>
  </si>
  <si>
    <t>MIDAS site at M20/6538A priority 1 on link 104029801</t>
  </si>
  <si>
    <t xml:space="preserve"> GPS Ref: 572793</t>
  </si>
  <si>
    <t>M20/6538A</t>
  </si>
  <si>
    <t>MIDAS site at M6/5521A priority 1 on link 111017701</t>
  </si>
  <si>
    <t xml:space="preserve"> GPS Ref: 437336</t>
  </si>
  <si>
    <t>M6/5521A</t>
  </si>
  <si>
    <t>MIDAS site at M6/5532A priority 1 on link 111017701</t>
  </si>
  <si>
    <t xml:space="preserve"> GPS Ref: 436432</t>
  </si>
  <si>
    <t xml:space="preserve"> GPS Ref: 570174</t>
  </si>
  <si>
    <t>MIDAS site at M20/6545B priority 1 on link 104029901</t>
  </si>
  <si>
    <t xml:space="preserve"> GPS Ref: 573407</t>
  </si>
  <si>
    <t>M20/6545B</t>
  </si>
  <si>
    <t>MIDAS site at M6/5577B priority 1 on link 111017602</t>
  </si>
  <si>
    <t xml:space="preserve"> GPS Ref: 432493</t>
  </si>
  <si>
    <t>M6/5577B</t>
  </si>
  <si>
    <t xml:space="preserve"> GPS Ref: 432787</t>
  </si>
  <si>
    <t>MIDAS site at M49/6043A priority 1 on link 200129296</t>
  </si>
  <si>
    <t xml:space="preserve"> GPS Ref: 355522</t>
  </si>
  <si>
    <t>M49/6043A</t>
  </si>
  <si>
    <t>MIDAS site at M6/5610B priority 1 on link 200124409</t>
  </si>
  <si>
    <t xml:space="preserve"> GPS Ref: 429213</t>
  </si>
  <si>
    <t>M6/5610B</t>
  </si>
  <si>
    <t>MIDAS site at M20/6477A priority 1 on link 104027801</t>
  </si>
  <si>
    <t xml:space="preserve"> GPS Ref: 566910</t>
  </si>
  <si>
    <t>M20/6477A</t>
  </si>
  <si>
    <t>MIDAS site at M20/6468A priority 1 on link 104027801</t>
  </si>
  <si>
    <t xml:space="preserve"> GPS Ref: 566014</t>
  </si>
  <si>
    <t>M20/6468A</t>
  </si>
  <si>
    <t>MIDAS site at M20/6494B priority 1 on link 104028401</t>
  </si>
  <si>
    <t xml:space="preserve"> GPS Ref: 568573</t>
  </si>
  <si>
    <t>M20/6494B</t>
  </si>
  <si>
    <t>MIDAS site at M6/5560B priority 1 on link 111017801</t>
  </si>
  <si>
    <t xml:space="preserve"> GPS Ref: 434154</t>
  </si>
  <si>
    <t>M6/5560B</t>
  </si>
  <si>
    <t>MIDAS site at M6/5574A2 priority 1 on link 123019301</t>
  </si>
  <si>
    <t xml:space="preserve"> GPS Ref: 432746</t>
  </si>
  <si>
    <t>MIDAS site at M20/6506B priority 1 on link 104027901</t>
  </si>
  <si>
    <t xml:space="preserve"> GPS Ref: 569688</t>
  </si>
  <si>
    <t>M20/6506B</t>
  </si>
  <si>
    <t>MIDAS site at M20/6465L priority 1 on link 104028401</t>
  </si>
  <si>
    <t xml:space="preserve"> GPS Ref: 565679</t>
  </si>
  <si>
    <t>M20/6465L</t>
  </si>
  <si>
    <t>MIDAS site at M6/5536A priority 1 on link 111017701</t>
  </si>
  <si>
    <t xml:space="preserve"> GPS Ref: 436104</t>
  </si>
  <si>
    <t>M6/5536A</t>
  </si>
  <si>
    <t>MIDAS site at M6/5524A2 priority 1 on link 111017701</t>
  </si>
  <si>
    <t>M6/5524A2</t>
  </si>
  <si>
    <t>MIDAS site at M6/5511B priority 1 on link 111012701</t>
  </si>
  <si>
    <t xml:space="preserve"> GPS Ref: 438220</t>
  </si>
  <si>
    <t>M6/5511B</t>
  </si>
  <si>
    <t>MIDAS site at M20/6534B priority 1 on link 104027901</t>
  </si>
  <si>
    <t xml:space="preserve"> GPS Ref: 572392</t>
  </si>
  <si>
    <t>M20/6534B</t>
  </si>
  <si>
    <t>MIDAS site at M20/6534A priority 1 on link 104029801</t>
  </si>
  <si>
    <t xml:space="preserve"> GPS Ref: 572406</t>
  </si>
  <si>
    <t>M20/6534A</t>
  </si>
  <si>
    <t>MIDAS site at M6/5600B priority 1 on link 200124409</t>
  </si>
  <si>
    <t xml:space="preserve"> GPS Ref: 430208</t>
  </si>
  <si>
    <t xml:space="preserve"> GPS Ref: 429622</t>
  </si>
  <si>
    <t xml:space="preserve"> GPS Ref: 572111</t>
  </si>
  <si>
    <t>MIDAS site at M6/5634A priority 1 on link 126109901</t>
  </si>
  <si>
    <t xml:space="preserve"> GPS Ref: 426811</t>
  </si>
  <si>
    <t>TMU Site 9973/1 on A628 westbound between A616 and A6024</t>
  </si>
  <si>
    <t xml:space="preserve"> GPS Ref: 419398</t>
  </si>
  <si>
    <t>9973/1</t>
  </si>
  <si>
    <t>TMU Site 9973/2 on A628 eastbound between A6024 and A616</t>
  </si>
  <si>
    <t>9973/2</t>
  </si>
  <si>
    <t>TMU Site 9974/1 on A628 eastbound between A6024 and A616</t>
  </si>
  <si>
    <t xml:space="preserve"> GPS Ref: 411178</t>
  </si>
  <si>
    <t>9974/1</t>
  </si>
  <si>
    <t>TMU Site 9974/2 on A628 westbound between A616 and A6024</t>
  </si>
  <si>
    <t>9974/2</t>
  </si>
  <si>
    <t>MIDAS site at A14/0899B priority 1 on link 200130081</t>
  </si>
  <si>
    <t xml:space="preserve"> GPS Ref: 537156</t>
  </si>
  <si>
    <t>A14/0899B</t>
  </si>
  <si>
    <t>MIDAS site at M1/2745A priority 1 on link 108020101</t>
  </si>
  <si>
    <t xml:space="preserve"> GPS Ref: 494300</t>
  </si>
  <si>
    <t>M1/2745A</t>
  </si>
  <si>
    <t>MIDAS site at A14/0875A priority 1 on link 200129709</t>
  </si>
  <si>
    <t xml:space="preserve"> GPS Ref: 535391</t>
  </si>
  <si>
    <t>A14/0875A</t>
  </si>
  <si>
    <t>MIDAS site at A14/0986B priority 1 on link 199137001</t>
  </si>
  <si>
    <t xml:space="preserve"> GPS Ref: 544545</t>
  </si>
  <si>
    <t>A14/0986B</t>
  </si>
  <si>
    <t>MIDAS site at A14/0895A priority 1 on link 200130046</t>
  </si>
  <si>
    <t xml:space="preserve"> GPS Ref: 536882</t>
  </si>
  <si>
    <t>A14/0895A</t>
  </si>
  <si>
    <t>MIDAS site at A14/1004J priority 1 on link 106021002</t>
  </si>
  <si>
    <t xml:space="preserve"> GPS Ref: 546227</t>
  </si>
  <si>
    <t>A14/1004J</t>
  </si>
  <si>
    <t>MIDAS site at A14/0963B priority 1 on link 200130256</t>
  </si>
  <si>
    <t xml:space="preserve"> GPS Ref: 542305</t>
  </si>
  <si>
    <t>A14/0963B</t>
  </si>
  <si>
    <t>MIDAS site at M23/3430K priority 1 on link 103064301</t>
  </si>
  <si>
    <t xml:space="preserve"> GPS Ref: 530552</t>
  </si>
  <si>
    <t>M23/3430K</t>
  </si>
  <si>
    <t>MIDAS site at M23/3319K priority 1 on link 103064901</t>
  </si>
  <si>
    <t xml:space="preserve"> GPS Ref: 531046</t>
  </si>
  <si>
    <t>M23/3319K</t>
  </si>
  <si>
    <t>MIDAS site at A14/0882A priority 1 on link 200129709</t>
  </si>
  <si>
    <t xml:space="preserve"> GPS Ref: 535913</t>
  </si>
  <si>
    <t>A14/0882A</t>
  </si>
  <si>
    <t>MIDAS site at M23/3456A priority 1 on link 103063602</t>
  </si>
  <si>
    <t xml:space="preserve"> GPS Ref: 530183</t>
  </si>
  <si>
    <t>M23/3456A</t>
  </si>
  <si>
    <t>MIDAS site at A14/0886A priority 1 on link 200130046</t>
  </si>
  <si>
    <t xml:space="preserve"> GPS Ref: 536211</t>
  </si>
  <si>
    <t>A14/0886A</t>
  </si>
  <si>
    <t>MIDAS site at A14/0945A priority 1 on link 200130259</t>
  </si>
  <si>
    <t xml:space="preserve"> GPS Ref: 540796</t>
  </si>
  <si>
    <t>A14/0945A</t>
  </si>
  <si>
    <t>MIDAS site at M23/3318K priority 1 on link 103065802</t>
  </si>
  <si>
    <t xml:space="preserve"> GPS Ref: 530900</t>
  </si>
  <si>
    <t>M23/3318K</t>
  </si>
  <si>
    <t>MIDAS site at M23/3361A priority 1 on link 103064901</t>
  </si>
  <si>
    <t xml:space="preserve"> GPS Ref: 531239</t>
  </si>
  <si>
    <t>M23/3361A</t>
  </si>
  <si>
    <t>MIDAS site at M23/3319A priority 1 on link 103064901</t>
  </si>
  <si>
    <t xml:space="preserve"> GPS Ref: 531039</t>
  </si>
  <si>
    <t>M23/3319A</t>
  </si>
  <si>
    <t>MIDAS site at M23/3319L priority 1 on link 103065701</t>
  </si>
  <si>
    <t xml:space="preserve"> GPS Ref: 531008</t>
  </si>
  <si>
    <t>M23/3319L</t>
  </si>
  <si>
    <t>MIDAS site at A14/0915B priority 1 on link 200130074</t>
  </si>
  <si>
    <t xml:space="preserve"> GPS Ref: 538572</t>
  </si>
  <si>
    <t>A14/0915B</t>
  </si>
  <si>
    <t>MIDAS site at M23/3404B priority 1 on link 103065701</t>
  </si>
  <si>
    <t xml:space="preserve"> GPS Ref: 530978</t>
  </si>
  <si>
    <t>M23/3404B</t>
  </si>
  <si>
    <t xml:space="preserve"> GPS Ref: 530623</t>
  </si>
  <si>
    <t>MIDAS site at A14/0992B priority 1 on link 199137201</t>
  </si>
  <si>
    <t xml:space="preserve"> GPS Ref: 545138</t>
  </si>
  <si>
    <t>A14/0992B</t>
  </si>
  <si>
    <t>MIDAS site at A14/0889B priority 1 on link 200130081</t>
  </si>
  <si>
    <t xml:space="preserve"> GPS Ref: 536421</t>
  </si>
  <si>
    <t>A14/0889B</t>
  </si>
  <si>
    <t>MIDAS site at M23/3325A priority 1 on link 103064901</t>
  </si>
  <si>
    <t xml:space="preserve"> GPS Ref: 531280</t>
  </si>
  <si>
    <t>M23/3325A</t>
  </si>
  <si>
    <t>MIDAS site at A14/0902J priority 1 on link 200130047</t>
  </si>
  <si>
    <t xml:space="preserve"> GPS Ref: 538224</t>
  </si>
  <si>
    <t>A14/0902J</t>
  </si>
  <si>
    <t>MIDAS site at M1/2756A priority 1 on link 108020101</t>
  </si>
  <si>
    <t xml:space="preserve"> GPS Ref: 493282</t>
  </si>
  <si>
    <t>M1/2756A</t>
  </si>
  <si>
    <t>MIDAS site at A14/0982J priority 1 on link 199137301</t>
  </si>
  <si>
    <t xml:space="preserve"> GPS Ref: 544043</t>
  </si>
  <si>
    <t>A14/0982J</t>
  </si>
  <si>
    <t>MIDAS site at A14/0909K priority 1 on link 200130049</t>
  </si>
  <si>
    <t xml:space="preserve"> GPS Ref: 538305</t>
  </si>
  <si>
    <t>A14/0909K</t>
  </si>
  <si>
    <t>MIDAS site at M23/3325L priority 1 on link 103065701</t>
  </si>
  <si>
    <t xml:space="preserve"> GPS Ref: 531246</t>
  </si>
  <si>
    <t>M23/3325L</t>
  </si>
  <si>
    <t>MIDAS site at A14/0907B priority 1 on link 200130082</t>
  </si>
  <si>
    <t xml:space="preserve"> GPS Ref: 538439</t>
  </si>
  <si>
    <t>A14/0907B</t>
  </si>
  <si>
    <t xml:space="preserve"> GPS Ref: 530829</t>
  </si>
  <si>
    <t>MIDAS site at M25/4453L priority 1 on link 103065601</t>
  </si>
  <si>
    <t xml:space="preserve"> GPS Ref: 530889</t>
  </si>
  <si>
    <t>M25/4453L</t>
  </si>
  <si>
    <t>MIDAS site at A14/0920A priority 1 on link 200130073</t>
  </si>
  <si>
    <t xml:space="preserve"> GPS Ref: 538808</t>
  </si>
  <si>
    <t>A14/0920A</t>
  </si>
  <si>
    <t>MIDAS site at M23/3417B priority 1 on link 103065701</t>
  </si>
  <si>
    <t xml:space="preserve"> GPS Ref: 530929</t>
  </si>
  <si>
    <t>M23/3417B</t>
  </si>
  <si>
    <t>MIDAS site at M1/2801A priority 1 on link 108020001</t>
  </si>
  <si>
    <t xml:space="preserve"> GPS Ref: 489395</t>
  </si>
  <si>
    <t>MIDAS site at M23/3352B priority 1 on link 103065701</t>
  </si>
  <si>
    <t xml:space="preserve"> GPS Ref: 531595</t>
  </si>
  <si>
    <t>M23/3352B</t>
  </si>
  <si>
    <t xml:space="preserve"> GPS Ref: 531178</t>
  </si>
  <si>
    <t>MIDAS site at M1/2748A priority 1 on link 108020101</t>
  </si>
  <si>
    <t xml:space="preserve"> GPS Ref: 494019</t>
  </si>
  <si>
    <t>M1/2748A</t>
  </si>
  <si>
    <t>MIDAS site at M23/3444B priority 1 on link 103064401</t>
  </si>
  <si>
    <t xml:space="preserve"> GPS Ref: 530410</t>
  </si>
  <si>
    <t>M23/3444B</t>
  </si>
  <si>
    <t>MIDAS site at M11/6916B priority 1 on link 200130239</t>
  </si>
  <si>
    <t xml:space="preserve"> GPS Ref: 540941</t>
  </si>
  <si>
    <t>M11/6916B</t>
  </si>
  <si>
    <t>MIDAS site at M23/3322A priority 1 on link 103064901</t>
  </si>
  <si>
    <t xml:space="preserve"> GPS Ref: 531154</t>
  </si>
  <si>
    <t>MIDAS site at A14/0975A priority 1 on link 200130223</t>
  </si>
  <si>
    <t xml:space="preserve"> GPS Ref: 543387</t>
  </si>
  <si>
    <t>A14/0975A</t>
  </si>
  <si>
    <t>MIDAS site at A14/0955L priority 1 on link 200130120</t>
  </si>
  <si>
    <t xml:space="preserve"> GPS Ref: 541774</t>
  </si>
  <si>
    <t>A14/0955L</t>
  </si>
  <si>
    <t>MIDAS site at A14/0883L priority 1 on link 200129700</t>
  </si>
  <si>
    <t xml:space="preserve"> GPS Ref: 535954</t>
  </si>
  <si>
    <t>A14/0883L</t>
  </si>
  <si>
    <t>MIDAS site at M23/3338A priority 1 on link 103064901</t>
  </si>
  <si>
    <t xml:space="preserve"> GPS Ref: 531486</t>
  </si>
  <si>
    <t>MIDAS site at M1/2775A priority 1 on link 108020101</t>
  </si>
  <si>
    <t xml:space="preserve"> GPS Ref: 491719</t>
  </si>
  <si>
    <t>MIDAS site at A14/0982A priority 1 on link 199136901</t>
  </si>
  <si>
    <t xml:space="preserve"> GPS Ref: 544075</t>
  </si>
  <si>
    <t>A14/0982A</t>
  </si>
  <si>
    <t>MIDAS site at A14/0950A priority 1 on link 200130259</t>
  </si>
  <si>
    <t xml:space="preserve"> GPS Ref: 541176</t>
  </si>
  <si>
    <t>A14/0950A</t>
  </si>
  <si>
    <t>MIDAS site at M23/3371B priority 1 on link 103065701</t>
  </si>
  <si>
    <t xml:space="preserve"> GPS Ref: 531031</t>
  </si>
  <si>
    <t>M23/3371B</t>
  </si>
  <si>
    <t>MIDAS site at M23/3322B priority 1 on link 103065701</t>
  </si>
  <si>
    <t xml:space="preserve"> GPS Ref: 531133</t>
  </si>
  <si>
    <t>MIDAS site at A14/0975B priority 1 on link 200130224</t>
  </si>
  <si>
    <t xml:space="preserve"> GPS Ref: 543464</t>
  </si>
  <si>
    <t>A14/0975B</t>
  </si>
  <si>
    <t>MIDAS site at A14/0957K priority 1 on link 200130257</t>
  </si>
  <si>
    <t xml:space="preserve"> GPS Ref: 541906</t>
  </si>
  <si>
    <t>A14/0957K</t>
  </si>
  <si>
    <t>MIDAS site at A14/1013K priority 1 on link 106020901</t>
  </si>
  <si>
    <t xml:space="preserve"> GPS Ref: 547049</t>
  </si>
  <si>
    <t>A14/1013K</t>
  </si>
  <si>
    <t xml:space="preserve"> GPS Ref: 531148</t>
  </si>
  <si>
    <t>MIDAS site at M23/3322L priority 1 on link 103065701</t>
  </si>
  <si>
    <t xml:space="preserve"> GPS Ref: 531125</t>
  </si>
  <si>
    <t>M23/3322L</t>
  </si>
  <si>
    <t xml:space="preserve"> GPS Ref: 530236</t>
  </si>
  <si>
    <t>MIDAS site at M23/3435L priority 1 on link 200130419</t>
  </si>
  <si>
    <t xml:space="preserve"> GPS Ref: 530338</t>
  </si>
  <si>
    <t>M23/3435L</t>
  </si>
  <si>
    <t>MIDAS site at M23/3448B priority 1 on link 103064401</t>
  </si>
  <si>
    <t xml:space="preserve"> GPS Ref: 530339</t>
  </si>
  <si>
    <t>M23/3448B</t>
  </si>
  <si>
    <t>MIDAS site at M23/3346A priority 1 on link 103064901</t>
  </si>
  <si>
    <t xml:space="preserve"> GPS Ref: 531663</t>
  </si>
  <si>
    <t>M23/3346A</t>
  </si>
  <si>
    <t>MIDAS site at M23/3439A priority 1 on link 103063801</t>
  </si>
  <si>
    <t xml:space="preserve"> GPS Ref: 530447</t>
  </si>
  <si>
    <t>MIDAS site at M23/3432A priority 1 on link 103064302</t>
  </si>
  <si>
    <t xml:space="preserve"> GPS Ref: 530495</t>
  </si>
  <si>
    <t>M23/3432A</t>
  </si>
  <si>
    <t>MIDAS site at A14/0927A priority 1 on link 200130073</t>
  </si>
  <si>
    <t xml:space="preserve"> GPS Ref: 539371</t>
  </si>
  <si>
    <t>A14/0927A</t>
  </si>
  <si>
    <t>MIDAS site at A14/0935B priority 1 on link 200130074</t>
  </si>
  <si>
    <t xml:space="preserve"> GPS Ref: 540516</t>
  </si>
  <si>
    <t>A14/0935B</t>
  </si>
  <si>
    <t>MIDAS site at A14/0992A priority 1 on link 106021002</t>
  </si>
  <si>
    <t xml:space="preserve"> GPS Ref: 545051</t>
  </si>
  <si>
    <t>A14/0992A</t>
  </si>
  <si>
    <t>MIDAS site at A14/0903A priority 1 on link 200130048</t>
  </si>
  <si>
    <t xml:space="preserve"> GPS Ref: 537870</t>
  </si>
  <si>
    <t>A14/0903A</t>
  </si>
  <si>
    <t>MIDAS site at M23/3413A priority 1 on link 103064901</t>
  </si>
  <si>
    <t xml:space="preserve"> GPS Ref: 530969</t>
  </si>
  <si>
    <t>MIDAS site at M23/3310L priority 1 on link 103066001</t>
  </si>
  <si>
    <t xml:space="preserve"> GPS Ref: 530673</t>
  </si>
  <si>
    <t>M23/3310L</t>
  </si>
  <si>
    <t>MIDAS site at A14/0927B priority 1 on link 200130074</t>
  </si>
  <si>
    <t xml:space="preserve"> GPS Ref: 539351</t>
  </si>
  <si>
    <t>A14/0927B</t>
  </si>
  <si>
    <t>MIDAS site at M23/3352A priority 1 on link 103064901</t>
  </si>
  <si>
    <t xml:space="preserve"> GPS Ref: 531604</t>
  </si>
  <si>
    <t>M23/3352A</t>
  </si>
  <si>
    <t>MIDAS site at M23/3368B priority 1 on link 103065701</t>
  </si>
  <si>
    <t xml:space="preserve"> GPS Ref: 531093</t>
  </si>
  <si>
    <t>M23/3368B</t>
  </si>
  <si>
    <t>MIDAS site at M1/2792A priority 1 on link 108020101</t>
  </si>
  <si>
    <t xml:space="preserve"> GPS Ref: 490219</t>
  </si>
  <si>
    <t>M1/2792A</t>
  </si>
  <si>
    <t>MIDAS site at A14/0930J priority 1 on link 200130073</t>
  </si>
  <si>
    <t xml:space="preserve"> GPS Ref: 539614</t>
  </si>
  <si>
    <t>A14/0930J</t>
  </si>
  <si>
    <t>MIDAS site at M23/3419J priority 1 on link 103064901</t>
  </si>
  <si>
    <t xml:space="preserve"> GPS Ref: 530899</t>
  </si>
  <si>
    <t>M23/3419J</t>
  </si>
  <si>
    <t>MIDAS site at M1/2764A priority 1 on link 108020101</t>
  </si>
  <si>
    <t xml:space="preserve"> GPS Ref: 492615</t>
  </si>
  <si>
    <t>M1/2764A</t>
  </si>
  <si>
    <t>MIDAS site at M23/3408A priority 1 on link 103064901</t>
  </si>
  <si>
    <t xml:space="preserve"> GPS Ref: 530984</t>
  </si>
  <si>
    <t>MIDAS site at A14/0937A priority 1 on link 200130259</t>
  </si>
  <si>
    <t xml:space="preserve"> GPS Ref: 540697</t>
  </si>
  <si>
    <t>A14/0937A</t>
  </si>
  <si>
    <t>MIDAS site at A14/0982B priority 1 on link 199137001</t>
  </si>
  <si>
    <t xml:space="preserve"> GPS Ref: 544152</t>
  </si>
  <si>
    <t>A14/0982B</t>
  </si>
  <si>
    <t>MIDAS site at M11/6912M priority 1 on link 200130252</t>
  </si>
  <si>
    <t xml:space="preserve"> GPS Ref: 542302</t>
  </si>
  <si>
    <t>M11/6912M</t>
  </si>
  <si>
    <t>MIDAS site at M23/3456J priority 1 on link 103063101</t>
  </si>
  <si>
    <t xml:space="preserve"> GPS Ref: 530205</t>
  </si>
  <si>
    <t>M23/3456J</t>
  </si>
  <si>
    <t>MIDAS site at M23/3338B priority 1 on link 103065701</t>
  </si>
  <si>
    <t xml:space="preserve"> GPS Ref: 531467</t>
  </si>
  <si>
    <t>M23/3338B</t>
  </si>
  <si>
    <t>MIDAS site at A14/1008A priority 1 on link 106020902</t>
  </si>
  <si>
    <t xml:space="preserve"> GPS Ref: 546623</t>
  </si>
  <si>
    <t>A14/1008A</t>
  </si>
  <si>
    <t>MIDAS site at A14/0892A priority 1 on link 200130046</t>
  </si>
  <si>
    <t xml:space="preserve"> GPS Ref: 536658</t>
  </si>
  <si>
    <t>A14/0892A</t>
  </si>
  <si>
    <t xml:space="preserve"> GPS Ref: 496181</t>
  </si>
  <si>
    <t>MIDAS site at A14/0858A priority 1 on link 200129723</t>
  </si>
  <si>
    <t xml:space="preserve"> GPS Ref: 533981</t>
  </si>
  <si>
    <t>A14/0858A</t>
  </si>
  <si>
    <t>MIDAS site at M23/3443B priority 1 on link 103064401</t>
  </si>
  <si>
    <t xml:space="preserve"> GPS Ref: 530419</t>
  </si>
  <si>
    <t>MIDAS site at A14/0955A priority 1 on link 200130259</t>
  </si>
  <si>
    <t xml:space="preserve"> GPS Ref: 541817</t>
  </si>
  <si>
    <t>A14/0955A</t>
  </si>
  <si>
    <t>MIDAS site at M25/4451L priority 1 on link 103065802</t>
  </si>
  <si>
    <t xml:space="preserve"> GPS Ref: 530893</t>
  </si>
  <si>
    <t>M25/4451L</t>
  </si>
  <si>
    <t>MIDAS site at M23/3419A priority 1 on link 103064901</t>
  </si>
  <si>
    <t xml:space="preserve"> GPS Ref: 530903</t>
  </si>
  <si>
    <t>M23/3419A</t>
  </si>
  <si>
    <t>MIDAS site at A14/0987L priority 1 on link 199137501</t>
  </si>
  <si>
    <t xml:space="preserve"> GPS Ref: 544466</t>
  </si>
  <si>
    <t>A14/0987L</t>
  </si>
  <si>
    <t>MIDAS site at M1/2741A priority 1 on link 108020101</t>
  </si>
  <si>
    <t xml:space="preserve"> GPS Ref: 494674</t>
  </si>
  <si>
    <t>M1/2741A</t>
  </si>
  <si>
    <t>MIDAS site at M1/2806A priority 1 on link 108020001</t>
  </si>
  <si>
    <t xml:space="preserve"> GPS Ref: 488975</t>
  </si>
  <si>
    <t>M1/2806A</t>
  </si>
  <si>
    <t xml:space="preserve"> GPS Ref: 530600</t>
  </si>
  <si>
    <t>MIDAS site at A14/1004B priority 1 on link 199137201</t>
  </si>
  <si>
    <t xml:space="preserve"> GPS Ref: 546310</t>
  </si>
  <si>
    <t>A14/1004B</t>
  </si>
  <si>
    <t>MIDAS site at M23/3444J priority 1 on link 103064401</t>
  </si>
  <si>
    <t xml:space="preserve"> GPS Ref: 530432</t>
  </si>
  <si>
    <t>M23/3444J</t>
  </si>
  <si>
    <t>MIDAS site at A14/0911A priority 1 on link 200130073</t>
  </si>
  <si>
    <t xml:space="preserve"> GPS Ref: 538548</t>
  </si>
  <si>
    <t>A14/0911A</t>
  </si>
  <si>
    <t>MIDAS site at M11/6915A priority 1 on link 200130245</t>
  </si>
  <si>
    <t xml:space="preserve"> GPS Ref: 540997</t>
  </si>
  <si>
    <t>M11/6915A</t>
  </si>
  <si>
    <t>MIDAS site at M23/3389B priority 1 on link 103065701</t>
  </si>
  <si>
    <t xml:space="preserve"> GPS Ref: 530990</t>
  </si>
  <si>
    <t>M23/3389B</t>
  </si>
  <si>
    <t>MIDAS site at M1/2752A priority 1 on link 108020101</t>
  </si>
  <si>
    <t xml:space="preserve"> GPS Ref: 493644</t>
  </si>
  <si>
    <t>MIDAS site at M23/3392B priority 1 on link 103065701</t>
  </si>
  <si>
    <t xml:space="preserve"> GPS Ref: 531011</t>
  </si>
  <si>
    <t>M23/3392B</t>
  </si>
  <si>
    <t>MIDAS site at M23/3432L priority 1 on link 200130416</t>
  </si>
  <si>
    <t xml:space="preserve"> GPS Ref: 530459</t>
  </si>
  <si>
    <t>MIDAS site at A14/1008B priority 1 on link 106063401</t>
  </si>
  <si>
    <t xml:space="preserve"> GPS Ref: 546691</t>
  </si>
  <si>
    <t>A14/1008B</t>
  </si>
  <si>
    <t>MIDAS site at M23/3436A priority 1 on link 103064302</t>
  </si>
  <si>
    <t xml:space="preserve"> GPS Ref: 530488</t>
  </si>
  <si>
    <t>MIDAS site at M23/3398B priority 1 on link 103065701</t>
  </si>
  <si>
    <t xml:space="preserve"> GPS Ref: 530996</t>
  </si>
  <si>
    <t>M23/3398B</t>
  </si>
  <si>
    <t>MIDAS site at M1/2817A priority 1 on link 123017701</t>
  </si>
  <si>
    <t xml:space="preserve"> GPS Ref: 488071</t>
  </si>
  <si>
    <t>M1/2817A</t>
  </si>
  <si>
    <t>MIDAS site at A14/0930B priority 1 on link 200130074</t>
  </si>
  <si>
    <t xml:space="preserve"> GPS Ref: 539585</t>
  </si>
  <si>
    <t>A14/0930B</t>
  </si>
  <si>
    <t xml:space="preserve"> GPS Ref: 496106</t>
  </si>
  <si>
    <t xml:space="preserve"> GPS Ref: 495732</t>
  </si>
  <si>
    <t>MIDAS site at M23/3340A priority 1 on link 103064901</t>
  </si>
  <si>
    <t xml:space="preserve"> GPS Ref: 531503</t>
  </si>
  <si>
    <t>M23/3340A</t>
  </si>
  <si>
    <t>MIDAS site at M23/3333A priority 1 on link 103064901</t>
  </si>
  <si>
    <t xml:space="preserve"> GPS Ref: 531517</t>
  </si>
  <si>
    <t>M23/3333A</t>
  </si>
  <si>
    <t>MIDAS site at M23/3364B priority 1 on link 103065701</t>
  </si>
  <si>
    <t xml:space="preserve"> GPS Ref: 531164</t>
  </si>
  <si>
    <t>M23/3364B</t>
  </si>
  <si>
    <t>MIDAS site at M23/3358B priority 1 on link 103065701</t>
  </si>
  <si>
    <t xml:space="preserve"> GPS Ref: 531329</t>
  </si>
  <si>
    <t>M23/3358B</t>
  </si>
  <si>
    <t>MIDAS site at A14/0920B priority 1 on link 200130074</t>
  </si>
  <si>
    <t xml:space="preserve"> GPS Ref: 538784</t>
  </si>
  <si>
    <t>A14/0920B</t>
  </si>
  <si>
    <t>MIDAS site at A14/0963K priority 1 on link 200130223</t>
  </si>
  <si>
    <t xml:space="preserve"> GPS Ref: 542362</t>
  </si>
  <si>
    <t>A14/0963K</t>
  </si>
  <si>
    <t>MIDAS site at M23/3443A priority 1 on link 103063801</t>
  </si>
  <si>
    <t xml:space="preserve"> GPS Ref: 530434</t>
  </si>
  <si>
    <t>M23/3443A</t>
  </si>
  <si>
    <t>MIDAS site at A14/0869A priority 1 on link 200129723</t>
  </si>
  <si>
    <t xml:space="preserve"> GPS Ref: 534940</t>
  </si>
  <si>
    <t>A14/0869A</t>
  </si>
  <si>
    <t>MIDAS site at M23/3408B priority 1 on link 103065701</t>
  </si>
  <si>
    <t xml:space="preserve"> GPS Ref: 530968</t>
  </si>
  <si>
    <t>M23/3408B</t>
  </si>
  <si>
    <t>MIDAS site at M23/3310A priority 1 on link 103065801</t>
  </si>
  <si>
    <t xml:space="preserve"> GPS Ref: 530771</t>
  </si>
  <si>
    <t>M23/3310A</t>
  </si>
  <si>
    <t>MIDAS site at A14/0979A priority 1 on link 200130223</t>
  </si>
  <si>
    <t xml:space="preserve"> GPS Ref: 543778</t>
  </si>
  <si>
    <t>A14/0979A</t>
  </si>
  <si>
    <t>MIDAS site at A14/0970B priority 1 on link 200130224</t>
  </si>
  <si>
    <t xml:space="preserve"> GPS Ref: 542967</t>
  </si>
  <si>
    <t>A14/0970B</t>
  </si>
  <si>
    <t>MIDAS site at A14/1004A priority 1 on link 106021002</t>
  </si>
  <si>
    <t xml:space="preserve"> GPS Ref: 546223</t>
  </si>
  <si>
    <t>A14/1004A</t>
  </si>
  <si>
    <t>MIDAS site at M23/3313L priority 1 on link 103065201</t>
  </si>
  <si>
    <t xml:space="preserve"> GPS Ref: 530801</t>
  </si>
  <si>
    <t>MIDAS site at A14/1013L priority 1 on link 106021201</t>
  </si>
  <si>
    <t xml:space="preserve"> GPS Ref: 547062</t>
  </si>
  <si>
    <t>A14/1013L</t>
  </si>
  <si>
    <t>MIDAS site at A14/0987K priority 1 on link 199136902</t>
  </si>
  <si>
    <t xml:space="preserve"> GPS Ref: 544566</t>
  </si>
  <si>
    <t>A14/0987K</t>
  </si>
  <si>
    <t xml:space="preserve"> GPS Ref: 530572</t>
  </si>
  <si>
    <t xml:space="preserve"> GPS Ref: 530687</t>
  </si>
  <si>
    <t>MIDAS site at M23/3404A priority 1 on link 103064901</t>
  </si>
  <si>
    <t xml:space="preserve"> GPS Ref: 530997</t>
  </si>
  <si>
    <t>MIDAS site at M23/3435M priority 1 on link 103064701</t>
  </si>
  <si>
    <t xml:space="preserve"> GPS Ref: 530382</t>
  </si>
  <si>
    <t>M23/3435M</t>
  </si>
  <si>
    <t>MIDAS site at M23/3452A priority 1 on link 103063602</t>
  </si>
  <si>
    <t>M23/3452A</t>
  </si>
  <si>
    <t>MIDAS site at M23/3371A priority 1 on link 103064901</t>
  </si>
  <si>
    <t xml:space="preserve"> GPS Ref: 531044</t>
  </si>
  <si>
    <t>M23/3371A</t>
  </si>
  <si>
    <t>MIDAS site at M23/3380B priority 1 on link 103065701</t>
  </si>
  <si>
    <t xml:space="preserve"> GPS Ref: 530844</t>
  </si>
  <si>
    <t xml:space="preserve"> GPS Ref: 495706</t>
  </si>
  <si>
    <t>MIDAS site at A14/0998J priority 1 on link 106021002</t>
  </si>
  <si>
    <t xml:space="preserve"> GPS Ref: 545636</t>
  </si>
  <si>
    <t>A14/0998J</t>
  </si>
  <si>
    <t>MIDAS site at M23/3313A priority 1 on link 103065801</t>
  </si>
  <si>
    <t xml:space="preserve"> GPS Ref: 530848</t>
  </si>
  <si>
    <t>M23/3313A</t>
  </si>
  <si>
    <t>MIDAS site at A14/0966B priority 1 on link 200130224</t>
  </si>
  <si>
    <t xml:space="preserve"> GPS Ref: 542604</t>
  </si>
  <si>
    <t>A14/0966B</t>
  </si>
  <si>
    <t>MIDAS site at M23/3448J priority 1 on link 103063801</t>
  </si>
  <si>
    <t xml:space="preserve"> GPS Ref: 530348</t>
  </si>
  <si>
    <t>M23/3448J</t>
  </si>
  <si>
    <t>MIDAS site at M23/3365A priority 1 on link 103064901</t>
  </si>
  <si>
    <t xml:space="preserve"> GPS Ref: 531162</t>
  </si>
  <si>
    <t>M23/3365A</t>
  </si>
  <si>
    <t>MIDAS site at A14/0885B priority 1 on link 200130081</t>
  </si>
  <si>
    <t xml:space="preserve"> GPS Ref: 536414</t>
  </si>
  <si>
    <t>A14/0885B</t>
  </si>
  <si>
    <t>MIDAS site at A14/0895B priority 1 on link 200130081</t>
  </si>
  <si>
    <t xml:space="preserve"> GPS Ref: 536859</t>
  </si>
  <si>
    <t>A14/0895B</t>
  </si>
  <si>
    <t>MIDAS site at M1/2772A priority 1 on link 108020101</t>
  </si>
  <si>
    <t xml:space="preserve"> GPS Ref: 491964</t>
  </si>
  <si>
    <t>M1/2772A</t>
  </si>
  <si>
    <t>MIDAS site at M23/3392A priority 1 on link 103064901</t>
  </si>
  <si>
    <t xml:space="preserve"> GPS Ref: 531030</t>
  </si>
  <si>
    <t>M23/3392A</t>
  </si>
  <si>
    <t>MIDAS site at M23/3384A priority 1 on link 103064901</t>
  </si>
  <si>
    <t xml:space="preserve"> GPS Ref: 530914</t>
  </si>
  <si>
    <t>M23/3384A</t>
  </si>
  <si>
    <t>MIDAS site at A14/0876L priority 1 on link 200129698</t>
  </si>
  <si>
    <t xml:space="preserve"> GPS Ref: 535378</t>
  </si>
  <si>
    <t>A14/0876L</t>
  </si>
  <si>
    <t>MIDAS site at A14/0908A priority 1 on link 200130048</t>
  </si>
  <si>
    <t xml:space="preserve"> GPS Ref: 538450</t>
  </si>
  <si>
    <t>A14/0908A</t>
  </si>
  <si>
    <t>MIDAS site at M23/3401B priority 1 on link 103065701</t>
  </si>
  <si>
    <t xml:space="preserve"> GPS Ref: 530987</t>
  </si>
  <si>
    <t>M23/3401B</t>
  </si>
  <si>
    <t>MIDAS site at M23/3316K priority 1 on link 200116854</t>
  </si>
  <si>
    <t>M23/3316K</t>
  </si>
  <si>
    <t>MIDAS site at A14/0872A priority 1 on link 200129709</t>
  </si>
  <si>
    <t xml:space="preserve"> GPS Ref: 535196</t>
  </si>
  <si>
    <t>A14/0872A</t>
  </si>
  <si>
    <t>MIDAS site at M23/3444A priority 1 on link 103063801</t>
  </si>
  <si>
    <t xml:space="preserve"> GPS Ref: 530426</t>
  </si>
  <si>
    <t>M23/3444A</t>
  </si>
  <si>
    <t>MIDAS site at M1/2767A priority 1 on link 108020101</t>
  </si>
  <si>
    <t xml:space="preserve"> GPS Ref: 492370</t>
  </si>
  <si>
    <t>M1/2767A</t>
  </si>
  <si>
    <t>MIDAS site at M23/3461A priority 1 on link 103063602</t>
  </si>
  <si>
    <t xml:space="preserve"> GPS Ref: 530133</t>
  </si>
  <si>
    <t>M23/3461A</t>
  </si>
  <si>
    <t>MIDAS site at M11/6912B priority 1 on link 200130238</t>
  </si>
  <si>
    <t xml:space="preserve"> GPS Ref: 541191</t>
  </si>
  <si>
    <t>M11/6912B</t>
  </si>
  <si>
    <t>MIDAS site at A14/0911B priority 1 on link 200130074</t>
  </si>
  <si>
    <t xml:space="preserve"> GPS Ref: 538539</t>
  </si>
  <si>
    <t>A14/0911B</t>
  </si>
  <si>
    <t>MIDAS site at A14/0917A priority 1 on link 200130073</t>
  </si>
  <si>
    <t xml:space="preserve"> GPS Ref: 538573</t>
  </si>
  <si>
    <t>A14/0917A</t>
  </si>
  <si>
    <t>MIDAS site at A14/0982M priority 1 on link 199137002</t>
  </si>
  <si>
    <t xml:space="preserve"> GPS Ref: 544079</t>
  </si>
  <si>
    <t>A14/0982M</t>
  </si>
  <si>
    <t>MIDAS site at M23/3377A priority 1 on link 103064901</t>
  </si>
  <si>
    <t xml:space="preserve"> GPS Ref: 530895</t>
  </si>
  <si>
    <t>M23/3377A</t>
  </si>
  <si>
    <t>MIDAS site at M23/3457M priority 1 on link 103063901</t>
  </si>
  <si>
    <t xml:space="preserve"> GPS Ref: 530148</t>
  </si>
  <si>
    <t>M23/3457M</t>
  </si>
  <si>
    <t>MIDAS site at A14/0882B priority 1 on link 200129699</t>
  </si>
  <si>
    <t xml:space="preserve"> GPS Ref: 535886</t>
  </si>
  <si>
    <t>A14/0882B</t>
  </si>
  <si>
    <t>MIDAS site at A14/0998A priority 1 on link 106021002</t>
  </si>
  <si>
    <t xml:space="preserve"> GPS Ref: 545634</t>
  </si>
  <si>
    <t>A14/0998A</t>
  </si>
  <si>
    <t>MIDAS site at A14/1012A priority 1 on link 106020902</t>
  </si>
  <si>
    <t xml:space="preserve"> GPS Ref: 547006</t>
  </si>
  <si>
    <t>A14/1012A</t>
  </si>
  <si>
    <t>MIDAS site at M23/3333B priority 1 on link 103065701</t>
  </si>
  <si>
    <t xml:space="preserve"> GPS Ref: 531499</t>
  </si>
  <si>
    <t>M23/3333B</t>
  </si>
  <si>
    <t>MIDAS site at A14/0863A priority 1 on link 200129723</t>
  </si>
  <si>
    <t xml:space="preserve"> GPS Ref: 534431</t>
  </si>
  <si>
    <t>A14/0863A</t>
  </si>
  <si>
    <t>MIDAS site at M23/3389A priority 1 on link 103064901</t>
  </si>
  <si>
    <t xml:space="preserve"> GPS Ref: 531010</t>
  </si>
  <si>
    <t>MIDAS site at M23/3375B priority 1 on link 103065701</t>
  </si>
  <si>
    <t xml:space="preserve"> GPS Ref: 530933</t>
  </si>
  <si>
    <t>MIDAS site at M1/2779A priority 1 on link 108020101</t>
  </si>
  <si>
    <t xml:space="preserve"> GPS Ref: 491383</t>
  </si>
  <si>
    <t>M1/2779A</t>
  </si>
  <si>
    <t xml:space="preserve"> GPS Ref: 496170</t>
  </si>
  <si>
    <t>MIDAS site at M11/6920A priority 1 on link 200130074</t>
  </si>
  <si>
    <t xml:space="preserve"> GPS Ref: 540518</t>
  </si>
  <si>
    <t>M11/6920A</t>
  </si>
  <si>
    <t>MIDAS site at A14/0878L priority 1 on link 200129699</t>
  </si>
  <si>
    <t xml:space="preserve"> GPS Ref: 535792</t>
  </si>
  <si>
    <t>A14/0878L</t>
  </si>
  <si>
    <t>MIDAS site at M11/6920B priority 1 on link 200130073</t>
  </si>
  <si>
    <t xml:space="preserve"> GPS Ref: 540599</t>
  </si>
  <si>
    <t>M11/6920B</t>
  </si>
  <si>
    <t>MIDAS site at M1/2738B priority 1 on link 108020201</t>
  </si>
  <si>
    <t xml:space="preserve"> GPS Ref: 494969</t>
  </si>
  <si>
    <t>M1/2738B</t>
  </si>
  <si>
    <t>MIDAS site at A14/0878B priority 1 on link 200129699</t>
  </si>
  <si>
    <t xml:space="preserve"> GPS Ref: 535791</t>
  </si>
  <si>
    <t>A14/0878B</t>
  </si>
  <si>
    <t xml:space="preserve"> GPS Ref: 495605</t>
  </si>
  <si>
    <t>MIDAS site at M23/3368A priority 1 on link 103064901</t>
  </si>
  <si>
    <t xml:space="preserve"> GPS Ref: 531107</t>
  </si>
  <si>
    <t>M23/3368A</t>
  </si>
  <si>
    <t>MIDAS site at M1/2783A priority 1 on link 108020101</t>
  </si>
  <si>
    <t xml:space="preserve"> GPS Ref: 491030</t>
  </si>
  <si>
    <t>M1/2783A</t>
  </si>
  <si>
    <t>MIDAS site at M23/3413J priority 1 on link 103064901</t>
  </si>
  <si>
    <t>M23/3413J</t>
  </si>
  <si>
    <t>MIDAS site at M1/2787A priority 1 on link 108020101</t>
  </si>
  <si>
    <t xml:space="preserve"> GPS Ref: 490671</t>
  </si>
  <si>
    <t>M1/2787A</t>
  </si>
  <si>
    <t>MIDAS site at A14/0927J priority 1 on link 200130073</t>
  </si>
  <si>
    <t xml:space="preserve"> GPS Ref: 539374</t>
  </si>
  <si>
    <t>A14/0927J</t>
  </si>
  <si>
    <t>MIDAS site at A14/0972A priority 1 on link 200130223</t>
  </si>
  <si>
    <t xml:space="preserve"> GPS Ref: 543091</t>
  </si>
  <si>
    <t>A14/0972A</t>
  </si>
  <si>
    <t>MIDAS site at M25/4464M priority 1 on link 103065201</t>
  </si>
  <si>
    <t xml:space="preserve"> GPS Ref: 530808</t>
  </si>
  <si>
    <t>M25/4464M</t>
  </si>
  <si>
    <t>MIDAS site at M23/3310B priority 1 on link 103065401</t>
  </si>
  <si>
    <t xml:space="preserve"> GPS Ref: 530752</t>
  </si>
  <si>
    <t>M23/3310B</t>
  </si>
  <si>
    <t>MIDAS site at A14/0892B priority 1 on link 200130081</t>
  </si>
  <si>
    <t xml:space="preserve"> GPS Ref: 536634</t>
  </si>
  <si>
    <t>A14/0892B</t>
  </si>
  <si>
    <t>MIDAS site at M23/3427B priority 1 on link 103064801</t>
  </si>
  <si>
    <t xml:space="preserve"> GPS Ref: 530591</t>
  </si>
  <si>
    <t>M23/3427B</t>
  </si>
  <si>
    <t>MIDAS site at M23/3401A priority 1 on link 103064901</t>
  </si>
  <si>
    <t xml:space="preserve"> GPS Ref: 531006</t>
  </si>
  <si>
    <t>M23/3401A</t>
  </si>
  <si>
    <t xml:space="preserve"> GPS Ref: 530811</t>
  </si>
  <si>
    <t>MIDAS site at M23/3384B priority 1 on link 103065701</t>
  </si>
  <si>
    <t xml:space="preserve"> GPS Ref: 530891</t>
  </si>
  <si>
    <t>M23/3384B</t>
  </si>
  <si>
    <t>MIDAS site at A14/1007J priority 1 on link 200130924</t>
  </si>
  <si>
    <t xml:space="preserve"> GPS Ref: 546598</t>
  </si>
  <si>
    <t>A14/1007J</t>
  </si>
  <si>
    <t>MIDAS site at M23/3448A priority 1 on link 103063801</t>
  </si>
  <si>
    <t xml:space="preserve"> GPS Ref: 530354</t>
  </si>
  <si>
    <t>M23/3448A</t>
  </si>
  <si>
    <t>MIDAS site at A14/1012B priority 1 on link 106063401</t>
  </si>
  <si>
    <t xml:space="preserve"> GPS Ref: 547084</t>
  </si>
  <si>
    <t>A14/1012B</t>
  </si>
  <si>
    <t>MIDAS site at M1/2813A priority 1 on link 123017701</t>
  </si>
  <si>
    <t xml:space="preserve"> GPS Ref: 488396</t>
  </si>
  <si>
    <t>MIDAS site at A14/0878A priority 1 on link 200129709</t>
  </si>
  <si>
    <t xml:space="preserve"> GPS Ref: 535612</t>
  </si>
  <si>
    <t>A14/0878A</t>
  </si>
  <si>
    <t>MIDAS site at M23/3436B priority 1 on link 103064801</t>
  </si>
  <si>
    <t xml:space="preserve"> GPS Ref: 530462</t>
  </si>
  <si>
    <t>M23/3436B</t>
  </si>
  <si>
    <t>MIDAS site at A14/0863B priority 1 on link 200129724</t>
  </si>
  <si>
    <t xml:space="preserve"> GPS Ref: 534403</t>
  </si>
  <si>
    <t>A14/0863B</t>
  </si>
  <si>
    <t>MIDAS site at M1/2761A priority 1 on link 108020101</t>
  </si>
  <si>
    <t xml:space="preserve"> GPS Ref: 492858</t>
  </si>
  <si>
    <t>MIDAS site at A14/0968A priority 1 on link 200130223</t>
  </si>
  <si>
    <t xml:space="preserve"> GPS Ref: 542795</t>
  </si>
  <si>
    <t>A14/0968A</t>
  </si>
  <si>
    <t>MIDAS site at A14/0920L priority 1 on link 200130074</t>
  </si>
  <si>
    <t xml:space="preserve"> GPS Ref: 538786</t>
  </si>
  <si>
    <t>A14/0920L</t>
  </si>
  <si>
    <t>MIDAS site at M23/3456B priority 1 on link 103063902</t>
  </si>
  <si>
    <t xml:space="preserve"> GPS Ref: 530169</t>
  </si>
  <si>
    <t xml:space="preserve"> GPS Ref: 496110</t>
  </si>
  <si>
    <t>MIDAS site at A14/0995B priority 1 on link 199137201</t>
  </si>
  <si>
    <t xml:space="preserve"> GPS Ref: 545420</t>
  </si>
  <si>
    <t>A14/0995B</t>
  </si>
  <si>
    <t>MIDAS site at A14/0986A priority 1 on link 199136901</t>
  </si>
  <si>
    <t xml:space="preserve"> GPS Ref: 544464</t>
  </si>
  <si>
    <t>A14/0986A</t>
  </si>
  <si>
    <t>MIDAS site at A14/0908L priority 1 on link 200130111</t>
  </si>
  <si>
    <t xml:space="preserve"> GPS Ref: 538443</t>
  </si>
  <si>
    <t>A14/0908L</t>
  </si>
  <si>
    <t xml:space="preserve"> GPS Ref: 530088</t>
  </si>
  <si>
    <t>MIDAS site at A14/0877K priority 1 on link 200129696</t>
  </si>
  <si>
    <t xml:space="preserve"> GPS Ref: 535578</t>
  </si>
  <si>
    <t>A14/0877K</t>
  </si>
  <si>
    <t>MIDAS site at M23/3325B priority 1 on link 103065701</t>
  </si>
  <si>
    <t xml:space="preserve"> GPS Ref: 531254</t>
  </si>
  <si>
    <t>M23/3325B</t>
  </si>
  <si>
    <t>MIDAS site at M23/3329A priority 1 on link 103064901</t>
  </si>
  <si>
    <t xml:space="preserve"> GPS Ref: 531446</t>
  </si>
  <si>
    <t>M23/3329A</t>
  </si>
  <si>
    <t>MIDAS site at M23/3319B priority 1 on link 103065701</t>
  </si>
  <si>
    <t xml:space="preserve"> GPS Ref: 531015</t>
  </si>
  <si>
    <t>MIDAS site at M23/3439L priority 1 on link 103064401</t>
  </si>
  <si>
    <t>M23/3439L</t>
  </si>
  <si>
    <t>MIDAS site at A14/0963A priority 1 on link 200130223</t>
  </si>
  <si>
    <t>A14/0963A</t>
  </si>
  <si>
    <t>MIDAS site at A14/0899A priority 1 on link 200130046</t>
  </si>
  <si>
    <t xml:space="preserve"> GPS Ref: 537182</t>
  </si>
  <si>
    <t>A14/0899A</t>
  </si>
  <si>
    <t>MIDAS site at M1/2796A priority 1 on link 108020101</t>
  </si>
  <si>
    <t xml:space="preserve"> GPS Ref: 489856</t>
  </si>
  <si>
    <t>M1/2796A</t>
  </si>
  <si>
    <t>MIDAS site at A14/0858B priority 1 on link 200129724</t>
  </si>
  <si>
    <t xml:space="preserve"> GPS Ref: 533978</t>
  </si>
  <si>
    <t>A14/0858B</t>
  </si>
  <si>
    <t>MIDAS site at M23/3444L priority 1 on link 103064401</t>
  </si>
  <si>
    <t xml:space="preserve"> GPS Ref: 530413</t>
  </si>
  <si>
    <t>M23/3444L</t>
  </si>
  <si>
    <t>MIDAS site at M23/3422B priority 1 on link 103065701</t>
  </si>
  <si>
    <t>M23/3422B</t>
  </si>
  <si>
    <t>MIDAS site at A14/0923B priority 1 on link 200130074</t>
  </si>
  <si>
    <t xml:space="preserve"> GPS Ref: 539031</t>
  </si>
  <si>
    <t>A14/0923B</t>
  </si>
  <si>
    <t>MIDAS site at A14/0870M priority 1 on link 200129707</t>
  </si>
  <si>
    <t xml:space="preserve"> GPS Ref: 535027</t>
  </si>
  <si>
    <t>A14/0870M</t>
  </si>
  <si>
    <t xml:space="preserve"> GPS Ref: 530116</t>
  </si>
  <si>
    <t>MIDAS site at M23/3329B priority 1 on link 103065701</t>
  </si>
  <si>
    <t xml:space="preserve"> GPS Ref: 531425</t>
  </si>
  <si>
    <t>M23/3329B</t>
  </si>
  <si>
    <t>MIDAS site at M23/3398A priority 1 on link 103064901</t>
  </si>
  <si>
    <t xml:space="preserve"> GPS Ref: 531014</t>
  </si>
  <si>
    <t>M23/3398A</t>
  </si>
  <si>
    <t>MIDAS site at A14/1008M priority 1 on link 106063402</t>
  </si>
  <si>
    <t xml:space="preserve"> GPS Ref: 546743</t>
  </si>
  <si>
    <t>A14/1008M</t>
  </si>
  <si>
    <t>MIDAS site at A14/0874B priority 1 on link 200129697</t>
  </si>
  <si>
    <t xml:space="preserve"> GPS Ref: 535292</t>
  </si>
  <si>
    <t>A14/0874B</t>
  </si>
  <si>
    <t>MIDAS site at A14/0903B priority 1 on link 200130082</t>
  </si>
  <si>
    <t xml:space="preserve"> GPS Ref: 537860</t>
  </si>
  <si>
    <t>A14/0903B</t>
  </si>
  <si>
    <t>MIDAS site at M23/3432B priority 1 on link 103064801</t>
  </si>
  <si>
    <t xml:space="preserve"> GPS Ref: 530480</t>
  </si>
  <si>
    <t>MIDAS site at A14/0904M priority 1 on link 200130084</t>
  </si>
  <si>
    <t xml:space="preserve"> GPS Ref: 538173</t>
  </si>
  <si>
    <t>A14/0904M</t>
  </si>
  <si>
    <t>MIDAS site at A14/0953K priority 1 on link 200130379</t>
  </si>
  <si>
    <t xml:space="preserve"> GPS Ref: 541434</t>
  </si>
  <si>
    <t>A14/0953K</t>
  </si>
  <si>
    <t>MIDAS site at M23/3361B priority 1 on link 103065701</t>
  </si>
  <si>
    <t xml:space="preserve"> GPS Ref: 531227</t>
  </si>
  <si>
    <t>M23/3361B</t>
  </si>
  <si>
    <t>MIDAS site at M23/3340B priority 1 on link 103065701</t>
  </si>
  <si>
    <t xml:space="preserve"> GPS Ref: 531481</t>
  </si>
  <si>
    <t>M23/3340B</t>
  </si>
  <si>
    <t>MIDAS site at A14/1000B priority 1 on link 199137201</t>
  </si>
  <si>
    <t xml:space="preserve"> GPS Ref: 545918</t>
  </si>
  <si>
    <t>A14/1000B</t>
  </si>
  <si>
    <t>MIDAS site at A14/0923A priority 1 on link 200130073</t>
  </si>
  <si>
    <t xml:space="preserve"> GPS Ref: 539054</t>
  </si>
  <si>
    <t>A14/0923A</t>
  </si>
  <si>
    <t>MIDAS site at M23/3380A priority 1 on link 103064901</t>
  </si>
  <si>
    <t xml:space="preserve"> GPS Ref: 530862</t>
  </si>
  <si>
    <t>MIDAS site at A14/0871J priority 1 on link 200129708</t>
  </si>
  <si>
    <t xml:space="preserve"> GPS Ref: 535174</t>
  </si>
  <si>
    <t>A14/0871J</t>
  </si>
  <si>
    <t>MIDAS site at M23/3411B priority 1 on link 103065701</t>
  </si>
  <si>
    <t xml:space="preserve"> GPS Ref: 530957</t>
  </si>
  <si>
    <t>M23/3411B</t>
  </si>
  <si>
    <t>MIDAS site at A14/0979B priority 1 on link 200130224</t>
  </si>
  <si>
    <t xml:space="preserve"> GPS Ref: 543858</t>
  </si>
  <si>
    <t>A14/0979B</t>
  </si>
  <si>
    <t>MIDAS site at A14/0915L priority 1 on link 200130074</t>
  </si>
  <si>
    <t xml:space="preserve"> GPS Ref: 538570</t>
  </si>
  <si>
    <t>A14/0915L</t>
  </si>
  <si>
    <t>MIDAS site at A14/0930A priority 1 on link 200130073</t>
  </si>
  <si>
    <t xml:space="preserve"> GPS Ref: 539609</t>
  </si>
  <si>
    <t>A14/0930A</t>
  </si>
  <si>
    <t>MIDAS site at M23/3358A priority 1 on link 103064901</t>
  </si>
  <si>
    <t xml:space="preserve"> GPS Ref: 531339</t>
  </si>
  <si>
    <t>M23/3358A</t>
  </si>
  <si>
    <t>MIDAS site at A14/0869B priority 1 on link 200129697</t>
  </si>
  <si>
    <t xml:space="preserve"> GPS Ref: 534914</t>
  </si>
  <si>
    <t>A14/0869B</t>
  </si>
  <si>
    <t>MIDAS site at M23/3346B priority 1 on link 103065701</t>
  </si>
  <si>
    <t xml:space="preserve"> GPS Ref: 531640</t>
  </si>
  <si>
    <t>MIDAS site at M23/3439B priority 1 on link 103064401</t>
  </si>
  <si>
    <t xml:space="preserve"> GPS Ref: 530431</t>
  </si>
  <si>
    <t xml:space="preserve"> GPS Ref: 495309</t>
  </si>
  <si>
    <t>MIDAS site at A14/0955B priority 1 on link 200130182</t>
  </si>
  <si>
    <t xml:space="preserve"> GPS Ref: 541771</t>
  </si>
  <si>
    <t>A14/0955B</t>
  </si>
  <si>
    <t>TMU Site 7059/1 on link M48 J2 westbound exit for A466</t>
  </si>
  <si>
    <t xml:space="preserve"> GPS Ref: 353813</t>
  </si>
  <si>
    <t>7059/1</t>
  </si>
  <si>
    <t>TMU Site 9975/1 on link A14 eastbound between J60 and J61</t>
  </si>
  <si>
    <t xml:space="preserve"> GPS Ref: 628550</t>
  </si>
  <si>
    <t>9975/1</t>
  </si>
  <si>
    <t>MIDAS site at A14/0951B priority 1 on link 200130182</t>
  </si>
  <si>
    <t xml:space="preserve"> GPS Ref: 541199</t>
  </si>
  <si>
    <t>A14/0951B</t>
  </si>
  <si>
    <t>MIDAS site at A14/0959B priority 1 on link 200130256</t>
  </si>
  <si>
    <t xml:space="preserve"> GPS Ref: 542053</t>
  </si>
  <si>
    <t>A14/0959B</t>
  </si>
  <si>
    <t>MIDAS site at A14/0959L priority 1 on link 200130256</t>
  </si>
  <si>
    <t xml:space="preserve"> GPS Ref: 542052</t>
  </si>
  <si>
    <t>A14/0959L</t>
  </si>
  <si>
    <t>MIDAS site at A14/0941M priority 1 on link 200130188</t>
  </si>
  <si>
    <t xml:space="preserve"> GPS Ref: 540913</t>
  </si>
  <si>
    <t>A14/0941M</t>
  </si>
  <si>
    <t>MIDAS site at A14/0948B priority 1 on link 200130182</t>
  </si>
  <si>
    <t xml:space="preserve"> GPS Ref: 541007</t>
  </si>
  <si>
    <t>A14/0948B</t>
  </si>
  <si>
    <t>MIDAS site at A14/0941B priority 1 on link 200130182</t>
  </si>
  <si>
    <t xml:space="preserve"> GPS Ref: 540922</t>
  </si>
  <si>
    <t>A14/0941B</t>
  </si>
  <si>
    <t>MIDAS site at A14/0944B priority 1 on link 200130182</t>
  </si>
  <si>
    <t xml:space="preserve"> GPS Ref: 540973</t>
  </si>
  <si>
    <t>A14/0944B</t>
  </si>
  <si>
    <t>MIDAS site at M11/6914L priority 1 on link 200130251</t>
  </si>
  <si>
    <t xml:space="preserve"> GPS Ref: 541025</t>
  </si>
  <si>
    <t>M11/6914L</t>
  </si>
  <si>
    <t>TMU Site 9057/1 on link M58 J1 eastbound exit</t>
  </si>
  <si>
    <t xml:space="preserve"> GPS Ref: 339800</t>
  </si>
  <si>
    <t>9057/1</t>
  </si>
  <si>
    <t>MIDAS site at M1/2933A priority 1 on link 108019502</t>
  </si>
  <si>
    <t xml:space="preserve"> GPS Ref: 479846</t>
  </si>
  <si>
    <t>M1/2933A</t>
  </si>
  <si>
    <t>MIDAS site at M1/2850A priority 1 on link 108019502</t>
  </si>
  <si>
    <t xml:space="preserve"> GPS Ref: 485612</t>
  </si>
  <si>
    <t>M1/2850A</t>
  </si>
  <si>
    <t>MIDAS site at M1/2770B priority 1 on link 108020201</t>
  </si>
  <si>
    <t xml:space="preserve"> GPS Ref: 492145</t>
  </si>
  <si>
    <t>M1/2770B</t>
  </si>
  <si>
    <t>MIDAS site at M1/2929A priority 1 on link 108019502</t>
  </si>
  <si>
    <t xml:space="preserve"> GPS Ref: 480069</t>
  </si>
  <si>
    <t>M1/2929A</t>
  </si>
  <si>
    <t>MIDAS site at M1/2847L priority 1 on link 123018301</t>
  </si>
  <si>
    <t xml:space="preserve"> GPS Ref: 485832</t>
  </si>
  <si>
    <t>M1/2847L</t>
  </si>
  <si>
    <t>MIDAS site at M1/2911A priority 1 on link 108019502</t>
  </si>
  <si>
    <t xml:space="preserve"> GPS Ref: 481309</t>
  </si>
  <si>
    <t>M1/2911A</t>
  </si>
  <si>
    <t>MIDAS site at M1/2901B priority 1 on link 123017901</t>
  </si>
  <si>
    <t xml:space="preserve"> GPS Ref: 482030</t>
  </si>
  <si>
    <t>M1/2901B</t>
  </si>
  <si>
    <t>MIDAS site at M1/2937A priority 1 on link 108019502</t>
  </si>
  <si>
    <t xml:space="preserve"> GPS Ref: 479627</t>
  </si>
  <si>
    <t>M1/2937A</t>
  </si>
  <si>
    <t>MIDAS site at M3/2175M priority 1 on link 103007301</t>
  </si>
  <si>
    <t xml:space="preserve"> GPS Ref: 442599</t>
  </si>
  <si>
    <t>MIDAS site at M1/2906A priority 1 on link 108019502</t>
  </si>
  <si>
    <t xml:space="preserve"> GPS Ref: 481664</t>
  </si>
  <si>
    <t>MIDAS site at M1/2916B priority 1 on link 123017901</t>
  </si>
  <si>
    <t xml:space="preserve"> GPS Ref: 480973</t>
  </si>
  <si>
    <t>M1/2916B</t>
  </si>
  <si>
    <t>MIDAS site at M1/2886A priority 1 on link 108019502</t>
  </si>
  <si>
    <t xml:space="preserve"> GPS Ref: 483173</t>
  </si>
  <si>
    <t>M1/2886A</t>
  </si>
  <si>
    <t>MIDAS site at M1/2859B priority 1 on link 123017901</t>
  </si>
  <si>
    <t xml:space="preserve"> GPS Ref: 485175</t>
  </si>
  <si>
    <t>M1/2859B</t>
  </si>
  <si>
    <t>MIDAS site at M1/2911B priority 1 on link 123017901</t>
  </si>
  <si>
    <t xml:space="preserve"> GPS Ref: 481323</t>
  </si>
  <si>
    <t>M1/2911B</t>
  </si>
  <si>
    <t>MIDAS site at M1/2921A priority 1 on link 108019502</t>
  </si>
  <si>
    <t xml:space="preserve"> GPS Ref: 480606</t>
  </si>
  <si>
    <t>MIDAS site at M1/2867A priority 1 on link 108019502</t>
  </si>
  <si>
    <t xml:space="preserve"> GPS Ref: 484676</t>
  </si>
  <si>
    <t>MIDAS site at M1/2882A priority 1 on link 108019502</t>
  </si>
  <si>
    <t xml:space="preserve"> GPS Ref: 483502</t>
  </si>
  <si>
    <t>M1/2882A</t>
  </si>
  <si>
    <t>MIDAS site at M1/2886B priority 1 on link 123017901</t>
  </si>
  <si>
    <t xml:space="preserve"> GPS Ref: 483182</t>
  </si>
  <si>
    <t>M1/2886B</t>
  </si>
  <si>
    <t>MIDAS site at M1/2895B priority 1 on link 123017901</t>
  </si>
  <si>
    <t xml:space="preserve"> GPS Ref: 482472</t>
  </si>
  <si>
    <t>M1/2895B</t>
  </si>
  <si>
    <t>MIDAS site at M1/2848K priority 1 on link 123017802</t>
  </si>
  <si>
    <t xml:space="preserve"> GPS Ref: 485753</t>
  </si>
  <si>
    <t>M1/2848K</t>
  </si>
  <si>
    <t>MIDAS site at M1/2926B priority 1 on link 123017901</t>
  </si>
  <si>
    <t xml:space="preserve"> GPS Ref: 480247</t>
  </si>
  <si>
    <t>MIDAS site at M1/2937B priority 1 on link 123017901</t>
  </si>
  <si>
    <t xml:space="preserve"> GPS Ref: 479636</t>
  </si>
  <si>
    <t>M1/2937B</t>
  </si>
  <si>
    <t>MIDAS site at M1/2926A priority 1 on link 108019502</t>
  </si>
  <si>
    <t xml:space="preserve"> GPS Ref: 480260</t>
  </si>
  <si>
    <t>MIDAS site at M1/2875B priority 1 on link 123017901</t>
  </si>
  <si>
    <t xml:space="preserve"> GPS Ref: 484078</t>
  </si>
  <si>
    <t>MIDAS site at M1/2875A priority 1 on link 108019502</t>
  </si>
  <si>
    <t xml:space="preserve"> GPS Ref: 484059</t>
  </si>
  <si>
    <t>MIDAS site at M1/2864B priority 1 on link 123017901</t>
  </si>
  <si>
    <t xml:space="preserve"> GPS Ref: 484886</t>
  </si>
  <si>
    <t>M1/2864B</t>
  </si>
  <si>
    <t xml:space="preserve"> GPS Ref: 442533</t>
  </si>
  <si>
    <t>MIDAS site at M1/2879B priority 1 on link 123017901</t>
  </si>
  <si>
    <t xml:space="preserve"> GPS Ref: 483756</t>
  </si>
  <si>
    <t>M1/2879B</t>
  </si>
  <si>
    <t>MIDAS site at M1/2906B priority 1 on link 123017901</t>
  </si>
  <si>
    <t xml:space="preserve"> GPS Ref: 481680</t>
  </si>
  <si>
    <t>M1/2906B</t>
  </si>
  <si>
    <t>MIDAS site at M1/2864A priority 1 on link 108019502</t>
  </si>
  <si>
    <t xml:space="preserve"> GPS Ref: 484872</t>
  </si>
  <si>
    <t>MIDAS site at M1/2872A priority 1 on link 108019502</t>
  </si>
  <si>
    <t xml:space="preserve"> GPS Ref: 484299</t>
  </si>
  <si>
    <t>M1/2872A</t>
  </si>
  <si>
    <t>MIDAS site at M1/2933B priority 1 on link 123017901</t>
  </si>
  <si>
    <t xml:space="preserve"> GPS Ref: 479853</t>
  </si>
  <si>
    <t>M1/2933B</t>
  </si>
  <si>
    <t>MIDAS site at M1/2854A priority 1 on link 108019502</t>
  </si>
  <si>
    <t xml:space="preserve"> GPS Ref: 485412</t>
  </si>
  <si>
    <t>MIDAS site at M1/2850B priority 1 on link 123017901</t>
  </si>
  <si>
    <t xml:space="preserve"> GPS Ref: 485622</t>
  </si>
  <si>
    <t>M1/2850B</t>
  </si>
  <si>
    <t>MIDAS site at M1/2854B priority 1 on link 123017901</t>
  </si>
  <si>
    <t xml:space="preserve"> GPS Ref: 485423</t>
  </si>
  <si>
    <t xml:space="preserve"> GPS Ref: 483515</t>
  </si>
  <si>
    <t>MIDAS site at M1/2891B priority 1 on link 123017901</t>
  </si>
  <si>
    <t xml:space="preserve"> GPS Ref: 482784</t>
  </si>
  <si>
    <t>M1/2891B</t>
  </si>
  <si>
    <t>MIDAS site at M1/2929B priority 1 on link 123017901</t>
  </si>
  <si>
    <t xml:space="preserve"> GPS Ref: 480070</t>
  </si>
  <si>
    <t>M1/2929B</t>
  </si>
  <si>
    <t>MIDAS site at M1/2872B priority 1 on link 123017901</t>
  </si>
  <si>
    <t xml:space="preserve"> GPS Ref: 484315</t>
  </si>
  <si>
    <t>M1/2872B</t>
  </si>
  <si>
    <t>MIDAS site at M1/2859A priority 1 on link 108019502</t>
  </si>
  <si>
    <t xml:space="preserve"> GPS Ref: 485161</t>
  </si>
  <si>
    <t>M1/2859A</t>
  </si>
  <si>
    <t>MIDAS site at M1/2891A priority 1 on link 108019502</t>
  </si>
  <si>
    <t xml:space="preserve"> GPS Ref: 482771</t>
  </si>
  <si>
    <t>M1/2891A</t>
  </si>
  <si>
    <t>MIDAS site at M1/2901A priority 1 on link 108019502</t>
  </si>
  <si>
    <t xml:space="preserve"> GPS Ref: 482017</t>
  </si>
  <si>
    <t>M1/2901A</t>
  </si>
  <si>
    <t>MIDAS site at M1/2916A priority 1 on link 108019502</t>
  </si>
  <si>
    <t xml:space="preserve"> GPS Ref: 480960</t>
  </si>
  <si>
    <t>M1/2916A</t>
  </si>
  <si>
    <t>MIDAS site at M1/2895A priority 1 on link 108019502</t>
  </si>
  <si>
    <t xml:space="preserve"> GPS Ref: 482460</t>
  </si>
  <si>
    <t>M1/2895A</t>
  </si>
  <si>
    <t xml:space="preserve"> GPS Ref: 483739</t>
  </si>
  <si>
    <t>MIDAS site at M1/2867B priority 1 on link 123017901</t>
  </si>
  <si>
    <t>MIDAS site at M1/2945B priority 1 on link 123017901</t>
  </si>
  <si>
    <t xml:space="preserve"> GPS Ref: 479223</t>
  </si>
  <si>
    <t>MIDAS site at M1/2974B priority 1 on link 123017901</t>
  </si>
  <si>
    <t xml:space="preserve"> GPS Ref: 477451</t>
  </si>
  <si>
    <t>M1/2974B</t>
  </si>
  <si>
    <t>MIDAS site at M1/2984B priority 1 on link 123017901</t>
  </si>
  <si>
    <t xml:space="preserve"> GPS Ref: 476699</t>
  </si>
  <si>
    <t>M1/2984B</t>
  </si>
  <si>
    <t>MIDAS site at M1/2954B priority 1 on link 123017901</t>
  </si>
  <si>
    <t xml:space="preserve"> GPS Ref: 478745</t>
  </si>
  <si>
    <t>M1/2954B</t>
  </si>
  <si>
    <t>MIDAS site at M1/2969B priority 1 on link 123017901</t>
  </si>
  <si>
    <t xml:space="preserve"> GPS Ref: 477808</t>
  </si>
  <si>
    <t>MIDAS site at M1/2945A priority 1 on link 108019502</t>
  </si>
  <si>
    <t xml:space="preserve"> GPS Ref: 479207</t>
  </si>
  <si>
    <t>MIDAS site at M1/2968A priority 1 on link 108019502</t>
  </si>
  <si>
    <t xml:space="preserve"> GPS Ref: 477856</t>
  </si>
  <si>
    <t>M1/2968A</t>
  </si>
  <si>
    <t>MIDAS site at M1/2979B priority 1 on link 123017901</t>
  </si>
  <si>
    <t xml:space="preserve"> GPS Ref: 477076</t>
  </si>
  <si>
    <t>M1/2979B</t>
  </si>
  <si>
    <t>MIDAS site at M1/2978A priority 1 on link 108019502</t>
  </si>
  <si>
    <t xml:space="preserve"> GPS Ref: 477138</t>
  </si>
  <si>
    <t>MIDAS site at M1/2959A priority 1 on link 108019502</t>
  </si>
  <si>
    <t xml:space="preserve"> GPS Ref: 478440</t>
  </si>
  <si>
    <t>M1/2959A</t>
  </si>
  <si>
    <t>MIDAS site at M1/2992B priority 1 on link 123017901</t>
  </si>
  <si>
    <t xml:space="preserve"> GPS Ref: 476080</t>
  </si>
  <si>
    <t>M1/2992B</t>
  </si>
  <si>
    <t>MIDAS site at M1/2984A priority 1 on link 108019502</t>
  </si>
  <si>
    <t xml:space="preserve"> GPS Ref: 476688</t>
  </si>
  <si>
    <t>M1/2984A</t>
  </si>
  <si>
    <t>MIDAS site at M1/2965A priority 1 on link 108019502</t>
  </si>
  <si>
    <t xml:space="preserve"> GPS Ref: 478058</t>
  </si>
  <si>
    <t>MIDAS site at M1/2988A priority 1 on link 108019502</t>
  </si>
  <si>
    <t xml:space="preserve"> GPS Ref: 476384</t>
  </si>
  <si>
    <t>M1/2988A</t>
  </si>
  <si>
    <t>MIDAS site at M1/2988B priority 1 on link 123017901</t>
  </si>
  <si>
    <t xml:space="preserve"> GPS Ref: 476394</t>
  </si>
  <si>
    <t>M1/2988B</t>
  </si>
  <si>
    <t>MIDAS site at M1/2992A priority 1 on link 108019502</t>
  </si>
  <si>
    <t xml:space="preserve"> GPS Ref: 476070</t>
  </si>
  <si>
    <t>M1/2992A</t>
  </si>
  <si>
    <t>MIDAS site at M1/2964B priority 1 on link 123017901</t>
  </si>
  <si>
    <t xml:space="preserve"> GPS Ref: 478144</t>
  </si>
  <si>
    <t>M1/2964B</t>
  </si>
  <si>
    <t>MIDAS site at M1/2954A priority 1 on link 108019502</t>
  </si>
  <si>
    <t xml:space="preserve"> GPS Ref: 478729</t>
  </si>
  <si>
    <t>M1/2954A</t>
  </si>
  <si>
    <t>MIDAS site at M1/2974A priority 1 on link 108019502</t>
  </si>
  <si>
    <t xml:space="preserve"> GPS Ref: 477437</t>
  </si>
  <si>
    <t>M1/2974A</t>
  </si>
  <si>
    <t>MIDAS site at M1/2950B priority 1 on link 123017901</t>
  </si>
  <si>
    <t xml:space="preserve"> GPS Ref: 478968</t>
  </si>
  <si>
    <t>M1/2950B</t>
  </si>
  <si>
    <t>MIDAS site at M1/2941A priority 1 on link 108019502</t>
  </si>
  <si>
    <t xml:space="preserve"> GPS Ref: 479413</t>
  </si>
  <si>
    <t>MIDAS site at M1/2959B priority 1 on link 123017901</t>
  </si>
  <si>
    <t xml:space="preserve"> GPS Ref: 478456</t>
  </si>
  <si>
    <t>M1/2959B</t>
  </si>
  <si>
    <t>MIDAS site at M1/2950A priority 1 on link 108019502</t>
  </si>
  <si>
    <t xml:space="preserve"> GPS Ref: 478954</t>
  </si>
  <si>
    <t>M1/2950A</t>
  </si>
  <si>
    <t>MIDAS site at M1/2941B priority 1 on link 123017901</t>
  </si>
  <si>
    <t xml:space="preserve"> GPS Ref: 479428</t>
  </si>
  <si>
    <t>MIDAS site at M4/2643A priority 1 on link 105004401</t>
  </si>
  <si>
    <t xml:space="preserve"> GPS Ref: 473036</t>
  </si>
  <si>
    <t>M4/2643A</t>
  </si>
  <si>
    <t xml:space="preserve"> GPS Ref: 479409</t>
  </si>
  <si>
    <t xml:space="preserve"> GPS Ref: 482086</t>
  </si>
  <si>
    <t>MIDAS site at M4/2478A priority 1 on link 105007301</t>
  </si>
  <si>
    <t xml:space="preserve"> GPS Ref: 486437</t>
  </si>
  <si>
    <t>M4/2478A</t>
  </si>
  <si>
    <t>MIDAS site at M4/2510B priority 1 on link 105007001</t>
  </si>
  <si>
    <t xml:space="preserve"> GPS Ref: 484590</t>
  </si>
  <si>
    <t>M4/2510B</t>
  </si>
  <si>
    <t xml:space="preserve"> GPS Ref: 466953</t>
  </si>
  <si>
    <t>MIDAS site at M4/2630A priority 1 on link 105004401</t>
  </si>
  <si>
    <t xml:space="preserve"> GPS Ref: 474165</t>
  </si>
  <si>
    <t>M4/2630A</t>
  </si>
  <si>
    <t>MIDAS site at M4/2729M priority 1 on link 105004002</t>
  </si>
  <si>
    <t xml:space="preserve"> GPS Ref: 465247</t>
  </si>
  <si>
    <t>M4/2729M</t>
  </si>
  <si>
    <t>MIDAS site at M4/2548A priority 1 on link 105007301</t>
  </si>
  <si>
    <t xml:space="preserve"> GPS Ref: 481554</t>
  </si>
  <si>
    <t>M4/2548A</t>
  </si>
  <si>
    <t xml:space="preserve"> GPS Ref: 467506</t>
  </si>
  <si>
    <t xml:space="preserve"> GPS Ref: 486232</t>
  </si>
  <si>
    <t>MIDAS site at M4/2530A priority 1 on link 105007301</t>
  </si>
  <si>
    <t xml:space="preserve"> GPS Ref: 483019</t>
  </si>
  <si>
    <t>M4/2530A</t>
  </si>
  <si>
    <t>MIDAS site at M4/2469B priority 1 on link 105007001</t>
  </si>
  <si>
    <t xml:space="preserve"> GPS Ref: 487167</t>
  </si>
  <si>
    <t>M4/2469B</t>
  </si>
  <si>
    <t>MIDAS site at M4/2527A priority 1 on link 105007301</t>
  </si>
  <si>
    <t xml:space="preserve"> GPS Ref: 483243</t>
  </si>
  <si>
    <t>M4/2527A</t>
  </si>
  <si>
    <t>MIDAS site at M4/2615A priority 1 on link 105004401</t>
  </si>
  <si>
    <t xml:space="preserve"> GPS Ref: 475636</t>
  </si>
  <si>
    <t>M4/2615A</t>
  </si>
  <si>
    <t>MIDAS site at M4/2544A priority 1 on link 105007301</t>
  </si>
  <si>
    <t xml:space="preserve"> GPS Ref: 481844</t>
  </si>
  <si>
    <t>M4/2544A</t>
  </si>
  <si>
    <t>MIDAS site at M4/2448B priority 1 on link 105006201</t>
  </si>
  <si>
    <t xml:space="preserve"> GPS Ref: 488930</t>
  </si>
  <si>
    <t>M4/2448B</t>
  </si>
  <si>
    <t>MIDAS site at M4/2726M priority 1 on link 123030901</t>
  </si>
  <si>
    <t xml:space="preserve"> GPS Ref: 465484</t>
  </si>
  <si>
    <t>M4/2726M</t>
  </si>
  <si>
    <t>MIDAS site at M4/2506A priority 1 on link 105007301</t>
  </si>
  <si>
    <t xml:space="preserve"> GPS Ref: 484906</t>
  </si>
  <si>
    <t>M4/2506A</t>
  </si>
  <si>
    <t>MIDAS site at M4/2514B priority 1 on link 105007001</t>
  </si>
  <si>
    <t xml:space="preserve"> GPS Ref: 484259</t>
  </si>
  <si>
    <t>M4/2514B</t>
  </si>
  <si>
    <t>MIDAS site at M4/2660A priority 1 on link 105004701</t>
  </si>
  <si>
    <t xml:space="preserve"> GPS Ref: 471382</t>
  </si>
  <si>
    <t>M4/2660A</t>
  </si>
  <si>
    <t>MIDAS site at M4/2666A priority 1 on link 123030701</t>
  </si>
  <si>
    <t xml:space="preserve"> GPS Ref: 470863</t>
  </si>
  <si>
    <t>M4/2666A</t>
  </si>
  <si>
    <t>MIDAS site at M4/2544B priority 1 on link 105007001</t>
  </si>
  <si>
    <t xml:space="preserve"> GPS Ref: 481835</t>
  </si>
  <si>
    <t>M4/2544B</t>
  </si>
  <si>
    <t>MIDAS site at M4/2564A priority 1 on link 105005701</t>
  </si>
  <si>
    <t xml:space="preserve"> GPS Ref: 480203</t>
  </si>
  <si>
    <t>M4/2564A</t>
  </si>
  <si>
    <t>MIDAS site at M4/2493B priority 1 on link 105007001</t>
  </si>
  <si>
    <t xml:space="preserve"> GPS Ref: 485643</t>
  </si>
  <si>
    <t>M4/2493B</t>
  </si>
  <si>
    <t>MIDAS site at M4/2548B priority 1 on link 105007001</t>
  </si>
  <si>
    <t xml:space="preserve"> GPS Ref: 481546</t>
  </si>
  <si>
    <t>M4/2548B</t>
  </si>
  <si>
    <t>MIDAS site at M4/2523B priority 1 on link 105007001</t>
  </si>
  <si>
    <t xml:space="preserve"> GPS Ref: 483527</t>
  </si>
  <si>
    <t>M4/2523B</t>
  </si>
  <si>
    <t>MIDAS site at M4/2523A priority 1 on link 105007301</t>
  </si>
  <si>
    <t xml:space="preserve"> GPS Ref: 483538</t>
  </si>
  <si>
    <t>M4/2523A</t>
  </si>
  <si>
    <t xml:space="preserve"> GPS Ref: 479935</t>
  </si>
  <si>
    <t>MIDAS site at M4/2554A priority 1 on link 105007301</t>
  </si>
  <si>
    <t xml:space="preserve"> GPS Ref: 481086</t>
  </si>
  <si>
    <t>M4/2554A</t>
  </si>
  <si>
    <t>MIDAS site at M4/2647J priority 1 on link 105004401</t>
  </si>
  <si>
    <t xml:space="preserve"> GPS Ref: 472666</t>
  </si>
  <si>
    <t>M4/2647J</t>
  </si>
  <si>
    <t>MIDAS site at M4/2715B priority 1 on link 123030901</t>
  </si>
  <si>
    <t xml:space="preserve"> GPS Ref: 466343</t>
  </si>
  <si>
    <t>M4/2715B</t>
  </si>
  <si>
    <t>MIDAS site at M4/2473B priority 1 on link 105007001</t>
  </si>
  <si>
    <t xml:space="preserve"> GPS Ref: 486817</t>
  </si>
  <si>
    <t>M4/2473B</t>
  </si>
  <si>
    <t xml:space="preserve"> GPS Ref: 477721</t>
  </si>
  <si>
    <t>MIDAS site at M4/2584A priority 1 on link 105004401</t>
  </si>
  <si>
    <t xml:space="preserve"> GPS Ref: 478627</t>
  </si>
  <si>
    <t>M4/2584A</t>
  </si>
  <si>
    <t xml:space="preserve"> GPS Ref: 488446</t>
  </si>
  <si>
    <t xml:space="preserve"> GPS Ref: 469286</t>
  </si>
  <si>
    <t>MIDAS site at M4/2718A priority 1 on link 105004102</t>
  </si>
  <si>
    <t xml:space="preserve"> GPS Ref: 466115</t>
  </si>
  <si>
    <t>M4/2718A</t>
  </si>
  <si>
    <t xml:space="preserve"> GPS Ref: 485180</t>
  </si>
  <si>
    <t>MIDAS site at M4/2636B priority 1 on link 105005001</t>
  </si>
  <si>
    <t xml:space="preserve"> GPS Ref: 473647</t>
  </si>
  <si>
    <t>M4/2636B</t>
  </si>
  <si>
    <t>MIDAS site at M4/2661K priority 1 on link 105004702</t>
  </si>
  <si>
    <t xml:space="preserve"> GPS Ref: 471322</t>
  </si>
  <si>
    <t>M4/2661K</t>
  </si>
  <si>
    <t>MIDAS site at M4/2469A priority 1 on link 105007301</t>
  </si>
  <si>
    <t xml:space="preserve"> GPS Ref: 487168</t>
  </si>
  <si>
    <t>M4/2469A</t>
  </si>
  <si>
    <t xml:space="preserve"> GPS Ref: 478021</t>
  </si>
  <si>
    <t>MIDAS site at M4/2517A priority 1 on link 105007301</t>
  </si>
  <si>
    <t xml:space="preserve"> GPS Ref: 484005</t>
  </si>
  <si>
    <t>M4/2517A</t>
  </si>
  <si>
    <t xml:space="preserve"> GPS Ref: 477129</t>
  </si>
  <si>
    <t>MIDAS site at M4/2457A priority 1 on link 105007301</t>
  </si>
  <si>
    <t xml:space="preserve"> GPS Ref: 488111</t>
  </si>
  <si>
    <t>M4/2457A</t>
  </si>
  <si>
    <t>MIDAS site at M4/2590A priority 1 on link 105004401</t>
  </si>
  <si>
    <t xml:space="preserve"> GPS Ref: 478016</t>
  </si>
  <si>
    <t>M4/2590A</t>
  </si>
  <si>
    <t>MIDAS site at M4/2648B priority 1 on link 105005001</t>
  </si>
  <si>
    <t xml:space="preserve"> GPS Ref: 472587</t>
  </si>
  <si>
    <t>M4/2648B</t>
  </si>
  <si>
    <t>MIDAS site at M4/2579B priority 1 on link 105005001</t>
  </si>
  <si>
    <t xml:space="preserve"> GPS Ref: 479077</t>
  </si>
  <si>
    <t>M4/2579B</t>
  </si>
  <si>
    <t xml:space="preserve"> GPS Ref: 480188</t>
  </si>
  <si>
    <t>MIDAS site at M4/2688B priority 1 on link 105004602</t>
  </si>
  <si>
    <t xml:space="preserve"> GPS Ref: 468790</t>
  </si>
  <si>
    <t>M4/2688B</t>
  </si>
  <si>
    <t>MIDAS site at M4/2611A priority 1 on link 105004401</t>
  </si>
  <si>
    <t xml:space="preserve"> GPS Ref: 476023</t>
  </si>
  <si>
    <t>M4/2611A</t>
  </si>
  <si>
    <t xml:space="preserve"> GPS Ref: 479753</t>
  </si>
  <si>
    <t xml:space="preserve"> GPS Ref: 483763</t>
  </si>
  <si>
    <t>MIDAS site at M4/2734A priority 1 on link 105004201</t>
  </si>
  <si>
    <t xml:space="preserve"> GPS Ref: 464828</t>
  </si>
  <si>
    <t>MIDAS site at M4/2698B priority 1 on link 105004602</t>
  </si>
  <si>
    <t xml:space="preserve"> GPS Ref: 467808</t>
  </si>
  <si>
    <t>M4/2698B</t>
  </si>
  <si>
    <t xml:space="preserve"> GPS Ref: 473049</t>
  </si>
  <si>
    <t>MIDAS site at M4/2605A priority 1 on link 105004401</t>
  </si>
  <si>
    <t xml:space="preserve"> GPS Ref: 476576</t>
  </si>
  <si>
    <t>M4/2605A</t>
  </si>
  <si>
    <t>MIDAS site at M4/2722J priority 1 on link 105004102</t>
  </si>
  <si>
    <t xml:space="preserve"> GPS Ref: 465793</t>
  </si>
  <si>
    <t>M4/2722J</t>
  </si>
  <si>
    <t xml:space="preserve"> GPS Ref: 471413</t>
  </si>
  <si>
    <t>MIDAS site at M4/2729J priority 1 on link 105001301</t>
  </si>
  <si>
    <t xml:space="preserve"> GPS Ref: 465201</t>
  </si>
  <si>
    <t>M4/2729J</t>
  </si>
  <si>
    <t xml:space="preserve"> GPS Ref: 486238</t>
  </si>
  <si>
    <t>MIDAS site at M4/2579A priority 1 on link 105004401</t>
  </si>
  <si>
    <t xml:space="preserve"> GPS Ref: 479080</t>
  </si>
  <si>
    <t>M4/2579A</t>
  </si>
  <si>
    <t>MIDAS site at M4/2485A priority 1 on link 105007301</t>
  </si>
  <si>
    <t xml:space="preserve"> GPS Ref: 486018</t>
  </si>
  <si>
    <t>M4/2485A</t>
  </si>
  <si>
    <t>MIDAS site at M4/2564B priority 1 on link 105007001</t>
  </si>
  <si>
    <t xml:space="preserve"> GPS Ref: 480216</t>
  </si>
  <si>
    <t>M4/2564B</t>
  </si>
  <si>
    <t>MIDAS site at M4/2465A priority 1 on link 105007301</t>
  </si>
  <si>
    <t xml:space="preserve"> GPS Ref: 487506</t>
  </si>
  <si>
    <t>M4/2465A</t>
  </si>
  <si>
    <t>MIDAS site at M4/2672A priority 1 on link 123030701</t>
  </si>
  <si>
    <t xml:space="preserve"> GPS Ref: 470328</t>
  </si>
  <si>
    <t>M4/2672A</t>
  </si>
  <si>
    <t>MIDAS site at M4/2662L priority 1 on link 105001901</t>
  </si>
  <si>
    <t xml:space="preserve"> GPS Ref: 471237</t>
  </si>
  <si>
    <t>M4/2662L</t>
  </si>
  <si>
    <t xml:space="preserve"> GPS Ref: 487810</t>
  </si>
  <si>
    <t>MIDAS site at M4/2579K priority 1 on link 105004401</t>
  </si>
  <si>
    <t xml:space="preserve"> GPS Ref: 479083</t>
  </si>
  <si>
    <t>M4/2579K</t>
  </si>
  <si>
    <t xml:space="preserve"> GPS Ref: 467409</t>
  </si>
  <si>
    <t xml:space="preserve"> GPS Ref: 484262</t>
  </si>
  <si>
    <t xml:space="preserve"> GPS Ref: 467775</t>
  </si>
  <si>
    <t>MIDAS site at M4/2538B priority 1 on link 105007001</t>
  </si>
  <si>
    <t xml:space="preserve"> GPS Ref: 482327</t>
  </si>
  <si>
    <t>M4/2538B</t>
  </si>
  <si>
    <t>MIDAS site at M4/2498A priority 1 on link 105007301</t>
  </si>
  <si>
    <t xml:space="preserve"> GPS Ref: 485418</t>
  </si>
  <si>
    <t>M4/2498A</t>
  </si>
  <si>
    <t>MIDAS site at M4/2722A priority 1 on link 105004102</t>
  </si>
  <si>
    <t xml:space="preserve"> GPS Ref: 465804</t>
  </si>
  <si>
    <t>M4/2722A</t>
  </si>
  <si>
    <t>MIDAS site at M4/2702B priority 1 on link 123031001</t>
  </si>
  <si>
    <t xml:space="preserve"> GPS Ref: 467432</t>
  </si>
  <si>
    <t>M4/2702B</t>
  </si>
  <si>
    <t>MIDAS site at M4/2672B priority 1 on link 105004602</t>
  </si>
  <si>
    <t xml:space="preserve"> GPS Ref: 470349</t>
  </si>
  <si>
    <t>M4/2672B</t>
  </si>
  <si>
    <t xml:space="preserve"> GPS Ref: 487886</t>
  </si>
  <si>
    <t xml:space="preserve"> GPS Ref: 474452</t>
  </si>
  <si>
    <t>MIDAS site at M4/2465B priority 1 on link 105007001</t>
  </si>
  <si>
    <t xml:space="preserve"> GPS Ref: 487498</t>
  </si>
  <si>
    <t>M4/2465B</t>
  </si>
  <si>
    <t>MIDAS site at M4/2490B priority 1 on link 105007001</t>
  </si>
  <si>
    <t xml:space="preserve"> GPS Ref: 485773</t>
  </si>
  <si>
    <t>M4/2490B</t>
  </si>
  <si>
    <t>MIDAS site at M4/2570K priority 1 on link 105005702</t>
  </si>
  <si>
    <t xml:space="preserve"> GPS Ref: 479774</t>
  </si>
  <si>
    <t>M4/2570K</t>
  </si>
  <si>
    <t>MIDAS site at M4/2575A priority 1 on link 105005202</t>
  </si>
  <si>
    <t xml:space="preserve"> GPS Ref: 479408</t>
  </si>
  <si>
    <t>M4/2575A</t>
  </si>
  <si>
    <t xml:space="preserve"> GPS Ref: 466136</t>
  </si>
  <si>
    <t xml:space="preserve"> GPS Ref: 471775</t>
  </si>
  <si>
    <t>MIDAS site at M4/2593B priority 1 on link 105005001</t>
  </si>
  <si>
    <t xml:space="preserve"> GPS Ref: 477724</t>
  </si>
  <si>
    <t>M4/2593B</t>
  </si>
  <si>
    <t xml:space="preserve"> GPS Ref: 479733</t>
  </si>
  <si>
    <t>MIDAS site at M4/2611B priority 1 on link 105005001</t>
  </si>
  <si>
    <t xml:space="preserve"> GPS Ref: 476036</t>
  </si>
  <si>
    <t>M4/2611B</t>
  </si>
  <si>
    <t>MIDAS site at M4/2734B priority 1 on link 105004001</t>
  </si>
  <si>
    <t xml:space="preserve"> GPS Ref: 464861</t>
  </si>
  <si>
    <t>M4/2734B</t>
  </si>
  <si>
    <t>MIDAS site at M4/2520B priority 1 on link 105007001</t>
  </si>
  <si>
    <t xml:space="preserve"> GPS Ref: 483760</t>
  </si>
  <si>
    <t>M4/2520B</t>
  </si>
  <si>
    <t>MIDAS site at M4/2651M priority 1 on link 105005001</t>
  </si>
  <si>
    <t xml:space="preserve"> GPS Ref: 472295</t>
  </si>
  <si>
    <t>M4/2651M</t>
  </si>
  <si>
    <t>MIDAS site at M4/2534A priority 1 on link 105007301</t>
  </si>
  <si>
    <t xml:space="preserve"> GPS Ref: 482679</t>
  </si>
  <si>
    <t>M4/2534A</t>
  </si>
  <si>
    <t>MIDAS site at M4/2619A priority 1 on link 105004401</t>
  </si>
  <si>
    <t xml:space="preserve"> GPS Ref: 475229</t>
  </si>
  <si>
    <t>M4/2619A</t>
  </si>
  <si>
    <t xml:space="preserve"> GPS Ref: 472280</t>
  </si>
  <si>
    <t>MIDAS site at M4/2461L priority 1 on link 105007001</t>
  </si>
  <si>
    <t>M4/2461L</t>
  </si>
  <si>
    <t>MIDAS site at M4/2457B priority 1 on link 105007001</t>
  </si>
  <si>
    <t xml:space="preserve"> GPS Ref: 488100</t>
  </si>
  <si>
    <t>M4/2457B</t>
  </si>
  <si>
    <t xml:space="preserve"> GPS Ref: 484896</t>
  </si>
  <si>
    <t>MIDAS site at M4/2702A priority 1 on link 123030801</t>
  </si>
  <si>
    <t xml:space="preserve"> GPS Ref: 467399</t>
  </si>
  <si>
    <t>M4/2702A</t>
  </si>
  <si>
    <t>MIDAS site at M4/2608A priority 1 on link 105004401</t>
  </si>
  <si>
    <t xml:space="preserve"> GPS Ref: 476308</t>
  </si>
  <si>
    <t>M4/2608A</t>
  </si>
  <si>
    <t xml:space="preserve"> GPS Ref: 471875</t>
  </si>
  <si>
    <t>MIDAS site at M4/2493A priority 1 on link 105007301</t>
  </si>
  <si>
    <t xml:space="preserve"> GPS Ref: 485658</t>
  </si>
  <si>
    <t>M4/2493A</t>
  </si>
  <si>
    <t>MIDAS site at M4/2527B priority 1 on link 105007001</t>
  </si>
  <si>
    <t xml:space="preserve"> GPS Ref: 483236</t>
  </si>
  <si>
    <t>M4/2527B</t>
  </si>
  <si>
    <t xml:space="preserve"> GPS Ref: 465826</t>
  </si>
  <si>
    <t>MIDAS site at M4/2453B priority 1 on link 105006201</t>
  </si>
  <si>
    <t xml:space="preserve"> GPS Ref: 488455</t>
  </si>
  <si>
    <t>M4/2453B</t>
  </si>
  <si>
    <t>MIDAS site at M4/2498B priority 1 on link 105007001</t>
  </si>
  <si>
    <t xml:space="preserve"> GPS Ref: 485408</t>
  </si>
  <si>
    <t>M4/2498B</t>
  </si>
  <si>
    <t>MIDAS site at M4/2453A priority 1 on link 105006802</t>
  </si>
  <si>
    <t xml:space="preserve"> GPS Ref: 488445</t>
  </si>
  <si>
    <t>M4/2453A</t>
  </si>
  <si>
    <t>MIDAS site at M4/2554B priority 1 on link 105007001</t>
  </si>
  <si>
    <t xml:space="preserve"> GPS Ref: 481081</t>
  </si>
  <si>
    <t>M4/2554B</t>
  </si>
  <si>
    <t>MIDAS site at M4/2584L priority 1 on link 105005001</t>
  </si>
  <si>
    <t xml:space="preserve"> GPS Ref: 478634</t>
  </si>
  <si>
    <t>M4/2584L</t>
  </si>
  <si>
    <t xml:space="preserve"> GPS Ref: 488450</t>
  </si>
  <si>
    <t>MIDAS site at M4/2694B priority 1 on link 105004602</t>
  </si>
  <si>
    <t xml:space="preserve"> GPS Ref: 468197</t>
  </si>
  <si>
    <t>M4/2694B</t>
  </si>
  <si>
    <t xml:space="preserve"> GPS Ref: 479295</t>
  </si>
  <si>
    <t>MIDAS site at M4/2490A priority 1 on link 105007301</t>
  </si>
  <si>
    <t xml:space="preserve"> GPS Ref: 485789</t>
  </si>
  <si>
    <t>M4/2490A</t>
  </si>
  <si>
    <t>MIDAS site at M4/2623A priority 1 on link 105004401</t>
  </si>
  <si>
    <t xml:space="preserve"> GPS Ref: 474839</t>
  </si>
  <si>
    <t>M4/2623A</t>
  </si>
  <si>
    <t>MIDAS site at M4/2734K priority 1 on link 105004202</t>
  </si>
  <si>
    <t xml:space="preserve"> GPS Ref: 464816</t>
  </si>
  <si>
    <t>M4/2734K</t>
  </si>
  <si>
    <t>MIDAS site at M4/2599B priority 1 on link 105005001</t>
  </si>
  <si>
    <t>M4/2599B</t>
  </si>
  <si>
    <t xml:space="preserve"> GPS Ref: 466617</t>
  </si>
  <si>
    <t>MIDAS site at M4/2647A priority 1 on link 105004401</t>
  </si>
  <si>
    <t xml:space="preserve"> GPS Ref: 472673</t>
  </si>
  <si>
    <t>M4/2647A</t>
  </si>
  <si>
    <t>MIDAS site at M4/2510A priority 1 on link 105007301</t>
  </si>
  <si>
    <t xml:space="preserve"> GPS Ref: 484594</t>
  </si>
  <si>
    <t>M4/2510A</t>
  </si>
  <si>
    <t xml:space="preserve"> GPS Ref: 482582</t>
  </si>
  <si>
    <t>MIDAS site at M4/2726A priority 1 on link 105004201</t>
  </si>
  <si>
    <t xml:space="preserve"> GPS Ref: 465413</t>
  </si>
  <si>
    <t>M4/2726A</t>
  </si>
  <si>
    <t>MIDAS site at M4/2730B priority 1 on link 105004001</t>
  </si>
  <si>
    <t xml:space="preserve"> GPS Ref: 465157</t>
  </si>
  <si>
    <t>M4/2730B</t>
  </si>
  <si>
    <t>MIDAS site at M4/2448J priority 1 on link 105006602</t>
  </si>
  <si>
    <t xml:space="preserve"> GPS Ref: 488915</t>
  </si>
  <si>
    <t>M4/2448J</t>
  </si>
  <si>
    <t>MIDAS site at M4/2559A priority 1 on link 105007301</t>
  </si>
  <si>
    <t xml:space="preserve"> GPS Ref: 480654</t>
  </si>
  <si>
    <t>M4/2559A</t>
  </si>
  <si>
    <t xml:space="preserve"> GPS Ref: 479648</t>
  </si>
  <si>
    <t xml:space="preserve"> GPS Ref: 465121</t>
  </si>
  <si>
    <t>MIDAS site at M4/2651B priority 1 on link 105005001</t>
  </si>
  <si>
    <t>M4/2651B</t>
  </si>
  <si>
    <t>MIDAS site at M4/2631B priority 1 on link 105005001</t>
  </si>
  <si>
    <t xml:space="preserve"> GPS Ref: 474077</t>
  </si>
  <si>
    <t>M4/2631B</t>
  </si>
  <si>
    <t>MIDAS site at M4/2623B priority 1 on link 105005001</t>
  </si>
  <si>
    <t xml:space="preserve"> GPS Ref: 474851</t>
  </si>
  <si>
    <t>M4/2623B</t>
  </si>
  <si>
    <t>MIDAS site at M4/2666L priority 1 on link 105004602</t>
  </si>
  <si>
    <t xml:space="preserve"> GPS Ref: 470897</t>
  </si>
  <si>
    <t>M4/2666L</t>
  </si>
  <si>
    <t>MIDAS site at M4/2448A priority 1 on link 105006802</t>
  </si>
  <si>
    <t>M4/2448A</t>
  </si>
  <si>
    <t>MIDAS site at M4/2605B priority 1 on link 105005001</t>
  </si>
  <si>
    <t xml:space="preserve"> GPS Ref: 476577</t>
  </si>
  <si>
    <t>M4/2605B</t>
  </si>
  <si>
    <t xml:space="preserve"> GPS Ref: 473310</t>
  </si>
  <si>
    <t xml:space="preserve"> GPS Ref: 466315</t>
  </si>
  <si>
    <t>MIDAS site at M4/2602A priority 1 on link 105004401</t>
  </si>
  <si>
    <t xml:space="preserve"> GPS Ref: 476844</t>
  </si>
  <si>
    <t>M4/2602A</t>
  </si>
  <si>
    <t>MIDAS site at M4/2619B priority 1 on link 105005001</t>
  </si>
  <si>
    <t xml:space="preserve"> GPS Ref: 475247</t>
  </si>
  <si>
    <t>M4/2619B</t>
  </si>
  <si>
    <t>MIDAS site at M4/2702M priority 1 on link 123031002</t>
  </si>
  <si>
    <t xml:space="preserve"> GPS Ref: 467438</t>
  </si>
  <si>
    <t>M4/2702M</t>
  </si>
  <si>
    <t>MIDAS site at M4/2473A priority 1 on link 105007301</t>
  </si>
  <si>
    <t xml:space="preserve"> GPS Ref: 486820</t>
  </si>
  <si>
    <t>M4/2473A</t>
  </si>
  <si>
    <t xml:space="preserve"> GPS Ref: 475644</t>
  </si>
  <si>
    <t>MIDAS site at M4/2608B priority 1 on link 105005001</t>
  </si>
  <si>
    <t xml:space="preserve"> GPS Ref: 476313</t>
  </si>
  <si>
    <t>M4/2608B</t>
  </si>
  <si>
    <t>MIDAS site at M4/2676A priority 1 on link 123030701</t>
  </si>
  <si>
    <t xml:space="preserve"> GPS Ref: 469931</t>
  </si>
  <si>
    <t>M4/2676A</t>
  </si>
  <si>
    <t>MIDAS site at M4/2478B priority 1 on link 105007001</t>
  </si>
  <si>
    <t xml:space="preserve"> GPS Ref: 486432</t>
  </si>
  <si>
    <t>M4/2478B</t>
  </si>
  <si>
    <t>MIDAS site at M4/2538A priority 1 on link 105007301</t>
  </si>
  <si>
    <t xml:space="preserve"> GPS Ref: 482329</t>
  </si>
  <si>
    <t>M4/2538A</t>
  </si>
  <si>
    <t>MIDAS site at M4/2485B priority 1 on link 105007001</t>
  </si>
  <si>
    <t xml:space="preserve"> GPS Ref: 486009</t>
  </si>
  <si>
    <t>M4/2485B</t>
  </si>
  <si>
    <t>MIDAS site at M4/2711B priority 1 on link 123030901</t>
  </si>
  <si>
    <t xml:space="preserve"> GPS Ref: 466647</t>
  </si>
  <si>
    <t>M4/2711B</t>
  </si>
  <si>
    <t>MIDAS site at M4/2584B priority 1 on link 105005001</t>
  </si>
  <si>
    <t xml:space="preserve"> GPS Ref: 478631</t>
  </si>
  <si>
    <t>M4/2584B</t>
  </si>
  <si>
    <t>MIDAS site at M4/2656M priority 1 on link 105004502</t>
  </si>
  <si>
    <t xml:space="preserve"> GPS Ref: 471800</t>
  </si>
  <si>
    <t>M4/2656M</t>
  </si>
  <si>
    <t>MIDAS site at M4/2683A priority 1 on link 123030701</t>
  </si>
  <si>
    <t xml:space="preserve"> GPS Ref: 469269</t>
  </si>
  <si>
    <t>M4/2683A</t>
  </si>
  <si>
    <t>MIDAS site at M4/2517B priority 1 on link 105007001</t>
  </si>
  <si>
    <t xml:space="preserve"> GPS Ref: 484002</t>
  </si>
  <si>
    <t>M4/2517B</t>
  </si>
  <si>
    <t>MIDAS site at M4/2677B priority 1 on link 105004602</t>
  </si>
  <si>
    <t xml:space="preserve"> GPS Ref: 469874</t>
  </si>
  <si>
    <t>M4/2677B</t>
  </si>
  <si>
    <t>MIDAS site at M4/2734L priority 1 on link 105001501</t>
  </si>
  <si>
    <t xml:space="preserve"> GPS Ref: 464893</t>
  </si>
  <si>
    <t>MIDAS site at M4/2530B priority 1 on link 105007001</t>
  </si>
  <si>
    <t xml:space="preserve"> GPS Ref: 483004</t>
  </si>
  <si>
    <t>M4/2530B</t>
  </si>
  <si>
    <t xml:space="preserve"> GPS Ref: 481328</t>
  </si>
  <si>
    <t>MIDAS site at M4/2502B priority 1 on link 105007001</t>
  </si>
  <si>
    <t xml:space="preserve"> GPS Ref: 485168</t>
  </si>
  <si>
    <t>M4/2502B</t>
  </si>
  <si>
    <t xml:space="preserve"> GPS Ref: 473653</t>
  </si>
  <si>
    <t>MIDAS site at M4/2656B priority 1 on link 105004501</t>
  </si>
  <si>
    <t xml:space="preserve"> GPS Ref: 471795</t>
  </si>
  <si>
    <t>M4/2656B</t>
  </si>
  <si>
    <t xml:space="preserve"> GPS Ref: 468174</t>
  </si>
  <si>
    <t>MIDAS site at M4/2602B priority 1 on link 105005001</t>
  </si>
  <si>
    <t xml:space="preserve"> GPS Ref: 476849</t>
  </si>
  <si>
    <t>M4/2602B</t>
  </si>
  <si>
    <t>MIDAS site at M4/2640B priority 1 on link 105005001</t>
  </si>
  <si>
    <t xml:space="preserve"> GPS Ref: 473313</t>
  </si>
  <si>
    <t>M4/2640B</t>
  </si>
  <si>
    <t>MIDAS site at M4/2707B priority 1 on link 123030901</t>
  </si>
  <si>
    <t xml:space="preserve"> GPS Ref: 466980</t>
  </si>
  <si>
    <t>M4/2707B</t>
  </si>
  <si>
    <t>MIDAS site at M4/2627B priority 1 on link 105005001</t>
  </si>
  <si>
    <t xml:space="preserve"> GPS Ref: 474455</t>
  </si>
  <si>
    <t>M4/2627B</t>
  </si>
  <si>
    <t>MIDAS site at M4/2726B priority 1 on link 123030901</t>
  </si>
  <si>
    <t xml:space="preserve"> GPS Ref: 465498</t>
  </si>
  <si>
    <t>M4/2726B</t>
  </si>
  <si>
    <t>MIDAS site at M4/2688A priority 1 on link 123030701</t>
  </si>
  <si>
    <t xml:space="preserve"> GPS Ref: 468766</t>
  </si>
  <si>
    <t>M4/2688A</t>
  </si>
  <si>
    <t xml:space="preserve"> GPS Ref: 482082</t>
  </si>
  <si>
    <t xml:space="preserve"> GPS Ref: 469657</t>
  </si>
  <si>
    <t>MIDAS site at M4/2559B priority 1 on link 105007001</t>
  </si>
  <si>
    <t xml:space="preserve"> GPS Ref: 480656</t>
  </si>
  <si>
    <t>M4/2559B</t>
  </si>
  <si>
    <t>MIDAS site at M4/2651J priority 1 on link 105004401</t>
  </si>
  <si>
    <t xml:space="preserve"> GPS Ref: 472254</t>
  </si>
  <si>
    <t>M4/2651J</t>
  </si>
  <si>
    <t>MIDAS site at M4/2666B priority 1 on link 105004602</t>
  </si>
  <si>
    <t xml:space="preserve"> GPS Ref: 470884</t>
  </si>
  <si>
    <t>M4/2666B</t>
  </si>
  <si>
    <t xml:space="preserve"> GPS Ref: 481320</t>
  </si>
  <si>
    <t>MIDAS site at M4/2702K priority 1 on link 123030802</t>
  </si>
  <si>
    <t>M4/2702K</t>
  </si>
  <si>
    <t>MIDAS site at M4/2457L priority 1 on link 105007001</t>
  </si>
  <si>
    <t xml:space="preserve"> GPS Ref: 488104</t>
  </si>
  <si>
    <t>M4/2457L</t>
  </si>
  <si>
    <t xml:space="preserve"> GPS Ref: 479617</t>
  </si>
  <si>
    <t>MIDAS site at M6/6274B priority 1 on link 111033401</t>
  </si>
  <si>
    <t xml:space="preserve"> GPS Ref: 389763</t>
  </si>
  <si>
    <t>MIDAS site at M27/9340L priority 1 on link 103003301</t>
  </si>
  <si>
    <t xml:space="preserve"> GPS Ref: 454123</t>
  </si>
  <si>
    <t>M27/9340L</t>
  </si>
  <si>
    <t>MIDAS site at M6/6386A priority 1 on link 111036102</t>
  </si>
  <si>
    <t xml:space="preserve"> GPS Ref: 387074</t>
  </si>
  <si>
    <t>M6/6386A</t>
  </si>
  <si>
    <t>MIDAS site at M6/6216B priority 1 on link 111033401</t>
  </si>
  <si>
    <t xml:space="preserve"> GPS Ref: 392119</t>
  </si>
  <si>
    <t>M6/6216B</t>
  </si>
  <si>
    <t>MIDAS site at M27/9297B priority 1 on link 103009201</t>
  </si>
  <si>
    <t xml:space="preserve"> GPS Ref: 450245</t>
  </si>
  <si>
    <t>M27/9297B</t>
  </si>
  <si>
    <t>MIDAS site at M6/6368A priority 1 on link 111036102</t>
  </si>
  <si>
    <t xml:space="preserve"> GPS Ref: 387743</t>
  </si>
  <si>
    <t>MIDAS site at M6/6456A priority 1 on link 111036102</t>
  </si>
  <si>
    <t xml:space="preserve"> GPS Ref: 384983</t>
  </si>
  <si>
    <t>M6/6456A</t>
  </si>
  <si>
    <t>MIDAS site at M27/9257B priority 1 on link 103009601</t>
  </si>
  <si>
    <t xml:space="preserve"> GPS Ref: 447960</t>
  </si>
  <si>
    <t>M27/9257B</t>
  </si>
  <si>
    <t xml:space="preserve"> GPS Ref: 448198</t>
  </si>
  <si>
    <t>MIDAS site at M6/6338A priority 1 on link 123006501</t>
  </si>
  <si>
    <t xml:space="preserve"> GPS Ref: 388982</t>
  </si>
  <si>
    <t>MIDAS site at M27/9174B priority 1 on link 103007302</t>
  </si>
  <si>
    <t xml:space="preserve"> GPS Ref: 442716</t>
  </si>
  <si>
    <t>M27/9174B</t>
  </si>
  <si>
    <t>MIDAS site at M6/6435B priority 1 on link 123006701</t>
  </si>
  <si>
    <t xml:space="preserve"> GPS Ref: 385424</t>
  </si>
  <si>
    <t>M6/6435B</t>
  </si>
  <si>
    <t xml:space="preserve"> GPS Ref: 448132</t>
  </si>
  <si>
    <t>MIDAS site at M27/9326B priority 1 on link 103010902</t>
  </si>
  <si>
    <t xml:space="preserve"> GPS Ref: 452850</t>
  </si>
  <si>
    <t>M27/9326B</t>
  </si>
  <si>
    <t>MIDAS site at M6/6462M priority 1 on link 111036201</t>
  </si>
  <si>
    <t xml:space="preserve"> GPS Ref: 384911</t>
  </si>
  <si>
    <t>M6/6462M</t>
  </si>
  <si>
    <t>MIDAS site at M6/6437A priority 1 on link 111036102</t>
  </si>
  <si>
    <t xml:space="preserve"> GPS Ref: 385379</t>
  </si>
  <si>
    <t>M6/6437A</t>
  </si>
  <si>
    <t>MIDAS site at M27/9193L priority 1 on link 103001701</t>
  </si>
  <si>
    <t xml:space="preserve"> GPS Ref: 444496</t>
  </si>
  <si>
    <t>M27/9193L</t>
  </si>
  <si>
    <t>MIDAS site at M6/6289A priority 1 on link 123006501</t>
  </si>
  <si>
    <t xml:space="preserve"> GPS Ref: 390339</t>
  </si>
  <si>
    <t>M6/6289A</t>
  </si>
  <si>
    <t>MIDAS site at M27/9386J priority 1 on link 103010501</t>
  </si>
  <si>
    <t xml:space="preserve"> GPS Ref: 458634</t>
  </si>
  <si>
    <t>M27/9386J</t>
  </si>
  <si>
    <t>MIDAS site at M6/6361A priority 1 on link 111036102</t>
  </si>
  <si>
    <t xml:space="preserve"> GPS Ref: 388239</t>
  </si>
  <si>
    <t>M6/6361A</t>
  </si>
  <si>
    <t xml:space="preserve"> GPS Ref: 390366</t>
  </si>
  <si>
    <t>MIDAS site at M6/6231B priority 1 on link 111033401</t>
  </si>
  <si>
    <t xml:space="preserve"> GPS Ref: 391013</t>
  </si>
  <si>
    <t>M6/6231B</t>
  </si>
  <si>
    <t>MIDAS site at M27/9218B priority 1 on link 103012701</t>
  </si>
  <si>
    <t xml:space="preserve"> GPS Ref: 446407</t>
  </si>
  <si>
    <t>M27/9218B</t>
  </si>
  <si>
    <t>MIDAS site at M6/6377B priority 1 on link 123006701</t>
  </si>
  <si>
    <t xml:space="preserve"> GPS Ref: 387316</t>
  </si>
  <si>
    <t>M6/6377B</t>
  </si>
  <si>
    <t>MIDAS site at M27/9373A priority 1 on link 103010102</t>
  </si>
  <si>
    <t xml:space="preserve"> GPS Ref: 457424</t>
  </si>
  <si>
    <t>M27/9373A</t>
  </si>
  <si>
    <t>MIDAS site at M27/9390J priority 1 on link 103003101</t>
  </si>
  <si>
    <t xml:space="preserve"> GPS Ref: 459004</t>
  </si>
  <si>
    <t>M27/9390J</t>
  </si>
  <si>
    <t>MIDAS site at M27/9174A priority 1 on link 103008001</t>
  </si>
  <si>
    <t xml:space="preserve"> GPS Ref: 442736</t>
  </si>
  <si>
    <t>M27/9174A</t>
  </si>
  <si>
    <t>MIDAS site at M6/6257B priority 1 on link 111033401</t>
  </si>
  <si>
    <t xml:space="preserve"> GPS Ref: 389728</t>
  </si>
  <si>
    <t>M6/6257B</t>
  </si>
  <si>
    <t>MIDAS site at M6/6447A priority 1 on link 111036102</t>
  </si>
  <si>
    <t xml:space="preserve"> GPS Ref: 385248</t>
  </si>
  <si>
    <t>MIDAS site at M6/6252A priority 1 on link 111037401</t>
  </si>
  <si>
    <t xml:space="preserve"> GPS Ref: 389725</t>
  </si>
  <si>
    <t>M6/6252A</t>
  </si>
  <si>
    <t>MIDAS site at M6/6425A priority 1 on link 111036102</t>
  </si>
  <si>
    <t xml:space="preserve"> GPS Ref: 385535</t>
  </si>
  <si>
    <t>M6/6425A</t>
  </si>
  <si>
    <t>MIDAS site at M27/9356A priority 1 on link 103010102</t>
  </si>
  <si>
    <t xml:space="preserve"> GPS Ref: 455732</t>
  </si>
  <si>
    <t>M27/9356A</t>
  </si>
  <si>
    <t>MIDAS site at M27/9326A priority 1 on link 103010702</t>
  </si>
  <si>
    <t xml:space="preserve"> GPS Ref: 452869</t>
  </si>
  <si>
    <t>M27/9326A</t>
  </si>
  <si>
    <t>MIDAS site at M6/6214B priority 1 on link 111033401</t>
  </si>
  <si>
    <t xml:space="preserve"> GPS Ref: 392199</t>
  </si>
  <si>
    <t xml:space="preserve"> GPS Ref: 389966</t>
  </si>
  <si>
    <t xml:space="preserve"> GPS Ref: 443022</t>
  </si>
  <si>
    <t>MIDAS site at M27/9268A priority 1 on link 103009302</t>
  </si>
  <si>
    <t xml:space="preserve"> GPS Ref: 448337</t>
  </si>
  <si>
    <t>M27/9268A</t>
  </si>
  <si>
    <t>MIDAS site at M27/9340A priority 1 on link 103010102</t>
  </si>
  <si>
    <t xml:space="preserve"> GPS Ref: 454145</t>
  </si>
  <si>
    <t>M27/9340A</t>
  </si>
  <si>
    <t>MIDAS site at M27/9310B priority 1 on link 103009201</t>
  </si>
  <si>
    <t xml:space="preserve"> GPS Ref: 451319</t>
  </si>
  <si>
    <t>M27/9310B</t>
  </si>
  <si>
    <t>MIDAS site at M27/9297A priority 1 on link 103010801</t>
  </si>
  <si>
    <t xml:space="preserve"> GPS Ref: 450263</t>
  </si>
  <si>
    <t>M27/9297A</t>
  </si>
  <si>
    <t>MIDAS site at M27/9171K priority 1 on link 103012602</t>
  </si>
  <si>
    <t xml:space="preserve"> GPS Ref: 442474</t>
  </si>
  <si>
    <t>M27/9171K</t>
  </si>
  <si>
    <t>MIDAS site at M27/9232B priority 1 on link 103012701</t>
  </si>
  <si>
    <t xml:space="preserve"> GPS Ref: 447712</t>
  </si>
  <si>
    <t>M27/9232B</t>
  </si>
  <si>
    <t>MIDAS site at M6/6425B priority 1 on link 123006701</t>
  </si>
  <si>
    <t xml:space="preserve"> GPS Ref: 385556</t>
  </si>
  <si>
    <t>M6/6425B</t>
  </si>
  <si>
    <t xml:space="preserve"> GPS Ref: 446599</t>
  </si>
  <si>
    <t>MIDAS site at M6/6394A priority 1 on link 111036102</t>
  </si>
  <si>
    <t xml:space="preserve"> GPS Ref: 386642</t>
  </si>
  <si>
    <t>M6/6394A</t>
  </si>
  <si>
    <t>MIDAS site at M27/9321M priority 1 on link 103010901</t>
  </si>
  <si>
    <t xml:space="preserve"> GPS Ref: 452375</t>
  </si>
  <si>
    <t>M27/9321M</t>
  </si>
  <si>
    <t>MIDAS site at M27/9382J priority 1 on link 103010501</t>
  </si>
  <si>
    <t xml:space="preserve"> GPS Ref: 458272</t>
  </si>
  <si>
    <t>M27/9382J</t>
  </si>
  <si>
    <t>MIDAS site at M27/9252B priority 1 on link 103009802</t>
  </si>
  <si>
    <t xml:space="preserve"> GPS Ref: 448000</t>
  </si>
  <si>
    <t>M27/9252B</t>
  </si>
  <si>
    <t>MIDAS site at M27/9183B priority 1 on link 103009001</t>
  </si>
  <si>
    <t xml:space="preserve"> GPS Ref: 443582</t>
  </si>
  <si>
    <t>M27/9183B</t>
  </si>
  <si>
    <t>MIDAS site at M6/6403B priority 1 on link 123006701</t>
  </si>
  <si>
    <t xml:space="preserve"> GPS Ref: 386162</t>
  </si>
  <si>
    <t>M6/6403B</t>
  </si>
  <si>
    <t>MIDAS site at M6/6209B priority 1 on link 111033401</t>
  </si>
  <si>
    <t xml:space="preserve"> GPS Ref: 392361</t>
  </si>
  <si>
    <t>M6/6209B</t>
  </si>
  <si>
    <t>MIDAS site at M27/9377A priority 1 on link 103010102</t>
  </si>
  <si>
    <t xml:space="preserve"> GPS Ref: 457810</t>
  </si>
  <si>
    <t>M27/9377A</t>
  </si>
  <si>
    <t>MIDAS site at M27/9281A priority 1 on link 103010801</t>
  </si>
  <si>
    <t xml:space="preserve"> GPS Ref: 448929</t>
  </si>
  <si>
    <t>M27/9281A</t>
  </si>
  <si>
    <t>MIDAS site at M6/6249B priority 1 on link 111033401</t>
  </si>
  <si>
    <t xml:space="preserve"> GPS Ref: 389809</t>
  </si>
  <si>
    <t>M6/6249B</t>
  </si>
  <si>
    <t>MIDAS site at M6/6365A priority 1 on link 111036102</t>
  </si>
  <si>
    <t xml:space="preserve"> GPS Ref: 387944</t>
  </si>
  <si>
    <t>M6/6365A</t>
  </si>
  <si>
    <t>MIDAS site at M27/9174L priority 1 on link 103007802</t>
  </si>
  <si>
    <t xml:space="preserve"> GPS Ref: 442718</t>
  </si>
  <si>
    <t>M27/9174L</t>
  </si>
  <si>
    <t>MIDAS site at M27/9377B priority 1 on link 103010201</t>
  </si>
  <si>
    <t xml:space="preserve"> GPS Ref: 457803</t>
  </si>
  <si>
    <t>M27/9377B</t>
  </si>
  <si>
    <t xml:space="preserve"> GPS Ref: 448157</t>
  </si>
  <si>
    <t>MIDAS site at M6/6389A priority 1 on link 111036102</t>
  </si>
  <si>
    <t xml:space="preserve"> GPS Ref: 386950</t>
  </si>
  <si>
    <t>MIDAS site at M27/9385B priority 1 on link 103010201</t>
  </si>
  <si>
    <t xml:space="preserve"> GPS Ref: 458533</t>
  </si>
  <si>
    <t>M27/9385B</t>
  </si>
  <si>
    <t>MIDAS site at M6/6350A priority 1 on link 123006601</t>
  </si>
  <si>
    <t xml:space="preserve"> GPS Ref: 388789</t>
  </si>
  <si>
    <t>M6/6350A</t>
  </si>
  <si>
    <t>MIDAS site at M6/6241A priority 1 on link 111037401</t>
  </si>
  <si>
    <t xml:space="preserve"> GPS Ref: 390179</t>
  </si>
  <si>
    <t>M6/6241A</t>
  </si>
  <si>
    <t>MIDAS site at M6/6285B priority 1 on link 111037301</t>
  </si>
  <si>
    <t xml:space="preserve"> GPS Ref: 390348</t>
  </si>
  <si>
    <t>M6/6285B</t>
  </si>
  <si>
    <t>MIDAS site at M27/9321J priority 1 on link 103003401</t>
  </si>
  <si>
    <t xml:space="preserve"> GPS Ref: 452405</t>
  </si>
  <si>
    <t>M27/9321J</t>
  </si>
  <si>
    <t>MIDAS site at M6/6302B priority 1 on link 111037502</t>
  </si>
  <si>
    <t xml:space="preserve"> GPS Ref: 389670</t>
  </si>
  <si>
    <t>M6/6302B</t>
  </si>
  <si>
    <t>MIDAS site at M27/9284A priority 1 on link 103010801</t>
  </si>
  <si>
    <t xml:space="preserve"> GPS Ref: 449186</t>
  </si>
  <si>
    <t>M27/9284A</t>
  </si>
  <si>
    <t>MIDAS site at M6/6214A priority 1 on link 111037401</t>
  </si>
  <si>
    <t xml:space="preserve"> GPS Ref: 392180</t>
  </si>
  <si>
    <t xml:space="preserve"> GPS Ref: 443598</t>
  </si>
  <si>
    <t>MIDAS site at M6/6318B priority 1 on link 111037502</t>
  </si>
  <si>
    <t xml:space="preserve"> GPS Ref: 389237</t>
  </si>
  <si>
    <t>MIDAS site at M27/9368A priority 1 on link 103010102</t>
  </si>
  <si>
    <t xml:space="preserve"> GPS Ref: 456929</t>
  </si>
  <si>
    <t>M27/9368A</t>
  </si>
  <si>
    <t xml:space="preserve"> GPS Ref: 384872</t>
  </si>
  <si>
    <t xml:space="preserve"> GPS Ref: 392758</t>
  </si>
  <si>
    <t>MIDAS site at M27/9207A priority 1 on link 103009901</t>
  </si>
  <si>
    <t xml:space="preserve"> GPS Ref: 445406</t>
  </si>
  <si>
    <t>M27/9207A</t>
  </si>
  <si>
    <t xml:space="preserve"> GPS Ref: 389120</t>
  </si>
  <si>
    <t>MIDAS site at M6/6340L priority 1 on link 123007101</t>
  </si>
  <si>
    <t xml:space="preserve"> GPS Ref: 389032</t>
  </si>
  <si>
    <t>M6/6340L</t>
  </si>
  <si>
    <t>MIDAS site at M27/9355B priority 1 on link 103011001</t>
  </si>
  <si>
    <t xml:space="preserve"> GPS Ref: 455620</t>
  </si>
  <si>
    <t>M27/9355B</t>
  </si>
  <si>
    <t>MIDAS site at M6/6310A priority 1 on link 123006501</t>
  </si>
  <si>
    <t xml:space="preserve"> GPS Ref: 389371</t>
  </si>
  <si>
    <t>M6/6310A</t>
  </si>
  <si>
    <t>MIDAS site at M27/9386A priority 1 on link 103010501</t>
  </si>
  <si>
    <t xml:space="preserve"> GPS Ref: 458640</t>
  </si>
  <si>
    <t>M27/9386A</t>
  </si>
  <si>
    <t>MIDAS site at M6/6394B priority 1 on link 123006701</t>
  </si>
  <si>
    <t xml:space="preserve"> GPS Ref: 386662</t>
  </si>
  <si>
    <t>M6/6394B</t>
  </si>
  <si>
    <t>MIDAS site at M27/9363A priority 1 on link 103010102</t>
  </si>
  <si>
    <t xml:space="preserve"> GPS Ref: 456431</t>
  </si>
  <si>
    <t>M27/9363A</t>
  </si>
  <si>
    <t>MIDAS site at M4/2457K priority 1 on link 105007301</t>
  </si>
  <si>
    <t xml:space="preserve"> GPS Ref: 488115</t>
  </si>
  <si>
    <t>M4/2457K</t>
  </si>
  <si>
    <t>MIDAS site at M6/6220A priority 1 on link 111037401</t>
  </si>
  <si>
    <t xml:space="preserve"> GPS Ref: 391884</t>
  </si>
  <si>
    <t>M6/6220A</t>
  </si>
  <si>
    <t>MIDAS site at M3/2179K priority 1 on link 103012602</t>
  </si>
  <si>
    <t xml:space="preserve"> GPS Ref: 442325</t>
  </si>
  <si>
    <t>M3/2179K</t>
  </si>
  <si>
    <t xml:space="preserve"> GPS Ref: 444065</t>
  </si>
  <si>
    <t>MIDAS site at M27/9335A priority 1 on link 103010102</t>
  </si>
  <si>
    <t xml:space="preserve"> GPS Ref: 453672</t>
  </si>
  <si>
    <t>M27/9335A</t>
  </si>
  <si>
    <t>MIDAS site at M6/6279A priority 1 on link 111037401</t>
  </si>
  <si>
    <t xml:space="preserve"> GPS Ref: 390061</t>
  </si>
  <si>
    <t>MIDAS site at M27/9346B priority 1 on link 103011001</t>
  </si>
  <si>
    <t xml:space="preserve"> GPS Ref: 454723</t>
  </si>
  <si>
    <t>M27/9346B</t>
  </si>
  <si>
    <t>MIDAS site at M6/6330A priority 1 on link 123006501</t>
  </si>
  <si>
    <t xml:space="preserve"> GPS Ref: 388985</t>
  </si>
  <si>
    <t>M6/6330A</t>
  </si>
  <si>
    <t xml:space="preserve"> GPS Ref: 444087</t>
  </si>
  <si>
    <t>MIDAS site at M27/9248M priority 1 on link 103009801</t>
  </si>
  <si>
    <t xml:space="preserve"> GPS Ref: 448112</t>
  </si>
  <si>
    <t>M27/9248M</t>
  </si>
  <si>
    <t xml:space="preserve"> GPS Ref: 392970</t>
  </si>
  <si>
    <t>MIDAS site at M6/6361B priority 1 on link 123006701</t>
  </si>
  <si>
    <t xml:space="preserve"> GPS Ref: 388260</t>
  </si>
  <si>
    <t>M6/6361B</t>
  </si>
  <si>
    <t>MIDAS site at M27/9178A priority 1 on link 103008001</t>
  </si>
  <si>
    <t xml:space="preserve"> GPS Ref: 443122</t>
  </si>
  <si>
    <t>M27/9178A</t>
  </si>
  <si>
    <t>MIDAS site at M6/6220B priority 1 on link 111033401</t>
  </si>
  <si>
    <t xml:space="preserve"> GPS Ref: 391904</t>
  </si>
  <si>
    <t>M6/6220B</t>
  </si>
  <si>
    <t>MIDAS site at M27/9204B priority 1 on link 103012701</t>
  </si>
  <si>
    <t xml:space="preserve"> GPS Ref: 445119</t>
  </si>
  <si>
    <t>M27/9204B</t>
  </si>
  <si>
    <t>MIDAS site at M27/9332L priority 1 on link 103003301</t>
  </si>
  <si>
    <t xml:space="preserve"> GPS Ref: 453376</t>
  </si>
  <si>
    <t>M27/9332L</t>
  </si>
  <si>
    <t>MIDAS site at M6/6422B priority 1 on link 123006701</t>
  </si>
  <si>
    <t xml:space="preserve"> GPS Ref: 385595</t>
  </si>
  <si>
    <t>MIDAS site at M6/6274A priority 1 on link 111037401</t>
  </si>
  <si>
    <t xml:space="preserve"> GPS Ref: 389756</t>
  </si>
  <si>
    <t>MIDAS site at M6/6223A priority 1 on link 111037401</t>
  </si>
  <si>
    <t xml:space="preserve"> GPS Ref: 391677</t>
  </si>
  <si>
    <t>M6/6223A</t>
  </si>
  <si>
    <t xml:space="preserve"> GPS Ref: 448278</t>
  </si>
  <si>
    <t>MIDAS site at M27/9346A priority 1 on link 103010102</t>
  </si>
  <si>
    <t xml:space="preserve"> GPS Ref: 454736</t>
  </si>
  <si>
    <t>M27/9346A</t>
  </si>
  <si>
    <t>MIDAS site at M27/9287B priority 1 on link 103009201</t>
  </si>
  <si>
    <t xml:space="preserve"> GPS Ref: 449455</t>
  </si>
  <si>
    <t>M27/9287B</t>
  </si>
  <si>
    <t>MIDAS site at M6/6454B priority 1 on link 123006701</t>
  </si>
  <si>
    <t xml:space="preserve"> GPS Ref: 385109</t>
  </si>
  <si>
    <t>M6/6454B</t>
  </si>
  <si>
    <t>MIDAS site at M6/6353B priority 1 on link 123006701</t>
  </si>
  <si>
    <t xml:space="preserve"> GPS Ref: 388696</t>
  </si>
  <si>
    <t xml:space="preserve"> GPS Ref: 457508</t>
  </si>
  <si>
    <t xml:space="preserve"> GPS Ref: 389540</t>
  </si>
  <si>
    <t>MIDAS site at M6/6297B priority 1 on link 111037502</t>
  </si>
  <si>
    <t xml:space="preserve"> GPS Ref: 389997</t>
  </si>
  <si>
    <t>M6/6297B</t>
  </si>
  <si>
    <t>MIDAS site at M27/9281B priority 1 on link 103009201</t>
  </si>
  <si>
    <t xml:space="preserve"> GPS Ref: 448912</t>
  </si>
  <si>
    <t>M27/9281B</t>
  </si>
  <si>
    <t xml:space="preserve"> GPS Ref: 447982</t>
  </si>
  <si>
    <t>MIDAS site at M6/6234B priority 1 on link 111033401</t>
  </si>
  <si>
    <t>MIDAS site at M6/6226B priority 1 on link 111033401</t>
  </si>
  <si>
    <t xml:space="preserve"> GPS Ref: 391458</t>
  </si>
  <si>
    <t>M6/6226B</t>
  </si>
  <si>
    <t>MIDAS site at M6/6197B priority 1 on link 111037001</t>
  </si>
  <si>
    <t xml:space="preserve"> GPS Ref: 392946</t>
  </si>
  <si>
    <t>M6/6197B</t>
  </si>
  <si>
    <t>MIDAS site at M27/9256B priority 1 on link 103009601</t>
  </si>
  <si>
    <t xml:space="preserve"> GPS Ref: 447953</t>
  </si>
  <si>
    <t>M27/9256B</t>
  </si>
  <si>
    <t>MIDAS site at M27/9269M priority 1 on link 103009501</t>
  </si>
  <si>
    <t xml:space="preserve"> GPS Ref: 448324</t>
  </si>
  <si>
    <t>M27/9269M</t>
  </si>
  <si>
    <t>MIDAS site at M27/9252A priority 1 on link 103009702</t>
  </si>
  <si>
    <t xml:space="preserve"> GPS Ref: 448019</t>
  </si>
  <si>
    <t>M27/9252A</t>
  </si>
  <si>
    <t xml:space="preserve"> GPS Ref: 459564</t>
  </si>
  <si>
    <t>MIDAS site at M6/6248A priority 1 on link 111037401</t>
  </si>
  <si>
    <t xml:space="preserve"> GPS Ref: 389824</t>
  </si>
  <si>
    <t>M6/6248A</t>
  </si>
  <si>
    <t>MIDAS site at M6/6307B priority 1 on link 111037502</t>
  </si>
  <si>
    <t xml:space="preserve"> GPS Ref: 389451</t>
  </si>
  <si>
    <t>M6/6307B</t>
  </si>
  <si>
    <t>MIDAS site at M6/6320A priority 1 on link 123006501</t>
  </si>
  <si>
    <t xml:space="preserve"> GPS Ref: 389177</t>
  </si>
  <si>
    <t>M6/6320A</t>
  </si>
  <si>
    <t>MIDAS site at M6/6252B priority 1 on link 111033401</t>
  </si>
  <si>
    <t xml:space="preserve"> GPS Ref: 389740</t>
  </si>
  <si>
    <t>M6/6252B</t>
  </si>
  <si>
    <t xml:space="preserve"> GPS Ref: 448036</t>
  </si>
  <si>
    <t>MIDAS site at M6/6206A priority 1 on link 111037401</t>
  </si>
  <si>
    <t xml:space="preserve"> GPS Ref: 392437</t>
  </si>
  <si>
    <t>M6/6206A</t>
  </si>
  <si>
    <t xml:space="preserve"> GPS Ref: 455334</t>
  </si>
  <si>
    <t xml:space="preserve"> GPS Ref: 448516</t>
  </si>
  <si>
    <t>MIDAS site at M6/6431B priority 1 on link 123006701</t>
  </si>
  <si>
    <t xml:space="preserve"> GPS Ref: 385477</t>
  </si>
  <si>
    <t>MIDAS site at M6/6412A priority 1 on link 111036102</t>
  </si>
  <si>
    <t xml:space="preserve"> GPS Ref: 385822</t>
  </si>
  <si>
    <t>M6/6412A</t>
  </si>
  <si>
    <t xml:space="preserve"> GPS Ref: 448563</t>
  </si>
  <si>
    <t>MIDAS site at M27/9277A priority 1 on link 103010801</t>
  </si>
  <si>
    <t xml:space="preserve"> GPS Ref: 448673</t>
  </si>
  <si>
    <t>M27/9277A</t>
  </si>
  <si>
    <t>MIDAS site at M6/6417A priority 1 on link 111036102</t>
  </si>
  <si>
    <t xml:space="preserve"> GPS Ref: 385675</t>
  </si>
  <si>
    <t>M6/6417A</t>
  </si>
  <si>
    <t>MIDAS site at M27/9219A priority 1 on link 103009901</t>
  </si>
  <si>
    <t xml:space="preserve"> GPS Ref: 446528</t>
  </si>
  <si>
    <t>M27/9219A</t>
  </si>
  <si>
    <t xml:space="preserve"> GPS Ref: 443102</t>
  </si>
  <si>
    <t>MIDAS site at M6/6357A priority 1 on link 111036102</t>
  </si>
  <si>
    <t xml:space="preserve"> GPS Ref: 388497</t>
  </si>
  <si>
    <t>M6/6357A</t>
  </si>
  <si>
    <t>MIDAS site at M6/6458B priority 1 on link 123006701</t>
  </si>
  <si>
    <t xml:space="preserve"> GPS Ref: 384936</t>
  </si>
  <si>
    <t>M6/6458B</t>
  </si>
  <si>
    <t xml:space="preserve"> GPS Ref: 443986</t>
  </si>
  <si>
    <t xml:space="preserve"> GPS Ref: 448344</t>
  </si>
  <si>
    <t>MIDAS site at M27/9349A priority 1 on link 103010102</t>
  </si>
  <si>
    <t xml:space="preserve"> GPS Ref: 455036</t>
  </si>
  <si>
    <t>M27/9349A</t>
  </si>
  <si>
    <t>MIDAS site at M6/6292B priority 1 on link 111037502</t>
  </si>
  <si>
    <t xml:space="preserve"> GPS Ref: 390281</t>
  </si>
  <si>
    <t>M6/6292B</t>
  </si>
  <si>
    <t>MIDAS site at M6/6398A priority 1 on link 111036102</t>
  </si>
  <si>
    <t xml:space="preserve"> GPS Ref: 386391</t>
  </si>
  <si>
    <t>M6/6398A</t>
  </si>
  <si>
    <t xml:space="preserve"> GPS Ref: 459634</t>
  </si>
  <si>
    <t>MIDAS site at M27/9340B priority 1 on link 103010902</t>
  </si>
  <si>
    <t xml:space="preserve"> GPS Ref: 454125</t>
  </si>
  <si>
    <t>M27/9340B</t>
  </si>
  <si>
    <t xml:space="preserve"> GPS Ref: 459581</t>
  </si>
  <si>
    <t>MIDAS site at M6/6353A priority 1 on link 123006601</t>
  </si>
  <si>
    <t xml:space="preserve"> GPS Ref: 388679</t>
  </si>
  <si>
    <t>MIDAS site at M27/9222B priority 1 on link 103012701</t>
  </si>
  <si>
    <t xml:space="preserve"> GPS Ref: 446807</t>
  </si>
  <si>
    <t>M27/9222B</t>
  </si>
  <si>
    <t xml:space="preserve"> GPS Ref: 452496</t>
  </si>
  <si>
    <t>MIDAS site at M6/6297A priority 1 on link 123006501</t>
  </si>
  <si>
    <t xml:space="preserve"> GPS Ref: 389986</t>
  </si>
  <si>
    <t>M6/6297A</t>
  </si>
  <si>
    <t>MIDAS site at M6/6380A priority 1 on link 111036102</t>
  </si>
  <si>
    <t xml:space="preserve"> GPS Ref: 387207</t>
  </si>
  <si>
    <t>M6/6380A</t>
  </si>
  <si>
    <t>MIDAS site at M6/6422A priority 1 on link 111036102</t>
  </si>
  <si>
    <t xml:space="preserve"> GPS Ref: 385575</t>
  </si>
  <si>
    <t>MIDAS site at M6/6330B priority 1 on link 111037502</t>
  </si>
  <si>
    <t xml:space="preserve"> GPS Ref: 389006</t>
  </si>
  <si>
    <t>M6/6330B</t>
  </si>
  <si>
    <t>MIDAS site at M27/9160L priority 1 on link 103007802</t>
  </si>
  <si>
    <t xml:space="preserve"> GPS Ref: 442440</t>
  </si>
  <si>
    <t>M27/9160L</t>
  </si>
  <si>
    <t>MIDAS site at M6/6292A priority 1 on link 123006501</t>
  </si>
  <si>
    <t xml:space="preserve"> GPS Ref: 390259</t>
  </si>
  <si>
    <t>M6/6292A</t>
  </si>
  <si>
    <t>MIDAS site at M6/6452B priority 1 on link 123006701</t>
  </si>
  <si>
    <t xml:space="preserve"> GPS Ref: 385188</t>
  </si>
  <si>
    <t>MIDAS site at M6/6389B priority 1 on link 123006701</t>
  </si>
  <si>
    <t xml:space="preserve"> GPS Ref: 386969</t>
  </si>
  <si>
    <t>MIDAS site at M6/6265B priority 1 on link 111033401</t>
  </si>
  <si>
    <t xml:space="preserve"> GPS Ref: 389652</t>
  </si>
  <si>
    <t>MIDAS site at M6/6417B priority 1 on link 123006701</t>
  </si>
  <si>
    <t xml:space="preserve"> GPS Ref: 385694</t>
  </si>
  <si>
    <t>M6/6417B</t>
  </si>
  <si>
    <t>MIDAS site at M27/9261B priority 1 on link 103009601</t>
  </si>
  <si>
    <t xml:space="preserve"> GPS Ref: 448059</t>
  </si>
  <si>
    <t>M27/9261B</t>
  </si>
  <si>
    <t>MIDAS site at M27/9382B priority 1 on link 103010201</t>
  </si>
  <si>
    <t xml:space="preserve"> GPS Ref: 458260</t>
  </si>
  <si>
    <t>M27/9382B</t>
  </si>
  <si>
    <t xml:space="preserve"> GPS Ref: 442376</t>
  </si>
  <si>
    <t xml:space="preserve"> GPS Ref: 452476</t>
  </si>
  <si>
    <t>MIDAS site at M27/9313B priority 1 on link 103009201</t>
  </si>
  <si>
    <t xml:space="preserve"> GPS Ref: 451614</t>
  </si>
  <si>
    <t>M27/9313B</t>
  </si>
  <si>
    <t>MIDAS site at M6/6282A priority 1 on link 111037601</t>
  </si>
  <si>
    <t xml:space="preserve"> GPS Ref: 390221</t>
  </si>
  <si>
    <t>M6/6282A</t>
  </si>
  <si>
    <t xml:space="preserve"> GPS Ref: 455719</t>
  </si>
  <si>
    <t>MIDAS site at M6/6380B priority 1 on link 123006701</t>
  </si>
  <si>
    <t xml:space="preserve"> GPS Ref: 387226</t>
  </si>
  <si>
    <t>M6/6380B</t>
  </si>
  <si>
    <t>MIDAS site at M27/9305B priority 1 on link 103009201</t>
  </si>
  <si>
    <t xml:space="preserve"> GPS Ref: 450860</t>
  </si>
  <si>
    <t>M27/9305B</t>
  </si>
  <si>
    <t>MIDAS site at M6/6333B priority 1 on link 111037502</t>
  </si>
  <si>
    <t xml:space="preserve"> GPS Ref: 388970</t>
  </si>
  <si>
    <t>MIDAS site at M6/6226A priority 1 on link 111037401</t>
  </si>
  <si>
    <t xml:space="preserve"> GPS Ref: 391437</t>
  </si>
  <si>
    <t>M6/6226A</t>
  </si>
  <si>
    <t>MIDAS site at M6/6314B priority 1 on link 111037502</t>
  </si>
  <si>
    <t xml:space="preserve"> GPS Ref: 389313</t>
  </si>
  <si>
    <t>M6/6314B</t>
  </si>
  <si>
    <t>MIDAS site at M6/6365B priority 1 on link 123006701</t>
  </si>
  <si>
    <t xml:space="preserve"> GPS Ref: 387965</t>
  </si>
  <si>
    <t>M6/6365B</t>
  </si>
  <si>
    <t>MIDAS site at M6/6406B priority 1 on link 123006701</t>
  </si>
  <si>
    <t xml:space="preserve"> GPS Ref: 386049</t>
  </si>
  <si>
    <t>M6/6406B</t>
  </si>
  <si>
    <t>MIDAS site at M27/9301A priority 1 on link 103010801</t>
  </si>
  <si>
    <t xml:space="preserve"> GPS Ref: 450523</t>
  </si>
  <si>
    <t>M27/9301A</t>
  </si>
  <si>
    <t>MIDAS site at M6/6412B priority 1 on link 123006701</t>
  </si>
  <si>
    <t xml:space="preserve"> GPS Ref: 385847</t>
  </si>
  <si>
    <t>M6/6412B</t>
  </si>
  <si>
    <t>MIDAS site at M27/9199B priority 1 on link 103012701</t>
  </si>
  <si>
    <t xml:space="preserve"> GPS Ref: 444821</t>
  </si>
  <si>
    <t>M27/9199B</t>
  </si>
  <si>
    <t>MIDAS site at M6/6340B priority 1 on link 123006801</t>
  </si>
  <si>
    <t xml:space="preserve"> GPS Ref: 389018</t>
  </si>
  <si>
    <t>M6/6340B</t>
  </si>
  <si>
    <t>MIDAS site at M6/6234A priority 1 on link 111037401</t>
  </si>
  <si>
    <t xml:space="preserve"> GPS Ref: 390721</t>
  </si>
  <si>
    <t>MIDAS site at M6/6377A priority 1 on link 111036102</t>
  </si>
  <si>
    <t xml:space="preserve"> GPS Ref: 387297</t>
  </si>
  <si>
    <t>M6/6377A</t>
  </si>
  <si>
    <t>MIDAS site at M6/6349J priority 1 on link 123006901</t>
  </si>
  <si>
    <t xml:space="preserve"> GPS Ref: 388852</t>
  </si>
  <si>
    <t>M6/6349J</t>
  </si>
  <si>
    <t>MIDAS site at M27/9171A priority 1 on link 103012601</t>
  </si>
  <si>
    <t xml:space="preserve"> GPS Ref: 442458</t>
  </si>
  <si>
    <t>M27/9171A</t>
  </si>
  <si>
    <t>MIDAS site at M27/9386B priority 1 on link 103010201</t>
  </si>
  <si>
    <t xml:space="preserve"> GPS Ref: 458622</t>
  </si>
  <si>
    <t>M27/9386B</t>
  </si>
  <si>
    <t>MIDAS site at M6/6327B priority 1 on link 111037502</t>
  </si>
  <si>
    <t xml:space="preserve"> GPS Ref: 389064</t>
  </si>
  <si>
    <t>M6/6327B</t>
  </si>
  <si>
    <t>MIDAS site at M27/9387J priority 1 on link 103010501</t>
  </si>
  <si>
    <t xml:space="preserve"> GPS Ref: 458723</t>
  </si>
  <si>
    <t>M27/9387J</t>
  </si>
  <si>
    <t>MIDAS site at M27/9291B priority 1 on link 103009201</t>
  </si>
  <si>
    <t xml:space="preserve"> GPS Ref: 449830</t>
  </si>
  <si>
    <t>M27/9291B</t>
  </si>
  <si>
    <t>MIDAS site at M27/9210B priority 1 on link 103012701</t>
  </si>
  <si>
    <t xml:space="preserve"> GPS Ref: 445647</t>
  </si>
  <si>
    <t>M27/9210B</t>
  </si>
  <si>
    <t xml:space="preserve"> GPS Ref: 444062</t>
  </si>
  <si>
    <t>MIDAS site at M27/9357A priority 1 on link 103010102</t>
  </si>
  <si>
    <t xml:space="preserve"> GPS Ref: 455832</t>
  </si>
  <si>
    <t>M27/9357A</t>
  </si>
  <si>
    <t>MIDAS site at M6/6446B priority 1 on link 123006701</t>
  </si>
  <si>
    <t xml:space="preserve"> GPS Ref: 385281</t>
  </si>
  <si>
    <t>M6/6446B</t>
  </si>
  <si>
    <t>MIDAS site at M6/6462B priority 1 on link 111036202</t>
  </si>
  <si>
    <t xml:space="preserve"> GPS Ref: 384874</t>
  </si>
  <si>
    <t>M6/6462B</t>
  </si>
  <si>
    <t xml:space="preserve"> GPS Ref: 389951</t>
  </si>
  <si>
    <t xml:space="preserve"> GPS Ref: 389633</t>
  </si>
  <si>
    <t>MIDAS site at M6/6368B priority 1 on link 123006701</t>
  </si>
  <si>
    <t xml:space="preserve"> GPS Ref: 387763</t>
  </si>
  <si>
    <t>MIDAS site at M6/6327A priority 1 on link 123006501</t>
  </si>
  <si>
    <t xml:space="preserve"> GPS Ref: 389043</t>
  </si>
  <si>
    <t>M6/6327A</t>
  </si>
  <si>
    <t>MIDAS site at M27/9215A priority 1 on link 103009901</t>
  </si>
  <si>
    <t xml:space="preserve"> GPS Ref: 446130</t>
  </si>
  <si>
    <t>M27/9215A</t>
  </si>
  <si>
    <t>MIDAS site at M27/9327L priority 1 on link 103003301</t>
  </si>
  <si>
    <t xml:space="preserve"> GPS Ref: 452932</t>
  </si>
  <si>
    <t>M27/9327L</t>
  </si>
  <si>
    <t xml:space="preserve"> GPS Ref: 450680</t>
  </si>
  <si>
    <t>MIDAS site at M27/9244A priority 1 on link 103009901</t>
  </si>
  <si>
    <t xml:space="preserve"> GPS Ref: 448232</t>
  </si>
  <si>
    <t>M27/9244A</t>
  </si>
  <si>
    <t>MIDAS site at M6/6350B priority 1 on link 123006701</t>
  </si>
  <si>
    <t xml:space="preserve"> GPS Ref: 388811</t>
  </si>
  <si>
    <t>M6/6350B</t>
  </si>
  <si>
    <t xml:space="preserve"> GPS Ref: 448502</t>
  </si>
  <si>
    <t>MIDAS site at M6/6314A priority 1 on link 123006501</t>
  </si>
  <si>
    <t xml:space="preserve"> GPS Ref: 389294</t>
  </si>
  <si>
    <t>M6/6314A</t>
  </si>
  <si>
    <t>MIDAS site at M6/6289B priority 1 on link 111037502</t>
  </si>
  <si>
    <t xml:space="preserve"> GPS Ref: 390359</t>
  </si>
  <si>
    <t>M6/6289B</t>
  </si>
  <si>
    <t>MIDAS site at M27/9335B priority 1 on link 103010902</t>
  </si>
  <si>
    <t xml:space="preserve"> GPS Ref: 453651</t>
  </si>
  <si>
    <t>M27/9335B</t>
  </si>
  <si>
    <t>MIDAS site at M27/9171B priority 1 on link 103007302</t>
  </si>
  <si>
    <t xml:space="preserve"> GPS Ref: 442441</t>
  </si>
  <si>
    <t>M27/9171B</t>
  </si>
  <si>
    <t>MIDAS site at M27/9335L priority 1 on link 103003301</t>
  </si>
  <si>
    <t xml:space="preserve"> GPS Ref: 453649</t>
  </si>
  <si>
    <t>M27/9335L</t>
  </si>
  <si>
    <t>MIDAS site at M6/6442A priority 1 on link 111036102</t>
  </si>
  <si>
    <t xml:space="preserve"> GPS Ref: 385312</t>
  </si>
  <si>
    <t>M6/6442A</t>
  </si>
  <si>
    <t>MIDAS site at M27/9376K priority 1 on link 103010101</t>
  </si>
  <si>
    <t xml:space="preserve"> GPS Ref: 457721</t>
  </si>
  <si>
    <t>M27/9376K</t>
  </si>
  <si>
    <t>MIDAS site at M6/6206B priority 1 on link 111033401</t>
  </si>
  <si>
    <t xml:space="preserve"> GPS Ref: 392457</t>
  </si>
  <si>
    <t>M6/6206B</t>
  </si>
  <si>
    <t>MIDAS site at M27/9204L priority 1 on link 103012701</t>
  </si>
  <si>
    <t xml:space="preserve"> GPS Ref: 445115</t>
  </si>
  <si>
    <t>M27/9204L</t>
  </si>
  <si>
    <t>MIDAS site at M27/9277B priority 1 on link 103009201</t>
  </si>
  <si>
    <t xml:space="preserve"> GPS Ref: 448655</t>
  </si>
  <si>
    <t>M27/9277B</t>
  </si>
  <si>
    <t>MIDAS site at M6/6223B priority 1 on link 111033401</t>
  </si>
  <si>
    <t xml:space="preserve"> GPS Ref: 391697</t>
  </si>
  <si>
    <t>M6/6223B</t>
  </si>
  <si>
    <t>MIDAS site at M27/9257A priority 1 on link 103009401</t>
  </si>
  <si>
    <t xml:space="preserve"> GPS Ref: 447988</t>
  </si>
  <si>
    <t>M27/9257A</t>
  </si>
  <si>
    <t>MIDAS site at M27/9167A priority 1 on link 103012601</t>
  </si>
  <si>
    <t xml:space="preserve"> GPS Ref: 442137</t>
  </si>
  <si>
    <t>M27/9167A</t>
  </si>
  <si>
    <t>MIDAS site at M6/6283M priority 1 on link 111037302</t>
  </si>
  <si>
    <t xml:space="preserve"> GPS Ref: 390302</t>
  </si>
  <si>
    <t>M6/6283M</t>
  </si>
  <si>
    <t xml:space="preserve"> GPS Ref: 389100</t>
  </si>
  <si>
    <t>MIDAS site at M6/6442B priority 1 on link 123006701</t>
  </si>
  <si>
    <t xml:space="preserve"> GPS Ref: 385333</t>
  </si>
  <si>
    <t>M6/6442B</t>
  </si>
  <si>
    <t xml:space="preserve"> GPS Ref: 446104</t>
  </si>
  <si>
    <t>MIDAS site at M6/6346B priority 1 on link 123006701</t>
  </si>
  <si>
    <t xml:space="preserve"> GPS Ref: 388948</t>
  </si>
  <si>
    <t>M6/6346B</t>
  </si>
  <si>
    <t>MIDAS site at M27/9332B priority 1 on link 103010902</t>
  </si>
  <si>
    <t xml:space="preserve"> GPS Ref: 453380</t>
  </si>
  <si>
    <t>M27/9332B</t>
  </si>
  <si>
    <t>MIDAS site at M27/9183L priority 1 on link 103009001</t>
  </si>
  <si>
    <t xml:space="preserve"> GPS Ref: 443571</t>
  </si>
  <si>
    <t>M27/9183L</t>
  </si>
  <si>
    <t xml:space="preserve"> GPS Ref: 390200</t>
  </si>
  <si>
    <t>MIDAS site at M27/9305A priority 1 on link 103010801</t>
  </si>
  <si>
    <t xml:space="preserve"> GPS Ref: 450876</t>
  </si>
  <si>
    <t>M27/9305A</t>
  </si>
  <si>
    <t>MIDAS site at M27/9315A priority 1 on link 103010801</t>
  </si>
  <si>
    <t xml:space="preserve"> GPS Ref: 451816</t>
  </si>
  <si>
    <t>M27/9315A</t>
  </si>
  <si>
    <t>MIDAS site at M27/9310A priority 1 on link 103010801</t>
  </si>
  <si>
    <t xml:space="preserve"> GPS Ref: 451337</t>
  </si>
  <si>
    <t>M27/9310A</t>
  </si>
  <si>
    <t>MIDAS site at M27/9318B priority 1 on link 103009201</t>
  </si>
  <si>
    <t xml:space="preserve"> GPS Ref: 452096</t>
  </si>
  <si>
    <t>M27/9318B</t>
  </si>
  <si>
    <t>MIDAS site at M6/6238B priority 1 on link 111033401</t>
  </si>
  <si>
    <t xml:space="preserve"> GPS Ref: 390410</t>
  </si>
  <si>
    <t>M6/6238B</t>
  </si>
  <si>
    <t xml:space="preserve"> GPS Ref: 450697</t>
  </si>
  <si>
    <t>MIDAS site at M6/6302A priority 1 on link 123006501</t>
  </si>
  <si>
    <t xml:space="preserve"> GPS Ref: 389651</t>
  </si>
  <si>
    <t>M6/6302A</t>
  </si>
  <si>
    <t>MIDAS site at M6/6386B priority 1 on link 123006701</t>
  </si>
  <si>
    <t xml:space="preserve"> GPS Ref: 387092</t>
  </si>
  <si>
    <t>M6/6386B</t>
  </si>
  <si>
    <t>MIDAS site at M27/9301B priority 1 on link 103009201</t>
  </si>
  <si>
    <t xml:space="preserve"> GPS Ref: 450509</t>
  </si>
  <si>
    <t>M27/9301B</t>
  </si>
  <si>
    <t>MIDAS site at M27/9287A priority 1 on link 103010801</t>
  </si>
  <si>
    <t xml:space="preserve"> GPS Ref: 449474</t>
  </si>
  <si>
    <t>M27/9287A</t>
  </si>
  <si>
    <t>MIDAS site at M6/6357B priority 1 on link 123006701</t>
  </si>
  <si>
    <t xml:space="preserve"> GPS Ref: 388518</t>
  </si>
  <si>
    <t>M6/6357B</t>
  </si>
  <si>
    <t>MIDAS site at M6/6257A priority 1 on link 111037401</t>
  </si>
  <si>
    <t xml:space="preserve"> GPS Ref: 389709</t>
  </si>
  <si>
    <t>M6/6257A</t>
  </si>
  <si>
    <t xml:space="preserve"> GPS Ref: 458730</t>
  </si>
  <si>
    <t>MIDAS site at M6/6271B priority 1 on link 111033401</t>
  </si>
  <si>
    <t>M6/6271B</t>
  </si>
  <si>
    <t>MIDAS site at M6/6398B priority 1 on link 123006701</t>
  </si>
  <si>
    <t xml:space="preserve"> GPS Ref: 386411</t>
  </si>
  <si>
    <t>M6/6398B</t>
  </si>
  <si>
    <t>MIDAS site at M27/9368B priority 1 on link 103011001</t>
  </si>
  <si>
    <t xml:space="preserve"> GPS Ref: 456918</t>
  </si>
  <si>
    <t>M27/9368B</t>
  </si>
  <si>
    <t>MIDAS site at M6/6344B priority 1 on link 123006701</t>
  </si>
  <si>
    <t xml:space="preserve"> GPS Ref: 388995</t>
  </si>
  <si>
    <t>M6/6344B</t>
  </si>
  <si>
    <t>MIDAS site at M27/9363B priority 1 on link 103011001</t>
  </si>
  <si>
    <t>M27/9363B</t>
  </si>
  <si>
    <t>MIDAS site at M27/9167B priority 1 on link 103007302</t>
  </si>
  <si>
    <t xml:space="preserve"> GPS Ref: 442113</t>
  </si>
  <si>
    <t>M27/9167B</t>
  </si>
  <si>
    <t>MIDAS site at M27/9177B priority 1 on link 103009001</t>
  </si>
  <si>
    <t xml:space="preserve"> GPS Ref: 442999</t>
  </si>
  <si>
    <t>M27/9177B</t>
  </si>
  <si>
    <t xml:space="preserve"> GPS Ref: 459064</t>
  </si>
  <si>
    <t>MIDAS site at M27/9192K priority 1 on link 103007901</t>
  </si>
  <si>
    <t xml:space="preserve"> GPS Ref: 444473</t>
  </si>
  <si>
    <t>M27/9192K</t>
  </si>
  <si>
    <t>MIDAS site at M6/6333A priority 1 on link 123006501</t>
  </si>
  <si>
    <t xml:space="preserve"> GPS Ref: 388951</t>
  </si>
  <si>
    <t>MIDAS site at M27/9240A priority 1 on link 103009901</t>
  </si>
  <si>
    <t xml:space="preserve"> GPS Ref: 448177</t>
  </si>
  <si>
    <t>M27/9240A</t>
  </si>
  <si>
    <t>MIDAS site at M6/6346A priority 1 on link 123006501</t>
  </si>
  <si>
    <t xml:space="preserve"> GPS Ref: 388929</t>
  </si>
  <si>
    <t>M6/6346A</t>
  </si>
  <si>
    <t xml:space="preserve"> GPS Ref: 459081</t>
  </si>
  <si>
    <t>MIDAS site at M27/9199L priority 1 on link 103012701</t>
  </si>
  <si>
    <t>M27/9199L</t>
  </si>
  <si>
    <t>MIDAS site at M27/9318A priority 1 on link 103010801</t>
  </si>
  <si>
    <t xml:space="preserve"> GPS Ref: 452104</t>
  </si>
  <si>
    <t>M27/9318A</t>
  </si>
  <si>
    <t>MIDAS site at M6/6200K priority 1 on link 111036902</t>
  </si>
  <si>
    <t xml:space="preserve"> GPS Ref: 392711</t>
  </si>
  <si>
    <t>M6/6200K</t>
  </si>
  <si>
    <t>MIDAS site at M6/6304B priority 1 on link 111037502</t>
  </si>
  <si>
    <t xml:space="preserve"> GPS Ref: 389561</t>
  </si>
  <si>
    <t xml:space="preserve"> GPS Ref: 455321</t>
  </si>
  <si>
    <t>MIDAS site at M6/6238A priority 1 on link 111037401</t>
  </si>
  <si>
    <t xml:space="preserve"> GPS Ref: 390391</t>
  </si>
  <si>
    <t>M6/6238A</t>
  </si>
  <si>
    <t>MIDAS site at M27/9222A priority 1 on link 103009901</t>
  </si>
  <si>
    <t xml:space="preserve"> GPS Ref: 446827</t>
  </si>
  <si>
    <t>M27/9222A</t>
  </si>
  <si>
    <t xml:space="preserve"> GPS Ref: 392920</t>
  </si>
  <si>
    <t xml:space="preserve"> GPS Ref: 393011</t>
  </si>
  <si>
    <t>MIDAS site at M6/6344A priority 1 on link 123006501</t>
  </si>
  <si>
    <t xml:space="preserve"> GPS Ref: 388975</t>
  </si>
  <si>
    <t>M6/6344A</t>
  </si>
  <si>
    <t>MIDAS site at M6/6260A priority 1 on link 111037401</t>
  </si>
  <si>
    <t xml:space="preserve"> GPS Ref: 389712</t>
  </si>
  <si>
    <t>M6/6260A</t>
  </si>
  <si>
    <t>MIDAS site at M6/6241B priority 1 on link 111033401</t>
  </si>
  <si>
    <t xml:space="preserve"> GPS Ref: 390196</t>
  </si>
  <si>
    <t>M6/6241B</t>
  </si>
  <si>
    <t>MIDAS site at M27/9231A priority 1 on link 103009901</t>
  </si>
  <si>
    <t xml:space="preserve"> GPS Ref: 447655</t>
  </si>
  <si>
    <t>M27/9231A</t>
  </si>
  <si>
    <t>MIDAS site at M27/9178L priority 1 on link 103009001</t>
  </si>
  <si>
    <t xml:space="preserve"> GPS Ref: 443093</t>
  </si>
  <si>
    <t>M27/9178L</t>
  </si>
  <si>
    <t>MIDAS site at M6/6282B priority 1 on link 111037301</t>
  </si>
  <si>
    <t xml:space="preserve"> GPS Ref: 390235</t>
  </si>
  <si>
    <t>M6/6282B</t>
  </si>
  <si>
    <t xml:space="preserve"> GPS Ref: 387464</t>
  </si>
  <si>
    <t>MIDAS site at M27/9349B priority 1 on link 103011001</t>
  </si>
  <si>
    <t xml:space="preserve"> GPS Ref: 455026</t>
  </si>
  <si>
    <t>M27/9349B</t>
  </si>
  <si>
    <t xml:space="preserve"> GPS Ref: 446619</t>
  </si>
  <si>
    <t>MIDAS site at M6/6462J priority 1 on link 111035802</t>
  </si>
  <si>
    <t xml:space="preserve"> GPS Ref: 384766</t>
  </si>
  <si>
    <t>M6/6462J</t>
  </si>
  <si>
    <t>MIDAS site at M6/6403A priority 1 on link 111036102</t>
  </si>
  <si>
    <t xml:space="preserve"> GPS Ref: 386144</t>
  </si>
  <si>
    <t>M6/6403A</t>
  </si>
  <si>
    <t>MIDAS site at M27/9248A priority 1 on link 103009702</t>
  </si>
  <si>
    <t xml:space="preserve"> GPS Ref: 448151</t>
  </si>
  <si>
    <t>M27/9248A</t>
  </si>
  <si>
    <t>MIDAS site at M6/6452A priority 1 on link 111036102</t>
  </si>
  <si>
    <t xml:space="preserve"> GPS Ref: 385167</t>
  </si>
  <si>
    <t>MIDAS site at M6/6231A priority 1 on link 111037401</t>
  </si>
  <si>
    <t xml:space="preserve"> GPS Ref: 390991</t>
  </si>
  <si>
    <t>M6/6231A</t>
  </si>
  <si>
    <t>MIDAS site at M6/6285A priority 1 on link 111037601</t>
  </si>
  <si>
    <t xml:space="preserve"> GPS Ref: 390328</t>
  </si>
  <si>
    <t>M6/6285A</t>
  </si>
  <si>
    <t xml:space="preserve"> GPS Ref: 390305</t>
  </si>
  <si>
    <t xml:space="preserve"> GPS Ref: 387484</t>
  </si>
  <si>
    <t xml:space="preserve"> GPS Ref: 458285</t>
  </si>
  <si>
    <t>MIDAS site at M27/9235A priority 1 on link 103009901</t>
  </si>
  <si>
    <t xml:space="preserve"> GPS Ref: 447939</t>
  </si>
  <si>
    <t>M27/9235A</t>
  </si>
  <si>
    <t>MIDAS site at M27/9177L priority 1 on link 103009001</t>
  </si>
  <si>
    <t xml:space="preserve"> GPS Ref: 442988</t>
  </si>
  <si>
    <t>M27/9177L</t>
  </si>
  <si>
    <t>MIDAS site at M6/6279B priority 1 on link 111033401</t>
  </si>
  <si>
    <t xml:space="preserve"> GPS Ref: 390078</t>
  </si>
  <si>
    <t>MIDAS site at M3/2182K priority 1 on link 103012602</t>
  </si>
  <si>
    <t xml:space="preserve"> GPS Ref: 442248</t>
  </si>
  <si>
    <t>M3/2182K</t>
  </si>
  <si>
    <t>MIDAS site at M6/6271A priority 1 on link 111037401</t>
  </si>
  <si>
    <t xml:space="preserve"> GPS Ref: 389624</t>
  </si>
  <si>
    <t>M6/6271A</t>
  </si>
  <si>
    <t xml:space="preserve"> GPS Ref: 452969</t>
  </si>
  <si>
    <t xml:space="preserve"> GPS Ref: 448004</t>
  </si>
  <si>
    <t xml:space="preserve"> GPS Ref: 392736</t>
  </si>
  <si>
    <t>MIDAS site at M27/9227A priority 1 on link 103009901</t>
  </si>
  <si>
    <t xml:space="preserve"> GPS Ref: 447310</t>
  </si>
  <si>
    <t>M27/9227A</t>
  </si>
  <si>
    <t>MIDAS site at M6/6406A priority 1 on link 111036102</t>
  </si>
  <si>
    <t xml:space="preserve"> GPS Ref: 386028</t>
  </si>
  <si>
    <t>M6/6406A</t>
  </si>
  <si>
    <t>MIDAS site at M6/6209A priority 1 on link 111037401</t>
  </si>
  <si>
    <t xml:space="preserve"> GPS Ref: 392340</t>
  </si>
  <si>
    <t>M6/6209A</t>
  </si>
  <si>
    <t xml:space="preserve"> GPS Ref: 442218</t>
  </si>
  <si>
    <t>MIDAS site at M27/9291A priority 1 on link 103010801</t>
  </si>
  <si>
    <t xml:space="preserve"> GPS Ref: 449847</t>
  </si>
  <si>
    <t>M27/9291A</t>
  </si>
  <si>
    <t>MIDAS site at M6/6431A priority 1 on link 111036102</t>
  </si>
  <si>
    <t xml:space="preserve"> GPS Ref: 385457</t>
  </si>
  <si>
    <t>TMU Site 9976/1 on link A1 southbound access from M25/A1(M)</t>
  </si>
  <si>
    <t xml:space="preserve"> GPS Ref: 522449</t>
  </si>
  <si>
    <t>9976/1</t>
  </si>
  <si>
    <t>MIDAS site at M6/5939L priority 1 on link 112004901</t>
  </si>
  <si>
    <t xml:space="preserve"> GPS Ref: 401505</t>
  </si>
  <si>
    <t>M6/5939L</t>
  </si>
  <si>
    <t>MIDAS site at M1/3017B priority 1 on link 108019601</t>
  </si>
  <si>
    <t xml:space="preserve"> GPS Ref: 474268</t>
  </si>
  <si>
    <t>M1/3017B</t>
  </si>
  <si>
    <t xml:space="preserve"> GPS Ref: 471930</t>
  </si>
  <si>
    <t xml:space="preserve"> GPS Ref: 471999</t>
  </si>
  <si>
    <t>MIDAS site at M1/3032B priority 1 on link 108019601</t>
  </si>
  <si>
    <t xml:space="preserve"> GPS Ref: 473083</t>
  </si>
  <si>
    <t>M1/3032B</t>
  </si>
  <si>
    <t>MIDAS site at M1/3000A priority 1 on link 108019701</t>
  </si>
  <si>
    <t xml:space="preserve"> GPS Ref: 475449</t>
  </si>
  <si>
    <t>M1/3000A</t>
  </si>
  <si>
    <t>MIDAS site at M1/3084A priority 1 on link 108018601</t>
  </si>
  <si>
    <t xml:space="preserve"> GPS Ref: 468384</t>
  </si>
  <si>
    <t>MIDAS site at M1/3093A priority 1 on link 108018801</t>
  </si>
  <si>
    <t xml:space="preserve"> GPS Ref: 467512</t>
  </si>
  <si>
    <t>M1/3093A</t>
  </si>
  <si>
    <t xml:space="preserve"> GPS Ref: 471962</t>
  </si>
  <si>
    <t>MIDAS site at M1/3035A priority 1 on link 108019201</t>
  </si>
  <si>
    <t xml:space="preserve"> GPS Ref: 472791</t>
  </si>
  <si>
    <t>M1/3035A</t>
  </si>
  <si>
    <t>MIDAS site at M1/3097A priority 1 on link 108018801</t>
  </si>
  <si>
    <t xml:space="preserve"> GPS Ref: 467143</t>
  </si>
  <si>
    <t>M1/3097A</t>
  </si>
  <si>
    <t>MIDAS site at M1/3004A priority 1 on link 108019201</t>
  </si>
  <si>
    <t xml:space="preserve"> GPS Ref: 475149</t>
  </si>
  <si>
    <t>M1/3004A</t>
  </si>
  <si>
    <t xml:space="preserve"> GPS Ref: 469324</t>
  </si>
  <si>
    <t>MIDAS site at M1/2996J priority 1 on link 108013201</t>
  </si>
  <si>
    <t xml:space="preserve"> GPS Ref: 475716</t>
  </si>
  <si>
    <t>M1/2996J</t>
  </si>
  <si>
    <t>MIDAS site at M1/3097B priority 1 on link 108018701</t>
  </si>
  <si>
    <t xml:space="preserve"> GPS Ref: 467169</t>
  </si>
  <si>
    <t>M1/3097B</t>
  </si>
  <si>
    <t>MIDAS site at M1/3050B priority 1 on link 108019101</t>
  </si>
  <si>
    <t xml:space="preserve"> GPS Ref: 471431</t>
  </si>
  <si>
    <t>M1/3050B</t>
  </si>
  <si>
    <t>MIDAS site at M1/3023A priority 1 on link 108019201</t>
  </si>
  <si>
    <t xml:space="preserve"> GPS Ref: 473807</t>
  </si>
  <si>
    <t>M1/3023A</t>
  </si>
  <si>
    <t>MIDAS site at M1/3039M priority 1 on link 200110905</t>
  </si>
  <si>
    <t xml:space="preserve"> GPS Ref: 472429</t>
  </si>
  <si>
    <t>MIDAS site at M1/3084B priority 1 on link 108019101</t>
  </si>
  <si>
    <t xml:space="preserve"> GPS Ref: 468407</t>
  </si>
  <si>
    <t>M1/3084B</t>
  </si>
  <si>
    <t>MIDAS site at M1/3047A priority 1 on link 108018601</t>
  </si>
  <si>
    <t xml:space="preserve"> GPS Ref: 471679</t>
  </si>
  <si>
    <t>M1/3047A</t>
  </si>
  <si>
    <t>MIDAS site at M1/3090B priority 1 on link 108019101</t>
  </si>
  <si>
    <t xml:space="preserve"> GPS Ref: 467839</t>
  </si>
  <si>
    <t>MIDAS site at M1/3008B priority 1 on link 108019601</t>
  </si>
  <si>
    <t xml:space="preserve"> GPS Ref: 474893</t>
  </si>
  <si>
    <t>M1/3008B</t>
  </si>
  <si>
    <t>MIDAS site at M1/3090A priority 1 on link 108018601</t>
  </si>
  <si>
    <t xml:space="preserve"> GPS Ref: 467816</t>
  </si>
  <si>
    <t>M1/3090A</t>
  </si>
  <si>
    <t>MIDAS site at M1/3004B priority 1 on link 108019601</t>
  </si>
  <si>
    <t xml:space="preserve"> GPS Ref: 475172</t>
  </si>
  <si>
    <t>M1/3004B</t>
  </si>
  <si>
    <t xml:space="preserve"> GPS Ref: 467114</t>
  </si>
  <si>
    <t>MIDAS site at M1/3063A priority 1 on link 108018601</t>
  </si>
  <si>
    <t xml:space="preserve"> GPS Ref: 470339</t>
  </si>
  <si>
    <t>M1/3063A</t>
  </si>
  <si>
    <t>MIDAS site at M1/3054B priority 1 on link 108019101</t>
  </si>
  <si>
    <t xml:space="preserve"> GPS Ref: 471111</t>
  </si>
  <si>
    <t>M1/3054B</t>
  </si>
  <si>
    <t>MIDAS site at M1/3038J priority 1 on link 108012201</t>
  </si>
  <si>
    <t xml:space="preserve"> GPS Ref: 472496</t>
  </si>
  <si>
    <t>M1/3038J</t>
  </si>
  <si>
    <t>MIDAS site at M1/3067A priority 1 on link 108018601</t>
  </si>
  <si>
    <t xml:space="preserve"> GPS Ref: 469984</t>
  </si>
  <si>
    <t>MIDAS site at M1/3025B priority 1 on link 108019601</t>
  </si>
  <si>
    <t xml:space="preserve"> GPS Ref: 473672</t>
  </si>
  <si>
    <t>M1/3025B</t>
  </si>
  <si>
    <t>MIDAS site at M1/3056A priority 1 on link 108018601</t>
  </si>
  <si>
    <t xml:space="preserve"> GPS Ref: 470922</t>
  </si>
  <si>
    <t>M1/3056A</t>
  </si>
  <si>
    <t>MIDAS site at M1/3079B priority 1 on link 108019101</t>
  </si>
  <si>
    <t xml:space="preserve"> GPS Ref: 468880</t>
  </si>
  <si>
    <t>M1/3079B</t>
  </si>
  <si>
    <t>MIDAS site at M1/3013A priority 1 on link 108019201</t>
  </si>
  <si>
    <t xml:space="preserve"> GPS Ref: 474521</t>
  </si>
  <si>
    <t>M1/3013A</t>
  </si>
  <si>
    <t>MIDAS site at M1/3050A priority 1 on link 108018601</t>
  </si>
  <si>
    <t xml:space="preserve"> GPS Ref: 471412</t>
  </si>
  <si>
    <t>MIDAS site at M1/3028B priority 1 on link 108019601</t>
  </si>
  <si>
    <t xml:space="preserve"> GPS Ref: 473421</t>
  </si>
  <si>
    <t>M1/3028B</t>
  </si>
  <si>
    <t>MIDAS site at A1M/9783B priority 1 on link 118013902</t>
  </si>
  <si>
    <t xml:space="preserve"> GPS Ref: 441064</t>
  </si>
  <si>
    <t>A1M/9783B</t>
  </si>
  <si>
    <t>MIDAS site at M1/3000B priority 1 on link 108019401</t>
  </si>
  <si>
    <t xml:space="preserve"> GPS Ref: 475479</t>
  </si>
  <si>
    <t>M1/3000B</t>
  </si>
  <si>
    <t>MIDAS site at M1/3013B priority 1 on link 108019601</t>
  </si>
  <si>
    <t xml:space="preserve"> GPS Ref: 474547</t>
  </si>
  <si>
    <t>M1/3013B</t>
  </si>
  <si>
    <t>MIDAS site at M1/3020A priority 1 on link 108019201</t>
  </si>
  <si>
    <t xml:space="preserve"> GPS Ref: 474034</t>
  </si>
  <si>
    <t>M1/3020A</t>
  </si>
  <si>
    <t>MIDAS site at M1/3060A priority 1 on link 108018601</t>
  </si>
  <si>
    <t xml:space="preserve"> GPS Ref: 470591</t>
  </si>
  <si>
    <t>M1/3060A</t>
  </si>
  <si>
    <t>MIDAS site at M1/3063B priority 1 on link 108019101</t>
  </si>
  <si>
    <t xml:space="preserve"> GPS Ref: 470357</t>
  </si>
  <si>
    <t>M1/3063B</t>
  </si>
  <si>
    <t>MIDAS site at M1/3028A priority 1 on link 108019201</t>
  </si>
  <si>
    <t xml:space="preserve"> GPS Ref: 473399</t>
  </si>
  <si>
    <t xml:space="preserve"> GPS Ref: 472427</t>
  </si>
  <si>
    <t>MIDAS site at A1M/9784M priority 1 on link 118013901</t>
  </si>
  <si>
    <t xml:space="preserve"> GPS Ref: 441028</t>
  </si>
  <si>
    <t>A1M/9784M</t>
  </si>
  <si>
    <t>MIDAS site at M1/3020B priority 1 on link 108019601</t>
  </si>
  <si>
    <t xml:space="preserve"> GPS Ref: 474060</t>
  </si>
  <si>
    <t>M1/3020B</t>
  </si>
  <si>
    <t>MIDAS site at M1/3017A priority 1 on link 108019201</t>
  </si>
  <si>
    <t xml:space="preserve"> GPS Ref: 474247</t>
  </si>
  <si>
    <t>M1/3017A</t>
  </si>
  <si>
    <t>MIDAS site at M1/3070B priority 1 on link 108019101</t>
  </si>
  <si>
    <t xml:space="preserve"> GPS Ref: 469733</t>
  </si>
  <si>
    <t>M1/3070B</t>
  </si>
  <si>
    <t>MIDAS site at M1/3010A priority 1 on link 108019201</t>
  </si>
  <si>
    <t xml:space="preserve"> GPS Ref: 474730</t>
  </si>
  <si>
    <t>M1/3010A</t>
  </si>
  <si>
    <t xml:space="preserve"> GPS Ref: 475804</t>
  </si>
  <si>
    <t xml:space="preserve"> GPS Ref: 471937</t>
  </si>
  <si>
    <t xml:space="preserve"> GPS Ref: 472402</t>
  </si>
  <si>
    <t>MIDAS site at M1/2996A priority 1 on link 108019701</t>
  </si>
  <si>
    <t xml:space="preserve"> GPS Ref: 475752</t>
  </si>
  <si>
    <t>M1/2996A</t>
  </si>
  <si>
    <t>MIDAS site at M1/3093B priority 1 on link 108018701</t>
  </si>
  <si>
    <t xml:space="preserve"> GPS Ref: 467540</t>
  </si>
  <si>
    <t>M1/3093B</t>
  </si>
  <si>
    <t>MIDAS site at M1/3058B priority 1 on link 108019101</t>
  </si>
  <si>
    <t xml:space="preserve"> GPS Ref: 470779</t>
  </si>
  <si>
    <t>M1/3058B</t>
  </si>
  <si>
    <t>MIDAS site at M1/3047B priority 1 on link 108019101</t>
  </si>
  <si>
    <t xml:space="preserve"> GPS Ref: 471695</t>
  </si>
  <si>
    <t>M1/3047B</t>
  </si>
  <si>
    <t>MIDAS site at M1/2996B priority 1 on link 108019401</t>
  </si>
  <si>
    <t xml:space="preserve"> GPS Ref: 475781</t>
  </si>
  <si>
    <t>M1/2996B</t>
  </si>
  <si>
    <t xml:space="preserve"> GPS Ref: 475536</t>
  </si>
  <si>
    <t xml:space="preserve"> GPS Ref: 469357</t>
  </si>
  <si>
    <t>MIDAS site at M1/3000L priority 1 on link 108013501</t>
  </si>
  <si>
    <t xml:space="preserve"> GPS Ref: 475514</t>
  </si>
  <si>
    <t>M1/3000L</t>
  </si>
  <si>
    <t>MIDAS site at M1/3067B priority 1 on link 108019101</t>
  </si>
  <si>
    <t xml:space="preserve"> GPS Ref: 470009</t>
  </si>
  <si>
    <t>MIDAS site at M1/3070A priority 1 on link 108018601</t>
  </si>
  <si>
    <t xml:space="preserve"> GPS Ref: 469712</t>
  </si>
  <si>
    <t>M1/3070A</t>
  </si>
  <si>
    <t>MIDAS site at M1/3092J priority 1 on link 108011301</t>
  </si>
  <si>
    <t xml:space="preserve"> GPS Ref: 467609</t>
  </si>
  <si>
    <t>M1/3092J</t>
  </si>
  <si>
    <t>MIDAS site at M1/3035B priority 1 on link 108019601</t>
  </si>
  <si>
    <t xml:space="preserve"> GPS Ref: 472815</t>
  </si>
  <si>
    <t>M1/3035B</t>
  </si>
  <si>
    <t>MIDAS site at M1/3032A priority 1 on link 108019201</t>
  </si>
  <si>
    <t xml:space="preserve"> GPS Ref: 473061</t>
  </si>
  <si>
    <t>M1/3032A</t>
  </si>
  <si>
    <t>MIDAS site at M1/3079A priority 1 on link 108018601</t>
  </si>
  <si>
    <t xml:space="preserve"> GPS Ref: 468862</t>
  </si>
  <si>
    <t>M1/3079A</t>
  </si>
  <si>
    <t>MIDAS site at M5/9055A priority 1 on link 102033901</t>
  </si>
  <si>
    <t xml:space="preserve"> GPS Ref: 326242</t>
  </si>
  <si>
    <t>M5/9055A</t>
  </si>
  <si>
    <t>MIDAS site at M5/9042B priority 1 on link 102034601</t>
  </si>
  <si>
    <t xml:space="preserve"> GPS Ref: 327066</t>
  </si>
  <si>
    <t>M5/9042B</t>
  </si>
  <si>
    <t>MIDAS site at M5/8883K priority 1 on link 102036401</t>
  </si>
  <si>
    <t xml:space="preserve"> GPS Ref: 331513</t>
  </si>
  <si>
    <t>M5/8883K</t>
  </si>
  <si>
    <t>MIDAS site at M5/9066M priority 1 on link 102034002</t>
  </si>
  <si>
    <t xml:space="preserve"> GPS Ref: 325538</t>
  </si>
  <si>
    <t>M5/9066M</t>
  </si>
  <si>
    <t xml:space="preserve"> GPS Ref: 325631</t>
  </si>
  <si>
    <t xml:space="preserve"> GPS Ref: 325614</t>
  </si>
  <si>
    <t>MIDAS site at A2/8326B priority 1 on link 200010455</t>
  </si>
  <si>
    <t xml:space="preserve"> GPS Ref: 559691</t>
  </si>
  <si>
    <t>A2/8326B</t>
  </si>
  <si>
    <t>MIDAS site at M5/9024A priority 1 on link 102033901</t>
  </si>
  <si>
    <t xml:space="preserve"> GPS Ref: 328040</t>
  </si>
  <si>
    <t>M5/9024A</t>
  </si>
  <si>
    <t>MIDAS site at A2/8317K priority 1 on link 104037101</t>
  </si>
  <si>
    <t xml:space="preserve"> GPS Ref: 558948</t>
  </si>
  <si>
    <t>A2/8317K</t>
  </si>
  <si>
    <t>MIDAS site at M5/8864A priority 1 on link 102035501</t>
  </si>
  <si>
    <t xml:space="preserve"> GPS Ref: 331906</t>
  </si>
  <si>
    <t>M5/8864A</t>
  </si>
  <si>
    <t>MIDAS site at M5/8904A priority 1 on link 102034301</t>
  </si>
  <si>
    <t xml:space="preserve"> GPS Ref: 331779</t>
  </si>
  <si>
    <t>M5/8904A</t>
  </si>
  <si>
    <t xml:space="preserve"> GPS Ref: 325398</t>
  </si>
  <si>
    <t>MIDAS site at M5/8864B priority 1 on link 102035201</t>
  </si>
  <si>
    <t xml:space="preserve"> GPS Ref: 331898</t>
  </si>
  <si>
    <t>M5/8864B</t>
  </si>
  <si>
    <t>MIDAS site at M5/9024B priority 1 on link 102034601</t>
  </si>
  <si>
    <t xml:space="preserve"> GPS Ref: 328031</t>
  </si>
  <si>
    <t>M5/9024B</t>
  </si>
  <si>
    <t>MIDAS site at M5/8901A priority 1 on link 102034301</t>
  </si>
  <si>
    <t xml:space="preserve"> GPS Ref: 331639</t>
  </si>
  <si>
    <t>M5/8901A</t>
  </si>
  <si>
    <t>MIDAS site at M5/8897B priority 1 on link 102035301</t>
  </si>
  <si>
    <t xml:space="preserve"> GPS Ref: 331490</t>
  </si>
  <si>
    <t>M5/8897B</t>
  </si>
  <si>
    <t>MIDAS site at M5/8883A priority 1 on link 102036402</t>
  </si>
  <si>
    <t xml:space="preserve"> GPS Ref: 331495</t>
  </si>
  <si>
    <t>M5/8883A</t>
  </si>
  <si>
    <t>MIDAS site at M5/9019B priority 1 on link 102034601</t>
  </si>
  <si>
    <t xml:space="preserve"> GPS Ref: 328231</t>
  </si>
  <si>
    <t>M5/9019B</t>
  </si>
  <si>
    <t>MIDAS site at M5/8892A priority 1 on link 102034301</t>
  </si>
  <si>
    <t xml:space="preserve"> GPS Ref: 331457</t>
  </si>
  <si>
    <t>M5/8892A</t>
  </si>
  <si>
    <t>MIDAS site at M5/8868B priority 1 on link 102035201</t>
  </si>
  <si>
    <t xml:space="preserve"> GPS Ref: 331798</t>
  </si>
  <si>
    <t>M5/8868B</t>
  </si>
  <si>
    <t>MIDAS site at M5/9059A priority 1 on link 102033901</t>
  </si>
  <si>
    <t xml:space="preserve"> GPS Ref: 325987</t>
  </si>
  <si>
    <t>M5/9059A</t>
  </si>
  <si>
    <t>MIDAS site at M5/9030B priority 1 on link 102034601</t>
  </si>
  <si>
    <t xml:space="preserve"> GPS Ref: 327767</t>
  </si>
  <si>
    <t>M5/9030B</t>
  </si>
  <si>
    <t>MIDAS site at M5/8858B priority 1 on link 102035201</t>
  </si>
  <si>
    <t xml:space="preserve"> GPS Ref: 332048</t>
  </si>
  <si>
    <t>M5/8858B</t>
  </si>
  <si>
    <t>MIDAS site at M5/9046B priority 1 on link 102034601</t>
  </si>
  <si>
    <t xml:space="preserve"> GPS Ref: 326811</t>
  </si>
  <si>
    <t>M5/9046B</t>
  </si>
  <si>
    <t>MIDAS site at M5/8883L priority 1 on link 102032401</t>
  </si>
  <si>
    <t xml:space="preserve"> GPS Ref: 331458</t>
  </si>
  <si>
    <t>M5/8883L</t>
  </si>
  <si>
    <t>MIDAS site at M5/8858A priority 1 on link 102035501</t>
  </si>
  <si>
    <t xml:space="preserve"> GPS Ref: 332060</t>
  </si>
  <si>
    <t>M5/8858A</t>
  </si>
  <si>
    <t>MIDAS site at M5/8868A priority 1 on link 102035501</t>
  </si>
  <si>
    <t xml:space="preserve"> GPS Ref: 331804</t>
  </si>
  <si>
    <t>M5/8868A</t>
  </si>
  <si>
    <t>MIDAS site at M5/9035A priority 1 on link 102033901</t>
  </si>
  <si>
    <t xml:space="preserve"> GPS Ref: 327508</t>
  </si>
  <si>
    <t>M5/9035A</t>
  </si>
  <si>
    <t>MIDAS site at M5/9035B priority 1 on link 102034601</t>
  </si>
  <si>
    <t xml:space="preserve"> GPS Ref: 327503</t>
  </si>
  <si>
    <t>M5/9035B</t>
  </si>
  <si>
    <t>MIDAS site at M5/9019A priority 1 on link 102033901</t>
  </si>
  <si>
    <t xml:space="preserve"> GPS Ref: 328239</t>
  </si>
  <si>
    <t>M5/9019A</t>
  </si>
  <si>
    <t>MIDAS site at A2/8345K priority 1 on link 200091899</t>
  </si>
  <si>
    <t xml:space="preserve"> GPS Ref: 561588</t>
  </si>
  <si>
    <t>A2/8345K</t>
  </si>
  <si>
    <t>MIDAS site at A2/8322A priority 1 on link 200131376</t>
  </si>
  <si>
    <t xml:space="preserve"> GPS Ref: 559315</t>
  </si>
  <si>
    <t>A2/8322A</t>
  </si>
  <si>
    <t>MIDAS site at M5/9030A priority 1 on link 102033901</t>
  </si>
  <si>
    <t xml:space="preserve"> GPS Ref: 327774</t>
  </si>
  <si>
    <t>M5/9030A</t>
  </si>
  <si>
    <t xml:space="preserve"> GPS Ref: 327071</t>
  </si>
  <si>
    <t>MIDAS site at M5/9059B priority 1 on link 102034601</t>
  </si>
  <si>
    <t xml:space="preserve"> GPS Ref: 325985</t>
  </si>
  <si>
    <t>M5/9059B</t>
  </si>
  <si>
    <t>MIDAS site at M5/9051B priority 1 on link 102034601</t>
  </si>
  <si>
    <t xml:space="preserve"> GPS Ref: 326493</t>
  </si>
  <si>
    <t>M5/9051B</t>
  </si>
  <si>
    <t>MIDAS site at M5/8888A priority 1 on link 102034301</t>
  </si>
  <si>
    <t>M5/8888A</t>
  </si>
  <si>
    <t>MIDAS site at M5/8892B priority 1 on link 102035301</t>
  </si>
  <si>
    <t xml:space="preserve"> GPS Ref: 331439</t>
  </si>
  <si>
    <t>M5/8892B</t>
  </si>
  <si>
    <t>MIDAS site at M5/8873B priority 1 on link 102035201</t>
  </si>
  <si>
    <t xml:space="preserve"> GPS Ref: 331669</t>
  </si>
  <si>
    <t>M5/8873B</t>
  </si>
  <si>
    <t>MIDAS site at M5/9065B priority 1 on link 102034001</t>
  </si>
  <si>
    <t xml:space="preserve"> GPS Ref: 325612</t>
  </si>
  <si>
    <t>M5/9065B</t>
  </si>
  <si>
    <t>MIDAS site at M5/9069A priority 1 on link 102034102</t>
  </si>
  <si>
    <t xml:space="preserve"> GPS Ref: 325422</t>
  </si>
  <si>
    <t>M5/9069A</t>
  </si>
  <si>
    <t>MIDAS site at M5/9038A priority 1 on link 102033901</t>
  </si>
  <si>
    <t xml:space="preserve"> GPS Ref: 327326</t>
  </si>
  <si>
    <t>M5/9038A</t>
  </si>
  <si>
    <t>MIDAS site at M5/8873A priority 1 on link 102035501</t>
  </si>
  <si>
    <t xml:space="preserve"> GPS Ref: 331681</t>
  </si>
  <si>
    <t>M5/8873A</t>
  </si>
  <si>
    <t>MIDAS site at M5/8879A priority 1 on link 102036402</t>
  </si>
  <si>
    <t xml:space="preserve"> GPS Ref: 331550</t>
  </si>
  <si>
    <t>M5/8879A</t>
  </si>
  <si>
    <t>MIDAS site at M5/8883B priority 1 on link 102035401</t>
  </si>
  <si>
    <t xml:space="preserve"> GPS Ref: 331479</t>
  </si>
  <si>
    <t>M5/8883B</t>
  </si>
  <si>
    <t xml:space="preserve"> GPS Ref: 326497</t>
  </si>
  <si>
    <t>MIDAS site at A2/8317A priority 1 on link 200131378</t>
  </si>
  <si>
    <t xml:space="preserve"> GPS Ref: 558824</t>
  </si>
  <si>
    <t>A2/8317A</t>
  </si>
  <si>
    <t>MIDAS site at M5/8901B priority 1 on link 102035301</t>
  </si>
  <si>
    <t xml:space="preserve"> GPS Ref: 331615</t>
  </si>
  <si>
    <t>M5/8901B</t>
  </si>
  <si>
    <t>MIDAS site at M5/8888B priority 1 on link 102035301</t>
  </si>
  <si>
    <t xml:space="preserve"> GPS Ref: 331440</t>
  </si>
  <si>
    <t>M5/8888B</t>
  </si>
  <si>
    <t xml:space="preserve"> GPS Ref: 326816</t>
  </si>
  <si>
    <t>MIDAS site at M5/8879J priority 1 on link 102032601</t>
  </si>
  <si>
    <t xml:space="preserve"> GPS Ref: 331573</t>
  </si>
  <si>
    <t>M5/8879J</t>
  </si>
  <si>
    <t xml:space="preserve"> GPS Ref: 325417</t>
  </si>
  <si>
    <t>MIDAS site at M5/8897A priority 1 on link 102034301</t>
  </si>
  <si>
    <t xml:space="preserve"> GPS Ref: 331511</t>
  </si>
  <si>
    <t>M5/8897A</t>
  </si>
  <si>
    <t>MIDAS site at A2/8325K priority 1 on link 104037101</t>
  </si>
  <si>
    <t xml:space="preserve"> GPS Ref: 559574</t>
  </si>
  <si>
    <t>A2/8325K</t>
  </si>
  <si>
    <t>MIDAS site at M5/8904B priority 1 on link 102035301</t>
  </si>
  <si>
    <t xml:space="preserve"> GPS Ref: 331757</t>
  </si>
  <si>
    <t>M5/8904B</t>
  </si>
  <si>
    <t>MIDAS site at M5/9055B priority 1 on link 102034601</t>
  </si>
  <si>
    <t xml:space="preserve"> GPS Ref: 326238</t>
  </si>
  <si>
    <t>M5/9055B</t>
  </si>
  <si>
    <t>MIDAS site at M5/8879B priority 1 on link 102035401</t>
  </si>
  <si>
    <t xml:space="preserve"> GPS Ref: 331537</t>
  </si>
  <si>
    <t>M5/8879B</t>
  </si>
  <si>
    <t>MIDAS site at M5/9038B priority 1 on link 102034601</t>
  </si>
  <si>
    <t xml:space="preserve"> GPS Ref: 327323</t>
  </si>
  <si>
    <t>M5/9038B</t>
  </si>
  <si>
    <t>TMU Site 9977/1 on link A303 westbound between A3093 and A3057</t>
  </si>
  <si>
    <t xml:space="preserve"> GPS Ref: 437070</t>
  </si>
  <si>
    <t>9977/1</t>
  </si>
  <si>
    <t>MIDAS site at M56/8198M priority 1 on link 200124186</t>
  </si>
  <si>
    <t xml:space="preserve"> GPS Ref: 374992</t>
  </si>
  <si>
    <t>M56/8198M</t>
  </si>
  <si>
    <t>MIDAS site at M56/8145L priority 1 on link 115004401</t>
  </si>
  <si>
    <t xml:space="preserve"> GPS Ref: 380137</t>
  </si>
  <si>
    <t>M56/8145L</t>
  </si>
  <si>
    <t>MIDAS site at M56/8142J priority 1 on link 115004601</t>
  </si>
  <si>
    <t xml:space="preserve"> GPS Ref: 380375</t>
  </si>
  <si>
    <t>M56/8142J</t>
  </si>
  <si>
    <t>MIDAS site at M56/8193B priority 1 on link 115007801</t>
  </si>
  <si>
    <t xml:space="preserve"> GPS Ref: 375427</t>
  </si>
  <si>
    <t>M56/8193B</t>
  </si>
  <si>
    <t>MIDAS site at M56/8174B priority 1 on link 115007801</t>
  </si>
  <si>
    <t xml:space="preserve"> GPS Ref: 377301</t>
  </si>
  <si>
    <t>M56/8174B</t>
  </si>
  <si>
    <t>MIDAS site at M56/8183B priority 1 on link 115007801</t>
  </si>
  <si>
    <t xml:space="preserve"> GPS Ref: 376405</t>
  </si>
  <si>
    <t>M56/8183B</t>
  </si>
  <si>
    <t>MIDAS site at M56/8187B priority 1 on link 115007801</t>
  </si>
  <si>
    <t xml:space="preserve"> GPS Ref: 376009</t>
  </si>
  <si>
    <t>M56/8187B</t>
  </si>
  <si>
    <t>MIDAS site at M56/8159A priority 1 on link 199090301</t>
  </si>
  <si>
    <t xml:space="preserve"> GPS Ref: 378785</t>
  </si>
  <si>
    <t>M56/8159A</t>
  </si>
  <si>
    <t>MIDAS site at M56/8159B priority 1 on link 115007801</t>
  </si>
  <si>
    <t xml:space="preserve"> GPS Ref: 378787</t>
  </si>
  <si>
    <t>M56/8159B</t>
  </si>
  <si>
    <t>MIDAS site at M56/8199A priority 1 on link 199089801</t>
  </si>
  <si>
    <t xml:space="preserve"> GPS Ref: 374855</t>
  </si>
  <si>
    <t>M56/8199A</t>
  </si>
  <si>
    <t>MIDAS site at M56/8165B priority 1 on link 115007801</t>
  </si>
  <si>
    <t xml:space="preserve"> GPS Ref: 378194</t>
  </si>
  <si>
    <t>M56/8165B</t>
  </si>
  <si>
    <t>MIDAS site at M56/8145K priority 1 on link 115007902</t>
  </si>
  <si>
    <t xml:space="preserve"> GPS Ref: 380244</t>
  </si>
  <si>
    <t>M56/8145K</t>
  </si>
  <si>
    <t>MIDAS site at M56/8145A priority 1 on link 199090301</t>
  </si>
  <si>
    <t xml:space="preserve"> GPS Ref: 380132</t>
  </si>
  <si>
    <t>M56/8145A</t>
  </si>
  <si>
    <t>MIDAS site at M56/8165A priority 1 on link 199090301</t>
  </si>
  <si>
    <t xml:space="preserve"> GPS Ref: 378190</t>
  </si>
  <si>
    <t>M56/8165A</t>
  </si>
  <si>
    <t>MIDAS site at M56/8153A priority 1 on link 199090301</t>
  </si>
  <si>
    <t xml:space="preserve"> GPS Ref: 379383</t>
  </si>
  <si>
    <t>M56/8153A</t>
  </si>
  <si>
    <t>MIDAS site at M56/8193J priority 1 on link 200124188</t>
  </si>
  <si>
    <t xml:space="preserve"> GPS Ref: 375402</t>
  </si>
  <si>
    <t>M56/8193J</t>
  </si>
  <si>
    <t>MIDAS site at M56/8194A priority 1 on link 199089801</t>
  </si>
  <si>
    <t xml:space="preserve"> GPS Ref: 375306</t>
  </si>
  <si>
    <t>M56/8194A</t>
  </si>
  <si>
    <t>MIDAS site at M56/8187A priority 1 on link 199090301</t>
  </si>
  <si>
    <t xml:space="preserve"> GPS Ref: 375996</t>
  </si>
  <si>
    <t>M56/8187A</t>
  </si>
  <si>
    <t>MIDAS site at M56/8153B priority 1 on link 115007801</t>
  </si>
  <si>
    <t>M56/8153B</t>
  </si>
  <si>
    <t>MIDAS site at M56/8171A priority 1 on link 199090301</t>
  </si>
  <si>
    <t xml:space="preserve"> GPS Ref: 377591</t>
  </si>
  <si>
    <t>M56/8171A</t>
  </si>
  <si>
    <t>MIDAS site at M56/8174A priority 1 on link 199090301</t>
  </si>
  <si>
    <t xml:space="preserve"> GPS Ref: 377292</t>
  </si>
  <si>
    <t>M56/8174A</t>
  </si>
  <si>
    <t>MIDAS site at M56/8179B priority 1 on link 115007801</t>
  </si>
  <si>
    <t xml:space="preserve"> GPS Ref: 376804</t>
  </si>
  <si>
    <t>M56/8179B</t>
  </si>
  <si>
    <t>MIDAS site at M56/8175B priority 1 on link 115007801</t>
  </si>
  <si>
    <t xml:space="preserve"> GPS Ref: 377201</t>
  </si>
  <si>
    <t>M56/8175B</t>
  </si>
  <si>
    <t>MIDAS site at M4/2265L priority 1 on link 199000101</t>
  </si>
  <si>
    <t xml:space="preserve"> GPS Ref: 505871</t>
  </si>
  <si>
    <t>M4/2265L</t>
  </si>
  <si>
    <t>MIDAS site at M4/2246B priority 1 on link 199128101</t>
  </si>
  <si>
    <t xml:space="preserve"> GPS Ref: 507744</t>
  </si>
  <si>
    <t>M4/2246B</t>
  </si>
  <si>
    <t>MIDAS site at M4/2378B priority 1 on link 105007801</t>
  </si>
  <si>
    <t xml:space="preserve"> GPS Ref: 495436</t>
  </si>
  <si>
    <t>MIDAS site at M4/2241B priority 1 on link 199128901</t>
  </si>
  <si>
    <t xml:space="preserve"> GPS Ref: 508247</t>
  </si>
  <si>
    <t>M4/2241B</t>
  </si>
  <si>
    <t>MIDAS site at M4/2216A priority 1 on link 199129002</t>
  </si>
  <si>
    <t xml:space="preserve"> GPS Ref: 510730</t>
  </si>
  <si>
    <t>MIDAS site at M4/2373B priority 1 on link 105007901</t>
  </si>
  <si>
    <t xml:space="preserve"> GPS Ref: 495927</t>
  </si>
  <si>
    <t>M4/2373B</t>
  </si>
  <si>
    <t xml:space="preserve"> GPS Ref: 501065</t>
  </si>
  <si>
    <t>MIDAS site at M4/2440A priority 1 on link 105006301</t>
  </si>
  <si>
    <t xml:space="preserve"> GPS Ref: 489703</t>
  </si>
  <si>
    <t xml:space="preserve"> GPS Ref: 510753</t>
  </si>
  <si>
    <t>MIDAS site at M4/2368B priority 1 on link 105007901</t>
  </si>
  <si>
    <t xml:space="preserve"> GPS Ref: 496408</t>
  </si>
  <si>
    <t xml:space="preserve"> GPS Ref: 504884</t>
  </si>
  <si>
    <t>MIDAS site at M4/2368A priority 1 on link 105008101</t>
  </si>
  <si>
    <t xml:space="preserve"> GPS Ref: 496385</t>
  </si>
  <si>
    <t>MIDAS site at M11/6372A priority 1 on link 200131371</t>
  </si>
  <si>
    <t xml:space="preserve"> GPS Ref: 549925</t>
  </si>
  <si>
    <t>M11/6372A</t>
  </si>
  <si>
    <t>MIDAS site at M11/6376A priority 1 on link 200131371</t>
  </si>
  <si>
    <t xml:space="preserve"> GPS Ref: 550024</t>
  </si>
  <si>
    <t>M11/6376A</t>
  </si>
  <si>
    <t>MIDAS site at M4/2334A priority 1 on link 105008001</t>
  </si>
  <si>
    <t xml:space="preserve"> GPS Ref: 499078</t>
  </si>
  <si>
    <t>M4/2334A</t>
  </si>
  <si>
    <t>MIDAS site at M4/2358B priority 1 on link 105008901</t>
  </si>
  <si>
    <t xml:space="preserve"> GPS Ref: 497394</t>
  </si>
  <si>
    <t>M4/2358B</t>
  </si>
  <si>
    <t>MIDAS site at M4/2287K priority 1 on link 105009001</t>
  </si>
  <si>
    <t xml:space="preserve"> GPS Ref: 503635</t>
  </si>
  <si>
    <t>M4/2287K</t>
  </si>
  <si>
    <t>MIDAS site at M4/2383L priority 1 on link 105007801</t>
  </si>
  <si>
    <t xml:space="preserve"> GPS Ref: 494979</t>
  </si>
  <si>
    <t>M4/2383L</t>
  </si>
  <si>
    <t>MIDAS site at M4/2300A priority 1 on link 105009001</t>
  </si>
  <si>
    <t xml:space="preserve"> GPS Ref: 502319</t>
  </si>
  <si>
    <t>M4/2300A</t>
  </si>
  <si>
    <t>MIDAS site at M4/2269B priority 1 on link 199000401</t>
  </si>
  <si>
    <t xml:space="preserve"> GPS Ref: 505442</t>
  </si>
  <si>
    <t>M4/2269B</t>
  </si>
  <si>
    <t>MIDAS site at M4/2417B priority 1 on link 105008201</t>
  </si>
  <si>
    <t xml:space="preserve"> GPS Ref: 491674</t>
  </si>
  <si>
    <t>M4/2417B</t>
  </si>
  <si>
    <t>MIDAS site at M4/2436B priority 1 on link 105008201</t>
  </si>
  <si>
    <t xml:space="preserve"> GPS Ref: 490112</t>
  </si>
  <si>
    <t>M4/2436B</t>
  </si>
  <si>
    <t>MIDAS site at M4/2378K priority 1 on link 105008102</t>
  </si>
  <si>
    <t xml:space="preserve"> GPS Ref: 495519</t>
  </si>
  <si>
    <t>M4/2378K</t>
  </si>
  <si>
    <t xml:space="preserve"> GPS Ref: 504488</t>
  </si>
  <si>
    <t>MIDAS site at M4/2235B priority 1 on link 199128901</t>
  </si>
  <si>
    <t xml:space="preserve"> GPS Ref: 508845</t>
  </si>
  <si>
    <t>M4/2235B</t>
  </si>
  <si>
    <t>MIDAS site at M4/2300B priority 1 on link 199003201</t>
  </si>
  <si>
    <t xml:space="preserve"> GPS Ref: 502334</t>
  </si>
  <si>
    <t>M4/2300B</t>
  </si>
  <si>
    <t>MIDAS site at M4/2284B priority 1 on link 199003201</t>
  </si>
  <si>
    <t xml:space="preserve"> GPS Ref: 503894</t>
  </si>
  <si>
    <t>M4/2284B</t>
  </si>
  <si>
    <t>MIDAS site at M4/2378A priority 1 on link 105008401</t>
  </si>
  <si>
    <t xml:space="preserve"> GPS Ref: 495422</t>
  </si>
  <si>
    <t>MIDAS site at M4/2255L priority 1 on link 199000101</t>
  </si>
  <si>
    <t xml:space="preserve"> GPS Ref: 506858</t>
  </si>
  <si>
    <t>M4/2255L</t>
  </si>
  <si>
    <t>MIDAS site at M4/2260B priority 1 on link 199000101</t>
  </si>
  <si>
    <t xml:space="preserve"> GPS Ref: 506340</t>
  </si>
  <si>
    <t>M4/2260B</t>
  </si>
  <si>
    <t>MIDAS site at M4/2232B priority 1 on link 199128901</t>
  </si>
  <si>
    <t xml:space="preserve"> GPS Ref: 509147</t>
  </si>
  <si>
    <t>M4/2232B</t>
  </si>
  <si>
    <t>MIDAS site at M4/2408B priority 1 on link 105008201</t>
  </si>
  <si>
    <t xml:space="preserve"> GPS Ref: 492547</t>
  </si>
  <si>
    <t>MIDAS site at M4/2321L priority 1 on link 105008901</t>
  </si>
  <si>
    <t xml:space="preserve"> GPS Ref: 500364</t>
  </si>
  <si>
    <t>M4/2321L</t>
  </si>
  <si>
    <t>MIDAS site at M4/2443A priority 1 on link 105006301</t>
  </si>
  <si>
    <t xml:space="preserve"> GPS Ref: 489407</t>
  </si>
  <si>
    <t>M4/2443A</t>
  </si>
  <si>
    <t xml:space="preserve"> GPS Ref: 505965</t>
  </si>
  <si>
    <t xml:space="preserve"> GPS Ref: 501071</t>
  </si>
  <si>
    <t>MIDAS site at M4/2284A priority 1 on link 105009001</t>
  </si>
  <si>
    <t xml:space="preserve"> GPS Ref: 503888</t>
  </si>
  <si>
    <t>M4/2284A</t>
  </si>
  <si>
    <t>MIDAS site at M4/2378L priority 1 on link 105002301</t>
  </si>
  <si>
    <t xml:space="preserve"> GPS Ref: 495528</t>
  </si>
  <si>
    <t>M4/2378L</t>
  </si>
  <si>
    <t>MIDAS site at M4/2369M priority 1 on link 105007902</t>
  </si>
  <si>
    <t xml:space="preserve"> GPS Ref: 496329</t>
  </si>
  <si>
    <t>M4/2369M</t>
  </si>
  <si>
    <t>MIDAS site at M4/2313A priority 1 on link 105008801</t>
  </si>
  <si>
    <t xml:space="preserve"> GPS Ref: 501059</t>
  </si>
  <si>
    <t>M4/2313A</t>
  </si>
  <si>
    <t>MIDAS site at M4/2318L priority 1 on link 105002901</t>
  </si>
  <si>
    <t xml:space="preserve"> GPS Ref: 500836</t>
  </si>
  <si>
    <t>M4/2318L</t>
  </si>
  <si>
    <t>MIDAS site at M4/2251K priority 1 on link 199000202</t>
  </si>
  <si>
    <t xml:space="preserve"> GPS Ref: 507216</t>
  </si>
  <si>
    <t>M4/2251K</t>
  </si>
  <si>
    <t xml:space="preserve"> GPS Ref: 504467</t>
  </si>
  <si>
    <t>MIDAS site at M4/2358A priority 1 on link 105008001</t>
  </si>
  <si>
    <t xml:space="preserve"> GPS Ref: 497380</t>
  </si>
  <si>
    <t>M4/2358A</t>
  </si>
  <si>
    <t>MIDAS site at M4/2429A priority 1 on link 105006301</t>
  </si>
  <si>
    <t xml:space="preserve"> GPS Ref: 490712</t>
  </si>
  <si>
    <t>M4/2429A</t>
  </si>
  <si>
    <t>MIDAS site at M4/2235A priority 1 on link 199127301</t>
  </si>
  <si>
    <t xml:space="preserve"> GPS Ref: 508829</t>
  </si>
  <si>
    <t>M4/2235A</t>
  </si>
  <si>
    <t>MIDAS site at M4/2413B priority 1 on link 105008201</t>
  </si>
  <si>
    <t xml:space="preserve"> GPS Ref: 492065</t>
  </si>
  <si>
    <t>MIDAS site at M4/2348B priority 1 on link 105008901</t>
  </si>
  <si>
    <t xml:space="preserve"> GPS Ref: 498192</t>
  </si>
  <si>
    <t>M4/2348B</t>
  </si>
  <si>
    <t>MIDAS site at M4/2255A priority 1 on link 199000301</t>
  </si>
  <si>
    <t xml:space="preserve"> GPS Ref: 506818</t>
  </si>
  <si>
    <t>M4/2255A</t>
  </si>
  <si>
    <t>MIDAS site at M4/2280B priority 1 on link 199000401</t>
  </si>
  <si>
    <t xml:space="preserve"> GPS Ref: 504341</t>
  </si>
  <si>
    <t>M4/2280B</t>
  </si>
  <si>
    <t>MIDAS site at M4/2364A priority 1 on link 105008001</t>
  </si>
  <si>
    <t xml:space="preserve"> GPS Ref: 496790</t>
  </si>
  <si>
    <t>MIDAS site at M4/2292L priority 1 on link 199003201</t>
  </si>
  <si>
    <t xml:space="preserve"> GPS Ref: 503160</t>
  </si>
  <si>
    <t>M4/2292L</t>
  </si>
  <si>
    <t xml:space="preserve"> GPS Ref: 505931</t>
  </si>
  <si>
    <t>MIDAS site at M4/2232L priority 1 on link 199128901</t>
  </si>
  <si>
    <t xml:space="preserve"> GPS Ref: 509126</t>
  </si>
  <si>
    <t>M4/2232L</t>
  </si>
  <si>
    <t>MIDAS site at M4/2294B priority 1 on link 199003201</t>
  </si>
  <si>
    <t xml:space="preserve"> GPS Ref: 502930</t>
  </si>
  <si>
    <t>M4/2294B</t>
  </si>
  <si>
    <t>MIDAS site at M4/2225B priority 1 on link 199128901</t>
  </si>
  <si>
    <t xml:space="preserve"> GPS Ref: 509848</t>
  </si>
  <si>
    <t>M4/2225B</t>
  </si>
  <si>
    <t>MIDAS site at M4/2436A priority 1 on link 105006301</t>
  </si>
  <si>
    <t xml:space="preserve"> GPS Ref: 490100</t>
  </si>
  <si>
    <t>M4/2436A</t>
  </si>
  <si>
    <t>MIDAS site at M4/2260L priority 1 on link 199000101</t>
  </si>
  <si>
    <t xml:space="preserve"> GPS Ref: 506310</t>
  </si>
  <si>
    <t>M4/2260L</t>
  </si>
  <si>
    <t>MIDAS site at M4/2420A priority 1 on link 105006301</t>
  </si>
  <si>
    <t xml:space="preserve"> GPS Ref: 491408</t>
  </si>
  <si>
    <t>M4/2420A</t>
  </si>
  <si>
    <t>MIDAS site at M4/2269A priority 1 on link 199003501</t>
  </si>
  <si>
    <t xml:space="preserve"> GPS Ref: 505429</t>
  </si>
  <si>
    <t>MIDAS site at M11/6369B priority 1 on link 200131361</t>
  </si>
  <si>
    <t xml:space="preserve"> GPS Ref: 549849</t>
  </si>
  <si>
    <t>M11/6369B</t>
  </si>
  <si>
    <t>MIDAS site at M4/2348A priority 1 on link 105008001</t>
  </si>
  <si>
    <t xml:space="preserve"> GPS Ref: 498171</t>
  </si>
  <si>
    <t>MIDAS site at M4/2270L priority 1 on link 199000402</t>
  </si>
  <si>
    <t xml:space="preserve"> GPS Ref: 505287</t>
  </si>
  <si>
    <t>M4/2270L</t>
  </si>
  <si>
    <t>MIDAS site at M4/2415A priority 1 on link 105006301</t>
  </si>
  <si>
    <t xml:space="preserve"> GPS Ref: 491856</t>
  </si>
  <si>
    <t>M4/2415A</t>
  </si>
  <si>
    <t xml:space="preserve"> GPS Ref: 493129</t>
  </si>
  <si>
    <t>MIDAS site at M4/2318B priority 1 on link 105008901</t>
  </si>
  <si>
    <t xml:space="preserve"> GPS Ref: 500618</t>
  </si>
  <si>
    <t>M4/2318B</t>
  </si>
  <si>
    <t>MIDAS site at M4/2325B priority 1 on link 105008901</t>
  </si>
  <si>
    <t xml:space="preserve"> GPS Ref: 499977</t>
  </si>
  <si>
    <t>M4/2325B</t>
  </si>
  <si>
    <t>MIDAS site at M4/2255B priority 1 on link 199000101</t>
  </si>
  <si>
    <t xml:space="preserve"> GPS Ref: 506838</t>
  </si>
  <si>
    <t>M4/2255B</t>
  </si>
  <si>
    <t xml:space="preserve"> GPS Ref: 493342</t>
  </si>
  <si>
    <t>MIDAS site at M11/6372B priority 1 on link 200131372</t>
  </si>
  <si>
    <t xml:space="preserve"> GPS Ref: 549935</t>
  </si>
  <si>
    <t>MIDAS site at M4/2246A priority 1 on link 199000201</t>
  </si>
  <si>
    <t xml:space="preserve"> GPS Ref: 507723</t>
  </si>
  <si>
    <t>M4/2246A</t>
  </si>
  <si>
    <t>MIDAS site at M4/2225L priority 1 on link 199128901</t>
  </si>
  <si>
    <t xml:space="preserve"> GPS Ref: 509832</t>
  </si>
  <si>
    <t>M4/2225L</t>
  </si>
  <si>
    <t>MIDAS site at M4/2440B priority 1 on link 105008201</t>
  </si>
  <si>
    <t xml:space="preserve"> GPS Ref: 489722</t>
  </si>
  <si>
    <t>MIDAS site at M4/2345B priority 1 on link 105008901</t>
  </si>
  <si>
    <t xml:space="preserve"> GPS Ref: 498355</t>
  </si>
  <si>
    <t>MIDAS site at M4/2420B priority 1 on link 105008201</t>
  </si>
  <si>
    <t xml:space="preserve"> GPS Ref: 491412</t>
  </si>
  <si>
    <t>M4/2420B</t>
  </si>
  <si>
    <t>MIDAS site at M4/2287A priority 1 on link 105009001</t>
  </si>
  <si>
    <t xml:space="preserve"> GPS Ref: 503612</t>
  </si>
  <si>
    <t>M4/2287A</t>
  </si>
  <si>
    <t>MIDAS site at M4/2334B priority 1 on link 105008901</t>
  </si>
  <si>
    <t xml:space="preserve"> GPS Ref: 499096</t>
  </si>
  <si>
    <t>M4/2334B</t>
  </si>
  <si>
    <t>MIDAS site at M4/2258A priority 1 on link 199000301</t>
  </si>
  <si>
    <t xml:space="preserve"> GPS Ref: 506519</t>
  </si>
  <si>
    <t>M4/2258A</t>
  </si>
  <si>
    <t>MIDAS site at M4/2353B priority 1 on link 105008901</t>
  </si>
  <si>
    <t xml:space="preserve"> GPS Ref: 497856</t>
  </si>
  <si>
    <t>M4/2353B</t>
  </si>
  <si>
    <t xml:space="preserve"> GPS Ref: 510205</t>
  </si>
  <si>
    <t>MIDAS site at M11/6376B priority 1 on link 200131372</t>
  </si>
  <si>
    <t xml:space="preserve"> GPS Ref: 550037</t>
  </si>
  <si>
    <t>M11/6376B</t>
  </si>
  <si>
    <t>MIDAS site at M11/6349A priority 1 on link 200131368</t>
  </si>
  <si>
    <t xml:space="preserve"> GPS Ref: 549191</t>
  </si>
  <si>
    <t xml:space="preserve"> GPS Ref: 510706</t>
  </si>
  <si>
    <t>MIDAS site at M4/2341B priority 1 on link 105008901</t>
  </si>
  <si>
    <t xml:space="preserve"> GPS Ref: 498575</t>
  </si>
  <si>
    <t>M4/2341B</t>
  </si>
  <si>
    <t>MIDAS site at M4/2282J priority 1 on link 199003502</t>
  </si>
  <si>
    <t xml:space="preserve"> GPS Ref: 504153</t>
  </si>
  <si>
    <t>M4/2282J</t>
  </si>
  <si>
    <t xml:space="preserve"> GPS Ref: 510282</t>
  </si>
  <si>
    <t>MIDAS site at M4/2280A priority 1 on link 199003501</t>
  </si>
  <si>
    <t xml:space="preserve"> GPS Ref: 504316</t>
  </si>
  <si>
    <t>M4/2280A</t>
  </si>
  <si>
    <t>MIDAS site at M4/2321B priority 1 on link 105008901</t>
  </si>
  <si>
    <t xml:space="preserve"> GPS Ref: 500348</t>
  </si>
  <si>
    <t>M4/2321B</t>
  </si>
  <si>
    <t>MIDAS site at M4/2307A priority 1 on link 105008801</t>
  </si>
  <si>
    <t xml:space="preserve"> GPS Ref: 501621</t>
  </si>
  <si>
    <t>M4/2307A</t>
  </si>
  <si>
    <t>MIDAS site at M4/2225K priority 1 on link 199127301</t>
  </si>
  <si>
    <t xml:space="preserve"> GPS Ref: 509845</t>
  </si>
  <si>
    <t>M4/2225K</t>
  </si>
  <si>
    <t>MIDAS site at M4/2395A priority 1 on link 105008401</t>
  </si>
  <si>
    <t xml:space="preserve"> GPS Ref: 493794</t>
  </si>
  <si>
    <t>M4/2395A</t>
  </si>
  <si>
    <t>MIDAS site at M4/2309M priority 1 on link 105009102</t>
  </si>
  <si>
    <t xml:space="preserve"> GPS Ref: 501452</t>
  </si>
  <si>
    <t>M4/2309M</t>
  </si>
  <si>
    <t xml:space="preserve"> GPS Ref: 503991</t>
  </si>
  <si>
    <t xml:space="preserve"> GPS Ref: 510225</t>
  </si>
  <si>
    <t>MIDAS site at M4/2409A priority 1 on link 105006301</t>
  </si>
  <si>
    <t xml:space="preserve"> GPS Ref: 492438</t>
  </si>
  <si>
    <t>M4/2409A</t>
  </si>
  <si>
    <t>MIDAS site at M4/2303J priority 1 on link 105009001</t>
  </si>
  <si>
    <t xml:space="preserve"> GPS Ref: 502003</t>
  </si>
  <si>
    <t>M4/2303J</t>
  </si>
  <si>
    <t>MIDAS site at M4/2232A priority 1 on link 199127301</t>
  </si>
  <si>
    <t xml:space="preserve"> GPS Ref: 509129</t>
  </si>
  <si>
    <t>M4/2232A</t>
  </si>
  <si>
    <t>MIDAS site at M4/2246M priority 1 on link 199128102</t>
  </si>
  <si>
    <t xml:space="preserve"> GPS Ref: 507751</t>
  </si>
  <si>
    <t>M4/2246M</t>
  </si>
  <si>
    <t xml:space="preserve"> GPS Ref: 493507</t>
  </si>
  <si>
    <t>MIDAS site at M4/2294L priority 1 on link 199003201</t>
  </si>
  <si>
    <t xml:space="preserve"> GPS Ref: 502955</t>
  </si>
  <si>
    <t>M4/2294L</t>
  </si>
  <si>
    <t>MIDAS site at M4/2345A priority 1 on link 105008001</t>
  </si>
  <si>
    <t xml:space="preserve"> GPS Ref: 498336</t>
  </si>
  <si>
    <t>MIDAS site at M4/2339A priority 1 on link 105008001</t>
  </si>
  <si>
    <t xml:space="preserve"> GPS Ref: 498679</t>
  </si>
  <si>
    <t>M4/2339A</t>
  </si>
  <si>
    <t>MIDAS site at M4/2274A priority 1 on link 199003501</t>
  </si>
  <si>
    <t xml:space="preserve"> GPS Ref: 504939</t>
  </si>
  <si>
    <t>MIDAS site at M4/2395B priority 1 on link 105007801</t>
  </si>
  <si>
    <t xml:space="preserve"> GPS Ref: 493822</t>
  </si>
  <si>
    <t>M4/2395B</t>
  </si>
  <si>
    <t>MIDAS site at M4/2330B priority 1 on link 105008901</t>
  </si>
  <si>
    <t xml:space="preserve"> GPS Ref: 499480</t>
  </si>
  <si>
    <t>M4/2330B</t>
  </si>
  <si>
    <t xml:space="preserve"> GPS Ref: 510253</t>
  </si>
  <si>
    <t>MIDAS site at M4/2386A priority 1 on link 105008401</t>
  </si>
  <si>
    <t xml:space="preserve"> GPS Ref: 494649</t>
  </si>
  <si>
    <t>M4/2386A</t>
  </si>
  <si>
    <t>MIDAS site at M4/2325A priority 1 on link 105008001</t>
  </si>
  <si>
    <t xml:space="preserve"> GPS Ref: 499968</t>
  </si>
  <si>
    <t>M4/2325A</t>
  </si>
  <si>
    <t>MIDAS site at M4/2404A priority 1 on link 105006301</t>
  </si>
  <si>
    <t xml:space="preserve"> GPS Ref: 492921</t>
  </si>
  <si>
    <t>MIDAS site at M4/2425A priority 1 on link 105006301</t>
  </si>
  <si>
    <t xml:space="preserve"> GPS Ref: 491021</t>
  </si>
  <si>
    <t>M4/2425A</t>
  </si>
  <si>
    <t>MIDAS site at M4/2398M priority 1 on link 105008701</t>
  </si>
  <si>
    <t xml:space="preserve"> GPS Ref: 493536</t>
  </si>
  <si>
    <t>M4/2398M</t>
  </si>
  <si>
    <t>MIDAS site at M4/2229L priority 1 on link 199128901</t>
  </si>
  <si>
    <t xml:space="preserve"> GPS Ref: 509432</t>
  </si>
  <si>
    <t>M4/2229L</t>
  </si>
  <si>
    <t>MIDAS site at M4/2364B priority 1 on link 105008901</t>
  </si>
  <si>
    <t xml:space="preserve"> GPS Ref: 496799</t>
  </si>
  <si>
    <t>MIDAS site at M4/2229A priority 1 on link 199127301</t>
  </si>
  <si>
    <t xml:space="preserve"> GPS Ref: 509429</t>
  </si>
  <si>
    <t>M4/2229A</t>
  </si>
  <si>
    <t>MIDAS site at M4/2303A priority 1 on link 105009001</t>
  </si>
  <si>
    <t xml:space="preserve"> GPS Ref: 502021</t>
  </si>
  <si>
    <t>M4/2303A</t>
  </si>
  <si>
    <t>MIDAS site at M4/2400B priority 1 on link 105008702</t>
  </si>
  <si>
    <t>M4/2400B</t>
  </si>
  <si>
    <t>MIDAS site at M4/2313B priority 1 on link 105009101</t>
  </si>
  <si>
    <t xml:space="preserve"> GPS Ref: 501079</t>
  </si>
  <si>
    <t>M4/2313B</t>
  </si>
  <si>
    <t>MIDAS site at M4/2258M priority 1 on link 199000301</t>
  </si>
  <si>
    <t xml:space="preserve"> GPS Ref: 506494</t>
  </si>
  <si>
    <t>M4/2258M</t>
  </si>
  <si>
    <t xml:space="preserve"> GPS Ref: 496380</t>
  </si>
  <si>
    <t>MIDAS site at M4/2252A priority 1 on link 199000201</t>
  </si>
  <si>
    <t xml:space="preserve"> GPS Ref: 507111</t>
  </si>
  <si>
    <t>M4/2252A</t>
  </si>
  <si>
    <t>MIDAS site at M4/2404B priority 1 on link 105008201</t>
  </si>
  <si>
    <t xml:space="preserve"> GPS Ref: 492936</t>
  </si>
  <si>
    <t>MIDAS site at M11/6369A priority 1 on link 200131355</t>
  </si>
  <si>
    <t xml:space="preserve"> GPS Ref: 549840</t>
  </si>
  <si>
    <t>M11/6369A</t>
  </si>
  <si>
    <t>MIDAS site at M4/2229B priority 1 on link 199128901</t>
  </si>
  <si>
    <t xml:space="preserve"> GPS Ref: 509448</t>
  </si>
  <si>
    <t>M4/2229B</t>
  </si>
  <si>
    <t xml:space="preserve"> GPS Ref: 507134</t>
  </si>
  <si>
    <t>MIDAS site at M4/2330A priority 1 on link 105008001</t>
  </si>
  <si>
    <t xml:space="preserve"> GPS Ref: 499464</t>
  </si>
  <si>
    <t>M4/2330A</t>
  </si>
  <si>
    <t>MIDAS site at M4/2292A priority 1 on link 105009001</t>
  </si>
  <si>
    <t xml:space="preserve"> GPS Ref: 503111</t>
  </si>
  <si>
    <t>M4/2292A</t>
  </si>
  <si>
    <t xml:space="preserve"> GPS Ref: 495893</t>
  </si>
  <si>
    <t>MIDAS site at M4/2433B priority 1 on link 105008201</t>
  </si>
  <si>
    <t xml:space="preserve"> GPS Ref: 490381</t>
  </si>
  <si>
    <t>M4/2433B</t>
  </si>
  <si>
    <t>MIDAS site at M4/2274B priority 1 on link 199000401</t>
  </si>
  <si>
    <t xml:space="preserve"> GPS Ref: 504951</t>
  </si>
  <si>
    <t>M4/2274B</t>
  </si>
  <si>
    <t>MIDAS site at M4/2373A priority 1 on link 105008101</t>
  </si>
  <si>
    <t xml:space="preserve"> GPS Ref: 495903</t>
  </si>
  <si>
    <t>M4/2373A</t>
  </si>
  <si>
    <t xml:space="preserve"> GPS Ref: 495935</t>
  </si>
  <si>
    <t xml:space="preserve"> GPS Ref: 493223</t>
  </si>
  <si>
    <t xml:space="preserve"> GPS Ref: 505418</t>
  </si>
  <si>
    <t xml:space="preserve"> GPS Ref: 507821</t>
  </si>
  <si>
    <t>MIDAS site at M4/2265B priority 1 on link 199000101</t>
  </si>
  <si>
    <t xml:space="preserve"> GPS Ref: 505844</t>
  </si>
  <si>
    <t>M4/2265B</t>
  </si>
  <si>
    <t>MIDAS site at M11/6364A priority 1 on link 200131355</t>
  </si>
  <si>
    <t xml:space="preserve"> GPS Ref: 549714</t>
  </si>
  <si>
    <t>M11/6364A</t>
  </si>
  <si>
    <t>MIDAS site at M4/2307J priority 1 on link 105003101</t>
  </si>
  <si>
    <t xml:space="preserve"> GPS Ref: 501622</t>
  </si>
  <si>
    <t>M4/2307J</t>
  </si>
  <si>
    <t>MIDAS site at M4/2426B priority 1 on link 105008201</t>
  </si>
  <si>
    <t xml:space="preserve"> GPS Ref: 490945</t>
  </si>
  <si>
    <t>M4/2426B</t>
  </si>
  <si>
    <t>MIDAS site at M4/2303B priority 1 on link 199003201</t>
  </si>
  <si>
    <t xml:space="preserve"> GPS Ref: 502036</t>
  </si>
  <si>
    <t>M4/2303B</t>
  </si>
  <si>
    <t>MIDAS site at M4/2354A priority 1 on link 105008001</t>
  </si>
  <si>
    <t xml:space="preserve"> GPS Ref: 497753</t>
  </si>
  <si>
    <t>MIDAS site at M4/2275L priority 1 on link 199000402</t>
  </si>
  <si>
    <t xml:space="preserve"> GPS Ref: 504973</t>
  </si>
  <si>
    <t>MIDAS site at M4/2364J priority 1 on link 105002501</t>
  </si>
  <si>
    <t xml:space="preserve"> GPS Ref: 496521</t>
  </si>
  <si>
    <t>M4/2364J</t>
  </si>
  <si>
    <t>MIDAS site at M4/2300L priority 1 on link 199003201</t>
  </si>
  <si>
    <t xml:space="preserve"> GPS Ref: 502348</t>
  </si>
  <si>
    <t>M4/2300L</t>
  </si>
  <si>
    <t>MIDAS site at M4/2294A priority 1 on link 105009001</t>
  </si>
  <si>
    <t xml:space="preserve"> GPS Ref: 502916</t>
  </si>
  <si>
    <t>M4/2294A</t>
  </si>
  <si>
    <t>MIDAS site at M11/6358A priority 1 on link 200131368</t>
  </si>
  <si>
    <t xml:space="preserve"> GPS Ref: 549545</t>
  </si>
  <si>
    <t>MIDAS site at M4/2225A priority 1 on link 199127301</t>
  </si>
  <si>
    <t>M4/2225A</t>
  </si>
  <si>
    <t>MIDAS site at M4/2321A priority 1 on link 105008001</t>
  </si>
  <si>
    <t xml:space="preserve"> GPS Ref: 500330</t>
  </si>
  <si>
    <t>M4/2321A</t>
  </si>
  <si>
    <t>MIDAS site at M11/6364B priority 1 on link 200131361</t>
  </si>
  <si>
    <t xml:space="preserve"> GPS Ref: 549725</t>
  </si>
  <si>
    <t>MIDAS site at M4/2398A priority 1 on link 105008401</t>
  </si>
  <si>
    <t xml:space="preserve"> GPS Ref: 493510</t>
  </si>
  <si>
    <t>M4/2398A</t>
  </si>
  <si>
    <t>MIDAS site at M4/2292B priority 1 on link 199003201</t>
  </si>
  <si>
    <t xml:space="preserve"> GPS Ref: 503135</t>
  </si>
  <si>
    <t>M4/2292B</t>
  </si>
  <si>
    <t>MIDAS site at M4/2390B priority 1 on link 105007801</t>
  </si>
  <si>
    <t xml:space="preserve"> GPS Ref: 494297</t>
  </si>
  <si>
    <t>M4/2390B</t>
  </si>
  <si>
    <t>MIDAS site at M4/2318A priority 1 on link 105008001</t>
  </si>
  <si>
    <t xml:space="preserve"> GPS Ref: 500609</t>
  </si>
  <si>
    <t>M4/2318A</t>
  </si>
  <si>
    <t xml:space="preserve"> GPS Ref: 495035</t>
  </si>
  <si>
    <t>MIDAS site at M4/2386B priority 1 on link 105007801</t>
  </si>
  <si>
    <t xml:space="preserve"> GPS Ref: 494677</t>
  </si>
  <si>
    <t>M4/2386B</t>
  </si>
  <si>
    <t>MIDAS site at M4/2307B priority 1 on link 105009101</t>
  </si>
  <si>
    <t xml:space="preserve"> GPS Ref: 501647</t>
  </si>
  <si>
    <t>M4/2307B</t>
  </si>
  <si>
    <t>MIDAS site at M4/2252B priority 1 on link 199128101</t>
  </si>
  <si>
    <t xml:space="preserve"> GPS Ref: 507133</t>
  </si>
  <si>
    <t>MIDAS site at M4/2429B priority 1 on link 105008201</t>
  </si>
  <si>
    <t>M4/2429B</t>
  </si>
  <si>
    <t xml:space="preserve"> GPS Ref: 494960</t>
  </si>
  <si>
    <t>MIDAS site at M4/2443B priority 1 on link 105008201</t>
  </si>
  <si>
    <t xml:space="preserve"> GPS Ref: 489422</t>
  </si>
  <si>
    <t>M4/2443B</t>
  </si>
  <si>
    <t>MIDAS site at M4/2390A priority 1 on link 105008401</t>
  </si>
  <si>
    <t xml:space="preserve"> GPS Ref: 494269</t>
  </si>
  <si>
    <t>M4/2390A</t>
  </si>
  <si>
    <t>MIDAS site at M4/2241A priority 1 on link 199127301</t>
  </si>
  <si>
    <t xml:space="preserve"> GPS Ref: 508231</t>
  </si>
  <si>
    <t>M4/2241A</t>
  </si>
  <si>
    <t>MIDAS site at M11/6358B priority 1 on link 200131358</t>
  </si>
  <si>
    <t xml:space="preserve"> GPS Ref: 549556</t>
  </si>
  <si>
    <t>MIDAS site at M4/2433A priority 1 on link 105006301</t>
  </si>
  <si>
    <t xml:space="preserve"> GPS Ref: 490378</t>
  </si>
  <si>
    <t>M4/2433A</t>
  </si>
  <si>
    <t>MIDAS site at M4/2287B priority 1 on link 199003201</t>
  </si>
  <si>
    <t xml:space="preserve"> GPS Ref: 503627</t>
  </si>
  <si>
    <t>M4/2287B</t>
  </si>
  <si>
    <t>MIDAS site at M27/9244J priority 1 on link 103010001</t>
  </si>
  <si>
    <t xml:space="preserve"> GPS Ref: 448226</t>
  </si>
  <si>
    <t>M27/9244J</t>
  </si>
  <si>
    <t xml:space="preserve"> GPS Ref: 456019</t>
  </si>
  <si>
    <t>MIDAS site at M27/9318J priority 1 on link 103010801</t>
  </si>
  <si>
    <t xml:space="preserve"> GPS Ref: 452128</t>
  </si>
  <si>
    <t>M27/9318J</t>
  </si>
  <si>
    <t>MIDAS site at M27/9310J priority 1 on link 103010801</t>
  </si>
  <si>
    <t xml:space="preserve"> GPS Ref: 451351</t>
  </si>
  <si>
    <t>M27/9310J</t>
  </si>
  <si>
    <t>MIDAS site at M27/9315J priority 1 on link 103010801</t>
  </si>
  <si>
    <t xml:space="preserve"> GPS Ref: 451856</t>
  </si>
  <si>
    <t>M27/9315J</t>
  </si>
  <si>
    <t>MIDAS site at M11/6365M priority 1 on link 200131354</t>
  </si>
  <si>
    <t xml:space="preserve"> GPS Ref: 549739</t>
  </si>
  <si>
    <t>M11/6365M</t>
  </si>
  <si>
    <t>MIDAS site at M11/6368K priority 1 on link 200131357</t>
  </si>
  <si>
    <t xml:space="preserve"> GPS Ref: 549824</t>
  </si>
  <si>
    <t>M11/6368K</t>
  </si>
  <si>
    <t>MIDAS site at M11/6369L priority 1 on link 200131360</t>
  </si>
  <si>
    <t xml:space="preserve"> GPS Ref: 549885</t>
  </si>
  <si>
    <t>M11/6369L</t>
  </si>
  <si>
    <t>MIDAS site at M11/6364J priority 1 on link 200131370</t>
  </si>
  <si>
    <t xml:space="preserve"> GPS Ref: 549697</t>
  </si>
  <si>
    <t>M11/6364J</t>
  </si>
  <si>
    <t>TMU Site 9980/1 on Link A27 Northbound between A22 and A2270</t>
  </si>
  <si>
    <t xml:space="preserve"> GPS Ref: 557732</t>
  </si>
  <si>
    <t>9980/1</t>
  </si>
  <si>
    <t>TMU Site 9980/2 on Link A27 Southbound between A2270 and A22</t>
  </si>
  <si>
    <t xml:space="preserve"> GPS Ref: 557736</t>
  </si>
  <si>
    <t>9980/2</t>
  </si>
  <si>
    <t>TMU Site 9982/1 on link A120 eastbound between M11 and B1256 near Great Dunmow (west)</t>
  </si>
  <si>
    <t xml:space="preserve"> GPS Ref: 557875</t>
  </si>
  <si>
    <t>9982/1</t>
  </si>
  <si>
    <t>TMU Site 9982/2 on link A120 westbound between B1256 near Great Dunmow (west) and M11</t>
  </si>
  <si>
    <t xml:space="preserve"> GPS Ref: 557873</t>
  </si>
  <si>
    <t>9982/2</t>
  </si>
  <si>
    <t>TMU Site 9983/1 on link A120 eastbound between B1256 near Great Dunmow (West) and B1008/B1256</t>
  </si>
  <si>
    <t xml:space="preserve"> GPS Ref: 562096</t>
  </si>
  <si>
    <t>9983/1</t>
  </si>
  <si>
    <t>TMU Site 9983/2 on link A120 westbound between B1008/B1256 and B1256 near Great Dunmow (west)</t>
  </si>
  <si>
    <t xml:space="preserve"> GPS Ref: 562094</t>
  </si>
  <si>
    <t>9983/2</t>
  </si>
  <si>
    <t>TMU Site 9981/1 on link A1 northbound between A421 and A428</t>
  </si>
  <si>
    <t xml:space="preserve"> GPS Ref: 516386</t>
  </si>
  <si>
    <t>9981/1</t>
  </si>
  <si>
    <t>TMU Site 9984/1 on link A5 northbound between A4146 near Bletchley (south) and A4146 near Bletchley (north)</t>
  </si>
  <si>
    <t xml:space="preserve"> GPS Ref: 488800</t>
  </si>
  <si>
    <t>9984/1</t>
  </si>
  <si>
    <t>TMU Site 9984/2 on link A5 southbound between A4146 near Bletchley (north) and A4146 near Bletchley (south)</t>
  </si>
  <si>
    <t xml:space="preserve"> GPS Ref: 488816</t>
  </si>
  <si>
    <t>9984/2</t>
  </si>
  <si>
    <t>TMU Site 9985/1 on A46 southbound between A5630 and A50</t>
  </si>
  <si>
    <t xml:space="preserve"> GPS Ref: 454490</t>
  </si>
  <si>
    <t>9985/1</t>
  </si>
  <si>
    <t>TMU Site 9986/1 on link A46 northbound between A6 and A607 near Syston (south)</t>
  </si>
  <si>
    <t xml:space="preserve"> GPS Ref: 459841</t>
  </si>
  <si>
    <t>9986/1</t>
  </si>
  <si>
    <t>TMU Site 9986/2 on link A46 southbound between A607 near Syston (south) and A6</t>
  </si>
  <si>
    <t xml:space="preserve"> GPS Ref: 459846</t>
  </si>
  <si>
    <t>9986/2</t>
  </si>
  <si>
    <t>PreSM Lookup</t>
  </si>
  <si>
    <t>PostSM Lookup</t>
  </si>
  <si>
    <t>LookupCode</t>
  </si>
  <si>
    <t>SiteID</t>
  </si>
  <si>
    <t>StartDate</t>
  </si>
  <si>
    <t>SegLength</t>
  </si>
  <si>
    <t>M20 J4-5</t>
  </si>
  <si>
    <t>M20 J3-4</t>
  </si>
  <si>
    <t>3600M3/324</t>
  </si>
  <si>
    <t>M3 EB Area boundary at 37/3 to 37/0</t>
  </si>
  <si>
    <t>3700M6/502</t>
  </si>
  <si>
    <t>M6 Southbound. From end of M6 Toll Lainks to MP 166/9</t>
  </si>
  <si>
    <t>4200M62/285</t>
  </si>
  <si>
    <t>EB start of lane drop to J18 M66 - 56/3+47 (c/l J18 M66)</t>
  </si>
  <si>
    <t>22508/OA/140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</si>
</sst>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"/>
  <sheetViews>
    <sheetView topLeftCell="B1" workbookViewId="0">
      <selection activeCell="G14" sqref="G14"/>
    </sheetView>
  </sheetViews>
  <sheetFormatPr defaultRowHeight="13.2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34946</v>
      </c>
    </row>
    <row r="2" spans="1:30" x14ac:dyDescent="0.25">
      <c r="A2" t="s">
        <v>29</v>
      </c>
      <c r="B2" t="s">
        <v>44</v>
      </c>
      <c r="C2" t="s">
        <v>609</v>
      </c>
      <c r="D2" t="s">
        <v>610</v>
      </c>
      <c r="E2" s="1">
        <v>41743</v>
      </c>
      <c r="F2" s="1">
        <v>401769</v>
      </c>
      <c r="G2">
        <v>593</v>
      </c>
      <c r="H2" t="s">
        <v>33</v>
      </c>
      <c r="I2" t="s">
        <v>47</v>
      </c>
      <c r="J2" t="s">
        <v>67</v>
      </c>
      <c r="K2">
        <v>4</v>
      </c>
      <c r="L2" t="s">
        <v>59</v>
      </c>
      <c r="M2" t="s">
        <v>37</v>
      </c>
      <c r="N2" t="s">
        <v>68</v>
      </c>
      <c r="O2" t="s">
        <v>611</v>
      </c>
      <c r="P2" t="s">
        <v>609</v>
      </c>
      <c r="Q2" s="1">
        <v>41743</v>
      </c>
      <c r="R2" s="1">
        <v>401769</v>
      </c>
      <c r="S2">
        <v>17254565</v>
      </c>
      <c r="T2">
        <v>0</v>
      </c>
      <c r="U2">
        <v>593</v>
      </c>
      <c r="V2">
        <v>-2391.9013460000001</v>
      </c>
      <c r="W2">
        <v>2391.9013460000001</v>
      </c>
      <c r="X2">
        <v>-2391.9013460000001</v>
      </c>
      <c r="Y2">
        <v>2391.9013460000001</v>
      </c>
      <c r="Z2" t="s">
        <v>61</v>
      </c>
      <c r="AA2" t="s">
        <v>389</v>
      </c>
      <c r="AB2" t="s">
        <v>390</v>
      </c>
      <c r="AC2" t="s">
        <v>612</v>
      </c>
      <c r="AD2">
        <v>4272.8649999999998</v>
      </c>
    </row>
    <row r="3" spans="1:30" x14ac:dyDescent="0.25">
      <c r="A3" t="s">
        <v>29</v>
      </c>
      <c r="B3" t="s">
        <v>30</v>
      </c>
      <c r="C3" t="s">
        <v>865</v>
      </c>
      <c r="D3" t="s">
        <v>866</v>
      </c>
      <c r="E3" s="1">
        <v>41417</v>
      </c>
      <c r="F3" s="1">
        <v>401769</v>
      </c>
      <c r="G3">
        <v>348</v>
      </c>
      <c r="H3" t="s">
        <v>33</v>
      </c>
      <c r="I3" t="s">
        <v>34</v>
      </c>
      <c r="J3" t="s">
        <v>35</v>
      </c>
      <c r="K3">
        <v>3</v>
      </c>
      <c r="L3" t="s">
        <v>36</v>
      </c>
      <c r="M3" t="s">
        <v>37</v>
      </c>
      <c r="N3" t="s">
        <v>38</v>
      </c>
      <c r="O3" t="s">
        <v>378</v>
      </c>
      <c r="P3" t="s">
        <v>865</v>
      </c>
      <c r="Q3" s="1">
        <v>41417</v>
      </c>
      <c r="R3" s="1">
        <v>401769</v>
      </c>
      <c r="S3">
        <v>15681778</v>
      </c>
      <c r="T3">
        <v>0</v>
      </c>
      <c r="U3">
        <v>348</v>
      </c>
      <c r="V3">
        <v>-2391.9013460000001</v>
      </c>
      <c r="W3">
        <v>2391.9013460000001</v>
      </c>
      <c r="X3">
        <v>-2391.9013460000001</v>
      </c>
      <c r="Y3">
        <v>2391.9013460000001</v>
      </c>
      <c r="Z3" t="s">
        <v>40</v>
      </c>
      <c r="AA3" t="s">
        <v>41</v>
      </c>
      <c r="AB3" t="s">
        <v>183</v>
      </c>
      <c r="AC3" t="s">
        <v>867</v>
      </c>
      <c r="AD3">
        <v>9565.8680000000004</v>
      </c>
    </row>
    <row r="4" spans="1:30" x14ac:dyDescent="0.25">
      <c r="A4" t="s">
        <v>29</v>
      </c>
      <c r="B4" t="s">
        <v>44</v>
      </c>
      <c r="C4" t="s">
        <v>644</v>
      </c>
      <c r="D4" t="s">
        <v>645</v>
      </c>
      <c r="E4" s="1">
        <v>1</v>
      </c>
      <c r="F4" s="1">
        <v>401769</v>
      </c>
      <c r="G4">
        <v>1131</v>
      </c>
      <c r="H4" t="s">
        <v>33</v>
      </c>
      <c r="I4" t="s">
        <v>47</v>
      </c>
      <c r="J4" t="s">
        <v>67</v>
      </c>
      <c r="K4">
        <v>3</v>
      </c>
      <c r="L4" t="s">
        <v>59</v>
      </c>
      <c r="M4" t="s">
        <v>37</v>
      </c>
      <c r="N4" t="s">
        <v>74</v>
      </c>
      <c r="O4" t="s">
        <v>373</v>
      </c>
      <c r="P4" t="s">
        <v>644</v>
      </c>
      <c r="Q4" s="1">
        <v>1</v>
      </c>
      <c r="R4" s="1">
        <v>401769</v>
      </c>
      <c r="S4">
        <v>394611</v>
      </c>
      <c r="T4">
        <v>0</v>
      </c>
      <c r="U4">
        <v>1131</v>
      </c>
      <c r="V4">
        <v>-2391.9013460000001</v>
      </c>
      <c r="W4">
        <v>2391.9013460000001</v>
      </c>
      <c r="X4">
        <v>-2391.9013460000001</v>
      </c>
      <c r="Y4">
        <v>2391.9013460000001</v>
      </c>
      <c r="Z4" t="s">
        <v>51</v>
      </c>
      <c r="AA4" t="s">
        <v>164</v>
      </c>
      <c r="AB4" t="s">
        <v>646</v>
      </c>
      <c r="AC4" t="s">
        <v>647</v>
      </c>
      <c r="AD4">
        <v>4557.8649999999998</v>
      </c>
    </row>
    <row r="5" spans="1:30" x14ac:dyDescent="0.25">
      <c r="A5" t="s">
        <v>29</v>
      </c>
      <c r="B5" t="s">
        <v>109</v>
      </c>
      <c r="C5" t="s">
        <v>621</v>
      </c>
      <c r="D5" t="s">
        <v>622</v>
      </c>
      <c r="E5" s="1">
        <v>43902</v>
      </c>
      <c r="F5" s="1">
        <v>401769</v>
      </c>
      <c r="G5">
        <v>1603</v>
      </c>
      <c r="H5" t="s">
        <v>33</v>
      </c>
      <c r="I5" t="s">
        <v>112</v>
      </c>
      <c r="J5" t="s">
        <v>35</v>
      </c>
      <c r="K5">
        <v>3</v>
      </c>
      <c r="L5" t="s">
        <v>36</v>
      </c>
      <c r="M5" t="s">
        <v>37</v>
      </c>
      <c r="N5" t="s">
        <v>130</v>
      </c>
      <c r="O5" t="s">
        <v>623</v>
      </c>
      <c r="P5" t="s">
        <v>621</v>
      </c>
      <c r="Q5" s="1">
        <v>43902</v>
      </c>
      <c r="R5" s="1">
        <v>401769</v>
      </c>
      <c r="S5">
        <v>22107506</v>
      </c>
      <c r="T5">
        <v>0</v>
      </c>
      <c r="U5">
        <v>1603</v>
      </c>
      <c r="V5">
        <v>-2391.9013460000001</v>
      </c>
      <c r="W5">
        <v>2391.9013460000001</v>
      </c>
      <c r="X5">
        <v>-2391.9013460000001</v>
      </c>
      <c r="Y5">
        <v>2391.9013460000001</v>
      </c>
      <c r="Z5" t="s">
        <v>61</v>
      </c>
      <c r="AA5" t="s">
        <v>533</v>
      </c>
      <c r="AB5" t="s">
        <v>624</v>
      </c>
      <c r="AC5" t="s">
        <v>625</v>
      </c>
      <c r="AD5">
        <v>12827.152</v>
      </c>
    </row>
    <row r="6" spans="1:30" x14ac:dyDescent="0.25">
      <c r="A6" t="s">
        <v>29</v>
      </c>
      <c r="B6" t="s">
        <v>30</v>
      </c>
      <c r="C6" t="s">
        <v>853</v>
      </c>
      <c r="D6" t="s">
        <v>854</v>
      </c>
      <c r="E6" s="1">
        <v>32896</v>
      </c>
      <c r="F6" s="1">
        <v>401769</v>
      </c>
      <c r="G6">
        <v>935</v>
      </c>
      <c r="H6" t="s">
        <v>33</v>
      </c>
      <c r="I6" t="s">
        <v>57</v>
      </c>
      <c r="J6" t="s">
        <v>58</v>
      </c>
      <c r="K6">
        <v>3</v>
      </c>
      <c r="L6" t="s">
        <v>59</v>
      </c>
      <c r="M6" t="s">
        <v>37</v>
      </c>
      <c r="N6" t="s">
        <v>440</v>
      </c>
      <c r="O6" t="s">
        <v>441</v>
      </c>
      <c r="P6" t="s">
        <v>853</v>
      </c>
      <c r="Q6" s="1">
        <v>32896</v>
      </c>
      <c r="R6" s="1">
        <v>401769</v>
      </c>
      <c r="S6">
        <v>384868</v>
      </c>
      <c r="T6">
        <v>0</v>
      </c>
      <c r="U6">
        <v>935</v>
      </c>
      <c r="V6">
        <v>-2391.9013460000001</v>
      </c>
      <c r="W6">
        <v>2391.9013460000001</v>
      </c>
      <c r="X6">
        <v>-2391.9013460000001</v>
      </c>
      <c r="Y6">
        <v>2391.9013460000001</v>
      </c>
      <c r="Z6" t="s">
        <v>61</v>
      </c>
      <c r="AA6" t="s">
        <v>365</v>
      </c>
      <c r="AB6" t="s">
        <v>442</v>
      </c>
      <c r="AC6" t="s">
        <v>855</v>
      </c>
      <c r="AD6">
        <v>5175.9840000000004</v>
      </c>
    </row>
    <row r="7" spans="1:30" x14ac:dyDescent="0.25">
      <c r="A7" t="s">
        <v>29</v>
      </c>
      <c r="B7" t="s">
        <v>185</v>
      </c>
      <c r="C7" t="s">
        <v>901</v>
      </c>
      <c r="D7" t="s">
        <v>902</v>
      </c>
      <c r="E7" s="1">
        <v>32896</v>
      </c>
      <c r="F7" s="1">
        <v>401769</v>
      </c>
      <c r="G7">
        <v>1409</v>
      </c>
      <c r="H7" t="s">
        <v>33</v>
      </c>
      <c r="I7" t="s">
        <v>188</v>
      </c>
      <c r="J7" t="s">
        <v>48</v>
      </c>
      <c r="K7">
        <v>4</v>
      </c>
      <c r="L7" t="s">
        <v>36</v>
      </c>
      <c r="M7" t="s">
        <v>37</v>
      </c>
      <c r="N7" t="s">
        <v>262</v>
      </c>
      <c r="O7" t="s">
        <v>335</v>
      </c>
      <c r="P7" t="s">
        <v>901</v>
      </c>
      <c r="Q7" s="1">
        <v>32896</v>
      </c>
      <c r="R7" s="1">
        <v>401769</v>
      </c>
      <c r="S7">
        <v>385812</v>
      </c>
      <c r="T7">
        <v>0</v>
      </c>
      <c r="U7">
        <v>1409</v>
      </c>
      <c r="V7">
        <v>-2391.9013460000001</v>
      </c>
      <c r="W7">
        <v>2391.9013460000001</v>
      </c>
      <c r="X7">
        <v>-2391.9013460000001</v>
      </c>
      <c r="Y7">
        <v>2391.9013460000001</v>
      </c>
      <c r="Z7" t="s">
        <v>51</v>
      </c>
      <c r="AA7" t="s">
        <v>191</v>
      </c>
      <c r="AB7" t="s">
        <v>336</v>
      </c>
      <c r="AC7" t="s">
        <v>903</v>
      </c>
      <c r="AD7">
        <v>3671.9830000000002</v>
      </c>
    </row>
    <row r="8" spans="1:30" x14ac:dyDescent="0.25">
      <c r="A8" t="s">
        <v>29</v>
      </c>
      <c r="B8" t="s">
        <v>44</v>
      </c>
      <c r="C8" t="s">
        <v>871</v>
      </c>
      <c r="D8" t="s">
        <v>872</v>
      </c>
      <c r="E8" s="1">
        <v>41743</v>
      </c>
      <c r="F8" s="1">
        <v>401769</v>
      </c>
      <c r="G8">
        <v>1665</v>
      </c>
      <c r="H8" t="s">
        <v>33</v>
      </c>
      <c r="I8" t="s">
        <v>47</v>
      </c>
      <c r="J8" t="s">
        <v>67</v>
      </c>
      <c r="K8">
        <v>4</v>
      </c>
      <c r="L8" t="s">
        <v>59</v>
      </c>
      <c r="M8" t="s">
        <v>37</v>
      </c>
      <c r="N8" t="s">
        <v>68</v>
      </c>
      <c r="O8" t="s">
        <v>873</v>
      </c>
      <c r="P8" t="s">
        <v>871</v>
      </c>
      <c r="Q8" s="1">
        <v>41743</v>
      </c>
      <c r="R8" s="1">
        <v>401769</v>
      </c>
      <c r="S8">
        <v>17245933</v>
      </c>
      <c r="T8">
        <v>0</v>
      </c>
      <c r="U8">
        <v>1665</v>
      </c>
      <c r="V8">
        <v>-2391.9013460000001</v>
      </c>
      <c r="W8">
        <v>2391.9013460000001</v>
      </c>
      <c r="X8">
        <v>-2391.9013460000001</v>
      </c>
      <c r="Y8">
        <v>2391.9013460000001</v>
      </c>
      <c r="Z8" t="s">
        <v>61</v>
      </c>
      <c r="AA8" t="s">
        <v>389</v>
      </c>
      <c r="AB8" t="s">
        <v>659</v>
      </c>
      <c r="AC8" t="s">
        <v>874</v>
      </c>
      <c r="AD8">
        <v>8881.3240000000005</v>
      </c>
    </row>
    <row r="9" spans="1:30" x14ac:dyDescent="0.25">
      <c r="A9" t="s">
        <v>29</v>
      </c>
      <c r="B9" t="s">
        <v>83</v>
      </c>
      <c r="C9" t="s">
        <v>661</v>
      </c>
      <c r="D9" t="s">
        <v>662</v>
      </c>
      <c r="E9" s="1">
        <v>44813</v>
      </c>
      <c r="F9" s="1">
        <v>401769</v>
      </c>
      <c r="G9">
        <v>518</v>
      </c>
      <c r="H9" t="s">
        <v>33</v>
      </c>
      <c r="I9" t="s">
        <v>86</v>
      </c>
      <c r="J9" t="s">
        <v>101</v>
      </c>
      <c r="K9">
        <v>3</v>
      </c>
      <c r="L9" t="s">
        <v>59</v>
      </c>
      <c r="M9" t="s">
        <v>37</v>
      </c>
      <c r="N9" t="s">
        <v>156</v>
      </c>
      <c r="P9" t="s">
        <v>661</v>
      </c>
      <c r="Q9" s="1">
        <v>44813</v>
      </c>
      <c r="R9" s="1">
        <v>401769</v>
      </c>
      <c r="S9">
        <v>22658822</v>
      </c>
      <c r="T9">
        <v>0</v>
      </c>
      <c r="U9">
        <v>518</v>
      </c>
      <c r="V9">
        <v>-2391.9013460000001</v>
      </c>
      <c r="W9">
        <v>2391.9013460000001</v>
      </c>
      <c r="X9">
        <v>-2391.9013460000001</v>
      </c>
      <c r="Y9">
        <v>2391.9013460000001</v>
      </c>
      <c r="Z9" t="s">
        <v>61</v>
      </c>
      <c r="AA9" t="s">
        <v>89</v>
      </c>
      <c r="AB9" t="s">
        <v>650</v>
      </c>
      <c r="AC9" t="s">
        <v>663</v>
      </c>
      <c r="AD9">
        <v>5656.3680000000004</v>
      </c>
    </row>
    <row r="10" spans="1:30" x14ac:dyDescent="0.25">
      <c r="A10" t="s">
        <v>29</v>
      </c>
      <c r="B10" t="s">
        <v>30</v>
      </c>
      <c r="C10" t="s">
        <v>447</v>
      </c>
      <c r="D10" t="s">
        <v>448</v>
      </c>
      <c r="E10" s="1">
        <v>40751</v>
      </c>
      <c r="F10" s="1">
        <v>401769</v>
      </c>
      <c r="G10">
        <v>2009</v>
      </c>
      <c r="H10" t="s">
        <v>33</v>
      </c>
      <c r="I10" t="s">
        <v>79</v>
      </c>
      <c r="J10" t="s">
        <v>58</v>
      </c>
      <c r="K10">
        <v>4</v>
      </c>
      <c r="L10" t="s">
        <v>59</v>
      </c>
      <c r="M10" t="s">
        <v>37</v>
      </c>
      <c r="N10" t="s">
        <v>296</v>
      </c>
      <c r="O10" t="s">
        <v>449</v>
      </c>
      <c r="P10" t="s">
        <v>447</v>
      </c>
      <c r="Q10" s="1">
        <v>40751</v>
      </c>
      <c r="R10" s="1">
        <v>401769</v>
      </c>
      <c r="S10">
        <v>13995347</v>
      </c>
      <c r="T10">
        <v>0</v>
      </c>
      <c r="U10">
        <v>2009</v>
      </c>
      <c r="V10">
        <v>-2391.9013460000001</v>
      </c>
      <c r="W10">
        <v>2391.9013460000001</v>
      </c>
      <c r="X10">
        <v>-2391.9013460000001</v>
      </c>
      <c r="Y10">
        <v>2391.9013460000001</v>
      </c>
      <c r="Z10" t="s">
        <v>51</v>
      </c>
      <c r="AA10" t="s">
        <v>298</v>
      </c>
      <c r="AB10" t="s">
        <v>450</v>
      </c>
      <c r="AC10" t="s">
        <v>451</v>
      </c>
      <c r="AD10">
        <v>10750.86</v>
      </c>
    </row>
    <row r="11" spans="1:30" x14ac:dyDescent="0.25">
      <c r="A11" t="s">
        <v>29</v>
      </c>
      <c r="B11" t="s">
        <v>98</v>
      </c>
      <c r="C11" t="s">
        <v>710</v>
      </c>
      <c r="E11" s="1">
        <v>1</v>
      </c>
      <c r="F11" s="1">
        <v>401769</v>
      </c>
      <c r="G11">
        <v>195</v>
      </c>
      <c r="H11" t="s">
        <v>33</v>
      </c>
      <c r="I11" t="s">
        <v>711</v>
      </c>
      <c r="J11" t="s">
        <v>87</v>
      </c>
      <c r="K11">
        <v>3</v>
      </c>
      <c r="L11" t="s">
        <v>59</v>
      </c>
      <c r="M11" t="s">
        <v>37</v>
      </c>
      <c r="N11" t="s">
        <v>363</v>
      </c>
      <c r="O11" t="s">
        <v>712</v>
      </c>
      <c r="P11" t="s">
        <v>710</v>
      </c>
      <c r="Q11" s="1">
        <v>1</v>
      </c>
      <c r="R11" s="1">
        <v>401769</v>
      </c>
      <c r="S11">
        <v>369313</v>
      </c>
      <c r="T11">
        <v>0</v>
      </c>
      <c r="U11">
        <v>195</v>
      </c>
      <c r="V11">
        <v>-2391.9013460000001</v>
      </c>
      <c r="W11">
        <v>2391.9013460000001</v>
      </c>
      <c r="X11">
        <v>-2391.9013460000001</v>
      </c>
      <c r="Y11">
        <v>2391.9013460000001</v>
      </c>
      <c r="Z11" t="s">
        <v>51</v>
      </c>
      <c r="AA11" t="s">
        <v>713</v>
      </c>
      <c r="AB11" t="s">
        <v>713</v>
      </c>
      <c r="AC11" t="s">
        <v>714</v>
      </c>
      <c r="AD11">
        <v>4330.9110000000001</v>
      </c>
    </row>
    <row r="12" spans="1:30" x14ac:dyDescent="0.25">
      <c r="A12" t="s">
        <v>29</v>
      </c>
      <c r="B12" t="s">
        <v>30</v>
      </c>
      <c r="C12" t="s">
        <v>361</v>
      </c>
      <c r="D12" t="s">
        <v>362</v>
      </c>
      <c r="E12" s="1">
        <v>42513</v>
      </c>
      <c r="F12" s="1">
        <v>401769</v>
      </c>
      <c r="G12">
        <v>600</v>
      </c>
      <c r="H12" t="s">
        <v>33</v>
      </c>
      <c r="I12" t="s">
        <v>57</v>
      </c>
      <c r="J12" t="s">
        <v>35</v>
      </c>
      <c r="K12">
        <v>4</v>
      </c>
      <c r="L12" t="s">
        <v>36</v>
      </c>
      <c r="M12" t="s">
        <v>37</v>
      </c>
      <c r="N12" t="s">
        <v>363</v>
      </c>
      <c r="O12" t="s">
        <v>364</v>
      </c>
      <c r="P12" t="s">
        <v>361</v>
      </c>
      <c r="Q12" s="1">
        <v>42513</v>
      </c>
      <c r="R12" s="1">
        <v>401769</v>
      </c>
      <c r="S12">
        <v>17653947</v>
      </c>
      <c r="T12">
        <v>0</v>
      </c>
      <c r="U12">
        <v>600</v>
      </c>
      <c r="V12">
        <v>-2391.9013460000001</v>
      </c>
      <c r="W12">
        <v>2391.9013460000001</v>
      </c>
      <c r="X12">
        <v>-2391.9013460000001</v>
      </c>
      <c r="Y12">
        <v>2391.9013460000001</v>
      </c>
      <c r="Z12" t="s">
        <v>61</v>
      </c>
      <c r="AA12" t="s">
        <v>365</v>
      </c>
      <c r="AB12" t="s">
        <v>366</v>
      </c>
      <c r="AC12" t="s">
        <v>367</v>
      </c>
      <c r="AD12">
        <v>2477.0349999999999</v>
      </c>
    </row>
    <row r="13" spans="1:30" x14ac:dyDescent="0.25">
      <c r="A13" t="s">
        <v>29</v>
      </c>
      <c r="B13" t="s">
        <v>98</v>
      </c>
      <c r="C13" t="s">
        <v>149</v>
      </c>
      <c r="D13" t="s">
        <v>150</v>
      </c>
      <c r="E13" s="1">
        <v>41852</v>
      </c>
      <c r="F13" s="1">
        <v>401769</v>
      </c>
      <c r="G13">
        <v>273</v>
      </c>
      <c r="H13" t="s">
        <v>33</v>
      </c>
      <c r="I13" t="s">
        <v>57</v>
      </c>
      <c r="J13" t="s">
        <v>87</v>
      </c>
      <c r="K13">
        <v>3</v>
      </c>
      <c r="L13" t="s">
        <v>59</v>
      </c>
      <c r="M13" t="s">
        <v>37</v>
      </c>
      <c r="N13" t="s">
        <v>102</v>
      </c>
      <c r="P13" t="s">
        <v>149</v>
      </c>
      <c r="Q13" s="1">
        <v>41852</v>
      </c>
      <c r="R13" s="1">
        <v>401769</v>
      </c>
      <c r="S13">
        <v>16598558</v>
      </c>
      <c r="T13">
        <v>0</v>
      </c>
      <c r="U13">
        <v>273</v>
      </c>
      <c r="V13">
        <v>-2391.9013460000001</v>
      </c>
      <c r="W13">
        <v>2391.9013460000001</v>
      </c>
      <c r="X13">
        <v>-2391.9013460000001</v>
      </c>
      <c r="Y13">
        <v>2391.9013460000001</v>
      </c>
      <c r="Z13" t="s">
        <v>40</v>
      </c>
      <c r="AA13" t="s">
        <v>151</v>
      </c>
      <c r="AB13" t="s">
        <v>152</v>
      </c>
      <c r="AC13" t="s">
        <v>153</v>
      </c>
      <c r="AD13">
        <v>6767.915</v>
      </c>
    </row>
    <row r="14" spans="1:30" x14ac:dyDescent="0.25">
      <c r="A14" t="s">
        <v>29</v>
      </c>
      <c r="B14" t="s">
        <v>30</v>
      </c>
      <c r="C14" t="s">
        <v>402</v>
      </c>
      <c r="D14" t="s">
        <v>403</v>
      </c>
      <c r="E14" s="1">
        <v>39815</v>
      </c>
      <c r="F14" s="1">
        <v>401769</v>
      </c>
      <c r="G14">
        <v>772</v>
      </c>
      <c r="H14" t="s">
        <v>33</v>
      </c>
      <c r="I14" t="s">
        <v>47</v>
      </c>
      <c r="J14" t="s">
        <v>35</v>
      </c>
      <c r="K14">
        <v>3</v>
      </c>
      <c r="L14" t="s">
        <v>59</v>
      </c>
      <c r="M14" t="s">
        <v>37</v>
      </c>
      <c r="N14" t="s">
        <v>68</v>
      </c>
      <c r="O14" t="s">
        <v>404</v>
      </c>
      <c r="P14" t="s">
        <v>402</v>
      </c>
      <c r="Q14" s="1">
        <v>39815</v>
      </c>
      <c r="R14" s="1">
        <v>401769</v>
      </c>
      <c r="S14">
        <v>11798526</v>
      </c>
      <c r="T14">
        <v>0</v>
      </c>
      <c r="U14">
        <v>772</v>
      </c>
      <c r="V14">
        <v>-2391.9013460000001</v>
      </c>
      <c r="W14">
        <v>2391.9013460000001</v>
      </c>
      <c r="X14">
        <v>-2391.9013460000001</v>
      </c>
      <c r="Y14">
        <v>2391.9013460000001</v>
      </c>
      <c r="Z14" t="s">
        <v>51</v>
      </c>
      <c r="AA14" t="s">
        <v>242</v>
      </c>
      <c r="AB14" t="s">
        <v>405</v>
      </c>
      <c r="AC14" t="s">
        <v>406</v>
      </c>
      <c r="AD14">
        <v>5035.13</v>
      </c>
    </row>
    <row r="15" spans="1:30" x14ac:dyDescent="0.25">
      <c r="A15" t="s">
        <v>29</v>
      </c>
      <c r="B15" t="s">
        <v>368</v>
      </c>
      <c r="C15" t="s">
        <v>432</v>
      </c>
      <c r="D15" t="s">
        <v>433</v>
      </c>
      <c r="E15" s="1">
        <v>44372</v>
      </c>
      <c r="F15" s="1">
        <v>401769</v>
      </c>
      <c r="G15">
        <v>749</v>
      </c>
      <c r="H15" t="s">
        <v>33</v>
      </c>
      <c r="I15" t="s">
        <v>216</v>
      </c>
      <c r="J15" t="s">
        <v>87</v>
      </c>
      <c r="K15">
        <v>4</v>
      </c>
      <c r="L15" t="s">
        <v>36</v>
      </c>
      <c r="M15" t="s">
        <v>37</v>
      </c>
      <c r="N15" t="s">
        <v>162</v>
      </c>
      <c r="P15" t="s">
        <v>432</v>
      </c>
      <c r="Q15" s="1">
        <v>44372</v>
      </c>
      <c r="R15" s="1">
        <v>401769</v>
      </c>
      <c r="S15">
        <v>21864702</v>
      </c>
      <c r="T15">
        <v>0</v>
      </c>
      <c r="U15">
        <v>749</v>
      </c>
      <c r="V15">
        <v>-2391.9013460000001</v>
      </c>
      <c r="W15">
        <v>2391.9013460000001</v>
      </c>
      <c r="X15">
        <v>-2391.9013460000001</v>
      </c>
      <c r="Y15">
        <v>2391.9013460000001</v>
      </c>
      <c r="Z15" t="s">
        <v>61</v>
      </c>
      <c r="AA15" t="s">
        <v>1059</v>
      </c>
      <c r="AB15" t="s">
        <v>34947</v>
      </c>
      <c r="AC15" t="s">
        <v>1061</v>
      </c>
      <c r="AD15">
        <v>4425.9059999999999</v>
      </c>
    </row>
    <row r="16" spans="1:30" x14ac:dyDescent="0.25">
      <c r="A16" t="s">
        <v>29</v>
      </c>
      <c r="B16" t="s">
        <v>185</v>
      </c>
      <c r="C16" t="s">
        <v>474</v>
      </c>
      <c r="D16" t="s">
        <v>475</v>
      </c>
      <c r="E16" s="1">
        <v>32896</v>
      </c>
      <c r="F16" s="1">
        <v>401769</v>
      </c>
      <c r="G16">
        <v>673</v>
      </c>
      <c r="H16" t="s">
        <v>33</v>
      </c>
      <c r="I16" t="s">
        <v>188</v>
      </c>
      <c r="J16" t="s">
        <v>48</v>
      </c>
      <c r="K16">
        <v>4</v>
      </c>
      <c r="L16" t="s">
        <v>36</v>
      </c>
      <c r="M16" t="s">
        <v>37</v>
      </c>
      <c r="N16" t="s">
        <v>262</v>
      </c>
      <c r="O16" t="s">
        <v>476</v>
      </c>
      <c r="P16" t="s">
        <v>474</v>
      </c>
      <c r="Q16" s="1">
        <v>32896</v>
      </c>
      <c r="R16" s="1">
        <v>401769</v>
      </c>
      <c r="S16">
        <v>385789</v>
      </c>
      <c r="T16">
        <v>0</v>
      </c>
      <c r="U16">
        <v>673</v>
      </c>
      <c r="V16">
        <v>-2391.9013460000001</v>
      </c>
      <c r="W16">
        <v>2391.9013460000001</v>
      </c>
      <c r="X16">
        <v>-2391.9013460000001</v>
      </c>
      <c r="Y16">
        <v>2391.9013460000001</v>
      </c>
      <c r="Z16" t="s">
        <v>51</v>
      </c>
      <c r="AA16" t="s">
        <v>191</v>
      </c>
      <c r="AB16" t="s">
        <v>477</v>
      </c>
      <c r="AC16" t="s">
        <v>478</v>
      </c>
      <c r="AD16">
        <v>1617.9770000000001</v>
      </c>
    </row>
    <row r="17" spans="1:30" x14ac:dyDescent="0.25">
      <c r="A17" t="s">
        <v>29</v>
      </c>
      <c r="B17" t="s">
        <v>109</v>
      </c>
      <c r="C17" t="s">
        <v>680</v>
      </c>
      <c r="D17" t="s">
        <v>681</v>
      </c>
      <c r="E17" s="1">
        <v>32896</v>
      </c>
      <c r="F17" s="1">
        <v>401769</v>
      </c>
      <c r="G17">
        <v>994</v>
      </c>
      <c r="H17" t="s">
        <v>33</v>
      </c>
      <c r="I17" t="s">
        <v>112</v>
      </c>
      <c r="J17" t="s">
        <v>35</v>
      </c>
      <c r="K17">
        <v>3</v>
      </c>
      <c r="L17" t="s">
        <v>36</v>
      </c>
      <c r="M17" t="s">
        <v>37</v>
      </c>
      <c r="N17" t="s">
        <v>590</v>
      </c>
      <c r="O17" t="s">
        <v>682</v>
      </c>
      <c r="P17" t="s">
        <v>680</v>
      </c>
      <c r="Q17" s="1">
        <v>32896</v>
      </c>
      <c r="R17" s="1">
        <v>401769</v>
      </c>
      <c r="S17">
        <v>385608</v>
      </c>
      <c r="T17">
        <v>0</v>
      </c>
      <c r="U17">
        <v>994</v>
      </c>
      <c r="V17">
        <v>-2391.9013460000001</v>
      </c>
      <c r="W17">
        <v>2391.9013460000001</v>
      </c>
      <c r="X17">
        <v>-2391.9013460000001</v>
      </c>
      <c r="Y17">
        <v>2391.9013460000001</v>
      </c>
      <c r="Z17" t="s">
        <v>40</v>
      </c>
      <c r="AA17" t="s">
        <v>524</v>
      </c>
      <c r="AB17" t="s">
        <v>683</v>
      </c>
      <c r="AC17" t="s">
        <v>684</v>
      </c>
      <c r="AD17">
        <v>2159.4549999999999</v>
      </c>
    </row>
    <row r="18" spans="1:30" x14ac:dyDescent="0.25">
      <c r="A18" t="s">
        <v>29</v>
      </c>
      <c r="B18" t="s">
        <v>172</v>
      </c>
      <c r="C18" t="s">
        <v>173</v>
      </c>
      <c r="D18" t="s">
        <v>174</v>
      </c>
      <c r="E18" s="1">
        <v>1</v>
      </c>
      <c r="F18" s="1">
        <v>401769</v>
      </c>
      <c r="G18">
        <v>137</v>
      </c>
      <c r="H18" t="s">
        <v>33</v>
      </c>
      <c r="I18" t="s">
        <v>112</v>
      </c>
      <c r="J18" t="s">
        <v>35</v>
      </c>
      <c r="K18">
        <v>3</v>
      </c>
      <c r="L18" t="s">
        <v>36</v>
      </c>
      <c r="M18" t="s">
        <v>37</v>
      </c>
      <c r="N18" t="s">
        <v>130</v>
      </c>
      <c r="O18" t="s">
        <v>175</v>
      </c>
      <c r="P18" t="s">
        <v>173</v>
      </c>
      <c r="Q18" s="1">
        <v>1</v>
      </c>
      <c r="R18" s="1">
        <v>401769</v>
      </c>
      <c r="S18">
        <v>385477</v>
      </c>
      <c r="T18">
        <v>0</v>
      </c>
      <c r="U18">
        <v>137</v>
      </c>
      <c r="V18">
        <v>-2391.9013460000001</v>
      </c>
      <c r="W18">
        <v>2391.9013460000001</v>
      </c>
      <c r="X18">
        <v>-2391.9013460000001</v>
      </c>
      <c r="Y18">
        <v>2391.9013460000001</v>
      </c>
      <c r="Z18" t="s">
        <v>40</v>
      </c>
      <c r="AA18" t="s">
        <v>176</v>
      </c>
      <c r="AB18" t="s">
        <v>177</v>
      </c>
      <c r="AC18" t="s">
        <v>178</v>
      </c>
      <c r="AD18">
        <v>2785.181</v>
      </c>
    </row>
    <row r="19" spans="1:30" x14ac:dyDescent="0.25">
      <c r="A19" t="s">
        <v>29</v>
      </c>
      <c r="B19" t="s">
        <v>30</v>
      </c>
      <c r="C19" t="s">
        <v>688</v>
      </c>
      <c r="D19" t="s">
        <v>689</v>
      </c>
      <c r="E19" s="1">
        <v>42826</v>
      </c>
      <c r="F19" s="1">
        <v>401769</v>
      </c>
      <c r="G19">
        <v>710</v>
      </c>
      <c r="H19" t="s">
        <v>33</v>
      </c>
      <c r="I19" t="s">
        <v>57</v>
      </c>
      <c r="J19" t="s">
        <v>35</v>
      </c>
      <c r="K19">
        <v>3</v>
      </c>
      <c r="L19" t="s">
        <v>36</v>
      </c>
      <c r="M19" t="s">
        <v>37</v>
      </c>
      <c r="N19" t="s">
        <v>690</v>
      </c>
      <c r="O19" t="s">
        <v>636</v>
      </c>
      <c r="P19" t="s">
        <v>688</v>
      </c>
      <c r="Q19" s="1">
        <v>42826</v>
      </c>
      <c r="R19" s="1">
        <v>401769</v>
      </c>
      <c r="S19">
        <v>18796665</v>
      </c>
      <c r="T19">
        <v>0</v>
      </c>
      <c r="U19">
        <v>710</v>
      </c>
      <c r="V19">
        <v>-2391.9013460000001</v>
      </c>
      <c r="W19">
        <v>2391.9013460000001</v>
      </c>
      <c r="X19">
        <v>-2391.9013460000001</v>
      </c>
      <c r="Y19">
        <v>2391.9013460000001</v>
      </c>
      <c r="Z19" t="s">
        <v>61</v>
      </c>
      <c r="AA19" t="s">
        <v>312</v>
      </c>
      <c r="AB19" t="s">
        <v>691</v>
      </c>
      <c r="AC19" t="s">
        <v>692</v>
      </c>
      <c r="AD19">
        <v>5838.9269999999997</v>
      </c>
    </row>
    <row r="20" spans="1:30" x14ac:dyDescent="0.25">
      <c r="A20" t="s">
        <v>29</v>
      </c>
      <c r="B20" t="s">
        <v>109</v>
      </c>
      <c r="C20" t="s">
        <v>957</v>
      </c>
      <c r="D20" t="s">
        <v>958</v>
      </c>
      <c r="E20" s="1">
        <v>32896</v>
      </c>
      <c r="F20" s="1">
        <v>401769</v>
      </c>
      <c r="G20">
        <v>307</v>
      </c>
      <c r="H20" t="s">
        <v>33</v>
      </c>
      <c r="I20" t="s">
        <v>112</v>
      </c>
      <c r="J20" t="s">
        <v>35</v>
      </c>
      <c r="K20">
        <v>3</v>
      </c>
      <c r="L20" t="s">
        <v>36</v>
      </c>
      <c r="M20" t="s">
        <v>37</v>
      </c>
      <c r="N20" t="s">
        <v>522</v>
      </c>
      <c r="O20" t="s">
        <v>959</v>
      </c>
      <c r="P20" t="s">
        <v>957</v>
      </c>
      <c r="Q20" s="1">
        <v>32896</v>
      </c>
      <c r="R20" s="1">
        <v>401769</v>
      </c>
      <c r="S20">
        <v>385644</v>
      </c>
      <c r="T20">
        <v>0</v>
      </c>
      <c r="U20">
        <v>307</v>
      </c>
      <c r="V20">
        <v>-2391.9013460000001</v>
      </c>
      <c r="W20">
        <v>2391.9013460000001</v>
      </c>
      <c r="X20">
        <v>-2391.9013460000001</v>
      </c>
      <c r="Y20">
        <v>2391.9013460000001</v>
      </c>
      <c r="Z20" t="s">
        <v>40</v>
      </c>
      <c r="AA20" t="s">
        <v>524</v>
      </c>
      <c r="AB20" t="s">
        <v>539</v>
      </c>
      <c r="AC20" t="s">
        <v>960</v>
      </c>
      <c r="AD20">
        <v>5113.9790000000003</v>
      </c>
    </row>
    <row r="21" spans="1:30" x14ac:dyDescent="0.25">
      <c r="A21" t="s">
        <v>29</v>
      </c>
      <c r="B21" t="s">
        <v>98</v>
      </c>
      <c r="C21" t="s">
        <v>755</v>
      </c>
      <c r="D21" t="s">
        <v>756</v>
      </c>
      <c r="E21" s="1">
        <v>32896</v>
      </c>
      <c r="F21" s="1">
        <v>401769</v>
      </c>
      <c r="G21">
        <v>1000</v>
      </c>
      <c r="H21" t="s">
        <v>33</v>
      </c>
      <c r="I21" t="s">
        <v>188</v>
      </c>
      <c r="J21" t="s">
        <v>87</v>
      </c>
      <c r="K21">
        <v>4</v>
      </c>
      <c r="L21" t="s">
        <v>59</v>
      </c>
      <c r="M21" t="s">
        <v>37</v>
      </c>
      <c r="N21" t="s">
        <v>317</v>
      </c>
      <c r="O21" t="s">
        <v>516</v>
      </c>
      <c r="P21" t="s">
        <v>755</v>
      </c>
      <c r="Q21" s="1">
        <v>32896</v>
      </c>
      <c r="R21" s="1">
        <v>401769</v>
      </c>
      <c r="S21">
        <v>371329</v>
      </c>
      <c r="T21">
        <v>0</v>
      </c>
      <c r="U21">
        <v>1000</v>
      </c>
      <c r="V21">
        <v>-2391.9013460000001</v>
      </c>
      <c r="W21">
        <v>2391.9013460000001</v>
      </c>
      <c r="X21">
        <v>-2391.9013460000001</v>
      </c>
      <c r="Y21">
        <v>2391.9013460000001</v>
      </c>
      <c r="Z21" t="s">
        <v>61</v>
      </c>
      <c r="AA21" t="s">
        <v>517</v>
      </c>
      <c r="AB21" t="s">
        <v>757</v>
      </c>
      <c r="AC21" t="s">
        <v>758</v>
      </c>
      <c r="AD21">
        <v>3878.4259999999999</v>
      </c>
    </row>
    <row r="22" spans="1:30" x14ac:dyDescent="0.25">
      <c r="A22" t="s">
        <v>29</v>
      </c>
      <c r="B22" t="s">
        <v>172</v>
      </c>
      <c r="C22" t="s">
        <v>411</v>
      </c>
      <c r="D22" t="s">
        <v>412</v>
      </c>
      <c r="E22" s="1">
        <v>1</v>
      </c>
      <c r="F22" s="1">
        <v>401769</v>
      </c>
      <c r="G22">
        <v>242</v>
      </c>
      <c r="H22" t="s">
        <v>33</v>
      </c>
      <c r="I22" t="s">
        <v>112</v>
      </c>
      <c r="J22" t="s">
        <v>35</v>
      </c>
      <c r="K22">
        <v>3</v>
      </c>
      <c r="L22" t="s">
        <v>36</v>
      </c>
      <c r="M22" t="s">
        <v>37</v>
      </c>
      <c r="N22" t="s">
        <v>130</v>
      </c>
      <c r="O22" t="s">
        <v>413</v>
      </c>
      <c r="P22" t="s">
        <v>411</v>
      </c>
      <c r="Q22" s="1">
        <v>1</v>
      </c>
      <c r="R22" s="1">
        <v>401769</v>
      </c>
      <c r="S22">
        <v>385474</v>
      </c>
      <c r="T22">
        <v>0</v>
      </c>
      <c r="U22">
        <v>242</v>
      </c>
      <c r="V22">
        <v>-2391.9013460000001</v>
      </c>
      <c r="W22">
        <v>2391.9013460000001</v>
      </c>
      <c r="X22">
        <v>-2391.9013460000001</v>
      </c>
      <c r="Y22">
        <v>2391.9013460000001</v>
      </c>
      <c r="Z22" t="s">
        <v>40</v>
      </c>
      <c r="AA22" t="s">
        <v>176</v>
      </c>
      <c r="AB22" t="s">
        <v>414</v>
      </c>
      <c r="AC22" t="s">
        <v>415</v>
      </c>
      <c r="AD22">
        <v>3815.4589999999998</v>
      </c>
    </row>
    <row r="23" spans="1:30" x14ac:dyDescent="0.25">
      <c r="A23" t="s">
        <v>29</v>
      </c>
      <c r="B23" t="s">
        <v>30</v>
      </c>
      <c r="C23" t="s">
        <v>904</v>
      </c>
      <c r="D23" t="s">
        <v>905</v>
      </c>
      <c r="E23" s="1">
        <v>42552</v>
      </c>
      <c r="F23" s="1">
        <v>401769</v>
      </c>
      <c r="G23">
        <v>2276</v>
      </c>
      <c r="H23" t="s">
        <v>33</v>
      </c>
      <c r="I23" t="s">
        <v>79</v>
      </c>
      <c r="J23" t="s">
        <v>35</v>
      </c>
      <c r="K23">
        <v>4</v>
      </c>
      <c r="L23" t="s">
        <v>36</v>
      </c>
      <c r="M23" t="s">
        <v>37</v>
      </c>
      <c r="N23" t="s">
        <v>60</v>
      </c>
      <c r="O23" t="s">
        <v>906</v>
      </c>
      <c r="P23" t="s">
        <v>904</v>
      </c>
      <c r="Q23" s="1">
        <v>42552</v>
      </c>
      <c r="R23" s="1">
        <v>401769</v>
      </c>
      <c r="S23">
        <v>19886307</v>
      </c>
      <c r="T23">
        <v>0</v>
      </c>
      <c r="U23">
        <v>2276</v>
      </c>
      <c r="V23">
        <v>-2391.9013460000001</v>
      </c>
      <c r="W23">
        <v>2391.9013460000001</v>
      </c>
      <c r="X23">
        <v>-2391.9013460000001</v>
      </c>
      <c r="Y23">
        <v>2391.9013460000001</v>
      </c>
      <c r="Z23" t="s">
        <v>61</v>
      </c>
      <c r="AA23" t="s">
        <v>62</v>
      </c>
      <c r="AB23" t="s">
        <v>275</v>
      </c>
      <c r="AC23" t="s">
        <v>907</v>
      </c>
      <c r="AD23">
        <v>5158.7579999999998</v>
      </c>
    </row>
    <row r="24" spans="1:30" x14ac:dyDescent="0.25">
      <c r="A24" t="s">
        <v>29</v>
      </c>
      <c r="B24" t="s">
        <v>109</v>
      </c>
      <c r="C24" t="s">
        <v>914</v>
      </c>
      <c r="D24" t="s">
        <v>915</v>
      </c>
      <c r="E24" s="1">
        <v>43902</v>
      </c>
      <c r="F24" s="1">
        <v>401769</v>
      </c>
      <c r="G24">
        <v>1375</v>
      </c>
      <c r="H24" t="s">
        <v>33</v>
      </c>
      <c r="I24" t="s">
        <v>112</v>
      </c>
      <c r="J24" t="s">
        <v>58</v>
      </c>
      <c r="K24">
        <v>4</v>
      </c>
      <c r="L24" t="s">
        <v>59</v>
      </c>
      <c r="M24" t="s">
        <v>37</v>
      </c>
      <c r="N24" t="s">
        <v>209</v>
      </c>
      <c r="O24" t="s">
        <v>916</v>
      </c>
      <c r="P24" t="s">
        <v>914</v>
      </c>
      <c r="Q24" s="1">
        <v>43902</v>
      </c>
      <c r="R24" s="1">
        <v>401769</v>
      </c>
      <c r="S24">
        <v>22102595</v>
      </c>
      <c r="T24">
        <v>0</v>
      </c>
      <c r="U24">
        <v>1375</v>
      </c>
      <c r="V24">
        <v>-2391.9013460000001</v>
      </c>
      <c r="W24">
        <v>2391.9013460000001</v>
      </c>
      <c r="X24">
        <v>-2391.9013460000001</v>
      </c>
      <c r="Y24">
        <v>2391.9013460000001</v>
      </c>
      <c r="Z24" t="s">
        <v>61</v>
      </c>
      <c r="AA24" t="s">
        <v>533</v>
      </c>
      <c r="AB24" t="s">
        <v>534</v>
      </c>
      <c r="AC24" t="s">
        <v>917</v>
      </c>
      <c r="AD24">
        <v>5139.5320000000002</v>
      </c>
    </row>
    <row r="25" spans="1:30" x14ac:dyDescent="0.25">
      <c r="A25" t="s">
        <v>29</v>
      </c>
      <c r="B25" t="s">
        <v>98</v>
      </c>
      <c r="C25" t="s">
        <v>463</v>
      </c>
      <c r="D25" t="s">
        <v>464</v>
      </c>
      <c r="E25" s="1">
        <v>41852</v>
      </c>
      <c r="F25" s="1">
        <v>401769</v>
      </c>
      <c r="G25">
        <v>385</v>
      </c>
      <c r="H25" t="s">
        <v>33</v>
      </c>
      <c r="I25" t="s">
        <v>57</v>
      </c>
      <c r="J25" t="s">
        <v>87</v>
      </c>
      <c r="K25">
        <v>3</v>
      </c>
      <c r="L25" t="s">
        <v>59</v>
      </c>
      <c r="M25" t="s">
        <v>37</v>
      </c>
      <c r="N25" t="s">
        <v>102</v>
      </c>
      <c r="P25" t="s">
        <v>463</v>
      </c>
      <c r="Q25" s="1">
        <v>41852</v>
      </c>
      <c r="R25" s="1">
        <v>401769</v>
      </c>
      <c r="S25">
        <v>16597757</v>
      </c>
      <c r="T25">
        <v>0</v>
      </c>
      <c r="U25">
        <v>385</v>
      </c>
      <c r="V25">
        <v>-2391.9013460000001</v>
      </c>
      <c r="W25">
        <v>2391.9013460000001</v>
      </c>
      <c r="X25">
        <v>-2391.9013460000001</v>
      </c>
      <c r="Y25">
        <v>2391.9013460000001</v>
      </c>
      <c r="Z25" t="s">
        <v>40</v>
      </c>
      <c r="AA25" t="s">
        <v>151</v>
      </c>
      <c r="AB25" t="s">
        <v>465</v>
      </c>
      <c r="AC25" t="s">
        <v>466</v>
      </c>
      <c r="AD25">
        <v>4705.7579999999998</v>
      </c>
    </row>
    <row r="26" spans="1:30" x14ac:dyDescent="0.25">
      <c r="A26" t="s">
        <v>29</v>
      </c>
      <c r="B26" t="s">
        <v>83</v>
      </c>
      <c r="C26" t="s">
        <v>925</v>
      </c>
      <c r="D26" t="s">
        <v>926</v>
      </c>
      <c r="E26" s="1">
        <v>32896</v>
      </c>
      <c r="F26" s="1">
        <v>401769</v>
      </c>
      <c r="G26">
        <v>403</v>
      </c>
      <c r="H26" t="s">
        <v>33</v>
      </c>
      <c r="I26" t="s">
        <v>86</v>
      </c>
      <c r="J26" t="s">
        <v>101</v>
      </c>
      <c r="K26">
        <v>3</v>
      </c>
      <c r="L26" t="s">
        <v>59</v>
      </c>
      <c r="M26" t="s">
        <v>37</v>
      </c>
      <c r="N26" t="s">
        <v>156</v>
      </c>
      <c r="O26" t="s">
        <v>889</v>
      </c>
      <c r="P26" t="s">
        <v>925</v>
      </c>
      <c r="Q26" s="1">
        <v>32896</v>
      </c>
      <c r="R26" s="1">
        <v>401769</v>
      </c>
      <c r="S26">
        <v>375508</v>
      </c>
      <c r="T26">
        <v>0</v>
      </c>
      <c r="U26">
        <v>403</v>
      </c>
      <c r="V26">
        <v>-2391.9013460000001</v>
      </c>
      <c r="W26">
        <v>2391.9013460000001</v>
      </c>
      <c r="X26">
        <v>-2391.9013460000001</v>
      </c>
      <c r="Y26">
        <v>2391.9013460000001</v>
      </c>
      <c r="Z26" t="s">
        <v>61</v>
      </c>
      <c r="AA26" t="s">
        <v>89</v>
      </c>
      <c r="AB26" t="s">
        <v>890</v>
      </c>
      <c r="AC26" t="s">
        <v>927</v>
      </c>
      <c r="AD26">
        <v>1348.6279999999999</v>
      </c>
    </row>
    <row r="27" spans="1:30" x14ac:dyDescent="0.25">
      <c r="A27" t="s">
        <v>29</v>
      </c>
      <c r="B27" t="s">
        <v>73</v>
      </c>
      <c r="C27" t="s">
        <v>699</v>
      </c>
      <c r="D27" t="s">
        <v>700</v>
      </c>
      <c r="E27" s="1">
        <v>42999</v>
      </c>
      <c r="F27" s="1">
        <v>401769</v>
      </c>
      <c r="G27">
        <v>381</v>
      </c>
      <c r="H27" t="s">
        <v>33</v>
      </c>
      <c r="I27" t="s">
        <v>86</v>
      </c>
      <c r="J27" t="s">
        <v>58</v>
      </c>
      <c r="K27">
        <v>3</v>
      </c>
      <c r="L27" t="s">
        <v>36</v>
      </c>
      <c r="M27" t="s">
        <v>37</v>
      </c>
      <c r="N27" t="s">
        <v>156</v>
      </c>
      <c r="O27" t="s">
        <v>701</v>
      </c>
      <c r="P27" t="s">
        <v>699</v>
      </c>
      <c r="Q27" s="1">
        <v>42999</v>
      </c>
      <c r="R27" s="1">
        <v>401769</v>
      </c>
      <c r="S27">
        <v>19464567</v>
      </c>
      <c r="T27">
        <v>0</v>
      </c>
      <c r="U27">
        <v>381</v>
      </c>
      <c r="V27">
        <v>-2391.9013460000001</v>
      </c>
      <c r="W27">
        <v>2391.9013460000001</v>
      </c>
      <c r="X27">
        <v>-2391.9013460000001</v>
      </c>
      <c r="Y27">
        <v>2391.9013460000001</v>
      </c>
      <c r="Z27" t="s">
        <v>61</v>
      </c>
      <c r="AA27" t="s">
        <v>75</v>
      </c>
      <c r="AB27" t="s">
        <v>292</v>
      </c>
      <c r="AC27" t="s">
        <v>702</v>
      </c>
      <c r="AD27">
        <v>2948.951</v>
      </c>
    </row>
    <row r="28" spans="1:30" x14ac:dyDescent="0.25">
      <c r="A28" t="s">
        <v>29</v>
      </c>
      <c r="B28" t="s">
        <v>185</v>
      </c>
      <c r="C28" t="s">
        <v>186</v>
      </c>
      <c r="D28" t="s">
        <v>187</v>
      </c>
      <c r="E28" s="1">
        <v>32896</v>
      </c>
      <c r="F28" s="1">
        <v>401769</v>
      </c>
      <c r="G28">
        <v>1783</v>
      </c>
      <c r="H28" t="s">
        <v>33</v>
      </c>
      <c r="I28" t="s">
        <v>188</v>
      </c>
      <c r="J28" t="s">
        <v>48</v>
      </c>
      <c r="K28">
        <v>4</v>
      </c>
      <c r="L28" t="s">
        <v>36</v>
      </c>
      <c r="M28" t="s">
        <v>37</v>
      </c>
      <c r="N28" t="s">
        <v>189</v>
      </c>
      <c r="O28" t="s">
        <v>190</v>
      </c>
      <c r="P28" t="s">
        <v>186</v>
      </c>
      <c r="Q28" s="1">
        <v>32896</v>
      </c>
      <c r="R28" s="1">
        <v>401769</v>
      </c>
      <c r="S28">
        <v>385787</v>
      </c>
      <c r="T28">
        <v>0</v>
      </c>
      <c r="U28">
        <v>1783</v>
      </c>
      <c r="V28">
        <v>-2391.9013460000001</v>
      </c>
      <c r="W28">
        <v>2391.9013460000001</v>
      </c>
      <c r="X28">
        <v>-2391.9013460000001</v>
      </c>
      <c r="Y28">
        <v>2391.9013460000001</v>
      </c>
      <c r="Z28" t="s">
        <v>51</v>
      </c>
      <c r="AA28" t="s">
        <v>191</v>
      </c>
      <c r="AB28" t="s">
        <v>192</v>
      </c>
      <c r="AC28" t="s">
        <v>193</v>
      </c>
      <c r="AD28">
        <v>2874.89</v>
      </c>
    </row>
    <row r="29" spans="1:30" x14ac:dyDescent="0.25">
      <c r="A29" t="s">
        <v>29</v>
      </c>
      <c r="B29" t="s">
        <v>252</v>
      </c>
      <c r="C29" t="s">
        <v>499</v>
      </c>
      <c r="D29" t="s">
        <v>500</v>
      </c>
      <c r="E29" s="1">
        <v>1</v>
      </c>
      <c r="F29" s="1">
        <v>401769</v>
      </c>
      <c r="G29">
        <v>294</v>
      </c>
      <c r="H29" t="s">
        <v>33</v>
      </c>
      <c r="I29" t="s">
        <v>47</v>
      </c>
      <c r="J29" t="s">
        <v>87</v>
      </c>
      <c r="K29">
        <v>3</v>
      </c>
      <c r="L29" t="s">
        <v>59</v>
      </c>
      <c r="M29" t="s">
        <v>37</v>
      </c>
      <c r="N29" t="s">
        <v>201</v>
      </c>
      <c r="O29" t="s">
        <v>501</v>
      </c>
      <c r="P29" t="s">
        <v>499</v>
      </c>
      <c r="Q29" s="1">
        <v>1</v>
      </c>
      <c r="R29" s="1">
        <v>401769</v>
      </c>
      <c r="S29">
        <v>394882</v>
      </c>
      <c r="T29">
        <v>0</v>
      </c>
      <c r="U29">
        <v>294</v>
      </c>
      <c r="V29">
        <v>-2391.9013460000001</v>
      </c>
      <c r="W29">
        <v>2391.9013460000001</v>
      </c>
      <c r="X29">
        <v>-2391.9013460000001</v>
      </c>
      <c r="Y29">
        <v>2391.9013460000001</v>
      </c>
      <c r="Z29" t="s">
        <v>61</v>
      </c>
      <c r="AA29" t="s">
        <v>342</v>
      </c>
      <c r="AB29" t="s">
        <v>502</v>
      </c>
      <c r="AC29" t="s">
        <v>503</v>
      </c>
      <c r="AD29">
        <v>2851.3589999999999</v>
      </c>
    </row>
    <row r="30" spans="1:30" x14ac:dyDescent="0.25">
      <c r="A30" t="s">
        <v>29</v>
      </c>
      <c r="B30" t="s">
        <v>98</v>
      </c>
      <c r="C30" t="s">
        <v>514</v>
      </c>
      <c r="D30" t="s">
        <v>515</v>
      </c>
      <c r="E30" s="1">
        <v>32896</v>
      </c>
      <c r="F30" s="1">
        <v>401769</v>
      </c>
      <c r="G30">
        <v>508</v>
      </c>
      <c r="H30" t="s">
        <v>33</v>
      </c>
      <c r="I30" t="s">
        <v>188</v>
      </c>
      <c r="J30" t="s">
        <v>87</v>
      </c>
      <c r="K30">
        <v>4</v>
      </c>
      <c r="L30" t="s">
        <v>59</v>
      </c>
      <c r="M30" t="s">
        <v>37</v>
      </c>
      <c r="N30" t="s">
        <v>317</v>
      </c>
      <c r="O30" t="s">
        <v>516</v>
      </c>
      <c r="P30" t="s">
        <v>514</v>
      </c>
      <c r="Q30" s="1">
        <v>32896</v>
      </c>
      <c r="R30" s="1">
        <v>401769</v>
      </c>
      <c r="S30">
        <v>371334</v>
      </c>
      <c r="T30">
        <v>0</v>
      </c>
      <c r="U30">
        <v>508</v>
      </c>
      <c r="V30">
        <v>-2391.9013460000001</v>
      </c>
      <c r="W30">
        <v>2391.9013460000001</v>
      </c>
      <c r="X30">
        <v>-2391.9013460000001</v>
      </c>
      <c r="Y30">
        <v>2391.9013460000001</v>
      </c>
      <c r="Z30" t="s">
        <v>61</v>
      </c>
      <c r="AA30" t="s">
        <v>517</v>
      </c>
      <c r="AB30" t="s">
        <v>518</v>
      </c>
      <c r="AC30" t="s">
        <v>519</v>
      </c>
      <c r="AD30">
        <v>10614.858</v>
      </c>
    </row>
    <row r="31" spans="1:30" x14ac:dyDescent="0.25">
      <c r="A31" t="s">
        <v>29</v>
      </c>
      <c r="B31" t="s">
        <v>30</v>
      </c>
      <c r="C31" t="s">
        <v>180</v>
      </c>
      <c r="D31" t="s">
        <v>181</v>
      </c>
      <c r="E31" s="1">
        <v>41416</v>
      </c>
      <c r="F31" s="1">
        <v>401769</v>
      </c>
      <c r="G31">
        <v>1939</v>
      </c>
      <c r="H31" t="s">
        <v>33</v>
      </c>
      <c r="I31" t="s">
        <v>34</v>
      </c>
      <c r="J31" t="s">
        <v>58</v>
      </c>
      <c r="K31">
        <v>3</v>
      </c>
      <c r="L31" t="s">
        <v>59</v>
      </c>
      <c r="M31" t="s">
        <v>37</v>
      </c>
      <c r="N31" t="s">
        <v>38</v>
      </c>
      <c r="O31" t="s">
        <v>182</v>
      </c>
      <c r="P31" t="s">
        <v>180</v>
      </c>
      <c r="Q31" s="1">
        <v>41416</v>
      </c>
      <c r="R31" s="1">
        <v>401769</v>
      </c>
      <c r="S31">
        <v>15651272</v>
      </c>
      <c r="T31">
        <v>0</v>
      </c>
      <c r="U31">
        <v>1939</v>
      </c>
      <c r="V31">
        <v>-2391.9013460000001</v>
      </c>
      <c r="W31">
        <v>2391.9013460000001</v>
      </c>
      <c r="X31">
        <v>-2391.9013460000001</v>
      </c>
      <c r="Y31">
        <v>2391.9013460000001</v>
      </c>
      <c r="Z31" t="s">
        <v>40</v>
      </c>
      <c r="AA31" t="s">
        <v>41</v>
      </c>
      <c r="AB31" t="s">
        <v>183</v>
      </c>
      <c r="AC31" t="s">
        <v>184</v>
      </c>
      <c r="AD31">
        <v>9506.027</v>
      </c>
    </row>
    <row r="32" spans="1:30" x14ac:dyDescent="0.25">
      <c r="A32" t="s">
        <v>29</v>
      </c>
      <c r="B32" t="s">
        <v>44</v>
      </c>
      <c r="C32" t="s">
        <v>561</v>
      </c>
      <c r="D32" t="s">
        <v>562</v>
      </c>
      <c r="E32" s="1">
        <v>40882</v>
      </c>
      <c r="F32" s="1">
        <v>401769</v>
      </c>
      <c r="G32">
        <v>1755</v>
      </c>
      <c r="H32" t="s">
        <v>33</v>
      </c>
      <c r="I32" t="s">
        <v>47</v>
      </c>
      <c r="J32" t="s">
        <v>67</v>
      </c>
      <c r="K32">
        <v>3</v>
      </c>
      <c r="L32" t="s">
        <v>59</v>
      </c>
      <c r="M32" t="s">
        <v>37</v>
      </c>
      <c r="N32" t="s">
        <v>68</v>
      </c>
      <c r="O32" t="s">
        <v>563</v>
      </c>
      <c r="P32" t="s">
        <v>561</v>
      </c>
      <c r="Q32" s="1">
        <v>40882</v>
      </c>
      <c r="R32" s="1">
        <v>401769</v>
      </c>
      <c r="S32">
        <v>14448596</v>
      </c>
      <c r="T32">
        <v>0</v>
      </c>
      <c r="U32">
        <v>1755</v>
      </c>
      <c r="V32">
        <v>-2391.9013460000001</v>
      </c>
      <c r="W32">
        <v>2391.9013460000001</v>
      </c>
      <c r="X32">
        <v>-2391.9013460000001</v>
      </c>
      <c r="Y32">
        <v>2391.9013460000001</v>
      </c>
      <c r="Z32" t="s">
        <v>51</v>
      </c>
      <c r="AA32" t="s">
        <v>70</v>
      </c>
      <c r="AB32" t="s">
        <v>359</v>
      </c>
      <c r="AC32" t="s">
        <v>564</v>
      </c>
      <c r="AD32">
        <v>1755.7750000000001</v>
      </c>
    </row>
    <row r="33" spans="1:30" x14ac:dyDescent="0.25">
      <c r="A33" t="s">
        <v>29</v>
      </c>
      <c r="B33" t="s">
        <v>172</v>
      </c>
      <c r="C33" t="s">
        <v>479</v>
      </c>
      <c r="D33" t="s">
        <v>480</v>
      </c>
      <c r="E33" s="1">
        <v>1</v>
      </c>
      <c r="F33" s="1">
        <v>401769</v>
      </c>
      <c r="G33">
        <v>1523</v>
      </c>
      <c r="H33" t="s">
        <v>33</v>
      </c>
      <c r="I33" t="s">
        <v>112</v>
      </c>
      <c r="J33" t="s">
        <v>58</v>
      </c>
      <c r="K33">
        <v>3</v>
      </c>
      <c r="L33" t="s">
        <v>59</v>
      </c>
      <c r="M33" t="s">
        <v>37</v>
      </c>
      <c r="N33" t="s">
        <v>130</v>
      </c>
      <c r="O33" t="s">
        <v>481</v>
      </c>
      <c r="P33" t="s">
        <v>479</v>
      </c>
      <c r="Q33" s="1">
        <v>1</v>
      </c>
      <c r="R33" s="1">
        <v>401769</v>
      </c>
      <c r="S33">
        <v>385456</v>
      </c>
      <c r="T33">
        <v>0</v>
      </c>
      <c r="U33">
        <v>1523</v>
      </c>
      <c r="V33">
        <v>-2391.9013460000001</v>
      </c>
      <c r="W33">
        <v>2391.9013460000001</v>
      </c>
      <c r="X33">
        <v>-2391.9013460000001</v>
      </c>
      <c r="Y33">
        <v>2391.9013460000001</v>
      </c>
      <c r="Z33" t="s">
        <v>40</v>
      </c>
      <c r="AA33" t="s">
        <v>176</v>
      </c>
      <c r="AB33" t="s">
        <v>482</v>
      </c>
      <c r="AC33" t="s">
        <v>483</v>
      </c>
      <c r="AD33">
        <v>5608.3950000000004</v>
      </c>
    </row>
    <row r="34" spans="1:30" x14ac:dyDescent="0.25">
      <c r="A34" t="s">
        <v>29</v>
      </c>
      <c r="B34" t="s">
        <v>109</v>
      </c>
      <c r="C34" t="s">
        <v>784</v>
      </c>
      <c r="D34" t="s">
        <v>785</v>
      </c>
      <c r="E34" s="1">
        <v>32896</v>
      </c>
      <c r="F34" s="1">
        <v>401769</v>
      </c>
      <c r="G34">
        <v>420</v>
      </c>
      <c r="H34" t="s">
        <v>33</v>
      </c>
      <c r="I34" t="s">
        <v>112</v>
      </c>
      <c r="J34" t="s">
        <v>58</v>
      </c>
      <c r="K34">
        <v>3</v>
      </c>
      <c r="L34" t="s">
        <v>59</v>
      </c>
      <c r="M34" t="s">
        <v>37</v>
      </c>
      <c r="N34" t="s">
        <v>113</v>
      </c>
      <c r="O34" t="s">
        <v>543</v>
      </c>
      <c r="P34" t="s">
        <v>784</v>
      </c>
      <c r="Q34" s="1">
        <v>32896</v>
      </c>
      <c r="R34" s="1">
        <v>401769</v>
      </c>
      <c r="S34">
        <v>381159</v>
      </c>
      <c r="T34">
        <v>0</v>
      </c>
      <c r="U34">
        <v>420</v>
      </c>
      <c r="V34">
        <v>-2391.9013460000001</v>
      </c>
      <c r="W34">
        <v>2391.9013460000001</v>
      </c>
      <c r="X34">
        <v>-2391.9013460000001</v>
      </c>
      <c r="Y34">
        <v>2391.9013460000001</v>
      </c>
      <c r="Z34" t="s">
        <v>61</v>
      </c>
      <c r="AA34" t="s">
        <v>286</v>
      </c>
      <c r="AB34" t="s">
        <v>544</v>
      </c>
      <c r="AC34" t="s">
        <v>786</v>
      </c>
      <c r="AD34">
        <v>8445.5509999999995</v>
      </c>
    </row>
    <row r="35" spans="1:30" x14ac:dyDescent="0.25">
      <c r="A35" t="s">
        <v>29</v>
      </c>
      <c r="B35" t="s">
        <v>185</v>
      </c>
      <c r="C35" t="s">
        <v>245</v>
      </c>
      <c r="D35" t="s">
        <v>246</v>
      </c>
      <c r="E35" s="1">
        <v>32896</v>
      </c>
      <c r="F35" s="1">
        <v>401769</v>
      </c>
      <c r="G35">
        <v>416</v>
      </c>
      <c r="H35" t="s">
        <v>33</v>
      </c>
      <c r="I35" t="s">
        <v>188</v>
      </c>
      <c r="J35" t="s">
        <v>67</v>
      </c>
      <c r="K35">
        <v>3</v>
      </c>
      <c r="L35" t="s">
        <v>59</v>
      </c>
      <c r="M35" t="s">
        <v>247</v>
      </c>
      <c r="N35" t="s">
        <v>248</v>
      </c>
      <c r="O35" t="s">
        <v>249</v>
      </c>
      <c r="P35" t="s">
        <v>245</v>
      </c>
      <c r="Q35" s="1">
        <v>32896</v>
      </c>
      <c r="R35" s="1">
        <v>401769</v>
      </c>
      <c r="S35">
        <v>385751</v>
      </c>
      <c r="T35">
        <v>0</v>
      </c>
      <c r="U35">
        <v>416</v>
      </c>
      <c r="V35">
        <v>-2391.9013460000001</v>
      </c>
      <c r="W35">
        <v>2391.9013460000001</v>
      </c>
      <c r="X35">
        <v>-2391.9013460000001</v>
      </c>
      <c r="Y35">
        <v>2391.9013460000001</v>
      </c>
      <c r="Z35" t="s">
        <v>51</v>
      </c>
      <c r="AA35" t="s">
        <v>191</v>
      </c>
      <c r="AB35" t="s">
        <v>250</v>
      </c>
      <c r="AC35" t="s">
        <v>251</v>
      </c>
      <c r="AD35">
        <v>1427.12</v>
      </c>
    </row>
    <row r="36" spans="1:30" x14ac:dyDescent="0.25">
      <c r="A36" t="s">
        <v>29</v>
      </c>
      <c r="B36" t="s">
        <v>30</v>
      </c>
      <c r="C36" t="s">
        <v>732</v>
      </c>
      <c r="D36" t="s">
        <v>733</v>
      </c>
      <c r="E36" s="1">
        <v>42552</v>
      </c>
      <c r="F36" s="1">
        <v>401769</v>
      </c>
      <c r="G36">
        <v>1398</v>
      </c>
      <c r="H36" t="s">
        <v>33</v>
      </c>
      <c r="I36" t="s">
        <v>79</v>
      </c>
      <c r="J36" t="s">
        <v>58</v>
      </c>
      <c r="K36">
        <v>4</v>
      </c>
      <c r="L36" t="s">
        <v>59</v>
      </c>
      <c r="M36" t="s">
        <v>37</v>
      </c>
      <c r="N36" t="s">
        <v>60</v>
      </c>
      <c r="O36" t="s">
        <v>734</v>
      </c>
      <c r="P36" t="s">
        <v>732</v>
      </c>
      <c r="Q36" s="1">
        <v>42552</v>
      </c>
      <c r="R36" s="1">
        <v>401769</v>
      </c>
      <c r="S36">
        <v>19915741</v>
      </c>
      <c r="T36">
        <v>0</v>
      </c>
      <c r="U36">
        <v>1398</v>
      </c>
      <c r="V36">
        <v>-2391.9013460000001</v>
      </c>
      <c r="W36">
        <v>2391.9013460000001</v>
      </c>
      <c r="X36">
        <v>-2391.9013460000001</v>
      </c>
      <c r="Y36">
        <v>2391.9013460000001</v>
      </c>
      <c r="Z36" t="s">
        <v>61</v>
      </c>
      <c r="AA36" t="s">
        <v>62</v>
      </c>
      <c r="AB36" t="s">
        <v>329</v>
      </c>
      <c r="AC36" t="s">
        <v>735</v>
      </c>
      <c r="AD36">
        <v>11777.3</v>
      </c>
    </row>
    <row r="37" spans="1:30" x14ac:dyDescent="0.25">
      <c r="A37" t="s">
        <v>29</v>
      </c>
      <c r="B37" t="s">
        <v>109</v>
      </c>
      <c r="C37" t="s">
        <v>998</v>
      </c>
      <c r="D37" t="s">
        <v>999</v>
      </c>
      <c r="E37" s="1">
        <v>32896</v>
      </c>
      <c r="F37" s="1">
        <v>401769</v>
      </c>
      <c r="G37">
        <v>534</v>
      </c>
      <c r="H37" t="s">
        <v>33</v>
      </c>
      <c r="I37" t="s">
        <v>112</v>
      </c>
      <c r="J37" t="s">
        <v>58</v>
      </c>
      <c r="K37">
        <v>2</v>
      </c>
      <c r="L37" t="s">
        <v>59</v>
      </c>
      <c r="M37" t="s">
        <v>37</v>
      </c>
      <c r="N37" t="s">
        <v>522</v>
      </c>
      <c r="O37" t="s">
        <v>523</v>
      </c>
      <c r="P37" t="s">
        <v>998</v>
      </c>
      <c r="Q37" s="1">
        <v>32896</v>
      </c>
      <c r="R37" s="1">
        <v>401769</v>
      </c>
      <c r="S37">
        <v>385622</v>
      </c>
      <c r="T37">
        <v>0</v>
      </c>
      <c r="U37">
        <v>534</v>
      </c>
      <c r="V37">
        <v>-2391.9013460000001</v>
      </c>
      <c r="W37">
        <v>2391.9013460000001</v>
      </c>
      <c r="X37">
        <v>-2391.9013460000001</v>
      </c>
      <c r="Y37">
        <v>2391.9013460000001</v>
      </c>
      <c r="Z37" t="s">
        <v>40</v>
      </c>
      <c r="AA37" t="s">
        <v>524</v>
      </c>
      <c r="AB37" t="s">
        <v>525</v>
      </c>
      <c r="AC37" t="s">
        <v>1000</v>
      </c>
      <c r="AD37">
        <v>7085.2939999999999</v>
      </c>
    </row>
    <row r="38" spans="1:30" x14ac:dyDescent="0.25">
      <c r="A38" t="s">
        <v>29</v>
      </c>
      <c r="B38" t="s">
        <v>252</v>
      </c>
      <c r="C38" t="s">
        <v>762</v>
      </c>
      <c r="D38" t="s">
        <v>763</v>
      </c>
      <c r="E38" s="1">
        <v>37276</v>
      </c>
      <c r="F38" s="1">
        <v>401769</v>
      </c>
      <c r="G38">
        <v>1867</v>
      </c>
      <c r="H38" t="s">
        <v>33</v>
      </c>
      <c r="I38" t="s">
        <v>230</v>
      </c>
      <c r="J38" t="s">
        <v>101</v>
      </c>
      <c r="K38">
        <v>3</v>
      </c>
      <c r="L38" t="s">
        <v>59</v>
      </c>
      <c r="M38" t="s">
        <v>37</v>
      </c>
      <c r="N38" t="s">
        <v>232</v>
      </c>
      <c r="O38">
        <v>392</v>
      </c>
      <c r="P38" t="s">
        <v>762</v>
      </c>
      <c r="Q38" s="1">
        <v>37276</v>
      </c>
      <c r="R38" s="1">
        <v>401769</v>
      </c>
      <c r="S38">
        <v>2618972</v>
      </c>
      <c r="T38">
        <v>0</v>
      </c>
      <c r="U38">
        <v>1867</v>
      </c>
      <c r="V38">
        <v>-2391.9013460000001</v>
      </c>
      <c r="W38">
        <v>2391.9013460000001</v>
      </c>
      <c r="X38">
        <v>-2391.9013460000001</v>
      </c>
      <c r="Y38">
        <v>2391.9013460000001</v>
      </c>
      <c r="Z38" t="s">
        <v>40</v>
      </c>
      <c r="AA38" t="s">
        <v>233</v>
      </c>
      <c r="AB38" t="s">
        <v>233</v>
      </c>
      <c r="AC38" t="s">
        <v>764</v>
      </c>
      <c r="AD38">
        <v>4386.3209999999999</v>
      </c>
    </row>
    <row r="39" spans="1:30" x14ac:dyDescent="0.25">
      <c r="A39" t="s">
        <v>29</v>
      </c>
      <c r="B39" t="s">
        <v>109</v>
      </c>
      <c r="C39" t="s">
        <v>510</v>
      </c>
      <c r="D39" t="s">
        <v>511</v>
      </c>
      <c r="E39" s="1">
        <v>32896</v>
      </c>
      <c r="F39" s="1">
        <v>401769</v>
      </c>
      <c r="G39">
        <v>125</v>
      </c>
      <c r="H39" t="s">
        <v>33</v>
      </c>
      <c r="I39" t="s">
        <v>112</v>
      </c>
      <c r="J39" t="s">
        <v>35</v>
      </c>
      <c r="K39">
        <v>2</v>
      </c>
      <c r="L39" t="s">
        <v>36</v>
      </c>
      <c r="M39" t="s">
        <v>37</v>
      </c>
      <c r="N39" t="s">
        <v>113</v>
      </c>
      <c r="O39" t="s">
        <v>279</v>
      </c>
      <c r="P39" t="s">
        <v>510</v>
      </c>
      <c r="Q39" s="1">
        <v>32896</v>
      </c>
      <c r="R39" s="1">
        <v>401769</v>
      </c>
      <c r="S39">
        <v>381250</v>
      </c>
      <c r="T39">
        <v>0</v>
      </c>
      <c r="U39">
        <v>125</v>
      </c>
      <c r="V39">
        <v>-2391.9013460000001</v>
      </c>
      <c r="W39">
        <v>2391.9013460000001</v>
      </c>
      <c r="X39">
        <v>-2391.9013460000001</v>
      </c>
      <c r="Y39">
        <v>2391.9013460000001</v>
      </c>
      <c r="Z39" t="s">
        <v>51</v>
      </c>
      <c r="AA39" t="s">
        <v>280</v>
      </c>
      <c r="AB39" t="s">
        <v>512</v>
      </c>
      <c r="AC39" t="s">
        <v>513</v>
      </c>
      <c r="AD39">
        <v>2027.8109999999999</v>
      </c>
    </row>
    <row r="40" spans="1:30" x14ac:dyDescent="0.25">
      <c r="A40" t="s">
        <v>29</v>
      </c>
      <c r="B40" t="s">
        <v>30</v>
      </c>
      <c r="C40" t="s">
        <v>804</v>
      </c>
      <c r="D40" t="s">
        <v>805</v>
      </c>
      <c r="E40" s="1">
        <v>42736</v>
      </c>
      <c r="F40" s="1">
        <v>401769</v>
      </c>
      <c r="G40">
        <v>880</v>
      </c>
      <c r="H40" t="s">
        <v>33</v>
      </c>
      <c r="I40" t="s">
        <v>57</v>
      </c>
      <c r="J40" t="s">
        <v>58</v>
      </c>
      <c r="K40">
        <v>4</v>
      </c>
      <c r="L40" t="s">
        <v>59</v>
      </c>
      <c r="M40" t="s">
        <v>37</v>
      </c>
      <c r="N40" t="s">
        <v>60</v>
      </c>
      <c r="P40" t="s">
        <v>804</v>
      </c>
      <c r="Q40" s="1">
        <v>42736</v>
      </c>
      <c r="R40" s="1">
        <v>401769</v>
      </c>
      <c r="S40">
        <v>17976029</v>
      </c>
      <c r="T40">
        <v>0</v>
      </c>
      <c r="U40">
        <v>880</v>
      </c>
      <c r="V40">
        <v>-2391.9013460000001</v>
      </c>
      <c r="W40">
        <v>2391.9013460000001</v>
      </c>
      <c r="X40">
        <v>-2391.9013460000001</v>
      </c>
      <c r="Y40">
        <v>2391.9013460000001</v>
      </c>
      <c r="Z40" t="s">
        <v>51</v>
      </c>
      <c r="AA40" t="s">
        <v>436</v>
      </c>
      <c r="AB40" t="s">
        <v>436</v>
      </c>
      <c r="AC40" t="s">
        <v>806</v>
      </c>
      <c r="AD40">
        <v>2397.0709999999999</v>
      </c>
    </row>
    <row r="41" spans="1:30" x14ac:dyDescent="0.25">
      <c r="A41" t="s">
        <v>29</v>
      </c>
      <c r="B41" t="s">
        <v>30</v>
      </c>
      <c r="C41" t="s">
        <v>780</v>
      </c>
      <c r="D41" t="s">
        <v>781</v>
      </c>
      <c r="E41" s="1">
        <v>39815</v>
      </c>
      <c r="F41" s="1">
        <v>401769</v>
      </c>
      <c r="G41">
        <v>762</v>
      </c>
      <c r="H41" t="s">
        <v>33</v>
      </c>
      <c r="I41" t="s">
        <v>47</v>
      </c>
      <c r="J41" t="s">
        <v>58</v>
      </c>
      <c r="K41">
        <v>3</v>
      </c>
      <c r="L41" t="s">
        <v>36</v>
      </c>
      <c r="M41" t="s">
        <v>37</v>
      </c>
      <c r="N41" t="s">
        <v>68</v>
      </c>
      <c r="O41" t="s">
        <v>782</v>
      </c>
      <c r="P41" t="s">
        <v>780</v>
      </c>
      <c r="Q41" s="1">
        <v>39815</v>
      </c>
      <c r="R41" s="1">
        <v>401769</v>
      </c>
      <c r="S41">
        <v>11798595</v>
      </c>
      <c r="T41">
        <v>0</v>
      </c>
      <c r="U41">
        <v>762</v>
      </c>
      <c r="V41">
        <v>-2391.9013460000001</v>
      </c>
      <c r="W41">
        <v>2391.9013460000001</v>
      </c>
      <c r="X41">
        <v>-2391.9013460000001</v>
      </c>
      <c r="Y41">
        <v>2391.9013460000001</v>
      </c>
      <c r="Z41" t="s">
        <v>51</v>
      </c>
      <c r="AA41" t="s">
        <v>242</v>
      </c>
      <c r="AB41" t="s">
        <v>405</v>
      </c>
      <c r="AC41" t="s">
        <v>783</v>
      </c>
      <c r="AD41">
        <v>5037.3180000000002</v>
      </c>
    </row>
    <row r="42" spans="1:30" x14ac:dyDescent="0.25">
      <c r="A42" t="s">
        <v>29</v>
      </c>
      <c r="B42" t="s">
        <v>30</v>
      </c>
      <c r="C42" t="s">
        <v>742</v>
      </c>
      <c r="D42" t="s">
        <v>743</v>
      </c>
      <c r="E42" s="1">
        <v>42513</v>
      </c>
      <c r="F42" s="1">
        <v>401769</v>
      </c>
      <c r="G42">
        <v>154</v>
      </c>
      <c r="H42" t="s">
        <v>33</v>
      </c>
      <c r="I42" t="s">
        <v>57</v>
      </c>
      <c r="J42" t="s">
        <v>58</v>
      </c>
      <c r="K42">
        <v>3</v>
      </c>
      <c r="L42" t="s">
        <v>59</v>
      </c>
      <c r="M42" t="s">
        <v>37</v>
      </c>
      <c r="N42" t="s">
        <v>363</v>
      </c>
      <c r="O42" t="s">
        <v>364</v>
      </c>
      <c r="P42" t="s">
        <v>742</v>
      </c>
      <c r="Q42" s="1">
        <v>42513</v>
      </c>
      <c r="R42" s="1">
        <v>401769</v>
      </c>
      <c r="S42">
        <v>17681235</v>
      </c>
      <c r="T42">
        <v>0</v>
      </c>
      <c r="U42">
        <v>154</v>
      </c>
      <c r="V42">
        <v>-2391.9013460000001</v>
      </c>
      <c r="W42">
        <v>2391.9013460000001</v>
      </c>
      <c r="X42">
        <v>-2391.9013460000001</v>
      </c>
      <c r="Y42">
        <v>2391.9013460000001</v>
      </c>
      <c r="Z42" t="s">
        <v>61</v>
      </c>
      <c r="AA42" t="s">
        <v>365</v>
      </c>
      <c r="AB42" t="s">
        <v>366</v>
      </c>
      <c r="AC42" t="s">
        <v>744</v>
      </c>
      <c r="AD42">
        <v>2492.1959999999999</v>
      </c>
    </row>
    <row r="43" spans="1:30" x14ac:dyDescent="0.25">
      <c r="A43" t="s">
        <v>29</v>
      </c>
      <c r="B43" t="s">
        <v>109</v>
      </c>
      <c r="C43" t="s">
        <v>588</v>
      </c>
      <c r="D43" t="s">
        <v>589</v>
      </c>
      <c r="E43" s="1">
        <v>32896</v>
      </c>
      <c r="F43" s="1">
        <v>401769</v>
      </c>
      <c r="G43">
        <v>835</v>
      </c>
      <c r="H43" t="s">
        <v>33</v>
      </c>
      <c r="I43" t="s">
        <v>112</v>
      </c>
      <c r="J43" t="s">
        <v>58</v>
      </c>
      <c r="K43">
        <v>3</v>
      </c>
      <c r="L43" t="s">
        <v>59</v>
      </c>
      <c r="M43" t="s">
        <v>37</v>
      </c>
      <c r="N43" t="s">
        <v>590</v>
      </c>
      <c r="O43" t="s">
        <v>121</v>
      </c>
      <c r="P43" t="s">
        <v>588</v>
      </c>
      <c r="Q43" s="1">
        <v>32896</v>
      </c>
      <c r="R43" s="1">
        <v>401769</v>
      </c>
      <c r="S43">
        <v>385649</v>
      </c>
      <c r="T43">
        <v>0</v>
      </c>
      <c r="U43">
        <v>835</v>
      </c>
      <c r="V43">
        <v>-2391.9013460000001</v>
      </c>
      <c r="W43">
        <v>2391.9013460000001</v>
      </c>
      <c r="X43">
        <v>-2391.9013460000001</v>
      </c>
      <c r="Y43">
        <v>2391.9013460000001</v>
      </c>
      <c r="Z43" t="s">
        <v>40</v>
      </c>
      <c r="AA43" t="s">
        <v>122</v>
      </c>
      <c r="AB43" t="s">
        <v>123</v>
      </c>
      <c r="AC43" t="s">
        <v>591</v>
      </c>
      <c r="AD43">
        <v>3143.7159999999999</v>
      </c>
    </row>
    <row r="44" spans="1:30" x14ac:dyDescent="0.25">
      <c r="A44" t="s">
        <v>29</v>
      </c>
      <c r="B44" t="s">
        <v>109</v>
      </c>
      <c r="C44" t="s">
        <v>1024</v>
      </c>
      <c r="D44" t="s">
        <v>1025</v>
      </c>
      <c r="E44" s="1">
        <v>32896</v>
      </c>
      <c r="F44" s="1">
        <v>401769</v>
      </c>
      <c r="G44">
        <v>284</v>
      </c>
      <c r="H44" t="s">
        <v>33</v>
      </c>
      <c r="I44" t="s">
        <v>112</v>
      </c>
      <c r="J44" t="s">
        <v>35</v>
      </c>
      <c r="K44">
        <v>3</v>
      </c>
      <c r="L44" t="s">
        <v>36</v>
      </c>
      <c r="M44" t="s">
        <v>37</v>
      </c>
      <c r="N44" t="s">
        <v>120</v>
      </c>
      <c r="O44" t="s">
        <v>1026</v>
      </c>
      <c r="P44" t="s">
        <v>1024</v>
      </c>
      <c r="Q44" s="1">
        <v>32896</v>
      </c>
      <c r="R44" s="1">
        <v>401769</v>
      </c>
      <c r="S44">
        <v>385602</v>
      </c>
      <c r="T44">
        <v>0</v>
      </c>
      <c r="U44">
        <v>284</v>
      </c>
      <c r="V44">
        <v>-2391.9013460000001</v>
      </c>
      <c r="W44">
        <v>2391.9013460000001</v>
      </c>
      <c r="X44">
        <v>-2391.9013460000001</v>
      </c>
      <c r="Y44">
        <v>2391.9013460000001</v>
      </c>
      <c r="Z44" t="s">
        <v>40</v>
      </c>
      <c r="AA44" t="s">
        <v>122</v>
      </c>
      <c r="AB44" t="s">
        <v>461</v>
      </c>
      <c r="AC44" t="s">
        <v>1027</v>
      </c>
      <c r="AD44">
        <v>2399.797</v>
      </c>
    </row>
    <row r="45" spans="1:30" x14ac:dyDescent="0.25">
      <c r="A45" t="s">
        <v>29</v>
      </c>
      <c r="B45" t="s">
        <v>185</v>
      </c>
      <c r="C45" t="s">
        <v>592</v>
      </c>
      <c r="D45" t="s">
        <v>593</v>
      </c>
      <c r="E45" s="1">
        <v>32896</v>
      </c>
      <c r="F45" s="1">
        <v>401769</v>
      </c>
      <c r="G45">
        <v>1757</v>
      </c>
      <c r="H45" t="s">
        <v>33</v>
      </c>
      <c r="I45" t="s">
        <v>188</v>
      </c>
      <c r="J45" t="s">
        <v>67</v>
      </c>
      <c r="K45">
        <v>4</v>
      </c>
      <c r="L45" t="s">
        <v>59</v>
      </c>
      <c r="M45" t="s">
        <v>37</v>
      </c>
      <c r="N45" t="s">
        <v>189</v>
      </c>
      <c r="O45" t="s">
        <v>190</v>
      </c>
      <c r="P45" t="s">
        <v>592</v>
      </c>
      <c r="Q45" s="1">
        <v>32896</v>
      </c>
      <c r="R45" s="1">
        <v>401769</v>
      </c>
      <c r="S45">
        <v>385786</v>
      </c>
      <c r="T45">
        <v>0</v>
      </c>
      <c r="U45">
        <v>1757</v>
      </c>
      <c r="V45">
        <v>-2391.9013460000001</v>
      </c>
      <c r="W45">
        <v>2391.9013460000001</v>
      </c>
      <c r="X45">
        <v>-2391.9013460000001</v>
      </c>
      <c r="Y45">
        <v>2391.9013460000001</v>
      </c>
      <c r="Z45" t="s">
        <v>51</v>
      </c>
      <c r="AA45" t="s">
        <v>191</v>
      </c>
      <c r="AB45" t="s">
        <v>192</v>
      </c>
      <c r="AC45" t="s">
        <v>594</v>
      </c>
      <c r="AD45">
        <v>2851.6610000000001</v>
      </c>
    </row>
    <row r="46" spans="1:30" x14ac:dyDescent="0.25">
      <c r="A46" t="s">
        <v>29</v>
      </c>
      <c r="B46" t="s">
        <v>185</v>
      </c>
      <c r="C46" t="s">
        <v>333</v>
      </c>
      <c r="D46" t="s">
        <v>334</v>
      </c>
      <c r="E46" s="1">
        <v>32896</v>
      </c>
      <c r="F46" s="1">
        <v>401769</v>
      </c>
      <c r="G46">
        <v>945</v>
      </c>
      <c r="H46" t="s">
        <v>33</v>
      </c>
      <c r="I46" t="s">
        <v>188</v>
      </c>
      <c r="J46" t="s">
        <v>67</v>
      </c>
      <c r="K46">
        <v>3</v>
      </c>
      <c r="L46" t="s">
        <v>59</v>
      </c>
      <c r="M46" t="s">
        <v>37</v>
      </c>
      <c r="N46" t="s">
        <v>262</v>
      </c>
      <c r="O46" t="s">
        <v>335</v>
      </c>
      <c r="P46" t="s">
        <v>333</v>
      </c>
      <c r="Q46" s="1">
        <v>32896</v>
      </c>
      <c r="R46" s="1">
        <v>401769</v>
      </c>
      <c r="S46">
        <v>385807</v>
      </c>
      <c r="T46">
        <v>0</v>
      </c>
      <c r="U46">
        <v>945</v>
      </c>
      <c r="V46">
        <v>-2391.9013460000001</v>
      </c>
      <c r="W46">
        <v>2391.9013460000001</v>
      </c>
      <c r="X46">
        <v>-2391.9013460000001</v>
      </c>
      <c r="Y46">
        <v>2391.9013460000001</v>
      </c>
      <c r="Z46" t="s">
        <v>51</v>
      </c>
      <c r="AA46" t="s">
        <v>191</v>
      </c>
      <c r="AB46" t="s">
        <v>336</v>
      </c>
      <c r="AC46" t="s">
        <v>337</v>
      </c>
      <c r="AD46">
        <v>3712.8560000000002</v>
      </c>
    </row>
    <row r="47" spans="1:30" x14ac:dyDescent="0.25">
      <c r="A47" t="s">
        <v>29</v>
      </c>
      <c r="B47" t="s">
        <v>109</v>
      </c>
      <c r="C47" t="s">
        <v>277</v>
      </c>
      <c r="D47" t="s">
        <v>278</v>
      </c>
      <c r="E47" s="1">
        <v>32896</v>
      </c>
      <c r="F47" s="1">
        <v>401769</v>
      </c>
      <c r="G47">
        <v>590</v>
      </c>
      <c r="H47" t="s">
        <v>33</v>
      </c>
      <c r="I47" t="s">
        <v>112</v>
      </c>
      <c r="J47" t="s">
        <v>35</v>
      </c>
      <c r="K47">
        <v>3</v>
      </c>
      <c r="L47" t="s">
        <v>36</v>
      </c>
      <c r="M47" t="s">
        <v>37</v>
      </c>
      <c r="N47" t="s">
        <v>113</v>
      </c>
      <c r="O47" t="s">
        <v>279</v>
      </c>
      <c r="P47" t="s">
        <v>277</v>
      </c>
      <c r="Q47" s="1">
        <v>32896</v>
      </c>
      <c r="R47" s="1">
        <v>401769</v>
      </c>
      <c r="S47">
        <v>381253</v>
      </c>
      <c r="T47">
        <v>0</v>
      </c>
      <c r="U47">
        <v>590</v>
      </c>
      <c r="V47">
        <v>-2391.9013460000001</v>
      </c>
      <c r="W47">
        <v>2391.9013460000001</v>
      </c>
      <c r="X47">
        <v>-2391.9013460000001</v>
      </c>
      <c r="Y47">
        <v>2391.9013460000001</v>
      </c>
      <c r="Z47" t="s">
        <v>51</v>
      </c>
      <c r="AA47" t="s">
        <v>280</v>
      </c>
      <c r="AB47" t="s">
        <v>281</v>
      </c>
      <c r="AC47" t="s">
        <v>282</v>
      </c>
      <c r="AD47">
        <v>4366.107</v>
      </c>
    </row>
    <row r="48" spans="1:30" x14ac:dyDescent="0.25">
      <c r="A48" t="s">
        <v>29</v>
      </c>
      <c r="B48" t="s">
        <v>109</v>
      </c>
      <c r="C48" t="s">
        <v>283</v>
      </c>
      <c r="D48" t="s">
        <v>284</v>
      </c>
      <c r="E48" s="1">
        <v>32896</v>
      </c>
      <c r="F48" s="1">
        <v>401769</v>
      </c>
      <c r="G48">
        <v>755</v>
      </c>
      <c r="H48" t="s">
        <v>33</v>
      </c>
      <c r="I48" t="s">
        <v>112</v>
      </c>
      <c r="J48" t="s">
        <v>35</v>
      </c>
      <c r="K48">
        <v>3</v>
      </c>
      <c r="L48" t="s">
        <v>36</v>
      </c>
      <c r="M48" t="s">
        <v>37</v>
      </c>
      <c r="N48" t="s">
        <v>113</v>
      </c>
      <c r="O48" t="s">
        <v>285</v>
      </c>
      <c r="P48" t="s">
        <v>283</v>
      </c>
      <c r="Q48" s="1">
        <v>32896</v>
      </c>
      <c r="R48" s="1">
        <v>401769</v>
      </c>
      <c r="S48">
        <v>381171</v>
      </c>
      <c r="T48">
        <v>0</v>
      </c>
      <c r="U48">
        <v>755</v>
      </c>
      <c r="V48">
        <v>-2391.9013460000001</v>
      </c>
      <c r="W48">
        <v>2391.9013460000001</v>
      </c>
      <c r="X48">
        <v>-2391.9013460000001</v>
      </c>
      <c r="Y48">
        <v>2391.9013460000001</v>
      </c>
      <c r="Z48" t="s">
        <v>61</v>
      </c>
      <c r="AA48" t="s">
        <v>286</v>
      </c>
      <c r="AB48" t="s">
        <v>287</v>
      </c>
      <c r="AC48" t="s">
        <v>288</v>
      </c>
      <c r="AD48">
        <v>17490.907999999999</v>
      </c>
    </row>
    <row r="49" spans="1:30" x14ac:dyDescent="0.25">
      <c r="A49" t="s">
        <v>29</v>
      </c>
      <c r="B49" t="s">
        <v>172</v>
      </c>
      <c r="C49" t="s">
        <v>773</v>
      </c>
      <c r="D49" t="s">
        <v>774</v>
      </c>
      <c r="E49" s="1">
        <v>1</v>
      </c>
      <c r="F49" s="1">
        <v>401769</v>
      </c>
      <c r="G49">
        <v>240</v>
      </c>
      <c r="H49" t="s">
        <v>33</v>
      </c>
      <c r="I49" t="s">
        <v>112</v>
      </c>
      <c r="J49" t="s">
        <v>58</v>
      </c>
      <c r="K49">
        <v>3</v>
      </c>
      <c r="L49" t="s">
        <v>59</v>
      </c>
      <c r="M49" t="s">
        <v>37</v>
      </c>
      <c r="N49" t="s">
        <v>130</v>
      </c>
      <c r="O49" t="s">
        <v>413</v>
      </c>
      <c r="P49" t="s">
        <v>773</v>
      </c>
      <c r="Q49" s="1">
        <v>1</v>
      </c>
      <c r="R49" s="1">
        <v>401769</v>
      </c>
      <c r="S49">
        <v>385448</v>
      </c>
      <c r="T49">
        <v>0</v>
      </c>
      <c r="U49">
        <v>240</v>
      </c>
      <c r="V49">
        <v>-2391.9013460000001</v>
      </c>
      <c r="W49">
        <v>2391.9013460000001</v>
      </c>
      <c r="X49">
        <v>-2391.9013460000001</v>
      </c>
      <c r="Y49">
        <v>2391.9013460000001</v>
      </c>
      <c r="Z49" t="s">
        <v>40</v>
      </c>
      <c r="AA49" t="s">
        <v>176</v>
      </c>
      <c r="AB49" t="s">
        <v>414</v>
      </c>
      <c r="AC49" t="s">
        <v>775</v>
      </c>
      <c r="AD49">
        <v>3821.9259999999999</v>
      </c>
    </row>
    <row r="50" spans="1:30" x14ac:dyDescent="0.25">
      <c r="A50" t="s">
        <v>29</v>
      </c>
      <c r="B50" t="s">
        <v>30</v>
      </c>
      <c r="C50" t="s">
        <v>1004</v>
      </c>
      <c r="D50" t="s">
        <v>1005</v>
      </c>
      <c r="E50" s="1">
        <v>42826</v>
      </c>
      <c r="F50" s="1">
        <v>401769</v>
      </c>
      <c r="G50">
        <v>890</v>
      </c>
      <c r="H50" t="s">
        <v>33</v>
      </c>
      <c r="I50" t="s">
        <v>57</v>
      </c>
      <c r="J50" t="s">
        <v>58</v>
      </c>
      <c r="K50">
        <v>3</v>
      </c>
      <c r="L50" t="s">
        <v>59</v>
      </c>
      <c r="M50" t="s">
        <v>37</v>
      </c>
      <c r="N50" t="s">
        <v>690</v>
      </c>
      <c r="P50" t="s">
        <v>1004</v>
      </c>
      <c r="Q50" s="1">
        <v>42826</v>
      </c>
      <c r="R50" s="1">
        <v>401769</v>
      </c>
      <c r="S50">
        <v>18829012</v>
      </c>
      <c r="T50">
        <v>0</v>
      </c>
      <c r="U50">
        <v>890</v>
      </c>
      <c r="V50">
        <v>-2391.9013460000001</v>
      </c>
      <c r="W50">
        <v>2391.9013460000001</v>
      </c>
      <c r="X50">
        <v>-2391.9013460000001</v>
      </c>
      <c r="Y50">
        <v>2391.9013460000001</v>
      </c>
      <c r="Z50" t="s">
        <v>61</v>
      </c>
      <c r="AA50" t="s">
        <v>312</v>
      </c>
      <c r="AB50" t="s">
        <v>691</v>
      </c>
      <c r="AC50" t="s">
        <v>1006</v>
      </c>
      <c r="AD50">
        <v>5722.3180000000002</v>
      </c>
    </row>
    <row r="51" spans="1:30" x14ac:dyDescent="0.25">
      <c r="A51" t="s">
        <v>29</v>
      </c>
      <c r="B51" t="s">
        <v>109</v>
      </c>
      <c r="C51" t="s">
        <v>110</v>
      </c>
      <c r="D51" t="s">
        <v>111</v>
      </c>
      <c r="E51" s="1">
        <v>42408</v>
      </c>
      <c r="F51" s="1">
        <v>401769</v>
      </c>
      <c r="G51">
        <v>930</v>
      </c>
      <c r="H51" t="s">
        <v>33</v>
      </c>
      <c r="I51" t="s">
        <v>112</v>
      </c>
      <c r="J51" t="s">
        <v>35</v>
      </c>
      <c r="K51">
        <v>4</v>
      </c>
      <c r="L51" t="s">
        <v>36</v>
      </c>
      <c r="M51" t="s">
        <v>37</v>
      </c>
      <c r="N51" t="s">
        <v>113</v>
      </c>
      <c r="O51" t="s">
        <v>114</v>
      </c>
      <c r="P51" t="s">
        <v>110</v>
      </c>
      <c r="Q51" s="1">
        <v>42408</v>
      </c>
      <c r="R51" s="1">
        <v>401769</v>
      </c>
      <c r="S51">
        <v>21945422</v>
      </c>
      <c r="T51">
        <v>0</v>
      </c>
      <c r="U51">
        <v>930</v>
      </c>
      <c r="V51">
        <v>-2391.9013460000001</v>
      </c>
      <c r="W51">
        <v>2391.9013460000001</v>
      </c>
      <c r="X51">
        <v>-2391.9013460000001</v>
      </c>
      <c r="Y51">
        <v>2391.9013460000001</v>
      </c>
      <c r="Z51" t="s">
        <v>61</v>
      </c>
      <c r="AA51" t="s">
        <v>115</v>
      </c>
      <c r="AB51" t="s">
        <v>116</v>
      </c>
      <c r="AC51" t="s">
        <v>117</v>
      </c>
      <c r="AD51">
        <v>2361.7629999999999</v>
      </c>
    </row>
    <row r="52" spans="1:30" x14ac:dyDescent="0.25">
      <c r="A52" t="s">
        <v>29</v>
      </c>
      <c r="B52" t="s">
        <v>109</v>
      </c>
      <c r="C52" t="s">
        <v>577</v>
      </c>
      <c r="D52" t="s">
        <v>578</v>
      </c>
      <c r="E52" s="1">
        <v>32896</v>
      </c>
      <c r="F52" s="1">
        <v>401769</v>
      </c>
      <c r="G52">
        <v>830</v>
      </c>
      <c r="H52" t="s">
        <v>33</v>
      </c>
      <c r="I52" t="s">
        <v>112</v>
      </c>
      <c r="J52" t="s">
        <v>58</v>
      </c>
      <c r="K52">
        <v>3</v>
      </c>
      <c r="L52" t="s">
        <v>59</v>
      </c>
      <c r="M52" t="s">
        <v>37</v>
      </c>
      <c r="N52" t="s">
        <v>113</v>
      </c>
      <c r="O52" t="s">
        <v>285</v>
      </c>
      <c r="P52" t="s">
        <v>577</v>
      </c>
      <c r="Q52" s="1">
        <v>32896</v>
      </c>
      <c r="R52" s="1">
        <v>401769</v>
      </c>
      <c r="S52">
        <v>381140</v>
      </c>
      <c r="T52">
        <v>0</v>
      </c>
      <c r="U52">
        <v>830</v>
      </c>
      <c r="V52">
        <v>-2391.9013460000001</v>
      </c>
      <c r="W52">
        <v>2391.9013460000001</v>
      </c>
      <c r="X52">
        <v>-2391.9013460000001</v>
      </c>
      <c r="Y52">
        <v>2391.9013460000001</v>
      </c>
      <c r="Z52" t="s">
        <v>61</v>
      </c>
      <c r="AA52" t="s">
        <v>286</v>
      </c>
      <c r="AB52" t="s">
        <v>287</v>
      </c>
      <c r="AC52" t="s">
        <v>579</v>
      </c>
      <c r="AD52">
        <v>17596.506000000001</v>
      </c>
    </row>
    <row r="53" spans="1:30" x14ac:dyDescent="0.25">
      <c r="A53" t="s">
        <v>29</v>
      </c>
      <c r="B53" t="s">
        <v>98</v>
      </c>
      <c r="C53" t="s">
        <v>595</v>
      </c>
      <c r="D53" t="s">
        <v>596</v>
      </c>
      <c r="E53" s="1">
        <v>32896</v>
      </c>
      <c r="F53" s="1">
        <v>401769</v>
      </c>
      <c r="G53">
        <v>682</v>
      </c>
      <c r="H53" t="s">
        <v>33</v>
      </c>
      <c r="I53" t="s">
        <v>188</v>
      </c>
      <c r="J53" t="s">
        <v>101</v>
      </c>
      <c r="K53">
        <v>3</v>
      </c>
      <c r="L53" t="s">
        <v>36</v>
      </c>
      <c r="M53" t="s">
        <v>37</v>
      </c>
      <c r="N53" t="s">
        <v>469</v>
      </c>
      <c r="O53" t="s">
        <v>597</v>
      </c>
      <c r="P53" t="s">
        <v>595</v>
      </c>
      <c r="Q53" s="1">
        <v>32896</v>
      </c>
      <c r="R53" s="1">
        <v>401769</v>
      </c>
      <c r="S53">
        <v>385982</v>
      </c>
      <c r="T53">
        <v>0</v>
      </c>
      <c r="U53">
        <v>682</v>
      </c>
      <c r="V53">
        <v>-2391.9013460000001</v>
      </c>
      <c r="W53">
        <v>2391.9013460000001</v>
      </c>
      <c r="X53">
        <v>-2391.9013460000001</v>
      </c>
      <c r="Y53">
        <v>2391.9013460000001</v>
      </c>
      <c r="Z53" t="s">
        <v>61</v>
      </c>
      <c r="AA53" t="s">
        <v>471</v>
      </c>
      <c r="AB53" t="s">
        <v>598</v>
      </c>
      <c r="AC53" t="s">
        <v>599</v>
      </c>
      <c r="AD53">
        <v>4693.1809999999996</v>
      </c>
    </row>
    <row r="54" spans="1:30" x14ac:dyDescent="0.25">
      <c r="A54" t="s">
        <v>29</v>
      </c>
      <c r="B54" t="s">
        <v>30</v>
      </c>
      <c r="C54" t="s">
        <v>125</v>
      </c>
      <c r="D54" t="s">
        <v>126</v>
      </c>
      <c r="E54" s="1">
        <v>42736</v>
      </c>
      <c r="F54" s="1">
        <v>401769</v>
      </c>
      <c r="G54">
        <v>1530</v>
      </c>
      <c r="H54" t="s">
        <v>33</v>
      </c>
      <c r="I54" t="s">
        <v>57</v>
      </c>
      <c r="J54" t="s">
        <v>35</v>
      </c>
      <c r="K54">
        <v>4</v>
      </c>
      <c r="L54" t="s">
        <v>36</v>
      </c>
      <c r="M54" t="s">
        <v>37</v>
      </c>
      <c r="N54" t="s">
        <v>60</v>
      </c>
      <c r="P54" t="s">
        <v>125</v>
      </c>
      <c r="Q54" s="1">
        <v>42736</v>
      </c>
      <c r="R54" s="1">
        <v>401769</v>
      </c>
      <c r="S54">
        <v>17973556</v>
      </c>
      <c r="T54">
        <v>0</v>
      </c>
      <c r="U54">
        <v>1530</v>
      </c>
      <c r="V54">
        <v>-2391.9013460000001</v>
      </c>
      <c r="W54">
        <v>2391.9013460000001</v>
      </c>
      <c r="X54">
        <v>-2391.9013460000001</v>
      </c>
      <c r="Y54">
        <v>2391.9013460000001</v>
      </c>
      <c r="Z54" t="s">
        <v>61</v>
      </c>
      <c r="AA54" t="s">
        <v>62</v>
      </c>
      <c r="AB54" t="s">
        <v>63</v>
      </c>
      <c r="AC54" t="s">
        <v>127</v>
      </c>
      <c r="AD54">
        <v>8106.3190000000004</v>
      </c>
    </row>
    <row r="55" spans="1:30" x14ac:dyDescent="0.25">
      <c r="A55" t="s">
        <v>29</v>
      </c>
      <c r="B55" t="s">
        <v>226</v>
      </c>
      <c r="C55" t="s">
        <v>1001</v>
      </c>
      <c r="D55" t="s">
        <v>1002</v>
      </c>
      <c r="E55" s="1">
        <v>32896</v>
      </c>
      <c r="F55" s="1">
        <v>401769</v>
      </c>
      <c r="G55">
        <v>108</v>
      </c>
      <c r="H55" t="s">
        <v>33</v>
      </c>
      <c r="I55" t="s">
        <v>230</v>
      </c>
      <c r="J55" t="s">
        <v>58</v>
      </c>
      <c r="K55">
        <v>3</v>
      </c>
      <c r="L55" t="s">
        <v>36</v>
      </c>
      <c r="M55" t="s">
        <v>37</v>
      </c>
      <c r="N55" t="s">
        <v>232</v>
      </c>
      <c r="O55">
        <v>392</v>
      </c>
      <c r="P55" t="s">
        <v>1001</v>
      </c>
      <c r="Q55" s="1">
        <v>32896</v>
      </c>
      <c r="R55" s="1">
        <v>401769</v>
      </c>
      <c r="S55">
        <v>369284</v>
      </c>
      <c r="T55">
        <v>0</v>
      </c>
      <c r="U55">
        <v>108</v>
      </c>
      <c r="V55">
        <v>-2391.9013460000001</v>
      </c>
      <c r="W55">
        <v>2391.9013460000001</v>
      </c>
      <c r="X55">
        <v>-2391.9013460000001</v>
      </c>
      <c r="Y55">
        <v>2391.9013460000001</v>
      </c>
      <c r="Z55" t="s">
        <v>51</v>
      </c>
      <c r="AA55" t="s">
        <v>798</v>
      </c>
      <c r="AB55" t="s">
        <v>798</v>
      </c>
      <c r="AC55" t="s">
        <v>1003</v>
      </c>
      <c r="AD55">
        <v>1889.431</v>
      </c>
    </row>
    <row r="56" spans="1:30" x14ac:dyDescent="0.25">
      <c r="A56" t="s">
        <v>29</v>
      </c>
      <c r="B56" t="s">
        <v>30</v>
      </c>
      <c r="C56" t="s">
        <v>626</v>
      </c>
      <c r="D56" t="s">
        <v>627</v>
      </c>
      <c r="E56" s="1">
        <v>42513</v>
      </c>
      <c r="F56" s="1">
        <v>401769</v>
      </c>
      <c r="G56">
        <v>810</v>
      </c>
      <c r="H56" t="s">
        <v>33</v>
      </c>
      <c r="I56" t="s">
        <v>57</v>
      </c>
      <c r="J56" t="s">
        <v>35</v>
      </c>
      <c r="K56">
        <v>4</v>
      </c>
      <c r="L56" t="s">
        <v>36</v>
      </c>
      <c r="M56" t="s">
        <v>37</v>
      </c>
      <c r="N56" t="s">
        <v>363</v>
      </c>
      <c r="O56" t="s">
        <v>364</v>
      </c>
      <c r="P56" t="s">
        <v>626</v>
      </c>
      <c r="Q56" s="1">
        <v>42513</v>
      </c>
      <c r="R56" s="1">
        <v>401769</v>
      </c>
      <c r="S56">
        <v>17653714</v>
      </c>
      <c r="T56">
        <v>0</v>
      </c>
      <c r="U56">
        <v>810</v>
      </c>
      <c r="V56">
        <v>-2391.9013460000001</v>
      </c>
      <c r="W56">
        <v>2391.9013460000001</v>
      </c>
      <c r="X56">
        <v>-2391.9013460000001</v>
      </c>
      <c r="Y56">
        <v>2391.9013460000001</v>
      </c>
      <c r="Z56" t="s">
        <v>61</v>
      </c>
      <c r="AA56" t="s">
        <v>365</v>
      </c>
      <c r="AB56" t="s">
        <v>628</v>
      </c>
      <c r="AC56" t="s">
        <v>629</v>
      </c>
      <c r="AD56">
        <v>4136.2920000000004</v>
      </c>
    </row>
    <row r="57" spans="1:30" x14ac:dyDescent="0.25">
      <c r="A57" t="s">
        <v>29</v>
      </c>
      <c r="B57" t="s">
        <v>44</v>
      </c>
      <c r="C57" t="s">
        <v>45</v>
      </c>
      <c r="D57" t="s">
        <v>46</v>
      </c>
      <c r="E57" s="1">
        <v>40383</v>
      </c>
      <c r="F57" s="1">
        <v>401769</v>
      </c>
      <c r="G57">
        <v>116</v>
      </c>
      <c r="H57" t="s">
        <v>33</v>
      </c>
      <c r="I57" t="s">
        <v>47</v>
      </c>
      <c r="J57" t="s">
        <v>48</v>
      </c>
      <c r="K57">
        <v>3</v>
      </c>
      <c r="L57" t="s">
        <v>36</v>
      </c>
      <c r="M57" t="s">
        <v>37</v>
      </c>
      <c r="N57" t="s">
        <v>49</v>
      </c>
      <c r="O57" t="s">
        <v>50</v>
      </c>
      <c r="P57" t="s">
        <v>45</v>
      </c>
      <c r="Q57" s="1">
        <v>40383</v>
      </c>
      <c r="R57" s="1">
        <v>401769</v>
      </c>
      <c r="S57">
        <v>15331721</v>
      </c>
      <c r="T57">
        <v>0</v>
      </c>
      <c r="U57">
        <v>116</v>
      </c>
      <c r="V57">
        <v>-2391.9013460000001</v>
      </c>
      <c r="W57">
        <v>2391.9013460000001</v>
      </c>
      <c r="X57">
        <v>-2391.9013460000001</v>
      </c>
      <c r="Y57">
        <v>2391.9013460000001</v>
      </c>
      <c r="Z57" t="s">
        <v>51</v>
      </c>
      <c r="AA57" t="s">
        <v>52</v>
      </c>
      <c r="AB57" t="s">
        <v>53</v>
      </c>
      <c r="AC57" t="s">
        <v>54</v>
      </c>
      <c r="AD57">
        <v>8651.8770000000004</v>
      </c>
    </row>
    <row r="58" spans="1:30" x14ac:dyDescent="0.25">
      <c r="A58" t="s">
        <v>29</v>
      </c>
      <c r="B58" t="s">
        <v>252</v>
      </c>
      <c r="C58" t="s">
        <v>603</v>
      </c>
      <c r="D58" t="s">
        <v>604</v>
      </c>
      <c r="E58" s="1">
        <v>32896</v>
      </c>
      <c r="F58" s="1">
        <v>401769</v>
      </c>
      <c r="G58">
        <v>545</v>
      </c>
      <c r="H58" t="s">
        <v>33</v>
      </c>
      <c r="I58" t="s">
        <v>86</v>
      </c>
      <c r="J58" t="s">
        <v>87</v>
      </c>
      <c r="K58">
        <v>3</v>
      </c>
      <c r="L58" t="s">
        <v>36</v>
      </c>
      <c r="M58" t="s">
        <v>37</v>
      </c>
      <c r="N58" t="s">
        <v>605</v>
      </c>
      <c r="O58" t="s">
        <v>606</v>
      </c>
      <c r="P58" t="s">
        <v>603</v>
      </c>
      <c r="Q58" s="1">
        <v>32896</v>
      </c>
      <c r="R58" s="1">
        <v>401769</v>
      </c>
      <c r="S58">
        <v>369067</v>
      </c>
      <c r="T58">
        <v>0</v>
      </c>
      <c r="U58">
        <v>545</v>
      </c>
      <c r="V58">
        <v>-2391.9013460000001</v>
      </c>
      <c r="W58">
        <v>2391.9013460000001</v>
      </c>
      <c r="X58">
        <v>-2391.9013460000001</v>
      </c>
      <c r="Y58">
        <v>2391.9013460000001</v>
      </c>
      <c r="Z58" t="s">
        <v>61</v>
      </c>
      <c r="AA58" t="s">
        <v>257</v>
      </c>
      <c r="AB58" t="s">
        <v>607</v>
      </c>
      <c r="AC58" t="s">
        <v>608</v>
      </c>
      <c r="AD58">
        <v>8714.902</v>
      </c>
    </row>
    <row r="59" spans="1:30" x14ac:dyDescent="0.25">
      <c r="A59" t="s">
        <v>29</v>
      </c>
      <c r="B59" t="s">
        <v>98</v>
      </c>
      <c r="C59" t="s">
        <v>908</v>
      </c>
      <c r="D59" t="s">
        <v>909</v>
      </c>
      <c r="E59" s="1">
        <v>41852</v>
      </c>
      <c r="F59" s="1">
        <v>401769</v>
      </c>
      <c r="G59">
        <v>740</v>
      </c>
      <c r="H59" t="s">
        <v>33</v>
      </c>
      <c r="I59" t="s">
        <v>57</v>
      </c>
      <c r="J59" t="s">
        <v>87</v>
      </c>
      <c r="K59">
        <v>3</v>
      </c>
      <c r="L59" t="s">
        <v>59</v>
      </c>
      <c r="M59" t="s">
        <v>37</v>
      </c>
      <c r="N59" t="s">
        <v>548</v>
      </c>
      <c r="P59" t="s">
        <v>908</v>
      </c>
      <c r="Q59" s="1">
        <v>41852</v>
      </c>
      <c r="R59" s="1">
        <v>401769</v>
      </c>
      <c r="S59">
        <v>16649335</v>
      </c>
      <c r="T59">
        <v>0</v>
      </c>
      <c r="U59">
        <v>740</v>
      </c>
      <c r="V59">
        <v>-2391.9013460000001</v>
      </c>
      <c r="W59">
        <v>2391.9013460000001</v>
      </c>
      <c r="X59">
        <v>-2391.9013460000001</v>
      </c>
      <c r="Y59">
        <v>2391.9013460000001</v>
      </c>
      <c r="Z59" t="s">
        <v>61</v>
      </c>
      <c r="AA59" t="s">
        <v>197</v>
      </c>
      <c r="AB59" t="s">
        <v>197</v>
      </c>
      <c r="AC59" t="s">
        <v>910</v>
      </c>
      <c r="AD59">
        <v>5223.4570000000003</v>
      </c>
    </row>
    <row r="60" spans="1:30" x14ac:dyDescent="0.25">
      <c r="A60" t="s">
        <v>29</v>
      </c>
      <c r="B60" t="s">
        <v>73</v>
      </c>
      <c r="C60" t="s">
        <v>729</v>
      </c>
      <c r="D60" t="s">
        <v>730</v>
      </c>
      <c r="E60" s="1">
        <v>32896</v>
      </c>
      <c r="F60" s="1">
        <v>401769</v>
      </c>
      <c r="G60">
        <v>193</v>
      </c>
      <c r="H60" t="s">
        <v>33</v>
      </c>
      <c r="I60" t="s">
        <v>86</v>
      </c>
      <c r="J60" t="s">
        <v>58</v>
      </c>
      <c r="K60">
        <v>3</v>
      </c>
      <c r="L60" t="s">
        <v>36</v>
      </c>
      <c r="M60" t="s">
        <v>37</v>
      </c>
      <c r="N60" t="s">
        <v>74</v>
      </c>
      <c r="O60" t="s">
        <v>157</v>
      </c>
      <c r="P60" t="s">
        <v>729</v>
      </c>
      <c r="Q60" s="1">
        <v>32896</v>
      </c>
      <c r="R60" s="1">
        <v>401769</v>
      </c>
      <c r="S60">
        <v>375767</v>
      </c>
      <c r="T60">
        <v>0</v>
      </c>
      <c r="U60">
        <v>193</v>
      </c>
      <c r="V60">
        <v>-2391.9013460000001</v>
      </c>
      <c r="W60">
        <v>2391.9013460000001</v>
      </c>
      <c r="X60">
        <v>-2391.9013460000001</v>
      </c>
      <c r="Y60">
        <v>2391.9013460000001</v>
      </c>
      <c r="Z60" t="s">
        <v>61</v>
      </c>
      <c r="AA60" t="s">
        <v>75</v>
      </c>
      <c r="AB60" t="s">
        <v>158</v>
      </c>
      <c r="AC60" t="s">
        <v>731</v>
      </c>
      <c r="AD60">
        <v>7049.652</v>
      </c>
    </row>
    <row r="61" spans="1:30" x14ac:dyDescent="0.25">
      <c r="A61" t="s">
        <v>29</v>
      </c>
      <c r="B61" t="s">
        <v>30</v>
      </c>
      <c r="C61" t="s">
        <v>31</v>
      </c>
      <c r="D61" t="s">
        <v>32</v>
      </c>
      <c r="E61" s="1">
        <v>41417</v>
      </c>
      <c r="F61" s="1">
        <v>401769</v>
      </c>
      <c r="G61">
        <v>2035</v>
      </c>
      <c r="H61" t="s">
        <v>33</v>
      </c>
      <c r="I61" t="s">
        <v>34</v>
      </c>
      <c r="J61" t="s">
        <v>35</v>
      </c>
      <c r="K61">
        <v>3</v>
      </c>
      <c r="L61" t="s">
        <v>36</v>
      </c>
      <c r="M61" t="s">
        <v>37</v>
      </c>
      <c r="N61" t="s">
        <v>38</v>
      </c>
      <c r="O61" t="s">
        <v>39</v>
      </c>
      <c r="P61" t="s">
        <v>31</v>
      </c>
      <c r="Q61" s="1">
        <v>41417</v>
      </c>
      <c r="R61" s="1">
        <v>401769</v>
      </c>
      <c r="S61">
        <v>15676047</v>
      </c>
      <c r="T61">
        <v>0</v>
      </c>
      <c r="U61">
        <v>2035</v>
      </c>
      <c r="V61">
        <v>-2391.9013460000001</v>
      </c>
      <c r="W61">
        <v>2391.9013460000001</v>
      </c>
      <c r="X61">
        <v>-2391.9013460000001</v>
      </c>
      <c r="Y61">
        <v>2391.9013460000001</v>
      </c>
      <c r="Z61" t="s">
        <v>40</v>
      </c>
      <c r="AA61" t="s">
        <v>41</v>
      </c>
      <c r="AB61" t="s">
        <v>42</v>
      </c>
      <c r="AC61" t="s">
        <v>43</v>
      </c>
      <c r="AD61">
        <v>5280.5129999999999</v>
      </c>
    </row>
    <row r="62" spans="1:30" x14ac:dyDescent="0.25">
      <c r="A62" t="s">
        <v>29</v>
      </c>
      <c r="B62" t="s">
        <v>252</v>
      </c>
      <c r="C62" t="s">
        <v>399</v>
      </c>
      <c r="D62" t="s">
        <v>400</v>
      </c>
      <c r="E62" s="1">
        <v>32896</v>
      </c>
      <c r="F62" s="1">
        <v>401769</v>
      </c>
      <c r="G62">
        <v>684</v>
      </c>
      <c r="H62" t="s">
        <v>33</v>
      </c>
      <c r="I62" t="s">
        <v>86</v>
      </c>
      <c r="J62" t="s">
        <v>101</v>
      </c>
      <c r="K62">
        <v>3</v>
      </c>
      <c r="L62" t="s">
        <v>59</v>
      </c>
      <c r="M62" t="s">
        <v>37</v>
      </c>
      <c r="N62" t="s">
        <v>340</v>
      </c>
      <c r="O62" t="s">
        <v>341</v>
      </c>
      <c r="P62" t="s">
        <v>399</v>
      </c>
      <c r="Q62" s="1">
        <v>32896</v>
      </c>
      <c r="R62" s="1">
        <v>401769</v>
      </c>
      <c r="S62">
        <v>369146</v>
      </c>
      <c r="T62">
        <v>0</v>
      </c>
      <c r="U62">
        <v>684</v>
      </c>
      <c r="V62">
        <v>-2391.9013460000001</v>
      </c>
      <c r="W62">
        <v>2391.9013460000001</v>
      </c>
      <c r="X62">
        <v>-2391.9013460000001</v>
      </c>
      <c r="Y62">
        <v>2391.9013460000001</v>
      </c>
      <c r="Z62" t="s">
        <v>61</v>
      </c>
      <c r="AA62" t="s">
        <v>342</v>
      </c>
      <c r="AB62" t="s">
        <v>343</v>
      </c>
      <c r="AC62" t="s">
        <v>401</v>
      </c>
      <c r="AD62">
        <v>5980.7349999999997</v>
      </c>
    </row>
    <row r="63" spans="1:30" x14ac:dyDescent="0.25">
      <c r="A63" t="s">
        <v>29</v>
      </c>
      <c r="B63" t="s">
        <v>109</v>
      </c>
      <c r="C63" t="s">
        <v>884</v>
      </c>
      <c r="D63" t="s">
        <v>885</v>
      </c>
      <c r="E63" s="1">
        <v>32896</v>
      </c>
      <c r="F63" s="1">
        <v>401769</v>
      </c>
      <c r="G63">
        <v>305</v>
      </c>
      <c r="H63" t="s">
        <v>33</v>
      </c>
      <c r="I63" t="s">
        <v>112</v>
      </c>
      <c r="J63" t="s">
        <v>58</v>
      </c>
      <c r="K63">
        <v>3</v>
      </c>
      <c r="L63" t="s">
        <v>59</v>
      </c>
      <c r="M63" t="s">
        <v>37</v>
      </c>
      <c r="N63" t="s">
        <v>113</v>
      </c>
      <c r="O63" t="s">
        <v>279</v>
      </c>
      <c r="P63" t="s">
        <v>884</v>
      </c>
      <c r="Q63" s="1">
        <v>32896</v>
      </c>
      <c r="R63" s="1">
        <v>401769</v>
      </c>
      <c r="S63">
        <v>381216</v>
      </c>
      <c r="T63">
        <v>0</v>
      </c>
      <c r="U63">
        <v>305</v>
      </c>
      <c r="V63">
        <v>-2391.9013460000001</v>
      </c>
      <c r="W63">
        <v>2391.9013460000001</v>
      </c>
      <c r="X63">
        <v>-2391.9013460000001</v>
      </c>
      <c r="Y63">
        <v>2391.9013460000001</v>
      </c>
      <c r="Z63" t="s">
        <v>51</v>
      </c>
      <c r="AA63" t="s">
        <v>280</v>
      </c>
      <c r="AB63" t="s">
        <v>512</v>
      </c>
      <c r="AC63" t="s">
        <v>886</v>
      </c>
      <c r="AD63">
        <v>2280.4</v>
      </c>
    </row>
    <row r="64" spans="1:30" x14ac:dyDescent="0.25">
      <c r="A64" t="s">
        <v>29</v>
      </c>
      <c r="B64" t="s">
        <v>185</v>
      </c>
      <c r="C64" t="s">
        <v>715</v>
      </c>
      <c r="D64" t="s">
        <v>716</v>
      </c>
      <c r="E64" s="1">
        <v>32896</v>
      </c>
      <c r="F64" s="1">
        <v>401769</v>
      </c>
      <c r="G64">
        <v>207</v>
      </c>
      <c r="H64" t="s">
        <v>33</v>
      </c>
      <c r="I64" t="s">
        <v>188</v>
      </c>
      <c r="J64" t="s">
        <v>48</v>
      </c>
      <c r="K64">
        <v>3</v>
      </c>
      <c r="L64" t="s">
        <v>36</v>
      </c>
      <c r="M64" t="s">
        <v>247</v>
      </c>
      <c r="N64" t="s">
        <v>262</v>
      </c>
      <c r="O64" t="s">
        <v>717</v>
      </c>
      <c r="P64" t="s">
        <v>715</v>
      </c>
      <c r="Q64" s="1">
        <v>32896</v>
      </c>
      <c r="R64" s="1">
        <v>401769</v>
      </c>
      <c r="S64">
        <v>385780</v>
      </c>
      <c r="T64">
        <v>0</v>
      </c>
      <c r="U64">
        <v>207</v>
      </c>
      <c r="V64">
        <v>-2391.9013460000001</v>
      </c>
      <c r="W64">
        <v>2391.9013460000001</v>
      </c>
      <c r="X64">
        <v>-2391.9013460000001</v>
      </c>
      <c r="Y64">
        <v>2391.9013460000001</v>
      </c>
      <c r="Z64" t="s">
        <v>51</v>
      </c>
      <c r="AA64" t="s">
        <v>191</v>
      </c>
      <c r="AB64" t="s">
        <v>718</v>
      </c>
      <c r="AC64" t="s">
        <v>719</v>
      </c>
      <c r="AD64">
        <v>1645.0450000000001</v>
      </c>
    </row>
    <row r="65" spans="1:30" x14ac:dyDescent="0.25">
      <c r="A65" t="s">
        <v>29</v>
      </c>
      <c r="B65" t="s">
        <v>109</v>
      </c>
      <c r="C65" t="s">
        <v>639</v>
      </c>
      <c r="D65" t="s">
        <v>640</v>
      </c>
      <c r="E65" s="1">
        <v>1</v>
      </c>
      <c r="F65" s="1">
        <v>401769</v>
      </c>
      <c r="G65">
        <v>678</v>
      </c>
      <c r="H65" t="s">
        <v>33</v>
      </c>
      <c r="I65" t="s">
        <v>112</v>
      </c>
      <c r="J65" t="s">
        <v>35</v>
      </c>
      <c r="K65">
        <v>3</v>
      </c>
      <c r="L65" t="s">
        <v>36</v>
      </c>
      <c r="M65" t="s">
        <v>37</v>
      </c>
      <c r="N65" t="s">
        <v>130</v>
      </c>
      <c r="O65" t="s">
        <v>641</v>
      </c>
      <c r="P65" t="s">
        <v>639</v>
      </c>
      <c r="Q65" s="1">
        <v>1</v>
      </c>
      <c r="R65" s="1">
        <v>401769</v>
      </c>
      <c r="S65">
        <v>391060</v>
      </c>
      <c r="T65">
        <v>0</v>
      </c>
      <c r="U65">
        <v>678</v>
      </c>
      <c r="V65">
        <v>-2391.9013460000001</v>
      </c>
      <c r="W65">
        <v>2391.9013460000001</v>
      </c>
      <c r="X65">
        <v>-2391.9013460000001</v>
      </c>
      <c r="Y65">
        <v>2391.9013460000001</v>
      </c>
      <c r="Z65" t="s">
        <v>40</v>
      </c>
      <c r="AA65" t="s">
        <v>132</v>
      </c>
      <c r="AB65" t="s">
        <v>642</v>
      </c>
      <c r="AC65" t="s">
        <v>643</v>
      </c>
      <c r="AD65">
        <v>6528.8320000000003</v>
      </c>
    </row>
    <row r="66" spans="1:30" x14ac:dyDescent="0.25">
      <c r="A66" t="s">
        <v>29</v>
      </c>
      <c r="B66" t="s">
        <v>172</v>
      </c>
      <c r="C66" t="s">
        <v>944</v>
      </c>
      <c r="D66" t="s">
        <v>945</v>
      </c>
      <c r="E66" s="1">
        <v>1</v>
      </c>
      <c r="F66" s="1">
        <v>401769</v>
      </c>
      <c r="G66">
        <v>840</v>
      </c>
      <c r="H66" t="s">
        <v>33</v>
      </c>
      <c r="I66" t="s">
        <v>112</v>
      </c>
      <c r="J66" t="s">
        <v>58</v>
      </c>
      <c r="K66">
        <v>3</v>
      </c>
      <c r="L66" t="s">
        <v>59</v>
      </c>
      <c r="M66" t="s">
        <v>37</v>
      </c>
      <c r="N66" t="s">
        <v>130</v>
      </c>
      <c r="O66" t="s">
        <v>946</v>
      </c>
      <c r="P66" t="s">
        <v>944</v>
      </c>
      <c r="Q66" s="1">
        <v>1</v>
      </c>
      <c r="R66" s="1">
        <v>401769</v>
      </c>
      <c r="S66">
        <v>385405</v>
      </c>
      <c r="T66">
        <v>0</v>
      </c>
      <c r="U66">
        <v>840</v>
      </c>
      <c r="V66">
        <v>-2391.9013460000001</v>
      </c>
      <c r="W66">
        <v>2391.9013460000001</v>
      </c>
      <c r="X66">
        <v>-2391.9013460000001</v>
      </c>
      <c r="Y66">
        <v>2391.9013460000001</v>
      </c>
      <c r="Z66" t="s">
        <v>40</v>
      </c>
      <c r="AA66" t="s">
        <v>176</v>
      </c>
      <c r="AB66" t="s">
        <v>493</v>
      </c>
      <c r="AC66" t="s">
        <v>947</v>
      </c>
      <c r="AD66">
        <v>3710.596</v>
      </c>
    </row>
    <row r="67" spans="1:30" x14ac:dyDescent="0.25">
      <c r="A67" t="s">
        <v>29</v>
      </c>
      <c r="B67" t="s">
        <v>252</v>
      </c>
      <c r="C67" t="s">
        <v>416</v>
      </c>
      <c r="D67" t="s">
        <v>417</v>
      </c>
      <c r="E67" s="1">
        <v>32896</v>
      </c>
      <c r="F67" s="1">
        <v>401769</v>
      </c>
      <c r="G67">
        <v>747</v>
      </c>
      <c r="H67" t="s">
        <v>33</v>
      </c>
      <c r="I67" t="s">
        <v>86</v>
      </c>
      <c r="J67" t="s">
        <v>101</v>
      </c>
      <c r="K67">
        <v>3</v>
      </c>
      <c r="L67" t="s">
        <v>59</v>
      </c>
      <c r="M67" t="s">
        <v>37</v>
      </c>
      <c r="N67" t="s">
        <v>347</v>
      </c>
      <c r="O67" t="s">
        <v>348</v>
      </c>
      <c r="P67" t="s">
        <v>416</v>
      </c>
      <c r="Q67" s="1">
        <v>32896</v>
      </c>
      <c r="R67" s="1">
        <v>401769</v>
      </c>
      <c r="S67">
        <v>369110</v>
      </c>
      <c r="T67">
        <v>0</v>
      </c>
      <c r="U67">
        <v>747</v>
      </c>
      <c r="V67">
        <v>-2391.9013460000001</v>
      </c>
      <c r="W67">
        <v>2391.9013460000001</v>
      </c>
      <c r="X67">
        <v>-2391.9013460000001</v>
      </c>
      <c r="Y67">
        <v>2391.9013460000001</v>
      </c>
      <c r="Z67" t="s">
        <v>61</v>
      </c>
      <c r="AA67" t="s">
        <v>342</v>
      </c>
      <c r="AB67" t="s">
        <v>349</v>
      </c>
      <c r="AC67" t="s">
        <v>418</v>
      </c>
      <c r="AD67">
        <v>5107.991</v>
      </c>
    </row>
    <row r="68" spans="1:30" x14ac:dyDescent="0.25">
      <c r="A68" t="s">
        <v>29</v>
      </c>
      <c r="B68" t="s">
        <v>109</v>
      </c>
      <c r="C68" t="s">
        <v>458</v>
      </c>
      <c r="D68" t="s">
        <v>459</v>
      </c>
      <c r="E68" s="1">
        <v>40645</v>
      </c>
      <c r="F68" s="1">
        <v>401769</v>
      </c>
      <c r="G68">
        <v>565</v>
      </c>
      <c r="H68" t="s">
        <v>33</v>
      </c>
      <c r="I68" t="s">
        <v>112</v>
      </c>
      <c r="J68" t="s">
        <v>58</v>
      </c>
      <c r="K68">
        <v>3</v>
      </c>
      <c r="L68" t="s">
        <v>59</v>
      </c>
      <c r="M68" t="s">
        <v>37</v>
      </c>
      <c r="N68" t="s">
        <v>120</v>
      </c>
      <c r="O68" t="s">
        <v>460</v>
      </c>
      <c r="P68" t="s">
        <v>458</v>
      </c>
      <c r="Q68" s="1">
        <v>40645</v>
      </c>
      <c r="R68" s="1">
        <v>401769</v>
      </c>
      <c r="S68">
        <v>22274361</v>
      </c>
      <c r="T68">
        <v>0</v>
      </c>
      <c r="U68">
        <v>565</v>
      </c>
      <c r="V68">
        <v>-2391.9013460000001</v>
      </c>
      <c r="W68">
        <v>2391.9013460000001</v>
      </c>
      <c r="X68">
        <v>-2391.9013460000001</v>
      </c>
      <c r="Y68">
        <v>2391.9013460000001</v>
      </c>
      <c r="Z68" t="s">
        <v>40</v>
      </c>
      <c r="AA68" t="s">
        <v>122</v>
      </c>
      <c r="AB68" t="s">
        <v>461</v>
      </c>
      <c r="AC68" t="s">
        <v>462</v>
      </c>
      <c r="AD68">
        <v>2379.489</v>
      </c>
    </row>
    <row r="69" spans="1:30" x14ac:dyDescent="0.25">
      <c r="A69" t="s">
        <v>29</v>
      </c>
      <c r="B69" t="s">
        <v>30</v>
      </c>
      <c r="C69" t="s">
        <v>725</v>
      </c>
      <c r="D69" t="s">
        <v>726</v>
      </c>
      <c r="E69" s="1">
        <v>40751</v>
      </c>
      <c r="F69" s="1">
        <v>401769</v>
      </c>
      <c r="G69">
        <v>2653</v>
      </c>
      <c r="H69" t="s">
        <v>33</v>
      </c>
      <c r="I69" t="s">
        <v>79</v>
      </c>
      <c r="J69" t="s">
        <v>58</v>
      </c>
      <c r="K69">
        <v>4</v>
      </c>
      <c r="L69" t="s">
        <v>59</v>
      </c>
      <c r="M69" t="s">
        <v>37</v>
      </c>
      <c r="N69" t="s">
        <v>296</v>
      </c>
      <c r="O69" t="s">
        <v>727</v>
      </c>
      <c r="P69" t="s">
        <v>725</v>
      </c>
      <c r="Q69" s="1">
        <v>40751</v>
      </c>
      <c r="R69" s="1">
        <v>401769</v>
      </c>
      <c r="S69">
        <v>14000264</v>
      </c>
      <c r="T69">
        <v>0</v>
      </c>
      <c r="U69">
        <v>2653</v>
      </c>
      <c r="V69">
        <v>-2391.9013460000001</v>
      </c>
      <c r="W69">
        <v>2391.9013460000001</v>
      </c>
      <c r="X69">
        <v>-2391.9013460000001</v>
      </c>
      <c r="Y69">
        <v>2391.9013460000001</v>
      </c>
      <c r="Z69" t="s">
        <v>51</v>
      </c>
      <c r="AA69" t="s">
        <v>298</v>
      </c>
      <c r="AB69" t="s">
        <v>299</v>
      </c>
      <c r="AC69" t="s">
        <v>728</v>
      </c>
      <c r="AD69">
        <v>8841.7389999999996</v>
      </c>
    </row>
    <row r="70" spans="1:30" x14ac:dyDescent="0.25">
      <c r="A70" t="s">
        <v>29</v>
      </c>
      <c r="B70" t="s">
        <v>109</v>
      </c>
      <c r="C70" t="s">
        <v>964</v>
      </c>
      <c r="D70" t="s">
        <v>965</v>
      </c>
      <c r="E70" s="1">
        <v>40645</v>
      </c>
      <c r="F70" s="1">
        <v>401769</v>
      </c>
      <c r="G70">
        <v>45</v>
      </c>
      <c r="H70" t="s">
        <v>33</v>
      </c>
      <c r="I70" t="s">
        <v>112</v>
      </c>
      <c r="J70" t="s">
        <v>58</v>
      </c>
      <c r="K70">
        <v>3</v>
      </c>
      <c r="L70" t="s">
        <v>59</v>
      </c>
      <c r="M70" t="s">
        <v>37</v>
      </c>
      <c r="N70" t="s">
        <v>113</v>
      </c>
      <c r="P70" t="s">
        <v>964</v>
      </c>
      <c r="Q70" s="1">
        <v>40645</v>
      </c>
      <c r="R70" s="1">
        <v>401769</v>
      </c>
      <c r="S70">
        <v>22276608</v>
      </c>
      <c r="T70">
        <v>0</v>
      </c>
      <c r="U70">
        <v>45</v>
      </c>
      <c r="V70">
        <v>-2391.9013460000001</v>
      </c>
      <c r="W70">
        <v>2391.9013460000001</v>
      </c>
      <c r="X70">
        <v>-2391.9013460000001</v>
      </c>
      <c r="Y70">
        <v>2391.9013460000001</v>
      </c>
      <c r="Z70" t="s">
        <v>40</v>
      </c>
      <c r="AA70" t="s">
        <v>122</v>
      </c>
      <c r="AB70" t="s">
        <v>583</v>
      </c>
      <c r="AC70" t="s">
        <v>966</v>
      </c>
      <c r="AD70">
        <v>4980.0829999999996</v>
      </c>
    </row>
    <row r="71" spans="1:30" x14ac:dyDescent="0.25">
      <c r="A71" t="s">
        <v>29</v>
      </c>
      <c r="B71" t="s">
        <v>109</v>
      </c>
      <c r="C71" t="s">
        <v>685</v>
      </c>
      <c r="D71" t="s">
        <v>686</v>
      </c>
      <c r="E71" s="1">
        <v>32896</v>
      </c>
      <c r="F71" s="1">
        <v>401769</v>
      </c>
      <c r="G71">
        <v>825</v>
      </c>
      <c r="H71" t="s">
        <v>33</v>
      </c>
      <c r="I71" t="s">
        <v>112</v>
      </c>
      <c r="J71" t="s">
        <v>58</v>
      </c>
      <c r="K71">
        <v>3</v>
      </c>
      <c r="L71" t="s">
        <v>59</v>
      </c>
      <c r="M71" t="s">
        <v>37</v>
      </c>
      <c r="N71" t="s">
        <v>113</v>
      </c>
      <c r="O71" t="s">
        <v>279</v>
      </c>
      <c r="P71" t="s">
        <v>685</v>
      </c>
      <c r="Q71" s="1">
        <v>32896</v>
      </c>
      <c r="R71" s="1">
        <v>401769</v>
      </c>
      <c r="S71">
        <v>381219</v>
      </c>
      <c r="T71">
        <v>0</v>
      </c>
      <c r="U71">
        <v>825</v>
      </c>
      <c r="V71">
        <v>-2391.9013460000001</v>
      </c>
      <c r="W71">
        <v>2391.9013460000001</v>
      </c>
      <c r="X71">
        <v>-2391.9013460000001</v>
      </c>
      <c r="Y71">
        <v>2391.9013460000001</v>
      </c>
      <c r="Z71" t="s">
        <v>51</v>
      </c>
      <c r="AA71" t="s">
        <v>280</v>
      </c>
      <c r="AB71" t="s">
        <v>281</v>
      </c>
      <c r="AC71" t="s">
        <v>687</v>
      </c>
      <c r="AD71">
        <v>4023.4549999999999</v>
      </c>
    </row>
    <row r="72" spans="1:30" x14ac:dyDescent="0.25">
      <c r="A72" t="s">
        <v>29</v>
      </c>
      <c r="B72" t="s">
        <v>213</v>
      </c>
      <c r="C72" t="s">
        <v>941</v>
      </c>
      <c r="D72" t="s">
        <v>942</v>
      </c>
      <c r="E72" s="1">
        <v>32896</v>
      </c>
      <c r="F72" s="1">
        <v>401769</v>
      </c>
      <c r="G72">
        <v>676</v>
      </c>
      <c r="H72" t="s">
        <v>33</v>
      </c>
      <c r="I72" t="s">
        <v>216</v>
      </c>
      <c r="J72" t="s">
        <v>58</v>
      </c>
      <c r="K72">
        <v>3</v>
      </c>
      <c r="L72" t="s">
        <v>36</v>
      </c>
      <c r="M72" t="s">
        <v>37</v>
      </c>
      <c r="N72" t="s">
        <v>486</v>
      </c>
      <c r="O72" t="s">
        <v>487</v>
      </c>
      <c r="P72" t="s">
        <v>941</v>
      </c>
      <c r="Q72" s="1">
        <v>32896</v>
      </c>
      <c r="R72" s="1">
        <v>401769</v>
      </c>
      <c r="S72">
        <v>380515</v>
      </c>
      <c r="T72">
        <v>0</v>
      </c>
      <c r="U72">
        <v>676</v>
      </c>
      <c r="V72">
        <v>-2391.9013460000001</v>
      </c>
      <c r="W72">
        <v>2391.9013460000001</v>
      </c>
      <c r="X72">
        <v>-2391.9013460000001</v>
      </c>
      <c r="Y72">
        <v>2391.9013460000001</v>
      </c>
      <c r="Z72" t="s">
        <v>61</v>
      </c>
      <c r="AA72" t="s">
        <v>218</v>
      </c>
      <c r="AB72" t="s">
        <v>488</v>
      </c>
      <c r="AC72" t="s">
        <v>943</v>
      </c>
      <c r="AD72">
        <v>3654.5479999999998</v>
      </c>
    </row>
    <row r="73" spans="1:30" x14ac:dyDescent="0.25">
      <c r="A73" t="s">
        <v>29</v>
      </c>
      <c r="B73" t="s">
        <v>226</v>
      </c>
      <c r="C73" t="s">
        <v>452</v>
      </c>
      <c r="D73" t="s">
        <v>453</v>
      </c>
      <c r="E73" s="1">
        <v>42887</v>
      </c>
      <c r="F73" s="1">
        <v>401769</v>
      </c>
      <c r="G73">
        <v>544</v>
      </c>
      <c r="H73" t="s">
        <v>33</v>
      </c>
      <c r="I73" t="s">
        <v>112</v>
      </c>
      <c r="J73" t="s">
        <v>35</v>
      </c>
      <c r="K73">
        <v>4</v>
      </c>
      <c r="L73" t="s">
        <v>59</v>
      </c>
      <c r="M73" t="s">
        <v>37</v>
      </c>
      <c r="N73" t="s">
        <v>454</v>
      </c>
      <c r="P73" t="s">
        <v>452</v>
      </c>
      <c r="Q73" s="1">
        <v>42887</v>
      </c>
      <c r="R73" s="1">
        <v>401769</v>
      </c>
      <c r="S73">
        <v>19022133</v>
      </c>
      <c r="T73">
        <v>0</v>
      </c>
      <c r="U73">
        <v>544</v>
      </c>
      <c r="V73">
        <v>-2391.9013460000001</v>
      </c>
      <c r="W73">
        <v>2391.9013460000001</v>
      </c>
      <c r="X73">
        <v>-2391.9013460000001</v>
      </c>
      <c r="Y73">
        <v>2391.9013460000001</v>
      </c>
      <c r="Z73" t="s">
        <v>61</v>
      </c>
      <c r="AA73" t="s">
        <v>455</v>
      </c>
      <c r="AB73" t="s">
        <v>456</v>
      </c>
      <c r="AC73" t="s">
        <v>457</v>
      </c>
      <c r="AD73">
        <v>9244.8989999999994</v>
      </c>
    </row>
    <row r="74" spans="1:30" x14ac:dyDescent="0.25">
      <c r="A74" t="s">
        <v>29</v>
      </c>
      <c r="B74" t="s">
        <v>30</v>
      </c>
      <c r="C74" t="s">
        <v>438</v>
      </c>
      <c r="D74" t="s">
        <v>439</v>
      </c>
      <c r="E74" s="1">
        <v>32896</v>
      </c>
      <c r="F74" s="1">
        <v>401769</v>
      </c>
      <c r="G74">
        <v>911</v>
      </c>
      <c r="H74" t="s">
        <v>33</v>
      </c>
      <c r="I74" t="s">
        <v>57</v>
      </c>
      <c r="J74" t="s">
        <v>35</v>
      </c>
      <c r="K74">
        <v>3</v>
      </c>
      <c r="L74" t="s">
        <v>36</v>
      </c>
      <c r="M74" t="s">
        <v>37</v>
      </c>
      <c r="N74" t="s">
        <v>440</v>
      </c>
      <c r="O74" t="s">
        <v>441</v>
      </c>
      <c r="P74" t="s">
        <v>438</v>
      </c>
      <c r="Q74" s="1">
        <v>32896</v>
      </c>
      <c r="R74" s="1">
        <v>401769</v>
      </c>
      <c r="S74">
        <v>384908</v>
      </c>
      <c r="T74">
        <v>0</v>
      </c>
      <c r="U74">
        <v>911</v>
      </c>
      <c r="V74">
        <v>-2391.9013460000001</v>
      </c>
      <c r="W74">
        <v>2391.9013460000001</v>
      </c>
      <c r="X74">
        <v>-2391.9013460000001</v>
      </c>
      <c r="Y74">
        <v>2391.9013460000001</v>
      </c>
      <c r="Z74" t="s">
        <v>61</v>
      </c>
      <c r="AA74" t="s">
        <v>365</v>
      </c>
      <c r="AB74" t="s">
        <v>442</v>
      </c>
      <c r="AC74" t="s">
        <v>443</v>
      </c>
      <c r="AD74">
        <v>5154.3289999999997</v>
      </c>
    </row>
    <row r="75" spans="1:30" x14ac:dyDescent="0.25">
      <c r="A75" t="s">
        <v>29</v>
      </c>
      <c r="B75" t="s">
        <v>226</v>
      </c>
      <c r="C75" t="s">
        <v>504</v>
      </c>
      <c r="D75" t="s">
        <v>505</v>
      </c>
      <c r="E75" s="1">
        <v>1</v>
      </c>
      <c r="F75" s="1">
        <v>401769</v>
      </c>
      <c r="G75">
        <v>500</v>
      </c>
      <c r="H75" t="s">
        <v>33</v>
      </c>
      <c r="I75" t="s">
        <v>112</v>
      </c>
      <c r="J75" t="s">
        <v>35</v>
      </c>
      <c r="K75">
        <v>3</v>
      </c>
      <c r="L75" t="s">
        <v>59</v>
      </c>
      <c r="M75" t="s">
        <v>37</v>
      </c>
      <c r="N75" t="s">
        <v>506</v>
      </c>
      <c r="O75" t="s">
        <v>507</v>
      </c>
      <c r="P75" t="s">
        <v>504</v>
      </c>
      <c r="Q75" s="1">
        <v>1</v>
      </c>
      <c r="R75" s="1">
        <v>401769</v>
      </c>
      <c r="S75">
        <v>385524</v>
      </c>
      <c r="T75">
        <v>0</v>
      </c>
      <c r="U75">
        <v>500</v>
      </c>
      <c r="V75">
        <v>-2391.9013460000001</v>
      </c>
      <c r="W75">
        <v>2391.9013460000001</v>
      </c>
      <c r="X75">
        <v>-2391.9013460000001</v>
      </c>
      <c r="Y75">
        <v>2391.9013460000001</v>
      </c>
      <c r="Z75" t="s">
        <v>61</v>
      </c>
      <c r="AA75" t="s">
        <v>455</v>
      </c>
      <c r="AB75" t="s">
        <v>508</v>
      </c>
      <c r="AC75" t="s">
        <v>509</v>
      </c>
      <c r="AD75">
        <v>9155.3700000000008</v>
      </c>
    </row>
    <row r="76" spans="1:30" x14ac:dyDescent="0.25">
      <c r="A76" t="s">
        <v>29</v>
      </c>
      <c r="B76" t="s">
        <v>30</v>
      </c>
      <c r="C76" t="s">
        <v>977</v>
      </c>
      <c r="D76" t="s">
        <v>978</v>
      </c>
      <c r="E76" s="1">
        <v>43026</v>
      </c>
      <c r="F76" s="1">
        <v>401769</v>
      </c>
      <c r="G76">
        <v>1260</v>
      </c>
      <c r="H76" t="s">
        <v>33</v>
      </c>
      <c r="I76" t="s">
        <v>79</v>
      </c>
      <c r="J76" t="s">
        <v>58</v>
      </c>
      <c r="K76">
        <v>4</v>
      </c>
      <c r="L76" t="s">
        <v>59</v>
      </c>
      <c r="M76" t="s">
        <v>37</v>
      </c>
      <c r="N76" t="s">
        <v>382</v>
      </c>
      <c r="O76" t="s">
        <v>654</v>
      </c>
      <c r="P76" t="s">
        <v>977</v>
      </c>
      <c r="Q76" s="1">
        <v>43026</v>
      </c>
      <c r="R76" s="1">
        <v>401769</v>
      </c>
      <c r="S76">
        <v>19253917</v>
      </c>
      <c r="T76">
        <v>0</v>
      </c>
      <c r="U76">
        <v>1260</v>
      </c>
      <c r="V76">
        <v>-2391.9013460000001</v>
      </c>
      <c r="W76">
        <v>2391.9013460000001</v>
      </c>
      <c r="X76">
        <v>-2391.9013460000001</v>
      </c>
      <c r="Y76">
        <v>2391.9013460000001</v>
      </c>
      <c r="Z76" t="s">
        <v>61</v>
      </c>
      <c r="AA76" t="s">
        <v>384</v>
      </c>
      <c r="AB76" t="s">
        <v>655</v>
      </c>
      <c r="AC76" t="s">
        <v>979</v>
      </c>
      <c r="AD76">
        <v>2867.0610000000001</v>
      </c>
    </row>
    <row r="77" spans="1:30" x14ac:dyDescent="0.25">
      <c r="A77" t="s">
        <v>29</v>
      </c>
      <c r="B77" t="s">
        <v>30</v>
      </c>
      <c r="C77" t="s">
        <v>693</v>
      </c>
      <c r="D77" t="s">
        <v>306</v>
      </c>
      <c r="E77" s="1">
        <v>40070</v>
      </c>
      <c r="F77" s="1">
        <v>401769</v>
      </c>
      <c r="G77">
        <v>972</v>
      </c>
      <c r="H77" t="s">
        <v>33</v>
      </c>
      <c r="I77" t="s">
        <v>34</v>
      </c>
      <c r="J77" t="s">
        <v>58</v>
      </c>
      <c r="K77">
        <v>4</v>
      </c>
      <c r="L77" t="s">
        <v>59</v>
      </c>
      <c r="M77" t="s">
        <v>37</v>
      </c>
      <c r="N77" t="s">
        <v>68</v>
      </c>
      <c r="P77" t="s">
        <v>693</v>
      </c>
      <c r="Q77" s="1">
        <v>40070</v>
      </c>
      <c r="R77" s="1">
        <v>401769</v>
      </c>
      <c r="S77">
        <v>12235680</v>
      </c>
      <c r="T77">
        <v>0</v>
      </c>
      <c r="U77">
        <v>972</v>
      </c>
      <c r="V77">
        <v>-2391.9013460000001</v>
      </c>
      <c r="W77">
        <v>2391.9013460000001</v>
      </c>
      <c r="X77">
        <v>-2391.9013460000001</v>
      </c>
      <c r="Y77">
        <v>2391.9013460000001</v>
      </c>
      <c r="Z77" t="s">
        <v>51</v>
      </c>
      <c r="AA77" t="s">
        <v>242</v>
      </c>
      <c r="AB77" t="s">
        <v>243</v>
      </c>
      <c r="AC77" t="s">
        <v>694</v>
      </c>
      <c r="AD77">
        <v>4006.0630000000001</v>
      </c>
    </row>
    <row r="78" spans="1:30" x14ac:dyDescent="0.25">
      <c r="A78" t="s">
        <v>29</v>
      </c>
      <c r="B78" t="s">
        <v>44</v>
      </c>
      <c r="C78" t="s">
        <v>664</v>
      </c>
      <c r="D78" t="s">
        <v>665</v>
      </c>
      <c r="E78" s="1">
        <v>40882</v>
      </c>
      <c r="F78" s="1">
        <v>401769</v>
      </c>
      <c r="G78">
        <v>648</v>
      </c>
      <c r="H78" t="s">
        <v>33</v>
      </c>
      <c r="I78" t="s">
        <v>47</v>
      </c>
      <c r="J78" t="s">
        <v>48</v>
      </c>
      <c r="K78">
        <v>4</v>
      </c>
      <c r="L78" t="s">
        <v>36</v>
      </c>
      <c r="M78" t="s">
        <v>37</v>
      </c>
      <c r="N78" t="s">
        <v>68</v>
      </c>
      <c r="O78" t="s">
        <v>666</v>
      </c>
      <c r="P78" t="s">
        <v>664</v>
      </c>
      <c r="Q78" s="1">
        <v>40882</v>
      </c>
      <c r="R78" s="1">
        <v>401769</v>
      </c>
      <c r="S78">
        <v>14549101</v>
      </c>
      <c r="T78">
        <v>0</v>
      </c>
      <c r="U78">
        <v>648</v>
      </c>
      <c r="V78">
        <v>-2391.9013460000001</v>
      </c>
      <c r="W78">
        <v>2391.9013460000001</v>
      </c>
      <c r="X78">
        <v>-2391.9013460000001</v>
      </c>
      <c r="Y78">
        <v>2391.9013460000001</v>
      </c>
      <c r="Z78" t="s">
        <v>51</v>
      </c>
      <c r="AA78" t="s">
        <v>70</v>
      </c>
      <c r="AB78" t="s">
        <v>71</v>
      </c>
      <c r="AC78" t="s">
        <v>667</v>
      </c>
      <c r="AD78">
        <v>2988.473</v>
      </c>
    </row>
    <row r="79" spans="1:30" x14ac:dyDescent="0.25">
      <c r="A79" t="s">
        <v>29</v>
      </c>
      <c r="B79" t="s">
        <v>98</v>
      </c>
      <c r="C79" t="s">
        <v>974</v>
      </c>
      <c r="E79" s="1">
        <v>1</v>
      </c>
      <c r="F79" s="1">
        <v>401769</v>
      </c>
      <c r="G79">
        <v>451</v>
      </c>
      <c r="H79" t="s">
        <v>33</v>
      </c>
      <c r="I79" t="s">
        <v>711</v>
      </c>
      <c r="J79" t="s">
        <v>101</v>
      </c>
      <c r="K79">
        <v>3</v>
      </c>
      <c r="L79" t="s">
        <v>59</v>
      </c>
      <c r="M79" t="s">
        <v>37</v>
      </c>
      <c r="N79" t="s">
        <v>363</v>
      </c>
      <c r="O79" t="s">
        <v>975</v>
      </c>
      <c r="P79" t="s">
        <v>974</v>
      </c>
      <c r="Q79" s="1">
        <v>1</v>
      </c>
      <c r="R79" s="1">
        <v>401769</v>
      </c>
      <c r="S79">
        <v>369321</v>
      </c>
      <c r="T79">
        <v>0</v>
      </c>
      <c r="U79">
        <v>451</v>
      </c>
      <c r="V79">
        <v>-2391.9013460000001</v>
      </c>
      <c r="W79">
        <v>2391.9013460000001</v>
      </c>
      <c r="X79">
        <v>-2391.9013460000001</v>
      </c>
      <c r="Y79">
        <v>2391.9013460000001</v>
      </c>
      <c r="Z79" t="s">
        <v>51</v>
      </c>
      <c r="AA79" t="s">
        <v>713</v>
      </c>
      <c r="AB79" t="s">
        <v>713</v>
      </c>
      <c r="AC79" t="s">
        <v>976</v>
      </c>
      <c r="AD79">
        <v>4335.5780000000004</v>
      </c>
    </row>
    <row r="80" spans="1:30" x14ac:dyDescent="0.25">
      <c r="A80" t="s">
        <v>29</v>
      </c>
      <c r="B80" t="s">
        <v>109</v>
      </c>
      <c r="C80" t="s">
        <v>555</v>
      </c>
      <c r="D80" t="s">
        <v>556</v>
      </c>
      <c r="E80" s="1">
        <v>42408</v>
      </c>
      <c r="F80" s="1">
        <v>401769</v>
      </c>
      <c r="G80">
        <v>304</v>
      </c>
      <c r="H80" t="s">
        <v>33</v>
      </c>
      <c r="I80" t="s">
        <v>112</v>
      </c>
      <c r="J80" t="s">
        <v>58</v>
      </c>
      <c r="K80">
        <v>4</v>
      </c>
      <c r="L80" t="s">
        <v>59</v>
      </c>
      <c r="M80" t="s">
        <v>37</v>
      </c>
      <c r="N80" t="s">
        <v>113</v>
      </c>
      <c r="O80" t="s">
        <v>114</v>
      </c>
      <c r="P80" t="s">
        <v>555</v>
      </c>
      <c r="Q80" s="1">
        <v>42408</v>
      </c>
      <c r="R80" s="1">
        <v>401769</v>
      </c>
      <c r="S80">
        <v>21963050</v>
      </c>
      <c r="T80">
        <v>0</v>
      </c>
      <c r="U80">
        <v>304</v>
      </c>
      <c r="V80">
        <v>-2391.9013460000001</v>
      </c>
      <c r="W80">
        <v>2391.9013460000001</v>
      </c>
      <c r="X80">
        <v>-2391.9013460000001</v>
      </c>
      <c r="Y80">
        <v>2391.9013460000001</v>
      </c>
      <c r="Z80" t="s">
        <v>61</v>
      </c>
      <c r="AA80" t="s">
        <v>115</v>
      </c>
      <c r="AB80" t="s">
        <v>116</v>
      </c>
      <c r="AC80" t="s">
        <v>557</v>
      </c>
      <c r="AD80">
        <v>2165.759</v>
      </c>
    </row>
    <row r="81" spans="1:30" x14ac:dyDescent="0.25">
      <c r="A81" t="s">
        <v>29</v>
      </c>
      <c r="B81" t="s">
        <v>30</v>
      </c>
      <c r="C81" t="s">
        <v>748</v>
      </c>
      <c r="D81" t="s">
        <v>749</v>
      </c>
      <c r="E81" s="1">
        <v>42552</v>
      </c>
      <c r="F81" s="1">
        <v>401769</v>
      </c>
      <c r="G81">
        <v>1669</v>
      </c>
      <c r="H81" t="s">
        <v>33</v>
      </c>
      <c r="I81" t="s">
        <v>79</v>
      </c>
      <c r="J81" t="s">
        <v>35</v>
      </c>
      <c r="K81">
        <v>4</v>
      </c>
      <c r="L81" t="s">
        <v>36</v>
      </c>
      <c r="M81" t="s">
        <v>37</v>
      </c>
      <c r="N81" t="s">
        <v>60</v>
      </c>
      <c r="O81" t="s">
        <v>734</v>
      </c>
      <c r="P81" t="s">
        <v>748</v>
      </c>
      <c r="Q81" s="1">
        <v>42552</v>
      </c>
      <c r="R81" s="1">
        <v>401769</v>
      </c>
      <c r="S81">
        <v>19849869</v>
      </c>
      <c r="T81">
        <v>0</v>
      </c>
      <c r="U81">
        <v>1669</v>
      </c>
      <c r="V81">
        <v>-2391.9013460000001</v>
      </c>
      <c r="W81">
        <v>2391.9013460000001</v>
      </c>
      <c r="X81">
        <v>-2391.9013460000001</v>
      </c>
      <c r="Y81">
        <v>2391.9013460000001</v>
      </c>
      <c r="Z81" t="s">
        <v>61</v>
      </c>
      <c r="AA81" t="s">
        <v>62</v>
      </c>
      <c r="AB81" t="s">
        <v>81</v>
      </c>
      <c r="AC81" t="s">
        <v>750</v>
      </c>
      <c r="AD81">
        <v>5437.9489999999996</v>
      </c>
    </row>
    <row r="82" spans="1:30" x14ac:dyDescent="0.25">
      <c r="A82" t="s">
        <v>29</v>
      </c>
      <c r="B82" t="s">
        <v>185</v>
      </c>
      <c r="C82" t="s">
        <v>983</v>
      </c>
      <c r="D82" t="s">
        <v>984</v>
      </c>
      <c r="E82" s="1">
        <v>32896</v>
      </c>
      <c r="F82" s="1">
        <v>401769</v>
      </c>
      <c r="G82">
        <v>862</v>
      </c>
      <c r="H82" t="s">
        <v>33</v>
      </c>
      <c r="I82" t="s">
        <v>188</v>
      </c>
      <c r="J82" t="s">
        <v>67</v>
      </c>
      <c r="K82">
        <v>4</v>
      </c>
      <c r="L82" t="s">
        <v>59</v>
      </c>
      <c r="M82" t="s">
        <v>247</v>
      </c>
      <c r="N82" t="s">
        <v>262</v>
      </c>
      <c r="O82" t="s">
        <v>335</v>
      </c>
      <c r="P82" t="s">
        <v>983</v>
      </c>
      <c r="Q82" s="1">
        <v>32896</v>
      </c>
      <c r="R82" s="1">
        <v>401769</v>
      </c>
      <c r="S82">
        <v>385822</v>
      </c>
      <c r="T82">
        <v>0</v>
      </c>
      <c r="U82">
        <v>862</v>
      </c>
      <c r="V82">
        <v>-2391.9013460000001</v>
      </c>
      <c r="W82">
        <v>2391.9013460000001</v>
      </c>
      <c r="X82">
        <v>-2391.9013460000001</v>
      </c>
      <c r="Y82">
        <v>2391.9013460000001</v>
      </c>
      <c r="Z82" t="s">
        <v>51</v>
      </c>
      <c r="AA82" t="s">
        <v>191</v>
      </c>
      <c r="AB82" t="s">
        <v>718</v>
      </c>
      <c r="AC82" t="s">
        <v>985</v>
      </c>
      <c r="AD82">
        <v>1622.779</v>
      </c>
    </row>
    <row r="83" spans="1:30" x14ac:dyDescent="0.25">
      <c r="A83" t="s">
        <v>29</v>
      </c>
      <c r="B83" t="s">
        <v>83</v>
      </c>
      <c r="C83" t="s">
        <v>751</v>
      </c>
      <c r="D83" t="s">
        <v>752</v>
      </c>
      <c r="E83" s="1">
        <v>44813</v>
      </c>
      <c r="F83" s="1">
        <v>401769</v>
      </c>
      <c r="G83">
        <v>549</v>
      </c>
      <c r="H83" t="s">
        <v>33</v>
      </c>
      <c r="I83" t="s">
        <v>86</v>
      </c>
      <c r="J83" t="s">
        <v>87</v>
      </c>
      <c r="K83">
        <v>3</v>
      </c>
      <c r="L83" t="s">
        <v>36</v>
      </c>
      <c r="M83" t="s">
        <v>37</v>
      </c>
      <c r="N83" t="s">
        <v>156</v>
      </c>
      <c r="P83" t="s">
        <v>751</v>
      </c>
      <c r="Q83" s="1">
        <v>44813</v>
      </c>
      <c r="R83" s="1">
        <v>401769</v>
      </c>
      <c r="S83">
        <v>22657834</v>
      </c>
      <c r="T83">
        <v>0</v>
      </c>
      <c r="U83">
        <v>549</v>
      </c>
      <c r="V83">
        <v>-2391.9013460000001</v>
      </c>
      <c r="W83">
        <v>2391.9013460000001</v>
      </c>
      <c r="X83">
        <v>-2391.9013460000001</v>
      </c>
      <c r="Y83">
        <v>2391.9013460000001</v>
      </c>
      <c r="Z83" t="s">
        <v>61</v>
      </c>
      <c r="AA83" t="s">
        <v>89</v>
      </c>
      <c r="AB83" t="s">
        <v>753</v>
      </c>
      <c r="AC83" t="s">
        <v>754</v>
      </c>
      <c r="AD83">
        <v>5951.585</v>
      </c>
    </row>
    <row r="84" spans="1:30" x14ac:dyDescent="0.25">
      <c r="A84" t="s">
        <v>29</v>
      </c>
      <c r="B84" t="s">
        <v>98</v>
      </c>
      <c r="C84" t="s">
        <v>546</v>
      </c>
      <c r="D84" t="s">
        <v>547</v>
      </c>
      <c r="E84" s="1">
        <v>41821</v>
      </c>
      <c r="F84" s="1">
        <v>401769</v>
      </c>
      <c r="G84">
        <v>620</v>
      </c>
      <c r="H84" t="s">
        <v>33</v>
      </c>
      <c r="I84" t="s">
        <v>57</v>
      </c>
      <c r="J84" t="s">
        <v>101</v>
      </c>
      <c r="K84">
        <v>3</v>
      </c>
      <c r="L84" t="s">
        <v>36</v>
      </c>
      <c r="M84" t="s">
        <v>37</v>
      </c>
      <c r="N84" t="s">
        <v>548</v>
      </c>
      <c r="P84" t="s">
        <v>546</v>
      </c>
      <c r="Q84" s="1">
        <v>41821</v>
      </c>
      <c r="R84" s="1">
        <v>401769</v>
      </c>
      <c r="S84">
        <v>16560193</v>
      </c>
      <c r="T84">
        <v>0</v>
      </c>
      <c r="U84">
        <v>620</v>
      </c>
      <c r="V84">
        <v>-2391.9013460000001</v>
      </c>
      <c r="W84">
        <v>2391.9013460000001</v>
      </c>
      <c r="X84">
        <v>-2391.9013460000001</v>
      </c>
      <c r="Y84">
        <v>2391.9013460000001</v>
      </c>
      <c r="Z84" t="s">
        <v>40</v>
      </c>
      <c r="AA84" t="s">
        <v>151</v>
      </c>
      <c r="AB84" t="s">
        <v>152</v>
      </c>
      <c r="AC84" t="s">
        <v>549</v>
      </c>
      <c r="AD84">
        <v>6745.1559999999999</v>
      </c>
    </row>
    <row r="85" spans="1:30" x14ac:dyDescent="0.25">
      <c r="A85" t="s">
        <v>29</v>
      </c>
      <c r="B85" t="s">
        <v>252</v>
      </c>
      <c r="C85" t="s">
        <v>790</v>
      </c>
      <c r="D85" t="s">
        <v>791</v>
      </c>
      <c r="E85" s="1">
        <v>32896</v>
      </c>
      <c r="F85" s="1">
        <v>401769</v>
      </c>
      <c r="G85">
        <v>298</v>
      </c>
      <c r="H85" t="s">
        <v>33</v>
      </c>
      <c r="I85" t="s">
        <v>86</v>
      </c>
      <c r="J85" t="s">
        <v>101</v>
      </c>
      <c r="K85">
        <v>3</v>
      </c>
      <c r="L85" t="s">
        <v>59</v>
      </c>
      <c r="M85" t="s">
        <v>37</v>
      </c>
      <c r="N85" t="s">
        <v>605</v>
      </c>
      <c r="O85" t="s">
        <v>606</v>
      </c>
      <c r="P85" t="s">
        <v>790</v>
      </c>
      <c r="Q85" s="1">
        <v>32896</v>
      </c>
      <c r="R85" s="1">
        <v>401769</v>
      </c>
      <c r="S85">
        <v>369068</v>
      </c>
      <c r="T85">
        <v>0</v>
      </c>
      <c r="U85">
        <v>298</v>
      </c>
      <c r="V85">
        <v>-2391.9013460000001</v>
      </c>
      <c r="W85">
        <v>2391.9013460000001</v>
      </c>
      <c r="X85">
        <v>-2391.9013460000001</v>
      </c>
      <c r="Y85">
        <v>2391.9013460000001</v>
      </c>
      <c r="Z85" t="s">
        <v>61</v>
      </c>
      <c r="AA85" t="s">
        <v>257</v>
      </c>
      <c r="AB85" t="s">
        <v>632</v>
      </c>
      <c r="AC85" t="s">
        <v>792</v>
      </c>
      <c r="AD85">
        <v>12031.963</v>
      </c>
    </row>
    <row r="86" spans="1:30" x14ac:dyDescent="0.25">
      <c r="A86" t="s">
        <v>29</v>
      </c>
      <c r="B86" t="s">
        <v>109</v>
      </c>
      <c r="C86" t="s">
        <v>565</v>
      </c>
      <c r="D86" t="s">
        <v>566</v>
      </c>
      <c r="E86" s="1">
        <v>40645</v>
      </c>
      <c r="F86" s="1">
        <v>401769</v>
      </c>
      <c r="G86">
        <v>185</v>
      </c>
      <c r="H86" t="s">
        <v>33</v>
      </c>
      <c r="I86" t="s">
        <v>112</v>
      </c>
      <c r="J86" t="s">
        <v>58</v>
      </c>
      <c r="K86">
        <v>3</v>
      </c>
      <c r="L86" t="s">
        <v>59</v>
      </c>
      <c r="M86" t="s">
        <v>37</v>
      </c>
      <c r="N86" t="s">
        <v>522</v>
      </c>
      <c r="O86" t="s">
        <v>567</v>
      </c>
      <c r="P86" t="s">
        <v>565</v>
      </c>
      <c r="Q86" s="1">
        <v>40645</v>
      </c>
      <c r="R86" s="1">
        <v>401769</v>
      </c>
      <c r="S86">
        <v>22039040</v>
      </c>
      <c r="T86">
        <v>0</v>
      </c>
      <c r="U86">
        <v>185</v>
      </c>
      <c r="V86">
        <v>-2391.9013460000001</v>
      </c>
      <c r="W86">
        <v>2391.9013460000001</v>
      </c>
      <c r="X86">
        <v>-2391.9013460000001</v>
      </c>
      <c r="Y86">
        <v>2391.9013460000001</v>
      </c>
      <c r="Z86" t="s">
        <v>40</v>
      </c>
      <c r="AA86" t="s">
        <v>132</v>
      </c>
      <c r="AB86" t="s">
        <v>133</v>
      </c>
      <c r="AC86" t="s">
        <v>568</v>
      </c>
      <c r="AD86">
        <v>2106.3879999999999</v>
      </c>
    </row>
    <row r="87" spans="1:30" x14ac:dyDescent="0.25">
      <c r="A87" t="s">
        <v>29</v>
      </c>
      <c r="B87" t="s">
        <v>44</v>
      </c>
      <c r="C87" t="s">
        <v>550</v>
      </c>
      <c r="D87" t="s">
        <v>551</v>
      </c>
      <c r="E87" s="1">
        <v>40882</v>
      </c>
      <c r="F87" s="1">
        <v>401769</v>
      </c>
      <c r="G87">
        <v>690</v>
      </c>
      <c r="H87" t="s">
        <v>33</v>
      </c>
      <c r="I87" t="s">
        <v>47</v>
      </c>
      <c r="J87" t="s">
        <v>67</v>
      </c>
      <c r="K87">
        <v>4</v>
      </c>
      <c r="L87" t="s">
        <v>59</v>
      </c>
      <c r="M87" t="s">
        <v>37</v>
      </c>
      <c r="N87" t="s">
        <v>68</v>
      </c>
      <c r="O87" t="s">
        <v>552</v>
      </c>
      <c r="P87" t="s">
        <v>550</v>
      </c>
      <c r="Q87" s="1">
        <v>40882</v>
      </c>
      <c r="R87" s="1">
        <v>401769</v>
      </c>
      <c r="S87">
        <v>15202899</v>
      </c>
      <c r="T87">
        <v>0</v>
      </c>
      <c r="U87">
        <v>690</v>
      </c>
      <c r="V87">
        <v>-2391.9013460000001</v>
      </c>
      <c r="W87">
        <v>2391.9013460000001</v>
      </c>
      <c r="X87">
        <v>-2391.9013460000001</v>
      </c>
      <c r="Y87">
        <v>2391.9013460000001</v>
      </c>
      <c r="Z87" t="s">
        <v>51</v>
      </c>
      <c r="AA87" t="s">
        <v>70</v>
      </c>
      <c r="AB87" t="s">
        <v>553</v>
      </c>
      <c r="AC87" t="s">
        <v>554</v>
      </c>
      <c r="AD87">
        <v>6264.2650000000003</v>
      </c>
    </row>
    <row r="88" spans="1:30" x14ac:dyDescent="0.25">
      <c r="A88" t="s">
        <v>29</v>
      </c>
      <c r="B88" t="s">
        <v>98</v>
      </c>
      <c r="C88" t="s">
        <v>1030</v>
      </c>
      <c r="D88" t="s">
        <v>1031</v>
      </c>
      <c r="E88" s="1">
        <v>32896</v>
      </c>
      <c r="F88" s="1">
        <v>401769</v>
      </c>
      <c r="G88">
        <v>485</v>
      </c>
      <c r="H88" t="s">
        <v>33</v>
      </c>
      <c r="I88" t="s">
        <v>188</v>
      </c>
      <c r="J88" t="s">
        <v>101</v>
      </c>
      <c r="K88">
        <v>4</v>
      </c>
      <c r="L88" t="s">
        <v>36</v>
      </c>
      <c r="M88" t="s">
        <v>37</v>
      </c>
      <c r="N88" t="s">
        <v>317</v>
      </c>
      <c r="O88" t="s">
        <v>516</v>
      </c>
      <c r="P88" t="s">
        <v>1030</v>
      </c>
      <c r="Q88" s="1">
        <v>32896</v>
      </c>
      <c r="R88" s="1">
        <v>401769</v>
      </c>
      <c r="S88">
        <v>371340</v>
      </c>
      <c r="T88">
        <v>0</v>
      </c>
      <c r="U88">
        <v>485</v>
      </c>
      <c r="V88">
        <v>-2391.9013460000001</v>
      </c>
      <c r="W88">
        <v>2391.9013460000001</v>
      </c>
      <c r="X88">
        <v>-2391.9013460000001</v>
      </c>
      <c r="Y88">
        <v>2391.9013460000001</v>
      </c>
      <c r="Z88" t="s">
        <v>61</v>
      </c>
      <c r="AA88" t="s">
        <v>517</v>
      </c>
      <c r="AB88" t="s">
        <v>757</v>
      </c>
      <c r="AC88" t="s">
        <v>1032</v>
      </c>
      <c r="AD88">
        <v>3822.712</v>
      </c>
    </row>
    <row r="89" spans="1:30" x14ac:dyDescent="0.25">
      <c r="A89" t="s">
        <v>29</v>
      </c>
      <c r="B89" t="s">
        <v>213</v>
      </c>
      <c r="C89" t="s">
        <v>739</v>
      </c>
      <c r="D89" t="s">
        <v>740</v>
      </c>
      <c r="E89" s="1">
        <v>32896</v>
      </c>
      <c r="F89" s="1">
        <v>401769</v>
      </c>
      <c r="G89">
        <v>1999</v>
      </c>
      <c r="H89" t="s">
        <v>33</v>
      </c>
      <c r="I89" t="s">
        <v>216</v>
      </c>
      <c r="J89" t="s">
        <v>35</v>
      </c>
      <c r="K89">
        <v>3</v>
      </c>
      <c r="L89" t="s">
        <v>59</v>
      </c>
      <c r="M89" t="s">
        <v>37</v>
      </c>
      <c r="N89" t="s">
        <v>74</v>
      </c>
      <c r="O89" t="s">
        <v>217</v>
      </c>
      <c r="P89" t="s">
        <v>739</v>
      </c>
      <c r="Q89" s="1">
        <v>32896</v>
      </c>
      <c r="R89" s="1">
        <v>401769</v>
      </c>
      <c r="S89">
        <v>380534</v>
      </c>
      <c r="T89">
        <v>0</v>
      </c>
      <c r="U89">
        <v>1999</v>
      </c>
      <c r="V89">
        <v>-2391.9013460000001</v>
      </c>
      <c r="W89">
        <v>2391.9013460000001</v>
      </c>
      <c r="X89">
        <v>-2391.9013460000001</v>
      </c>
      <c r="Y89">
        <v>2391.9013460000001</v>
      </c>
      <c r="Z89" t="s">
        <v>61</v>
      </c>
      <c r="AA89" t="s">
        <v>218</v>
      </c>
      <c r="AB89" t="s">
        <v>219</v>
      </c>
      <c r="AC89" t="s">
        <v>741</v>
      </c>
      <c r="AD89">
        <v>12087.509</v>
      </c>
    </row>
    <row r="90" spans="1:30" x14ac:dyDescent="0.25">
      <c r="A90" t="s">
        <v>29</v>
      </c>
      <c r="B90" t="s">
        <v>44</v>
      </c>
      <c r="C90" t="s">
        <v>266</v>
      </c>
      <c r="D90" t="s">
        <v>267</v>
      </c>
      <c r="E90" s="1">
        <v>40383</v>
      </c>
      <c r="F90" s="1">
        <v>401769</v>
      </c>
      <c r="G90">
        <v>242</v>
      </c>
      <c r="H90" t="s">
        <v>33</v>
      </c>
      <c r="I90" t="s">
        <v>47</v>
      </c>
      <c r="J90" t="s">
        <v>48</v>
      </c>
      <c r="K90">
        <v>4</v>
      </c>
      <c r="L90" t="s">
        <v>36</v>
      </c>
      <c r="M90" t="s">
        <v>37</v>
      </c>
      <c r="N90" t="s">
        <v>68</v>
      </c>
      <c r="O90" t="s">
        <v>223</v>
      </c>
      <c r="P90" t="s">
        <v>266</v>
      </c>
      <c r="Q90" s="1">
        <v>40383</v>
      </c>
      <c r="R90" s="1">
        <v>401769</v>
      </c>
      <c r="S90">
        <v>14355363</v>
      </c>
      <c r="T90">
        <v>0</v>
      </c>
      <c r="U90">
        <v>242</v>
      </c>
      <c r="V90">
        <v>-2391.9013460000001</v>
      </c>
      <c r="W90">
        <v>2391.9013460000001</v>
      </c>
      <c r="X90">
        <v>-2391.9013460000001</v>
      </c>
      <c r="Y90">
        <v>2391.9013460000001</v>
      </c>
      <c r="Z90" t="s">
        <v>51</v>
      </c>
      <c r="AA90" t="s">
        <v>70</v>
      </c>
      <c r="AB90" t="s">
        <v>268</v>
      </c>
      <c r="AC90" t="s">
        <v>269</v>
      </c>
      <c r="AD90">
        <v>3975.913</v>
      </c>
    </row>
    <row r="91" spans="1:30" x14ac:dyDescent="0.25">
      <c r="A91" t="s">
        <v>29</v>
      </c>
      <c r="B91" t="s">
        <v>98</v>
      </c>
      <c r="C91" t="s">
        <v>793</v>
      </c>
      <c r="D91" t="s">
        <v>794</v>
      </c>
      <c r="E91" s="1">
        <v>41821</v>
      </c>
      <c r="F91" s="1">
        <v>401769</v>
      </c>
      <c r="G91">
        <v>501</v>
      </c>
      <c r="H91" t="s">
        <v>33</v>
      </c>
      <c r="I91" t="s">
        <v>57</v>
      </c>
      <c r="J91" t="s">
        <v>101</v>
      </c>
      <c r="K91">
        <v>3</v>
      </c>
      <c r="L91" t="s">
        <v>36</v>
      </c>
      <c r="M91" t="s">
        <v>37</v>
      </c>
      <c r="N91" t="s">
        <v>102</v>
      </c>
      <c r="P91" t="s">
        <v>793</v>
      </c>
      <c r="Q91" s="1">
        <v>41821</v>
      </c>
      <c r="R91" s="1">
        <v>401769</v>
      </c>
      <c r="S91">
        <v>16560531</v>
      </c>
      <c r="T91">
        <v>0</v>
      </c>
      <c r="U91">
        <v>501</v>
      </c>
      <c r="V91">
        <v>-2391.9013460000001</v>
      </c>
      <c r="W91">
        <v>2391.9013460000001</v>
      </c>
      <c r="X91">
        <v>-2391.9013460000001</v>
      </c>
      <c r="Y91">
        <v>2391.9013460000001</v>
      </c>
      <c r="Z91" t="s">
        <v>40</v>
      </c>
      <c r="AA91" t="s">
        <v>151</v>
      </c>
      <c r="AB91" t="s">
        <v>465</v>
      </c>
      <c r="AC91" t="s">
        <v>795</v>
      </c>
      <c r="AD91">
        <v>4713.07</v>
      </c>
    </row>
    <row r="92" spans="1:30" x14ac:dyDescent="0.25">
      <c r="A92" t="s">
        <v>29</v>
      </c>
      <c r="B92" t="s">
        <v>44</v>
      </c>
      <c r="C92" t="s">
        <v>199</v>
      </c>
      <c r="D92" t="s">
        <v>200</v>
      </c>
      <c r="E92" s="1">
        <v>32896</v>
      </c>
      <c r="F92" s="1">
        <v>401769</v>
      </c>
      <c r="G92">
        <v>1683</v>
      </c>
      <c r="H92" t="s">
        <v>33</v>
      </c>
      <c r="I92" t="s">
        <v>47</v>
      </c>
      <c r="J92" t="s">
        <v>67</v>
      </c>
      <c r="K92">
        <v>3</v>
      </c>
      <c r="L92" t="s">
        <v>59</v>
      </c>
      <c r="M92" t="s">
        <v>37</v>
      </c>
      <c r="N92" t="s">
        <v>201</v>
      </c>
      <c r="O92" t="s">
        <v>202</v>
      </c>
      <c r="P92" t="s">
        <v>199</v>
      </c>
      <c r="Q92" s="1">
        <v>32896</v>
      </c>
      <c r="R92" s="1">
        <v>401769</v>
      </c>
      <c r="S92">
        <v>370716</v>
      </c>
      <c r="T92">
        <v>0</v>
      </c>
      <c r="U92">
        <v>1683</v>
      </c>
      <c r="V92">
        <v>-2391.9013460000001</v>
      </c>
      <c r="W92">
        <v>2391.9013460000001</v>
      </c>
      <c r="X92">
        <v>-2391.9013460000001</v>
      </c>
      <c r="Y92">
        <v>2391.9013460000001</v>
      </c>
      <c r="Z92" t="s">
        <v>51</v>
      </c>
      <c r="AD92">
        <v>148038.859</v>
      </c>
    </row>
    <row r="93" spans="1:30" x14ac:dyDescent="0.25">
      <c r="A93" t="s">
        <v>29</v>
      </c>
      <c r="B93" t="s">
        <v>252</v>
      </c>
      <c r="C93" t="s">
        <v>776</v>
      </c>
      <c r="D93" t="s">
        <v>777</v>
      </c>
      <c r="E93" s="1">
        <v>37276</v>
      </c>
      <c r="F93" s="1">
        <v>401769</v>
      </c>
      <c r="G93">
        <v>1029</v>
      </c>
      <c r="H93" t="s">
        <v>33</v>
      </c>
      <c r="I93" t="s">
        <v>230</v>
      </c>
      <c r="J93" t="s">
        <v>87</v>
      </c>
      <c r="K93">
        <v>3</v>
      </c>
      <c r="L93" t="s">
        <v>36</v>
      </c>
      <c r="M93" t="s">
        <v>37</v>
      </c>
      <c r="N93" t="s">
        <v>232</v>
      </c>
      <c r="O93" t="s">
        <v>778</v>
      </c>
      <c r="P93" t="s">
        <v>776</v>
      </c>
      <c r="Q93" s="1">
        <v>37276</v>
      </c>
      <c r="R93" s="1">
        <v>401769</v>
      </c>
      <c r="S93">
        <v>2618738</v>
      </c>
      <c r="T93">
        <v>0</v>
      </c>
      <c r="U93">
        <v>1029</v>
      </c>
      <c r="V93">
        <v>-2391.9013460000001</v>
      </c>
      <c r="W93">
        <v>2391.9013460000001</v>
      </c>
      <c r="X93">
        <v>-2391.9013460000001</v>
      </c>
      <c r="Y93">
        <v>2391.9013460000001</v>
      </c>
      <c r="Z93" t="s">
        <v>40</v>
      </c>
      <c r="AA93" t="s">
        <v>233</v>
      </c>
      <c r="AB93" t="s">
        <v>233</v>
      </c>
      <c r="AC93" t="s">
        <v>779</v>
      </c>
      <c r="AD93">
        <v>4369.0379999999996</v>
      </c>
    </row>
    <row r="94" spans="1:30" x14ac:dyDescent="0.25">
      <c r="A94" t="s">
        <v>29</v>
      </c>
      <c r="B94" t="s">
        <v>83</v>
      </c>
      <c r="C94" t="s">
        <v>856</v>
      </c>
      <c r="D94" t="s">
        <v>857</v>
      </c>
      <c r="E94" s="1">
        <v>44813</v>
      </c>
      <c r="F94" s="1">
        <v>401769</v>
      </c>
      <c r="G94">
        <v>835</v>
      </c>
      <c r="H94" t="s">
        <v>33</v>
      </c>
      <c r="I94" t="s">
        <v>86</v>
      </c>
      <c r="J94" t="s">
        <v>101</v>
      </c>
      <c r="K94">
        <v>4</v>
      </c>
      <c r="L94" t="s">
        <v>59</v>
      </c>
      <c r="M94" t="s">
        <v>37</v>
      </c>
      <c r="N94" t="s">
        <v>156</v>
      </c>
      <c r="P94" t="s">
        <v>856</v>
      </c>
      <c r="Q94" s="1">
        <v>44813</v>
      </c>
      <c r="R94" s="1">
        <v>401769</v>
      </c>
      <c r="S94">
        <v>22658190</v>
      </c>
      <c r="T94">
        <v>0</v>
      </c>
      <c r="U94">
        <v>835</v>
      </c>
      <c r="V94">
        <v>-2391.9013460000001</v>
      </c>
      <c r="W94">
        <v>2391.9013460000001</v>
      </c>
      <c r="X94">
        <v>-2391.9013460000001</v>
      </c>
      <c r="Y94">
        <v>2391.9013460000001</v>
      </c>
      <c r="Z94" t="s">
        <v>61</v>
      </c>
      <c r="AA94" t="s">
        <v>89</v>
      </c>
      <c r="AB94" t="s">
        <v>767</v>
      </c>
      <c r="AC94" t="s">
        <v>858</v>
      </c>
      <c r="AD94">
        <v>5175.817</v>
      </c>
    </row>
    <row r="95" spans="1:30" x14ac:dyDescent="0.25">
      <c r="A95" t="s">
        <v>29</v>
      </c>
      <c r="B95" t="s">
        <v>30</v>
      </c>
      <c r="C95" t="s">
        <v>55</v>
      </c>
      <c r="D95" t="s">
        <v>56</v>
      </c>
      <c r="E95" s="1">
        <v>42736</v>
      </c>
      <c r="F95" s="1">
        <v>401769</v>
      </c>
      <c r="G95">
        <v>724</v>
      </c>
      <c r="H95" t="s">
        <v>33</v>
      </c>
      <c r="I95" t="s">
        <v>57</v>
      </c>
      <c r="J95" t="s">
        <v>58</v>
      </c>
      <c r="K95">
        <v>4</v>
      </c>
      <c r="L95" t="s">
        <v>59</v>
      </c>
      <c r="M95" t="s">
        <v>37</v>
      </c>
      <c r="N95" t="s">
        <v>60</v>
      </c>
      <c r="P95" t="s">
        <v>55</v>
      </c>
      <c r="Q95" s="1">
        <v>42736</v>
      </c>
      <c r="R95" s="1">
        <v>401769</v>
      </c>
      <c r="S95">
        <v>17976037</v>
      </c>
      <c r="T95">
        <v>0</v>
      </c>
      <c r="U95">
        <v>724</v>
      </c>
      <c r="V95">
        <v>-2391.9013460000001</v>
      </c>
      <c r="W95">
        <v>2391.9013460000001</v>
      </c>
      <c r="X95">
        <v>-2391.9013460000001</v>
      </c>
      <c r="Y95">
        <v>2391.9013460000001</v>
      </c>
      <c r="Z95" t="s">
        <v>61</v>
      </c>
      <c r="AA95" t="s">
        <v>62</v>
      </c>
      <c r="AB95" t="s">
        <v>63</v>
      </c>
      <c r="AC95" t="s">
        <v>64</v>
      </c>
      <c r="AD95">
        <v>8190.9949999999999</v>
      </c>
    </row>
    <row r="96" spans="1:30" x14ac:dyDescent="0.25">
      <c r="A96" t="s">
        <v>29</v>
      </c>
      <c r="B96" t="s">
        <v>30</v>
      </c>
      <c r="C96" t="s">
        <v>868</v>
      </c>
      <c r="D96" t="s">
        <v>869</v>
      </c>
      <c r="E96" s="1">
        <v>43427</v>
      </c>
      <c r="F96" s="1">
        <v>401769</v>
      </c>
      <c r="G96">
        <v>1316</v>
      </c>
      <c r="H96" t="s">
        <v>33</v>
      </c>
      <c r="I96" t="s">
        <v>79</v>
      </c>
      <c r="J96" t="s">
        <v>58</v>
      </c>
      <c r="K96">
        <v>4</v>
      </c>
      <c r="L96" t="s">
        <v>59</v>
      </c>
      <c r="M96" t="s">
        <v>37</v>
      </c>
      <c r="N96" t="s">
        <v>429</v>
      </c>
      <c r="P96" t="s">
        <v>868</v>
      </c>
      <c r="Q96" s="1">
        <v>43427</v>
      </c>
      <c r="R96" s="1">
        <v>401769</v>
      </c>
      <c r="S96">
        <v>20453742</v>
      </c>
      <c r="T96">
        <v>0</v>
      </c>
      <c r="U96">
        <v>1316</v>
      </c>
      <c r="V96">
        <v>-2391.9013460000001</v>
      </c>
      <c r="W96">
        <v>2391.9013460000001</v>
      </c>
      <c r="X96">
        <v>-2391.9013460000001</v>
      </c>
      <c r="Y96">
        <v>2391.9013460000001</v>
      </c>
      <c r="Z96" t="s">
        <v>51</v>
      </c>
      <c r="AA96" t="s">
        <v>572</v>
      </c>
      <c r="AB96" t="s">
        <v>572</v>
      </c>
      <c r="AC96" t="s">
        <v>870</v>
      </c>
      <c r="AD96">
        <v>2528.797</v>
      </c>
    </row>
    <row r="97" spans="1:30" x14ac:dyDescent="0.25">
      <c r="A97" t="s">
        <v>29</v>
      </c>
      <c r="B97" t="s">
        <v>252</v>
      </c>
      <c r="C97" t="s">
        <v>843</v>
      </c>
      <c r="D97" t="s">
        <v>844</v>
      </c>
      <c r="E97" s="1">
        <v>1</v>
      </c>
      <c r="F97" s="1">
        <v>401769</v>
      </c>
      <c r="G97">
        <v>390</v>
      </c>
      <c r="H97" t="s">
        <v>33</v>
      </c>
      <c r="I97" t="s">
        <v>47</v>
      </c>
      <c r="J97" t="s">
        <v>101</v>
      </c>
      <c r="K97">
        <v>3</v>
      </c>
      <c r="L97" t="s">
        <v>36</v>
      </c>
      <c r="M97" t="s">
        <v>37</v>
      </c>
      <c r="N97" t="s">
        <v>201</v>
      </c>
      <c r="O97" t="s">
        <v>845</v>
      </c>
      <c r="P97" t="s">
        <v>843</v>
      </c>
      <c r="Q97" s="1">
        <v>1</v>
      </c>
      <c r="R97" s="1">
        <v>401769</v>
      </c>
      <c r="S97">
        <v>394890</v>
      </c>
      <c r="T97">
        <v>0</v>
      </c>
      <c r="U97">
        <v>390</v>
      </c>
      <c r="V97">
        <v>-2391.9013460000001</v>
      </c>
      <c r="W97">
        <v>2391.9013460000001</v>
      </c>
      <c r="X97">
        <v>-2391.9013460000001</v>
      </c>
      <c r="Y97">
        <v>2391.9013460000001</v>
      </c>
      <c r="Z97" t="s">
        <v>61</v>
      </c>
      <c r="AA97" t="s">
        <v>342</v>
      </c>
      <c r="AB97" t="s">
        <v>502</v>
      </c>
      <c r="AC97" t="s">
        <v>846</v>
      </c>
      <c r="AD97">
        <v>2832.989</v>
      </c>
    </row>
    <row r="98" spans="1:30" x14ac:dyDescent="0.25">
      <c r="A98" t="s">
        <v>29</v>
      </c>
      <c r="B98" t="s">
        <v>98</v>
      </c>
      <c r="C98" t="s">
        <v>859</v>
      </c>
      <c r="D98" t="s">
        <v>860</v>
      </c>
      <c r="E98" s="1">
        <v>32896</v>
      </c>
      <c r="F98" s="1">
        <v>401769</v>
      </c>
      <c r="G98">
        <v>1408</v>
      </c>
      <c r="H98" t="s">
        <v>33</v>
      </c>
      <c r="I98" t="s">
        <v>188</v>
      </c>
      <c r="J98" t="s">
        <v>101</v>
      </c>
      <c r="K98">
        <v>4</v>
      </c>
      <c r="L98" t="s">
        <v>36</v>
      </c>
      <c r="M98" t="s">
        <v>37</v>
      </c>
      <c r="N98" t="s">
        <v>317</v>
      </c>
      <c r="O98" t="s">
        <v>516</v>
      </c>
      <c r="P98" t="s">
        <v>859</v>
      </c>
      <c r="Q98" s="1">
        <v>32896</v>
      </c>
      <c r="R98" s="1">
        <v>401769</v>
      </c>
      <c r="S98">
        <v>371336</v>
      </c>
      <c r="T98">
        <v>0</v>
      </c>
      <c r="U98">
        <v>1408</v>
      </c>
      <c r="V98">
        <v>-2391.9013460000001</v>
      </c>
      <c r="W98">
        <v>2391.9013460000001</v>
      </c>
      <c r="X98">
        <v>-2391.9013460000001</v>
      </c>
      <c r="Y98">
        <v>2391.9013460000001</v>
      </c>
      <c r="Z98" t="s">
        <v>61</v>
      </c>
      <c r="AA98" t="s">
        <v>517</v>
      </c>
      <c r="AB98" t="s">
        <v>518</v>
      </c>
      <c r="AC98" t="s">
        <v>861</v>
      </c>
      <c r="AD98">
        <v>10594.325000000001</v>
      </c>
    </row>
    <row r="99" spans="1:30" x14ac:dyDescent="0.25">
      <c r="A99" t="s">
        <v>29</v>
      </c>
      <c r="B99" t="s">
        <v>185</v>
      </c>
      <c r="C99" t="s">
        <v>260</v>
      </c>
      <c r="D99" t="s">
        <v>261</v>
      </c>
      <c r="E99" s="1">
        <v>32896</v>
      </c>
      <c r="F99" s="1">
        <v>401769</v>
      </c>
      <c r="G99">
        <v>102</v>
      </c>
      <c r="H99" t="s">
        <v>33</v>
      </c>
      <c r="I99" t="s">
        <v>188</v>
      </c>
      <c r="J99" t="s">
        <v>67</v>
      </c>
      <c r="K99">
        <v>3</v>
      </c>
      <c r="L99" t="s">
        <v>59</v>
      </c>
      <c r="M99" t="s">
        <v>247</v>
      </c>
      <c r="N99" t="s">
        <v>262</v>
      </c>
      <c r="O99" t="s">
        <v>263</v>
      </c>
      <c r="P99" t="s">
        <v>260</v>
      </c>
      <c r="Q99" s="1">
        <v>32896</v>
      </c>
      <c r="R99" s="1">
        <v>401769</v>
      </c>
      <c r="S99">
        <v>385768</v>
      </c>
      <c r="T99">
        <v>0</v>
      </c>
      <c r="U99">
        <v>102</v>
      </c>
      <c r="V99">
        <v>-2391.9013460000001</v>
      </c>
      <c r="W99">
        <v>2391.9013460000001</v>
      </c>
      <c r="X99">
        <v>-2391.9013460000001</v>
      </c>
      <c r="Y99">
        <v>2391.9013460000001</v>
      </c>
      <c r="Z99" t="s">
        <v>51</v>
      </c>
      <c r="AA99" t="s">
        <v>191</v>
      </c>
      <c r="AB99" t="s">
        <v>264</v>
      </c>
      <c r="AC99" t="s">
        <v>265</v>
      </c>
      <c r="AD99">
        <v>1285.972</v>
      </c>
    </row>
    <row r="100" spans="1:30" x14ac:dyDescent="0.25">
      <c r="A100" t="s">
        <v>29</v>
      </c>
      <c r="B100" t="s">
        <v>98</v>
      </c>
      <c r="C100" t="s">
        <v>99</v>
      </c>
      <c r="D100" t="s">
        <v>100</v>
      </c>
      <c r="E100" s="1">
        <v>41821</v>
      </c>
      <c r="F100" s="1">
        <v>401769</v>
      </c>
      <c r="G100">
        <v>493</v>
      </c>
      <c r="H100" t="s">
        <v>33</v>
      </c>
      <c r="I100" t="s">
        <v>57</v>
      </c>
      <c r="J100" t="s">
        <v>101</v>
      </c>
      <c r="K100">
        <v>2</v>
      </c>
      <c r="L100" t="s">
        <v>36</v>
      </c>
      <c r="M100" t="s">
        <v>37</v>
      </c>
      <c r="N100" t="s">
        <v>102</v>
      </c>
      <c r="P100" t="s">
        <v>99</v>
      </c>
      <c r="Q100" s="1">
        <v>41821</v>
      </c>
      <c r="R100" s="1">
        <v>401769</v>
      </c>
      <c r="S100">
        <v>16631513</v>
      </c>
      <c r="T100">
        <v>0</v>
      </c>
      <c r="U100">
        <v>493</v>
      </c>
      <c r="V100">
        <v>-2391.9013460000001</v>
      </c>
      <c r="W100">
        <v>2391.9013460000001</v>
      </c>
      <c r="X100">
        <v>-2391.9013460000001</v>
      </c>
      <c r="Y100">
        <v>2391.9013460000001</v>
      </c>
      <c r="Z100" t="s">
        <v>40</v>
      </c>
      <c r="AA100" t="s">
        <v>103</v>
      </c>
      <c r="AB100" t="s">
        <v>103</v>
      </c>
      <c r="AC100" t="s">
        <v>104</v>
      </c>
      <c r="AD100">
        <v>3595.1089999999999</v>
      </c>
    </row>
    <row r="101" spans="1:30" x14ac:dyDescent="0.25">
      <c r="A101" t="s">
        <v>29</v>
      </c>
      <c r="B101" t="s">
        <v>109</v>
      </c>
      <c r="C101" t="s">
        <v>315</v>
      </c>
      <c r="D101" t="s">
        <v>316</v>
      </c>
      <c r="E101" s="1">
        <v>32896</v>
      </c>
      <c r="F101" s="1">
        <v>401769</v>
      </c>
      <c r="G101">
        <v>444</v>
      </c>
      <c r="H101" t="s">
        <v>33</v>
      </c>
      <c r="I101" t="s">
        <v>188</v>
      </c>
      <c r="J101" t="s">
        <v>58</v>
      </c>
      <c r="K101">
        <v>4</v>
      </c>
      <c r="L101" t="s">
        <v>59</v>
      </c>
      <c r="M101" t="s">
        <v>37</v>
      </c>
      <c r="N101" t="s">
        <v>317</v>
      </c>
      <c r="O101" t="s">
        <v>318</v>
      </c>
      <c r="P101" t="s">
        <v>315</v>
      </c>
      <c r="Q101" s="1">
        <v>32896</v>
      </c>
      <c r="R101" s="1">
        <v>401769</v>
      </c>
      <c r="S101">
        <v>371118</v>
      </c>
      <c r="T101">
        <v>0</v>
      </c>
      <c r="U101">
        <v>444</v>
      </c>
      <c r="V101">
        <v>-2391.9013460000001</v>
      </c>
      <c r="W101">
        <v>2391.9013460000001</v>
      </c>
      <c r="X101">
        <v>-2391.9013460000001</v>
      </c>
      <c r="Y101">
        <v>2391.9013460000001</v>
      </c>
      <c r="Z101" t="s">
        <v>61</v>
      </c>
      <c r="AA101" t="s">
        <v>319</v>
      </c>
      <c r="AB101" t="s">
        <v>320</v>
      </c>
      <c r="AC101" t="s">
        <v>321</v>
      </c>
      <c r="AD101">
        <v>5942.9120000000003</v>
      </c>
    </row>
    <row r="102" spans="1:30" x14ac:dyDescent="0.25">
      <c r="A102" t="s">
        <v>29</v>
      </c>
      <c r="B102" t="s">
        <v>252</v>
      </c>
      <c r="C102" t="s">
        <v>630</v>
      </c>
      <c r="D102" t="s">
        <v>631</v>
      </c>
      <c r="E102" s="1">
        <v>32896</v>
      </c>
      <c r="F102" s="1">
        <v>401769</v>
      </c>
      <c r="G102">
        <v>1002</v>
      </c>
      <c r="H102" t="s">
        <v>33</v>
      </c>
      <c r="I102" t="s">
        <v>86</v>
      </c>
      <c r="J102" t="s">
        <v>87</v>
      </c>
      <c r="K102">
        <v>3</v>
      </c>
      <c r="L102" t="s">
        <v>36</v>
      </c>
      <c r="M102" t="s">
        <v>37</v>
      </c>
      <c r="N102" t="s">
        <v>605</v>
      </c>
      <c r="O102" t="s">
        <v>606</v>
      </c>
      <c r="P102" t="s">
        <v>630</v>
      </c>
      <c r="Q102" s="1">
        <v>32896</v>
      </c>
      <c r="R102" s="1">
        <v>401769</v>
      </c>
      <c r="S102">
        <v>369071</v>
      </c>
      <c r="T102">
        <v>0</v>
      </c>
      <c r="U102">
        <v>1002</v>
      </c>
      <c r="V102">
        <v>-2391.9013460000001</v>
      </c>
      <c r="W102">
        <v>2391.9013460000001</v>
      </c>
      <c r="X102">
        <v>-2391.9013460000001</v>
      </c>
      <c r="Y102">
        <v>2391.9013460000001</v>
      </c>
      <c r="Z102" t="s">
        <v>61</v>
      </c>
      <c r="AA102" t="s">
        <v>257</v>
      </c>
      <c r="AB102" t="s">
        <v>632</v>
      </c>
      <c r="AC102" t="s">
        <v>633</v>
      </c>
      <c r="AD102">
        <v>12041.258</v>
      </c>
    </row>
    <row r="103" spans="1:30" x14ac:dyDescent="0.25">
      <c r="A103" t="s">
        <v>29</v>
      </c>
      <c r="B103" t="s">
        <v>73</v>
      </c>
      <c r="C103" t="s">
        <v>289</v>
      </c>
      <c r="D103" t="s">
        <v>290</v>
      </c>
      <c r="E103" s="1">
        <v>42999</v>
      </c>
      <c r="F103" s="1">
        <v>401769</v>
      </c>
      <c r="G103">
        <v>346</v>
      </c>
      <c r="H103" t="s">
        <v>33</v>
      </c>
      <c r="I103" t="s">
        <v>86</v>
      </c>
      <c r="J103" t="s">
        <v>35</v>
      </c>
      <c r="K103">
        <v>3</v>
      </c>
      <c r="L103" t="s">
        <v>59</v>
      </c>
      <c r="M103" t="s">
        <v>37</v>
      </c>
      <c r="N103" t="s">
        <v>156</v>
      </c>
      <c r="O103" t="s">
        <v>291</v>
      </c>
      <c r="P103" t="s">
        <v>289</v>
      </c>
      <c r="Q103" s="1">
        <v>42999</v>
      </c>
      <c r="R103" s="1">
        <v>401769</v>
      </c>
      <c r="S103">
        <v>19443866</v>
      </c>
      <c r="T103">
        <v>0</v>
      </c>
      <c r="U103">
        <v>346</v>
      </c>
      <c r="V103">
        <v>-2391.9013460000001</v>
      </c>
      <c r="W103">
        <v>2391.9013460000001</v>
      </c>
      <c r="X103">
        <v>-2391.9013460000001</v>
      </c>
      <c r="Y103">
        <v>2391.9013460000001</v>
      </c>
      <c r="Z103" t="s">
        <v>61</v>
      </c>
      <c r="AA103" t="s">
        <v>75</v>
      </c>
      <c r="AB103" t="s">
        <v>292</v>
      </c>
      <c r="AC103" t="s">
        <v>293</v>
      </c>
      <c r="AD103">
        <v>2934.5360000000001</v>
      </c>
    </row>
    <row r="104" spans="1:30" x14ac:dyDescent="0.25">
      <c r="A104" t="s">
        <v>29</v>
      </c>
      <c r="B104" t="s">
        <v>185</v>
      </c>
      <c r="C104" t="s">
        <v>829</v>
      </c>
      <c r="D104" t="s">
        <v>830</v>
      </c>
      <c r="E104" s="1">
        <v>32896</v>
      </c>
      <c r="F104" s="1">
        <v>401769</v>
      </c>
      <c r="G104">
        <v>543</v>
      </c>
      <c r="H104" t="s">
        <v>33</v>
      </c>
      <c r="I104" t="s">
        <v>188</v>
      </c>
      <c r="J104" t="s">
        <v>67</v>
      </c>
      <c r="K104">
        <v>4</v>
      </c>
      <c r="L104" t="s">
        <v>36</v>
      </c>
      <c r="M104" t="s">
        <v>37</v>
      </c>
      <c r="N104" t="s">
        <v>189</v>
      </c>
      <c r="O104" t="s">
        <v>190</v>
      </c>
      <c r="P104" t="s">
        <v>829</v>
      </c>
      <c r="Q104" s="1">
        <v>32896</v>
      </c>
      <c r="R104" s="1">
        <v>401769</v>
      </c>
      <c r="S104">
        <v>385784</v>
      </c>
      <c r="T104">
        <v>0</v>
      </c>
      <c r="U104">
        <v>543</v>
      </c>
      <c r="V104">
        <v>-2391.9013460000001</v>
      </c>
      <c r="W104">
        <v>2391.9013460000001</v>
      </c>
      <c r="X104">
        <v>-2391.9013460000001</v>
      </c>
      <c r="Y104">
        <v>2391.9013460000001</v>
      </c>
      <c r="Z104" t="s">
        <v>51</v>
      </c>
      <c r="AA104" t="s">
        <v>191</v>
      </c>
      <c r="AB104" t="s">
        <v>332</v>
      </c>
      <c r="AC104" t="s">
        <v>831</v>
      </c>
      <c r="AD104">
        <v>2254.136</v>
      </c>
    </row>
    <row r="105" spans="1:30" x14ac:dyDescent="0.25">
      <c r="A105" t="s">
        <v>29</v>
      </c>
      <c r="B105" t="s">
        <v>226</v>
      </c>
      <c r="C105" t="s">
        <v>892</v>
      </c>
      <c r="D105" t="s">
        <v>893</v>
      </c>
      <c r="E105" s="1">
        <v>1</v>
      </c>
      <c r="F105" s="1">
        <v>401769</v>
      </c>
      <c r="G105">
        <v>496</v>
      </c>
      <c r="H105" t="s">
        <v>33</v>
      </c>
      <c r="I105" t="s">
        <v>112</v>
      </c>
      <c r="J105" t="s">
        <v>58</v>
      </c>
      <c r="K105">
        <v>2</v>
      </c>
      <c r="L105" t="s">
        <v>36</v>
      </c>
      <c r="M105" t="s">
        <v>37</v>
      </c>
      <c r="N105" t="s">
        <v>506</v>
      </c>
      <c r="O105" t="s">
        <v>507</v>
      </c>
      <c r="P105" t="s">
        <v>892</v>
      </c>
      <c r="Q105" s="1">
        <v>1</v>
      </c>
      <c r="R105" s="1">
        <v>401769</v>
      </c>
      <c r="S105">
        <v>385521</v>
      </c>
      <c r="T105">
        <v>0</v>
      </c>
      <c r="U105">
        <v>496</v>
      </c>
      <c r="V105">
        <v>-2391.9013460000001</v>
      </c>
      <c r="W105">
        <v>2391.9013460000001</v>
      </c>
      <c r="X105">
        <v>-2391.9013460000001</v>
      </c>
      <c r="Y105">
        <v>2391.9013460000001</v>
      </c>
      <c r="Z105" t="s">
        <v>61</v>
      </c>
      <c r="AA105" t="s">
        <v>455</v>
      </c>
      <c r="AB105" t="s">
        <v>508</v>
      </c>
      <c r="AC105" t="s">
        <v>894</v>
      </c>
      <c r="AD105">
        <v>8070.0410000000002</v>
      </c>
    </row>
    <row r="106" spans="1:30" x14ac:dyDescent="0.25">
      <c r="A106" t="s">
        <v>29</v>
      </c>
      <c r="B106" t="s">
        <v>252</v>
      </c>
      <c r="C106" t="s">
        <v>832</v>
      </c>
      <c r="D106" t="s">
        <v>833</v>
      </c>
      <c r="E106" s="1">
        <v>32896</v>
      </c>
      <c r="F106" s="1">
        <v>401769</v>
      </c>
      <c r="G106">
        <v>2009</v>
      </c>
      <c r="H106" t="s">
        <v>33</v>
      </c>
      <c r="I106" t="s">
        <v>86</v>
      </c>
      <c r="J106" t="s">
        <v>101</v>
      </c>
      <c r="K106">
        <v>3</v>
      </c>
      <c r="L106" t="s">
        <v>59</v>
      </c>
      <c r="M106" t="s">
        <v>37</v>
      </c>
      <c r="N106" t="s">
        <v>605</v>
      </c>
      <c r="O106" t="s">
        <v>834</v>
      </c>
      <c r="P106" t="s">
        <v>832</v>
      </c>
      <c r="Q106" s="1">
        <v>32896</v>
      </c>
      <c r="R106" s="1">
        <v>401769</v>
      </c>
      <c r="S106">
        <v>369061</v>
      </c>
      <c r="T106">
        <v>0</v>
      </c>
      <c r="U106">
        <v>2009</v>
      </c>
      <c r="V106">
        <v>-2391.9013460000001</v>
      </c>
      <c r="W106">
        <v>2391.9013460000001</v>
      </c>
      <c r="X106">
        <v>-2391.9013460000001</v>
      </c>
      <c r="Y106">
        <v>2391.9013460000001</v>
      </c>
      <c r="Z106" t="s">
        <v>61</v>
      </c>
      <c r="AA106" t="s">
        <v>257</v>
      </c>
      <c r="AB106" t="s">
        <v>607</v>
      </c>
      <c r="AC106" t="s">
        <v>835</v>
      </c>
      <c r="AD106">
        <v>8710.0580000000009</v>
      </c>
    </row>
    <row r="107" spans="1:30" x14ac:dyDescent="0.25">
      <c r="A107" t="s">
        <v>29</v>
      </c>
      <c r="B107" t="s">
        <v>368</v>
      </c>
      <c r="C107" t="s">
        <v>708</v>
      </c>
      <c r="D107" t="s">
        <v>709</v>
      </c>
      <c r="E107" s="1">
        <v>44372</v>
      </c>
      <c r="F107" s="1">
        <v>401769</v>
      </c>
      <c r="G107">
        <v>1668</v>
      </c>
      <c r="H107" t="s">
        <v>33</v>
      </c>
      <c r="I107" t="s">
        <v>216</v>
      </c>
      <c r="J107" t="s">
        <v>101</v>
      </c>
      <c r="K107">
        <v>3</v>
      </c>
      <c r="L107" t="s">
        <v>59</v>
      </c>
      <c r="M107" t="s">
        <v>37</v>
      </c>
      <c r="N107" t="s">
        <v>162</v>
      </c>
      <c r="P107" t="s">
        <v>708</v>
      </c>
      <c r="Q107" s="1">
        <v>44372</v>
      </c>
      <c r="R107" s="1">
        <v>401769</v>
      </c>
      <c r="S107">
        <v>21866851</v>
      </c>
      <c r="T107">
        <v>0</v>
      </c>
      <c r="U107">
        <v>1668</v>
      </c>
      <c r="V107">
        <v>-2391.9013460000001</v>
      </c>
      <c r="W107">
        <v>2391.9013460000001</v>
      </c>
      <c r="X107">
        <v>-2391.9013460000001</v>
      </c>
      <c r="Y107">
        <v>2391.9013460000001</v>
      </c>
      <c r="Z107" t="s">
        <v>61</v>
      </c>
      <c r="AA107" t="s">
        <v>1059</v>
      </c>
      <c r="AB107" t="s">
        <v>34948</v>
      </c>
      <c r="AC107" t="s">
        <v>1062</v>
      </c>
      <c r="AD107">
        <v>3719.3139999999999</v>
      </c>
    </row>
    <row r="108" spans="1:30" x14ac:dyDescent="0.25">
      <c r="A108" t="s">
        <v>29</v>
      </c>
      <c r="B108" t="s">
        <v>30</v>
      </c>
      <c r="C108" t="s">
        <v>676</v>
      </c>
      <c r="D108" t="s">
        <v>677</v>
      </c>
      <c r="E108" s="1">
        <v>40070</v>
      </c>
      <c r="F108" s="1">
        <v>401769</v>
      </c>
      <c r="G108">
        <v>646</v>
      </c>
      <c r="H108" t="s">
        <v>33</v>
      </c>
      <c r="I108" t="s">
        <v>34</v>
      </c>
      <c r="J108" t="s">
        <v>35</v>
      </c>
      <c r="K108">
        <v>4</v>
      </c>
      <c r="L108" t="s">
        <v>36</v>
      </c>
      <c r="M108" t="s">
        <v>37</v>
      </c>
      <c r="N108" t="s">
        <v>68</v>
      </c>
      <c r="P108" t="s">
        <v>676</v>
      </c>
      <c r="Q108" s="1">
        <v>40070</v>
      </c>
      <c r="R108" s="1">
        <v>401769</v>
      </c>
      <c r="S108">
        <v>12157682</v>
      </c>
      <c r="T108">
        <v>0</v>
      </c>
      <c r="U108">
        <v>646</v>
      </c>
      <c r="V108">
        <v>-2391.9013460000001</v>
      </c>
      <c r="W108">
        <v>2391.9013460000001</v>
      </c>
      <c r="X108">
        <v>-2391.9013460000001</v>
      </c>
      <c r="Y108">
        <v>2391.9013460000001</v>
      </c>
      <c r="Z108" t="s">
        <v>51</v>
      </c>
      <c r="AA108" t="s">
        <v>242</v>
      </c>
      <c r="AB108" t="s">
        <v>678</v>
      </c>
      <c r="AC108" t="s">
        <v>679</v>
      </c>
      <c r="AD108">
        <v>7007.93</v>
      </c>
    </row>
    <row r="109" spans="1:30" x14ac:dyDescent="0.25">
      <c r="A109" t="s">
        <v>29</v>
      </c>
      <c r="B109" t="s">
        <v>252</v>
      </c>
      <c r="C109" t="s">
        <v>338</v>
      </c>
      <c r="D109" t="s">
        <v>339</v>
      </c>
      <c r="E109" s="1">
        <v>32896</v>
      </c>
      <c r="F109" s="1">
        <v>401769</v>
      </c>
      <c r="G109">
        <v>730</v>
      </c>
      <c r="H109" t="s">
        <v>33</v>
      </c>
      <c r="I109" t="s">
        <v>86</v>
      </c>
      <c r="J109" t="s">
        <v>87</v>
      </c>
      <c r="K109">
        <v>3</v>
      </c>
      <c r="L109" t="s">
        <v>36</v>
      </c>
      <c r="M109" t="s">
        <v>37</v>
      </c>
      <c r="N109" t="s">
        <v>340</v>
      </c>
      <c r="O109" t="s">
        <v>341</v>
      </c>
      <c r="P109" t="s">
        <v>338</v>
      </c>
      <c r="Q109" s="1">
        <v>32896</v>
      </c>
      <c r="R109" s="1">
        <v>401769</v>
      </c>
      <c r="S109">
        <v>369147</v>
      </c>
      <c r="T109">
        <v>0</v>
      </c>
      <c r="U109">
        <v>730</v>
      </c>
      <c r="V109">
        <v>-2391.9013460000001</v>
      </c>
      <c r="W109">
        <v>2391.9013460000001</v>
      </c>
      <c r="X109">
        <v>-2391.9013460000001</v>
      </c>
      <c r="Y109">
        <v>2391.9013460000001</v>
      </c>
      <c r="Z109" t="s">
        <v>61</v>
      </c>
      <c r="AA109" t="s">
        <v>342</v>
      </c>
      <c r="AB109" t="s">
        <v>343</v>
      </c>
      <c r="AC109" t="s">
        <v>344</v>
      </c>
      <c r="AD109">
        <v>5995.9579999999996</v>
      </c>
    </row>
    <row r="110" spans="1:30" x14ac:dyDescent="0.25">
      <c r="A110" t="s">
        <v>29</v>
      </c>
      <c r="B110" t="s">
        <v>30</v>
      </c>
      <c r="C110" t="s">
        <v>309</v>
      </c>
      <c r="D110" t="s">
        <v>310</v>
      </c>
      <c r="E110" s="1">
        <v>42826</v>
      </c>
      <c r="F110" s="1">
        <v>401769</v>
      </c>
      <c r="G110">
        <v>403</v>
      </c>
      <c r="H110" t="s">
        <v>33</v>
      </c>
      <c r="I110" t="s">
        <v>57</v>
      </c>
      <c r="J110" t="s">
        <v>58</v>
      </c>
      <c r="K110">
        <v>3</v>
      </c>
      <c r="L110" t="s">
        <v>59</v>
      </c>
      <c r="M110" t="s">
        <v>37</v>
      </c>
      <c r="N110" t="s">
        <v>311</v>
      </c>
      <c r="P110" t="s">
        <v>309</v>
      </c>
      <c r="Q110" s="1">
        <v>42826</v>
      </c>
      <c r="R110" s="1">
        <v>401769</v>
      </c>
      <c r="S110">
        <v>18828001</v>
      </c>
      <c r="T110">
        <v>0</v>
      </c>
      <c r="U110">
        <v>403</v>
      </c>
      <c r="V110">
        <v>-2391.9013460000001</v>
      </c>
      <c r="W110">
        <v>2391.9013460000001</v>
      </c>
      <c r="X110">
        <v>-2391.9013460000001</v>
      </c>
      <c r="Y110">
        <v>2391.9013460000001</v>
      </c>
      <c r="Z110" t="s">
        <v>61</v>
      </c>
      <c r="AA110" t="s">
        <v>312</v>
      </c>
      <c r="AB110" t="s">
        <v>313</v>
      </c>
      <c r="AC110" t="s">
        <v>314</v>
      </c>
      <c r="AD110">
        <v>4166.3549999999996</v>
      </c>
    </row>
    <row r="111" spans="1:30" x14ac:dyDescent="0.25">
      <c r="A111" t="s">
        <v>29</v>
      </c>
      <c r="B111" t="s">
        <v>44</v>
      </c>
      <c r="C111" t="s">
        <v>371</v>
      </c>
      <c r="D111" t="s">
        <v>372</v>
      </c>
      <c r="E111" s="1">
        <v>1</v>
      </c>
      <c r="F111" s="1">
        <v>401769</v>
      </c>
      <c r="G111">
        <v>885</v>
      </c>
      <c r="H111" t="s">
        <v>33</v>
      </c>
      <c r="I111" t="s">
        <v>47</v>
      </c>
      <c r="J111" t="s">
        <v>48</v>
      </c>
      <c r="K111">
        <v>3</v>
      </c>
      <c r="L111" t="s">
        <v>36</v>
      </c>
      <c r="M111" t="s">
        <v>37</v>
      </c>
      <c r="N111" t="s">
        <v>74</v>
      </c>
      <c r="O111" t="s">
        <v>373</v>
      </c>
      <c r="P111" t="s">
        <v>371</v>
      </c>
      <c r="Q111" s="1">
        <v>1</v>
      </c>
      <c r="R111" s="1">
        <v>401769</v>
      </c>
      <c r="S111">
        <v>394609</v>
      </c>
      <c r="T111">
        <v>0</v>
      </c>
      <c r="U111">
        <v>885</v>
      </c>
      <c r="V111">
        <v>-2391.9013460000001</v>
      </c>
      <c r="W111">
        <v>2391.9013460000001</v>
      </c>
      <c r="X111">
        <v>-2391.9013460000001</v>
      </c>
      <c r="Y111">
        <v>2391.9013460000001</v>
      </c>
      <c r="Z111" t="s">
        <v>61</v>
      </c>
      <c r="AA111" t="s">
        <v>164</v>
      </c>
      <c r="AB111" t="s">
        <v>374</v>
      </c>
      <c r="AC111" t="s">
        <v>375</v>
      </c>
      <c r="AD111">
        <v>4656.9870000000001</v>
      </c>
    </row>
    <row r="112" spans="1:30" x14ac:dyDescent="0.25">
      <c r="A112" t="s">
        <v>29</v>
      </c>
      <c r="B112" t="s">
        <v>44</v>
      </c>
      <c r="C112" t="s">
        <v>140</v>
      </c>
      <c r="D112" t="s">
        <v>141</v>
      </c>
      <c r="E112" s="1">
        <v>40383</v>
      </c>
      <c r="F112" s="1">
        <v>401769</v>
      </c>
      <c r="G112">
        <v>830</v>
      </c>
      <c r="H112" t="s">
        <v>33</v>
      </c>
      <c r="I112" t="s">
        <v>47</v>
      </c>
      <c r="J112" t="s">
        <v>48</v>
      </c>
      <c r="K112">
        <v>3</v>
      </c>
      <c r="L112" t="s">
        <v>36</v>
      </c>
      <c r="M112" t="s">
        <v>37</v>
      </c>
      <c r="N112" t="s">
        <v>94</v>
      </c>
      <c r="O112" t="s">
        <v>50</v>
      </c>
      <c r="P112" t="s">
        <v>140</v>
      </c>
      <c r="Q112" s="1">
        <v>40383</v>
      </c>
      <c r="R112" s="1">
        <v>401769</v>
      </c>
      <c r="S112">
        <v>15233154</v>
      </c>
      <c r="T112">
        <v>0</v>
      </c>
      <c r="U112">
        <v>830</v>
      </c>
      <c r="V112">
        <v>-2391.9013460000001</v>
      </c>
      <c r="W112">
        <v>2391.9013460000001</v>
      </c>
      <c r="X112">
        <v>-2391.9013460000001</v>
      </c>
      <c r="Y112">
        <v>2391.9013460000001</v>
      </c>
      <c r="Z112" t="s">
        <v>51</v>
      </c>
      <c r="AA112" t="s">
        <v>52</v>
      </c>
      <c r="AB112" t="s">
        <v>142</v>
      </c>
      <c r="AC112" t="s">
        <v>143</v>
      </c>
      <c r="AD112">
        <v>4409.55</v>
      </c>
    </row>
    <row r="113" spans="1:30" x14ac:dyDescent="0.25">
      <c r="A113" t="s">
        <v>29</v>
      </c>
      <c r="B113" t="s">
        <v>109</v>
      </c>
      <c r="C113" t="s">
        <v>878</v>
      </c>
      <c r="D113" t="s">
        <v>879</v>
      </c>
      <c r="E113" s="1">
        <v>43902</v>
      </c>
      <c r="F113" s="1">
        <v>401769</v>
      </c>
      <c r="G113">
        <v>426</v>
      </c>
      <c r="H113" t="s">
        <v>33</v>
      </c>
      <c r="I113" t="s">
        <v>112</v>
      </c>
      <c r="J113" t="s">
        <v>58</v>
      </c>
      <c r="K113">
        <v>4</v>
      </c>
      <c r="L113" t="s">
        <v>59</v>
      </c>
      <c r="M113" t="s">
        <v>37</v>
      </c>
      <c r="N113" t="s">
        <v>130</v>
      </c>
      <c r="P113" t="s">
        <v>878</v>
      </c>
      <c r="Q113" s="1">
        <v>43902</v>
      </c>
      <c r="R113" s="1">
        <v>401769</v>
      </c>
      <c r="S113">
        <v>22099147</v>
      </c>
      <c r="T113">
        <v>0</v>
      </c>
      <c r="U113">
        <v>426</v>
      </c>
      <c r="V113">
        <v>-2391.9013460000001</v>
      </c>
      <c r="W113">
        <v>2391.9013460000001</v>
      </c>
      <c r="X113">
        <v>-2391.9013460000001</v>
      </c>
      <c r="Y113">
        <v>2391.9013460000001</v>
      </c>
      <c r="Z113" t="s">
        <v>61</v>
      </c>
      <c r="AA113" t="s">
        <v>533</v>
      </c>
      <c r="AB113" t="s">
        <v>624</v>
      </c>
      <c r="AC113" t="s">
        <v>880</v>
      </c>
      <c r="AD113">
        <v>12225.791999999999</v>
      </c>
    </row>
    <row r="114" spans="1:30" x14ac:dyDescent="0.25">
      <c r="A114" t="s">
        <v>29</v>
      </c>
      <c r="B114" t="s">
        <v>185</v>
      </c>
      <c r="C114" t="s">
        <v>407</v>
      </c>
      <c r="D114" t="s">
        <v>408</v>
      </c>
      <c r="E114" s="1">
        <v>32896</v>
      </c>
      <c r="F114" s="1">
        <v>401769</v>
      </c>
      <c r="G114">
        <v>890</v>
      </c>
      <c r="H114" t="s">
        <v>33</v>
      </c>
      <c r="I114" t="s">
        <v>188</v>
      </c>
      <c r="J114" t="s">
        <v>48</v>
      </c>
      <c r="K114">
        <v>3</v>
      </c>
      <c r="L114" t="s">
        <v>36</v>
      </c>
      <c r="M114" t="s">
        <v>247</v>
      </c>
      <c r="N114" t="s">
        <v>248</v>
      </c>
      <c r="O114" t="s">
        <v>249</v>
      </c>
      <c r="P114" t="s">
        <v>407</v>
      </c>
      <c r="Q114" s="1">
        <v>32896</v>
      </c>
      <c r="R114" s="1">
        <v>401769</v>
      </c>
      <c r="S114">
        <v>385744</v>
      </c>
      <c r="T114">
        <v>0</v>
      </c>
      <c r="U114">
        <v>890</v>
      </c>
      <c r="V114">
        <v>-2391.9013460000001</v>
      </c>
      <c r="W114">
        <v>2391.9013460000001</v>
      </c>
      <c r="X114">
        <v>-2391.9013460000001</v>
      </c>
      <c r="Y114">
        <v>2391.9013460000001</v>
      </c>
      <c r="Z114" t="s">
        <v>51</v>
      </c>
      <c r="AA114" t="s">
        <v>191</v>
      </c>
      <c r="AB114" t="s">
        <v>409</v>
      </c>
      <c r="AC114" t="s">
        <v>410</v>
      </c>
      <c r="AD114">
        <v>2402.8249999999998</v>
      </c>
    </row>
    <row r="115" spans="1:30" x14ac:dyDescent="0.25">
      <c r="A115" t="s">
        <v>29</v>
      </c>
      <c r="B115" t="s">
        <v>44</v>
      </c>
      <c r="C115" t="s">
        <v>144</v>
      </c>
      <c r="D115" t="s">
        <v>145</v>
      </c>
      <c r="E115" s="1">
        <v>40383</v>
      </c>
      <c r="F115" s="1">
        <v>401769</v>
      </c>
      <c r="G115">
        <v>706</v>
      </c>
      <c r="H115" t="s">
        <v>33</v>
      </c>
      <c r="I115" t="s">
        <v>47</v>
      </c>
      <c r="J115" t="s">
        <v>48</v>
      </c>
      <c r="K115">
        <v>4</v>
      </c>
      <c r="L115" t="s">
        <v>36</v>
      </c>
      <c r="M115" t="s">
        <v>37</v>
      </c>
      <c r="N115" t="s">
        <v>68</v>
      </c>
      <c r="O115" t="s">
        <v>146</v>
      </c>
      <c r="P115" t="s">
        <v>144</v>
      </c>
      <c r="Q115" s="1">
        <v>40383</v>
      </c>
      <c r="R115" s="1">
        <v>401769</v>
      </c>
      <c r="S115">
        <v>15283255</v>
      </c>
      <c r="T115">
        <v>0</v>
      </c>
      <c r="U115">
        <v>706</v>
      </c>
      <c r="V115">
        <v>-2391.9013460000001</v>
      </c>
      <c r="W115">
        <v>2391.9013460000001</v>
      </c>
      <c r="X115">
        <v>-2391.9013460000001</v>
      </c>
      <c r="Y115">
        <v>2391.9013460000001</v>
      </c>
      <c r="Z115" t="s">
        <v>51</v>
      </c>
      <c r="AA115" t="s">
        <v>70</v>
      </c>
      <c r="AB115" t="s">
        <v>147</v>
      </c>
      <c r="AC115" t="s">
        <v>148</v>
      </c>
      <c r="AD115">
        <v>4808.3950000000004</v>
      </c>
    </row>
    <row r="116" spans="1:30" x14ac:dyDescent="0.25">
      <c r="A116" t="s">
        <v>29</v>
      </c>
      <c r="B116" t="s">
        <v>30</v>
      </c>
      <c r="C116" t="s">
        <v>427</v>
      </c>
      <c r="D116" t="s">
        <v>428</v>
      </c>
      <c r="E116" s="1">
        <v>42726</v>
      </c>
      <c r="F116" s="1">
        <v>401769</v>
      </c>
      <c r="G116">
        <v>2547</v>
      </c>
      <c r="H116" t="s">
        <v>33</v>
      </c>
      <c r="I116" t="s">
        <v>79</v>
      </c>
      <c r="J116" t="s">
        <v>35</v>
      </c>
      <c r="K116">
        <v>3</v>
      </c>
      <c r="L116" t="s">
        <v>36</v>
      </c>
      <c r="M116" t="s">
        <v>37</v>
      </c>
      <c r="N116" t="s">
        <v>429</v>
      </c>
      <c r="P116" t="s">
        <v>427</v>
      </c>
      <c r="Q116" s="1">
        <v>42726</v>
      </c>
      <c r="R116" s="1">
        <v>401769</v>
      </c>
      <c r="S116">
        <v>19331178</v>
      </c>
      <c r="T116">
        <v>0</v>
      </c>
      <c r="U116">
        <v>2547</v>
      </c>
      <c r="V116">
        <v>-2391.9013460000001</v>
      </c>
      <c r="W116">
        <v>2391.9013460000001</v>
      </c>
      <c r="X116">
        <v>-2391.9013460000001</v>
      </c>
      <c r="Y116">
        <v>2391.9013460000001</v>
      </c>
      <c r="Z116" t="s">
        <v>61</v>
      </c>
      <c r="AA116" t="s">
        <v>384</v>
      </c>
      <c r="AB116" t="s">
        <v>430</v>
      </c>
      <c r="AC116" t="s">
        <v>431</v>
      </c>
      <c r="AD116">
        <v>6970.7640000000001</v>
      </c>
    </row>
    <row r="117" spans="1:30" x14ac:dyDescent="0.25">
      <c r="A117" t="s">
        <v>29</v>
      </c>
      <c r="B117" t="s">
        <v>30</v>
      </c>
      <c r="C117" t="s">
        <v>77</v>
      </c>
      <c r="D117" t="s">
        <v>78</v>
      </c>
      <c r="E117" s="1">
        <v>42552</v>
      </c>
      <c r="F117" s="1">
        <v>401769</v>
      </c>
      <c r="G117">
        <v>1376</v>
      </c>
      <c r="H117" t="s">
        <v>33</v>
      </c>
      <c r="I117" t="s">
        <v>79</v>
      </c>
      <c r="J117" t="s">
        <v>58</v>
      </c>
      <c r="K117">
        <v>4</v>
      </c>
      <c r="L117" t="s">
        <v>59</v>
      </c>
      <c r="M117" t="s">
        <v>37</v>
      </c>
      <c r="N117" t="s">
        <v>60</v>
      </c>
      <c r="O117" t="s">
        <v>80</v>
      </c>
      <c r="P117" t="s">
        <v>77</v>
      </c>
      <c r="Q117" s="1">
        <v>42552</v>
      </c>
      <c r="R117" s="1">
        <v>401769</v>
      </c>
      <c r="S117">
        <v>19905786</v>
      </c>
      <c r="T117">
        <v>0</v>
      </c>
      <c r="U117">
        <v>1376</v>
      </c>
      <c r="V117">
        <v>-2391.9013460000001</v>
      </c>
      <c r="W117">
        <v>2391.9013460000001</v>
      </c>
      <c r="X117">
        <v>-2391.9013460000001</v>
      </c>
      <c r="Y117">
        <v>2391.9013460000001</v>
      </c>
      <c r="Z117" t="s">
        <v>61</v>
      </c>
      <c r="AA117" t="s">
        <v>62</v>
      </c>
      <c r="AB117" t="s">
        <v>81</v>
      </c>
      <c r="AC117" t="s">
        <v>82</v>
      </c>
      <c r="AD117">
        <v>5419.3249999999998</v>
      </c>
    </row>
    <row r="118" spans="1:30" x14ac:dyDescent="0.25">
      <c r="A118" t="s">
        <v>29</v>
      </c>
      <c r="B118" t="s">
        <v>44</v>
      </c>
      <c r="C118" t="s">
        <v>672</v>
      </c>
      <c r="D118" t="s">
        <v>673</v>
      </c>
      <c r="E118" s="1">
        <v>41743</v>
      </c>
      <c r="F118" s="1">
        <v>401769</v>
      </c>
      <c r="G118">
        <v>446</v>
      </c>
      <c r="H118" t="s">
        <v>33</v>
      </c>
      <c r="I118" t="s">
        <v>47</v>
      </c>
      <c r="J118" t="s">
        <v>48</v>
      </c>
      <c r="K118">
        <v>4</v>
      </c>
      <c r="L118" t="s">
        <v>36</v>
      </c>
      <c r="M118" t="s">
        <v>37</v>
      </c>
      <c r="N118" t="s">
        <v>94</v>
      </c>
      <c r="P118" t="s">
        <v>672</v>
      </c>
      <c r="Q118" s="1">
        <v>41743</v>
      </c>
      <c r="R118" s="1">
        <v>401769</v>
      </c>
      <c r="S118">
        <v>17319847</v>
      </c>
      <c r="T118">
        <v>0</v>
      </c>
      <c r="U118">
        <v>446</v>
      </c>
      <c r="V118">
        <v>-2391.9013460000001</v>
      </c>
      <c r="W118">
        <v>2391.9013460000001</v>
      </c>
      <c r="X118">
        <v>-2391.9013460000001</v>
      </c>
      <c r="Y118">
        <v>2391.9013460000001</v>
      </c>
      <c r="Z118" t="s">
        <v>61</v>
      </c>
      <c r="AA118" t="s">
        <v>424</v>
      </c>
      <c r="AB118" t="s">
        <v>674</v>
      </c>
      <c r="AC118" t="s">
        <v>675</v>
      </c>
      <c r="AD118">
        <v>6997.2250000000004</v>
      </c>
    </row>
    <row r="119" spans="1:30" x14ac:dyDescent="0.25">
      <c r="A119" t="s">
        <v>29</v>
      </c>
      <c r="B119" t="s">
        <v>30</v>
      </c>
      <c r="C119" t="s">
        <v>326</v>
      </c>
      <c r="D119" t="s">
        <v>327</v>
      </c>
      <c r="E119" s="1">
        <v>42552</v>
      </c>
      <c r="F119" s="1">
        <v>401769</v>
      </c>
      <c r="G119">
        <v>1264</v>
      </c>
      <c r="H119" t="s">
        <v>33</v>
      </c>
      <c r="I119" t="s">
        <v>79</v>
      </c>
      <c r="J119" t="s">
        <v>35</v>
      </c>
      <c r="K119">
        <v>4</v>
      </c>
      <c r="L119" t="s">
        <v>36</v>
      </c>
      <c r="M119" t="s">
        <v>37</v>
      </c>
      <c r="N119" t="s">
        <v>60</v>
      </c>
      <c r="O119" t="s">
        <v>328</v>
      </c>
      <c r="P119" t="s">
        <v>326</v>
      </c>
      <c r="Q119" s="1">
        <v>42552</v>
      </c>
      <c r="R119" s="1">
        <v>401769</v>
      </c>
      <c r="S119">
        <v>19824124</v>
      </c>
      <c r="T119">
        <v>0</v>
      </c>
      <c r="U119">
        <v>1264</v>
      </c>
      <c r="V119">
        <v>-2391.9013460000001</v>
      </c>
      <c r="W119">
        <v>2391.9013460000001</v>
      </c>
      <c r="X119">
        <v>-2391.9013460000001</v>
      </c>
      <c r="Y119">
        <v>2391.9013460000001</v>
      </c>
      <c r="Z119" t="s">
        <v>61</v>
      </c>
      <c r="AA119" t="s">
        <v>62</v>
      </c>
      <c r="AB119" t="s">
        <v>329</v>
      </c>
      <c r="AC119" t="s">
        <v>330</v>
      </c>
      <c r="AD119">
        <v>11790.411</v>
      </c>
    </row>
    <row r="120" spans="1:30" x14ac:dyDescent="0.25">
      <c r="A120" t="s">
        <v>29</v>
      </c>
      <c r="B120" t="s">
        <v>109</v>
      </c>
      <c r="C120" t="s">
        <v>118</v>
      </c>
      <c r="D120" t="s">
        <v>119</v>
      </c>
      <c r="E120" s="1">
        <v>32896</v>
      </c>
      <c r="F120" s="1">
        <v>401769</v>
      </c>
      <c r="G120">
        <v>109</v>
      </c>
      <c r="H120" t="s">
        <v>33</v>
      </c>
      <c r="I120" t="s">
        <v>112</v>
      </c>
      <c r="J120" t="s">
        <v>35</v>
      </c>
      <c r="K120">
        <v>3</v>
      </c>
      <c r="L120" t="s">
        <v>36</v>
      </c>
      <c r="M120" t="s">
        <v>37</v>
      </c>
      <c r="N120" t="s">
        <v>120</v>
      </c>
      <c r="O120" t="s">
        <v>121</v>
      </c>
      <c r="P120" t="s">
        <v>118</v>
      </c>
      <c r="Q120" s="1">
        <v>32896</v>
      </c>
      <c r="R120" s="1">
        <v>401769</v>
      </c>
      <c r="S120">
        <v>385605</v>
      </c>
      <c r="T120">
        <v>0</v>
      </c>
      <c r="U120">
        <v>109</v>
      </c>
      <c r="V120">
        <v>-2391.9013460000001</v>
      </c>
      <c r="W120">
        <v>2391.9013460000001</v>
      </c>
      <c r="X120">
        <v>-2391.9013460000001</v>
      </c>
      <c r="Y120">
        <v>2391.9013460000001</v>
      </c>
      <c r="Z120" t="s">
        <v>40</v>
      </c>
      <c r="AA120" t="s">
        <v>122</v>
      </c>
      <c r="AB120" t="s">
        <v>123</v>
      </c>
      <c r="AC120" t="s">
        <v>124</v>
      </c>
      <c r="AD120">
        <v>3161.6280000000002</v>
      </c>
    </row>
    <row r="121" spans="1:30" x14ac:dyDescent="0.25">
      <c r="A121" t="s">
        <v>29</v>
      </c>
      <c r="B121" t="s">
        <v>30</v>
      </c>
      <c r="C121" t="s">
        <v>434</v>
      </c>
      <c r="D121" t="s">
        <v>435</v>
      </c>
      <c r="E121" s="1">
        <v>42736</v>
      </c>
      <c r="F121" s="1">
        <v>401769</v>
      </c>
      <c r="G121">
        <v>940</v>
      </c>
      <c r="H121" t="s">
        <v>33</v>
      </c>
      <c r="I121" t="s">
        <v>57</v>
      </c>
      <c r="J121" t="s">
        <v>35</v>
      </c>
      <c r="K121">
        <v>4</v>
      </c>
      <c r="L121" t="s">
        <v>36</v>
      </c>
      <c r="M121" t="s">
        <v>37</v>
      </c>
      <c r="N121" t="s">
        <v>60</v>
      </c>
      <c r="P121" t="s">
        <v>434</v>
      </c>
      <c r="Q121" s="1">
        <v>42736</v>
      </c>
      <c r="R121" s="1">
        <v>401769</v>
      </c>
      <c r="S121">
        <v>17973567</v>
      </c>
      <c r="T121">
        <v>0</v>
      </c>
      <c r="U121">
        <v>940</v>
      </c>
      <c r="V121">
        <v>-2391.9013460000001</v>
      </c>
      <c r="W121">
        <v>2391.9013460000001</v>
      </c>
      <c r="X121">
        <v>-2391.9013460000001</v>
      </c>
      <c r="Y121">
        <v>2391.9013460000001</v>
      </c>
      <c r="Z121" t="s">
        <v>51</v>
      </c>
      <c r="AA121" t="s">
        <v>436</v>
      </c>
      <c r="AB121" t="s">
        <v>436</v>
      </c>
      <c r="AC121" t="s">
        <v>437</v>
      </c>
      <c r="AD121">
        <v>2242.0059999999999</v>
      </c>
    </row>
    <row r="122" spans="1:30" x14ac:dyDescent="0.25">
      <c r="A122" t="s">
        <v>29</v>
      </c>
      <c r="B122" t="s">
        <v>252</v>
      </c>
      <c r="C122" t="s">
        <v>345</v>
      </c>
      <c r="D122" t="s">
        <v>346</v>
      </c>
      <c r="E122" s="1">
        <v>32896</v>
      </c>
      <c r="F122" s="1">
        <v>401769</v>
      </c>
      <c r="G122">
        <v>566</v>
      </c>
      <c r="H122" t="s">
        <v>33</v>
      </c>
      <c r="I122" t="s">
        <v>86</v>
      </c>
      <c r="J122" t="s">
        <v>87</v>
      </c>
      <c r="K122">
        <v>3</v>
      </c>
      <c r="L122" t="s">
        <v>36</v>
      </c>
      <c r="M122" t="s">
        <v>37</v>
      </c>
      <c r="N122" t="s">
        <v>347</v>
      </c>
      <c r="O122" t="s">
        <v>348</v>
      </c>
      <c r="P122" t="s">
        <v>345</v>
      </c>
      <c r="Q122" s="1">
        <v>32896</v>
      </c>
      <c r="R122" s="1">
        <v>401769</v>
      </c>
      <c r="S122">
        <v>369111</v>
      </c>
      <c r="T122">
        <v>0</v>
      </c>
      <c r="U122">
        <v>566</v>
      </c>
      <c r="V122">
        <v>-2391.9013460000001</v>
      </c>
      <c r="W122">
        <v>2391.9013460000001</v>
      </c>
      <c r="X122">
        <v>-2391.9013460000001</v>
      </c>
      <c r="Y122">
        <v>2391.9013460000001</v>
      </c>
      <c r="Z122" t="s">
        <v>61</v>
      </c>
      <c r="AA122" t="s">
        <v>342</v>
      </c>
      <c r="AB122" t="s">
        <v>349</v>
      </c>
      <c r="AC122" t="s">
        <v>350</v>
      </c>
      <c r="AD122">
        <v>5094.3649999999998</v>
      </c>
    </row>
    <row r="123" spans="1:30" x14ac:dyDescent="0.25">
      <c r="A123" t="s">
        <v>29</v>
      </c>
      <c r="B123" t="s">
        <v>83</v>
      </c>
      <c r="C123" t="s">
        <v>84</v>
      </c>
      <c r="D123" t="s">
        <v>85</v>
      </c>
      <c r="E123" s="1">
        <v>44813</v>
      </c>
      <c r="F123" s="1">
        <v>401769</v>
      </c>
      <c r="G123">
        <v>1355</v>
      </c>
      <c r="H123" t="s">
        <v>33</v>
      </c>
      <c r="I123" t="s">
        <v>86</v>
      </c>
      <c r="J123" t="s">
        <v>87</v>
      </c>
      <c r="K123">
        <v>4</v>
      </c>
      <c r="L123" t="s">
        <v>36</v>
      </c>
      <c r="M123" t="s">
        <v>88</v>
      </c>
      <c r="N123" t="s">
        <v>88</v>
      </c>
      <c r="P123" t="s">
        <v>84</v>
      </c>
      <c r="Q123" s="1">
        <v>44813</v>
      </c>
      <c r="R123" s="1">
        <v>401769</v>
      </c>
      <c r="S123">
        <v>22657590</v>
      </c>
      <c r="T123">
        <v>0</v>
      </c>
      <c r="U123">
        <v>1355</v>
      </c>
      <c r="V123">
        <v>-2391.9013460000001</v>
      </c>
      <c r="W123">
        <v>2391.9013460000001</v>
      </c>
      <c r="X123">
        <v>-2391.9013460000001</v>
      </c>
      <c r="Y123">
        <v>2391.9013460000001</v>
      </c>
      <c r="Z123" t="s">
        <v>61</v>
      </c>
      <c r="AA123" t="s">
        <v>89</v>
      </c>
      <c r="AB123" t="s">
        <v>90</v>
      </c>
      <c r="AC123" t="s">
        <v>91</v>
      </c>
      <c r="AD123">
        <v>2009.779</v>
      </c>
    </row>
    <row r="124" spans="1:30" x14ac:dyDescent="0.25">
      <c r="A124" t="s">
        <v>29</v>
      </c>
      <c r="B124" t="s">
        <v>44</v>
      </c>
      <c r="C124" t="s">
        <v>160</v>
      </c>
      <c r="D124" t="s">
        <v>161</v>
      </c>
      <c r="E124" s="1">
        <v>1</v>
      </c>
      <c r="F124" s="1">
        <v>401769</v>
      </c>
      <c r="G124">
        <v>772</v>
      </c>
      <c r="H124" t="s">
        <v>33</v>
      </c>
      <c r="I124" t="s">
        <v>47</v>
      </c>
      <c r="J124" t="s">
        <v>48</v>
      </c>
      <c r="K124">
        <v>4</v>
      </c>
      <c r="L124" t="s">
        <v>36</v>
      </c>
      <c r="M124" t="s">
        <v>37</v>
      </c>
      <c r="N124" t="s">
        <v>162</v>
      </c>
      <c r="O124" t="s">
        <v>163</v>
      </c>
      <c r="P124" t="s">
        <v>160</v>
      </c>
      <c r="Q124" s="1">
        <v>1</v>
      </c>
      <c r="R124" s="1">
        <v>401769</v>
      </c>
      <c r="S124">
        <v>394726</v>
      </c>
      <c r="T124">
        <v>0</v>
      </c>
      <c r="U124">
        <v>772</v>
      </c>
      <c r="V124">
        <v>-2391.9013460000001</v>
      </c>
      <c r="W124">
        <v>2391.9013460000001</v>
      </c>
      <c r="X124">
        <v>-2391.9013460000001</v>
      </c>
      <c r="Y124">
        <v>2391.9013460000001</v>
      </c>
      <c r="Z124" t="s">
        <v>61</v>
      </c>
      <c r="AA124" t="s">
        <v>164</v>
      </c>
      <c r="AB124" t="s">
        <v>165</v>
      </c>
      <c r="AC124" t="s">
        <v>166</v>
      </c>
      <c r="AD124">
        <v>15379.412</v>
      </c>
    </row>
    <row r="125" spans="1:30" x14ac:dyDescent="0.25">
      <c r="A125" t="s">
        <v>29</v>
      </c>
      <c r="B125" t="s">
        <v>185</v>
      </c>
      <c r="C125" t="s">
        <v>703</v>
      </c>
      <c r="D125" t="s">
        <v>704</v>
      </c>
      <c r="E125" s="1">
        <v>32896</v>
      </c>
      <c r="F125" s="1">
        <v>401769</v>
      </c>
      <c r="G125">
        <v>456</v>
      </c>
      <c r="H125" t="s">
        <v>33</v>
      </c>
      <c r="I125" t="s">
        <v>188</v>
      </c>
      <c r="J125" t="s">
        <v>48</v>
      </c>
      <c r="K125">
        <v>3</v>
      </c>
      <c r="L125" t="s">
        <v>36</v>
      </c>
      <c r="M125" t="s">
        <v>247</v>
      </c>
      <c r="N125" t="s">
        <v>262</v>
      </c>
      <c r="O125" t="s">
        <v>705</v>
      </c>
      <c r="P125" t="s">
        <v>703</v>
      </c>
      <c r="Q125" s="1">
        <v>32896</v>
      </c>
      <c r="R125" s="1">
        <v>401769</v>
      </c>
      <c r="S125">
        <v>385760</v>
      </c>
      <c r="T125">
        <v>0</v>
      </c>
      <c r="U125">
        <v>456</v>
      </c>
      <c r="V125">
        <v>-2391.9013460000001</v>
      </c>
      <c r="W125">
        <v>2391.9013460000001</v>
      </c>
      <c r="X125">
        <v>-2391.9013460000001</v>
      </c>
      <c r="Y125">
        <v>2391.9013460000001</v>
      </c>
      <c r="Z125" t="s">
        <v>51</v>
      </c>
      <c r="AA125" t="s">
        <v>191</v>
      </c>
      <c r="AB125" t="s">
        <v>706</v>
      </c>
      <c r="AC125" t="s">
        <v>707</v>
      </c>
      <c r="AD125">
        <v>1860.1990000000001</v>
      </c>
    </row>
    <row r="126" spans="1:30" x14ac:dyDescent="0.25">
      <c r="A126" t="s">
        <v>29</v>
      </c>
      <c r="B126" t="s">
        <v>44</v>
      </c>
      <c r="C126" t="s">
        <v>911</v>
      </c>
      <c r="D126" t="s">
        <v>912</v>
      </c>
      <c r="E126" s="1">
        <v>40413</v>
      </c>
      <c r="F126" s="1">
        <v>401769</v>
      </c>
      <c r="G126">
        <v>1591</v>
      </c>
      <c r="H126" t="s">
        <v>33</v>
      </c>
      <c r="I126" t="s">
        <v>47</v>
      </c>
      <c r="J126" t="s">
        <v>48</v>
      </c>
      <c r="K126">
        <v>4</v>
      </c>
      <c r="L126" t="s">
        <v>36</v>
      </c>
      <c r="M126" t="s">
        <v>37</v>
      </c>
      <c r="N126" t="s">
        <v>94</v>
      </c>
      <c r="O126" t="s">
        <v>95</v>
      </c>
      <c r="P126" t="s">
        <v>911</v>
      </c>
      <c r="Q126" s="1">
        <v>40413</v>
      </c>
      <c r="R126" s="1">
        <v>401769</v>
      </c>
      <c r="S126">
        <v>12801388</v>
      </c>
      <c r="T126">
        <v>0</v>
      </c>
      <c r="U126">
        <v>1591</v>
      </c>
      <c r="V126">
        <v>-2391.9013460000001</v>
      </c>
      <c r="W126">
        <v>2391.9013460000001</v>
      </c>
      <c r="X126">
        <v>-2391.9013460000001</v>
      </c>
      <c r="Y126">
        <v>2391.9013460000001</v>
      </c>
      <c r="Z126" t="s">
        <v>51</v>
      </c>
      <c r="AA126" t="s">
        <v>52</v>
      </c>
      <c r="AB126" t="s">
        <v>96</v>
      </c>
      <c r="AC126" t="s">
        <v>913</v>
      </c>
      <c r="AD126">
        <v>12585.915999999999</v>
      </c>
    </row>
    <row r="127" spans="1:30" x14ac:dyDescent="0.25">
      <c r="A127" t="s">
        <v>29</v>
      </c>
      <c r="B127" t="s">
        <v>44</v>
      </c>
      <c r="C127" t="s">
        <v>135</v>
      </c>
      <c r="D127" t="s">
        <v>136</v>
      </c>
      <c r="E127" s="1">
        <v>40882</v>
      </c>
      <c r="F127" s="1">
        <v>401769</v>
      </c>
      <c r="G127">
        <v>410</v>
      </c>
      <c r="H127" t="s">
        <v>33</v>
      </c>
      <c r="I127" t="s">
        <v>47</v>
      </c>
      <c r="J127" t="s">
        <v>48</v>
      </c>
      <c r="K127">
        <v>3</v>
      </c>
      <c r="L127" t="s">
        <v>36</v>
      </c>
      <c r="M127" t="s">
        <v>37</v>
      </c>
      <c r="N127" t="s">
        <v>68</v>
      </c>
      <c r="O127" t="s">
        <v>137</v>
      </c>
      <c r="P127" t="s">
        <v>135</v>
      </c>
      <c r="Q127" s="1">
        <v>40882</v>
      </c>
      <c r="R127" s="1">
        <v>401769</v>
      </c>
      <c r="S127">
        <v>14568215</v>
      </c>
      <c r="T127">
        <v>0</v>
      </c>
      <c r="U127">
        <v>410</v>
      </c>
      <c r="V127">
        <v>-2391.9013460000001</v>
      </c>
      <c r="W127">
        <v>2391.9013460000001</v>
      </c>
      <c r="X127">
        <v>-2391.9013460000001</v>
      </c>
      <c r="Y127">
        <v>2391.9013460000001</v>
      </c>
      <c r="Z127" t="s">
        <v>51</v>
      </c>
      <c r="AA127" t="s">
        <v>70</v>
      </c>
      <c r="AB127" t="s">
        <v>138</v>
      </c>
      <c r="AC127" t="s">
        <v>139</v>
      </c>
      <c r="AD127">
        <v>4923.3599999999997</v>
      </c>
    </row>
    <row r="128" spans="1:30" x14ac:dyDescent="0.25">
      <c r="A128" t="s">
        <v>29</v>
      </c>
      <c r="B128" t="s">
        <v>252</v>
      </c>
      <c r="C128" t="s">
        <v>895</v>
      </c>
      <c r="D128" t="s">
        <v>896</v>
      </c>
      <c r="E128" s="1">
        <v>32896</v>
      </c>
      <c r="F128" s="1">
        <v>401769</v>
      </c>
      <c r="G128">
        <v>43</v>
      </c>
      <c r="H128" t="s">
        <v>33</v>
      </c>
      <c r="I128" t="s">
        <v>47</v>
      </c>
      <c r="J128" t="s">
        <v>101</v>
      </c>
      <c r="K128">
        <v>3</v>
      </c>
      <c r="L128" t="s">
        <v>36</v>
      </c>
      <c r="M128" t="s">
        <v>37</v>
      </c>
      <c r="N128" t="s">
        <v>825</v>
      </c>
      <c r="O128" t="s">
        <v>826</v>
      </c>
      <c r="P128" t="s">
        <v>895</v>
      </c>
      <c r="Q128" s="1">
        <v>32896</v>
      </c>
      <c r="R128" s="1">
        <v>401769</v>
      </c>
      <c r="S128">
        <v>369165</v>
      </c>
      <c r="T128">
        <v>0</v>
      </c>
      <c r="U128">
        <v>43</v>
      </c>
      <c r="V128">
        <v>-2391.9013460000001</v>
      </c>
      <c r="W128">
        <v>2391.9013460000001</v>
      </c>
      <c r="X128">
        <v>-2391.9013460000001</v>
      </c>
      <c r="Y128">
        <v>2391.9013460000001</v>
      </c>
      <c r="Z128" t="s">
        <v>61</v>
      </c>
      <c r="AA128" t="s">
        <v>342</v>
      </c>
      <c r="AB128" t="s">
        <v>827</v>
      </c>
      <c r="AC128" t="s">
        <v>897</v>
      </c>
      <c r="AD128">
        <v>3435.7759999999998</v>
      </c>
    </row>
    <row r="129" spans="1:30" x14ac:dyDescent="0.25">
      <c r="A129" t="s">
        <v>29</v>
      </c>
      <c r="B129" t="s">
        <v>368</v>
      </c>
      <c r="C129" t="s">
        <v>369</v>
      </c>
      <c r="D129" t="s">
        <v>370</v>
      </c>
      <c r="E129" s="1">
        <v>44372</v>
      </c>
      <c r="F129" s="1">
        <v>401769</v>
      </c>
      <c r="G129">
        <v>639</v>
      </c>
      <c r="H129" t="s">
        <v>33</v>
      </c>
      <c r="I129" t="s">
        <v>216</v>
      </c>
      <c r="J129" t="s">
        <v>87</v>
      </c>
      <c r="K129">
        <v>4</v>
      </c>
      <c r="L129" t="s">
        <v>36</v>
      </c>
      <c r="M129" t="s">
        <v>37</v>
      </c>
      <c r="N129" t="s">
        <v>162</v>
      </c>
      <c r="P129" t="s">
        <v>369</v>
      </c>
      <c r="Q129" s="1">
        <v>44372</v>
      </c>
      <c r="R129" s="1">
        <v>401769</v>
      </c>
      <c r="S129">
        <v>21866847</v>
      </c>
      <c r="T129">
        <v>0</v>
      </c>
      <c r="U129">
        <v>639</v>
      </c>
      <c r="V129">
        <v>-2391.9013460000001</v>
      </c>
      <c r="W129">
        <v>2391.9013460000001</v>
      </c>
      <c r="X129">
        <v>-2391.9013460000001</v>
      </c>
      <c r="Y129">
        <v>2391.9013460000001</v>
      </c>
      <c r="Z129" t="s">
        <v>61</v>
      </c>
      <c r="AA129" t="s">
        <v>1059</v>
      </c>
      <c r="AB129" t="s">
        <v>34948</v>
      </c>
      <c r="AC129" t="s">
        <v>1060</v>
      </c>
      <c r="AD129">
        <v>3705.087</v>
      </c>
    </row>
    <row r="130" spans="1:30" x14ac:dyDescent="0.25">
      <c r="A130" t="s">
        <v>29</v>
      </c>
      <c r="B130" t="s">
        <v>73</v>
      </c>
      <c r="C130" t="s">
        <v>34949</v>
      </c>
      <c r="D130" t="s">
        <v>34950</v>
      </c>
      <c r="E130" s="1">
        <v>43034</v>
      </c>
      <c r="F130" s="1">
        <v>401769</v>
      </c>
      <c r="G130">
        <v>314</v>
      </c>
      <c r="H130" t="s">
        <v>33</v>
      </c>
      <c r="I130" t="s">
        <v>47</v>
      </c>
      <c r="J130" t="s">
        <v>35</v>
      </c>
      <c r="K130">
        <v>4</v>
      </c>
      <c r="L130" t="s">
        <v>36</v>
      </c>
      <c r="M130" t="s">
        <v>37</v>
      </c>
      <c r="N130" t="s">
        <v>74</v>
      </c>
      <c r="P130" t="s">
        <v>34949</v>
      </c>
      <c r="Q130" s="1">
        <v>43034</v>
      </c>
      <c r="R130" s="1">
        <v>401769</v>
      </c>
      <c r="S130">
        <v>19374145</v>
      </c>
      <c r="T130">
        <v>0</v>
      </c>
      <c r="U130">
        <v>314</v>
      </c>
      <c r="V130">
        <v>-2391.9013460000001</v>
      </c>
      <c r="W130">
        <v>2391.9013460000001</v>
      </c>
      <c r="X130">
        <v>-2391.9013460000001</v>
      </c>
      <c r="Y130">
        <v>2391.9013460000001</v>
      </c>
      <c r="Z130" t="s">
        <v>61</v>
      </c>
      <c r="AA130" t="s">
        <v>75</v>
      </c>
      <c r="AB130" t="s">
        <v>76</v>
      </c>
      <c r="AC130" t="s">
        <v>179</v>
      </c>
      <c r="AD130">
        <v>11414.125</v>
      </c>
    </row>
    <row r="131" spans="1:30" x14ac:dyDescent="0.25">
      <c r="A131" t="s">
        <v>29</v>
      </c>
      <c r="B131" t="s">
        <v>44</v>
      </c>
      <c r="C131" t="s">
        <v>65</v>
      </c>
      <c r="D131" t="s">
        <v>66</v>
      </c>
      <c r="E131" s="1">
        <v>40882</v>
      </c>
      <c r="F131" s="1">
        <v>401769</v>
      </c>
      <c r="G131">
        <v>580</v>
      </c>
      <c r="H131" t="s">
        <v>33</v>
      </c>
      <c r="I131" t="s">
        <v>47</v>
      </c>
      <c r="J131" t="s">
        <v>67</v>
      </c>
      <c r="K131">
        <v>4</v>
      </c>
      <c r="L131" t="s">
        <v>59</v>
      </c>
      <c r="M131" t="s">
        <v>37</v>
      </c>
      <c r="N131" t="s">
        <v>68</v>
      </c>
      <c r="O131" t="s">
        <v>69</v>
      </c>
      <c r="P131" t="s">
        <v>65</v>
      </c>
      <c r="Q131" s="1">
        <v>40882</v>
      </c>
      <c r="R131" s="1">
        <v>401769</v>
      </c>
      <c r="S131">
        <v>14435561</v>
      </c>
      <c r="T131">
        <v>0</v>
      </c>
      <c r="U131">
        <v>580</v>
      </c>
      <c r="V131">
        <v>-2391.9013460000001</v>
      </c>
      <c r="W131">
        <v>2391.9013460000001</v>
      </c>
      <c r="X131">
        <v>-2391.9013460000001</v>
      </c>
      <c r="Y131">
        <v>2391.9013460000001</v>
      </c>
      <c r="Z131" t="s">
        <v>51</v>
      </c>
      <c r="AA131" t="s">
        <v>70</v>
      </c>
      <c r="AB131" t="s">
        <v>71</v>
      </c>
      <c r="AC131" t="s">
        <v>72</v>
      </c>
      <c r="AD131">
        <v>2926.3470000000002</v>
      </c>
    </row>
    <row r="132" spans="1:30" x14ac:dyDescent="0.25">
      <c r="A132" t="s">
        <v>29</v>
      </c>
      <c r="B132" t="s">
        <v>30</v>
      </c>
      <c r="C132" t="s">
        <v>948</v>
      </c>
      <c r="D132" t="s">
        <v>949</v>
      </c>
      <c r="E132" s="1">
        <v>42826</v>
      </c>
      <c r="F132" s="1">
        <v>401769</v>
      </c>
      <c r="G132">
        <v>600</v>
      </c>
      <c r="H132" t="s">
        <v>33</v>
      </c>
      <c r="I132" t="s">
        <v>57</v>
      </c>
      <c r="J132" t="s">
        <v>58</v>
      </c>
      <c r="K132">
        <v>3</v>
      </c>
      <c r="L132" t="s">
        <v>59</v>
      </c>
      <c r="M132" t="s">
        <v>37</v>
      </c>
      <c r="N132" t="s">
        <v>950</v>
      </c>
      <c r="O132" t="s">
        <v>951</v>
      </c>
      <c r="P132" t="s">
        <v>948</v>
      </c>
      <c r="Q132" s="1">
        <v>42826</v>
      </c>
      <c r="R132" s="1">
        <v>401769</v>
      </c>
      <c r="S132">
        <v>18814269</v>
      </c>
      <c r="T132">
        <v>0</v>
      </c>
      <c r="U132">
        <v>600</v>
      </c>
      <c r="V132">
        <v>-2391.9013460000001</v>
      </c>
      <c r="W132">
        <v>2391.9013460000001</v>
      </c>
      <c r="X132">
        <v>-2391.9013460000001</v>
      </c>
      <c r="Y132">
        <v>2391.9013460000001</v>
      </c>
      <c r="Z132" t="s">
        <v>61</v>
      </c>
      <c r="AA132" t="s">
        <v>312</v>
      </c>
      <c r="AB132" t="s">
        <v>637</v>
      </c>
      <c r="AC132" t="s">
        <v>952</v>
      </c>
      <c r="AD132">
        <v>2826.3939999999998</v>
      </c>
    </row>
    <row r="133" spans="1:30" x14ac:dyDescent="0.25">
      <c r="A133" t="s">
        <v>29</v>
      </c>
      <c r="B133" t="s">
        <v>98</v>
      </c>
      <c r="C133" t="s">
        <v>194</v>
      </c>
      <c r="D133" t="s">
        <v>195</v>
      </c>
      <c r="E133" s="1">
        <v>41821</v>
      </c>
      <c r="F133" s="1">
        <v>401769</v>
      </c>
      <c r="G133">
        <v>435</v>
      </c>
      <c r="H133" t="s">
        <v>33</v>
      </c>
      <c r="I133" t="s">
        <v>57</v>
      </c>
      <c r="J133" t="s">
        <v>101</v>
      </c>
      <c r="K133">
        <v>3</v>
      </c>
      <c r="L133" t="s">
        <v>36</v>
      </c>
      <c r="M133" t="s">
        <v>37</v>
      </c>
      <c r="N133" t="s">
        <v>196</v>
      </c>
      <c r="P133" t="s">
        <v>194</v>
      </c>
      <c r="Q133" s="1">
        <v>41821</v>
      </c>
      <c r="R133" s="1">
        <v>401769</v>
      </c>
      <c r="S133">
        <v>16557398</v>
      </c>
      <c r="T133">
        <v>0</v>
      </c>
      <c r="U133">
        <v>435</v>
      </c>
      <c r="V133">
        <v>-2391.9013460000001</v>
      </c>
      <c r="W133">
        <v>2391.9013460000001</v>
      </c>
      <c r="X133">
        <v>-2391.9013460000001</v>
      </c>
      <c r="Y133">
        <v>2391.9013460000001</v>
      </c>
      <c r="Z133" t="s">
        <v>61</v>
      </c>
      <c r="AA133" t="s">
        <v>197</v>
      </c>
      <c r="AB133" t="s">
        <v>197</v>
      </c>
      <c r="AC133" t="s">
        <v>198</v>
      </c>
      <c r="AD133">
        <v>5248.89</v>
      </c>
    </row>
    <row r="134" spans="1:30" x14ac:dyDescent="0.25">
      <c r="A134" t="s">
        <v>29</v>
      </c>
      <c r="B134" t="s">
        <v>226</v>
      </c>
      <c r="C134" t="s">
        <v>953</v>
      </c>
      <c r="D134" t="s">
        <v>954</v>
      </c>
      <c r="E134" s="1">
        <v>32896</v>
      </c>
      <c r="F134" s="1">
        <v>401769</v>
      </c>
      <c r="G134">
        <v>1297</v>
      </c>
      <c r="H134" t="s">
        <v>33</v>
      </c>
      <c r="I134" t="s">
        <v>230</v>
      </c>
      <c r="J134" t="s">
        <v>35</v>
      </c>
      <c r="K134">
        <v>3</v>
      </c>
      <c r="L134" t="s">
        <v>59</v>
      </c>
      <c r="M134" t="s">
        <v>37</v>
      </c>
      <c r="N134" t="s">
        <v>232</v>
      </c>
      <c r="O134" t="s">
        <v>955</v>
      </c>
      <c r="P134" t="s">
        <v>953</v>
      </c>
      <c r="Q134" s="1">
        <v>32896</v>
      </c>
      <c r="R134" s="1">
        <v>401769</v>
      </c>
      <c r="S134">
        <v>369274</v>
      </c>
      <c r="T134">
        <v>0</v>
      </c>
      <c r="U134">
        <v>1297</v>
      </c>
      <c r="V134">
        <v>-2391.9013460000001</v>
      </c>
      <c r="W134">
        <v>2391.9013460000001</v>
      </c>
      <c r="X134">
        <v>-2391.9013460000001</v>
      </c>
      <c r="Y134">
        <v>2391.9013460000001</v>
      </c>
      <c r="Z134" t="s">
        <v>40</v>
      </c>
      <c r="AA134" t="s">
        <v>303</v>
      </c>
      <c r="AB134" t="s">
        <v>303</v>
      </c>
      <c r="AC134" t="s">
        <v>956</v>
      </c>
      <c r="AD134">
        <v>3660.3150000000001</v>
      </c>
    </row>
    <row r="135" spans="1:30" x14ac:dyDescent="0.25">
      <c r="A135" t="s">
        <v>29</v>
      </c>
      <c r="B135" t="s">
        <v>109</v>
      </c>
      <c r="C135" t="s">
        <v>536</v>
      </c>
      <c r="D135" t="s">
        <v>537</v>
      </c>
      <c r="E135" s="1">
        <v>41925</v>
      </c>
      <c r="F135" s="1">
        <v>401769</v>
      </c>
      <c r="G135">
        <v>316</v>
      </c>
      <c r="H135" t="s">
        <v>33</v>
      </c>
      <c r="I135" t="s">
        <v>112</v>
      </c>
      <c r="J135" t="s">
        <v>58</v>
      </c>
      <c r="K135">
        <v>2</v>
      </c>
      <c r="L135" t="s">
        <v>59</v>
      </c>
      <c r="M135" t="s">
        <v>37</v>
      </c>
      <c r="N135" t="s">
        <v>522</v>
      </c>
      <c r="O135" t="s">
        <v>538</v>
      </c>
      <c r="P135" t="s">
        <v>536</v>
      </c>
      <c r="Q135" s="1">
        <v>41925</v>
      </c>
      <c r="R135" s="1">
        <v>401769</v>
      </c>
      <c r="S135">
        <v>22171652</v>
      </c>
      <c r="T135">
        <v>0</v>
      </c>
      <c r="U135">
        <v>316</v>
      </c>
      <c r="V135">
        <v>-2391.9013460000001</v>
      </c>
      <c r="W135">
        <v>2391.9013460000001</v>
      </c>
      <c r="X135">
        <v>-2391.9013460000001</v>
      </c>
      <c r="Y135">
        <v>2391.9013460000001</v>
      </c>
      <c r="Z135" t="s">
        <v>40</v>
      </c>
      <c r="AA135" t="s">
        <v>524</v>
      </c>
      <c r="AB135" t="s">
        <v>539</v>
      </c>
      <c r="AC135" t="s">
        <v>540</v>
      </c>
      <c r="AD135">
        <v>5157.6949999999997</v>
      </c>
    </row>
    <row r="136" spans="1:30" x14ac:dyDescent="0.25">
      <c r="A136" t="s">
        <v>29</v>
      </c>
      <c r="B136" t="s">
        <v>172</v>
      </c>
      <c r="C136" t="s">
        <v>736</v>
      </c>
      <c r="D136" t="s">
        <v>737</v>
      </c>
      <c r="E136" s="1">
        <v>1</v>
      </c>
      <c r="F136" s="1">
        <v>401769</v>
      </c>
      <c r="G136">
        <v>104</v>
      </c>
      <c r="H136" t="s">
        <v>33</v>
      </c>
      <c r="I136" t="s">
        <v>112</v>
      </c>
      <c r="J136" t="s">
        <v>58</v>
      </c>
      <c r="K136">
        <v>3</v>
      </c>
      <c r="L136" t="s">
        <v>59</v>
      </c>
      <c r="M136" t="s">
        <v>37</v>
      </c>
      <c r="N136" t="s">
        <v>130</v>
      </c>
      <c r="O136" t="s">
        <v>175</v>
      </c>
      <c r="P136" t="s">
        <v>736</v>
      </c>
      <c r="Q136" s="1">
        <v>1</v>
      </c>
      <c r="R136" s="1">
        <v>401769</v>
      </c>
      <c r="S136">
        <v>385444</v>
      </c>
      <c r="T136">
        <v>0</v>
      </c>
      <c r="U136">
        <v>104</v>
      </c>
      <c r="V136">
        <v>-2391.9013460000001</v>
      </c>
      <c r="W136">
        <v>2391.9013460000001</v>
      </c>
      <c r="X136">
        <v>-2391.9013460000001</v>
      </c>
      <c r="Y136">
        <v>2391.9013460000001</v>
      </c>
      <c r="Z136" t="s">
        <v>40</v>
      </c>
      <c r="AA136" t="s">
        <v>176</v>
      </c>
      <c r="AB136" t="s">
        <v>177</v>
      </c>
      <c r="AC136" t="s">
        <v>738</v>
      </c>
      <c r="AD136">
        <v>2888.2420000000002</v>
      </c>
    </row>
    <row r="137" spans="1:30" x14ac:dyDescent="0.25">
      <c r="A137" t="s">
        <v>29</v>
      </c>
      <c r="B137" t="s">
        <v>30</v>
      </c>
      <c r="C137" t="s">
        <v>167</v>
      </c>
      <c r="D137" t="s">
        <v>168</v>
      </c>
      <c r="E137" s="1">
        <v>43427</v>
      </c>
      <c r="F137" s="1">
        <v>401769</v>
      </c>
      <c r="G137">
        <v>602</v>
      </c>
      <c r="H137" t="s">
        <v>33</v>
      </c>
      <c r="I137" t="s">
        <v>79</v>
      </c>
      <c r="J137" t="s">
        <v>58</v>
      </c>
      <c r="K137">
        <v>4</v>
      </c>
      <c r="L137" t="s">
        <v>59</v>
      </c>
      <c r="M137" t="s">
        <v>37</v>
      </c>
      <c r="N137" t="s">
        <v>60</v>
      </c>
      <c r="O137" t="s">
        <v>169</v>
      </c>
      <c r="P137" t="s">
        <v>167</v>
      </c>
      <c r="Q137" s="1">
        <v>43427</v>
      </c>
      <c r="R137" s="1">
        <v>401769</v>
      </c>
      <c r="S137">
        <v>20443380</v>
      </c>
      <c r="T137">
        <v>0</v>
      </c>
      <c r="U137">
        <v>602</v>
      </c>
      <c r="V137">
        <v>-2391.9013460000001</v>
      </c>
      <c r="W137">
        <v>2391.9013460000001</v>
      </c>
      <c r="X137">
        <v>-2391.9013460000001</v>
      </c>
      <c r="Y137">
        <v>2391.9013460000001</v>
      </c>
      <c r="Z137" t="s">
        <v>61</v>
      </c>
      <c r="AA137" t="s">
        <v>170</v>
      </c>
      <c r="AB137" t="s">
        <v>170</v>
      </c>
      <c r="AC137" t="s">
        <v>171</v>
      </c>
      <c r="AD137">
        <v>8085.36</v>
      </c>
    </row>
    <row r="138" spans="1:30" x14ac:dyDescent="0.25">
      <c r="A138" t="s">
        <v>29</v>
      </c>
      <c r="B138" t="s">
        <v>30</v>
      </c>
      <c r="C138" t="s">
        <v>745</v>
      </c>
      <c r="D138" t="s">
        <v>746</v>
      </c>
      <c r="E138" s="1">
        <v>41416</v>
      </c>
      <c r="F138" s="1">
        <v>401769</v>
      </c>
      <c r="G138">
        <v>1994</v>
      </c>
      <c r="H138" t="s">
        <v>33</v>
      </c>
      <c r="I138" t="s">
        <v>34</v>
      </c>
      <c r="J138" t="s">
        <v>58</v>
      </c>
      <c r="K138">
        <v>3</v>
      </c>
      <c r="L138" t="s">
        <v>59</v>
      </c>
      <c r="M138" t="s">
        <v>37</v>
      </c>
      <c r="N138" t="s">
        <v>38</v>
      </c>
      <c r="O138" t="s">
        <v>39</v>
      </c>
      <c r="P138" t="s">
        <v>745</v>
      </c>
      <c r="Q138" s="1">
        <v>41416</v>
      </c>
      <c r="R138" s="1">
        <v>401769</v>
      </c>
      <c r="S138">
        <v>15662904</v>
      </c>
      <c r="T138">
        <v>0</v>
      </c>
      <c r="U138">
        <v>1994</v>
      </c>
      <c r="V138">
        <v>-2391.9013460000001</v>
      </c>
      <c r="W138">
        <v>2391.9013460000001</v>
      </c>
      <c r="X138">
        <v>-2391.9013460000001</v>
      </c>
      <c r="Y138">
        <v>2391.9013460000001</v>
      </c>
      <c r="Z138" t="s">
        <v>40</v>
      </c>
      <c r="AA138" t="s">
        <v>41</v>
      </c>
      <c r="AB138" t="s">
        <v>354</v>
      </c>
      <c r="AC138" t="s">
        <v>747</v>
      </c>
      <c r="AD138">
        <v>3571.393</v>
      </c>
    </row>
    <row r="139" spans="1:30" x14ac:dyDescent="0.25">
      <c r="A139" t="s">
        <v>29</v>
      </c>
      <c r="B139" t="s">
        <v>83</v>
      </c>
      <c r="C139" t="s">
        <v>765</v>
      </c>
      <c r="D139" t="s">
        <v>766</v>
      </c>
      <c r="E139" s="1">
        <v>44813</v>
      </c>
      <c r="F139" s="1">
        <v>401769</v>
      </c>
      <c r="G139">
        <v>624</v>
      </c>
      <c r="H139" t="s">
        <v>33</v>
      </c>
      <c r="I139" t="s">
        <v>86</v>
      </c>
      <c r="J139" t="s">
        <v>87</v>
      </c>
      <c r="K139">
        <v>3</v>
      </c>
      <c r="L139" t="s">
        <v>36</v>
      </c>
      <c r="M139" t="s">
        <v>37</v>
      </c>
      <c r="N139" t="s">
        <v>156</v>
      </c>
      <c r="P139" t="s">
        <v>765</v>
      </c>
      <c r="Q139" s="1">
        <v>44813</v>
      </c>
      <c r="R139" s="1">
        <v>401769</v>
      </c>
      <c r="S139">
        <v>22658911</v>
      </c>
      <c r="T139">
        <v>0</v>
      </c>
      <c r="U139">
        <v>624</v>
      </c>
      <c r="V139">
        <v>-2391.9013460000001</v>
      </c>
      <c r="W139">
        <v>2391.9013460000001</v>
      </c>
      <c r="X139">
        <v>-2391.9013460000001</v>
      </c>
      <c r="Y139">
        <v>2391.9013460000001</v>
      </c>
      <c r="Z139" t="s">
        <v>61</v>
      </c>
      <c r="AA139" t="s">
        <v>89</v>
      </c>
      <c r="AB139" t="s">
        <v>767</v>
      </c>
      <c r="AC139" t="s">
        <v>768</v>
      </c>
      <c r="AD139">
        <v>5204.5159999999996</v>
      </c>
    </row>
    <row r="140" spans="1:30" x14ac:dyDescent="0.25">
      <c r="A140" t="s">
        <v>29</v>
      </c>
      <c r="B140" t="s">
        <v>252</v>
      </c>
      <c r="C140" t="s">
        <v>253</v>
      </c>
      <c r="D140" t="s">
        <v>254</v>
      </c>
      <c r="E140" s="1">
        <v>32896</v>
      </c>
      <c r="F140" s="1">
        <v>401769</v>
      </c>
      <c r="G140">
        <v>557</v>
      </c>
      <c r="H140" t="s">
        <v>33</v>
      </c>
      <c r="I140" t="s">
        <v>86</v>
      </c>
      <c r="J140" t="s">
        <v>87</v>
      </c>
      <c r="K140">
        <v>3</v>
      </c>
      <c r="L140" t="s">
        <v>36</v>
      </c>
      <c r="M140" t="s">
        <v>37</v>
      </c>
      <c r="N140" t="s">
        <v>255</v>
      </c>
      <c r="O140" t="s">
        <v>256</v>
      </c>
      <c r="P140" t="s">
        <v>253</v>
      </c>
      <c r="Q140" s="1">
        <v>32896</v>
      </c>
      <c r="R140" s="1">
        <v>401769</v>
      </c>
      <c r="S140">
        <v>369037</v>
      </c>
      <c r="T140">
        <v>0</v>
      </c>
      <c r="U140">
        <v>557</v>
      </c>
      <c r="V140">
        <v>-2391.9013460000001</v>
      </c>
      <c r="W140">
        <v>2391.9013460000001</v>
      </c>
      <c r="X140">
        <v>-2391.9013460000001</v>
      </c>
      <c r="Y140">
        <v>2391.9013460000001</v>
      </c>
      <c r="Z140" t="s">
        <v>61</v>
      </c>
      <c r="AA140" t="s">
        <v>257</v>
      </c>
      <c r="AB140" t="s">
        <v>258</v>
      </c>
      <c r="AC140" t="s">
        <v>259</v>
      </c>
      <c r="AD140">
        <v>7325.1610000000001</v>
      </c>
    </row>
    <row r="141" spans="1:30" x14ac:dyDescent="0.25">
      <c r="A141" t="s">
        <v>29</v>
      </c>
      <c r="B141" t="s">
        <v>172</v>
      </c>
      <c r="C141" t="s">
        <v>918</v>
      </c>
      <c r="D141" t="s">
        <v>919</v>
      </c>
      <c r="E141" s="1">
        <v>38972</v>
      </c>
      <c r="F141" s="1">
        <v>401769</v>
      </c>
      <c r="G141">
        <v>887</v>
      </c>
      <c r="H141" t="s">
        <v>33</v>
      </c>
      <c r="I141" t="s">
        <v>112</v>
      </c>
      <c r="J141" t="s">
        <v>35</v>
      </c>
      <c r="K141">
        <v>3</v>
      </c>
      <c r="L141" t="s">
        <v>36</v>
      </c>
      <c r="M141" t="s">
        <v>37</v>
      </c>
      <c r="N141" t="s">
        <v>130</v>
      </c>
      <c r="O141" t="s">
        <v>920</v>
      </c>
      <c r="P141" t="s">
        <v>918</v>
      </c>
      <c r="Q141" s="1">
        <v>38972</v>
      </c>
      <c r="R141" s="1">
        <v>401769</v>
      </c>
      <c r="S141">
        <v>10452497</v>
      </c>
      <c r="T141">
        <v>0</v>
      </c>
      <c r="U141">
        <v>887</v>
      </c>
      <c r="V141">
        <v>-2391.9013460000001</v>
      </c>
      <c r="W141">
        <v>2391.9013460000001</v>
      </c>
      <c r="X141">
        <v>-2391.9013460000001</v>
      </c>
      <c r="Y141">
        <v>2391.9013460000001</v>
      </c>
      <c r="Z141" t="s">
        <v>40</v>
      </c>
      <c r="AA141" t="s">
        <v>176</v>
      </c>
      <c r="AB141" t="s">
        <v>482</v>
      </c>
      <c r="AC141" t="s">
        <v>921</v>
      </c>
      <c r="AD141">
        <v>5599.2529999999997</v>
      </c>
    </row>
    <row r="142" spans="1:30" x14ac:dyDescent="0.25">
      <c r="A142" t="s">
        <v>29</v>
      </c>
      <c r="B142" t="s">
        <v>44</v>
      </c>
      <c r="C142" t="s">
        <v>986</v>
      </c>
      <c r="D142" t="s">
        <v>987</v>
      </c>
      <c r="E142" s="1">
        <v>40383</v>
      </c>
      <c r="F142" s="1">
        <v>401769</v>
      </c>
      <c r="G142">
        <v>808</v>
      </c>
      <c r="H142" t="s">
        <v>33</v>
      </c>
      <c r="I142" t="s">
        <v>47</v>
      </c>
      <c r="J142" t="s">
        <v>48</v>
      </c>
      <c r="K142">
        <v>4</v>
      </c>
      <c r="L142" t="s">
        <v>36</v>
      </c>
      <c r="M142" t="s">
        <v>37</v>
      </c>
      <c r="N142" t="s">
        <v>68</v>
      </c>
      <c r="O142" t="s">
        <v>988</v>
      </c>
      <c r="P142" t="s">
        <v>986</v>
      </c>
      <c r="Q142" s="1">
        <v>40383</v>
      </c>
      <c r="R142" s="1">
        <v>401769</v>
      </c>
      <c r="S142">
        <v>14350945</v>
      </c>
      <c r="T142">
        <v>0</v>
      </c>
      <c r="U142">
        <v>808</v>
      </c>
      <c r="V142">
        <v>-2391.9013460000001</v>
      </c>
      <c r="W142">
        <v>2391.9013460000001</v>
      </c>
      <c r="X142">
        <v>-2391.9013460000001</v>
      </c>
      <c r="Y142">
        <v>2391.9013460000001</v>
      </c>
      <c r="Z142" t="s">
        <v>51</v>
      </c>
      <c r="AA142" t="s">
        <v>70</v>
      </c>
      <c r="AB142" t="s">
        <v>224</v>
      </c>
      <c r="AC142" t="s">
        <v>989</v>
      </c>
      <c r="AD142">
        <v>2387.6309999999999</v>
      </c>
    </row>
    <row r="143" spans="1:30" x14ac:dyDescent="0.25">
      <c r="A143" t="s">
        <v>29</v>
      </c>
      <c r="B143" t="s">
        <v>109</v>
      </c>
      <c r="C143" t="s">
        <v>520</v>
      </c>
      <c r="D143" t="s">
        <v>521</v>
      </c>
      <c r="E143" s="1">
        <v>41925</v>
      </c>
      <c r="F143" s="1">
        <v>401769</v>
      </c>
      <c r="G143">
        <v>640</v>
      </c>
      <c r="H143" t="s">
        <v>33</v>
      </c>
      <c r="I143" t="s">
        <v>112</v>
      </c>
      <c r="J143" t="s">
        <v>35</v>
      </c>
      <c r="K143">
        <v>3</v>
      </c>
      <c r="L143" t="s">
        <v>36</v>
      </c>
      <c r="M143" t="s">
        <v>37</v>
      </c>
      <c r="N143" t="s">
        <v>522</v>
      </c>
      <c r="O143" t="s">
        <v>523</v>
      </c>
      <c r="P143" t="s">
        <v>520</v>
      </c>
      <c r="Q143" s="1">
        <v>41925</v>
      </c>
      <c r="R143" s="1">
        <v>401769</v>
      </c>
      <c r="S143">
        <v>22094154</v>
      </c>
      <c r="T143">
        <v>0</v>
      </c>
      <c r="U143">
        <v>640</v>
      </c>
      <c r="V143">
        <v>-2391.9013460000001</v>
      </c>
      <c r="W143">
        <v>2391.9013460000001</v>
      </c>
      <c r="X143">
        <v>-2391.9013460000001</v>
      </c>
      <c r="Y143">
        <v>2391.9013460000001</v>
      </c>
      <c r="Z143" t="s">
        <v>40</v>
      </c>
      <c r="AA143" t="s">
        <v>524</v>
      </c>
      <c r="AB143" t="s">
        <v>525</v>
      </c>
      <c r="AC143" t="s">
        <v>526</v>
      </c>
      <c r="AD143">
        <v>7055.9080000000004</v>
      </c>
    </row>
    <row r="144" spans="1:30" x14ac:dyDescent="0.25">
      <c r="A144" t="s">
        <v>29</v>
      </c>
      <c r="B144" t="s">
        <v>44</v>
      </c>
      <c r="C144" t="s">
        <v>496</v>
      </c>
      <c r="D144" t="s">
        <v>497</v>
      </c>
      <c r="E144" s="1">
        <v>40753</v>
      </c>
      <c r="F144" s="1">
        <v>401769</v>
      </c>
      <c r="G144">
        <v>655</v>
      </c>
      <c r="H144" t="s">
        <v>33</v>
      </c>
      <c r="I144" t="s">
        <v>47</v>
      </c>
      <c r="J144" t="s">
        <v>67</v>
      </c>
      <c r="K144">
        <v>4</v>
      </c>
      <c r="L144" t="s">
        <v>59</v>
      </c>
      <c r="M144" t="s">
        <v>37</v>
      </c>
      <c r="N144" t="s">
        <v>68</v>
      </c>
      <c r="O144" t="s">
        <v>223</v>
      </c>
      <c r="P144" t="s">
        <v>496</v>
      </c>
      <c r="Q144" s="1">
        <v>40753</v>
      </c>
      <c r="R144" s="1">
        <v>401769</v>
      </c>
      <c r="S144">
        <v>14429033</v>
      </c>
      <c r="T144">
        <v>0</v>
      </c>
      <c r="U144">
        <v>655</v>
      </c>
      <c r="V144">
        <v>-2391.9013460000001</v>
      </c>
      <c r="W144">
        <v>2391.9013460000001</v>
      </c>
      <c r="X144">
        <v>-2391.9013460000001</v>
      </c>
      <c r="Y144">
        <v>2391.9013460000001</v>
      </c>
      <c r="Z144" t="s">
        <v>51</v>
      </c>
      <c r="AA144" t="s">
        <v>70</v>
      </c>
      <c r="AB144" t="s">
        <v>268</v>
      </c>
      <c r="AC144" t="s">
        <v>498</v>
      </c>
      <c r="AD144">
        <v>4000.8789999999999</v>
      </c>
    </row>
    <row r="145" spans="1:30" x14ac:dyDescent="0.25">
      <c r="A145" t="s">
        <v>29</v>
      </c>
      <c r="B145" t="s">
        <v>83</v>
      </c>
      <c r="C145" t="s">
        <v>967</v>
      </c>
      <c r="D145" t="s">
        <v>968</v>
      </c>
      <c r="E145" s="1">
        <v>44813</v>
      </c>
      <c r="F145" s="1">
        <v>401769</v>
      </c>
      <c r="G145">
        <v>568</v>
      </c>
      <c r="H145" t="s">
        <v>33</v>
      </c>
      <c r="I145" t="s">
        <v>86</v>
      </c>
      <c r="J145" t="s">
        <v>101</v>
      </c>
      <c r="K145">
        <v>4</v>
      </c>
      <c r="L145" t="s">
        <v>59</v>
      </c>
      <c r="M145" t="s">
        <v>37</v>
      </c>
      <c r="N145" t="s">
        <v>156</v>
      </c>
      <c r="P145" t="s">
        <v>967</v>
      </c>
      <c r="Q145" s="1">
        <v>44813</v>
      </c>
      <c r="R145" s="1">
        <v>401769</v>
      </c>
      <c r="S145">
        <v>22657819</v>
      </c>
      <c r="T145">
        <v>0</v>
      </c>
      <c r="U145">
        <v>568</v>
      </c>
      <c r="V145">
        <v>-2391.9013460000001</v>
      </c>
      <c r="W145">
        <v>2391.9013460000001</v>
      </c>
      <c r="X145">
        <v>-2391.9013460000001</v>
      </c>
      <c r="Y145">
        <v>2391.9013460000001</v>
      </c>
      <c r="Z145" t="s">
        <v>61</v>
      </c>
      <c r="AA145" t="s">
        <v>89</v>
      </c>
      <c r="AB145" t="s">
        <v>753</v>
      </c>
      <c r="AC145" t="s">
        <v>969</v>
      </c>
      <c r="AD145">
        <v>6005.7809999999999</v>
      </c>
    </row>
    <row r="146" spans="1:30" x14ac:dyDescent="0.25">
      <c r="A146" t="s">
        <v>29</v>
      </c>
      <c r="B146" t="s">
        <v>185</v>
      </c>
      <c r="C146" t="s">
        <v>820</v>
      </c>
      <c r="D146" t="s">
        <v>821</v>
      </c>
      <c r="E146" s="1">
        <v>32896</v>
      </c>
      <c r="F146" s="1">
        <v>401769</v>
      </c>
      <c r="G146">
        <v>713</v>
      </c>
      <c r="H146" t="s">
        <v>33</v>
      </c>
      <c r="I146" t="s">
        <v>188</v>
      </c>
      <c r="J146" t="s">
        <v>67</v>
      </c>
      <c r="K146">
        <v>4</v>
      </c>
      <c r="L146" t="s">
        <v>59</v>
      </c>
      <c r="M146" t="s">
        <v>37</v>
      </c>
      <c r="N146" t="s">
        <v>262</v>
      </c>
      <c r="O146" t="s">
        <v>476</v>
      </c>
      <c r="P146" t="s">
        <v>820</v>
      </c>
      <c r="Q146" s="1">
        <v>32896</v>
      </c>
      <c r="R146" s="1">
        <v>401769</v>
      </c>
      <c r="S146">
        <v>385788</v>
      </c>
      <c r="T146">
        <v>0</v>
      </c>
      <c r="U146">
        <v>713</v>
      </c>
      <c r="V146">
        <v>-2391.9013460000001</v>
      </c>
      <c r="W146">
        <v>2391.9013460000001</v>
      </c>
      <c r="X146">
        <v>-2391.9013460000001</v>
      </c>
      <c r="Y146">
        <v>2391.9013460000001</v>
      </c>
      <c r="Z146" t="s">
        <v>51</v>
      </c>
      <c r="AA146" t="s">
        <v>191</v>
      </c>
      <c r="AB146" t="s">
        <v>477</v>
      </c>
      <c r="AC146" t="s">
        <v>822</v>
      </c>
      <c r="AD146">
        <v>1597.1949999999999</v>
      </c>
    </row>
    <row r="147" spans="1:30" x14ac:dyDescent="0.25">
      <c r="A147" t="s">
        <v>29</v>
      </c>
      <c r="B147" t="s">
        <v>30</v>
      </c>
      <c r="C147" t="s">
        <v>1028</v>
      </c>
      <c r="D147" t="s">
        <v>241</v>
      </c>
      <c r="E147" s="1">
        <v>40070</v>
      </c>
      <c r="F147" s="1">
        <v>401769</v>
      </c>
      <c r="G147">
        <v>983</v>
      </c>
      <c r="H147" t="s">
        <v>33</v>
      </c>
      <c r="I147" t="s">
        <v>34</v>
      </c>
      <c r="J147" t="s">
        <v>58</v>
      </c>
      <c r="K147">
        <v>4</v>
      </c>
      <c r="L147" t="s">
        <v>59</v>
      </c>
      <c r="M147" t="s">
        <v>37</v>
      </c>
      <c r="N147" t="s">
        <v>68</v>
      </c>
      <c r="P147" t="s">
        <v>1028</v>
      </c>
      <c r="Q147" s="1">
        <v>40070</v>
      </c>
      <c r="R147" s="1">
        <v>401769</v>
      </c>
      <c r="S147">
        <v>12235762</v>
      </c>
      <c r="T147">
        <v>0</v>
      </c>
      <c r="U147">
        <v>983</v>
      </c>
      <c r="V147">
        <v>-2391.9013460000001</v>
      </c>
      <c r="W147">
        <v>2391.9013460000001</v>
      </c>
      <c r="X147">
        <v>-2391.9013460000001</v>
      </c>
      <c r="Y147">
        <v>2391.9013460000001</v>
      </c>
      <c r="Z147" t="s">
        <v>51</v>
      </c>
      <c r="AA147" t="s">
        <v>242</v>
      </c>
      <c r="AB147" t="s">
        <v>678</v>
      </c>
      <c r="AC147" t="s">
        <v>1029</v>
      </c>
      <c r="AD147">
        <v>6993.6270000000004</v>
      </c>
    </row>
    <row r="148" spans="1:30" x14ac:dyDescent="0.25">
      <c r="A148" t="s">
        <v>29</v>
      </c>
      <c r="B148" t="s">
        <v>185</v>
      </c>
      <c r="C148" t="s">
        <v>980</v>
      </c>
      <c r="D148" t="s">
        <v>981</v>
      </c>
      <c r="E148" s="1">
        <v>32896</v>
      </c>
      <c r="F148" s="1">
        <v>401769</v>
      </c>
      <c r="G148">
        <v>564</v>
      </c>
      <c r="H148" t="s">
        <v>33</v>
      </c>
      <c r="I148" t="s">
        <v>188</v>
      </c>
      <c r="J148" t="s">
        <v>67</v>
      </c>
      <c r="K148">
        <v>3</v>
      </c>
      <c r="L148" t="s">
        <v>59</v>
      </c>
      <c r="M148" t="s">
        <v>247</v>
      </c>
      <c r="N148" t="s">
        <v>248</v>
      </c>
      <c r="O148" t="s">
        <v>263</v>
      </c>
      <c r="P148" t="s">
        <v>980</v>
      </c>
      <c r="Q148" s="1">
        <v>32896</v>
      </c>
      <c r="R148" s="1">
        <v>401769</v>
      </c>
      <c r="S148">
        <v>385757</v>
      </c>
      <c r="T148">
        <v>0</v>
      </c>
      <c r="U148">
        <v>564</v>
      </c>
      <c r="V148">
        <v>-2391.9013460000001</v>
      </c>
      <c r="W148">
        <v>2391.9013460000001</v>
      </c>
      <c r="X148">
        <v>-2391.9013460000001</v>
      </c>
      <c r="Y148">
        <v>2391.9013460000001</v>
      </c>
      <c r="Z148" t="s">
        <v>51</v>
      </c>
      <c r="AA148" t="s">
        <v>191</v>
      </c>
      <c r="AB148" t="s">
        <v>706</v>
      </c>
      <c r="AC148" t="s">
        <v>982</v>
      </c>
      <c r="AD148">
        <v>1840.1179999999999</v>
      </c>
    </row>
    <row r="149" spans="1:30" x14ac:dyDescent="0.25">
      <c r="A149" t="s">
        <v>29</v>
      </c>
      <c r="B149" t="s">
        <v>30</v>
      </c>
      <c r="C149" t="s">
        <v>305</v>
      </c>
      <c r="D149" t="s">
        <v>306</v>
      </c>
      <c r="E149" s="1">
        <v>40079</v>
      </c>
      <c r="F149" s="1">
        <v>401769</v>
      </c>
      <c r="G149">
        <v>989</v>
      </c>
      <c r="H149" t="s">
        <v>33</v>
      </c>
      <c r="I149" t="s">
        <v>34</v>
      </c>
      <c r="J149" t="s">
        <v>35</v>
      </c>
      <c r="K149">
        <v>3</v>
      </c>
      <c r="L149" t="s">
        <v>36</v>
      </c>
      <c r="M149" t="s">
        <v>37</v>
      </c>
      <c r="N149" t="s">
        <v>68</v>
      </c>
      <c r="P149" t="s">
        <v>305</v>
      </c>
      <c r="Q149" s="1">
        <v>40079</v>
      </c>
      <c r="R149" s="1">
        <v>401769</v>
      </c>
      <c r="S149">
        <v>12234636</v>
      </c>
      <c r="T149">
        <v>0</v>
      </c>
      <c r="U149">
        <v>989</v>
      </c>
      <c r="V149">
        <v>-2391.9013460000001</v>
      </c>
      <c r="W149">
        <v>2391.9013460000001</v>
      </c>
      <c r="X149">
        <v>-2391.9013460000001</v>
      </c>
      <c r="Y149">
        <v>2391.9013460000001</v>
      </c>
      <c r="Z149" t="s">
        <v>40</v>
      </c>
      <c r="AA149" t="s">
        <v>41</v>
      </c>
      <c r="AB149" t="s">
        <v>307</v>
      </c>
      <c r="AC149" t="s">
        <v>308</v>
      </c>
      <c r="AD149">
        <v>5496.6139999999996</v>
      </c>
    </row>
    <row r="150" spans="1:30" x14ac:dyDescent="0.25">
      <c r="A150" t="s">
        <v>29</v>
      </c>
      <c r="B150" t="s">
        <v>109</v>
      </c>
      <c r="C150" t="s">
        <v>541</v>
      </c>
      <c r="D150" t="s">
        <v>542</v>
      </c>
      <c r="E150" s="1">
        <v>32896</v>
      </c>
      <c r="F150" s="1">
        <v>401769</v>
      </c>
      <c r="G150">
        <v>400</v>
      </c>
      <c r="H150" t="s">
        <v>33</v>
      </c>
      <c r="I150" t="s">
        <v>112</v>
      </c>
      <c r="J150" t="s">
        <v>35</v>
      </c>
      <c r="K150">
        <v>3</v>
      </c>
      <c r="L150" t="s">
        <v>36</v>
      </c>
      <c r="M150" t="s">
        <v>37</v>
      </c>
      <c r="N150" t="s">
        <v>113</v>
      </c>
      <c r="O150" t="s">
        <v>543</v>
      </c>
      <c r="P150" t="s">
        <v>541</v>
      </c>
      <c r="Q150" s="1">
        <v>32896</v>
      </c>
      <c r="R150" s="1">
        <v>401769</v>
      </c>
      <c r="S150">
        <v>381190</v>
      </c>
      <c r="T150">
        <v>0</v>
      </c>
      <c r="U150">
        <v>400</v>
      </c>
      <c r="V150">
        <v>-2391.9013460000001</v>
      </c>
      <c r="W150">
        <v>2391.9013460000001</v>
      </c>
      <c r="X150">
        <v>-2391.9013460000001</v>
      </c>
      <c r="Y150">
        <v>2391.9013460000001</v>
      </c>
      <c r="Z150" t="s">
        <v>61</v>
      </c>
      <c r="AA150" t="s">
        <v>286</v>
      </c>
      <c r="AB150" t="s">
        <v>544</v>
      </c>
      <c r="AC150" t="s">
        <v>545</v>
      </c>
      <c r="AD150">
        <v>8478.2459999999992</v>
      </c>
    </row>
    <row r="151" spans="1:30" x14ac:dyDescent="0.25">
      <c r="A151" t="s">
        <v>29</v>
      </c>
      <c r="B151" t="s">
        <v>30</v>
      </c>
      <c r="C151" t="s">
        <v>787</v>
      </c>
      <c r="D151" t="s">
        <v>788</v>
      </c>
      <c r="E151" s="1">
        <v>42726</v>
      </c>
      <c r="F151" s="1">
        <v>401769</v>
      </c>
      <c r="G151">
        <v>2295</v>
      </c>
      <c r="H151" t="s">
        <v>33</v>
      </c>
      <c r="I151" t="s">
        <v>79</v>
      </c>
      <c r="J151" t="s">
        <v>58</v>
      </c>
      <c r="K151">
        <v>3</v>
      </c>
      <c r="L151" t="s">
        <v>59</v>
      </c>
      <c r="M151" t="s">
        <v>37</v>
      </c>
      <c r="N151" t="s">
        <v>429</v>
      </c>
      <c r="P151" t="s">
        <v>787</v>
      </c>
      <c r="Q151" s="1">
        <v>42726</v>
      </c>
      <c r="R151" s="1">
        <v>401769</v>
      </c>
      <c r="S151">
        <v>19331778</v>
      </c>
      <c r="T151">
        <v>0</v>
      </c>
      <c r="U151">
        <v>2295</v>
      </c>
      <c r="V151">
        <v>-2391.9013460000001</v>
      </c>
      <c r="W151">
        <v>2391.9013460000001</v>
      </c>
      <c r="X151">
        <v>-2391.9013460000001</v>
      </c>
      <c r="Y151">
        <v>2391.9013460000001</v>
      </c>
      <c r="Z151" t="s">
        <v>61</v>
      </c>
      <c r="AA151" t="s">
        <v>384</v>
      </c>
      <c r="AB151" t="s">
        <v>430</v>
      </c>
      <c r="AC151" t="s">
        <v>789</v>
      </c>
      <c r="AD151">
        <v>6866.1660000000002</v>
      </c>
    </row>
    <row r="152" spans="1:30" x14ac:dyDescent="0.25">
      <c r="A152" t="s">
        <v>29</v>
      </c>
      <c r="B152" t="s">
        <v>109</v>
      </c>
      <c r="C152" t="s">
        <v>580</v>
      </c>
      <c r="D152" t="s">
        <v>581</v>
      </c>
      <c r="E152" s="1">
        <v>40645</v>
      </c>
      <c r="F152" s="1">
        <v>401769</v>
      </c>
      <c r="G152">
        <v>700</v>
      </c>
      <c r="H152" t="s">
        <v>33</v>
      </c>
      <c r="I152" t="s">
        <v>112</v>
      </c>
      <c r="J152" t="s">
        <v>35</v>
      </c>
      <c r="K152">
        <v>3</v>
      </c>
      <c r="L152" t="s">
        <v>36</v>
      </c>
      <c r="M152" t="s">
        <v>37</v>
      </c>
      <c r="N152" t="s">
        <v>120</v>
      </c>
      <c r="O152" t="s">
        <v>582</v>
      </c>
      <c r="P152" t="s">
        <v>580</v>
      </c>
      <c r="Q152" s="1">
        <v>40645</v>
      </c>
      <c r="R152" s="1">
        <v>401769</v>
      </c>
      <c r="S152">
        <v>22262854</v>
      </c>
      <c r="T152">
        <v>0</v>
      </c>
      <c r="U152">
        <v>700</v>
      </c>
      <c r="V152">
        <v>-2391.9013460000001</v>
      </c>
      <c r="W152">
        <v>2391.9013460000001</v>
      </c>
      <c r="X152">
        <v>-2391.9013460000001</v>
      </c>
      <c r="Y152">
        <v>2391.9013460000001</v>
      </c>
      <c r="Z152" t="s">
        <v>40</v>
      </c>
      <c r="AA152" t="s">
        <v>122</v>
      </c>
      <c r="AB152" t="s">
        <v>583</v>
      </c>
      <c r="AC152" t="s">
        <v>584</v>
      </c>
      <c r="AD152">
        <v>4641.6490000000003</v>
      </c>
    </row>
    <row r="153" spans="1:30" x14ac:dyDescent="0.25">
      <c r="A153" t="s">
        <v>29</v>
      </c>
      <c r="B153" t="s">
        <v>226</v>
      </c>
      <c r="C153" t="s">
        <v>301</v>
      </c>
      <c r="D153" t="s">
        <v>302</v>
      </c>
      <c r="E153" s="1">
        <v>32896</v>
      </c>
      <c r="F153" s="1">
        <v>401769</v>
      </c>
      <c r="G153">
        <v>749</v>
      </c>
      <c r="H153" t="s">
        <v>33</v>
      </c>
      <c r="I153" t="s">
        <v>230</v>
      </c>
      <c r="J153" t="s">
        <v>58</v>
      </c>
      <c r="K153">
        <v>3</v>
      </c>
      <c r="L153" t="s">
        <v>36</v>
      </c>
      <c r="M153" t="s">
        <v>37</v>
      </c>
      <c r="N153" t="s">
        <v>232</v>
      </c>
      <c r="O153">
        <v>391</v>
      </c>
      <c r="P153" t="s">
        <v>301</v>
      </c>
      <c r="Q153" s="1">
        <v>32896</v>
      </c>
      <c r="R153" s="1">
        <v>401769</v>
      </c>
      <c r="S153">
        <v>369270</v>
      </c>
      <c r="T153">
        <v>0</v>
      </c>
      <c r="U153">
        <v>749</v>
      </c>
      <c r="V153">
        <v>-2391.9013460000001</v>
      </c>
      <c r="W153">
        <v>2391.9013460000001</v>
      </c>
      <c r="X153">
        <v>-2391.9013460000001</v>
      </c>
      <c r="Y153">
        <v>2391.9013460000001</v>
      </c>
      <c r="Z153" t="s">
        <v>40</v>
      </c>
      <c r="AA153" t="s">
        <v>303</v>
      </c>
      <c r="AB153" t="s">
        <v>303</v>
      </c>
      <c r="AC153" t="s">
        <v>304</v>
      </c>
      <c r="AD153">
        <v>3658.9920000000002</v>
      </c>
    </row>
    <row r="154" spans="1:30" x14ac:dyDescent="0.25">
      <c r="A154" t="s">
        <v>29</v>
      </c>
      <c r="B154" t="s">
        <v>44</v>
      </c>
      <c r="C154" t="s">
        <v>322</v>
      </c>
      <c r="D154" t="s">
        <v>323</v>
      </c>
      <c r="E154" s="1">
        <v>40383</v>
      </c>
      <c r="F154" s="1">
        <v>401769</v>
      </c>
      <c r="G154">
        <v>610</v>
      </c>
      <c r="H154" t="s">
        <v>33</v>
      </c>
      <c r="I154" t="s">
        <v>47</v>
      </c>
      <c r="J154" t="s">
        <v>67</v>
      </c>
      <c r="K154">
        <v>3</v>
      </c>
      <c r="L154" t="s">
        <v>59</v>
      </c>
      <c r="M154" t="s">
        <v>37</v>
      </c>
      <c r="N154" t="s">
        <v>68</v>
      </c>
      <c r="O154" t="s">
        <v>324</v>
      </c>
      <c r="P154" t="s">
        <v>322</v>
      </c>
      <c r="Q154" s="1">
        <v>40383</v>
      </c>
      <c r="R154" s="1">
        <v>401769</v>
      </c>
      <c r="S154">
        <v>15286862</v>
      </c>
      <c r="T154">
        <v>0</v>
      </c>
      <c r="U154">
        <v>610</v>
      </c>
      <c r="V154">
        <v>-2391.9013460000001</v>
      </c>
      <c r="W154">
        <v>2391.9013460000001</v>
      </c>
      <c r="X154">
        <v>-2391.9013460000001</v>
      </c>
      <c r="Y154">
        <v>2391.9013460000001</v>
      </c>
      <c r="Z154" t="s">
        <v>51</v>
      </c>
      <c r="AA154" t="s">
        <v>70</v>
      </c>
      <c r="AB154" t="s">
        <v>147</v>
      </c>
      <c r="AC154" t="s">
        <v>325</v>
      </c>
      <c r="AD154">
        <v>4794.7389999999996</v>
      </c>
    </row>
    <row r="155" spans="1:30" x14ac:dyDescent="0.25">
      <c r="A155" t="s">
        <v>29</v>
      </c>
      <c r="B155" t="s">
        <v>109</v>
      </c>
      <c r="C155" t="s">
        <v>207</v>
      </c>
      <c r="D155" t="s">
        <v>208</v>
      </c>
      <c r="E155" s="1">
        <v>1</v>
      </c>
      <c r="F155" s="1">
        <v>401769</v>
      </c>
      <c r="G155">
        <v>811</v>
      </c>
      <c r="H155" t="s">
        <v>33</v>
      </c>
      <c r="I155" t="s">
        <v>112</v>
      </c>
      <c r="J155" t="s">
        <v>58</v>
      </c>
      <c r="K155">
        <v>3</v>
      </c>
      <c r="L155" t="s">
        <v>59</v>
      </c>
      <c r="M155" t="s">
        <v>37</v>
      </c>
      <c r="N155" t="s">
        <v>209</v>
      </c>
      <c r="O155" t="s">
        <v>210</v>
      </c>
      <c r="P155" t="s">
        <v>207</v>
      </c>
      <c r="Q155" s="1">
        <v>1</v>
      </c>
      <c r="R155" s="1">
        <v>401769</v>
      </c>
      <c r="S155">
        <v>391075</v>
      </c>
      <c r="T155">
        <v>0</v>
      </c>
      <c r="U155">
        <v>811</v>
      </c>
      <c r="V155">
        <v>-2391.9013460000001</v>
      </c>
      <c r="W155">
        <v>2391.9013460000001</v>
      </c>
      <c r="X155">
        <v>-2391.9013460000001</v>
      </c>
      <c r="Y155">
        <v>2391.9013460000001</v>
      </c>
      <c r="Z155" t="s">
        <v>51</v>
      </c>
      <c r="AA155" t="s">
        <v>211</v>
      </c>
      <c r="AB155" t="s">
        <v>211</v>
      </c>
      <c r="AC155" t="s">
        <v>212</v>
      </c>
      <c r="AD155">
        <v>5818.6109999999999</v>
      </c>
    </row>
    <row r="156" spans="1:30" x14ac:dyDescent="0.25">
      <c r="A156" t="s">
        <v>29</v>
      </c>
      <c r="B156" t="s">
        <v>185</v>
      </c>
      <c r="C156" t="s">
        <v>585</v>
      </c>
      <c r="D156" t="s">
        <v>586</v>
      </c>
      <c r="E156" s="1">
        <v>32896</v>
      </c>
      <c r="F156" s="1">
        <v>401769</v>
      </c>
      <c r="G156">
        <v>600</v>
      </c>
      <c r="H156" t="s">
        <v>33</v>
      </c>
      <c r="I156" t="s">
        <v>188</v>
      </c>
      <c r="J156" t="s">
        <v>67</v>
      </c>
      <c r="K156">
        <v>3</v>
      </c>
      <c r="L156" t="s">
        <v>59</v>
      </c>
      <c r="M156" t="s">
        <v>247</v>
      </c>
      <c r="N156" t="s">
        <v>331</v>
      </c>
      <c r="P156" t="s">
        <v>585</v>
      </c>
      <c r="Q156" s="1">
        <v>32896</v>
      </c>
      <c r="R156" s="1">
        <v>401769</v>
      </c>
      <c r="S156">
        <v>385748</v>
      </c>
      <c r="T156">
        <v>0</v>
      </c>
      <c r="U156">
        <v>600</v>
      </c>
      <c r="V156">
        <v>-2391.9013460000001</v>
      </c>
      <c r="W156">
        <v>2391.9013460000001</v>
      </c>
      <c r="X156">
        <v>-2391.9013460000001</v>
      </c>
      <c r="Y156">
        <v>2391.9013460000001</v>
      </c>
      <c r="Z156" t="s">
        <v>51</v>
      </c>
      <c r="AA156" t="s">
        <v>191</v>
      </c>
      <c r="AB156" t="s">
        <v>409</v>
      </c>
      <c r="AC156" t="s">
        <v>587</v>
      </c>
      <c r="AD156">
        <v>2466.797</v>
      </c>
    </row>
    <row r="157" spans="1:30" x14ac:dyDescent="0.25">
      <c r="A157" t="s">
        <v>29</v>
      </c>
      <c r="B157" t="s">
        <v>44</v>
      </c>
      <c r="C157" t="s">
        <v>769</v>
      </c>
      <c r="D157" t="s">
        <v>770</v>
      </c>
      <c r="E157" s="1">
        <v>40383</v>
      </c>
      <c r="F157" s="1">
        <v>401769</v>
      </c>
      <c r="G157">
        <v>1240</v>
      </c>
      <c r="H157" t="s">
        <v>33</v>
      </c>
      <c r="I157" t="s">
        <v>47</v>
      </c>
      <c r="J157" t="s">
        <v>48</v>
      </c>
      <c r="K157">
        <v>3</v>
      </c>
      <c r="L157" t="s">
        <v>36</v>
      </c>
      <c r="M157" t="s">
        <v>37</v>
      </c>
      <c r="N157" t="s">
        <v>201</v>
      </c>
      <c r="O157" t="s">
        <v>202</v>
      </c>
      <c r="P157" t="s">
        <v>769</v>
      </c>
      <c r="Q157" s="1">
        <v>40383</v>
      </c>
      <c r="R157" s="1">
        <v>401769</v>
      </c>
      <c r="S157">
        <v>14345237</v>
      </c>
      <c r="T157">
        <v>0</v>
      </c>
      <c r="U157">
        <v>1240</v>
      </c>
      <c r="V157">
        <v>-2391.9013460000001</v>
      </c>
      <c r="W157">
        <v>2391.9013460000001</v>
      </c>
      <c r="X157">
        <v>-2391.9013460000001</v>
      </c>
      <c r="Y157">
        <v>2391.9013460000001</v>
      </c>
      <c r="Z157" t="s">
        <v>51</v>
      </c>
      <c r="AA157" t="s">
        <v>70</v>
      </c>
      <c r="AB157" t="s">
        <v>771</v>
      </c>
      <c r="AC157" t="s">
        <v>772</v>
      </c>
      <c r="AD157">
        <v>8849.3269999999993</v>
      </c>
    </row>
    <row r="158" spans="1:30" x14ac:dyDescent="0.25">
      <c r="A158" t="s">
        <v>29</v>
      </c>
      <c r="B158" t="s">
        <v>252</v>
      </c>
      <c r="C158" t="s">
        <v>847</v>
      </c>
      <c r="D158" t="s">
        <v>848</v>
      </c>
      <c r="E158" s="1">
        <v>32896</v>
      </c>
      <c r="F158" s="1">
        <v>401769</v>
      </c>
      <c r="G158">
        <v>1465</v>
      </c>
      <c r="H158" t="s">
        <v>33</v>
      </c>
      <c r="I158" t="s">
        <v>47</v>
      </c>
      <c r="J158" t="s">
        <v>101</v>
      </c>
      <c r="K158">
        <v>3</v>
      </c>
      <c r="L158" t="s">
        <v>36</v>
      </c>
      <c r="M158" t="s">
        <v>37</v>
      </c>
      <c r="N158" t="s">
        <v>849</v>
      </c>
      <c r="O158" t="s">
        <v>850</v>
      </c>
      <c r="P158" t="s">
        <v>847</v>
      </c>
      <c r="Q158" s="1">
        <v>32896</v>
      </c>
      <c r="R158" s="1">
        <v>401769</v>
      </c>
      <c r="S158">
        <v>385159</v>
      </c>
      <c r="T158">
        <v>0</v>
      </c>
      <c r="U158">
        <v>1465</v>
      </c>
      <c r="V158">
        <v>-2391.9013460000001</v>
      </c>
      <c r="W158">
        <v>2391.9013460000001</v>
      </c>
      <c r="X158">
        <v>-2391.9013460000001</v>
      </c>
      <c r="Y158">
        <v>2391.9013460000001</v>
      </c>
      <c r="Z158" t="s">
        <v>61</v>
      </c>
      <c r="AA158" t="s">
        <v>342</v>
      </c>
      <c r="AB158" t="s">
        <v>851</v>
      </c>
      <c r="AC158" t="s">
        <v>852</v>
      </c>
      <c r="AD158">
        <v>3016.82</v>
      </c>
    </row>
    <row r="159" spans="1:30" x14ac:dyDescent="0.25">
      <c r="A159" t="s">
        <v>29</v>
      </c>
      <c r="B159" t="s">
        <v>30</v>
      </c>
      <c r="C159" t="s">
        <v>294</v>
      </c>
      <c r="D159" t="s">
        <v>295</v>
      </c>
      <c r="E159" s="1">
        <v>40751</v>
      </c>
      <c r="F159" s="1">
        <v>401769</v>
      </c>
      <c r="G159">
        <v>2076</v>
      </c>
      <c r="H159" t="s">
        <v>33</v>
      </c>
      <c r="I159" t="s">
        <v>79</v>
      </c>
      <c r="J159" t="s">
        <v>35</v>
      </c>
      <c r="K159">
        <v>4</v>
      </c>
      <c r="L159" t="s">
        <v>36</v>
      </c>
      <c r="M159" t="s">
        <v>37</v>
      </c>
      <c r="N159" t="s">
        <v>296</v>
      </c>
      <c r="O159" t="s">
        <v>297</v>
      </c>
      <c r="P159" t="s">
        <v>294</v>
      </c>
      <c r="Q159" s="1">
        <v>40751</v>
      </c>
      <c r="R159" s="1">
        <v>401769</v>
      </c>
      <c r="S159">
        <v>13987729</v>
      </c>
      <c r="T159">
        <v>0</v>
      </c>
      <c r="U159">
        <v>2076</v>
      </c>
      <c r="V159">
        <v>-2391.9013460000001</v>
      </c>
      <c r="W159">
        <v>2391.9013460000001</v>
      </c>
      <c r="X159">
        <v>-2391.9013460000001</v>
      </c>
      <c r="Y159">
        <v>2391.9013460000001</v>
      </c>
      <c r="Z159" t="s">
        <v>51</v>
      </c>
      <c r="AA159" t="s">
        <v>298</v>
      </c>
      <c r="AB159" t="s">
        <v>299</v>
      </c>
      <c r="AC159" t="s">
        <v>300</v>
      </c>
      <c r="AD159">
        <v>8750.4269999999997</v>
      </c>
    </row>
    <row r="160" spans="1:30" x14ac:dyDescent="0.25">
      <c r="A160" t="s">
        <v>29</v>
      </c>
      <c r="B160" t="s">
        <v>109</v>
      </c>
      <c r="C160" t="s">
        <v>1011</v>
      </c>
      <c r="D160" t="s">
        <v>1012</v>
      </c>
      <c r="E160" s="1">
        <v>32896</v>
      </c>
      <c r="F160" s="1">
        <v>401769</v>
      </c>
      <c r="G160">
        <v>260</v>
      </c>
      <c r="H160" t="s">
        <v>33</v>
      </c>
      <c r="I160" t="s">
        <v>112</v>
      </c>
      <c r="J160" t="s">
        <v>58</v>
      </c>
      <c r="K160">
        <v>3</v>
      </c>
      <c r="L160" t="s">
        <v>59</v>
      </c>
      <c r="M160" t="s">
        <v>37</v>
      </c>
      <c r="N160" t="s">
        <v>590</v>
      </c>
      <c r="O160" t="s">
        <v>1013</v>
      </c>
      <c r="P160" t="s">
        <v>1011</v>
      </c>
      <c r="Q160" s="1">
        <v>32896</v>
      </c>
      <c r="R160" s="1">
        <v>401769</v>
      </c>
      <c r="S160">
        <v>385642</v>
      </c>
      <c r="T160">
        <v>0</v>
      </c>
      <c r="U160">
        <v>260</v>
      </c>
      <c r="V160">
        <v>-2391.9013460000001</v>
      </c>
      <c r="W160">
        <v>2391.9013460000001</v>
      </c>
      <c r="X160">
        <v>-2391.9013460000001</v>
      </c>
      <c r="Y160">
        <v>2391.9013460000001</v>
      </c>
      <c r="Z160" t="s">
        <v>40</v>
      </c>
      <c r="AA160" t="s">
        <v>524</v>
      </c>
      <c r="AB160" t="s">
        <v>683</v>
      </c>
      <c r="AC160" t="s">
        <v>1014</v>
      </c>
      <c r="AD160">
        <v>2139.3809999999999</v>
      </c>
    </row>
    <row r="161" spans="1:30" x14ac:dyDescent="0.25">
      <c r="A161" t="s">
        <v>29</v>
      </c>
      <c r="B161" t="s">
        <v>44</v>
      </c>
      <c r="C161" t="s">
        <v>1015</v>
      </c>
      <c r="D161" t="s">
        <v>1016</v>
      </c>
      <c r="E161" s="1">
        <v>40882</v>
      </c>
      <c r="F161" s="1">
        <v>401769</v>
      </c>
      <c r="G161">
        <v>462</v>
      </c>
      <c r="H161" t="s">
        <v>33</v>
      </c>
      <c r="I161" t="s">
        <v>47</v>
      </c>
      <c r="J161" t="s">
        <v>48</v>
      </c>
      <c r="K161">
        <v>4</v>
      </c>
      <c r="L161" t="s">
        <v>36</v>
      </c>
      <c r="M161" t="s">
        <v>37</v>
      </c>
      <c r="N161" t="s">
        <v>68</v>
      </c>
      <c r="O161" t="s">
        <v>552</v>
      </c>
      <c r="P161" t="s">
        <v>1015</v>
      </c>
      <c r="Q161" s="1">
        <v>40882</v>
      </c>
      <c r="R161" s="1">
        <v>401769</v>
      </c>
      <c r="S161">
        <v>14584544</v>
      </c>
      <c r="T161">
        <v>0</v>
      </c>
      <c r="U161">
        <v>462</v>
      </c>
      <c r="V161">
        <v>-2391.9013460000001</v>
      </c>
      <c r="W161">
        <v>2391.9013460000001</v>
      </c>
      <c r="X161">
        <v>-2391.9013460000001</v>
      </c>
      <c r="Y161">
        <v>2391.9013460000001</v>
      </c>
      <c r="Z161" t="s">
        <v>51</v>
      </c>
      <c r="AA161" t="s">
        <v>70</v>
      </c>
      <c r="AB161" t="s">
        <v>553</v>
      </c>
      <c r="AC161" t="s">
        <v>1017</v>
      </c>
      <c r="AD161">
        <v>6631.4</v>
      </c>
    </row>
    <row r="162" spans="1:30" x14ac:dyDescent="0.25">
      <c r="A162" t="s">
        <v>29</v>
      </c>
      <c r="B162" t="s">
        <v>30</v>
      </c>
      <c r="C162" t="s">
        <v>240</v>
      </c>
      <c r="D162" t="s">
        <v>241</v>
      </c>
      <c r="E162" s="1">
        <v>40070</v>
      </c>
      <c r="F162" s="1">
        <v>401769</v>
      </c>
      <c r="G162">
        <v>634</v>
      </c>
      <c r="H162" t="s">
        <v>33</v>
      </c>
      <c r="I162" t="s">
        <v>34</v>
      </c>
      <c r="J162" t="s">
        <v>35</v>
      </c>
      <c r="K162">
        <v>4</v>
      </c>
      <c r="L162" t="s">
        <v>36</v>
      </c>
      <c r="M162" t="s">
        <v>37</v>
      </c>
      <c r="N162" t="s">
        <v>68</v>
      </c>
      <c r="P162" t="s">
        <v>240</v>
      </c>
      <c r="Q162" s="1">
        <v>40070</v>
      </c>
      <c r="R162" s="1">
        <v>401769</v>
      </c>
      <c r="S162">
        <v>12157701</v>
      </c>
      <c r="T162">
        <v>0</v>
      </c>
      <c r="U162">
        <v>634</v>
      </c>
      <c r="V162">
        <v>-2391.9013460000001</v>
      </c>
      <c r="W162">
        <v>2391.9013460000001</v>
      </c>
      <c r="X162">
        <v>-2391.9013460000001</v>
      </c>
      <c r="Y162">
        <v>2391.9013460000001</v>
      </c>
      <c r="Z162" t="s">
        <v>51</v>
      </c>
      <c r="AA162" t="s">
        <v>242</v>
      </c>
      <c r="AB162" t="s">
        <v>243</v>
      </c>
      <c r="AC162" t="s">
        <v>244</v>
      </c>
      <c r="AD162">
        <v>3995.1970000000001</v>
      </c>
    </row>
    <row r="163" spans="1:30" x14ac:dyDescent="0.25">
      <c r="A163" t="s">
        <v>29</v>
      </c>
      <c r="B163" t="s">
        <v>44</v>
      </c>
      <c r="C163" t="s">
        <v>396</v>
      </c>
      <c r="D163" t="s">
        <v>397</v>
      </c>
      <c r="E163" s="1">
        <v>40383</v>
      </c>
      <c r="F163" s="1">
        <v>401769</v>
      </c>
      <c r="G163">
        <v>822</v>
      </c>
      <c r="H163" t="s">
        <v>33</v>
      </c>
      <c r="I163" t="s">
        <v>47</v>
      </c>
      <c r="J163" t="s">
        <v>67</v>
      </c>
      <c r="K163">
        <v>3</v>
      </c>
      <c r="L163" t="s">
        <v>59</v>
      </c>
      <c r="M163" t="s">
        <v>37</v>
      </c>
      <c r="N163" t="s">
        <v>49</v>
      </c>
      <c r="O163" t="s">
        <v>50</v>
      </c>
      <c r="P163" t="s">
        <v>396</v>
      </c>
      <c r="Q163" s="1">
        <v>40383</v>
      </c>
      <c r="R163" s="1">
        <v>401769</v>
      </c>
      <c r="S163">
        <v>15238027</v>
      </c>
      <c r="T163">
        <v>0</v>
      </c>
      <c r="U163">
        <v>822</v>
      </c>
      <c r="V163">
        <v>-2391.9013460000001</v>
      </c>
      <c r="W163">
        <v>2391.9013460000001</v>
      </c>
      <c r="X163">
        <v>-2391.9013460000001</v>
      </c>
      <c r="Y163">
        <v>2391.9013460000001</v>
      </c>
      <c r="Z163" t="s">
        <v>51</v>
      </c>
      <c r="AA163" t="s">
        <v>52</v>
      </c>
      <c r="AB163" t="s">
        <v>142</v>
      </c>
      <c r="AC163" t="s">
        <v>398</v>
      </c>
      <c r="AD163">
        <v>4396.9250000000002</v>
      </c>
    </row>
    <row r="164" spans="1:30" x14ac:dyDescent="0.25">
      <c r="A164" t="s">
        <v>29</v>
      </c>
      <c r="B164" t="s">
        <v>30</v>
      </c>
      <c r="C164" t="s">
        <v>652</v>
      </c>
      <c r="D164" t="s">
        <v>653</v>
      </c>
      <c r="E164" s="1">
        <v>43026</v>
      </c>
      <c r="F164" s="1">
        <v>401769</v>
      </c>
      <c r="G164">
        <v>1200</v>
      </c>
      <c r="H164" t="s">
        <v>33</v>
      </c>
      <c r="I164" t="s">
        <v>79</v>
      </c>
      <c r="J164" t="s">
        <v>35</v>
      </c>
      <c r="K164">
        <v>4</v>
      </c>
      <c r="L164" t="s">
        <v>36</v>
      </c>
      <c r="M164" t="s">
        <v>37</v>
      </c>
      <c r="N164" t="s">
        <v>382</v>
      </c>
      <c r="O164" t="s">
        <v>654</v>
      </c>
      <c r="P164" t="s">
        <v>652</v>
      </c>
      <c r="Q164" s="1">
        <v>43026</v>
      </c>
      <c r="R164" s="1">
        <v>401769</v>
      </c>
      <c r="S164">
        <v>19256520</v>
      </c>
      <c r="T164">
        <v>0</v>
      </c>
      <c r="U164">
        <v>1200</v>
      </c>
      <c r="V164">
        <v>-2391.9013460000001</v>
      </c>
      <c r="W164">
        <v>2391.9013460000001</v>
      </c>
      <c r="X164">
        <v>-2391.9013460000001</v>
      </c>
      <c r="Y164">
        <v>2391.9013460000001</v>
      </c>
      <c r="Z164" t="s">
        <v>61</v>
      </c>
      <c r="AA164" t="s">
        <v>384</v>
      </c>
      <c r="AB164" t="s">
        <v>655</v>
      </c>
      <c r="AC164" t="s">
        <v>656</v>
      </c>
      <c r="AD164">
        <v>2794.9229999999998</v>
      </c>
    </row>
    <row r="165" spans="1:30" x14ac:dyDescent="0.25">
      <c r="A165" t="s">
        <v>29</v>
      </c>
      <c r="B165" t="s">
        <v>98</v>
      </c>
      <c r="C165" t="s">
        <v>558</v>
      </c>
      <c r="D165" t="s">
        <v>559</v>
      </c>
      <c r="E165" s="1">
        <v>32896</v>
      </c>
      <c r="F165" s="1">
        <v>401769</v>
      </c>
      <c r="G165">
        <v>702</v>
      </c>
      <c r="H165" t="s">
        <v>33</v>
      </c>
      <c r="I165" t="s">
        <v>188</v>
      </c>
      <c r="J165" t="s">
        <v>101</v>
      </c>
      <c r="K165">
        <v>3</v>
      </c>
      <c r="L165" t="s">
        <v>36</v>
      </c>
      <c r="M165" t="s">
        <v>37</v>
      </c>
      <c r="N165" t="s">
        <v>469</v>
      </c>
      <c r="O165" t="s">
        <v>470</v>
      </c>
      <c r="P165" t="s">
        <v>558</v>
      </c>
      <c r="Q165" s="1">
        <v>32896</v>
      </c>
      <c r="R165" s="1">
        <v>401769</v>
      </c>
      <c r="S165">
        <v>385971</v>
      </c>
      <c r="T165">
        <v>0</v>
      </c>
      <c r="U165">
        <v>702</v>
      </c>
      <c r="V165">
        <v>-2391.9013460000001</v>
      </c>
      <c r="W165">
        <v>2391.9013460000001</v>
      </c>
      <c r="X165">
        <v>-2391.9013460000001</v>
      </c>
      <c r="Y165">
        <v>2391.9013460000001</v>
      </c>
      <c r="Z165" t="s">
        <v>61</v>
      </c>
      <c r="AA165" t="s">
        <v>471</v>
      </c>
      <c r="AB165" t="s">
        <v>472</v>
      </c>
      <c r="AC165" t="s">
        <v>560</v>
      </c>
      <c r="AD165">
        <v>3564.011</v>
      </c>
    </row>
    <row r="166" spans="1:30" x14ac:dyDescent="0.25">
      <c r="A166" t="s">
        <v>29</v>
      </c>
      <c r="B166" t="s">
        <v>226</v>
      </c>
      <c r="C166" t="s">
        <v>796</v>
      </c>
      <c r="D166" t="s">
        <v>797</v>
      </c>
      <c r="E166" s="1">
        <v>32896</v>
      </c>
      <c r="F166" s="1">
        <v>401769</v>
      </c>
      <c r="G166">
        <v>101</v>
      </c>
      <c r="H166" t="s">
        <v>33</v>
      </c>
      <c r="I166" t="s">
        <v>230</v>
      </c>
      <c r="J166" t="s">
        <v>35</v>
      </c>
      <c r="K166">
        <v>3</v>
      </c>
      <c r="L166" t="s">
        <v>59</v>
      </c>
      <c r="M166" t="s">
        <v>37</v>
      </c>
      <c r="N166" t="s">
        <v>232</v>
      </c>
      <c r="O166">
        <v>392</v>
      </c>
      <c r="P166" t="s">
        <v>796</v>
      </c>
      <c r="Q166" s="1">
        <v>32896</v>
      </c>
      <c r="R166" s="1">
        <v>401769</v>
      </c>
      <c r="S166">
        <v>369285</v>
      </c>
      <c r="T166">
        <v>0</v>
      </c>
      <c r="U166">
        <v>101</v>
      </c>
      <c r="V166">
        <v>-2391.9013460000001</v>
      </c>
      <c r="W166">
        <v>2391.9013460000001</v>
      </c>
      <c r="X166">
        <v>-2391.9013460000001</v>
      </c>
      <c r="Y166">
        <v>2391.9013460000001</v>
      </c>
      <c r="Z166" t="s">
        <v>51</v>
      </c>
      <c r="AA166" t="s">
        <v>798</v>
      </c>
      <c r="AB166" t="s">
        <v>798</v>
      </c>
      <c r="AC166" t="s">
        <v>799</v>
      </c>
      <c r="AD166">
        <v>2240.81</v>
      </c>
    </row>
    <row r="167" spans="1:30" x14ac:dyDescent="0.25">
      <c r="A167" t="s">
        <v>29</v>
      </c>
      <c r="B167" t="s">
        <v>30</v>
      </c>
      <c r="C167" t="s">
        <v>613</v>
      </c>
      <c r="D167" t="s">
        <v>614</v>
      </c>
      <c r="E167" s="1">
        <v>40751</v>
      </c>
      <c r="F167" s="1">
        <v>401769</v>
      </c>
      <c r="G167">
        <v>1224</v>
      </c>
      <c r="H167" t="s">
        <v>33</v>
      </c>
      <c r="I167" t="s">
        <v>79</v>
      </c>
      <c r="J167" t="s">
        <v>35</v>
      </c>
      <c r="K167">
        <v>4</v>
      </c>
      <c r="L167" t="s">
        <v>36</v>
      </c>
      <c r="M167" t="s">
        <v>37</v>
      </c>
      <c r="N167" t="s">
        <v>296</v>
      </c>
      <c r="O167" t="s">
        <v>615</v>
      </c>
      <c r="P167" t="s">
        <v>613</v>
      </c>
      <c r="Q167" s="1">
        <v>40751</v>
      </c>
      <c r="R167" s="1">
        <v>401769</v>
      </c>
      <c r="S167">
        <v>13990846</v>
      </c>
      <c r="T167">
        <v>0</v>
      </c>
      <c r="U167">
        <v>1224</v>
      </c>
      <c r="V167">
        <v>-2391.9013460000001</v>
      </c>
      <c r="W167">
        <v>2391.9013460000001</v>
      </c>
      <c r="X167">
        <v>-2391.9013460000001</v>
      </c>
      <c r="Y167">
        <v>2391.9013460000001</v>
      </c>
      <c r="Z167" t="s">
        <v>51</v>
      </c>
      <c r="AA167" t="s">
        <v>298</v>
      </c>
      <c r="AB167" t="s">
        <v>616</v>
      </c>
      <c r="AC167" t="s">
        <v>617</v>
      </c>
      <c r="AD167">
        <v>5679.6629999999996</v>
      </c>
    </row>
    <row r="168" spans="1:30" x14ac:dyDescent="0.25">
      <c r="A168" t="s">
        <v>29</v>
      </c>
      <c r="B168" t="s">
        <v>44</v>
      </c>
      <c r="C168" t="s">
        <v>875</v>
      </c>
      <c r="D168" t="s">
        <v>876</v>
      </c>
      <c r="E168" s="1">
        <v>40383</v>
      </c>
      <c r="F168" s="1">
        <v>401769</v>
      </c>
      <c r="G168">
        <v>630</v>
      </c>
      <c r="H168" t="s">
        <v>33</v>
      </c>
      <c r="I168" t="s">
        <v>47</v>
      </c>
      <c r="J168" t="s">
        <v>67</v>
      </c>
      <c r="K168">
        <v>3</v>
      </c>
      <c r="L168" t="s">
        <v>59</v>
      </c>
      <c r="M168" t="s">
        <v>37</v>
      </c>
      <c r="N168" t="s">
        <v>94</v>
      </c>
      <c r="O168" t="s">
        <v>95</v>
      </c>
      <c r="P168" t="s">
        <v>875</v>
      </c>
      <c r="Q168" s="1">
        <v>40383</v>
      </c>
      <c r="R168" s="1">
        <v>401769</v>
      </c>
      <c r="S168">
        <v>15377499</v>
      </c>
      <c r="T168">
        <v>0</v>
      </c>
      <c r="U168">
        <v>630</v>
      </c>
      <c r="V168">
        <v>-2391.9013460000001</v>
      </c>
      <c r="W168">
        <v>2391.9013460000001</v>
      </c>
      <c r="X168">
        <v>-2391.9013460000001</v>
      </c>
      <c r="Y168">
        <v>2391.9013460000001</v>
      </c>
      <c r="Z168" t="s">
        <v>61</v>
      </c>
      <c r="AA168" t="s">
        <v>424</v>
      </c>
      <c r="AB168" t="s">
        <v>674</v>
      </c>
      <c r="AC168" t="s">
        <v>877</v>
      </c>
      <c r="AD168">
        <v>6892.0360000000001</v>
      </c>
    </row>
    <row r="169" spans="1:30" x14ac:dyDescent="0.25">
      <c r="A169" t="s">
        <v>29</v>
      </c>
      <c r="B169" t="s">
        <v>109</v>
      </c>
      <c r="C169" t="s">
        <v>898</v>
      </c>
      <c r="D169" t="s">
        <v>899</v>
      </c>
      <c r="E169" s="1">
        <v>43902</v>
      </c>
      <c r="F169" s="1">
        <v>401769</v>
      </c>
      <c r="G169">
        <v>981</v>
      </c>
      <c r="H169" t="s">
        <v>33</v>
      </c>
      <c r="I169" t="s">
        <v>112</v>
      </c>
      <c r="J169" t="s">
        <v>35</v>
      </c>
      <c r="K169">
        <v>5</v>
      </c>
      <c r="L169" t="s">
        <v>36</v>
      </c>
      <c r="M169" t="s">
        <v>37</v>
      </c>
      <c r="N169" t="s">
        <v>130</v>
      </c>
      <c r="P169" t="s">
        <v>898</v>
      </c>
      <c r="Q169" s="1">
        <v>43902</v>
      </c>
      <c r="R169" s="1">
        <v>401769</v>
      </c>
      <c r="S169">
        <v>22109222</v>
      </c>
      <c r="T169">
        <v>0</v>
      </c>
      <c r="U169">
        <v>981</v>
      </c>
      <c r="V169">
        <v>-2391.9013460000001</v>
      </c>
      <c r="W169">
        <v>2391.9013460000001</v>
      </c>
      <c r="X169">
        <v>-2391.9013460000001</v>
      </c>
      <c r="Y169">
        <v>2391.9013460000001</v>
      </c>
      <c r="Z169" t="s">
        <v>51</v>
      </c>
      <c r="AA169" t="s">
        <v>270</v>
      </c>
      <c r="AB169" t="s">
        <v>270</v>
      </c>
      <c r="AC169" t="s">
        <v>900</v>
      </c>
      <c r="AD169">
        <v>2774.047</v>
      </c>
    </row>
    <row r="170" spans="1:30" x14ac:dyDescent="0.25">
      <c r="A170" t="s">
        <v>29</v>
      </c>
      <c r="B170" t="s">
        <v>30</v>
      </c>
      <c r="C170" t="s">
        <v>272</v>
      </c>
      <c r="D170" t="s">
        <v>273</v>
      </c>
      <c r="E170" s="1">
        <v>42552</v>
      </c>
      <c r="F170" s="1">
        <v>401769</v>
      </c>
      <c r="G170">
        <v>1225</v>
      </c>
      <c r="H170" t="s">
        <v>33</v>
      </c>
      <c r="I170" t="s">
        <v>79</v>
      </c>
      <c r="J170" t="s">
        <v>58</v>
      </c>
      <c r="K170">
        <v>4</v>
      </c>
      <c r="L170" t="s">
        <v>59</v>
      </c>
      <c r="M170" t="s">
        <v>37</v>
      </c>
      <c r="N170" t="s">
        <v>60</v>
      </c>
      <c r="O170" t="s">
        <v>274</v>
      </c>
      <c r="P170" t="s">
        <v>272</v>
      </c>
      <c r="Q170" s="1">
        <v>42552</v>
      </c>
      <c r="R170" s="1">
        <v>401769</v>
      </c>
      <c r="S170">
        <v>19897172</v>
      </c>
      <c r="T170">
        <v>0</v>
      </c>
      <c r="U170">
        <v>1225</v>
      </c>
      <c r="V170">
        <v>-2391.9013460000001</v>
      </c>
      <c r="W170">
        <v>2391.9013460000001</v>
      </c>
      <c r="X170">
        <v>-2391.9013460000001</v>
      </c>
      <c r="Y170">
        <v>2391.9013460000001</v>
      </c>
      <c r="Z170" t="s">
        <v>61</v>
      </c>
      <c r="AA170" t="s">
        <v>62</v>
      </c>
      <c r="AB170" t="s">
        <v>275</v>
      </c>
      <c r="AC170" t="s">
        <v>276</v>
      </c>
      <c r="AD170">
        <v>5070.5389999999998</v>
      </c>
    </row>
    <row r="171" spans="1:30" x14ac:dyDescent="0.25">
      <c r="A171" t="s">
        <v>29</v>
      </c>
      <c r="B171" t="s">
        <v>44</v>
      </c>
      <c r="C171" t="s">
        <v>422</v>
      </c>
      <c r="D171" t="s">
        <v>423</v>
      </c>
      <c r="E171" s="1">
        <v>32896</v>
      </c>
      <c r="F171" s="1">
        <v>401769</v>
      </c>
      <c r="G171">
        <v>685</v>
      </c>
      <c r="H171" t="s">
        <v>33</v>
      </c>
      <c r="I171" t="s">
        <v>47</v>
      </c>
      <c r="J171" t="s">
        <v>48</v>
      </c>
      <c r="K171">
        <v>4</v>
      </c>
      <c r="L171" t="s">
        <v>36</v>
      </c>
      <c r="M171" t="s">
        <v>37</v>
      </c>
      <c r="N171" t="s">
        <v>94</v>
      </c>
      <c r="O171" t="s">
        <v>95</v>
      </c>
      <c r="P171" t="s">
        <v>422</v>
      </c>
      <c r="Q171" s="1">
        <v>32896</v>
      </c>
      <c r="R171" s="1">
        <v>401769</v>
      </c>
      <c r="S171">
        <v>375402</v>
      </c>
      <c r="T171">
        <v>0</v>
      </c>
      <c r="U171">
        <v>685</v>
      </c>
      <c r="V171">
        <v>-2391.9013460000001</v>
      </c>
      <c r="W171">
        <v>2391.9013460000001</v>
      </c>
      <c r="X171">
        <v>-2391.9013460000001</v>
      </c>
      <c r="Y171">
        <v>2391.9013460000001</v>
      </c>
      <c r="Z171" t="s">
        <v>61</v>
      </c>
      <c r="AA171" t="s">
        <v>424</v>
      </c>
      <c r="AB171" t="s">
        <v>425</v>
      </c>
      <c r="AC171" t="s">
        <v>426</v>
      </c>
      <c r="AD171">
        <v>5767.7150000000001</v>
      </c>
    </row>
    <row r="172" spans="1:30" x14ac:dyDescent="0.25">
      <c r="A172" t="s">
        <v>29</v>
      </c>
      <c r="B172" t="s">
        <v>252</v>
      </c>
      <c r="C172" t="s">
        <v>823</v>
      </c>
      <c r="D172" t="s">
        <v>824</v>
      </c>
      <c r="E172" s="1">
        <v>32896</v>
      </c>
      <c r="F172" s="1">
        <v>401769</v>
      </c>
      <c r="G172">
        <v>47</v>
      </c>
      <c r="H172" t="s">
        <v>33</v>
      </c>
      <c r="I172" t="s">
        <v>47</v>
      </c>
      <c r="J172" t="s">
        <v>87</v>
      </c>
      <c r="K172">
        <v>3</v>
      </c>
      <c r="L172" t="s">
        <v>59</v>
      </c>
      <c r="M172" t="s">
        <v>37</v>
      </c>
      <c r="N172" t="s">
        <v>825</v>
      </c>
      <c r="O172" t="s">
        <v>826</v>
      </c>
      <c r="P172" t="s">
        <v>823</v>
      </c>
      <c r="Q172" s="1">
        <v>32896</v>
      </c>
      <c r="R172" s="1">
        <v>401769</v>
      </c>
      <c r="S172">
        <v>369164</v>
      </c>
      <c r="T172">
        <v>0</v>
      </c>
      <c r="U172">
        <v>47</v>
      </c>
      <c r="V172">
        <v>-2391.9013460000001</v>
      </c>
      <c r="W172">
        <v>2391.9013460000001</v>
      </c>
      <c r="X172">
        <v>-2391.9013460000001</v>
      </c>
      <c r="Y172">
        <v>2391.9013460000001</v>
      </c>
      <c r="Z172" t="s">
        <v>61</v>
      </c>
      <c r="AA172" t="s">
        <v>342</v>
      </c>
      <c r="AB172" t="s">
        <v>827</v>
      </c>
      <c r="AC172" t="s">
        <v>828</v>
      </c>
      <c r="AD172">
        <v>3410.5819999999999</v>
      </c>
    </row>
    <row r="173" spans="1:30" x14ac:dyDescent="0.25">
      <c r="A173" t="s">
        <v>29</v>
      </c>
      <c r="B173" t="s">
        <v>73</v>
      </c>
      <c r="C173" t="s">
        <v>105</v>
      </c>
      <c r="D173" t="s">
        <v>106</v>
      </c>
      <c r="E173" s="1">
        <v>42067</v>
      </c>
      <c r="F173" s="1">
        <v>401769</v>
      </c>
      <c r="G173">
        <v>852</v>
      </c>
      <c r="H173" t="s">
        <v>33</v>
      </c>
      <c r="I173" t="s">
        <v>47</v>
      </c>
      <c r="J173" t="s">
        <v>87</v>
      </c>
      <c r="K173">
        <v>1</v>
      </c>
      <c r="L173" t="s">
        <v>59</v>
      </c>
      <c r="M173" t="s">
        <v>37</v>
      </c>
      <c r="N173" t="s">
        <v>74</v>
      </c>
      <c r="O173" t="s">
        <v>107</v>
      </c>
      <c r="P173" t="s">
        <v>105</v>
      </c>
      <c r="Q173" s="1">
        <v>42067</v>
      </c>
      <c r="R173" s="1">
        <v>401769</v>
      </c>
      <c r="S173">
        <v>17298112</v>
      </c>
      <c r="T173">
        <v>0</v>
      </c>
      <c r="U173">
        <v>852</v>
      </c>
      <c r="V173">
        <v>-2391.9013460000001</v>
      </c>
      <c r="W173">
        <v>2391.9013460000001</v>
      </c>
      <c r="X173">
        <v>-2391.9013460000001</v>
      </c>
      <c r="Y173">
        <v>2391.9013460000001</v>
      </c>
      <c r="Z173" t="s">
        <v>61</v>
      </c>
      <c r="AA173" t="s">
        <v>75</v>
      </c>
      <c r="AB173" t="s">
        <v>76</v>
      </c>
      <c r="AC173" t="s">
        <v>108</v>
      </c>
      <c r="AD173">
        <v>11401.130999999999</v>
      </c>
    </row>
    <row r="174" spans="1:30" x14ac:dyDescent="0.25">
      <c r="A174" t="s">
        <v>29</v>
      </c>
      <c r="B174" t="s">
        <v>83</v>
      </c>
      <c r="C174" t="s">
        <v>648</v>
      </c>
      <c r="D174" t="s">
        <v>649</v>
      </c>
      <c r="E174" s="1">
        <v>44813</v>
      </c>
      <c r="F174" s="1">
        <v>401769</v>
      </c>
      <c r="G174">
        <v>1876</v>
      </c>
      <c r="H174" t="s">
        <v>33</v>
      </c>
      <c r="I174" t="s">
        <v>86</v>
      </c>
      <c r="J174" t="s">
        <v>87</v>
      </c>
      <c r="K174">
        <v>4</v>
      </c>
      <c r="L174" t="s">
        <v>36</v>
      </c>
      <c r="M174" t="s">
        <v>37</v>
      </c>
      <c r="N174" t="s">
        <v>156</v>
      </c>
      <c r="P174" t="s">
        <v>648</v>
      </c>
      <c r="Q174" s="1">
        <v>44813</v>
      </c>
      <c r="R174" s="1">
        <v>401769</v>
      </c>
      <c r="S174">
        <v>22658868</v>
      </c>
      <c r="T174">
        <v>0</v>
      </c>
      <c r="U174">
        <v>1876</v>
      </c>
      <c r="V174">
        <v>-2391.9013460000001</v>
      </c>
      <c r="W174">
        <v>2391.9013460000001</v>
      </c>
      <c r="X174">
        <v>-2391.9013460000001</v>
      </c>
      <c r="Y174">
        <v>2391.9013460000001</v>
      </c>
      <c r="Z174" t="s">
        <v>61</v>
      </c>
      <c r="AA174" t="s">
        <v>89</v>
      </c>
      <c r="AB174" t="s">
        <v>650</v>
      </c>
      <c r="AC174" t="s">
        <v>651</v>
      </c>
      <c r="AD174">
        <v>5256.4870000000001</v>
      </c>
    </row>
    <row r="175" spans="1:30" x14ac:dyDescent="0.25">
      <c r="A175" t="s">
        <v>29</v>
      </c>
      <c r="B175" t="s">
        <v>73</v>
      </c>
      <c r="C175" t="s">
        <v>154</v>
      </c>
      <c r="D175" t="s">
        <v>155</v>
      </c>
      <c r="E175" s="1">
        <v>32896</v>
      </c>
      <c r="F175" s="1">
        <v>401769</v>
      </c>
      <c r="G175">
        <v>131</v>
      </c>
      <c r="H175" t="s">
        <v>33</v>
      </c>
      <c r="I175" t="s">
        <v>86</v>
      </c>
      <c r="J175" t="s">
        <v>35</v>
      </c>
      <c r="K175">
        <v>3</v>
      </c>
      <c r="L175" t="s">
        <v>59</v>
      </c>
      <c r="M175" t="s">
        <v>37</v>
      </c>
      <c r="N175" t="s">
        <v>156</v>
      </c>
      <c r="O175" t="s">
        <v>157</v>
      </c>
      <c r="P175" t="s">
        <v>154</v>
      </c>
      <c r="Q175" s="1">
        <v>32896</v>
      </c>
      <c r="R175" s="1">
        <v>401769</v>
      </c>
      <c r="S175">
        <v>375766</v>
      </c>
      <c r="T175">
        <v>0</v>
      </c>
      <c r="U175">
        <v>131</v>
      </c>
      <c r="V175">
        <v>-2391.9013460000001</v>
      </c>
      <c r="W175">
        <v>2391.9013460000001</v>
      </c>
      <c r="X175">
        <v>-2391.9013460000001</v>
      </c>
      <c r="Y175">
        <v>2391.9013460000001</v>
      </c>
      <c r="Z175" t="s">
        <v>61</v>
      </c>
      <c r="AA175" t="s">
        <v>75</v>
      </c>
      <c r="AB175" t="s">
        <v>158</v>
      </c>
      <c r="AC175" t="s">
        <v>159</v>
      </c>
      <c r="AD175">
        <v>7062.2849999999999</v>
      </c>
    </row>
    <row r="176" spans="1:30" x14ac:dyDescent="0.25">
      <c r="A176" t="s">
        <v>29</v>
      </c>
      <c r="B176" t="s">
        <v>44</v>
      </c>
      <c r="C176" t="s">
        <v>668</v>
      </c>
      <c r="D176" t="s">
        <v>669</v>
      </c>
      <c r="E176" s="1">
        <v>41774</v>
      </c>
      <c r="F176" s="1">
        <v>401769</v>
      </c>
      <c r="G176">
        <v>525</v>
      </c>
      <c r="H176" t="s">
        <v>33</v>
      </c>
      <c r="I176" t="s">
        <v>47</v>
      </c>
      <c r="J176" t="s">
        <v>67</v>
      </c>
      <c r="K176">
        <v>3</v>
      </c>
      <c r="L176" t="s">
        <v>59</v>
      </c>
      <c r="M176" t="s">
        <v>37</v>
      </c>
      <c r="N176" t="s">
        <v>74</v>
      </c>
      <c r="O176" t="s">
        <v>670</v>
      </c>
      <c r="P176" t="s">
        <v>668</v>
      </c>
      <c r="Q176" s="1">
        <v>41774</v>
      </c>
      <c r="R176" s="1">
        <v>401769</v>
      </c>
      <c r="S176">
        <v>16548842</v>
      </c>
      <c r="T176">
        <v>0</v>
      </c>
      <c r="U176">
        <v>525</v>
      </c>
      <c r="V176">
        <v>-2391.9013460000001</v>
      </c>
      <c r="W176">
        <v>2391.9013460000001</v>
      </c>
      <c r="X176">
        <v>-2391.9013460000001</v>
      </c>
      <c r="Y176">
        <v>2391.9013460000001</v>
      </c>
      <c r="Z176" t="s">
        <v>61</v>
      </c>
      <c r="AA176" t="s">
        <v>164</v>
      </c>
      <c r="AB176" t="s">
        <v>165</v>
      </c>
      <c r="AC176" t="s">
        <v>671</v>
      </c>
      <c r="AD176">
        <v>15359.986999999999</v>
      </c>
    </row>
    <row r="177" spans="1:30" x14ac:dyDescent="0.25">
      <c r="A177" t="s">
        <v>29</v>
      </c>
      <c r="B177" t="s">
        <v>109</v>
      </c>
      <c r="C177" t="s">
        <v>815</v>
      </c>
      <c r="D177" t="s">
        <v>816</v>
      </c>
      <c r="E177" s="1">
        <v>32896</v>
      </c>
      <c r="F177" s="1">
        <v>401769</v>
      </c>
      <c r="G177">
        <v>660</v>
      </c>
      <c r="H177" t="s">
        <v>33</v>
      </c>
      <c r="I177" t="s">
        <v>188</v>
      </c>
      <c r="J177" t="s">
        <v>35</v>
      </c>
      <c r="K177">
        <v>3</v>
      </c>
      <c r="L177" t="s">
        <v>36</v>
      </c>
      <c r="M177" t="s">
        <v>37</v>
      </c>
      <c r="N177" t="s">
        <v>317</v>
      </c>
      <c r="O177" t="s">
        <v>817</v>
      </c>
      <c r="P177" t="s">
        <v>815</v>
      </c>
      <c r="Q177" s="1">
        <v>32896</v>
      </c>
      <c r="R177" s="1">
        <v>401769</v>
      </c>
      <c r="S177">
        <v>371232</v>
      </c>
      <c r="T177">
        <v>0</v>
      </c>
      <c r="U177">
        <v>660</v>
      </c>
      <c r="V177">
        <v>-2391.9013460000001</v>
      </c>
      <c r="W177">
        <v>2391.9013460000001</v>
      </c>
      <c r="X177">
        <v>-2391.9013460000001</v>
      </c>
      <c r="Y177">
        <v>2391.9013460000001</v>
      </c>
      <c r="Z177" t="s">
        <v>61</v>
      </c>
      <c r="AA177" t="s">
        <v>319</v>
      </c>
      <c r="AB177" t="s">
        <v>818</v>
      </c>
      <c r="AC177" t="s">
        <v>819</v>
      </c>
      <c r="AD177">
        <v>13087.335999999999</v>
      </c>
    </row>
    <row r="178" spans="1:30" x14ac:dyDescent="0.25">
      <c r="A178" t="s">
        <v>29</v>
      </c>
      <c r="B178" t="s">
        <v>109</v>
      </c>
      <c r="C178" t="s">
        <v>1018</v>
      </c>
      <c r="D178" t="s">
        <v>1019</v>
      </c>
      <c r="E178" s="1">
        <v>32896</v>
      </c>
      <c r="F178" s="1">
        <v>401769</v>
      </c>
      <c r="G178">
        <v>644</v>
      </c>
      <c r="H178" t="s">
        <v>33</v>
      </c>
      <c r="I178" t="s">
        <v>188</v>
      </c>
      <c r="J178" t="s">
        <v>58</v>
      </c>
      <c r="K178">
        <v>4</v>
      </c>
      <c r="L178" t="s">
        <v>59</v>
      </c>
      <c r="M178" t="s">
        <v>37</v>
      </c>
      <c r="N178" t="s">
        <v>317</v>
      </c>
      <c r="O178" t="s">
        <v>1009</v>
      </c>
      <c r="P178" t="s">
        <v>1018</v>
      </c>
      <c r="Q178" s="1">
        <v>32896</v>
      </c>
      <c r="R178" s="1">
        <v>401769</v>
      </c>
      <c r="S178">
        <v>371128</v>
      </c>
      <c r="T178">
        <v>0</v>
      </c>
      <c r="U178">
        <v>644</v>
      </c>
      <c r="V178">
        <v>-2391.9013460000001</v>
      </c>
      <c r="W178">
        <v>2391.9013460000001</v>
      </c>
      <c r="X178">
        <v>-2391.9013460000001</v>
      </c>
      <c r="Y178">
        <v>2391.9013460000001</v>
      </c>
      <c r="Z178" t="s">
        <v>61</v>
      </c>
      <c r="AA178" t="s">
        <v>319</v>
      </c>
      <c r="AB178" t="s">
        <v>818</v>
      </c>
      <c r="AC178" t="s">
        <v>1020</v>
      </c>
      <c r="AD178">
        <v>13108.824000000001</v>
      </c>
    </row>
    <row r="179" spans="1:30" x14ac:dyDescent="0.25">
      <c r="A179" t="s">
        <v>29</v>
      </c>
      <c r="B179" t="s">
        <v>44</v>
      </c>
      <c r="C179" t="s">
        <v>387</v>
      </c>
      <c r="D179" t="s">
        <v>388</v>
      </c>
      <c r="E179" s="1">
        <v>32896</v>
      </c>
      <c r="F179" s="1">
        <v>401769</v>
      </c>
      <c r="G179">
        <v>960</v>
      </c>
      <c r="H179" t="s">
        <v>33</v>
      </c>
      <c r="I179" t="s">
        <v>47</v>
      </c>
      <c r="J179" t="s">
        <v>48</v>
      </c>
      <c r="K179">
        <v>3</v>
      </c>
      <c r="L179" t="s">
        <v>36</v>
      </c>
      <c r="M179" t="s">
        <v>37</v>
      </c>
      <c r="N179" t="s">
        <v>68</v>
      </c>
      <c r="O179" t="s">
        <v>324</v>
      </c>
      <c r="P179" t="s">
        <v>387</v>
      </c>
      <c r="Q179" s="1">
        <v>32896</v>
      </c>
      <c r="R179" s="1">
        <v>401769</v>
      </c>
      <c r="S179">
        <v>375421</v>
      </c>
      <c r="T179">
        <v>0</v>
      </c>
      <c r="U179">
        <v>960</v>
      </c>
      <c r="V179">
        <v>-2391.9013460000001</v>
      </c>
      <c r="W179">
        <v>2391.9013460000001</v>
      </c>
      <c r="X179">
        <v>-2391.9013460000001</v>
      </c>
      <c r="Y179">
        <v>2391.9013460000001</v>
      </c>
      <c r="Z179" t="s">
        <v>61</v>
      </c>
      <c r="AA179" t="s">
        <v>389</v>
      </c>
      <c r="AB179" t="s">
        <v>390</v>
      </c>
      <c r="AC179" t="s">
        <v>391</v>
      </c>
      <c r="AD179">
        <v>4208.8559999999998</v>
      </c>
    </row>
    <row r="180" spans="1:30" x14ac:dyDescent="0.25">
      <c r="A180" t="s">
        <v>29</v>
      </c>
      <c r="B180" t="s">
        <v>109</v>
      </c>
      <c r="C180" t="s">
        <v>128</v>
      </c>
      <c r="D180" t="s">
        <v>129</v>
      </c>
      <c r="E180" s="1">
        <v>40645</v>
      </c>
      <c r="F180" s="1">
        <v>401769</v>
      </c>
      <c r="G180">
        <v>1217</v>
      </c>
      <c r="H180" t="s">
        <v>33</v>
      </c>
      <c r="I180" t="s">
        <v>112</v>
      </c>
      <c r="J180" t="s">
        <v>35</v>
      </c>
      <c r="K180">
        <v>3</v>
      </c>
      <c r="L180" t="s">
        <v>36</v>
      </c>
      <c r="M180" t="s">
        <v>37</v>
      </c>
      <c r="N180" t="s">
        <v>130</v>
      </c>
      <c r="O180" t="s">
        <v>131</v>
      </c>
      <c r="P180" t="s">
        <v>128</v>
      </c>
      <c r="Q180" s="1">
        <v>40645</v>
      </c>
      <c r="R180" s="1">
        <v>401769</v>
      </c>
      <c r="S180">
        <v>22027261</v>
      </c>
      <c r="T180">
        <v>0</v>
      </c>
      <c r="U180">
        <v>1217</v>
      </c>
      <c r="V180">
        <v>-2391.9013460000001</v>
      </c>
      <c r="W180">
        <v>2391.9013460000001</v>
      </c>
      <c r="X180">
        <v>-2391.9013460000001</v>
      </c>
      <c r="Y180">
        <v>2391.9013460000001</v>
      </c>
      <c r="Z180" t="s">
        <v>40</v>
      </c>
      <c r="AA180" t="s">
        <v>132</v>
      </c>
      <c r="AB180" t="s">
        <v>133</v>
      </c>
      <c r="AC180" t="s">
        <v>134</v>
      </c>
      <c r="AD180">
        <v>1448.2280000000001</v>
      </c>
    </row>
    <row r="181" spans="1:30" x14ac:dyDescent="0.25">
      <c r="A181" t="s">
        <v>29</v>
      </c>
      <c r="B181" t="s">
        <v>30</v>
      </c>
      <c r="C181" t="s">
        <v>695</v>
      </c>
      <c r="D181" t="s">
        <v>696</v>
      </c>
      <c r="E181" s="1">
        <v>42826</v>
      </c>
      <c r="F181" s="1">
        <v>401769</v>
      </c>
      <c r="G181">
        <v>1169</v>
      </c>
      <c r="H181" t="s">
        <v>33</v>
      </c>
      <c r="I181" t="s">
        <v>57</v>
      </c>
      <c r="J181" t="s">
        <v>35</v>
      </c>
      <c r="K181">
        <v>3</v>
      </c>
      <c r="L181" t="s">
        <v>36</v>
      </c>
      <c r="M181" t="s">
        <v>37</v>
      </c>
      <c r="N181" t="s">
        <v>311</v>
      </c>
      <c r="O181" t="s">
        <v>636</v>
      </c>
      <c r="P181" t="s">
        <v>695</v>
      </c>
      <c r="Q181" s="1">
        <v>42826</v>
      </c>
      <c r="R181" s="1">
        <v>401769</v>
      </c>
      <c r="S181">
        <v>18796736</v>
      </c>
      <c r="T181">
        <v>0</v>
      </c>
      <c r="U181">
        <v>1169</v>
      </c>
      <c r="V181">
        <v>-2391.9013460000001</v>
      </c>
      <c r="W181">
        <v>2391.9013460000001</v>
      </c>
      <c r="X181">
        <v>-2391.9013460000001</v>
      </c>
      <c r="Y181">
        <v>2391.9013460000001</v>
      </c>
      <c r="Z181" t="s">
        <v>61</v>
      </c>
      <c r="AA181" t="s">
        <v>312</v>
      </c>
      <c r="AB181" t="s">
        <v>697</v>
      </c>
      <c r="AC181" t="s">
        <v>698</v>
      </c>
      <c r="AD181">
        <v>5709.0389999999998</v>
      </c>
    </row>
    <row r="182" spans="1:30" x14ac:dyDescent="0.25">
      <c r="A182" t="s">
        <v>29</v>
      </c>
      <c r="B182" t="s">
        <v>44</v>
      </c>
      <c r="C182" t="s">
        <v>392</v>
      </c>
      <c r="D182" t="s">
        <v>393</v>
      </c>
      <c r="E182" s="1">
        <v>40882</v>
      </c>
      <c r="F182" s="1">
        <v>401769</v>
      </c>
      <c r="G182">
        <v>1388</v>
      </c>
      <c r="H182" t="s">
        <v>33</v>
      </c>
      <c r="I182" t="s">
        <v>47</v>
      </c>
      <c r="J182" t="s">
        <v>67</v>
      </c>
      <c r="K182">
        <v>3</v>
      </c>
      <c r="L182" t="s">
        <v>59</v>
      </c>
      <c r="M182" t="s">
        <v>37</v>
      </c>
      <c r="N182" t="s">
        <v>68</v>
      </c>
      <c r="O182" t="s">
        <v>394</v>
      </c>
      <c r="P182" t="s">
        <v>392</v>
      </c>
      <c r="Q182" s="1">
        <v>40882</v>
      </c>
      <c r="R182" s="1">
        <v>401769</v>
      </c>
      <c r="S182">
        <v>14440050</v>
      </c>
      <c r="T182">
        <v>0</v>
      </c>
      <c r="U182">
        <v>1388</v>
      </c>
      <c r="V182">
        <v>-2391.9013460000001</v>
      </c>
      <c r="W182">
        <v>2391.9013460000001</v>
      </c>
      <c r="X182">
        <v>-2391.9013460000001</v>
      </c>
      <c r="Y182">
        <v>2391.9013460000001</v>
      </c>
      <c r="Z182" t="s">
        <v>51</v>
      </c>
      <c r="AA182" t="s">
        <v>70</v>
      </c>
      <c r="AB182" t="s">
        <v>138</v>
      </c>
      <c r="AC182" t="s">
        <v>395</v>
      </c>
      <c r="AD182">
        <v>4571.0929999999998</v>
      </c>
    </row>
    <row r="183" spans="1:30" x14ac:dyDescent="0.25">
      <c r="A183" t="s">
        <v>29</v>
      </c>
      <c r="B183" t="s">
        <v>44</v>
      </c>
      <c r="C183" t="s">
        <v>92</v>
      </c>
      <c r="D183" t="s">
        <v>93</v>
      </c>
      <c r="E183" s="1">
        <v>32896</v>
      </c>
      <c r="F183" s="1">
        <v>401769</v>
      </c>
      <c r="G183">
        <v>1998</v>
      </c>
      <c r="H183" t="s">
        <v>33</v>
      </c>
      <c r="I183" t="s">
        <v>47</v>
      </c>
      <c r="J183" t="s">
        <v>67</v>
      </c>
      <c r="K183">
        <v>4</v>
      </c>
      <c r="L183" t="s">
        <v>59</v>
      </c>
      <c r="M183" t="s">
        <v>37</v>
      </c>
      <c r="N183" t="s">
        <v>94</v>
      </c>
      <c r="O183" t="s">
        <v>95</v>
      </c>
      <c r="P183" t="s">
        <v>92</v>
      </c>
      <c r="Q183" s="1">
        <v>32896</v>
      </c>
      <c r="R183" s="1">
        <v>401769</v>
      </c>
      <c r="S183">
        <v>375359</v>
      </c>
      <c r="T183">
        <v>0</v>
      </c>
      <c r="U183">
        <v>1998</v>
      </c>
      <c r="V183">
        <v>-2391.9013460000001</v>
      </c>
      <c r="W183">
        <v>2391.9013460000001</v>
      </c>
      <c r="X183">
        <v>-2391.9013460000001</v>
      </c>
      <c r="Y183">
        <v>2391.9013460000001</v>
      </c>
      <c r="Z183" t="s">
        <v>51</v>
      </c>
      <c r="AA183" t="s">
        <v>52</v>
      </c>
      <c r="AB183" t="s">
        <v>96</v>
      </c>
      <c r="AC183" t="s">
        <v>97</v>
      </c>
      <c r="AD183">
        <v>12591.762000000001</v>
      </c>
    </row>
    <row r="184" spans="1:30" x14ac:dyDescent="0.25">
      <c r="A184" t="s">
        <v>29</v>
      </c>
      <c r="B184" t="s">
        <v>252</v>
      </c>
      <c r="C184" t="s">
        <v>881</v>
      </c>
      <c r="D184" t="s">
        <v>882</v>
      </c>
      <c r="E184" s="1">
        <v>32896</v>
      </c>
      <c r="F184" s="1">
        <v>401769</v>
      </c>
      <c r="G184">
        <v>120</v>
      </c>
      <c r="H184" t="s">
        <v>33</v>
      </c>
      <c r="I184" t="s">
        <v>86</v>
      </c>
      <c r="J184" t="s">
        <v>101</v>
      </c>
      <c r="K184">
        <v>3</v>
      </c>
      <c r="L184" t="s">
        <v>59</v>
      </c>
      <c r="M184" t="s">
        <v>37</v>
      </c>
      <c r="N184" t="s">
        <v>812</v>
      </c>
      <c r="O184" t="s">
        <v>341</v>
      </c>
      <c r="P184" t="s">
        <v>881</v>
      </c>
      <c r="Q184" s="1">
        <v>32896</v>
      </c>
      <c r="R184" s="1">
        <v>401769</v>
      </c>
      <c r="S184">
        <v>369129</v>
      </c>
      <c r="T184">
        <v>0</v>
      </c>
      <c r="U184">
        <v>120</v>
      </c>
      <c r="V184">
        <v>-2391.9013460000001</v>
      </c>
      <c r="W184">
        <v>2391.9013460000001</v>
      </c>
      <c r="X184">
        <v>-2391.9013460000001</v>
      </c>
      <c r="Y184">
        <v>2391.9013460000001</v>
      </c>
      <c r="Z184" t="s">
        <v>61</v>
      </c>
      <c r="AA184" t="s">
        <v>342</v>
      </c>
      <c r="AB184" t="s">
        <v>813</v>
      </c>
      <c r="AC184" t="s">
        <v>883</v>
      </c>
      <c r="AD184">
        <v>2882.86</v>
      </c>
    </row>
    <row r="185" spans="1:30" x14ac:dyDescent="0.25">
      <c r="A185" t="s">
        <v>29</v>
      </c>
      <c r="B185" t="s">
        <v>30</v>
      </c>
      <c r="C185" t="s">
        <v>376</v>
      </c>
      <c r="D185" t="s">
        <v>377</v>
      </c>
      <c r="E185" s="1">
        <v>32896</v>
      </c>
      <c r="F185" s="1">
        <v>401769</v>
      </c>
      <c r="G185">
        <v>298</v>
      </c>
      <c r="H185" t="s">
        <v>229</v>
      </c>
      <c r="I185" t="s">
        <v>34</v>
      </c>
      <c r="J185" t="s">
        <v>58</v>
      </c>
      <c r="K185">
        <v>1</v>
      </c>
      <c r="L185" t="s">
        <v>231</v>
      </c>
      <c r="M185" t="s">
        <v>37</v>
      </c>
      <c r="N185" t="s">
        <v>38</v>
      </c>
      <c r="O185" t="s">
        <v>378</v>
      </c>
      <c r="P185" t="s">
        <v>376</v>
      </c>
      <c r="Q185" s="1">
        <v>32896</v>
      </c>
      <c r="R185" s="1">
        <v>401769</v>
      </c>
      <c r="S185">
        <v>368922</v>
      </c>
      <c r="T185">
        <v>0</v>
      </c>
      <c r="U185">
        <v>298</v>
      </c>
      <c r="V185">
        <v>-2391.9013460000001</v>
      </c>
      <c r="W185">
        <v>2391.9013460000001</v>
      </c>
      <c r="X185">
        <v>-2391.9013460000001</v>
      </c>
      <c r="Y185">
        <v>2391.9013460000001</v>
      </c>
      <c r="Z185" t="s">
        <v>40</v>
      </c>
      <c r="AA185" t="s">
        <v>41</v>
      </c>
      <c r="AB185" t="s">
        <v>42</v>
      </c>
      <c r="AC185" t="s">
        <v>379</v>
      </c>
      <c r="AD185">
        <v>5650.2430000000004</v>
      </c>
    </row>
    <row r="186" spans="1:30" x14ac:dyDescent="0.25">
      <c r="A186" t="s">
        <v>29</v>
      </c>
      <c r="B186" t="s">
        <v>30</v>
      </c>
      <c r="C186" t="s">
        <v>722</v>
      </c>
      <c r="D186" t="s">
        <v>723</v>
      </c>
      <c r="E186" s="1">
        <v>40070</v>
      </c>
      <c r="F186" s="1">
        <v>401769</v>
      </c>
      <c r="G186">
        <v>321</v>
      </c>
      <c r="H186" t="s">
        <v>33</v>
      </c>
      <c r="I186" t="s">
        <v>34</v>
      </c>
      <c r="J186" t="s">
        <v>58</v>
      </c>
      <c r="K186">
        <v>3</v>
      </c>
      <c r="L186" t="s">
        <v>59</v>
      </c>
      <c r="M186" t="s">
        <v>37</v>
      </c>
      <c r="N186" t="s">
        <v>68</v>
      </c>
      <c r="P186" t="s">
        <v>722</v>
      </c>
      <c r="Q186" s="1">
        <v>40070</v>
      </c>
      <c r="R186" s="1">
        <v>401769</v>
      </c>
      <c r="S186">
        <v>12234937</v>
      </c>
      <c r="T186">
        <v>0</v>
      </c>
      <c r="U186">
        <v>321</v>
      </c>
      <c r="V186">
        <v>-2391.9013460000001</v>
      </c>
      <c r="W186">
        <v>2391.9013460000001</v>
      </c>
      <c r="X186">
        <v>-2391.9013460000001</v>
      </c>
      <c r="Y186">
        <v>2391.9013460000001</v>
      </c>
      <c r="Z186" t="s">
        <v>40</v>
      </c>
      <c r="AA186" t="s">
        <v>41</v>
      </c>
      <c r="AB186" t="s">
        <v>307</v>
      </c>
      <c r="AC186" t="s">
        <v>724</v>
      </c>
      <c r="AD186">
        <v>5483.8450000000003</v>
      </c>
    </row>
    <row r="187" spans="1:30" x14ac:dyDescent="0.25">
      <c r="A187" t="s">
        <v>29</v>
      </c>
      <c r="B187" t="s">
        <v>83</v>
      </c>
      <c r="C187" t="s">
        <v>419</v>
      </c>
      <c r="D187" t="s">
        <v>420</v>
      </c>
      <c r="E187" s="1">
        <v>44813</v>
      </c>
      <c r="F187" s="1">
        <v>401769</v>
      </c>
      <c r="G187">
        <v>182</v>
      </c>
      <c r="H187" t="s">
        <v>33</v>
      </c>
      <c r="I187" t="s">
        <v>86</v>
      </c>
      <c r="J187" t="s">
        <v>101</v>
      </c>
      <c r="K187">
        <v>3</v>
      </c>
      <c r="L187" t="s">
        <v>59</v>
      </c>
      <c r="M187" t="s">
        <v>37</v>
      </c>
      <c r="N187" t="s">
        <v>156</v>
      </c>
      <c r="P187" t="s">
        <v>419</v>
      </c>
      <c r="Q187" s="1">
        <v>44813</v>
      </c>
      <c r="R187" s="1">
        <v>401769</v>
      </c>
      <c r="S187">
        <v>22657586</v>
      </c>
      <c r="T187">
        <v>0</v>
      </c>
      <c r="U187">
        <v>182</v>
      </c>
      <c r="V187">
        <v>-2391.9013460000001</v>
      </c>
      <c r="W187">
        <v>2391.9013460000001</v>
      </c>
      <c r="X187">
        <v>-2391.9013460000001</v>
      </c>
      <c r="Y187">
        <v>2391.9013460000001</v>
      </c>
      <c r="Z187" t="s">
        <v>61</v>
      </c>
      <c r="AA187" t="s">
        <v>89</v>
      </c>
      <c r="AB187" t="s">
        <v>90</v>
      </c>
      <c r="AC187" t="s">
        <v>421</v>
      </c>
      <c r="AD187">
        <v>1746.037</v>
      </c>
    </row>
    <row r="188" spans="1:30" x14ac:dyDescent="0.25">
      <c r="A188" t="s">
        <v>29</v>
      </c>
      <c r="B188" t="s">
        <v>30</v>
      </c>
      <c r="C188" t="s">
        <v>380</v>
      </c>
      <c r="D188" t="s">
        <v>381</v>
      </c>
      <c r="E188" s="1">
        <v>43026</v>
      </c>
      <c r="F188" s="1">
        <v>401769</v>
      </c>
      <c r="G188">
        <v>870</v>
      </c>
      <c r="H188" t="s">
        <v>33</v>
      </c>
      <c r="I188" t="s">
        <v>79</v>
      </c>
      <c r="J188" t="s">
        <v>35</v>
      </c>
      <c r="K188">
        <v>4</v>
      </c>
      <c r="L188" t="s">
        <v>36</v>
      </c>
      <c r="M188" t="s">
        <v>37</v>
      </c>
      <c r="N188" t="s">
        <v>382</v>
      </c>
      <c r="O188" t="s">
        <v>383</v>
      </c>
      <c r="P188" t="s">
        <v>380</v>
      </c>
      <c r="Q188" s="1">
        <v>43026</v>
      </c>
      <c r="R188" s="1">
        <v>401769</v>
      </c>
      <c r="S188">
        <v>19257287</v>
      </c>
      <c r="T188">
        <v>0</v>
      </c>
      <c r="U188">
        <v>870</v>
      </c>
      <c r="V188">
        <v>-2391.9013460000001</v>
      </c>
      <c r="W188">
        <v>2391.9013460000001</v>
      </c>
      <c r="X188">
        <v>-2391.9013460000001</v>
      </c>
      <c r="Y188">
        <v>2391.9013460000001</v>
      </c>
      <c r="Z188" t="s">
        <v>61</v>
      </c>
      <c r="AA188" t="s">
        <v>384</v>
      </c>
      <c r="AB188" t="s">
        <v>385</v>
      </c>
      <c r="AC188" t="s">
        <v>386</v>
      </c>
      <c r="AD188">
        <v>13906.844999999999</v>
      </c>
    </row>
    <row r="189" spans="1:30" x14ac:dyDescent="0.25">
      <c r="A189" t="s">
        <v>29</v>
      </c>
      <c r="B189" t="s">
        <v>83</v>
      </c>
      <c r="C189" t="s">
        <v>887</v>
      </c>
      <c r="D189" t="s">
        <v>888</v>
      </c>
      <c r="E189" s="1">
        <v>32896</v>
      </c>
      <c r="F189" s="1">
        <v>401769</v>
      </c>
      <c r="G189">
        <v>401</v>
      </c>
      <c r="H189" t="s">
        <v>33</v>
      </c>
      <c r="I189" t="s">
        <v>86</v>
      </c>
      <c r="J189" t="s">
        <v>87</v>
      </c>
      <c r="K189">
        <v>3</v>
      </c>
      <c r="L189" t="s">
        <v>36</v>
      </c>
      <c r="M189" t="s">
        <v>37</v>
      </c>
      <c r="N189" t="s">
        <v>156</v>
      </c>
      <c r="O189" t="s">
        <v>889</v>
      </c>
      <c r="P189" t="s">
        <v>887</v>
      </c>
      <c r="Q189" s="1">
        <v>32896</v>
      </c>
      <c r="R189" s="1">
        <v>401769</v>
      </c>
      <c r="S189">
        <v>375507</v>
      </c>
      <c r="T189">
        <v>0</v>
      </c>
      <c r="U189">
        <v>401</v>
      </c>
      <c r="V189">
        <v>-2391.9013460000001</v>
      </c>
      <c r="W189">
        <v>2391.9013460000001</v>
      </c>
      <c r="X189">
        <v>-2391.9013460000001</v>
      </c>
      <c r="Y189">
        <v>2391.9013460000001</v>
      </c>
      <c r="Z189" t="s">
        <v>61</v>
      </c>
      <c r="AA189" t="s">
        <v>89</v>
      </c>
      <c r="AB189" t="s">
        <v>890</v>
      </c>
      <c r="AC189" t="s">
        <v>891</v>
      </c>
      <c r="AD189">
        <v>1735.883</v>
      </c>
    </row>
    <row r="190" spans="1:30" x14ac:dyDescent="0.25">
      <c r="A190" t="s">
        <v>29</v>
      </c>
      <c r="B190" t="s">
        <v>172</v>
      </c>
      <c r="C190" t="s">
        <v>490</v>
      </c>
      <c r="D190" t="s">
        <v>491</v>
      </c>
      <c r="E190" s="1">
        <v>38972</v>
      </c>
      <c r="F190" s="1">
        <v>401769</v>
      </c>
      <c r="G190">
        <v>940</v>
      </c>
      <c r="H190" t="s">
        <v>33</v>
      </c>
      <c r="I190" t="s">
        <v>112</v>
      </c>
      <c r="J190" t="s">
        <v>35</v>
      </c>
      <c r="K190">
        <v>3</v>
      </c>
      <c r="L190" t="s">
        <v>36</v>
      </c>
      <c r="M190" t="s">
        <v>37</v>
      </c>
      <c r="N190" t="s">
        <v>130</v>
      </c>
      <c r="O190" t="s">
        <v>492</v>
      </c>
      <c r="P190" t="s">
        <v>490</v>
      </c>
      <c r="Q190" s="1">
        <v>38972</v>
      </c>
      <c r="R190" s="1">
        <v>401769</v>
      </c>
      <c r="S190">
        <v>10454865</v>
      </c>
      <c r="T190">
        <v>0</v>
      </c>
      <c r="U190">
        <v>940</v>
      </c>
      <c r="V190">
        <v>-2391.9013460000001</v>
      </c>
      <c r="W190">
        <v>2391.9013460000001</v>
      </c>
      <c r="X190">
        <v>-2391.9013460000001</v>
      </c>
      <c r="Y190">
        <v>2391.9013460000001</v>
      </c>
      <c r="Z190" t="s">
        <v>40</v>
      </c>
      <c r="AA190" t="s">
        <v>176</v>
      </c>
      <c r="AB190" t="s">
        <v>493</v>
      </c>
      <c r="AC190" t="s">
        <v>494</v>
      </c>
      <c r="AD190">
        <v>3672.1660000000002</v>
      </c>
    </row>
    <row r="191" spans="1:30" x14ac:dyDescent="0.25">
      <c r="A191" t="s">
        <v>29</v>
      </c>
      <c r="B191" t="s">
        <v>44</v>
      </c>
      <c r="C191" t="s">
        <v>657</v>
      </c>
      <c r="D191" t="s">
        <v>658</v>
      </c>
      <c r="E191" s="1">
        <v>41597</v>
      </c>
      <c r="F191" s="1">
        <v>401769</v>
      </c>
      <c r="G191">
        <v>650</v>
      </c>
      <c r="H191" t="s">
        <v>33</v>
      </c>
      <c r="I191" t="s">
        <v>47</v>
      </c>
      <c r="J191" t="s">
        <v>48</v>
      </c>
      <c r="K191">
        <v>4</v>
      </c>
      <c r="L191" t="s">
        <v>36</v>
      </c>
      <c r="M191" t="s">
        <v>37</v>
      </c>
      <c r="N191" t="s">
        <v>68</v>
      </c>
      <c r="O191" t="s">
        <v>611</v>
      </c>
      <c r="P191" t="s">
        <v>657</v>
      </c>
      <c r="Q191" s="1">
        <v>41597</v>
      </c>
      <c r="R191" s="1">
        <v>401769</v>
      </c>
      <c r="S191">
        <v>16247371</v>
      </c>
      <c r="T191">
        <v>0</v>
      </c>
      <c r="U191">
        <v>650</v>
      </c>
      <c r="V191">
        <v>-2391.9013460000001</v>
      </c>
      <c r="W191">
        <v>2391.9013460000001</v>
      </c>
      <c r="X191">
        <v>-2391.9013460000001</v>
      </c>
      <c r="Y191">
        <v>2391.9013460000001</v>
      </c>
      <c r="Z191" t="s">
        <v>61</v>
      </c>
      <c r="AA191" t="s">
        <v>389</v>
      </c>
      <c r="AB191" t="s">
        <v>659</v>
      </c>
      <c r="AC191" t="s">
        <v>660</v>
      </c>
      <c r="AD191">
        <v>8844.84</v>
      </c>
    </row>
    <row r="192" spans="1:30" x14ac:dyDescent="0.25">
      <c r="A192" t="s">
        <v>29</v>
      </c>
      <c r="B192" t="s">
        <v>44</v>
      </c>
      <c r="C192" t="s">
        <v>221</v>
      </c>
      <c r="D192" t="s">
        <v>222</v>
      </c>
      <c r="E192" s="1">
        <v>40383</v>
      </c>
      <c r="F192" s="1">
        <v>401769</v>
      </c>
      <c r="G192">
        <v>475</v>
      </c>
      <c r="H192" t="s">
        <v>33</v>
      </c>
      <c r="I192" t="s">
        <v>47</v>
      </c>
      <c r="J192" t="s">
        <v>67</v>
      </c>
      <c r="K192">
        <v>4</v>
      </c>
      <c r="L192" t="s">
        <v>59</v>
      </c>
      <c r="M192" t="s">
        <v>37</v>
      </c>
      <c r="N192" t="s">
        <v>68</v>
      </c>
      <c r="O192" t="s">
        <v>223</v>
      </c>
      <c r="P192" t="s">
        <v>221</v>
      </c>
      <c r="Q192" s="1">
        <v>40383</v>
      </c>
      <c r="R192" s="1">
        <v>401769</v>
      </c>
      <c r="S192">
        <v>14364880</v>
      </c>
      <c r="T192">
        <v>0</v>
      </c>
      <c r="U192">
        <v>475</v>
      </c>
      <c r="V192">
        <v>-2391.9013460000001</v>
      </c>
      <c r="W192">
        <v>2391.9013460000001</v>
      </c>
      <c r="X192">
        <v>-2391.9013460000001</v>
      </c>
      <c r="Y192">
        <v>2391.9013460000001</v>
      </c>
      <c r="Z192" t="s">
        <v>51</v>
      </c>
      <c r="AA192" t="s">
        <v>70</v>
      </c>
      <c r="AB192" t="s">
        <v>224</v>
      </c>
      <c r="AC192" t="s">
        <v>225</v>
      </c>
      <c r="AD192">
        <v>2427.8989999999999</v>
      </c>
    </row>
    <row r="193" spans="1:30" x14ac:dyDescent="0.25">
      <c r="A193" t="s">
        <v>29</v>
      </c>
      <c r="B193" t="s">
        <v>213</v>
      </c>
      <c r="C193" t="s">
        <v>484</v>
      </c>
      <c r="D193" t="s">
        <v>485</v>
      </c>
      <c r="E193" s="1">
        <v>32896</v>
      </c>
      <c r="F193" s="1">
        <v>401769</v>
      </c>
      <c r="G193">
        <v>511</v>
      </c>
      <c r="H193" t="s">
        <v>33</v>
      </c>
      <c r="I193" t="s">
        <v>216</v>
      </c>
      <c r="J193" t="s">
        <v>35</v>
      </c>
      <c r="K193">
        <v>3</v>
      </c>
      <c r="L193" t="s">
        <v>59</v>
      </c>
      <c r="M193" t="s">
        <v>37</v>
      </c>
      <c r="N193" t="s">
        <v>486</v>
      </c>
      <c r="O193" t="s">
        <v>487</v>
      </c>
      <c r="P193" t="s">
        <v>484</v>
      </c>
      <c r="Q193" s="1">
        <v>32896</v>
      </c>
      <c r="R193" s="1">
        <v>401769</v>
      </c>
      <c r="S193">
        <v>380514</v>
      </c>
      <c r="T193">
        <v>0</v>
      </c>
      <c r="U193">
        <v>511</v>
      </c>
      <c r="V193">
        <v>-2391.9013460000001</v>
      </c>
      <c r="W193">
        <v>2391.9013460000001</v>
      </c>
      <c r="X193">
        <v>-2391.9013460000001</v>
      </c>
      <c r="Y193">
        <v>2391.9013460000001</v>
      </c>
      <c r="Z193" t="s">
        <v>61</v>
      </c>
      <c r="AA193" t="s">
        <v>218</v>
      </c>
      <c r="AB193" t="s">
        <v>488</v>
      </c>
      <c r="AC193" t="s">
        <v>489</v>
      </c>
      <c r="AD193">
        <v>3500.3290000000002</v>
      </c>
    </row>
    <row r="194" spans="1:30" x14ac:dyDescent="0.25">
      <c r="A194" t="s">
        <v>29</v>
      </c>
      <c r="B194" t="s">
        <v>30</v>
      </c>
      <c r="C194" t="s">
        <v>928</v>
      </c>
      <c r="D194" t="s">
        <v>929</v>
      </c>
      <c r="E194" s="1">
        <v>42826</v>
      </c>
      <c r="F194" s="1">
        <v>401769</v>
      </c>
      <c r="G194">
        <v>603</v>
      </c>
      <c r="H194" t="s">
        <v>33</v>
      </c>
      <c r="I194" t="s">
        <v>57</v>
      </c>
      <c r="J194" t="s">
        <v>35</v>
      </c>
      <c r="K194">
        <v>3</v>
      </c>
      <c r="L194" t="s">
        <v>36</v>
      </c>
      <c r="M194" t="s">
        <v>37</v>
      </c>
      <c r="N194" t="s">
        <v>690</v>
      </c>
      <c r="O194" t="s">
        <v>636</v>
      </c>
      <c r="P194" t="s">
        <v>928</v>
      </c>
      <c r="Q194" s="1">
        <v>42826</v>
      </c>
      <c r="R194" s="1">
        <v>401769</v>
      </c>
      <c r="S194">
        <v>18796692</v>
      </c>
      <c r="T194">
        <v>0</v>
      </c>
      <c r="U194">
        <v>603</v>
      </c>
      <c r="V194">
        <v>-2391.9013460000001</v>
      </c>
      <c r="W194">
        <v>2391.9013460000001</v>
      </c>
      <c r="X194">
        <v>-2391.9013460000001</v>
      </c>
      <c r="Y194">
        <v>2391.9013460000001</v>
      </c>
      <c r="Z194" t="s">
        <v>61</v>
      </c>
      <c r="AA194" t="s">
        <v>312</v>
      </c>
      <c r="AB194" t="s">
        <v>313</v>
      </c>
      <c r="AC194" t="s">
        <v>930</v>
      </c>
      <c r="AD194">
        <v>4196.5159999999996</v>
      </c>
    </row>
    <row r="195" spans="1:30" x14ac:dyDescent="0.25">
      <c r="A195" t="s">
        <v>29</v>
      </c>
      <c r="B195" t="s">
        <v>109</v>
      </c>
      <c r="C195" t="s">
        <v>527</v>
      </c>
      <c r="D195" t="s">
        <v>528</v>
      </c>
      <c r="E195" s="1">
        <v>32896</v>
      </c>
      <c r="F195" s="1">
        <v>401769</v>
      </c>
      <c r="G195">
        <v>110</v>
      </c>
      <c r="H195" t="s">
        <v>33</v>
      </c>
      <c r="I195" t="s">
        <v>112</v>
      </c>
      <c r="J195" t="s">
        <v>58</v>
      </c>
      <c r="K195">
        <v>3</v>
      </c>
      <c r="L195" t="s">
        <v>59</v>
      </c>
      <c r="M195" t="s">
        <v>37</v>
      </c>
      <c r="N195" t="s">
        <v>113</v>
      </c>
      <c r="O195" t="s">
        <v>237</v>
      </c>
      <c r="P195" t="s">
        <v>527</v>
      </c>
      <c r="Q195" s="1">
        <v>32896</v>
      </c>
      <c r="R195" s="1">
        <v>401769</v>
      </c>
      <c r="S195">
        <v>381169</v>
      </c>
      <c r="T195">
        <v>0</v>
      </c>
      <c r="U195">
        <v>110</v>
      </c>
      <c r="V195">
        <v>-2391.9013460000001</v>
      </c>
      <c r="W195">
        <v>2391.9013460000001</v>
      </c>
      <c r="X195">
        <v>-2391.9013460000001</v>
      </c>
      <c r="Y195">
        <v>2391.9013460000001</v>
      </c>
      <c r="Z195" t="s">
        <v>61</v>
      </c>
      <c r="AA195" t="s">
        <v>115</v>
      </c>
      <c r="AB195" t="s">
        <v>238</v>
      </c>
      <c r="AC195" t="s">
        <v>529</v>
      </c>
      <c r="AD195">
        <v>8529.4570000000003</v>
      </c>
    </row>
    <row r="196" spans="1:30" x14ac:dyDescent="0.25">
      <c r="A196" t="s">
        <v>29</v>
      </c>
      <c r="B196" t="s">
        <v>109</v>
      </c>
      <c r="C196" t="s">
        <v>235</v>
      </c>
      <c r="D196" t="s">
        <v>236</v>
      </c>
      <c r="E196" s="1">
        <v>32896</v>
      </c>
      <c r="F196" s="1">
        <v>401769</v>
      </c>
      <c r="G196">
        <v>115</v>
      </c>
      <c r="H196" t="s">
        <v>33</v>
      </c>
      <c r="I196" t="s">
        <v>112</v>
      </c>
      <c r="J196" t="s">
        <v>35</v>
      </c>
      <c r="K196">
        <v>3</v>
      </c>
      <c r="L196" t="s">
        <v>36</v>
      </c>
      <c r="M196" t="s">
        <v>37</v>
      </c>
      <c r="N196" t="s">
        <v>113</v>
      </c>
      <c r="O196" t="s">
        <v>237</v>
      </c>
      <c r="P196" t="s">
        <v>235</v>
      </c>
      <c r="Q196" s="1">
        <v>32896</v>
      </c>
      <c r="R196" s="1">
        <v>401769</v>
      </c>
      <c r="S196">
        <v>381200</v>
      </c>
      <c r="T196">
        <v>0</v>
      </c>
      <c r="U196">
        <v>115</v>
      </c>
      <c r="V196">
        <v>-2391.9013460000001</v>
      </c>
      <c r="W196">
        <v>2391.9013460000001</v>
      </c>
      <c r="X196">
        <v>-2391.9013460000001</v>
      </c>
      <c r="Y196">
        <v>2391.9013460000001</v>
      </c>
      <c r="Z196" t="s">
        <v>61</v>
      </c>
      <c r="AA196" t="s">
        <v>115</v>
      </c>
      <c r="AB196" t="s">
        <v>238</v>
      </c>
      <c r="AC196" t="s">
        <v>239</v>
      </c>
      <c r="AD196">
        <v>8738.3639999999996</v>
      </c>
    </row>
    <row r="197" spans="1:30" x14ac:dyDescent="0.25">
      <c r="A197" t="s">
        <v>29</v>
      </c>
      <c r="B197" t="s">
        <v>83</v>
      </c>
      <c r="C197" t="s">
        <v>444</v>
      </c>
      <c r="D197" t="s">
        <v>445</v>
      </c>
      <c r="E197" s="1">
        <v>44813</v>
      </c>
      <c r="F197" s="1">
        <v>401769</v>
      </c>
      <c r="G197">
        <v>676</v>
      </c>
      <c r="H197" t="s">
        <v>33</v>
      </c>
      <c r="I197" t="s">
        <v>86</v>
      </c>
      <c r="J197" t="s">
        <v>101</v>
      </c>
      <c r="K197">
        <v>4</v>
      </c>
      <c r="L197" t="s">
        <v>59</v>
      </c>
      <c r="M197" t="s">
        <v>37</v>
      </c>
      <c r="N197" t="s">
        <v>156</v>
      </c>
      <c r="P197" t="s">
        <v>444</v>
      </c>
      <c r="Q197" s="1">
        <v>44813</v>
      </c>
      <c r="R197" s="1">
        <v>401769</v>
      </c>
      <c r="S197">
        <v>22657930</v>
      </c>
      <c r="T197">
        <v>0</v>
      </c>
      <c r="U197">
        <v>676</v>
      </c>
      <c r="V197">
        <v>-2391.9013460000001</v>
      </c>
      <c r="W197">
        <v>2391.9013460000001</v>
      </c>
      <c r="X197">
        <v>-2391.9013460000001</v>
      </c>
      <c r="Y197">
        <v>2391.9013460000001</v>
      </c>
      <c r="Z197" t="s">
        <v>61</v>
      </c>
      <c r="AA197" t="s">
        <v>89</v>
      </c>
      <c r="AB197" t="s">
        <v>205</v>
      </c>
      <c r="AC197" t="s">
        <v>446</v>
      </c>
      <c r="AD197">
        <v>2211.7350000000001</v>
      </c>
    </row>
    <row r="198" spans="1:30" x14ac:dyDescent="0.25">
      <c r="A198" t="s">
        <v>29</v>
      </c>
      <c r="B198" t="s">
        <v>30</v>
      </c>
      <c r="C198" t="s">
        <v>934</v>
      </c>
      <c r="D198" t="s">
        <v>935</v>
      </c>
      <c r="E198" s="1">
        <v>40751</v>
      </c>
      <c r="F198" s="1">
        <v>401769</v>
      </c>
      <c r="G198">
        <v>1471</v>
      </c>
      <c r="H198" t="s">
        <v>33</v>
      </c>
      <c r="I198" t="s">
        <v>79</v>
      </c>
      <c r="J198" t="s">
        <v>58</v>
      </c>
      <c r="K198">
        <v>4</v>
      </c>
      <c r="L198" t="s">
        <v>59</v>
      </c>
      <c r="M198" t="s">
        <v>37</v>
      </c>
      <c r="N198" t="s">
        <v>296</v>
      </c>
      <c r="O198" t="s">
        <v>936</v>
      </c>
      <c r="P198" t="s">
        <v>934</v>
      </c>
      <c r="Q198" s="1">
        <v>40751</v>
      </c>
      <c r="R198" s="1">
        <v>401769</v>
      </c>
      <c r="S198">
        <v>14003841</v>
      </c>
      <c r="T198">
        <v>0</v>
      </c>
      <c r="U198">
        <v>1471</v>
      </c>
      <c r="V198">
        <v>-2391.9013460000001</v>
      </c>
      <c r="W198">
        <v>2391.9013460000001</v>
      </c>
      <c r="X198">
        <v>-2391.9013460000001</v>
      </c>
      <c r="Y198">
        <v>2391.9013460000001</v>
      </c>
      <c r="Z198" t="s">
        <v>51</v>
      </c>
      <c r="AA198" t="s">
        <v>298</v>
      </c>
      <c r="AB198" t="s">
        <v>616</v>
      </c>
      <c r="AC198" t="s">
        <v>937</v>
      </c>
      <c r="AD198">
        <v>5607.902</v>
      </c>
    </row>
    <row r="199" spans="1:30" x14ac:dyDescent="0.25">
      <c r="A199" t="s">
        <v>29</v>
      </c>
      <c r="B199" t="s">
        <v>226</v>
      </c>
      <c r="C199" t="s">
        <v>931</v>
      </c>
      <c r="D199" t="s">
        <v>932</v>
      </c>
      <c r="E199" s="1">
        <v>42887</v>
      </c>
      <c r="F199" s="1">
        <v>401769</v>
      </c>
      <c r="G199">
        <v>591</v>
      </c>
      <c r="H199" t="s">
        <v>33</v>
      </c>
      <c r="I199" t="s">
        <v>112</v>
      </c>
      <c r="J199" t="s">
        <v>58</v>
      </c>
      <c r="K199">
        <v>4</v>
      </c>
      <c r="L199" t="s">
        <v>36</v>
      </c>
      <c r="M199" t="s">
        <v>37</v>
      </c>
      <c r="N199" t="s">
        <v>454</v>
      </c>
      <c r="P199" t="s">
        <v>931</v>
      </c>
      <c r="Q199" s="1">
        <v>42887</v>
      </c>
      <c r="R199" s="1">
        <v>401769</v>
      </c>
      <c r="S199">
        <v>19035264</v>
      </c>
      <c r="T199">
        <v>0</v>
      </c>
      <c r="U199">
        <v>591</v>
      </c>
      <c r="V199">
        <v>-2391.9013460000001</v>
      </c>
      <c r="W199">
        <v>2391.9013460000001</v>
      </c>
      <c r="X199">
        <v>-2391.9013460000001</v>
      </c>
      <c r="Y199">
        <v>2391.9013460000001</v>
      </c>
      <c r="Z199" t="s">
        <v>61</v>
      </c>
      <c r="AA199" t="s">
        <v>455</v>
      </c>
      <c r="AB199" t="s">
        <v>456</v>
      </c>
      <c r="AC199" t="s">
        <v>933</v>
      </c>
      <c r="AD199">
        <v>9242.9609999999993</v>
      </c>
    </row>
    <row r="200" spans="1:30" x14ac:dyDescent="0.25">
      <c r="A200" t="s">
        <v>29</v>
      </c>
      <c r="B200" t="s">
        <v>109</v>
      </c>
      <c r="C200" t="s">
        <v>34951</v>
      </c>
      <c r="D200" t="s">
        <v>34952</v>
      </c>
      <c r="E200" s="1">
        <v>43902</v>
      </c>
      <c r="F200" s="1">
        <v>401769</v>
      </c>
      <c r="G200">
        <v>1305</v>
      </c>
      <c r="H200" t="s">
        <v>229</v>
      </c>
      <c r="I200" t="s">
        <v>112</v>
      </c>
      <c r="J200" t="s">
        <v>101</v>
      </c>
      <c r="K200">
        <v>1</v>
      </c>
      <c r="L200" t="s">
        <v>231</v>
      </c>
      <c r="M200" t="s">
        <v>37</v>
      </c>
      <c r="N200" t="s">
        <v>130</v>
      </c>
      <c r="P200" t="s">
        <v>34951</v>
      </c>
      <c r="Q200" s="1">
        <v>43902</v>
      </c>
      <c r="R200" s="1">
        <v>401769</v>
      </c>
      <c r="S200">
        <v>22098942</v>
      </c>
      <c r="T200">
        <v>0</v>
      </c>
      <c r="U200">
        <v>1305</v>
      </c>
      <c r="V200">
        <v>-2391.9013460000001</v>
      </c>
      <c r="W200">
        <v>2391.9013460000001</v>
      </c>
      <c r="X200">
        <v>-2391.9013460000001</v>
      </c>
      <c r="Y200">
        <v>2391.9013460000001</v>
      </c>
      <c r="Z200" t="s">
        <v>51</v>
      </c>
      <c r="AA200" t="s">
        <v>270</v>
      </c>
      <c r="AB200" t="s">
        <v>270</v>
      </c>
      <c r="AC200" t="s">
        <v>271</v>
      </c>
      <c r="AD200">
        <v>3549.7350000000001</v>
      </c>
    </row>
    <row r="201" spans="1:30" x14ac:dyDescent="0.25">
      <c r="A201" t="s">
        <v>29</v>
      </c>
      <c r="B201" t="s">
        <v>185</v>
      </c>
      <c r="C201" t="s">
        <v>922</v>
      </c>
      <c r="D201" t="s">
        <v>923</v>
      </c>
      <c r="E201" s="1">
        <v>32896</v>
      </c>
      <c r="F201" s="1">
        <v>401769</v>
      </c>
      <c r="G201">
        <v>513</v>
      </c>
      <c r="H201" t="s">
        <v>33</v>
      </c>
      <c r="I201" t="s">
        <v>188</v>
      </c>
      <c r="J201" t="s">
        <v>48</v>
      </c>
      <c r="K201">
        <v>3</v>
      </c>
      <c r="L201" t="s">
        <v>36</v>
      </c>
      <c r="M201" t="s">
        <v>247</v>
      </c>
      <c r="N201" t="s">
        <v>262</v>
      </c>
      <c r="O201" t="s">
        <v>263</v>
      </c>
      <c r="P201" t="s">
        <v>922</v>
      </c>
      <c r="Q201" s="1">
        <v>32896</v>
      </c>
      <c r="R201" s="1">
        <v>401769</v>
      </c>
      <c r="S201">
        <v>385767</v>
      </c>
      <c r="T201">
        <v>0</v>
      </c>
      <c r="U201">
        <v>513</v>
      </c>
      <c r="V201">
        <v>-2391.9013460000001</v>
      </c>
      <c r="W201">
        <v>2391.9013460000001</v>
      </c>
      <c r="X201">
        <v>-2391.9013460000001</v>
      </c>
      <c r="Y201">
        <v>2391.9013460000001</v>
      </c>
      <c r="Z201" t="s">
        <v>51</v>
      </c>
      <c r="AA201" t="s">
        <v>191</v>
      </c>
      <c r="AB201" t="s">
        <v>264</v>
      </c>
      <c r="AC201" t="s">
        <v>924</v>
      </c>
      <c r="AD201">
        <v>1286.241</v>
      </c>
    </row>
    <row r="202" spans="1:30" x14ac:dyDescent="0.25">
      <c r="A202" t="s">
        <v>29</v>
      </c>
      <c r="B202" t="s">
        <v>98</v>
      </c>
      <c r="C202" t="s">
        <v>970</v>
      </c>
      <c r="D202" t="s">
        <v>971</v>
      </c>
      <c r="E202" s="1">
        <v>40459</v>
      </c>
      <c r="F202" s="1">
        <v>401769</v>
      </c>
      <c r="G202">
        <v>363</v>
      </c>
      <c r="H202" t="s">
        <v>33</v>
      </c>
      <c r="I202" t="s">
        <v>57</v>
      </c>
      <c r="J202" t="s">
        <v>87</v>
      </c>
      <c r="K202">
        <v>3</v>
      </c>
      <c r="L202" t="s">
        <v>59</v>
      </c>
      <c r="M202" t="s">
        <v>37</v>
      </c>
      <c r="N202" t="s">
        <v>102</v>
      </c>
      <c r="P202" t="s">
        <v>970</v>
      </c>
      <c r="Q202" s="1">
        <v>40459</v>
      </c>
      <c r="R202" s="1">
        <v>401769</v>
      </c>
      <c r="S202">
        <v>12816277</v>
      </c>
      <c r="T202">
        <v>0</v>
      </c>
      <c r="U202">
        <v>363</v>
      </c>
      <c r="V202">
        <v>-2391.9013460000001</v>
      </c>
      <c r="W202">
        <v>2391.9013460000001</v>
      </c>
      <c r="X202">
        <v>-2391.9013460000001</v>
      </c>
      <c r="Y202">
        <v>2391.9013460000001</v>
      </c>
      <c r="Z202" t="s">
        <v>61</v>
      </c>
      <c r="AA202" t="s">
        <v>972</v>
      </c>
      <c r="AB202" t="s">
        <v>972</v>
      </c>
      <c r="AC202" t="s">
        <v>973</v>
      </c>
      <c r="AD202">
        <v>3605.3980000000001</v>
      </c>
    </row>
    <row r="203" spans="1:30" x14ac:dyDescent="0.25">
      <c r="A203" t="s">
        <v>29</v>
      </c>
      <c r="B203" t="s">
        <v>368</v>
      </c>
      <c r="C203" t="s">
        <v>720</v>
      </c>
      <c r="D203" t="s">
        <v>721</v>
      </c>
      <c r="E203" s="1">
        <v>44372</v>
      </c>
      <c r="F203" s="1">
        <v>401769</v>
      </c>
      <c r="G203">
        <v>1074</v>
      </c>
      <c r="H203" t="s">
        <v>33</v>
      </c>
      <c r="I203" t="s">
        <v>216</v>
      </c>
      <c r="J203" t="s">
        <v>101</v>
      </c>
      <c r="K203">
        <v>4</v>
      </c>
      <c r="L203" t="s">
        <v>59</v>
      </c>
      <c r="M203" t="s">
        <v>37</v>
      </c>
      <c r="N203" t="s">
        <v>162</v>
      </c>
      <c r="P203" t="s">
        <v>720</v>
      </c>
      <c r="Q203" s="1">
        <v>44372</v>
      </c>
      <c r="R203" s="1">
        <v>401769</v>
      </c>
      <c r="S203">
        <v>21866832</v>
      </c>
      <c r="T203">
        <v>0</v>
      </c>
      <c r="U203">
        <v>1074</v>
      </c>
      <c r="V203">
        <v>-2391.9013460000001</v>
      </c>
      <c r="W203">
        <v>2391.9013460000001</v>
      </c>
      <c r="X203">
        <v>-2391.9013460000001</v>
      </c>
      <c r="Y203">
        <v>2391.9013460000001</v>
      </c>
      <c r="Z203" t="s">
        <v>61</v>
      </c>
      <c r="AA203" t="s">
        <v>1059</v>
      </c>
      <c r="AB203" t="s">
        <v>34947</v>
      </c>
      <c r="AC203" t="s">
        <v>1063</v>
      </c>
      <c r="AD203">
        <v>4392.34</v>
      </c>
    </row>
    <row r="204" spans="1:30" x14ac:dyDescent="0.25">
      <c r="A204" t="s">
        <v>29</v>
      </c>
      <c r="B204" t="s">
        <v>98</v>
      </c>
      <c r="C204" t="s">
        <v>34953</v>
      </c>
      <c r="D204" t="s">
        <v>34954</v>
      </c>
      <c r="E204" s="1">
        <v>1</v>
      </c>
      <c r="F204" s="1">
        <v>401769</v>
      </c>
      <c r="G204">
        <v>537</v>
      </c>
      <c r="H204" t="s">
        <v>33</v>
      </c>
      <c r="I204" t="s">
        <v>188</v>
      </c>
      <c r="J204" t="s">
        <v>101</v>
      </c>
      <c r="K204">
        <v>3</v>
      </c>
      <c r="L204" t="s">
        <v>36</v>
      </c>
      <c r="M204" t="s">
        <v>37</v>
      </c>
      <c r="N204" t="s">
        <v>331</v>
      </c>
      <c r="O204" t="s">
        <v>34955</v>
      </c>
      <c r="P204" t="s">
        <v>34953</v>
      </c>
      <c r="Q204" s="1">
        <v>1</v>
      </c>
      <c r="R204" s="1">
        <v>401769</v>
      </c>
      <c r="S204">
        <v>395520</v>
      </c>
      <c r="T204">
        <v>0</v>
      </c>
      <c r="U204">
        <v>537</v>
      </c>
      <c r="V204">
        <v>-2391.9013460000001</v>
      </c>
      <c r="W204">
        <v>2391.9013460000001</v>
      </c>
      <c r="X204">
        <v>-2391.9013460000001</v>
      </c>
      <c r="Y204">
        <v>2391.9013460000001</v>
      </c>
      <c r="Z204" t="s">
        <v>51</v>
      </c>
      <c r="AA204" t="s">
        <v>191</v>
      </c>
      <c r="AB204" t="s">
        <v>332</v>
      </c>
      <c r="AC204" t="s">
        <v>495</v>
      </c>
      <c r="AD204">
        <v>2248.7919999999999</v>
      </c>
    </row>
    <row r="205" spans="1:30" x14ac:dyDescent="0.25">
      <c r="A205" t="s">
        <v>29</v>
      </c>
      <c r="B205" t="s">
        <v>98</v>
      </c>
      <c r="C205" t="s">
        <v>467</v>
      </c>
      <c r="D205" t="s">
        <v>468</v>
      </c>
      <c r="E205" s="1">
        <v>32896</v>
      </c>
      <c r="F205" s="1">
        <v>401769</v>
      </c>
      <c r="G205">
        <v>799</v>
      </c>
      <c r="H205" t="s">
        <v>33</v>
      </c>
      <c r="I205" t="s">
        <v>188</v>
      </c>
      <c r="J205" t="s">
        <v>87</v>
      </c>
      <c r="K205">
        <v>3</v>
      </c>
      <c r="L205" t="s">
        <v>59</v>
      </c>
      <c r="M205" t="s">
        <v>37</v>
      </c>
      <c r="N205" t="s">
        <v>469</v>
      </c>
      <c r="O205" t="s">
        <v>470</v>
      </c>
      <c r="P205" t="s">
        <v>467</v>
      </c>
      <c r="Q205" s="1">
        <v>32896</v>
      </c>
      <c r="R205" s="1">
        <v>401769</v>
      </c>
      <c r="S205">
        <v>385970</v>
      </c>
      <c r="T205">
        <v>0</v>
      </c>
      <c r="U205">
        <v>799</v>
      </c>
      <c r="V205">
        <v>-2391.9013460000001</v>
      </c>
      <c r="W205">
        <v>2391.9013460000001</v>
      </c>
      <c r="X205">
        <v>-2391.9013460000001</v>
      </c>
      <c r="Y205">
        <v>2391.9013460000001</v>
      </c>
      <c r="Z205" t="s">
        <v>61</v>
      </c>
      <c r="AA205" t="s">
        <v>471</v>
      </c>
      <c r="AB205" t="s">
        <v>472</v>
      </c>
      <c r="AC205" t="s">
        <v>473</v>
      </c>
      <c r="AD205">
        <v>3560.1770000000001</v>
      </c>
    </row>
    <row r="206" spans="1:30" x14ac:dyDescent="0.25">
      <c r="A206" t="s">
        <v>29</v>
      </c>
      <c r="B206" t="s">
        <v>30</v>
      </c>
      <c r="C206" t="s">
        <v>994</v>
      </c>
      <c r="D206" t="s">
        <v>995</v>
      </c>
      <c r="E206" s="1">
        <v>40751</v>
      </c>
      <c r="F206" s="1">
        <v>401769</v>
      </c>
      <c r="G206">
        <v>1693</v>
      </c>
      <c r="H206" t="s">
        <v>33</v>
      </c>
      <c r="I206" t="s">
        <v>79</v>
      </c>
      <c r="J206" t="s">
        <v>35</v>
      </c>
      <c r="K206">
        <v>4</v>
      </c>
      <c r="L206" t="s">
        <v>36</v>
      </c>
      <c r="M206" t="s">
        <v>37</v>
      </c>
      <c r="N206" t="s">
        <v>60</v>
      </c>
      <c r="O206" t="s">
        <v>996</v>
      </c>
      <c r="P206" t="s">
        <v>994</v>
      </c>
      <c r="Q206" s="1">
        <v>40751</v>
      </c>
      <c r="R206" s="1">
        <v>401769</v>
      </c>
      <c r="S206">
        <v>13984960</v>
      </c>
      <c r="T206">
        <v>0</v>
      </c>
      <c r="U206">
        <v>1693</v>
      </c>
      <c r="V206">
        <v>-2391.9013460000001</v>
      </c>
      <c r="W206">
        <v>2391.9013460000001</v>
      </c>
      <c r="X206">
        <v>-2391.9013460000001</v>
      </c>
      <c r="Y206">
        <v>2391.9013460000001</v>
      </c>
      <c r="Z206" t="s">
        <v>51</v>
      </c>
      <c r="AA206" t="s">
        <v>298</v>
      </c>
      <c r="AB206" t="s">
        <v>450</v>
      </c>
      <c r="AC206" t="s">
        <v>997</v>
      </c>
      <c r="AD206">
        <v>10412.012000000001</v>
      </c>
    </row>
    <row r="207" spans="1:30" x14ac:dyDescent="0.25">
      <c r="A207" t="s">
        <v>29</v>
      </c>
      <c r="B207" t="s">
        <v>30</v>
      </c>
      <c r="C207" t="s">
        <v>961</v>
      </c>
      <c r="D207" t="s">
        <v>962</v>
      </c>
      <c r="E207" s="1">
        <v>42513</v>
      </c>
      <c r="F207" s="1">
        <v>401769</v>
      </c>
      <c r="G207">
        <v>1057</v>
      </c>
      <c r="H207" t="s">
        <v>33</v>
      </c>
      <c r="I207" t="s">
        <v>57</v>
      </c>
      <c r="J207" t="s">
        <v>58</v>
      </c>
      <c r="K207">
        <v>4</v>
      </c>
      <c r="L207" t="s">
        <v>59</v>
      </c>
      <c r="M207" t="s">
        <v>37</v>
      </c>
      <c r="N207" t="s">
        <v>363</v>
      </c>
      <c r="O207" t="s">
        <v>364</v>
      </c>
      <c r="P207" t="s">
        <v>961</v>
      </c>
      <c r="Q207" s="1">
        <v>42513</v>
      </c>
      <c r="R207" s="1">
        <v>401769</v>
      </c>
      <c r="S207">
        <v>17681240</v>
      </c>
      <c r="T207">
        <v>0</v>
      </c>
      <c r="U207">
        <v>1057</v>
      </c>
      <c r="V207">
        <v>-2391.9013460000001</v>
      </c>
      <c r="W207">
        <v>2391.9013460000001</v>
      </c>
      <c r="X207">
        <v>-2391.9013460000001</v>
      </c>
      <c r="Y207">
        <v>2391.9013460000001</v>
      </c>
      <c r="Z207" t="s">
        <v>61</v>
      </c>
      <c r="AA207" t="s">
        <v>365</v>
      </c>
      <c r="AB207" t="s">
        <v>628</v>
      </c>
      <c r="AC207" t="s">
        <v>963</v>
      </c>
      <c r="AD207">
        <v>4116.1189999999997</v>
      </c>
    </row>
    <row r="208" spans="1:30" x14ac:dyDescent="0.25">
      <c r="A208" t="s">
        <v>29</v>
      </c>
      <c r="B208" t="s">
        <v>44</v>
      </c>
      <c r="C208" t="s">
        <v>938</v>
      </c>
      <c r="D208" t="s">
        <v>939</v>
      </c>
      <c r="E208" s="1">
        <v>1</v>
      </c>
      <c r="F208" s="1">
        <v>401769</v>
      </c>
      <c r="G208">
        <v>235</v>
      </c>
      <c r="H208" t="s">
        <v>33</v>
      </c>
      <c r="I208" t="s">
        <v>47</v>
      </c>
      <c r="J208" t="s">
        <v>67</v>
      </c>
      <c r="K208">
        <v>3</v>
      </c>
      <c r="L208" t="s">
        <v>59</v>
      </c>
      <c r="M208" t="s">
        <v>37</v>
      </c>
      <c r="N208" t="s">
        <v>201</v>
      </c>
      <c r="O208" t="s">
        <v>202</v>
      </c>
      <c r="P208" t="s">
        <v>938</v>
      </c>
      <c r="Q208" s="1">
        <v>1</v>
      </c>
      <c r="R208" s="1">
        <v>401769</v>
      </c>
      <c r="S208">
        <v>385028</v>
      </c>
      <c r="T208">
        <v>0</v>
      </c>
      <c r="U208">
        <v>235</v>
      </c>
      <c r="V208">
        <v>-2391.9013460000001</v>
      </c>
      <c r="W208">
        <v>2391.9013460000001</v>
      </c>
      <c r="X208">
        <v>-2391.9013460000001</v>
      </c>
      <c r="Y208">
        <v>2391.9013460000001</v>
      </c>
      <c r="Z208" t="s">
        <v>51</v>
      </c>
      <c r="AA208" t="s">
        <v>70</v>
      </c>
      <c r="AB208" t="s">
        <v>771</v>
      </c>
      <c r="AC208" t="s">
        <v>940</v>
      </c>
      <c r="AD208">
        <v>8760.3829999999998</v>
      </c>
    </row>
    <row r="209" spans="1:30" x14ac:dyDescent="0.25">
      <c r="A209" t="s">
        <v>29</v>
      </c>
      <c r="B209" t="s">
        <v>252</v>
      </c>
      <c r="C209" t="s">
        <v>574</v>
      </c>
      <c r="D209" t="s">
        <v>575</v>
      </c>
      <c r="E209" s="1">
        <v>32896</v>
      </c>
      <c r="F209" s="1">
        <v>401769</v>
      </c>
      <c r="G209">
        <v>720</v>
      </c>
      <c r="H209" t="s">
        <v>33</v>
      </c>
      <c r="I209" t="s">
        <v>86</v>
      </c>
      <c r="J209" t="s">
        <v>101</v>
      </c>
      <c r="K209">
        <v>3</v>
      </c>
      <c r="L209" t="s">
        <v>59</v>
      </c>
      <c r="M209" t="s">
        <v>37</v>
      </c>
      <c r="N209" t="s">
        <v>255</v>
      </c>
      <c r="O209" t="s">
        <v>256</v>
      </c>
      <c r="P209" t="s">
        <v>574</v>
      </c>
      <c r="Q209" s="1">
        <v>32896</v>
      </c>
      <c r="R209" s="1">
        <v>401769</v>
      </c>
      <c r="S209">
        <v>369036</v>
      </c>
      <c r="T209">
        <v>0</v>
      </c>
      <c r="U209">
        <v>720</v>
      </c>
      <c r="V209">
        <v>-2391.9013460000001</v>
      </c>
      <c r="W209">
        <v>2391.9013460000001</v>
      </c>
      <c r="X209">
        <v>-2391.9013460000001</v>
      </c>
      <c r="Y209">
        <v>2391.9013460000001</v>
      </c>
      <c r="Z209" t="s">
        <v>61</v>
      </c>
      <c r="AA209" t="s">
        <v>257</v>
      </c>
      <c r="AB209" t="s">
        <v>258</v>
      </c>
      <c r="AC209" t="s">
        <v>576</v>
      </c>
      <c r="AD209">
        <v>7312.41</v>
      </c>
    </row>
    <row r="210" spans="1:30" x14ac:dyDescent="0.25">
      <c r="A210" t="s">
        <v>29</v>
      </c>
      <c r="B210" t="s">
        <v>30</v>
      </c>
      <c r="C210" t="s">
        <v>569</v>
      </c>
      <c r="D210" t="s">
        <v>570</v>
      </c>
      <c r="E210" s="1">
        <v>43427</v>
      </c>
      <c r="F210" s="1">
        <v>401769</v>
      </c>
      <c r="G210">
        <v>926</v>
      </c>
      <c r="H210" t="s">
        <v>33</v>
      </c>
      <c r="I210" t="s">
        <v>79</v>
      </c>
      <c r="J210" t="s">
        <v>35</v>
      </c>
      <c r="K210">
        <v>3</v>
      </c>
      <c r="L210" t="s">
        <v>36</v>
      </c>
      <c r="M210" t="s">
        <v>37</v>
      </c>
      <c r="N210" t="s">
        <v>429</v>
      </c>
      <c r="O210" t="s">
        <v>571</v>
      </c>
      <c r="P210" t="s">
        <v>569</v>
      </c>
      <c r="Q210" s="1">
        <v>43427</v>
      </c>
      <c r="R210" s="1">
        <v>401769</v>
      </c>
      <c r="S210">
        <v>20455978</v>
      </c>
      <c r="T210">
        <v>0</v>
      </c>
      <c r="U210">
        <v>926</v>
      </c>
      <c r="V210">
        <v>-2391.9013460000001</v>
      </c>
      <c r="W210">
        <v>2391.9013460000001</v>
      </c>
      <c r="X210">
        <v>-2391.9013460000001</v>
      </c>
      <c r="Y210">
        <v>2391.9013460000001</v>
      </c>
      <c r="Z210" t="s">
        <v>51</v>
      </c>
      <c r="AA210" t="s">
        <v>572</v>
      </c>
      <c r="AB210" t="s">
        <v>572</v>
      </c>
      <c r="AC210" t="s">
        <v>573</v>
      </c>
      <c r="AD210">
        <v>2352.6819999999998</v>
      </c>
    </row>
    <row r="211" spans="1:30" x14ac:dyDescent="0.25">
      <c r="A211" t="s">
        <v>29</v>
      </c>
      <c r="B211" t="s">
        <v>109</v>
      </c>
      <c r="C211" t="s">
        <v>990</v>
      </c>
      <c r="D211" t="s">
        <v>991</v>
      </c>
      <c r="E211" s="1">
        <v>32896</v>
      </c>
      <c r="F211" s="1">
        <v>401769</v>
      </c>
      <c r="G211">
        <v>1107</v>
      </c>
      <c r="H211" t="s">
        <v>33</v>
      </c>
      <c r="I211" t="s">
        <v>188</v>
      </c>
      <c r="J211" t="s">
        <v>58</v>
      </c>
      <c r="K211">
        <v>4</v>
      </c>
      <c r="L211" t="s">
        <v>59</v>
      </c>
      <c r="M211" t="s">
        <v>37</v>
      </c>
      <c r="N211" t="s">
        <v>317</v>
      </c>
      <c r="O211" t="s">
        <v>992</v>
      </c>
      <c r="P211" t="s">
        <v>990</v>
      </c>
      <c r="Q211" s="1">
        <v>32896</v>
      </c>
      <c r="R211" s="1">
        <v>401769</v>
      </c>
      <c r="S211">
        <v>371102</v>
      </c>
      <c r="T211">
        <v>0</v>
      </c>
      <c r="U211">
        <v>1107</v>
      </c>
      <c r="V211">
        <v>-2391.9013460000001</v>
      </c>
      <c r="W211">
        <v>2391.9013460000001</v>
      </c>
      <c r="X211">
        <v>-2391.9013460000001</v>
      </c>
      <c r="Y211">
        <v>2391.9013460000001</v>
      </c>
      <c r="Z211" t="s">
        <v>61</v>
      </c>
      <c r="AA211" t="s">
        <v>319</v>
      </c>
      <c r="AB211" t="s">
        <v>802</v>
      </c>
      <c r="AC211" t="s">
        <v>993</v>
      </c>
      <c r="AD211">
        <v>10597.851000000001</v>
      </c>
    </row>
    <row r="212" spans="1:30" x14ac:dyDescent="0.25">
      <c r="A212" t="s">
        <v>29</v>
      </c>
      <c r="B212" t="s">
        <v>109</v>
      </c>
      <c r="C212" t="s">
        <v>800</v>
      </c>
      <c r="D212" t="s">
        <v>801</v>
      </c>
      <c r="E212" s="1">
        <v>32896</v>
      </c>
      <c r="F212" s="1">
        <v>401769</v>
      </c>
      <c r="G212">
        <v>472</v>
      </c>
      <c r="H212" t="s">
        <v>33</v>
      </c>
      <c r="I212" t="s">
        <v>188</v>
      </c>
      <c r="J212" t="s">
        <v>35</v>
      </c>
      <c r="K212">
        <v>4</v>
      </c>
      <c r="L212" t="s">
        <v>36</v>
      </c>
      <c r="M212" t="s">
        <v>37</v>
      </c>
      <c r="N212" t="s">
        <v>317</v>
      </c>
      <c r="O212" t="s">
        <v>318</v>
      </c>
      <c r="P212" t="s">
        <v>800</v>
      </c>
      <c r="Q212" s="1">
        <v>32896</v>
      </c>
      <c r="R212" s="1">
        <v>401769</v>
      </c>
      <c r="S212">
        <v>371263</v>
      </c>
      <c r="T212">
        <v>0</v>
      </c>
      <c r="U212">
        <v>472</v>
      </c>
      <c r="V212">
        <v>-2391.9013460000001</v>
      </c>
      <c r="W212">
        <v>2391.9013460000001</v>
      </c>
      <c r="X212">
        <v>-2391.9013460000001</v>
      </c>
      <c r="Y212">
        <v>2391.9013460000001</v>
      </c>
      <c r="Z212" t="s">
        <v>61</v>
      </c>
      <c r="AA212" t="s">
        <v>319</v>
      </c>
      <c r="AB212" t="s">
        <v>802</v>
      </c>
      <c r="AC212" t="s">
        <v>803</v>
      </c>
      <c r="AD212">
        <v>10499.241</v>
      </c>
    </row>
    <row r="213" spans="1:30" x14ac:dyDescent="0.25">
      <c r="A213" t="s">
        <v>29</v>
      </c>
      <c r="B213" t="s">
        <v>226</v>
      </c>
      <c r="C213" t="s">
        <v>227</v>
      </c>
      <c r="D213" t="s">
        <v>228</v>
      </c>
      <c r="E213" s="1">
        <v>32896</v>
      </c>
      <c r="F213" s="1">
        <v>401769</v>
      </c>
      <c r="G213">
        <v>262</v>
      </c>
      <c r="H213" t="s">
        <v>229</v>
      </c>
      <c r="I213" t="s">
        <v>230</v>
      </c>
      <c r="J213" t="s">
        <v>58</v>
      </c>
      <c r="K213">
        <v>3</v>
      </c>
      <c r="L213" t="s">
        <v>231</v>
      </c>
      <c r="M213" t="s">
        <v>37</v>
      </c>
      <c r="N213" t="s">
        <v>232</v>
      </c>
      <c r="O213">
        <v>392</v>
      </c>
      <c r="P213" t="s">
        <v>227</v>
      </c>
      <c r="Q213" s="1">
        <v>32896</v>
      </c>
      <c r="R213" s="1">
        <v>401769</v>
      </c>
      <c r="S213">
        <v>369303</v>
      </c>
      <c r="T213">
        <v>0</v>
      </c>
      <c r="U213">
        <v>262</v>
      </c>
      <c r="V213">
        <v>-2391.9013460000001</v>
      </c>
      <c r="W213">
        <v>2391.9013460000001</v>
      </c>
      <c r="X213">
        <v>-2391.9013460000001</v>
      </c>
      <c r="Y213">
        <v>2391.9013460000001</v>
      </c>
      <c r="Z213" t="s">
        <v>40</v>
      </c>
      <c r="AA213" t="s">
        <v>233</v>
      </c>
      <c r="AB213" t="s">
        <v>233</v>
      </c>
      <c r="AC213" t="s">
        <v>234</v>
      </c>
      <c r="AD213">
        <v>256.10000000000002</v>
      </c>
    </row>
    <row r="214" spans="1:30" x14ac:dyDescent="0.25">
      <c r="A214" t="s">
        <v>29</v>
      </c>
      <c r="B214" t="s">
        <v>30</v>
      </c>
      <c r="C214" t="s">
        <v>1021</v>
      </c>
      <c r="D214" t="s">
        <v>1022</v>
      </c>
      <c r="E214" s="1">
        <v>42826</v>
      </c>
      <c r="F214" s="1">
        <v>401769</v>
      </c>
      <c r="G214">
        <v>810</v>
      </c>
      <c r="H214" t="s">
        <v>33</v>
      </c>
      <c r="I214" t="s">
        <v>57</v>
      </c>
      <c r="J214" t="s">
        <v>58</v>
      </c>
      <c r="K214">
        <v>4</v>
      </c>
      <c r="L214" t="s">
        <v>59</v>
      </c>
      <c r="M214" t="s">
        <v>37</v>
      </c>
      <c r="N214" t="s">
        <v>311</v>
      </c>
      <c r="P214" t="s">
        <v>1021</v>
      </c>
      <c r="Q214" s="1">
        <v>42826</v>
      </c>
      <c r="R214" s="1">
        <v>401769</v>
      </c>
      <c r="S214">
        <v>18819201</v>
      </c>
      <c r="T214">
        <v>0</v>
      </c>
      <c r="U214">
        <v>810</v>
      </c>
      <c r="V214">
        <v>-2391.9013460000001</v>
      </c>
      <c r="W214">
        <v>2391.9013460000001</v>
      </c>
      <c r="X214">
        <v>-2391.9013460000001</v>
      </c>
      <c r="Y214">
        <v>2391.9013460000001</v>
      </c>
      <c r="Z214" t="s">
        <v>61</v>
      </c>
      <c r="AA214" t="s">
        <v>312</v>
      </c>
      <c r="AB214" t="s">
        <v>697</v>
      </c>
      <c r="AC214" t="s">
        <v>1023</v>
      </c>
      <c r="AD214">
        <v>5701.5680000000002</v>
      </c>
    </row>
    <row r="215" spans="1:30" x14ac:dyDescent="0.25">
      <c r="A215" t="s">
        <v>29</v>
      </c>
      <c r="B215" t="s">
        <v>44</v>
      </c>
      <c r="C215" t="s">
        <v>356</v>
      </c>
      <c r="D215" t="s">
        <v>357</v>
      </c>
      <c r="E215" s="1">
        <v>40882</v>
      </c>
      <c r="F215" s="1">
        <v>401769</v>
      </c>
      <c r="G215">
        <v>1025</v>
      </c>
      <c r="H215" t="s">
        <v>33</v>
      </c>
      <c r="I215" t="s">
        <v>47</v>
      </c>
      <c r="J215" t="s">
        <v>48</v>
      </c>
      <c r="K215">
        <v>3</v>
      </c>
      <c r="L215" t="s">
        <v>36</v>
      </c>
      <c r="M215" t="s">
        <v>37</v>
      </c>
      <c r="N215" t="s">
        <v>68</v>
      </c>
      <c r="O215" t="s">
        <v>358</v>
      </c>
      <c r="P215" t="s">
        <v>356</v>
      </c>
      <c r="Q215" s="1">
        <v>40882</v>
      </c>
      <c r="R215" s="1">
        <v>401769</v>
      </c>
      <c r="S215">
        <v>14583679</v>
      </c>
      <c r="T215">
        <v>0</v>
      </c>
      <c r="U215">
        <v>1025</v>
      </c>
      <c r="V215">
        <v>-2391.9013460000001</v>
      </c>
      <c r="W215">
        <v>2391.9013460000001</v>
      </c>
      <c r="X215">
        <v>-2391.9013460000001</v>
      </c>
      <c r="Y215">
        <v>2391.9013460000001</v>
      </c>
      <c r="Z215" t="s">
        <v>51</v>
      </c>
      <c r="AA215" t="s">
        <v>70</v>
      </c>
      <c r="AB215" t="s">
        <v>359</v>
      </c>
      <c r="AC215" t="s">
        <v>360</v>
      </c>
      <c r="AD215">
        <v>1030.403</v>
      </c>
    </row>
    <row r="216" spans="1:30" x14ac:dyDescent="0.25">
      <c r="A216" t="s">
        <v>29</v>
      </c>
      <c r="B216" t="s">
        <v>83</v>
      </c>
      <c r="C216" t="s">
        <v>203</v>
      </c>
      <c r="D216" t="s">
        <v>204</v>
      </c>
      <c r="E216" s="1">
        <v>44813</v>
      </c>
      <c r="F216" s="1">
        <v>401769</v>
      </c>
      <c r="G216">
        <v>942</v>
      </c>
      <c r="H216" t="s">
        <v>33</v>
      </c>
      <c r="I216" t="s">
        <v>86</v>
      </c>
      <c r="J216" t="s">
        <v>87</v>
      </c>
      <c r="K216">
        <v>4</v>
      </c>
      <c r="L216" t="s">
        <v>36</v>
      </c>
      <c r="M216" t="s">
        <v>37</v>
      </c>
      <c r="N216" t="s">
        <v>156</v>
      </c>
      <c r="P216" t="s">
        <v>203</v>
      </c>
      <c r="Q216" s="1">
        <v>44813</v>
      </c>
      <c r="R216" s="1">
        <v>401769</v>
      </c>
      <c r="S216">
        <v>22659027</v>
      </c>
      <c r="T216">
        <v>0</v>
      </c>
      <c r="U216">
        <v>942</v>
      </c>
      <c r="V216">
        <v>-2391.9013460000001</v>
      </c>
      <c r="W216">
        <v>2391.9013460000001</v>
      </c>
      <c r="X216">
        <v>-2391.9013460000001</v>
      </c>
      <c r="Y216">
        <v>2391.9013460000001</v>
      </c>
      <c r="Z216" t="s">
        <v>61</v>
      </c>
      <c r="AA216" t="s">
        <v>89</v>
      </c>
      <c r="AB216" t="s">
        <v>205</v>
      </c>
      <c r="AC216" t="s">
        <v>206</v>
      </c>
      <c r="AD216">
        <v>2225.1950000000002</v>
      </c>
    </row>
    <row r="217" spans="1:30" x14ac:dyDescent="0.25">
      <c r="A217" t="s">
        <v>29</v>
      </c>
      <c r="B217" t="s">
        <v>109</v>
      </c>
      <c r="C217" t="s">
        <v>530</v>
      </c>
      <c r="D217" t="s">
        <v>531</v>
      </c>
      <c r="E217" s="1">
        <v>43902</v>
      </c>
      <c r="F217" s="1">
        <v>401769</v>
      </c>
      <c r="G217">
        <v>1006</v>
      </c>
      <c r="H217" t="s">
        <v>33</v>
      </c>
      <c r="I217" t="s">
        <v>112</v>
      </c>
      <c r="J217" t="s">
        <v>35</v>
      </c>
      <c r="K217">
        <v>3</v>
      </c>
      <c r="L217" t="s">
        <v>36</v>
      </c>
      <c r="M217" t="s">
        <v>37</v>
      </c>
      <c r="N217" t="s">
        <v>130</v>
      </c>
      <c r="O217" t="s">
        <v>532</v>
      </c>
      <c r="P217" t="s">
        <v>530</v>
      </c>
      <c r="Q217" s="1">
        <v>43902</v>
      </c>
      <c r="R217" s="1">
        <v>401769</v>
      </c>
      <c r="S217">
        <v>22106145</v>
      </c>
      <c r="T217">
        <v>0</v>
      </c>
      <c r="U217">
        <v>1006</v>
      </c>
      <c r="V217">
        <v>-2391.9013460000001</v>
      </c>
      <c r="W217">
        <v>2391.9013460000001</v>
      </c>
      <c r="X217">
        <v>-2391.9013460000001</v>
      </c>
      <c r="Y217">
        <v>2391.9013460000001</v>
      </c>
      <c r="Z217" t="s">
        <v>61</v>
      </c>
      <c r="AA217" t="s">
        <v>533</v>
      </c>
      <c r="AB217" t="s">
        <v>534</v>
      </c>
      <c r="AC217" t="s">
        <v>535</v>
      </c>
      <c r="AD217">
        <v>5670.3040000000001</v>
      </c>
    </row>
    <row r="218" spans="1:30" x14ac:dyDescent="0.25">
      <c r="A218" t="s">
        <v>29</v>
      </c>
      <c r="B218" t="s">
        <v>185</v>
      </c>
      <c r="C218" t="s">
        <v>807</v>
      </c>
      <c r="D218" t="s">
        <v>808</v>
      </c>
      <c r="E218" s="1">
        <v>32896</v>
      </c>
      <c r="F218" s="1">
        <v>401769</v>
      </c>
      <c r="G218">
        <v>497</v>
      </c>
      <c r="H218" t="s">
        <v>33</v>
      </c>
      <c r="I218" t="s">
        <v>188</v>
      </c>
      <c r="J218" t="s">
        <v>48</v>
      </c>
      <c r="K218">
        <v>3</v>
      </c>
      <c r="L218" t="s">
        <v>36</v>
      </c>
      <c r="M218" t="s">
        <v>247</v>
      </c>
      <c r="N218" t="s">
        <v>248</v>
      </c>
      <c r="O218" t="s">
        <v>249</v>
      </c>
      <c r="P218" t="s">
        <v>807</v>
      </c>
      <c r="Q218" s="1">
        <v>32896</v>
      </c>
      <c r="R218" s="1">
        <v>401769</v>
      </c>
      <c r="S218">
        <v>385750</v>
      </c>
      <c r="T218">
        <v>0</v>
      </c>
      <c r="U218">
        <v>497</v>
      </c>
      <c r="V218">
        <v>-2391.9013460000001</v>
      </c>
      <c r="W218">
        <v>2391.9013460000001</v>
      </c>
      <c r="X218">
        <v>-2391.9013460000001</v>
      </c>
      <c r="Y218">
        <v>2391.9013460000001</v>
      </c>
      <c r="Z218" t="s">
        <v>51</v>
      </c>
      <c r="AA218" t="s">
        <v>191</v>
      </c>
      <c r="AB218" t="s">
        <v>250</v>
      </c>
      <c r="AC218" t="s">
        <v>809</v>
      </c>
      <c r="AD218">
        <v>1405.1590000000001</v>
      </c>
    </row>
    <row r="219" spans="1:30" x14ac:dyDescent="0.25">
      <c r="A219" t="s">
        <v>29</v>
      </c>
      <c r="B219" t="s">
        <v>30</v>
      </c>
      <c r="C219" t="s">
        <v>759</v>
      </c>
      <c r="D219" t="s">
        <v>760</v>
      </c>
      <c r="E219" s="1">
        <v>43027</v>
      </c>
      <c r="F219" s="1">
        <v>401769</v>
      </c>
      <c r="G219">
        <v>861</v>
      </c>
      <c r="H219" t="s">
        <v>33</v>
      </c>
      <c r="I219" t="s">
        <v>79</v>
      </c>
      <c r="J219" t="s">
        <v>58</v>
      </c>
      <c r="K219">
        <v>4</v>
      </c>
      <c r="L219" t="s">
        <v>59</v>
      </c>
      <c r="M219" t="s">
        <v>37</v>
      </c>
      <c r="N219" t="s">
        <v>382</v>
      </c>
      <c r="O219" t="s">
        <v>383</v>
      </c>
      <c r="P219" t="s">
        <v>759</v>
      </c>
      <c r="Q219" s="1">
        <v>43027</v>
      </c>
      <c r="R219" s="1">
        <v>401769</v>
      </c>
      <c r="S219">
        <v>19259111</v>
      </c>
      <c r="T219">
        <v>0</v>
      </c>
      <c r="U219">
        <v>861</v>
      </c>
      <c r="V219">
        <v>-2391.9013460000001</v>
      </c>
      <c r="W219">
        <v>2391.9013460000001</v>
      </c>
      <c r="X219">
        <v>-2391.9013460000001</v>
      </c>
      <c r="Y219">
        <v>2391.9013460000001</v>
      </c>
      <c r="Z219" t="s">
        <v>61</v>
      </c>
      <c r="AA219" t="s">
        <v>384</v>
      </c>
      <c r="AB219" t="s">
        <v>385</v>
      </c>
      <c r="AC219" t="s">
        <v>761</v>
      </c>
      <c r="AD219">
        <v>13863.498</v>
      </c>
    </row>
    <row r="220" spans="1:30" x14ac:dyDescent="0.25">
      <c r="A220" t="s">
        <v>29</v>
      </c>
      <c r="B220" t="s">
        <v>30</v>
      </c>
      <c r="C220" t="s">
        <v>634</v>
      </c>
      <c r="D220" t="s">
        <v>635</v>
      </c>
      <c r="E220" s="1">
        <v>42826</v>
      </c>
      <c r="F220" s="1">
        <v>401769</v>
      </c>
      <c r="G220">
        <v>600</v>
      </c>
      <c r="H220" t="s">
        <v>33</v>
      </c>
      <c r="I220" t="s">
        <v>57</v>
      </c>
      <c r="J220" t="s">
        <v>35</v>
      </c>
      <c r="K220">
        <v>4</v>
      </c>
      <c r="L220" t="s">
        <v>36</v>
      </c>
      <c r="M220" t="s">
        <v>37</v>
      </c>
      <c r="N220" t="s">
        <v>311</v>
      </c>
      <c r="O220" t="s">
        <v>636</v>
      </c>
      <c r="P220" t="s">
        <v>634</v>
      </c>
      <c r="Q220" s="1">
        <v>42826</v>
      </c>
      <c r="R220" s="1">
        <v>401769</v>
      </c>
      <c r="S220">
        <v>18797773</v>
      </c>
      <c r="T220">
        <v>0</v>
      </c>
      <c r="U220">
        <v>600</v>
      </c>
      <c r="V220">
        <v>-2391.9013460000001</v>
      </c>
      <c r="W220">
        <v>2391.9013460000001</v>
      </c>
      <c r="X220">
        <v>-2391.9013460000001</v>
      </c>
      <c r="Y220">
        <v>2391.9013460000001</v>
      </c>
      <c r="Z220" t="s">
        <v>61</v>
      </c>
      <c r="AA220" t="s">
        <v>312</v>
      </c>
      <c r="AB220" t="s">
        <v>637</v>
      </c>
      <c r="AC220" t="s">
        <v>638</v>
      </c>
      <c r="AD220">
        <v>2836.4490000000001</v>
      </c>
    </row>
    <row r="221" spans="1:30" x14ac:dyDescent="0.25">
      <c r="A221" t="s">
        <v>29</v>
      </c>
      <c r="B221" t="s">
        <v>213</v>
      </c>
      <c r="C221" t="s">
        <v>214</v>
      </c>
      <c r="D221" t="s">
        <v>215</v>
      </c>
      <c r="E221" s="1">
        <v>32896</v>
      </c>
      <c r="F221" s="1">
        <v>401769</v>
      </c>
      <c r="G221">
        <v>1995</v>
      </c>
      <c r="H221" t="s">
        <v>33</v>
      </c>
      <c r="I221" t="s">
        <v>216</v>
      </c>
      <c r="J221" t="s">
        <v>58</v>
      </c>
      <c r="K221">
        <v>3</v>
      </c>
      <c r="L221" t="s">
        <v>36</v>
      </c>
      <c r="M221" t="s">
        <v>37</v>
      </c>
      <c r="N221" t="s">
        <v>74</v>
      </c>
      <c r="O221" t="s">
        <v>217</v>
      </c>
      <c r="P221" t="s">
        <v>214</v>
      </c>
      <c r="Q221" s="1">
        <v>32896</v>
      </c>
      <c r="R221" s="1">
        <v>401769</v>
      </c>
      <c r="S221">
        <v>380535</v>
      </c>
      <c r="T221">
        <v>0</v>
      </c>
      <c r="U221">
        <v>1995</v>
      </c>
      <c r="V221">
        <v>-2391.9013460000001</v>
      </c>
      <c r="W221">
        <v>2391.9013460000001</v>
      </c>
      <c r="X221">
        <v>-2391.9013460000001</v>
      </c>
      <c r="Y221">
        <v>2391.9013460000001</v>
      </c>
      <c r="Z221" t="s">
        <v>61</v>
      </c>
      <c r="AA221" t="s">
        <v>218</v>
      </c>
      <c r="AB221" t="s">
        <v>219</v>
      </c>
      <c r="AC221" t="s">
        <v>220</v>
      </c>
      <c r="AD221">
        <v>12062.112999999999</v>
      </c>
    </row>
    <row r="222" spans="1:30" x14ac:dyDescent="0.25">
      <c r="A222" t="s">
        <v>29</v>
      </c>
      <c r="B222" t="s">
        <v>44</v>
      </c>
      <c r="C222" t="s">
        <v>618</v>
      </c>
      <c r="D222" t="s">
        <v>619</v>
      </c>
      <c r="E222" s="1">
        <v>41743</v>
      </c>
      <c r="F222" s="1">
        <v>401769</v>
      </c>
      <c r="G222">
        <v>390</v>
      </c>
      <c r="H222" t="s">
        <v>33</v>
      </c>
      <c r="I222" t="s">
        <v>47</v>
      </c>
      <c r="J222" t="s">
        <v>67</v>
      </c>
      <c r="K222">
        <v>4</v>
      </c>
      <c r="L222" t="s">
        <v>59</v>
      </c>
      <c r="M222" t="s">
        <v>37</v>
      </c>
      <c r="N222" t="s">
        <v>94</v>
      </c>
      <c r="O222" t="s">
        <v>95</v>
      </c>
      <c r="P222" t="s">
        <v>618</v>
      </c>
      <c r="Q222" s="1">
        <v>41743</v>
      </c>
      <c r="R222" s="1">
        <v>401769</v>
      </c>
      <c r="S222">
        <v>17281871</v>
      </c>
      <c r="T222">
        <v>0</v>
      </c>
      <c r="U222">
        <v>390</v>
      </c>
      <c r="V222">
        <v>-2391.9013460000001</v>
      </c>
      <c r="W222">
        <v>2391.9013460000001</v>
      </c>
      <c r="X222">
        <v>-2391.9013460000001</v>
      </c>
      <c r="Y222">
        <v>2391.9013460000001</v>
      </c>
      <c r="Z222" t="s">
        <v>61</v>
      </c>
      <c r="AA222" t="s">
        <v>424</v>
      </c>
      <c r="AB222" t="s">
        <v>425</v>
      </c>
      <c r="AC222" t="s">
        <v>620</v>
      </c>
      <c r="AD222">
        <v>5791.1450000000004</v>
      </c>
    </row>
    <row r="223" spans="1:30" x14ac:dyDescent="0.25">
      <c r="A223" t="s">
        <v>29</v>
      </c>
      <c r="B223" t="s">
        <v>252</v>
      </c>
      <c r="C223" t="s">
        <v>862</v>
      </c>
      <c r="D223" t="s">
        <v>863</v>
      </c>
      <c r="E223" s="1">
        <v>32896</v>
      </c>
      <c r="F223" s="1">
        <v>401769</v>
      </c>
      <c r="G223">
        <v>1458</v>
      </c>
      <c r="H223" t="s">
        <v>33</v>
      </c>
      <c r="I223" t="s">
        <v>47</v>
      </c>
      <c r="J223" t="s">
        <v>87</v>
      </c>
      <c r="K223">
        <v>3</v>
      </c>
      <c r="L223" t="s">
        <v>59</v>
      </c>
      <c r="M223" t="s">
        <v>37</v>
      </c>
      <c r="N223" t="s">
        <v>849</v>
      </c>
      <c r="O223" t="s">
        <v>850</v>
      </c>
      <c r="P223" t="s">
        <v>862</v>
      </c>
      <c r="Q223" s="1">
        <v>32896</v>
      </c>
      <c r="R223" s="1">
        <v>401769</v>
      </c>
      <c r="S223">
        <v>385160</v>
      </c>
      <c r="T223">
        <v>0</v>
      </c>
      <c r="U223">
        <v>1458</v>
      </c>
      <c r="V223">
        <v>-2391.9013460000001</v>
      </c>
      <c r="W223">
        <v>2391.9013460000001</v>
      </c>
      <c r="X223">
        <v>-2391.9013460000001</v>
      </c>
      <c r="Y223">
        <v>2391.9013460000001</v>
      </c>
      <c r="Z223" t="s">
        <v>61</v>
      </c>
      <c r="AA223" t="s">
        <v>342</v>
      </c>
      <c r="AB223" t="s">
        <v>851</v>
      </c>
      <c r="AC223" t="s">
        <v>864</v>
      </c>
      <c r="AD223">
        <v>3015.373</v>
      </c>
    </row>
    <row r="224" spans="1:30" x14ac:dyDescent="0.25">
      <c r="A224" t="s">
        <v>29</v>
      </c>
      <c r="B224" t="s">
        <v>252</v>
      </c>
      <c r="C224" t="s">
        <v>810</v>
      </c>
      <c r="D224" t="s">
        <v>811</v>
      </c>
      <c r="E224" s="1">
        <v>32896</v>
      </c>
      <c r="F224" s="1">
        <v>401769</v>
      </c>
      <c r="G224">
        <v>75</v>
      </c>
      <c r="H224" t="s">
        <v>33</v>
      </c>
      <c r="I224" t="s">
        <v>86</v>
      </c>
      <c r="J224" t="s">
        <v>87</v>
      </c>
      <c r="K224">
        <v>3</v>
      </c>
      <c r="L224" t="s">
        <v>36</v>
      </c>
      <c r="M224" t="s">
        <v>37</v>
      </c>
      <c r="N224" t="s">
        <v>812</v>
      </c>
      <c r="O224" t="s">
        <v>341</v>
      </c>
      <c r="P224" t="s">
        <v>810</v>
      </c>
      <c r="Q224" s="1">
        <v>32896</v>
      </c>
      <c r="R224" s="1">
        <v>401769</v>
      </c>
      <c r="S224">
        <v>369131</v>
      </c>
      <c r="T224">
        <v>0</v>
      </c>
      <c r="U224">
        <v>75</v>
      </c>
      <c r="V224">
        <v>-2391.9013460000001</v>
      </c>
      <c r="W224">
        <v>2391.9013460000001</v>
      </c>
      <c r="X224">
        <v>-2391.9013460000001</v>
      </c>
      <c r="Y224">
        <v>2391.9013460000001</v>
      </c>
      <c r="Z224" t="s">
        <v>61</v>
      </c>
      <c r="AA224" t="s">
        <v>342</v>
      </c>
      <c r="AB224" t="s">
        <v>813</v>
      </c>
      <c r="AC224" t="s">
        <v>814</v>
      </c>
      <c r="AD224">
        <v>2873.7510000000002</v>
      </c>
    </row>
    <row r="225" spans="1:30" x14ac:dyDescent="0.25">
      <c r="A225" t="s">
        <v>29</v>
      </c>
      <c r="B225" t="s">
        <v>30</v>
      </c>
      <c r="C225" t="s">
        <v>351</v>
      </c>
      <c r="D225" t="s">
        <v>352</v>
      </c>
      <c r="E225" s="1">
        <v>41416</v>
      </c>
      <c r="F225" s="1">
        <v>401769</v>
      </c>
      <c r="G225">
        <v>534</v>
      </c>
      <c r="H225" t="s">
        <v>33</v>
      </c>
      <c r="I225" t="s">
        <v>34</v>
      </c>
      <c r="J225" t="s">
        <v>35</v>
      </c>
      <c r="K225">
        <v>3</v>
      </c>
      <c r="L225" t="s">
        <v>36</v>
      </c>
      <c r="M225" t="s">
        <v>37</v>
      </c>
      <c r="N225" t="s">
        <v>38</v>
      </c>
      <c r="O225" t="s">
        <v>353</v>
      </c>
      <c r="P225" t="s">
        <v>351</v>
      </c>
      <c r="Q225" s="1">
        <v>41416</v>
      </c>
      <c r="R225" s="1">
        <v>401769</v>
      </c>
      <c r="S225">
        <v>15667962</v>
      </c>
      <c r="T225">
        <v>0</v>
      </c>
      <c r="U225">
        <v>534</v>
      </c>
      <c r="V225">
        <v>-2391.9013460000001</v>
      </c>
      <c r="W225">
        <v>2391.9013460000001</v>
      </c>
      <c r="X225">
        <v>-2391.9013460000001</v>
      </c>
      <c r="Y225">
        <v>2391.9013460000001</v>
      </c>
      <c r="Z225" t="s">
        <v>40</v>
      </c>
      <c r="AA225" t="s">
        <v>41</v>
      </c>
      <c r="AB225" t="s">
        <v>354</v>
      </c>
      <c r="AC225" t="s">
        <v>355</v>
      </c>
      <c r="AD225">
        <v>3556.24</v>
      </c>
    </row>
    <row r="226" spans="1:30" x14ac:dyDescent="0.25">
      <c r="A226" t="s">
        <v>29</v>
      </c>
      <c r="B226" t="s">
        <v>98</v>
      </c>
      <c r="C226" t="s">
        <v>840</v>
      </c>
      <c r="D226" t="s">
        <v>841</v>
      </c>
      <c r="E226" s="1">
        <v>32896</v>
      </c>
      <c r="F226" s="1">
        <v>401769</v>
      </c>
      <c r="G226">
        <v>783</v>
      </c>
      <c r="H226" t="s">
        <v>33</v>
      </c>
      <c r="I226" t="s">
        <v>188</v>
      </c>
      <c r="J226" t="s">
        <v>87</v>
      </c>
      <c r="K226">
        <v>4</v>
      </c>
      <c r="L226" t="s">
        <v>59</v>
      </c>
      <c r="M226" t="s">
        <v>37</v>
      </c>
      <c r="N226" t="s">
        <v>469</v>
      </c>
      <c r="O226" t="s">
        <v>597</v>
      </c>
      <c r="P226" t="s">
        <v>840</v>
      </c>
      <c r="Q226" s="1">
        <v>32896</v>
      </c>
      <c r="R226" s="1">
        <v>401769</v>
      </c>
      <c r="S226">
        <v>385981</v>
      </c>
      <c r="T226">
        <v>0</v>
      </c>
      <c r="U226">
        <v>783</v>
      </c>
      <c r="V226">
        <v>-2391.9013460000001</v>
      </c>
      <c r="W226">
        <v>2391.9013460000001</v>
      </c>
      <c r="X226">
        <v>-2391.9013460000001</v>
      </c>
      <c r="Y226">
        <v>2391.9013460000001</v>
      </c>
      <c r="Z226" t="s">
        <v>61</v>
      </c>
      <c r="AA226" t="s">
        <v>471</v>
      </c>
      <c r="AB226" t="s">
        <v>598</v>
      </c>
      <c r="AC226" t="s">
        <v>842</v>
      </c>
      <c r="AD226">
        <v>4689.8969999999999</v>
      </c>
    </row>
    <row r="227" spans="1:30" x14ac:dyDescent="0.25">
      <c r="A227" t="s">
        <v>29</v>
      </c>
      <c r="B227" t="s">
        <v>44</v>
      </c>
      <c r="C227" t="s">
        <v>600</v>
      </c>
      <c r="D227" t="s">
        <v>601</v>
      </c>
      <c r="E227" s="1">
        <v>40383</v>
      </c>
      <c r="F227" s="1">
        <v>401769</v>
      </c>
      <c r="G227">
        <v>1300</v>
      </c>
      <c r="H227" t="s">
        <v>33</v>
      </c>
      <c r="I227" t="s">
        <v>47</v>
      </c>
      <c r="J227" t="s">
        <v>67</v>
      </c>
      <c r="K227">
        <v>4</v>
      </c>
      <c r="L227" t="s">
        <v>59</v>
      </c>
      <c r="M227" t="s">
        <v>37</v>
      </c>
      <c r="N227" t="s">
        <v>94</v>
      </c>
      <c r="O227" t="s">
        <v>50</v>
      </c>
      <c r="P227" t="s">
        <v>600</v>
      </c>
      <c r="Q227" s="1">
        <v>40383</v>
      </c>
      <c r="R227" s="1">
        <v>401769</v>
      </c>
      <c r="S227">
        <v>15349994</v>
      </c>
      <c r="T227">
        <v>0</v>
      </c>
      <c r="U227">
        <v>1300</v>
      </c>
      <c r="V227">
        <v>-2391.9013460000001</v>
      </c>
      <c r="W227">
        <v>2391.9013460000001</v>
      </c>
      <c r="X227">
        <v>-2391.9013460000001</v>
      </c>
      <c r="Y227">
        <v>2391.9013460000001</v>
      </c>
      <c r="Z227" t="s">
        <v>51</v>
      </c>
      <c r="AA227" t="s">
        <v>52</v>
      </c>
      <c r="AB227" t="s">
        <v>53</v>
      </c>
      <c r="AC227" t="s">
        <v>602</v>
      </c>
      <c r="AD227">
        <v>8645.8559999999998</v>
      </c>
    </row>
    <row r="228" spans="1:30" x14ac:dyDescent="0.25">
      <c r="A228" t="s">
        <v>29</v>
      </c>
      <c r="B228" t="s">
        <v>30</v>
      </c>
      <c r="C228" t="s">
        <v>836</v>
      </c>
      <c r="D228" t="s">
        <v>837</v>
      </c>
      <c r="E228" s="1">
        <v>43427</v>
      </c>
      <c r="F228" s="1">
        <v>401769</v>
      </c>
      <c r="G228">
        <v>1300</v>
      </c>
      <c r="H228" t="s">
        <v>33</v>
      </c>
      <c r="I228" t="s">
        <v>79</v>
      </c>
      <c r="J228" t="s">
        <v>35</v>
      </c>
      <c r="K228">
        <v>4</v>
      </c>
      <c r="L228" t="s">
        <v>36</v>
      </c>
      <c r="M228" t="s">
        <v>37</v>
      </c>
      <c r="N228" t="s">
        <v>429</v>
      </c>
      <c r="O228" t="s">
        <v>838</v>
      </c>
      <c r="P228" t="s">
        <v>836</v>
      </c>
      <c r="Q228" s="1">
        <v>43427</v>
      </c>
      <c r="R228" s="1">
        <v>401769</v>
      </c>
      <c r="S228">
        <v>20421238</v>
      </c>
      <c r="T228">
        <v>0</v>
      </c>
      <c r="U228">
        <v>1300</v>
      </c>
      <c r="V228">
        <v>-2391.9013460000001</v>
      </c>
      <c r="W228">
        <v>2391.9013460000001</v>
      </c>
      <c r="X228">
        <v>-2391.9013460000001</v>
      </c>
      <c r="Y228">
        <v>2391.9013460000001</v>
      </c>
      <c r="Z228" t="s">
        <v>61</v>
      </c>
      <c r="AA228" t="s">
        <v>170</v>
      </c>
      <c r="AB228" t="s">
        <v>170</v>
      </c>
      <c r="AC228" t="s">
        <v>839</v>
      </c>
      <c r="AD228">
        <v>8611.42</v>
      </c>
    </row>
    <row r="229" spans="1:30" x14ac:dyDescent="0.25">
      <c r="A229" t="s">
        <v>29</v>
      </c>
      <c r="B229" t="s">
        <v>109</v>
      </c>
      <c r="C229" t="s">
        <v>1007</v>
      </c>
      <c r="D229" t="s">
        <v>1008</v>
      </c>
      <c r="E229" s="1">
        <v>32896</v>
      </c>
      <c r="F229" s="1">
        <v>401769</v>
      </c>
      <c r="G229">
        <v>423</v>
      </c>
      <c r="H229" t="s">
        <v>33</v>
      </c>
      <c r="I229" t="s">
        <v>188</v>
      </c>
      <c r="J229" t="s">
        <v>35</v>
      </c>
      <c r="K229">
        <v>4</v>
      </c>
      <c r="L229" t="s">
        <v>36</v>
      </c>
      <c r="M229" t="s">
        <v>37</v>
      </c>
      <c r="N229" t="s">
        <v>317</v>
      </c>
      <c r="O229" t="s">
        <v>1009</v>
      </c>
      <c r="P229" t="s">
        <v>1007</v>
      </c>
      <c r="Q229" s="1">
        <v>32896</v>
      </c>
      <c r="R229" s="1">
        <v>401769</v>
      </c>
      <c r="S229">
        <v>371254</v>
      </c>
      <c r="T229">
        <v>0</v>
      </c>
      <c r="U229">
        <v>423</v>
      </c>
      <c r="V229">
        <v>-2391.9013460000001</v>
      </c>
      <c r="W229">
        <v>2391.9013460000001</v>
      </c>
      <c r="X229">
        <v>-2391.9013460000001</v>
      </c>
      <c r="Y229">
        <v>2391.9013460000001</v>
      </c>
      <c r="Z229" t="s">
        <v>61</v>
      </c>
      <c r="AA229" t="s">
        <v>319</v>
      </c>
      <c r="AB229" t="s">
        <v>320</v>
      </c>
      <c r="AC229" t="s">
        <v>1010</v>
      </c>
      <c r="AD229">
        <v>5960.9189999999999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372B-225A-4CDE-8344-A2FE63B087A7}">
  <dimension ref="A1:H50"/>
  <sheetViews>
    <sheetView workbookViewId="0">
      <selection activeCell="H2" sqref="H2"/>
    </sheetView>
  </sheetViews>
  <sheetFormatPr defaultRowHeight="13.2" x14ac:dyDescent="0.25"/>
  <cols>
    <col min="4" max="4" width="12.109375" bestFit="1" customWidth="1"/>
  </cols>
  <sheetData>
    <row r="1" spans="1:8" x14ac:dyDescent="0.25">
      <c r="A1" t="s">
        <v>1033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</row>
    <row r="2" spans="1:8" x14ac:dyDescent="0.25">
      <c r="A2" t="s">
        <v>30</v>
      </c>
      <c r="B2">
        <v>16</v>
      </c>
      <c r="C2">
        <v>19</v>
      </c>
      <c r="D2" s="1">
        <v>44774</v>
      </c>
      <c r="E2" t="s">
        <v>61</v>
      </c>
      <c r="G2">
        <f>IF(AND(D2&lt;DATE(2021,1,1),D2&gt;DATE(2014,3,1),NOT(ISBLANK(D2))),1,0)</f>
        <v>0</v>
      </c>
      <c r="H2" t="str">
        <f>A2&amp;" J"&amp;B2&amp;"-"&amp;C2</f>
        <v>M1 J16-19</v>
      </c>
    </row>
    <row r="3" spans="1:8" x14ac:dyDescent="0.25">
      <c r="A3" t="s">
        <v>30</v>
      </c>
      <c r="B3">
        <v>24</v>
      </c>
      <c r="C3">
        <v>25</v>
      </c>
      <c r="D3" s="1">
        <v>43523</v>
      </c>
      <c r="E3" t="s">
        <v>61</v>
      </c>
      <c r="G3">
        <f t="shared" ref="G3:G50" si="0">IF(AND(D3&lt;DATE(2021,1,1),D3&gt;DATE(2014,3,1),NOT(ISBLANK(D3))),1,0)</f>
        <v>1</v>
      </c>
      <c r="H3" t="str">
        <f t="shared" ref="H3:H50" si="1">A3&amp;" J"&amp;B3&amp;"-"&amp;C3</f>
        <v>M1 J24-25</v>
      </c>
    </row>
    <row r="4" spans="1:8" x14ac:dyDescent="0.25">
      <c r="A4" t="s">
        <v>30</v>
      </c>
      <c r="B4">
        <v>28</v>
      </c>
      <c r="C4">
        <v>31</v>
      </c>
      <c r="D4" s="1">
        <v>42825</v>
      </c>
      <c r="E4" t="s">
        <v>61</v>
      </c>
      <c r="F4" t="s">
        <v>1041</v>
      </c>
      <c r="G4">
        <f t="shared" si="0"/>
        <v>1</v>
      </c>
      <c r="H4" t="str">
        <f t="shared" si="1"/>
        <v>M1 J28-31</v>
      </c>
    </row>
    <row r="5" spans="1:8" x14ac:dyDescent="0.25">
      <c r="A5" t="s">
        <v>30</v>
      </c>
      <c r="B5">
        <v>32</v>
      </c>
      <c r="C5" t="s">
        <v>1042</v>
      </c>
      <c r="D5" s="1">
        <v>42825</v>
      </c>
      <c r="E5" t="s">
        <v>61</v>
      </c>
      <c r="F5" t="s">
        <v>1041</v>
      </c>
      <c r="G5">
        <f t="shared" si="0"/>
        <v>1</v>
      </c>
      <c r="H5" t="str">
        <f t="shared" si="1"/>
        <v>M1 J32-35a</v>
      </c>
    </row>
    <row r="6" spans="1:8" x14ac:dyDescent="0.25">
      <c r="A6" t="s">
        <v>30</v>
      </c>
      <c r="B6">
        <v>39</v>
      </c>
      <c r="C6">
        <v>42</v>
      </c>
      <c r="D6" s="1">
        <v>42400</v>
      </c>
      <c r="E6" t="s">
        <v>61</v>
      </c>
      <c r="G6">
        <f t="shared" si="0"/>
        <v>1</v>
      </c>
      <c r="H6" t="str">
        <f t="shared" si="1"/>
        <v>M1 J39-42</v>
      </c>
    </row>
    <row r="7" spans="1:8" x14ac:dyDescent="0.25">
      <c r="A7" t="s">
        <v>73</v>
      </c>
      <c r="B7">
        <v>2</v>
      </c>
      <c r="C7" t="s">
        <v>1043</v>
      </c>
      <c r="D7" s="1">
        <v>42948</v>
      </c>
      <c r="E7" t="s">
        <v>61</v>
      </c>
      <c r="G7">
        <f t="shared" si="0"/>
        <v>1</v>
      </c>
      <c r="H7" t="str">
        <f t="shared" si="1"/>
        <v>M3 J2-4a</v>
      </c>
    </row>
    <row r="8" spans="1:8" x14ac:dyDescent="0.25">
      <c r="A8" t="s">
        <v>252</v>
      </c>
      <c r="B8">
        <v>3</v>
      </c>
      <c r="C8">
        <v>8</v>
      </c>
      <c r="D8" s="1">
        <v>44900</v>
      </c>
      <c r="E8" t="s">
        <v>61</v>
      </c>
      <c r="F8" t="s">
        <v>1044</v>
      </c>
      <c r="G8">
        <f t="shared" si="0"/>
        <v>0</v>
      </c>
      <c r="H8" t="str">
        <f t="shared" si="1"/>
        <v>M4 J3-8</v>
      </c>
    </row>
    <row r="9" spans="1:8" x14ac:dyDescent="0.25">
      <c r="A9" t="s">
        <v>252</v>
      </c>
      <c r="B9">
        <v>8</v>
      </c>
      <c r="C9">
        <v>12</v>
      </c>
      <c r="D9" s="1">
        <v>44531</v>
      </c>
      <c r="E9" t="s">
        <v>61</v>
      </c>
      <c r="F9" t="s">
        <v>1045</v>
      </c>
      <c r="G9">
        <f t="shared" si="0"/>
        <v>0</v>
      </c>
      <c r="H9" t="str">
        <f t="shared" si="1"/>
        <v>M4 J8-12</v>
      </c>
    </row>
    <row r="10" spans="1:8" x14ac:dyDescent="0.25">
      <c r="A10" t="s">
        <v>226</v>
      </c>
      <c r="B10" t="s">
        <v>1043</v>
      </c>
      <c r="C10">
        <v>6</v>
      </c>
      <c r="D10" s="1">
        <v>42516</v>
      </c>
      <c r="E10" t="s">
        <v>61</v>
      </c>
      <c r="G10">
        <f t="shared" si="0"/>
        <v>1</v>
      </c>
      <c r="H10" t="str">
        <f t="shared" si="1"/>
        <v>M5 J4a-6</v>
      </c>
    </row>
    <row r="11" spans="1:8" x14ac:dyDescent="0.25">
      <c r="A11" t="s">
        <v>109</v>
      </c>
      <c r="B11">
        <v>2</v>
      </c>
      <c r="C11" t="s">
        <v>1046</v>
      </c>
      <c r="D11" s="1">
        <v>43902</v>
      </c>
      <c r="E11" t="s">
        <v>61</v>
      </c>
      <c r="G11">
        <f t="shared" si="0"/>
        <v>1</v>
      </c>
      <c r="H11" t="str">
        <f t="shared" si="1"/>
        <v>M6 J2-3a</v>
      </c>
    </row>
    <row r="12" spans="1:8" x14ac:dyDescent="0.25">
      <c r="A12" t="s">
        <v>109</v>
      </c>
      <c r="B12" t="s">
        <v>1047</v>
      </c>
      <c r="C12">
        <v>13</v>
      </c>
      <c r="D12" s="1">
        <v>42428</v>
      </c>
      <c r="E12" t="s">
        <v>61</v>
      </c>
      <c r="G12">
        <f t="shared" si="0"/>
        <v>1</v>
      </c>
      <c r="H12" t="str">
        <f t="shared" si="1"/>
        <v>M6 J11a-13</v>
      </c>
    </row>
    <row r="13" spans="1:8" x14ac:dyDescent="0.25">
      <c r="A13" t="s">
        <v>109</v>
      </c>
      <c r="B13">
        <v>13</v>
      </c>
      <c r="C13">
        <v>15</v>
      </c>
      <c r="D13" s="1">
        <v>44784</v>
      </c>
      <c r="E13" t="s">
        <v>61</v>
      </c>
      <c r="G13">
        <f t="shared" si="0"/>
        <v>0</v>
      </c>
      <c r="H13" t="str">
        <f t="shared" si="1"/>
        <v>M6 J13-15</v>
      </c>
    </row>
    <row r="14" spans="1:8" x14ac:dyDescent="0.25">
      <c r="A14" t="s">
        <v>109</v>
      </c>
      <c r="B14">
        <v>16</v>
      </c>
      <c r="C14">
        <v>19</v>
      </c>
      <c r="D14" s="1">
        <v>43544</v>
      </c>
      <c r="E14" t="s">
        <v>61</v>
      </c>
      <c r="G14">
        <f t="shared" si="0"/>
        <v>1</v>
      </c>
      <c r="H14" t="str">
        <f t="shared" si="1"/>
        <v>M6 J16-19</v>
      </c>
    </row>
    <row r="15" spans="1:8" x14ac:dyDescent="0.25">
      <c r="A15" t="s">
        <v>368</v>
      </c>
      <c r="B15">
        <v>3</v>
      </c>
      <c r="C15">
        <v>5</v>
      </c>
      <c r="D15" s="1">
        <v>43921</v>
      </c>
      <c r="E15" t="s">
        <v>61</v>
      </c>
      <c r="G15">
        <f t="shared" si="0"/>
        <v>1</v>
      </c>
      <c r="H15" t="str">
        <f t="shared" si="1"/>
        <v>M20 J3-5</v>
      </c>
    </row>
    <row r="16" spans="1:8" x14ac:dyDescent="0.25">
      <c r="A16" t="s">
        <v>213</v>
      </c>
      <c r="B16">
        <v>8</v>
      </c>
      <c r="C16">
        <v>10</v>
      </c>
      <c r="D16" s="1">
        <v>43921</v>
      </c>
      <c r="E16" t="s">
        <v>61</v>
      </c>
      <c r="G16">
        <f t="shared" si="0"/>
        <v>1</v>
      </c>
      <c r="H16" t="str">
        <f t="shared" si="1"/>
        <v>M23 J8-10</v>
      </c>
    </row>
    <row r="17" spans="1:8" x14ac:dyDescent="0.25">
      <c r="A17" t="s">
        <v>44</v>
      </c>
      <c r="B17">
        <v>5</v>
      </c>
      <c r="C17">
        <v>7</v>
      </c>
      <c r="D17" s="1">
        <v>41759</v>
      </c>
      <c r="E17" t="s">
        <v>61</v>
      </c>
      <c r="F17" t="s">
        <v>1048</v>
      </c>
      <c r="G17">
        <f t="shared" si="0"/>
        <v>1</v>
      </c>
      <c r="H17" t="str">
        <f t="shared" si="1"/>
        <v>M25 J5-7</v>
      </c>
    </row>
    <row r="18" spans="1:8" x14ac:dyDescent="0.25">
      <c r="A18" t="s">
        <v>44</v>
      </c>
      <c r="B18">
        <v>23</v>
      </c>
      <c r="C18">
        <v>25</v>
      </c>
      <c r="D18" s="1">
        <v>41759</v>
      </c>
      <c r="E18" t="s">
        <v>61</v>
      </c>
      <c r="G18">
        <f t="shared" si="0"/>
        <v>1</v>
      </c>
      <c r="H18" t="str">
        <f t="shared" si="1"/>
        <v>M25 J23-25</v>
      </c>
    </row>
    <row r="19" spans="1:8" x14ac:dyDescent="0.25">
      <c r="A19" t="s">
        <v>44</v>
      </c>
      <c r="B19">
        <v>25</v>
      </c>
      <c r="C19">
        <v>27</v>
      </c>
      <c r="D19" s="1">
        <v>41973</v>
      </c>
      <c r="E19" t="s">
        <v>61</v>
      </c>
      <c r="G19">
        <f t="shared" si="0"/>
        <v>1</v>
      </c>
      <c r="H19" t="str">
        <f t="shared" si="1"/>
        <v>M25 J25-27</v>
      </c>
    </row>
    <row r="20" spans="1:8" x14ac:dyDescent="0.25">
      <c r="A20" t="s">
        <v>83</v>
      </c>
      <c r="B20">
        <v>4</v>
      </c>
      <c r="C20">
        <v>11</v>
      </c>
      <c r="D20" s="1">
        <v>44741</v>
      </c>
      <c r="E20" t="s">
        <v>61</v>
      </c>
      <c r="G20">
        <f t="shared" si="0"/>
        <v>0</v>
      </c>
      <c r="H20" t="str">
        <f t="shared" si="1"/>
        <v>M27 J4-11</v>
      </c>
    </row>
    <row r="21" spans="1:8" x14ac:dyDescent="0.25">
      <c r="A21" t="s">
        <v>98</v>
      </c>
      <c r="B21">
        <v>10</v>
      </c>
      <c r="C21">
        <v>12</v>
      </c>
      <c r="D21" s="1">
        <v>43842</v>
      </c>
      <c r="E21" t="s">
        <v>61</v>
      </c>
      <c r="G21">
        <f t="shared" si="0"/>
        <v>1</v>
      </c>
      <c r="H21" t="str">
        <f t="shared" si="1"/>
        <v>M62 J10-12</v>
      </c>
    </row>
    <row r="22" spans="1:8" x14ac:dyDescent="0.25">
      <c r="A22" t="s">
        <v>98</v>
      </c>
      <c r="B22">
        <v>18</v>
      </c>
      <c r="C22">
        <v>20</v>
      </c>
      <c r="D22" s="1">
        <v>43091</v>
      </c>
      <c r="E22" t="s">
        <v>61</v>
      </c>
      <c r="G22">
        <f t="shared" si="0"/>
        <v>1</v>
      </c>
      <c r="H22" t="str">
        <f t="shared" si="1"/>
        <v>M62 J18-20</v>
      </c>
    </row>
    <row r="23" spans="1:8" x14ac:dyDescent="0.25">
      <c r="A23" t="s">
        <v>98</v>
      </c>
      <c r="B23">
        <v>25</v>
      </c>
      <c r="C23">
        <v>26</v>
      </c>
      <c r="D23" s="1">
        <v>41578</v>
      </c>
      <c r="E23" t="s">
        <v>61</v>
      </c>
      <c r="G23">
        <f t="shared" si="0"/>
        <v>0</v>
      </c>
      <c r="H23" t="str">
        <f t="shared" si="1"/>
        <v>M62 J25-26</v>
      </c>
    </row>
    <row r="24" spans="1:8" x14ac:dyDescent="0.25">
      <c r="A24" t="s">
        <v>98</v>
      </c>
      <c r="B24">
        <v>29</v>
      </c>
      <c r="C24">
        <v>30</v>
      </c>
      <c r="D24" s="1">
        <v>41578</v>
      </c>
      <c r="E24" t="s">
        <v>61</v>
      </c>
      <c r="F24" t="s">
        <v>1049</v>
      </c>
      <c r="G24">
        <f t="shared" si="0"/>
        <v>0</v>
      </c>
      <c r="H24" t="s">
        <v>972</v>
      </c>
    </row>
    <row r="25" spans="1:8" x14ac:dyDescent="0.25">
      <c r="A25" t="s">
        <v>30</v>
      </c>
      <c r="B25">
        <v>10</v>
      </c>
      <c r="C25">
        <v>13</v>
      </c>
      <c r="D25" s="1">
        <v>41274</v>
      </c>
      <c r="E25" t="s">
        <v>40</v>
      </c>
      <c r="G25">
        <f t="shared" si="0"/>
        <v>0</v>
      </c>
      <c r="H25" t="str">
        <f t="shared" si="1"/>
        <v>M1 J10-13</v>
      </c>
    </row>
    <row r="26" spans="1:8" x14ac:dyDescent="0.25">
      <c r="A26" t="s">
        <v>252</v>
      </c>
      <c r="B26">
        <v>19</v>
      </c>
      <c r="C26">
        <v>20</v>
      </c>
      <c r="D26" s="1">
        <v>41670</v>
      </c>
      <c r="E26" t="s">
        <v>40</v>
      </c>
      <c r="G26">
        <f t="shared" si="0"/>
        <v>0</v>
      </c>
      <c r="H26" t="str">
        <f t="shared" si="1"/>
        <v>M4 J19-20</v>
      </c>
    </row>
    <row r="27" spans="1:8" x14ac:dyDescent="0.25">
      <c r="A27" t="s">
        <v>226</v>
      </c>
      <c r="B27">
        <v>16</v>
      </c>
      <c r="C27">
        <v>17</v>
      </c>
      <c r="D27" s="1">
        <v>41670</v>
      </c>
      <c r="E27" t="s">
        <v>40</v>
      </c>
      <c r="G27">
        <f t="shared" si="0"/>
        <v>0</v>
      </c>
      <c r="H27" t="str">
        <f t="shared" si="1"/>
        <v>M5 J16-17</v>
      </c>
    </row>
    <row r="28" spans="1:8" x14ac:dyDescent="0.25">
      <c r="A28" t="s">
        <v>109</v>
      </c>
      <c r="B28">
        <v>4</v>
      </c>
      <c r="C28">
        <v>5</v>
      </c>
      <c r="D28" s="1">
        <v>40147</v>
      </c>
      <c r="E28" t="s">
        <v>40</v>
      </c>
      <c r="F28" t="s">
        <v>1050</v>
      </c>
      <c r="G28">
        <f t="shared" si="0"/>
        <v>0</v>
      </c>
      <c r="H28" t="str">
        <f t="shared" si="1"/>
        <v>M6 J4-5</v>
      </c>
    </row>
    <row r="29" spans="1:8" x14ac:dyDescent="0.25">
      <c r="A29" t="s">
        <v>109</v>
      </c>
      <c r="B29">
        <v>5</v>
      </c>
      <c r="C29">
        <v>8</v>
      </c>
      <c r="D29" s="1">
        <v>41759</v>
      </c>
      <c r="E29" t="s">
        <v>40</v>
      </c>
      <c r="F29" t="s">
        <v>1051</v>
      </c>
      <c r="G29">
        <f t="shared" si="0"/>
        <v>1</v>
      </c>
      <c r="H29" t="str">
        <f t="shared" si="1"/>
        <v>M6 J5-8</v>
      </c>
    </row>
    <row r="30" spans="1:8" x14ac:dyDescent="0.25">
      <c r="A30" t="s">
        <v>109</v>
      </c>
      <c r="B30">
        <v>8</v>
      </c>
      <c r="C30" t="s">
        <v>1052</v>
      </c>
      <c r="D30" s="1">
        <v>40633</v>
      </c>
      <c r="E30" t="s">
        <v>40</v>
      </c>
      <c r="G30">
        <f t="shared" si="0"/>
        <v>0</v>
      </c>
      <c r="H30" t="str">
        <f t="shared" si="1"/>
        <v>M6 J8-10a</v>
      </c>
    </row>
    <row r="31" spans="1:8" x14ac:dyDescent="0.25">
      <c r="A31" t="s">
        <v>172</v>
      </c>
      <c r="B31" t="s">
        <v>1046</v>
      </c>
      <c r="C31">
        <v>7</v>
      </c>
      <c r="D31" s="1">
        <v>38990</v>
      </c>
      <c r="E31" t="s">
        <v>40</v>
      </c>
      <c r="G31">
        <f t="shared" si="0"/>
        <v>0</v>
      </c>
      <c r="H31" t="str">
        <f t="shared" si="1"/>
        <v>M42 J3a-7</v>
      </c>
    </row>
    <row r="32" spans="1:8" x14ac:dyDescent="0.25">
      <c r="A32" t="s">
        <v>98</v>
      </c>
      <c r="B32">
        <v>26</v>
      </c>
      <c r="C32">
        <v>28</v>
      </c>
      <c r="D32" s="1">
        <v>41578</v>
      </c>
      <c r="E32" t="s">
        <v>40</v>
      </c>
      <c r="G32">
        <f t="shared" si="0"/>
        <v>0</v>
      </c>
      <c r="H32" t="str">
        <f t="shared" si="1"/>
        <v>M62 J26-28</v>
      </c>
    </row>
    <row r="33" spans="1:8" x14ac:dyDescent="0.25">
      <c r="A33" t="s">
        <v>98</v>
      </c>
      <c r="B33">
        <v>29</v>
      </c>
      <c r="C33">
        <v>30</v>
      </c>
      <c r="D33" s="1">
        <v>41578</v>
      </c>
      <c r="E33" t="s">
        <v>40</v>
      </c>
      <c r="F33" t="s">
        <v>1053</v>
      </c>
      <c r="G33">
        <f t="shared" si="0"/>
        <v>0</v>
      </c>
      <c r="H33" t="s">
        <v>103</v>
      </c>
    </row>
    <row r="34" spans="1:8" x14ac:dyDescent="0.25">
      <c r="A34" t="s">
        <v>30</v>
      </c>
      <c r="B34" t="s">
        <v>1054</v>
      </c>
      <c r="C34">
        <v>10</v>
      </c>
      <c r="D34" s="1">
        <v>39813</v>
      </c>
      <c r="E34" t="s">
        <v>51</v>
      </c>
      <c r="G34">
        <f t="shared" si="0"/>
        <v>0</v>
      </c>
      <c r="H34" t="str">
        <f t="shared" si="1"/>
        <v>M1 J6a-10</v>
      </c>
    </row>
    <row r="35" spans="1:8" x14ac:dyDescent="0.25">
      <c r="A35" t="s">
        <v>30</v>
      </c>
      <c r="B35" t="s">
        <v>1055</v>
      </c>
      <c r="C35">
        <v>24</v>
      </c>
      <c r="D35" s="1">
        <v>43523</v>
      </c>
      <c r="E35" t="s">
        <v>51</v>
      </c>
      <c r="G35">
        <f t="shared" si="0"/>
        <v>1</v>
      </c>
      <c r="H35" t="str">
        <f t="shared" si="1"/>
        <v>M1 J23a-24</v>
      </c>
    </row>
    <row r="36" spans="1:8" x14ac:dyDescent="0.25">
      <c r="A36" t="s">
        <v>30</v>
      </c>
      <c r="B36">
        <v>25</v>
      </c>
      <c r="C36">
        <v>28</v>
      </c>
      <c r="D36" s="1">
        <v>40329</v>
      </c>
      <c r="E36" t="s">
        <v>51</v>
      </c>
      <c r="G36">
        <f t="shared" si="0"/>
        <v>0</v>
      </c>
      <c r="H36" t="str">
        <f t="shared" si="1"/>
        <v>M1 J25-28</v>
      </c>
    </row>
    <row r="37" spans="1:8" x14ac:dyDescent="0.25">
      <c r="A37" t="s">
        <v>30</v>
      </c>
      <c r="B37">
        <v>31</v>
      </c>
      <c r="C37">
        <v>32</v>
      </c>
      <c r="D37" s="1">
        <v>41944</v>
      </c>
      <c r="E37" t="s">
        <v>51</v>
      </c>
      <c r="G37">
        <f t="shared" si="0"/>
        <v>1</v>
      </c>
      <c r="H37" t="str">
        <f t="shared" si="1"/>
        <v>M1 J31-32</v>
      </c>
    </row>
    <row r="38" spans="1:8" x14ac:dyDescent="0.25">
      <c r="A38" t="s">
        <v>226</v>
      </c>
      <c r="B38">
        <v>15</v>
      </c>
      <c r="C38">
        <v>16</v>
      </c>
      <c r="D38" s="1">
        <v>41670</v>
      </c>
      <c r="E38" t="s">
        <v>51</v>
      </c>
      <c r="G38">
        <f t="shared" si="0"/>
        <v>0</v>
      </c>
      <c r="H38" t="str">
        <f t="shared" si="1"/>
        <v>M5 J15-16</v>
      </c>
    </row>
    <row r="39" spans="1:8" x14ac:dyDescent="0.25">
      <c r="A39" t="s">
        <v>109</v>
      </c>
      <c r="B39" t="s">
        <v>1046</v>
      </c>
      <c r="C39">
        <v>4</v>
      </c>
      <c r="D39" s="1">
        <v>43902</v>
      </c>
      <c r="E39" t="s">
        <v>51</v>
      </c>
      <c r="G39">
        <f t="shared" si="0"/>
        <v>1</v>
      </c>
      <c r="H39" t="str">
        <f t="shared" si="1"/>
        <v>M6 J3a-4</v>
      </c>
    </row>
    <row r="40" spans="1:8" x14ac:dyDescent="0.25">
      <c r="A40" t="s">
        <v>109</v>
      </c>
      <c r="B40">
        <v>4</v>
      </c>
      <c r="C40" t="s">
        <v>1043</v>
      </c>
      <c r="D40" s="1">
        <v>40147</v>
      </c>
      <c r="E40" t="s">
        <v>51</v>
      </c>
      <c r="F40" t="s">
        <v>1056</v>
      </c>
      <c r="G40">
        <f t="shared" si="0"/>
        <v>0</v>
      </c>
      <c r="H40" t="s">
        <v>211</v>
      </c>
    </row>
    <row r="41" spans="1:8" x14ac:dyDescent="0.25">
      <c r="A41" t="s">
        <v>109</v>
      </c>
      <c r="B41" t="s">
        <v>1052</v>
      </c>
      <c r="C41" t="s">
        <v>1047</v>
      </c>
      <c r="D41" s="1">
        <v>42428</v>
      </c>
      <c r="E41" t="s">
        <v>51</v>
      </c>
      <c r="G41">
        <f t="shared" si="0"/>
        <v>1</v>
      </c>
      <c r="H41" t="str">
        <f t="shared" si="1"/>
        <v>M6 J10a-11a</v>
      </c>
    </row>
    <row r="42" spans="1:8" x14ac:dyDescent="0.25">
      <c r="A42" t="s">
        <v>368</v>
      </c>
      <c r="B42">
        <v>5</v>
      </c>
      <c r="C42">
        <v>7</v>
      </c>
      <c r="D42" s="1"/>
      <c r="E42" t="s">
        <v>51</v>
      </c>
      <c r="F42" t="s">
        <v>1057</v>
      </c>
      <c r="G42">
        <f t="shared" si="0"/>
        <v>0</v>
      </c>
      <c r="H42" t="str">
        <f t="shared" si="1"/>
        <v>M20 J5-7</v>
      </c>
    </row>
    <row r="43" spans="1:8" x14ac:dyDescent="0.25">
      <c r="A43" t="s">
        <v>44</v>
      </c>
      <c r="B43">
        <v>2</v>
      </c>
      <c r="C43">
        <v>3</v>
      </c>
      <c r="E43" t="s">
        <v>51</v>
      </c>
      <c r="F43" t="s">
        <v>1057</v>
      </c>
      <c r="G43">
        <f t="shared" si="0"/>
        <v>0</v>
      </c>
      <c r="H43" t="str">
        <f t="shared" si="1"/>
        <v>M25 J2-3</v>
      </c>
    </row>
    <row r="44" spans="1:8" x14ac:dyDescent="0.25">
      <c r="A44" t="s">
        <v>44</v>
      </c>
      <c r="B44">
        <v>7</v>
      </c>
      <c r="C44">
        <v>10</v>
      </c>
      <c r="E44" t="s">
        <v>51</v>
      </c>
      <c r="F44" t="s">
        <v>1057</v>
      </c>
      <c r="G44">
        <f t="shared" si="0"/>
        <v>0</v>
      </c>
      <c r="H44" t="str">
        <f t="shared" si="1"/>
        <v>M25 J7-10</v>
      </c>
    </row>
    <row r="45" spans="1:8" x14ac:dyDescent="0.25">
      <c r="A45" t="s">
        <v>44</v>
      </c>
      <c r="B45">
        <v>10</v>
      </c>
      <c r="C45">
        <v>16</v>
      </c>
      <c r="E45" t="s">
        <v>51</v>
      </c>
      <c r="F45" t="s">
        <v>1057</v>
      </c>
      <c r="G45">
        <f t="shared" si="0"/>
        <v>0</v>
      </c>
      <c r="H45" t="str">
        <f t="shared" si="1"/>
        <v>M25 J10-16</v>
      </c>
    </row>
    <row r="46" spans="1:8" x14ac:dyDescent="0.25">
      <c r="A46" t="s">
        <v>44</v>
      </c>
      <c r="B46">
        <v>16</v>
      </c>
      <c r="C46">
        <v>23</v>
      </c>
      <c r="D46" s="1">
        <v>41729</v>
      </c>
      <c r="E46" t="s">
        <v>51</v>
      </c>
      <c r="G46">
        <f t="shared" si="0"/>
        <v>1</v>
      </c>
      <c r="H46" t="str">
        <f t="shared" si="1"/>
        <v>M25 J16-23</v>
      </c>
    </row>
    <row r="47" spans="1:8" x14ac:dyDescent="0.25">
      <c r="A47" t="s">
        <v>44</v>
      </c>
      <c r="B47">
        <v>27</v>
      </c>
      <c r="C47">
        <v>30</v>
      </c>
      <c r="D47" s="1">
        <v>41060</v>
      </c>
      <c r="E47" t="s">
        <v>51</v>
      </c>
      <c r="G47">
        <f t="shared" si="0"/>
        <v>0</v>
      </c>
      <c r="H47" t="str">
        <f t="shared" si="1"/>
        <v>M25 J27-30</v>
      </c>
    </row>
    <row r="48" spans="1:8" x14ac:dyDescent="0.25">
      <c r="A48" t="s">
        <v>172</v>
      </c>
      <c r="B48">
        <v>7</v>
      </c>
      <c r="C48">
        <v>9</v>
      </c>
      <c r="E48" t="s">
        <v>51</v>
      </c>
      <c r="F48" t="s">
        <v>1057</v>
      </c>
      <c r="G48">
        <f t="shared" si="0"/>
        <v>0</v>
      </c>
      <c r="H48" t="str">
        <f t="shared" si="1"/>
        <v>M42 J7-9</v>
      </c>
    </row>
    <row r="49" spans="1:8" x14ac:dyDescent="0.25">
      <c r="A49" t="s">
        <v>185</v>
      </c>
      <c r="B49">
        <v>8</v>
      </c>
      <c r="C49">
        <v>18</v>
      </c>
      <c r="D49" s="1">
        <v>43312</v>
      </c>
      <c r="E49" t="s">
        <v>51</v>
      </c>
      <c r="G49">
        <f t="shared" si="0"/>
        <v>1</v>
      </c>
      <c r="H49" t="str">
        <f t="shared" si="1"/>
        <v>M60 J8-18</v>
      </c>
    </row>
    <row r="50" spans="1:8" x14ac:dyDescent="0.25">
      <c r="A50" t="s">
        <v>98</v>
      </c>
      <c r="B50">
        <v>28</v>
      </c>
      <c r="C50">
        <v>29</v>
      </c>
      <c r="D50" s="1">
        <v>41578</v>
      </c>
      <c r="E50" t="s">
        <v>51</v>
      </c>
      <c r="G50">
        <f t="shared" si="0"/>
        <v>0</v>
      </c>
      <c r="H50" t="str">
        <f t="shared" si="1"/>
        <v>M62 J28-29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F339-4366-4DA7-82DE-A8C035B145BC}">
  <dimension ref="A1:L19356"/>
  <sheetViews>
    <sheetView workbookViewId="0">
      <selection activeCell="G2" sqref="G2"/>
    </sheetView>
  </sheetViews>
  <sheetFormatPr defaultRowHeight="13.2" x14ac:dyDescent="0.25"/>
  <cols>
    <col min="6" max="6" width="11.77734375" customWidth="1"/>
  </cols>
  <sheetData>
    <row r="1" spans="1:12" x14ac:dyDescent="0.25">
      <c r="A1" t="s">
        <v>1266</v>
      </c>
      <c r="B1" t="s">
        <v>1267</v>
      </c>
      <c r="C1" t="s">
        <v>1268</v>
      </c>
      <c r="D1" t="s">
        <v>1269</v>
      </c>
      <c r="E1" t="s">
        <v>1270</v>
      </c>
      <c r="F1" t="s">
        <v>1271</v>
      </c>
      <c r="G1" t="s">
        <v>1272</v>
      </c>
      <c r="H1" t="s">
        <v>1273</v>
      </c>
      <c r="I1" t="s">
        <v>1274</v>
      </c>
      <c r="J1" t="s">
        <v>1275</v>
      </c>
      <c r="K1" t="s">
        <v>1276</v>
      </c>
      <c r="L1" t="s">
        <v>34943</v>
      </c>
    </row>
    <row r="2" spans="1:12" x14ac:dyDescent="0.25">
      <c r="A2">
        <v>1</v>
      </c>
      <c r="B2" t="s">
        <v>1277</v>
      </c>
      <c r="C2">
        <v>502816</v>
      </c>
      <c r="D2">
        <v>178156</v>
      </c>
      <c r="E2" t="s">
        <v>1278</v>
      </c>
      <c r="F2" t="s">
        <v>1279</v>
      </c>
      <c r="G2">
        <v>-0.52037955800000002</v>
      </c>
      <c r="H2">
        <v>51.493011539999998</v>
      </c>
      <c r="I2" t="s">
        <v>1280</v>
      </c>
      <c r="J2" t="s">
        <v>252</v>
      </c>
      <c r="K2" t="s">
        <v>87</v>
      </c>
      <c r="L2" t="str">
        <f>F2&amp;"_"&amp;I2</f>
        <v>M4/2295A2_Inactive</v>
      </c>
    </row>
    <row r="3" spans="1:12" x14ac:dyDescent="0.25">
      <c r="A3">
        <v>2</v>
      </c>
      <c r="B3" t="s">
        <v>1281</v>
      </c>
      <c r="C3">
        <v>514029</v>
      </c>
      <c r="D3">
        <v>294356</v>
      </c>
      <c r="E3" t="s">
        <v>1282</v>
      </c>
      <c r="F3" t="s">
        <v>1283</v>
      </c>
      <c r="G3">
        <v>-0.32027545200000002</v>
      </c>
      <c r="H3">
        <v>52.5351578</v>
      </c>
      <c r="I3" t="s">
        <v>1284</v>
      </c>
      <c r="J3" t="s">
        <v>1285</v>
      </c>
      <c r="K3" t="s">
        <v>58</v>
      </c>
      <c r="L3" t="str">
        <f t="shared" ref="L3:L66" si="0">F3&amp;"_"&amp;I3</f>
        <v>A1M/2259B_Active</v>
      </c>
    </row>
    <row r="4" spans="1:12" x14ac:dyDescent="0.25">
      <c r="A4">
        <v>3</v>
      </c>
      <c r="B4" t="s">
        <v>1286</v>
      </c>
      <c r="C4">
        <v>388120</v>
      </c>
      <c r="D4">
        <v>253057</v>
      </c>
      <c r="E4" t="s">
        <v>1287</v>
      </c>
      <c r="F4" t="s">
        <v>1288</v>
      </c>
      <c r="G4">
        <v>-2.1751382590000001</v>
      </c>
      <c r="H4">
        <v>52.175651790000003</v>
      </c>
      <c r="I4" t="s">
        <v>1284</v>
      </c>
      <c r="J4" t="s">
        <v>226</v>
      </c>
      <c r="K4" t="s">
        <v>35</v>
      </c>
      <c r="L4" t="str">
        <f t="shared" si="0"/>
        <v>M5/7482B_Active</v>
      </c>
    </row>
    <row r="5" spans="1:12" x14ac:dyDescent="0.25">
      <c r="A5">
        <v>4</v>
      </c>
      <c r="B5" t="s">
        <v>1289</v>
      </c>
      <c r="C5">
        <v>442770</v>
      </c>
      <c r="D5">
        <v>118058</v>
      </c>
      <c r="E5" t="s">
        <v>1278</v>
      </c>
      <c r="F5" t="s">
        <v>1290</v>
      </c>
      <c r="G5">
        <v>-1.392373667</v>
      </c>
      <c r="H5">
        <v>50.960358630000002</v>
      </c>
      <c r="I5" t="s">
        <v>1280</v>
      </c>
      <c r="J5" t="s">
        <v>73</v>
      </c>
      <c r="K5" t="s">
        <v>87</v>
      </c>
      <c r="L5" t="str">
        <f t="shared" si="0"/>
        <v>M3/2173A_Inactive</v>
      </c>
    </row>
    <row r="6" spans="1:12" x14ac:dyDescent="0.25">
      <c r="A6">
        <v>5</v>
      </c>
      <c r="B6" t="s">
        <v>1291</v>
      </c>
      <c r="C6">
        <v>558308</v>
      </c>
      <c r="D6">
        <v>188775</v>
      </c>
      <c r="E6" t="s">
        <v>1292</v>
      </c>
      <c r="F6" t="s">
        <v>1293</v>
      </c>
      <c r="G6">
        <v>0.28316159299999999</v>
      </c>
      <c r="H6">
        <v>51.57561681</v>
      </c>
      <c r="I6" t="s">
        <v>1284</v>
      </c>
      <c r="J6" t="s">
        <v>44</v>
      </c>
      <c r="K6" t="s">
        <v>67</v>
      </c>
      <c r="L6" t="str">
        <f t="shared" si="0"/>
        <v>M25/5764B_Active</v>
      </c>
    </row>
    <row r="7" spans="1:12" x14ac:dyDescent="0.25">
      <c r="A7">
        <v>6</v>
      </c>
      <c r="B7" t="s">
        <v>1294</v>
      </c>
      <c r="C7">
        <v>448516</v>
      </c>
      <c r="D7">
        <v>111110</v>
      </c>
      <c r="E7" t="s">
        <v>1295</v>
      </c>
      <c r="F7" t="s">
        <v>1296</v>
      </c>
      <c r="G7">
        <v>-1.311486052</v>
      </c>
      <c r="H7">
        <v>50.897429160000002</v>
      </c>
      <c r="I7" t="s">
        <v>1280</v>
      </c>
      <c r="J7" t="s">
        <v>83</v>
      </c>
      <c r="K7" t="s">
        <v>101</v>
      </c>
      <c r="L7" t="str">
        <f t="shared" si="0"/>
        <v>M27/9273A_Inactive</v>
      </c>
    </row>
    <row r="8" spans="1:12" x14ac:dyDescent="0.25">
      <c r="A8">
        <v>7</v>
      </c>
      <c r="B8" t="s">
        <v>1297</v>
      </c>
      <c r="C8">
        <v>439428</v>
      </c>
      <c r="D8">
        <v>465276</v>
      </c>
      <c r="E8" t="s">
        <v>1287</v>
      </c>
      <c r="F8" t="s">
        <v>1298</v>
      </c>
      <c r="G8">
        <v>-1.3988308540000001</v>
      </c>
      <c r="H8">
        <v>54.081915219999999</v>
      </c>
      <c r="I8" t="s">
        <v>1284</v>
      </c>
      <c r="J8" t="s">
        <v>1285</v>
      </c>
      <c r="K8" t="s">
        <v>35</v>
      </c>
      <c r="L8" t="str">
        <f t="shared" si="0"/>
        <v>A1M/9869K_Active</v>
      </c>
    </row>
    <row r="9" spans="1:12" x14ac:dyDescent="0.25">
      <c r="A9">
        <v>8</v>
      </c>
      <c r="B9" t="s">
        <v>1299</v>
      </c>
      <c r="C9">
        <v>501669</v>
      </c>
      <c r="D9">
        <v>171540</v>
      </c>
      <c r="E9" t="s">
        <v>1300</v>
      </c>
      <c r="F9" t="s">
        <v>1301</v>
      </c>
      <c r="G9">
        <v>-0.53879578800000005</v>
      </c>
      <c r="H9">
        <v>51.433748639999997</v>
      </c>
      <c r="I9" t="s">
        <v>1284</v>
      </c>
      <c r="J9" t="s">
        <v>44</v>
      </c>
      <c r="K9" t="s">
        <v>48</v>
      </c>
      <c r="L9" t="str">
        <f t="shared" si="0"/>
        <v>M25/4876A_Active</v>
      </c>
    </row>
    <row r="10" spans="1:12" x14ac:dyDescent="0.25">
      <c r="A10">
        <v>9</v>
      </c>
      <c r="B10" t="s">
        <v>1302</v>
      </c>
      <c r="C10">
        <v>376508</v>
      </c>
      <c r="D10">
        <v>396448</v>
      </c>
      <c r="E10" t="s">
        <v>1292</v>
      </c>
      <c r="F10" t="s">
        <v>1303</v>
      </c>
      <c r="G10">
        <v>-2.3553141360000001</v>
      </c>
      <c r="H10">
        <v>53.464262099999999</v>
      </c>
      <c r="I10" t="s">
        <v>1280</v>
      </c>
      <c r="J10" t="s">
        <v>185</v>
      </c>
      <c r="K10" t="s">
        <v>67</v>
      </c>
      <c r="L10" t="str">
        <f t="shared" si="0"/>
        <v>M60/9164M_Inactive</v>
      </c>
    </row>
    <row r="11" spans="1:12" x14ac:dyDescent="0.25">
      <c r="A11">
        <v>10</v>
      </c>
      <c r="B11" t="s">
        <v>1304</v>
      </c>
      <c r="C11">
        <v>393066</v>
      </c>
      <c r="D11">
        <v>411906</v>
      </c>
      <c r="E11" t="s">
        <v>1295</v>
      </c>
      <c r="F11" t="s">
        <v>1305</v>
      </c>
      <c r="G11">
        <v>-2.1062579929999998</v>
      </c>
      <c r="H11">
        <v>53.603685679999998</v>
      </c>
      <c r="I11" t="s">
        <v>1280</v>
      </c>
      <c r="J11" t="s">
        <v>98</v>
      </c>
      <c r="K11" t="s">
        <v>101</v>
      </c>
      <c r="L11" t="str">
        <f t="shared" si="0"/>
        <v>M62/1686A_Inactive</v>
      </c>
    </row>
    <row r="12" spans="1:12" x14ac:dyDescent="0.25">
      <c r="A12">
        <v>11</v>
      </c>
      <c r="B12" t="s">
        <v>1306</v>
      </c>
      <c r="C12">
        <v>458731</v>
      </c>
      <c r="D12">
        <v>107342</v>
      </c>
      <c r="E12" t="s">
        <v>1295</v>
      </c>
      <c r="F12" t="s">
        <v>1307</v>
      </c>
      <c r="G12">
        <v>-1.166850011</v>
      </c>
      <c r="H12">
        <v>50.862603370000002</v>
      </c>
      <c r="I12" t="s">
        <v>1280</v>
      </c>
      <c r="J12" t="s">
        <v>83</v>
      </c>
      <c r="K12" t="s">
        <v>101</v>
      </c>
      <c r="L12" t="str">
        <f t="shared" si="0"/>
        <v>M27/9387A_Inactive</v>
      </c>
    </row>
    <row r="13" spans="1:12" x14ac:dyDescent="0.25">
      <c r="A13">
        <v>12</v>
      </c>
      <c r="B13" t="s">
        <v>1308</v>
      </c>
      <c r="C13">
        <v>374505</v>
      </c>
      <c r="D13">
        <v>366313</v>
      </c>
      <c r="E13" t="s">
        <v>1282</v>
      </c>
      <c r="F13" t="s">
        <v>1309</v>
      </c>
      <c r="G13">
        <v>-2.3830476200000001</v>
      </c>
      <c r="H13">
        <v>53.193301380000001</v>
      </c>
      <c r="I13" t="s">
        <v>1280</v>
      </c>
      <c r="J13" t="s">
        <v>109</v>
      </c>
      <c r="K13" t="s">
        <v>58</v>
      </c>
      <c r="L13" t="str">
        <f t="shared" si="0"/>
        <v>M6/6760B_Inactive</v>
      </c>
    </row>
    <row r="14" spans="1:12" x14ac:dyDescent="0.25">
      <c r="A14">
        <v>13</v>
      </c>
      <c r="B14" t="s">
        <v>1310</v>
      </c>
      <c r="C14">
        <v>447418</v>
      </c>
      <c r="D14">
        <v>423793</v>
      </c>
      <c r="E14" t="s">
        <v>1278</v>
      </c>
      <c r="F14" t="s">
        <v>1311</v>
      </c>
      <c r="G14">
        <v>-1.2831152589999999</v>
      </c>
      <c r="H14">
        <v>53.708434009999998</v>
      </c>
      <c r="I14" t="s">
        <v>1284</v>
      </c>
      <c r="J14" t="s">
        <v>98</v>
      </c>
      <c r="K14" t="s">
        <v>87</v>
      </c>
      <c r="L14" t="str">
        <f t="shared" si="0"/>
        <v>M62/2328B_Active</v>
      </c>
    </row>
    <row r="15" spans="1:12" x14ac:dyDescent="0.25">
      <c r="A15">
        <v>14</v>
      </c>
      <c r="B15" t="s">
        <v>1312</v>
      </c>
      <c r="C15">
        <v>565718</v>
      </c>
      <c r="D15">
        <v>170406</v>
      </c>
      <c r="E15" t="s">
        <v>1278</v>
      </c>
      <c r="F15" t="s">
        <v>1313</v>
      </c>
      <c r="G15">
        <v>0.38138129799999998</v>
      </c>
      <c r="H15">
        <v>51.408465769999999</v>
      </c>
      <c r="I15" t="s">
        <v>1284</v>
      </c>
      <c r="J15" t="s">
        <v>1314</v>
      </c>
      <c r="K15" t="s">
        <v>87</v>
      </c>
      <c r="L15" t="str">
        <f t="shared" si="0"/>
        <v>A2/8392M_Active</v>
      </c>
    </row>
    <row r="16" spans="1:12" x14ac:dyDescent="0.25">
      <c r="A16">
        <v>15</v>
      </c>
      <c r="B16" t="s">
        <v>1315</v>
      </c>
      <c r="C16">
        <v>366171</v>
      </c>
      <c r="D16">
        <v>385367</v>
      </c>
      <c r="E16" t="s">
        <v>1282</v>
      </c>
      <c r="F16" t="s">
        <v>1316</v>
      </c>
      <c r="G16">
        <v>-2.5098163470000001</v>
      </c>
      <c r="H16">
        <v>53.364099090000003</v>
      </c>
      <c r="I16" t="s">
        <v>1284</v>
      </c>
      <c r="J16" t="s">
        <v>109</v>
      </c>
      <c r="K16" t="s">
        <v>58</v>
      </c>
      <c r="L16" t="str">
        <f t="shared" si="0"/>
        <v>M6/6988B_Active</v>
      </c>
    </row>
    <row r="17" spans="1:12" x14ac:dyDescent="0.25">
      <c r="A17">
        <v>16</v>
      </c>
      <c r="B17" t="s">
        <v>1317</v>
      </c>
      <c r="C17">
        <v>571654</v>
      </c>
      <c r="D17">
        <v>168165</v>
      </c>
      <c r="E17" t="s">
        <v>1295</v>
      </c>
      <c r="F17" t="s">
        <v>1318</v>
      </c>
      <c r="G17">
        <v>0.46556401400000003</v>
      </c>
      <c r="H17">
        <v>51.386570149999997</v>
      </c>
      <c r="I17" t="s">
        <v>1280</v>
      </c>
      <c r="J17" t="s">
        <v>1319</v>
      </c>
      <c r="K17" t="s">
        <v>101</v>
      </c>
      <c r="L17" t="str">
        <f t="shared" si="0"/>
        <v>M2/8460A_Inactive</v>
      </c>
    </row>
    <row r="18" spans="1:12" x14ac:dyDescent="0.25">
      <c r="A18">
        <v>17</v>
      </c>
      <c r="B18" t="s">
        <v>1320</v>
      </c>
      <c r="C18">
        <v>509720</v>
      </c>
      <c r="D18">
        <v>210823</v>
      </c>
      <c r="E18" t="s">
        <v>1282</v>
      </c>
      <c r="F18" t="s">
        <v>1321</v>
      </c>
      <c r="G18">
        <v>-0.410736661</v>
      </c>
      <c r="H18">
        <v>51.785325690000001</v>
      </c>
      <c r="I18" t="s">
        <v>1284</v>
      </c>
      <c r="J18" t="s">
        <v>30</v>
      </c>
      <c r="K18" t="s">
        <v>58</v>
      </c>
      <c r="L18" t="str">
        <f t="shared" si="0"/>
        <v>M1/2413B_Active</v>
      </c>
    </row>
    <row r="19" spans="1:12" x14ac:dyDescent="0.25">
      <c r="A19">
        <v>18</v>
      </c>
      <c r="B19" t="s">
        <v>1322</v>
      </c>
      <c r="C19">
        <v>425956</v>
      </c>
      <c r="D19">
        <v>426222</v>
      </c>
      <c r="E19" t="s">
        <v>1295</v>
      </c>
      <c r="F19" t="s">
        <v>1323</v>
      </c>
      <c r="G19">
        <v>-1.608042405</v>
      </c>
      <c r="H19">
        <v>53.731766380000003</v>
      </c>
      <c r="I19" t="s">
        <v>1284</v>
      </c>
      <c r="J19" t="s">
        <v>98</v>
      </c>
      <c r="K19" t="s">
        <v>101</v>
      </c>
      <c r="L19" t="str">
        <f t="shared" si="0"/>
        <v>M62/2099A_Active</v>
      </c>
    </row>
    <row r="20" spans="1:12" x14ac:dyDescent="0.25">
      <c r="A20">
        <v>19</v>
      </c>
      <c r="B20" t="s">
        <v>1324</v>
      </c>
      <c r="C20">
        <v>430883</v>
      </c>
      <c r="D20">
        <v>416335</v>
      </c>
      <c r="E20" t="s">
        <v>1287</v>
      </c>
      <c r="F20" t="s">
        <v>1325</v>
      </c>
      <c r="G20">
        <v>-1.534342066</v>
      </c>
      <c r="H20">
        <v>53.642637919999999</v>
      </c>
      <c r="I20" t="s">
        <v>1284</v>
      </c>
      <c r="J20" t="s">
        <v>30</v>
      </c>
      <c r="K20" t="s">
        <v>35</v>
      </c>
      <c r="L20" t="str">
        <f t="shared" si="0"/>
        <v>M1/4890A_Active</v>
      </c>
    </row>
    <row r="21" spans="1:12" x14ac:dyDescent="0.25">
      <c r="A21">
        <v>20</v>
      </c>
      <c r="B21" t="s">
        <v>1326</v>
      </c>
      <c r="C21">
        <v>449606</v>
      </c>
      <c r="D21">
        <v>129206</v>
      </c>
      <c r="E21" t="s">
        <v>1295</v>
      </c>
      <c r="F21" t="s">
        <v>1327</v>
      </c>
      <c r="G21">
        <v>-1.2935221960000001</v>
      </c>
      <c r="H21">
        <v>51.060051850000001</v>
      </c>
      <c r="I21" t="s">
        <v>1280</v>
      </c>
      <c r="J21" t="s">
        <v>73</v>
      </c>
      <c r="K21" t="s">
        <v>101</v>
      </c>
      <c r="L21" t="str">
        <f t="shared" si="0"/>
        <v>M3/2039B_Inactive</v>
      </c>
    </row>
    <row r="22" spans="1:12" x14ac:dyDescent="0.25">
      <c r="A22">
        <v>21</v>
      </c>
      <c r="B22" t="s">
        <v>1328</v>
      </c>
      <c r="C22">
        <v>429734</v>
      </c>
      <c r="D22">
        <v>412200</v>
      </c>
      <c r="E22" t="s">
        <v>1287</v>
      </c>
      <c r="F22" t="s">
        <v>1329</v>
      </c>
      <c r="G22">
        <v>-1.5521147989999999</v>
      </c>
      <c r="H22">
        <v>53.605539139999998</v>
      </c>
      <c r="I22" t="s">
        <v>1284</v>
      </c>
      <c r="J22" t="s">
        <v>30</v>
      </c>
      <c r="K22" t="s">
        <v>35</v>
      </c>
      <c r="L22" t="str">
        <f t="shared" si="0"/>
        <v>M1/4846A_Active</v>
      </c>
    </row>
    <row r="23" spans="1:12" x14ac:dyDescent="0.25">
      <c r="A23">
        <v>22</v>
      </c>
      <c r="B23" t="s">
        <v>1330</v>
      </c>
      <c r="C23">
        <v>614456</v>
      </c>
      <c r="D23">
        <v>241199</v>
      </c>
      <c r="E23" t="s">
        <v>1295</v>
      </c>
      <c r="F23" t="s">
        <v>1331</v>
      </c>
      <c r="G23">
        <v>1.1247126629999999</v>
      </c>
      <c r="H23">
        <v>52.027737119999998</v>
      </c>
      <c r="I23" t="s">
        <v>1280</v>
      </c>
      <c r="J23" t="s">
        <v>1332</v>
      </c>
      <c r="K23" t="s">
        <v>101</v>
      </c>
      <c r="L23" t="str">
        <f t="shared" si="0"/>
        <v>A14/1908A_Inactive</v>
      </c>
    </row>
    <row r="24" spans="1:12" x14ac:dyDescent="0.25">
      <c r="A24">
        <v>23</v>
      </c>
      <c r="B24" t="s">
        <v>1333</v>
      </c>
      <c r="C24">
        <v>443385</v>
      </c>
      <c r="D24">
        <v>118574</v>
      </c>
      <c r="E24" t="s">
        <v>1278</v>
      </c>
      <c r="F24" t="s">
        <v>1334</v>
      </c>
      <c r="G24">
        <v>-1.3835558299999999</v>
      </c>
      <c r="H24">
        <v>50.96495255</v>
      </c>
      <c r="I24" t="s">
        <v>1280</v>
      </c>
      <c r="J24" t="s">
        <v>73</v>
      </c>
      <c r="K24" t="s">
        <v>87</v>
      </c>
      <c r="L24" t="str">
        <f t="shared" si="0"/>
        <v>M3/2165M_Inactive</v>
      </c>
    </row>
    <row r="25" spans="1:12" x14ac:dyDescent="0.25">
      <c r="A25">
        <v>24</v>
      </c>
      <c r="B25" t="s">
        <v>1335</v>
      </c>
      <c r="C25">
        <v>396680</v>
      </c>
      <c r="D25">
        <v>180193</v>
      </c>
      <c r="E25" t="s">
        <v>1278</v>
      </c>
      <c r="F25" t="s">
        <v>1336</v>
      </c>
      <c r="G25">
        <v>-2.049237089</v>
      </c>
      <c r="H25">
        <v>51.520644699999998</v>
      </c>
      <c r="I25" t="s">
        <v>1284</v>
      </c>
      <c r="J25" t="s">
        <v>252</v>
      </c>
      <c r="K25" t="s">
        <v>87</v>
      </c>
      <c r="L25" t="str">
        <f t="shared" si="0"/>
        <v>M4/3479A_Active</v>
      </c>
    </row>
    <row r="26" spans="1:12" x14ac:dyDescent="0.25">
      <c r="A26">
        <v>25</v>
      </c>
      <c r="B26" t="s">
        <v>1337</v>
      </c>
      <c r="C26">
        <v>504275</v>
      </c>
      <c r="D26">
        <v>197295</v>
      </c>
      <c r="E26" t="s">
        <v>1292</v>
      </c>
      <c r="F26" t="s">
        <v>1131</v>
      </c>
      <c r="G26">
        <v>-0.49369228999999998</v>
      </c>
      <c r="H26">
        <v>51.664773289999999</v>
      </c>
      <c r="I26" t="s">
        <v>1284</v>
      </c>
      <c r="J26" t="s">
        <v>44</v>
      </c>
      <c r="K26" t="s">
        <v>67</v>
      </c>
      <c r="L26" t="str">
        <f t="shared" si="0"/>
        <v>M25/5135B_Active</v>
      </c>
    </row>
    <row r="27" spans="1:12" x14ac:dyDescent="0.25">
      <c r="A27">
        <v>26</v>
      </c>
      <c r="B27" t="s">
        <v>1338</v>
      </c>
      <c r="C27">
        <v>399170</v>
      </c>
      <c r="D27">
        <v>283740</v>
      </c>
      <c r="E27" t="s">
        <v>1287</v>
      </c>
      <c r="F27" t="s">
        <v>1339</v>
      </c>
      <c r="G27">
        <v>-2.0136346079999998</v>
      </c>
      <c r="H27">
        <v>52.451631050000003</v>
      </c>
      <c r="I27" t="s">
        <v>1284</v>
      </c>
      <c r="J27" t="s">
        <v>226</v>
      </c>
      <c r="K27" t="s">
        <v>35</v>
      </c>
      <c r="L27" t="str">
        <f t="shared" si="0"/>
        <v>M5/7138M_Active</v>
      </c>
    </row>
    <row r="28" spans="1:12" x14ac:dyDescent="0.25">
      <c r="A28">
        <v>27</v>
      </c>
      <c r="B28" t="s">
        <v>1340</v>
      </c>
      <c r="C28">
        <v>492031</v>
      </c>
      <c r="D28">
        <v>239267</v>
      </c>
      <c r="E28" t="s">
        <v>1287</v>
      </c>
      <c r="F28" t="s">
        <v>1341</v>
      </c>
      <c r="G28">
        <v>-0.65950745499999996</v>
      </c>
      <c r="H28">
        <v>52.044180429999997</v>
      </c>
      <c r="I28" t="s">
        <v>1280</v>
      </c>
      <c r="J28" t="s">
        <v>30</v>
      </c>
      <c r="K28" t="s">
        <v>35</v>
      </c>
      <c r="L28" t="str">
        <f t="shared" si="0"/>
        <v>M1/2771A_Inactive</v>
      </c>
    </row>
    <row r="29" spans="1:12" x14ac:dyDescent="0.25">
      <c r="A29">
        <v>28</v>
      </c>
      <c r="B29" t="s">
        <v>1342</v>
      </c>
      <c r="C29">
        <v>527988</v>
      </c>
      <c r="D29">
        <v>153760</v>
      </c>
      <c r="E29" t="s">
        <v>1292</v>
      </c>
      <c r="F29" t="s">
        <v>1343</v>
      </c>
      <c r="G29">
        <v>-0.16674972699999999</v>
      </c>
      <c r="H29">
        <v>51.26862947</v>
      </c>
      <c r="I29" t="s">
        <v>1284</v>
      </c>
      <c r="J29" t="s">
        <v>44</v>
      </c>
      <c r="K29" t="s">
        <v>67</v>
      </c>
      <c r="L29" t="str">
        <f t="shared" si="0"/>
        <v>M25/4490B_Active</v>
      </c>
    </row>
    <row r="30" spans="1:12" x14ac:dyDescent="0.25">
      <c r="A30">
        <v>29</v>
      </c>
      <c r="B30" t="s">
        <v>1344</v>
      </c>
      <c r="C30">
        <v>409165</v>
      </c>
      <c r="D30">
        <v>290578</v>
      </c>
      <c r="E30" t="s">
        <v>1282</v>
      </c>
      <c r="F30" t="s">
        <v>1345</v>
      </c>
      <c r="G30">
        <v>-1.8663771</v>
      </c>
      <c r="H30">
        <v>52.513029779999997</v>
      </c>
      <c r="I30" t="s">
        <v>1284</v>
      </c>
      <c r="J30" t="s">
        <v>109</v>
      </c>
      <c r="K30" t="s">
        <v>58</v>
      </c>
      <c r="L30" t="str">
        <f t="shared" si="0"/>
        <v>M6/5838B_Active</v>
      </c>
    </row>
    <row r="31" spans="1:12" x14ac:dyDescent="0.25">
      <c r="A31">
        <v>30</v>
      </c>
      <c r="B31" t="s">
        <v>1346</v>
      </c>
      <c r="C31">
        <v>575053</v>
      </c>
      <c r="D31">
        <v>162382</v>
      </c>
      <c r="E31" t="s">
        <v>1295</v>
      </c>
      <c r="F31" t="s">
        <v>1347</v>
      </c>
      <c r="G31">
        <v>0.51151934200000004</v>
      </c>
      <c r="H31">
        <v>51.333583330000003</v>
      </c>
      <c r="I31" t="s">
        <v>1284</v>
      </c>
      <c r="J31" t="s">
        <v>1319</v>
      </c>
      <c r="K31" t="s">
        <v>101</v>
      </c>
      <c r="L31" t="str">
        <f t="shared" si="0"/>
        <v>M2/8528A_Active</v>
      </c>
    </row>
    <row r="32" spans="1:12" x14ac:dyDescent="0.25">
      <c r="A32">
        <v>31</v>
      </c>
      <c r="B32" t="s">
        <v>1348</v>
      </c>
      <c r="C32">
        <v>441866</v>
      </c>
      <c r="D32">
        <v>434633</v>
      </c>
      <c r="E32" t="s">
        <v>1287</v>
      </c>
      <c r="F32" t="s">
        <v>1349</v>
      </c>
      <c r="G32">
        <v>-1.365755236</v>
      </c>
      <c r="H32">
        <v>53.806330500000001</v>
      </c>
      <c r="I32" t="s">
        <v>1284</v>
      </c>
      <c r="J32" t="s">
        <v>30</v>
      </c>
      <c r="K32" t="s">
        <v>35</v>
      </c>
      <c r="L32" t="str">
        <f t="shared" si="0"/>
        <v>M1/5163J_Active</v>
      </c>
    </row>
    <row r="33" spans="1:12" x14ac:dyDescent="0.25">
      <c r="A33">
        <v>32</v>
      </c>
      <c r="B33" t="s">
        <v>1350</v>
      </c>
      <c r="C33">
        <v>523552</v>
      </c>
      <c r="D33">
        <v>222388</v>
      </c>
      <c r="E33" t="s">
        <v>1287</v>
      </c>
      <c r="F33" t="s">
        <v>1351</v>
      </c>
      <c r="G33">
        <v>-0.20618420100000001</v>
      </c>
      <c r="H33">
        <v>51.88637482</v>
      </c>
      <c r="I33" t="s">
        <v>1284</v>
      </c>
      <c r="J33" t="s">
        <v>1285</v>
      </c>
      <c r="K33" t="s">
        <v>35</v>
      </c>
      <c r="L33" t="str">
        <f t="shared" si="0"/>
        <v>A1M/9468J_Active</v>
      </c>
    </row>
    <row r="34" spans="1:12" x14ac:dyDescent="0.25">
      <c r="A34">
        <v>33</v>
      </c>
      <c r="B34" t="s">
        <v>1352</v>
      </c>
      <c r="C34">
        <v>391887</v>
      </c>
      <c r="D34">
        <v>304493</v>
      </c>
      <c r="E34" t="s">
        <v>1278</v>
      </c>
      <c r="F34" t="s">
        <v>1353</v>
      </c>
      <c r="G34">
        <v>-2.1213161660000002</v>
      </c>
      <c r="H34">
        <v>52.638136780000004</v>
      </c>
      <c r="I34" t="s">
        <v>1284</v>
      </c>
      <c r="J34" t="s">
        <v>1354</v>
      </c>
      <c r="K34" t="s">
        <v>87</v>
      </c>
      <c r="L34" t="str">
        <f t="shared" si="0"/>
        <v>M54/3154A_Active</v>
      </c>
    </row>
    <row r="35" spans="1:12" x14ac:dyDescent="0.25">
      <c r="A35">
        <v>34</v>
      </c>
      <c r="B35" t="s">
        <v>1355</v>
      </c>
      <c r="C35">
        <v>379633</v>
      </c>
      <c r="D35">
        <v>384595</v>
      </c>
      <c r="E35" t="s">
        <v>1278</v>
      </c>
      <c r="F35" t="s">
        <v>1356</v>
      </c>
      <c r="G35">
        <v>-2.30747452</v>
      </c>
      <c r="H35">
        <v>53.35785327</v>
      </c>
      <c r="I35" t="s">
        <v>1284</v>
      </c>
      <c r="J35" t="s">
        <v>1357</v>
      </c>
      <c r="K35" t="s">
        <v>87</v>
      </c>
      <c r="L35" t="str">
        <f t="shared" si="0"/>
        <v>M56/8150A_Active</v>
      </c>
    </row>
    <row r="36" spans="1:12" x14ac:dyDescent="0.25">
      <c r="A36">
        <v>35</v>
      </c>
      <c r="B36" t="s">
        <v>1358</v>
      </c>
      <c r="C36">
        <v>554959</v>
      </c>
      <c r="D36">
        <v>171081</v>
      </c>
      <c r="E36" t="s">
        <v>1292</v>
      </c>
      <c r="F36" t="s">
        <v>1359</v>
      </c>
      <c r="G36">
        <v>0.22710872600000001</v>
      </c>
      <c r="H36">
        <v>51.417570609999999</v>
      </c>
      <c r="I36" t="s">
        <v>1284</v>
      </c>
      <c r="J36" t="s">
        <v>44</v>
      </c>
      <c r="K36" t="s">
        <v>67</v>
      </c>
      <c r="L36" t="str">
        <f t="shared" si="0"/>
        <v>M25/4101L_Active</v>
      </c>
    </row>
    <row r="37" spans="1:12" x14ac:dyDescent="0.25">
      <c r="A37">
        <v>36</v>
      </c>
      <c r="B37" t="s">
        <v>1360</v>
      </c>
      <c r="C37">
        <v>447138</v>
      </c>
      <c r="D37">
        <v>336925</v>
      </c>
      <c r="E37" t="s">
        <v>1282</v>
      </c>
      <c r="F37" t="s">
        <v>1361</v>
      </c>
      <c r="G37">
        <v>-1.300233542</v>
      </c>
      <c r="H37">
        <v>52.927690859999998</v>
      </c>
      <c r="I37" t="s">
        <v>1284</v>
      </c>
      <c r="J37" t="s">
        <v>30</v>
      </c>
      <c r="K37" t="s">
        <v>58</v>
      </c>
      <c r="L37" t="str">
        <f t="shared" si="0"/>
        <v>M1/3949L_Active</v>
      </c>
    </row>
    <row r="38" spans="1:12" x14ac:dyDescent="0.25">
      <c r="A38">
        <v>37</v>
      </c>
      <c r="B38" t="s">
        <v>1362</v>
      </c>
      <c r="C38">
        <v>438610</v>
      </c>
      <c r="D38">
        <v>392803</v>
      </c>
      <c r="E38" t="s">
        <v>1287</v>
      </c>
      <c r="F38" t="s">
        <v>1098</v>
      </c>
      <c r="G38">
        <v>-1.420361454</v>
      </c>
      <c r="H38">
        <v>53.430624950000002</v>
      </c>
      <c r="I38" t="s">
        <v>1280</v>
      </c>
      <c r="J38" t="s">
        <v>30</v>
      </c>
      <c r="K38" t="s">
        <v>35</v>
      </c>
      <c r="L38" t="str">
        <f t="shared" si="0"/>
        <v>M1/4623A_Inactive</v>
      </c>
    </row>
    <row r="39" spans="1:12" x14ac:dyDescent="0.25">
      <c r="A39">
        <v>38</v>
      </c>
      <c r="B39" t="s">
        <v>1363</v>
      </c>
      <c r="C39">
        <v>355366</v>
      </c>
      <c r="D39">
        <v>422271</v>
      </c>
      <c r="E39" t="s">
        <v>1282</v>
      </c>
      <c r="F39" t="s">
        <v>1364</v>
      </c>
      <c r="G39">
        <v>-2.6774459309999998</v>
      </c>
      <c r="H39">
        <v>53.694978489999997</v>
      </c>
      <c r="I39" t="s">
        <v>1284</v>
      </c>
      <c r="J39" t="s">
        <v>109</v>
      </c>
      <c r="K39" t="s">
        <v>58</v>
      </c>
      <c r="L39" t="str">
        <f t="shared" si="0"/>
        <v>M6/7412B_Active</v>
      </c>
    </row>
    <row r="40" spans="1:12" x14ac:dyDescent="0.25">
      <c r="A40">
        <v>39</v>
      </c>
      <c r="B40" t="s">
        <v>1365</v>
      </c>
      <c r="C40">
        <v>553973</v>
      </c>
      <c r="D40">
        <v>169855</v>
      </c>
      <c r="E40" t="s">
        <v>1300</v>
      </c>
      <c r="F40" t="s">
        <v>1366</v>
      </c>
      <c r="G40">
        <v>0.212408129</v>
      </c>
      <c r="H40">
        <v>51.40682314</v>
      </c>
      <c r="I40" t="s">
        <v>1284</v>
      </c>
      <c r="J40" t="s">
        <v>44</v>
      </c>
      <c r="K40" t="s">
        <v>48</v>
      </c>
      <c r="L40" t="str">
        <f t="shared" si="0"/>
        <v>M25/4116A_Active</v>
      </c>
    </row>
    <row r="41" spans="1:12" x14ac:dyDescent="0.25">
      <c r="A41">
        <v>40</v>
      </c>
      <c r="B41" t="s">
        <v>1367</v>
      </c>
      <c r="C41">
        <v>506995</v>
      </c>
      <c r="D41">
        <v>198997</v>
      </c>
      <c r="E41" t="s">
        <v>1292</v>
      </c>
      <c r="F41" t="s">
        <v>1368</v>
      </c>
      <c r="G41">
        <v>-0.45385906999999998</v>
      </c>
      <c r="H41">
        <v>51.679561049999997</v>
      </c>
      <c r="I41" t="s">
        <v>1284</v>
      </c>
      <c r="J41" t="s">
        <v>44</v>
      </c>
      <c r="K41" t="s">
        <v>67</v>
      </c>
      <c r="L41" t="str">
        <f t="shared" si="0"/>
        <v>M25/5165M_Active</v>
      </c>
    </row>
    <row r="42" spans="1:12" x14ac:dyDescent="0.25">
      <c r="A42">
        <v>41</v>
      </c>
      <c r="B42" t="s">
        <v>1369</v>
      </c>
      <c r="C42">
        <v>399484</v>
      </c>
      <c r="D42">
        <v>296775</v>
      </c>
      <c r="E42" t="s">
        <v>1282</v>
      </c>
      <c r="F42" t="s">
        <v>1370</v>
      </c>
      <c r="G42">
        <v>-2.0090397420000001</v>
      </c>
      <c r="H42">
        <v>52.568815579999999</v>
      </c>
      <c r="I42" t="s">
        <v>1284</v>
      </c>
      <c r="J42" t="s">
        <v>109</v>
      </c>
      <c r="K42" t="s">
        <v>58</v>
      </c>
      <c r="L42" t="str">
        <f t="shared" si="0"/>
        <v>M6/5962B_Active</v>
      </c>
    </row>
    <row r="43" spans="1:12" x14ac:dyDescent="0.25">
      <c r="A43">
        <v>42</v>
      </c>
      <c r="B43" t="s">
        <v>1371</v>
      </c>
      <c r="C43">
        <v>496935</v>
      </c>
      <c r="D43">
        <v>236982</v>
      </c>
      <c r="E43" t="s">
        <v>1287</v>
      </c>
      <c r="F43" t="s">
        <v>1372</v>
      </c>
      <c r="G43">
        <v>-0.58867177699999995</v>
      </c>
      <c r="H43">
        <v>52.022807819999997</v>
      </c>
      <c r="I43" t="s">
        <v>1284</v>
      </c>
      <c r="J43" t="s">
        <v>30</v>
      </c>
      <c r="K43" t="s">
        <v>35</v>
      </c>
      <c r="L43" t="str">
        <f t="shared" si="0"/>
        <v>M1/2717J_Active</v>
      </c>
    </row>
    <row r="44" spans="1:12" x14ac:dyDescent="0.25">
      <c r="A44">
        <v>43</v>
      </c>
      <c r="B44" t="s">
        <v>1373</v>
      </c>
      <c r="C44">
        <v>441230</v>
      </c>
      <c r="D44">
        <v>434599</v>
      </c>
      <c r="E44" t="s">
        <v>1282</v>
      </c>
      <c r="F44" t="s">
        <v>1374</v>
      </c>
      <c r="G44">
        <v>-1.3754168069999999</v>
      </c>
      <c r="H44">
        <v>53.806075530000001</v>
      </c>
      <c r="I44" t="s">
        <v>1284</v>
      </c>
      <c r="J44" t="s">
        <v>30</v>
      </c>
      <c r="K44" t="s">
        <v>58</v>
      </c>
      <c r="L44" t="str">
        <f t="shared" si="0"/>
        <v>M1/5157B_Active</v>
      </c>
    </row>
    <row r="45" spans="1:12" x14ac:dyDescent="0.25">
      <c r="A45">
        <v>44</v>
      </c>
      <c r="B45" t="s">
        <v>1375</v>
      </c>
      <c r="C45">
        <v>503099</v>
      </c>
      <c r="D45">
        <v>228536</v>
      </c>
      <c r="E45" t="s">
        <v>1287</v>
      </c>
      <c r="F45" t="s">
        <v>1376</v>
      </c>
      <c r="G45">
        <v>-0.50140381499999997</v>
      </c>
      <c r="H45">
        <v>51.945787019999997</v>
      </c>
      <c r="I45" t="s">
        <v>1284</v>
      </c>
      <c r="J45" t="s">
        <v>30</v>
      </c>
      <c r="K45" t="s">
        <v>35</v>
      </c>
      <c r="L45" t="str">
        <f t="shared" si="0"/>
        <v>M1/2607J_Active</v>
      </c>
    </row>
    <row r="46" spans="1:12" x14ac:dyDescent="0.25">
      <c r="A46">
        <v>45</v>
      </c>
      <c r="B46" t="s">
        <v>1377</v>
      </c>
      <c r="C46">
        <v>575546</v>
      </c>
      <c r="D46">
        <v>158544</v>
      </c>
      <c r="E46" t="s">
        <v>1278</v>
      </c>
      <c r="F46" t="s">
        <v>1378</v>
      </c>
      <c r="G46">
        <v>0.51670001700000001</v>
      </c>
      <c r="H46">
        <v>51.298954090000002</v>
      </c>
      <c r="I46" t="s">
        <v>1284</v>
      </c>
      <c r="J46" t="s">
        <v>368</v>
      </c>
      <c r="K46" t="s">
        <v>87</v>
      </c>
      <c r="L46" t="str">
        <f t="shared" si="0"/>
        <v>M20/6568B1_Active</v>
      </c>
    </row>
    <row r="47" spans="1:12" x14ac:dyDescent="0.25">
      <c r="A47">
        <v>46</v>
      </c>
      <c r="B47" t="s">
        <v>1379</v>
      </c>
      <c r="C47">
        <v>530403</v>
      </c>
      <c r="D47">
        <v>153341</v>
      </c>
      <c r="E47" t="s">
        <v>1300</v>
      </c>
      <c r="F47" t="s">
        <v>1380</v>
      </c>
      <c r="G47">
        <v>-0.132304638</v>
      </c>
      <c r="H47">
        <v>51.26431668</v>
      </c>
      <c r="I47" t="s">
        <v>1284</v>
      </c>
      <c r="J47" t="s">
        <v>44</v>
      </c>
      <c r="K47" t="s">
        <v>48</v>
      </c>
      <c r="L47" t="str">
        <f t="shared" si="0"/>
        <v>M25/4465A_Active</v>
      </c>
    </row>
    <row r="48" spans="1:12" x14ac:dyDescent="0.25">
      <c r="A48">
        <v>47</v>
      </c>
      <c r="B48" t="s">
        <v>1381</v>
      </c>
      <c r="C48">
        <v>432159</v>
      </c>
      <c r="D48">
        <v>429104</v>
      </c>
      <c r="E48" t="s">
        <v>1295</v>
      </c>
      <c r="F48" t="s">
        <v>1382</v>
      </c>
      <c r="G48">
        <v>-1.5137226930000001</v>
      </c>
      <c r="H48">
        <v>53.757325870000003</v>
      </c>
      <c r="I48" t="s">
        <v>1284</v>
      </c>
      <c r="J48" t="s">
        <v>1383</v>
      </c>
      <c r="K48" t="s">
        <v>101</v>
      </c>
      <c r="L48" t="str">
        <f t="shared" si="0"/>
        <v>M621/1133A_Active</v>
      </c>
    </row>
    <row r="49" spans="1:12" x14ac:dyDescent="0.25">
      <c r="A49">
        <v>48</v>
      </c>
      <c r="B49" t="s">
        <v>1384</v>
      </c>
      <c r="C49">
        <v>401176</v>
      </c>
      <c r="D49">
        <v>273071</v>
      </c>
      <c r="E49" t="s">
        <v>1287</v>
      </c>
      <c r="F49" t="s">
        <v>1385</v>
      </c>
      <c r="G49">
        <v>-1.9841491550000001</v>
      </c>
      <c r="H49">
        <v>52.355715779999997</v>
      </c>
      <c r="I49" t="s">
        <v>1284</v>
      </c>
      <c r="J49" t="s">
        <v>172</v>
      </c>
      <c r="K49" t="s">
        <v>35</v>
      </c>
      <c r="L49" t="str">
        <f t="shared" si="0"/>
        <v>M42/6168A_Active</v>
      </c>
    </row>
    <row r="50" spans="1:12" x14ac:dyDescent="0.25">
      <c r="A50">
        <v>49</v>
      </c>
      <c r="B50" t="s">
        <v>1386</v>
      </c>
      <c r="C50">
        <v>450426</v>
      </c>
      <c r="D50">
        <v>348844</v>
      </c>
      <c r="E50" t="s">
        <v>1282</v>
      </c>
      <c r="F50" t="s">
        <v>1387</v>
      </c>
      <c r="G50">
        <v>-1.2494758690000001</v>
      </c>
      <c r="H50">
        <v>53.034525240000001</v>
      </c>
      <c r="I50" t="s">
        <v>1284</v>
      </c>
      <c r="J50" t="s">
        <v>30</v>
      </c>
      <c r="K50" t="s">
        <v>58</v>
      </c>
      <c r="L50" t="str">
        <f t="shared" si="0"/>
        <v>M1/4085B_Active</v>
      </c>
    </row>
    <row r="51" spans="1:12" x14ac:dyDescent="0.25">
      <c r="A51">
        <v>50</v>
      </c>
      <c r="B51" t="s">
        <v>1388</v>
      </c>
      <c r="C51">
        <v>325860</v>
      </c>
      <c r="D51">
        <v>125311</v>
      </c>
      <c r="E51" t="s">
        <v>1282</v>
      </c>
      <c r="F51" t="s">
        <v>1389</v>
      </c>
      <c r="G51">
        <v>-3.0584553520000002</v>
      </c>
      <c r="H51">
        <v>51.022365319999999</v>
      </c>
      <c r="I51" t="s">
        <v>1280</v>
      </c>
      <c r="J51" t="s">
        <v>226</v>
      </c>
      <c r="K51" t="s">
        <v>58</v>
      </c>
      <c r="L51" t="str">
        <f t="shared" si="0"/>
        <v>M5/9061A_Inactive</v>
      </c>
    </row>
    <row r="52" spans="1:12" x14ac:dyDescent="0.25">
      <c r="A52">
        <v>51</v>
      </c>
      <c r="B52" t="s">
        <v>1390</v>
      </c>
      <c r="C52">
        <v>466136</v>
      </c>
      <c r="D52">
        <v>170752</v>
      </c>
      <c r="E52" t="s">
        <v>1295</v>
      </c>
      <c r="F52" t="s">
        <v>1391</v>
      </c>
      <c r="G52">
        <v>-1.050010895</v>
      </c>
      <c r="H52">
        <v>51.431921010000003</v>
      </c>
      <c r="I52" t="s">
        <v>1280</v>
      </c>
      <c r="J52" t="s">
        <v>252</v>
      </c>
      <c r="K52" t="s">
        <v>101</v>
      </c>
      <c r="L52" t="str">
        <f t="shared" si="0"/>
        <v>M4/2718B_Inactive</v>
      </c>
    </row>
    <row r="53" spans="1:12" x14ac:dyDescent="0.25">
      <c r="A53">
        <v>52</v>
      </c>
      <c r="B53" t="s">
        <v>1392</v>
      </c>
      <c r="C53">
        <v>392699</v>
      </c>
      <c r="D53">
        <v>318595</v>
      </c>
      <c r="E53" t="s">
        <v>1287</v>
      </c>
      <c r="F53" t="s">
        <v>1393</v>
      </c>
      <c r="G53">
        <v>-2.109636525</v>
      </c>
      <c r="H53">
        <v>52.76491979</v>
      </c>
      <c r="I53" t="s">
        <v>1280</v>
      </c>
      <c r="J53" t="s">
        <v>109</v>
      </c>
      <c r="K53" t="s">
        <v>35</v>
      </c>
      <c r="L53" t="str">
        <f t="shared" si="0"/>
        <v>M6/6199A_Inactive</v>
      </c>
    </row>
    <row r="54" spans="1:12" x14ac:dyDescent="0.25">
      <c r="A54">
        <v>53</v>
      </c>
      <c r="B54" t="s">
        <v>1394</v>
      </c>
      <c r="C54">
        <v>447157</v>
      </c>
      <c r="D54">
        <v>333096</v>
      </c>
      <c r="E54" t="s">
        <v>1287</v>
      </c>
      <c r="F54" t="s">
        <v>1395</v>
      </c>
      <c r="G54">
        <v>-1.300504398</v>
      </c>
      <c r="H54">
        <v>52.893271669999997</v>
      </c>
      <c r="I54" t="s">
        <v>1280</v>
      </c>
      <c r="J54" t="s">
        <v>30</v>
      </c>
      <c r="K54" t="s">
        <v>35</v>
      </c>
      <c r="L54" t="str">
        <f t="shared" si="0"/>
        <v>M1/3911A_Inactive</v>
      </c>
    </row>
    <row r="55" spans="1:12" x14ac:dyDescent="0.25">
      <c r="A55">
        <v>54</v>
      </c>
      <c r="B55" t="s">
        <v>1396</v>
      </c>
      <c r="C55">
        <v>601600</v>
      </c>
      <c r="D55">
        <v>159621</v>
      </c>
      <c r="E55" t="s">
        <v>1278</v>
      </c>
      <c r="F55" t="s">
        <v>1397</v>
      </c>
      <c r="G55">
        <v>0.89055478399999999</v>
      </c>
      <c r="H55">
        <v>51.300008220000002</v>
      </c>
      <c r="I55" t="s">
        <v>1284</v>
      </c>
      <c r="J55" t="s">
        <v>1319</v>
      </c>
      <c r="K55" t="s">
        <v>87</v>
      </c>
      <c r="L55" t="str">
        <f t="shared" si="0"/>
        <v>M2/8818M_Active</v>
      </c>
    </row>
    <row r="56" spans="1:12" x14ac:dyDescent="0.25">
      <c r="A56">
        <v>55</v>
      </c>
      <c r="B56" t="s">
        <v>1398</v>
      </c>
      <c r="C56">
        <v>373269</v>
      </c>
      <c r="D56">
        <v>372810</v>
      </c>
      <c r="E56" t="s">
        <v>1287</v>
      </c>
      <c r="F56" t="s">
        <v>1399</v>
      </c>
      <c r="G56">
        <v>-2.4020934770000002</v>
      </c>
      <c r="H56">
        <v>53.251639070000003</v>
      </c>
      <c r="I56" t="s">
        <v>1280</v>
      </c>
      <c r="J56" t="s">
        <v>109</v>
      </c>
      <c r="K56" t="s">
        <v>35</v>
      </c>
      <c r="L56" t="str">
        <f t="shared" si="0"/>
        <v>M6/6827A_Inactive</v>
      </c>
    </row>
    <row r="57" spans="1:12" x14ac:dyDescent="0.25">
      <c r="A57">
        <v>56</v>
      </c>
      <c r="B57" t="s">
        <v>1400</v>
      </c>
      <c r="C57">
        <v>566623</v>
      </c>
      <c r="D57">
        <v>170153</v>
      </c>
      <c r="E57" t="s">
        <v>1295</v>
      </c>
      <c r="F57" t="s">
        <v>1401</v>
      </c>
      <c r="G57">
        <v>0.39426260000000002</v>
      </c>
      <c r="H57">
        <v>51.405928009999997</v>
      </c>
      <c r="I57" t="s">
        <v>1284</v>
      </c>
      <c r="J57" t="s">
        <v>1314</v>
      </c>
      <c r="K57" t="s">
        <v>101</v>
      </c>
      <c r="L57" t="str">
        <f t="shared" si="0"/>
        <v>A2/8402A_Active</v>
      </c>
    </row>
    <row r="58" spans="1:12" x14ac:dyDescent="0.25">
      <c r="A58">
        <v>57</v>
      </c>
      <c r="B58" t="s">
        <v>1402</v>
      </c>
      <c r="C58">
        <v>544057</v>
      </c>
      <c r="D58">
        <v>154700</v>
      </c>
      <c r="E58" t="s">
        <v>1292</v>
      </c>
      <c r="F58" t="s">
        <v>1403</v>
      </c>
      <c r="G58">
        <v>6.3815575999999999E-2</v>
      </c>
      <c r="H58">
        <v>51.273244259999998</v>
      </c>
      <c r="I58" t="s">
        <v>1280</v>
      </c>
      <c r="J58" t="s">
        <v>44</v>
      </c>
      <c r="K58" t="s">
        <v>67</v>
      </c>
      <c r="L58" t="str">
        <f t="shared" si="0"/>
        <v>M25/4322B_Inactive</v>
      </c>
    </row>
    <row r="59" spans="1:12" x14ac:dyDescent="0.25">
      <c r="A59">
        <v>58</v>
      </c>
      <c r="B59" t="s">
        <v>1404</v>
      </c>
      <c r="C59">
        <v>396200</v>
      </c>
      <c r="D59">
        <v>274670</v>
      </c>
      <c r="E59" t="s">
        <v>1287</v>
      </c>
      <c r="F59" t="s">
        <v>1405</v>
      </c>
      <c r="G59">
        <v>-2.0572298400000002</v>
      </c>
      <c r="H59">
        <v>52.370076560000001</v>
      </c>
      <c r="I59" t="s">
        <v>1284</v>
      </c>
      <c r="J59" t="s">
        <v>226</v>
      </c>
      <c r="K59" t="s">
        <v>35</v>
      </c>
      <c r="L59" t="str">
        <f t="shared" si="0"/>
        <v>M5/7242B_Active</v>
      </c>
    </row>
    <row r="60" spans="1:12" x14ac:dyDescent="0.25">
      <c r="A60">
        <v>59</v>
      </c>
      <c r="B60" t="s">
        <v>1406</v>
      </c>
      <c r="C60">
        <v>438308</v>
      </c>
      <c r="D60">
        <v>470312</v>
      </c>
      <c r="E60" t="s">
        <v>1282</v>
      </c>
      <c r="F60" t="s">
        <v>1407</v>
      </c>
      <c r="G60">
        <v>-1.415313517</v>
      </c>
      <c r="H60">
        <v>54.127257460000003</v>
      </c>
      <c r="I60" t="s">
        <v>1284</v>
      </c>
      <c r="J60" t="s">
        <v>1285</v>
      </c>
      <c r="K60" t="s">
        <v>58</v>
      </c>
      <c r="L60" t="str">
        <f t="shared" si="0"/>
        <v>A1M/9922B_Active</v>
      </c>
    </row>
    <row r="61" spans="1:12" x14ac:dyDescent="0.25">
      <c r="A61">
        <v>60</v>
      </c>
      <c r="B61" t="s">
        <v>1408</v>
      </c>
      <c r="C61">
        <v>448097</v>
      </c>
      <c r="D61">
        <v>313165</v>
      </c>
      <c r="E61" t="s">
        <v>1282</v>
      </c>
      <c r="F61" t="s">
        <v>1409</v>
      </c>
      <c r="G61">
        <v>-1.2894557419999999</v>
      </c>
      <c r="H61">
        <v>52.714032940000003</v>
      </c>
      <c r="I61" t="s">
        <v>1284</v>
      </c>
      <c r="J61" t="s">
        <v>30</v>
      </c>
      <c r="K61" t="s">
        <v>58</v>
      </c>
      <c r="L61" t="str">
        <f t="shared" si="0"/>
        <v>M1/3702B_Active</v>
      </c>
    </row>
    <row r="62" spans="1:12" x14ac:dyDescent="0.25">
      <c r="A62">
        <v>61</v>
      </c>
      <c r="B62" t="s">
        <v>1410</v>
      </c>
      <c r="C62">
        <v>389782</v>
      </c>
      <c r="D62">
        <v>179198</v>
      </c>
      <c r="E62" t="s">
        <v>1278</v>
      </c>
      <c r="F62" t="s">
        <v>1411</v>
      </c>
      <c r="G62">
        <v>-2.1486273809999998</v>
      </c>
      <c r="H62">
        <v>51.511613750000002</v>
      </c>
      <c r="I62" t="s">
        <v>1284</v>
      </c>
      <c r="J62" t="s">
        <v>252</v>
      </c>
      <c r="K62" t="s">
        <v>87</v>
      </c>
      <c r="L62" t="str">
        <f t="shared" si="0"/>
        <v>M4/3549A_Active</v>
      </c>
    </row>
    <row r="63" spans="1:12" x14ac:dyDescent="0.25">
      <c r="A63">
        <v>62</v>
      </c>
      <c r="B63" t="s">
        <v>1412</v>
      </c>
      <c r="C63">
        <v>464284</v>
      </c>
      <c r="D63">
        <v>261243</v>
      </c>
      <c r="E63" t="s">
        <v>1287</v>
      </c>
      <c r="F63" t="s">
        <v>1413</v>
      </c>
      <c r="G63">
        <v>-1.0598646380000001</v>
      </c>
      <c r="H63">
        <v>52.245639560000001</v>
      </c>
      <c r="I63" t="s">
        <v>1280</v>
      </c>
      <c r="J63" t="s">
        <v>30</v>
      </c>
      <c r="K63" t="s">
        <v>35</v>
      </c>
      <c r="L63" t="str">
        <f t="shared" si="0"/>
        <v>M1/3130A_Inactive</v>
      </c>
    </row>
    <row r="64" spans="1:12" x14ac:dyDescent="0.25">
      <c r="A64">
        <v>63</v>
      </c>
      <c r="B64" t="s">
        <v>1414</v>
      </c>
      <c r="C64">
        <v>393995</v>
      </c>
      <c r="D64">
        <v>179491</v>
      </c>
      <c r="E64" t="s">
        <v>1278</v>
      </c>
      <c r="F64" t="s">
        <v>1415</v>
      </c>
      <c r="G64">
        <v>-2.0879235220000001</v>
      </c>
      <c r="H64">
        <v>51.514309959999999</v>
      </c>
      <c r="I64" t="s">
        <v>1284</v>
      </c>
      <c r="J64" t="s">
        <v>252</v>
      </c>
      <c r="K64" t="s">
        <v>87</v>
      </c>
      <c r="L64" t="str">
        <f t="shared" si="0"/>
        <v>M4/3507A_Active</v>
      </c>
    </row>
    <row r="65" spans="1:12" x14ac:dyDescent="0.25">
      <c r="A65">
        <v>64</v>
      </c>
      <c r="B65" t="s">
        <v>1416</v>
      </c>
      <c r="C65">
        <v>365923</v>
      </c>
      <c r="D65">
        <v>393146</v>
      </c>
      <c r="E65" t="s">
        <v>1295</v>
      </c>
      <c r="F65" t="s">
        <v>1250</v>
      </c>
      <c r="G65">
        <v>-2.5143865619999999</v>
      </c>
      <c r="H65">
        <v>53.43400269</v>
      </c>
      <c r="I65" t="s">
        <v>1280</v>
      </c>
      <c r="J65" t="s">
        <v>98</v>
      </c>
      <c r="K65" t="s">
        <v>101</v>
      </c>
      <c r="L65" t="str">
        <f t="shared" si="0"/>
        <v>M62/1324A_Inactive</v>
      </c>
    </row>
    <row r="66" spans="1:12" x14ac:dyDescent="0.25">
      <c r="A66">
        <v>65</v>
      </c>
      <c r="B66" t="s">
        <v>1417</v>
      </c>
      <c r="C66">
        <v>541607</v>
      </c>
      <c r="D66">
        <v>261047</v>
      </c>
      <c r="E66" t="s">
        <v>1287</v>
      </c>
      <c r="F66" t="s">
        <v>1418</v>
      </c>
      <c r="G66">
        <v>7.1997889999999995E-2</v>
      </c>
      <c r="H66">
        <v>52.229434050000002</v>
      </c>
      <c r="I66" t="s">
        <v>1284</v>
      </c>
      <c r="J66" t="s">
        <v>1419</v>
      </c>
      <c r="K66" t="s">
        <v>35</v>
      </c>
      <c r="L66" t="str">
        <f t="shared" si="0"/>
        <v>M11/6904A_Active</v>
      </c>
    </row>
    <row r="67" spans="1:12" x14ac:dyDescent="0.25">
      <c r="A67">
        <v>66</v>
      </c>
      <c r="B67" t="s">
        <v>1420</v>
      </c>
      <c r="C67">
        <v>454289</v>
      </c>
      <c r="D67">
        <v>301774</v>
      </c>
      <c r="E67" t="s">
        <v>1282</v>
      </c>
      <c r="F67" t="s">
        <v>1421</v>
      </c>
      <c r="G67">
        <v>-1.1996787099999999</v>
      </c>
      <c r="H67">
        <v>52.611056830000003</v>
      </c>
      <c r="I67" t="s">
        <v>1284</v>
      </c>
      <c r="J67" t="s">
        <v>30</v>
      </c>
      <c r="K67" t="s">
        <v>58</v>
      </c>
      <c r="L67" t="str">
        <f t="shared" ref="L67:L130" si="1">F67&amp;"_"&amp;I67</f>
        <v>M1/3563B_Active</v>
      </c>
    </row>
    <row r="68" spans="1:12" x14ac:dyDescent="0.25">
      <c r="A68">
        <v>67</v>
      </c>
      <c r="B68" t="s">
        <v>1422</v>
      </c>
      <c r="C68">
        <v>448618</v>
      </c>
      <c r="D68">
        <v>320430</v>
      </c>
      <c r="E68" t="s">
        <v>1287</v>
      </c>
      <c r="F68" t="s">
        <v>1423</v>
      </c>
      <c r="G68">
        <v>-1.2806713789999999</v>
      </c>
      <c r="H68">
        <v>52.779290850000002</v>
      </c>
      <c r="I68" t="s">
        <v>1284</v>
      </c>
      <c r="J68" t="s">
        <v>30</v>
      </c>
      <c r="K68" t="s">
        <v>35</v>
      </c>
      <c r="L68" t="str">
        <f t="shared" si="1"/>
        <v>M1/3776A_Active</v>
      </c>
    </row>
    <row r="69" spans="1:12" x14ac:dyDescent="0.25">
      <c r="A69">
        <v>68</v>
      </c>
      <c r="B69" t="s">
        <v>1424</v>
      </c>
      <c r="C69">
        <v>575522</v>
      </c>
      <c r="D69">
        <v>158555</v>
      </c>
      <c r="E69" t="s">
        <v>1295</v>
      </c>
      <c r="F69" t="s">
        <v>1425</v>
      </c>
      <c r="G69">
        <v>0.51636152800000001</v>
      </c>
      <c r="H69">
        <v>51.29906029</v>
      </c>
      <c r="I69" t="s">
        <v>1284</v>
      </c>
      <c r="J69" t="s">
        <v>368</v>
      </c>
      <c r="K69" t="s">
        <v>101</v>
      </c>
      <c r="L69" t="str">
        <f t="shared" si="1"/>
        <v>M20/6568A1_Active</v>
      </c>
    </row>
    <row r="70" spans="1:12" x14ac:dyDescent="0.25">
      <c r="A70">
        <v>69</v>
      </c>
      <c r="B70" t="s">
        <v>1426</v>
      </c>
      <c r="C70">
        <v>502135</v>
      </c>
      <c r="D70">
        <v>229759</v>
      </c>
      <c r="E70" t="s">
        <v>1282</v>
      </c>
      <c r="F70" t="s">
        <v>1427</v>
      </c>
      <c r="G70">
        <v>-0.51506115100000005</v>
      </c>
      <c r="H70">
        <v>51.956956890000001</v>
      </c>
      <c r="I70" t="s">
        <v>1284</v>
      </c>
      <c r="J70" t="s">
        <v>30</v>
      </c>
      <c r="K70" t="s">
        <v>58</v>
      </c>
      <c r="L70" t="str">
        <f t="shared" si="1"/>
        <v>M1/2623B_Active</v>
      </c>
    </row>
    <row r="71" spans="1:12" x14ac:dyDescent="0.25">
      <c r="A71">
        <v>70</v>
      </c>
      <c r="B71" t="s">
        <v>1428</v>
      </c>
      <c r="C71">
        <v>366305</v>
      </c>
      <c r="D71">
        <v>386441</v>
      </c>
      <c r="E71" t="s">
        <v>1287</v>
      </c>
      <c r="F71" t="s">
        <v>1429</v>
      </c>
      <c r="G71">
        <v>-2.507917891</v>
      </c>
      <c r="H71">
        <v>53.373761250000001</v>
      </c>
      <c r="I71" t="s">
        <v>1284</v>
      </c>
      <c r="J71" t="s">
        <v>109</v>
      </c>
      <c r="K71" t="s">
        <v>35</v>
      </c>
      <c r="L71" t="str">
        <f t="shared" si="1"/>
        <v>M6/6998A_Active</v>
      </c>
    </row>
    <row r="72" spans="1:12" x14ac:dyDescent="0.25">
      <c r="A72">
        <v>71</v>
      </c>
      <c r="B72" t="s">
        <v>1430</v>
      </c>
      <c r="C72">
        <v>480229</v>
      </c>
      <c r="D72">
        <v>249190</v>
      </c>
      <c r="E72" t="s">
        <v>1287</v>
      </c>
      <c r="F72" t="s">
        <v>1431</v>
      </c>
      <c r="G72">
        <v>-0.82922073500000004</v>
      </c>
      <c r="H72">
        <v>52.13520827</v>
      </c>
      <c r="I72" t="s">
        <v>1280</v>
      </c>
      <c r="J72" t="s">
        <v>30</v>
      </c>
      <c r="K72" t="s">
        <v>35</v>
      </c>
      <c r="L72" t="str">
        <f t="shared" si="1"/>
        <v>M1/2926A_Inactive</v>
      </c>
    </row>
    <row r="73" spans="1:12" x14ac:dyDescent="0.25">
      <c r="A73">
        <v>72</v>
      </c>
      <c r="B73" t="s">
        <v>1432</v>
      </c>
      <c r="C73">
        <v>409934</v>
      </c>
      <c r="D73">
        <v>183135</v>
      </c>
      <c r="E73" t="s">
        <v>1295</v>
      </c>
      <c r="F73" t="s">
        <v>1433</v>
      </c>
      <c r="G73">
        <v>-1.8581265549999999</v>
      </c>
      <c r="H73">
        <v>51.547023840000001</v>
      </c>
      <c r="I73" t="s">
        <v>1284</v>
      </c>
      <c r="J73" t="s">
        <v>252</v>
      </c>
      <c r="K73" t="s">
        <v>101</v>
      </c>
      <c r="L73" t="str">
        <f t="shared" si="1"/>
        <v>M4/3332L_Active</v>
      </c>
    </row>
    <row r="74" spans="1:12" x14ac:dyDescent="0.25">
      <c r="A74">
        <v>73</v>
      </c>
      <c r="B74" t="s">
        <v>1434</v>
      </c>
      <c r="C74">
        <v>512430</v>
      </c>
      <c r="D74">
        <v>203156</v>
      </c>
      <c r="E74" t="s">
        <v>1300</v>
      </c>
      <c r="F74" t="s">
        <v>1435</v>
      </c>
      <c r="G74">
        <v>-0.37394158799999999</v>
      </c>
      <c r="H74">
        <v>51.715879459999996</v>
      </c>
      <c r="I74" t="s">
        <v>1284</v>
      </c>
      <c r="J74" t="s">
        <v>44</v>
      </c>
      <c r="K74" t="s">
        <v>48</v>
      </c>
      <c r="L74" t="str">
        <f t="shared" si="1"/>
        <v>M25/5235K_Active</v>
      </c>
    </row>
    <row r="75" spans="1:12" x14ac:dyDescent="0.25">
      <c r="A75">
        <v>74</v>
      </c>
      <c r="B75" t="s">
        <v>1436</v>
      </c>
      <c r="C75">
        <v>450821</v>
      </c>
      <c r="D75">
        <v>346881</v>
      </c>
      <c r="E75" t="s">
        <v>1282</v>
      </c>
      <c r="F75" t="s">
        <v>1437</v>
      </c>
      <c r="G75">
        <v>-1.2438945939999999</v>
      </c>
      <c r="H75">
        <v>53.016843889999997</v>
      </c>
      <c r="I75" t="s">
        <v>1284</v>
      </c>
      <c r="J75" t="s">
        <v>30</v>
      </c>
      <c r="K75" t="s">
        <v>58</v>
      </c>
      <c r="L75" t="str">
        <f t="shared" si="1"/>
        <v>M1/4065B_Active</v>
      </c>
    </row>
    <row r="76" spans="1:12" x14ac:dyDescent="0.25">
      <c r="A76">
        <v>75</v>
      </c>
      <c r="B76" t="s">
        <v>1438</v>
      </c>
      <c r="C76">
        <v>532106</v>
      </c>
      <c r="D76">
        <v>152830</v>
      </c>
      <c r="E76" t="s">
        <v>1292</v>
      </c>
      <c r="F76" t="s">
        <v>1439</v>
      </c>
      <c r="G76">
        <v>-0.10809785399999999</v>
      </c>
      <c r="H76">
        <v>51.25933208</v>
      </c>
      <c r="I76" t="s">
        <v>1284</v>
      </c>
      <c r="J76" t="s">
        <v>44</v>
      </c>
      <c r="K76" t="s">
        <v>67</v>
      </c>
      <c r="L76" t="str">
        <f t="shared" si="1"/>
        <v>M25/4447B_Active</v>
      </c>
    </row>
    <row r="77" spans="1:12" x14ac:dyDescent="0.25">
      <c r="A77">
        <v>76</v>
      </c>
      <c r="B77" t="s">
        <v>1440</v>
      </c>
      <c r="C77">
        <v>485180</v>
      </c>
      <c r="D77">
        <v>174964</v>
      </c>
      <c r="E77" t="s">
        <v>1278</v>
      </c>
      <c r="F77" t="s">
        <v>1441</v>
      </c>
      <c r="G77">
        <v>-0.77511595899999997</v>
      </c>
      <c r="H77">
        <v>51.467246719999999</v>
      </c>
      <c r="I77" t="s">
        <v>1280</v>
      </c>
      <c r="J77" t="s">
        <v>252</v>
      </c>
      <c r="K77" t="s">
        <v>87</v>
      </c>
      <c r="L77" t="str">
        <f t="shared" si="1"/>
        <v>M4/2502A_Inactive</v>
      </c>
    </row>
    <row r="78" spans="1:12" x14ac:dyDescent="0.25">
      <c r="A78">
        <v>77</v>
      </c>
      <c r="B78" t="s">
        <v>1442</v>
      </c>
      <c r="C78">
        <v>429776</v>
      </c>
      <c r="D78">
        <v>412210</v>
      </c>
      <c r="E78" t="s">
        <v>1282</v>
      </c>
      <c r="F78" t="s">
        <v>1443</v>
      </c>
      <c r="G78">
        <v>-1.551479134</v>
      </c>
      <c r="H78">
        <v>53.605626649999998</v>
      </c>
      <c r="I78" t="s">
        <v>1284</v>
      </c>
      <c r="J78" t="s">
        <v>30</v>
      </c>
      <c r="K78" t="s">
        <v>58</v>
      </c>
      <c r="L78" t="str">
        <f t="shared" si="1"/>
        <v>M1/4846L_Active</v>
      </c>
    </row>
    <row r="79" spans="1:12" x14ac:dyDescent="0.25">
      <c r="A79">
        <v>78</v>
      </c>
      <c r="B79" t="s">
        <v>1444</v>
      </c>
      <c r="C79">
        <v>568477</v>
      </c>
      <c r="D79">
        <v>169674</v>
      </c>
      <c r="E79" t="s">
        <v>1295</v>
      </c>
      <c r="F79" t="s">
        <v>1445</v>
      </c>
      <c r="G79">
        <v>0.42066573600000001</v>
      </c>
      <c r="H79">
        <v>51.401077669999999</v>
      </c>
      <c r="I79" t="s">
        <v>1284</v>
      </c>
      <c r="J79" t="s">
        <v>1314</v>
      </c>
      <c r="K79" t="s">
        <v>101</v>
      </c>
      <c r="L79" t="str">
        <f t="shared" si="1"/>
        <v>A2/8420A_Active</v>
      </c>
    </row>
    <row r="80" spans="1:12" x14ac:dyDescent="0.25">
      <c r="A80">
        <v>79</v>
      </c>
      <c r="B80" t="s">
        <v>1446</v>
      </c>
      <c r="C80">
        <v>523534</v>
      </c>
      <c r="D80">
        <v>222509</v>
      </c>
      <c r="E80" t="s">
        <v>1287</v>
      </c>
      <c r="F80" t="s">
        <v>1447</v>
      </c>
      <c r="G80">
        <v>-0.206402323</v>
      </c>
      <c r="H80">
        <v>51.887466170000003</v>
      </c>
      <c r="I80" t="s">
        <v>1284</v>
      </c>
      <c r="J80" t="s">
        <v>1285</v>
      </c>
      <c r="K80" t="s">
        <v>35</v>
      </c>
      <c r="L80" t="str">
        <f t="shared" si="1"/>
        <v>A1M/9470A_Active</v>
      </c>
    </row>
    <row r="81" spans="1:12" x14ac:dyDescent="0.25">
      <c r="A81">
        <v>80</v>
      </c>
      <c r="B81" t="s">
        <v>1448</v>
      </c>
      <c r="C81">
        <v>535888</v>
      </c>
      <c r="D81">
        <v>152808</v>
      </c>
      <c r="E81" t="s">
        <v>1292</v>
      </c>
      <c r="F81" t="s">
        <v>1449</v>
      </c>
      <c r="G81">
        <v>-5.3937862000000003E-2</v>
      </c>
      <c r="H81">
        <v>51.258246069999998</v>
      </c>
      <c r="I81" t="s">
        <v>1284</v>
      </c>
      <c r="J81" t="s">
        <v>44</v>
      </c>
      <c r="K81" t="s">
        <v>67</v>
      </c>
      <c r="L81" t="str">
        <f t="shared" si="1"/>
        <v>M25/4409B_Active</v>
      </c>
    </row>
    <row r="82" spans="1:12" x14ac:dyDescent="0.25">
      <c r="A82">
        <v>81</v>
      </c>
      <c r="B82" t="s">
        <v>1450</v>
      </c>
      <c r="C82">
        <v>354533</v>
      </c>
      <c r="D82">
        <v>412534</v>
      </c>
      <c r="E82" t="s">
        <v>1282</v>
      </c>
      <c r="F82" t="s">
        <v>1451</v>
      </c>
      <c r="G82">
        <v>-2.6886343789999998</v>
      </c>
      <c r="H82">
        <v>53.607395199999999</v>
      </c>
      <c r="I82" t="s">
        <v>1284</v>
      </c>
      <c r="J82" t="s">
        <v>109</v>
      </c>
      <c r="K82" t="s">
        <v>58</v>
      </c>
      <c r="L82" t="str">
        <f t="shared" si="1"/>
        <v>M6/7313B_Active</v>
      </c>
    </row>
    <row r="83" spans="1:12" x14ac:dyDescent="0.25">
      <c r="A83">
        <v>82</v>
      </c>
      <c r="B83" t="s">
        <v>1452</v>
      </c>
      <c r="C83">
        <v>447037</v>
      </c>
      <c r="D83">
        <v>424070</v>
      </c>
      <c r="E83" t="s">
        <v>1295</v>
      </c>
      <c r="F83" t="s">
        <v>1453</v>
      </c>
      <c r="G83">
        <v>-1.2888450499999999</v>
      </c>
      <c r="H83">
        <v>53.710957880000002</v>
      </c>
      <c r="I83" t="s">
        <v>1284</v>
      </c>
      <c r="J83" t="s">
        <v>98</v>
      </c>
      <c r="K83" t="s">
        <v>101</v>
      </c>
      <c r="L83" t="str">
        <f t="shared" si="1"/>
        <v>M62/2324A_Active</v>
      </c>
    </row>
    <row r="84" spans="1:12" x14ac:dyDescent="0.25">
      <c r="A84">
        <v>83</v>
      </c>
      <c r="B84" t="s">
        <v>1454</v>
      </c>
      <c r="C84">
        <v>361194</v>
      </c>
      <c r="D84">
        <v>394001</v>
      </c>
      <c r="E84" t="s">
        <v>1282</v>
      </c>
      <c r="F84" t="s">
        <v>1455</v>
      </c>
      <c r="G84">
        <v>-2.58566816</v>
      </c>
      <c r="H84">
        <v>53.441359560000002</v>
      </c>
      <c r="I84" t="s">
        <v>1284</v>
      </c>
      <c r="J84" t="s">
        <v>109</v>
      </c>
      <c r="K84" t="s">
        <v>58</v>
      </c>
      <c r="L84" t="str">
        <f t="shared" si="1"/>
        <v>M6/7096B_Active</v>
      </c>
    </row>
    <row r="85" spans="1:12" x14ac:dyDescent="0.25">
      <c r="A85">
        <v>84</v>
      </c>
      <c r="B85" t="s">
        <v>1456</v>
      </c>
      <c r="C85">
        <v>454748</v>
      </c>
      <c r="D85">
        <v>227915</v>
      </c>
      <c r="E85" t="s">
        <v>1287</v>
      </c>
      <c r="F85" t="s">
        <v>1457</v>
      </c>
      <c r="G85">
        <v>-1.204858357</v>
      </c>
      <c r="H85">
        <v>51.947054710000003</v>
      </c>
      <c r="I85" t="s">
        <v>1284</v>
      </c>
      <c r="J85" t="s">
        <v>1458</v>
      </c>
      <c r="K85" t="s">
        <v>35</v>
      </c>
      <c r="L85" t="str">
        <f t="shared" si="1"/>
        <v>M40/9061K_Active</v>
      </c>
    </row>
    <row r="86" spans="1:12" x14ac:dyDescent="0.25">
      <c r="A86">
        <v>85</v>
      </c>
      <c r="B86" t="s">
        <v>1459</v>
      </c>
      <c r="C86">
        <v>381672</v>
      </c>
      <c r="D86">
        <v>387320</v>
      </c>
      <c r="E86" t="s">
        <v>1278</v>
      </c>
      <c r="F86" t="s">
        <v>1460</v>
      </c>
      <c r="G86">
        <v>-2.2769989279999998</v>
      </c>
      <c r="H86">
        <v>53.382421890000003</v>
      </c>
      <c r="I86" t="s">
        <v>1284</v>
      </c>
      <c r="J86" t="s">
        <v>1357</v>
      </c>
      <c r="K86" t="s">
        <v>87</v>
      </c>
      <c r="L86" t="str">
        <f t="shared" si="1"/>
        <v>M56/8114J_Active</v>
      </c>
    </row>
    <row r="87" spans="1:12" x14ac:dyDescent="0.25">
      <c r="A87">
        <v>86</v>
      </c>
      <c r="B87" t="s">
        <v>1461</v>
      </c>
      <c r="C87">
        <v>448119</v>
      </c>
      <c r="D87">
        <v>338259</v>
      </c>
      <c r="E87" t="s">
        <v>1287</v>
      </c>
      <c r="F87" t="s">
        <v>1462</v>
      </c>
      <c r="G87">
        <v>-1.285444652</v>
      </c>
      <c r="H87">
        <v>52.939594939999999</v>
      </c>
      <c r="I87" t="s">
        <v>1284</v>
      </c>
      <c r="J87" t="s">
        <v>30</v>
      </c>
      <c r="K87" t="s">
        <v>35</v>
      </c>
      <c r="L87" t="str">
        <f t="shared" si="1"/>
        <v>M1/3966A_Active</v>
      </c>
    </row>
    <row r="88" spans="1:12" x14ac:dyDescent="0.25">
      <c r="A88">
        <v>87</v>
      </c>
      <c r="B88" t="s">
        <v>1463</v>
      </c>
      <c r="C88">
        <v>450476</v>
      </c>
      <c r="D88">
        <v>342713</v>
      </c>
      <c r="E88" t="s">
        <v>1282</v>
      </c>
      <c r="F88" t="s">
        <v>1464</v>
      </c>
      <c r="G88">
        <v>-1.2496859440000001</v>
      </c>
      <c r="H88">
        <v>52.979413970000003</v>
      </c>
      <c r="I88" t="s">
        <v>1284</v>
      </c>
      <c r="J88" t="s">
        <v>30</v>
      </c>
      <c r="K88" t="s">
        <v>58</v>
      </c>
      <c r="L88" t="str">
        <f t="shared" si="1"/>
        <v>M1/4017B_Active</v>
      </c>
    </row>
    <row r="89" spans="1:12" x14ac:dyDescent="0.25">
      <c r="A89">
        <v>88</v>
      </c>
      <c r="B89" t="s">
        <v>1465</v>
      </c>
      <c r="C89">
        <v>627790</v>
      </c>
      <c r="D89">
        <v>237894</v>
      </c>
      <c r="E89" t="s">
        <v>1295</v>
      </c>
      <c r="F89" t="s">
        <v>1466</v>
      </c>
      <c r="G89">
        <v>1.316541424</v>
      </c>
      <c r="H89">
        <v>51.992762310000003</v>
      </c>
      <c r="I89" t="s">
        <v>1284</v>
      </c>
      <c r="J89" t="s">
        <v>1332</v>
      </c>
      <c r="K89" t="s">
        <v>101</v>
      </c>
      <c r="L89" t="str">
        <f t="shared" si="1"/>
        <v>A14/2060J_Active</v>
      </c>
    </row>
    <row r="90" spans="1:12" x14ac:dyDescent="0.25">
      <c r="A90">
        <v>89</v>
      </c>
      <c r="B90" t="s">
        <v>1467</v>
      </c>
      <c r="C90">
        <v>374168</v>
      </c>
      <c r="D90">
        <v>367304</v>
      </c>
      <c r="E90" t="s">
        <v>1287</v>
      </c>
      <c r="F90" t="s">
        <v>1468</v>
      </c>
      <c r="G90">
        <v>-2.3881717839999999</v>
      </c>
      <c r="H90">
        <v>53.202192709999998</v>
      </c>
      <c r="I90" t="s">
        <v>1280</v>
      </c>
      <c r="J90" t="s">
        <v>109</v>
      </c>
      <c r="K90" t="s">
        <v>35</v>
      </c>
      <c r="L90" t="str">
        <f t="shared" si="1"/>
        <v>M6/6772K_Inactive</v>
      </c>
    </row>
    <row r="91" spans="1:12" x14ac:dyDescent="0.25">
      <c r="A91">
        <v>90</v>
      </c>
      <c r="B91" t="s">
        <v>1469</v>
      </c>
      <c r="C91">
        <v>361726</v>
      </c>
      <c r="D91">
        <v>183912</v>
      </c>
      <c r="E91" t="s">
        <v>1295</v>
      </c>
      <c r="F91" t="s">
        <v>1470</v>
      </c>
      <c r="G91">
        <v>-2.5534165290000002</v>
      </c>
      <c r="H91">
        <v>51.552787709999997</v>
      </c>
      <c r="I91" t="s">
        <v>1284</v>
      </c>
      <c r="J91" t="s">
        <v>252</v>
      </c>
      <c r="K91" t="s">
        <v>101</v>
      </c>
      <c r="L91" t="str">
        <f t="shared" si="1"/>
        <v>M4/3869B_Active</v>
      </c>
    </row>
    <row r="92" spans="1:12" x14ac:dyDescent="0.25">
      <c r="A92">
        <v>91</v>
      </c>
      <c r="B92" t="s">
        <v>1471</v>
      </c>
      <c r="C92">
        <v>462610</v>
      </c>
      <c r="D92">
        <v>204895</v>
      </c>
      <c r="E92" t="s">
        <v>1287</v>
      </c>
      <c r="F92" t="s">
        <v>1472</v>
      </c>
      <c r="G92">
        <v>-1.0946465320000001</v>
      </c>
      <c r="H92">
        <v>51.739277489999999</v>
      </c>
      <c r="I92" t="s">
        <v>1284</v>
      </c>
      <c r="J92" t="s">
        <v>1458</v>
      </c>
      <c r="K92" t="s">
        <v>35</v>
      </c>
      <c r="L92" t="str">
        <f t="shared" si="1"/>
        <v>M40/8789A_Active</v>
      </c>
    </row>
    <row r="93" spans="1:12" x14ac:dyDescent="0.25">
      <c r="A93">
        <v>92</v>
      </c>
      <c r="B93" t="s">
        <v>1473</v>
      </c>
      <c r="C93">
        <v>443618</v>
      </c>
      <c r="D93">
        <v>118920</v>
      </c>
      <c r="E93" t="s">
        <v>1295</v>
      </c>
      <c r="F93" t="s">
        <v>1474</v>
      </c>
      <c r="G93">
        <v>-1.380196655</v>
      </c>
      <c r="H93">
        <v>50.968046200000003</v>
      </c>
      <c r="I93" t="s">
        <v>1280</v>
      </c>
      <c r="J93" t="s">
        <v>73</v>
      </c>
      <c r="K93" t="s">
        <v>101</v>
      </c>
      <c r="L93" t="str">
        <f t="shared" si="1"/>
        <v>M3/2161B_Inactive</v>
      </c>
    </row>
    <row r="94" spans="1:12" x14ac:dyDescent="0.25">
      <c r="A94">
        <v>93</v>
      </c>
      <c r="B94" t="s">
        <v>1475</v>
      </c>
      <c r="C94">
        <v>443428</v>
      </c>
      <c r="D94">
        <v>435666</v>
      </c>
      <c r="E94" t="s">
        <v>1287</v>
      </c>
      <c r="F94" t="s">
        <v>1476</v>
      </c>
      <c r="G94">
        <v>-1.341892793</v>
      </c>
      <c r="H94">
        <v>53.815486980000003</v>
      </c>
      <c r="I94" t="s">
        <v>1284</v>
      </c>
      <c r="J94" t="s">
        <v>1285</v>
      </c>
      <c r="K94" t="s">
        <v>35</v>
      </c>
      <c r="L94" t="str">
        <f t="shared" si="1"/>
        <v>A1M/9541A_Active</v>
      </c>
    </row>
    <row r="95" spans="1:12" x14ac:dyDescent="0.25">
      <c r="A95">
        <v>94</v>
      </c>
      <c r="B95" t="s">
        <v>1477</v>
      </c>
      <c r="C95">
        <v>555661</v>
      </c>
      <c r="D95">
        <v>171840</v>
      </c>
      <c r="E95" t="s">
        <v>1300</v>
      </c>
      <c r="F95" t="s">
        <v>1478</v>
      </c>
      <c r="G95">
        <v>0.23752931599999999</v>
      </c>
      <c r="H95">
        <v>51.424197679999999</v>
      </c>
      <c r="I95" t="s">
        <v>1284</v>
      </c>
      <c r="J95" t="s">
        <v>44</v>
      </c>
      <c r="K95" t="s">
        <v>48</v>
      </c>
      <c r="L95" t="str">
        <f t="shared" si="1"/>
        <v>M25/4090K_Active</v>
      </c>
    </row>
    <row r="96" spans="1:12" x14ac:dyDescent="0.25">
      <c r="A96">
        <v>95</v>
      </c>
      <c r="B96" t="s">
        <v>1479</v>
      </c>
      <c r="C96">
        <v>515756</v>
      </c>
      <c r="D96">
        <v>291813</v>
      </c>
      <c r="E96" t="s">
        <v>1282</v>
      </c>
      <c r="F96" t="s">
        <v>1480</v>
      </c>
      <c r="G96">
        <v>-0.29570961899999998</v>
      </c>
      <c r="H96">
        <v>52.511942810000001</v>
      </c>
      <c r="I96" t="s">
        <v>1284</v>
      </c>
      <c r="J96" t="s">
        <v>1285</v>
      </c>
      <c r="K96" t="s">
        <v>58</v>
      </c>
      <c r="L96" t="str">
        <f t="shared" si="1"/>
        <v>A1M/2228B_Active</v>
      </c>
    </row>
    <row r="97" spans="1:12" x14ac:dyDescent="0.25">
      <c r="A97">
        <v>96</v>
      </c>
      <c r="B97" t="s">
        <v>1481</v>
      </c>
      <c r="C97">
        <v>448072</v>
      </c>
      <c r="D97">
        <v>421977</v>
      </c>
      <c r="E97" t="s">
        <v>1282</v>
      </c>
      <c r="F97" t="s">
        <v>1482</v>
      </c>
      <c r="G97">
        <v>-1.273487789</v>
      </c>
      <c r="H97">
        <v>53.692053440000002</v>
      </c>
      <c r="I97" t="s">
        <v>1284</v>
      </c>
      <c r="J97" t="s">
        <v>1285</v>
      </c>
      <c r="K97" t="s">
        <v>58</v>
      </c>
      <c r="L97" t="str">
        <f t="shared" si="1"/>
        <v>A1M/9379B_Active</v>
      </c>
    </row>
    <row r="98" spans="1:12" x14ac:dyDescent="0.25">
      <c r="A98">
        <v>97</v>
      </c>
      <c r="B98" t="s">
        <v>1483</v>
      </c>
      <c r="C98">
        <v>540570</v>
      </c>
      <c r="D98">
        <v>153968</v>
      </c>
      <c r="E98" t="s">
        <v>1300</v>
      </c>
      <c r="F98" t="s">
        <v>1484</v>
      </c>
      <c r="G98">
        <v>1.3572169E-2</v>
      </c>
      <c r="H98">
        <v>51.267536290000002</v>
      </c>
      <c r="I98" t="s">
        <v>1284</v>
      </c>
      <c r="J98" t="s">
        <v>44</v>
      </c>
      <c r="K98" t="s">
        <v>48</v>
      </c>
      <c r="L98" t="str">
        <f t="shared" si="1"/>
        <v>M25/4358A_Active</v>
      </c>
    </row>
    <row r="99" spans="1:12" x14ac:dyDescent="0.25">
      <c r="A99">
        <v>98</v>
      </c>
      <c r="B99" t="s">
        <v>1485</v>
      </c>
      <c r="C99">
        <v>400706</v>
      </c>
      <c r="D99">
        <v>182090</v>
      </c>
      <c r="E99" t="s">
        <v>1278</v>
      </c>
      <c r="F99" t="s">
        <v>1486</v>
      </c>
      <c r="G99">
        <v>-1.9912070909999999</v>
      </c>
      <c r="H99">
        <v>51.537712149999997</v>
      </c>
      <c r="I99" t="s">
        <v>1284</v>
      </c>
      <c r="J99" t="s">
        <v>252</v>
      </c>
      <c r="K99" t="s">
        <v>87</v>
      </c>
      <c r="L99" t="str">
        <f t="shared" si="1"/>
        <v>M4/3434A_Active</v>
      </c>
    </row>
    <row r="100" spans="1:12" x14ac:dyDescent="0.25">
      <c r="A100">
        <v>99</v>
      </c>
      <c r="B100" t="s">
        <v>1487</v>
      </c>
      <c r="C100">
        <v>507983</v>
      </c>
      <c r="D100">
        <v>219359</v>
      </c>
      <c r="E100" t="s">
        <v>1287</v>
      </c>
      <c r="F100" t="s">
        <v>1488</v>
      </c>
      <c r="G100">
        <v>-0.433247673</v>
      </c>
      <c r="H100">
        <v>51.862382660000002</v>
      </c>
      <c r="I100" t="s">
        <v>1284</v>
      </c>
      <c r="J100" t="s">
        <v>30</v>
      </c>
      <c r="K100" t="s">
        <v>35</v>
      </c>
      <c r="L100" t="str">
        <f t="shared" si="1"/>
        <v>M1/2501A_Active</v>
      </c>
    </row>
    <row r="101" spans="1:12" x14ac:dyDescent="0.25">
      <c r="A101">
        <v>100</v>
      </c>
      <c r="B101" t="s">
        <v>1489</v>
      </c>
      <c r="C101">
        <v>392195</v>
      </c>
      <c r="D101">
        <v>398032</v>
      </c>
      <c r="E101" t="s">
        <v>1292</v>
      </c>
      <c r="F101" t="s">
        <v>1490</v>
      </c>
      <c r="G101">
        <v>-2.1190703470000001</v>
      </c>
      <c r="H101">
        <v>53.478969370000002</v>
      </c>
      <c r="I101" t="s">
        <v>1284</v>
      </c>
      <c r="J101" t="s">
        <v>185</v>
      </c>
      <c r="K101" t="s">
        <v>67</v>
      </c>
      <c r="L101" t="str">
        <f t="shared" si="1"/>
        <v>M60/9462B_Active</v>
      </c>
    </row>
    <row r="102" spans="1:12" x14ac:dyDescent="0.25">
      <c r="A102">
        <v>101</v>
      </c>
      <c r="B102" t="s">
        <v>1491</v>
      </c>
      <c r="C102">
        <v>363164</v>
      </c>
      <c r="D102">
        <v>185008</v>
      </c>
      <c r="E102" t="s">
        <v>1282</v>
      </c>
      <c r="F102" t="s">
        <v>1492</v>
      </c>
      <c r="G102">
        <v>-2.5327920330000002</v>
      </c>
      <c r="H102">
        <v>51.562738160000002</v>
      </c>
      <c r="I102" t="s">
        <v>1284</v>
      </c>
      <c r="J102" t="s">
        <v>226</v>
      </c>
      <c r="K102" t="s">
        <v>58</v>
      </c>
      <c r="L102" t="str">
        <f t="shared" si="1"/>
        <v>M5/8291A_Active</v>
      </c>
    </row>
    <row r="103" spans="1:12" x14ac:dyDescent="0.25">
      <c r="A103">
        <v>102</v>
      </c>
      <c r="B103" t="s">
        <v>1493</v>
      </c>
      <c r="C103">
        <v>438364</v>
      </c>
      <c r="D103">
        <v>467838</v>
      </c>
      <c r="E103" t="s">
        <v>1287</v>
      </c>
      <c r="F103" t="s">
        <v>1494</v>
      </c>
      <c r="G103">
        <v>-1.4147695419999999</v>
      </c>
      <c r="H103">
        <v>54.105019779999999</v>
      </c>
      <c r="I103" t="s">
        <v>1284</v>
      </c>
      <c r="J103" t="s">
        <v>1285</v>
      </c>
      <c r="K103" t="s">
        <v>35</v>
      </c>
      <c r="L103" t="str">
        <f t="shared" si="1"/>
        <v>A1M/9897A_Active</v>
      </c>
    </row>
    <row r="104" spans="1:12" x14ac:dyDescent="0.25">
      <c r="A104">
        <v>103</v>
      </c>
      <c r="B104" t="s">
        <v>1495</v>
      </c>
      <c r="C104">
        <v>378947</v>
      </c>
      <c r="D104">
        <v>209138</v>
      </c>
      <c r="E104" t="s">
        <v>1282</v>
      </c>
      <c r="F104" t="s">
        <v>1496</v>
      </c>
      <c r="G104">
        <v>-2.3065701779999999</v>
      </c>
      <c r="H104">
        <v>51.780511689999997</v>
      </c>
      <c r="I104" t="s">
        <v>1284</v>
      </c>
      <c r="J104" t="s">
        <v>226</v>
      </c>
      <c r="K104" t="s">
        <v>58</v>
      </c>
      <c r="L104" t="str">
        <f t="shared" si="1"/>
        <v>M5/7995A_Active</v>
      </c>
    </row>
    <row r="105" spans="1:12" x14ac:dyDescent="0.25">
      <c r="A105">
        <v>104</v>
      </c>
      <c r="B105" t="s">
        <v>1497</v>
      </c>
      <c r="C105">
        <v>555726</v>
      </c>
      <c r="D105">
        <v>172144</v>
      </c>
      <c r="E105" t="s">
        <v>1292</v>
      </c>
      <c r="F105" t="s">
        <v>1498</v>
      </c>
      <c r="G105">
        <v>0.238597016</v>
      </c>
      <c r="H105">
        <v>51.42691112</v>
      </c>
      <c r="I105" t="s">
        <v>1284</v>
      </c>
      <c r="J105" t="s">
        <v>44</v>
      </c>
      <c r="K105" t="s">
        <v>67</v>
      </c>
      <c r="L105" t="str">
        <f t="shared" si="1"/>
        <v>M25/4087B_Active</v>
      </c>
    </row>
    <row r="106" spans="1:12" x14ac:dyDescent="0.25">
      <c r="A106">
        <v>105</v>
      </c>
      <c r="B106" t="s">
        <v>1499</v>
      </c>
      <c r="C106">
        <v>418884</v>
      </c>
      <c r="D106">
        <v>293878</v>
      </c>
      <c r="E106" t="s">
        <v>1282</v>
      </c>
      <c r="F106" t="s">
        <v>1500</v>
      </c>
      <c r="G106">
        <v>-1.722978686</v>
      </c>
      <c r="H106">
        <v>52.542449320000003</v>
      </c>
      <c r="I106" t="s">
        <v>1284</v>
      </c>
      <c r="J106" t="s">
        <v>172</v>
      </c>
      <c r="K106" t="s">
        <v>58</v>
      </c>
      <c r="L106" t="str">
        <f t="shared" si="1"/>
        <v>M42/6536B_Active</v>
      </c>
    </row>
    <row r="107" spans="1:12" x14ac:dyDescent="0.25">
      <c r="A107">
        <v>106</v>
      </c>
      <c r="B107" t="s">
        <v>1501</v>
      </c>
      <c r="C107">
        <v>503670</v>
      </c>
      <c r="D107">
        <v>175350</v>
      </c>
      <c r="E107" t="s">
        <v>1300</v>
      </c>
      <c r="F107" t="s">
        <v>1502</v>
      </c>
      <c r="G107">
        <v>-0.508905037</v>
      </c>
      <c r="H107">
        <v>51.467633540000001</v>
      </c>
      <c r="I107" t="s">
        <v>1284</v>
      </c>
      <c r="J107" t="s">
        <v>44</v>
      </c>
      <c r="K107" t="s">
        <v>48</v>
      </c>
      <c r="L107" t="str">
        <f t="shared" si="1"/>
        <v>M25/4919A_Active</v>
      </c>
    </row>
    <row r="108" spans="1:12" x14ac:dyDescent="0.25">
      <c r="A108">
        <v>107</v>
      </c>
      <c r="B108" t="s">
        <v>1503</v>
      </c>
      <c r="C108">
        <v>549190</v>
      </c>
      <c r="D108">
        <v>210481</v>
      </c>
      <c r="E108" t="s">
        <v>1287</v>
      </c>
      <c r="F108" t="s">
        <v>1504</v>
      </c>
      <c r="G108">
        <v>0.16094783200000001</v>
      </c>
      <c r="H108">
        <v>51.773130190000003</v>
      </c>
      <c r="I108" t="s">
        <v>1280</v>
      </c>
      <c r="J108" t="s">
        <v>1419</v>
      </c>
      <c r="K108" t="s">
        <v>35</v>
      </c>
      <c r="L108" t="str">
        <f t="shared" si="1"/>
        <v>M11/6349A_Inactive</v>
      </c>
    </row>
    <row r="109" spans="1:12" x14ac:dyDescent="0.25">
      <c r="A109">
        <v>108</v>
      </c>
      <c r="B109" t="s">
        <v>1505</v>
      </c>
      <c r="C109">
        <v>454580</v>
      </c>
      <c r="D109">
        <v>300924</v>
      </c>
      <c r="E109" t="s">
        <v>1282</v>
      </c>
      <c r="F109" t="s">
        <v>1506</v>
      </c>
      <c r="G109">
        <v>-1.195521252</v>
      </c>
      <c r="H109">
        <v>52.603387089999998</v>
      </c>
      <c r="I109" t="s">
        <v>1280</v>
      </c>
      <c r="J109" t="s">
        <v>30</v>
      </c>
      <c r="K109" t="s">
        <v>58</v>
      </c>
      <c r="L109" t="str">
        <f t="shared" si="1"/>
        <v>M1/3554B_Inactive</v>
      </c>
    </row>
    <row r="110" spans="1:12" x14ac:dyDescent="0.25">
      <c r="A110">
        <v>109</v>
      </c>
      <c r="B110" t="s">
        <v>1507</v>
      </c>
      <c r="C110">
        <v>575407</v>
      </c>
      <c r="D110">
        <v>161900</v>
      </c>
      <c r="E110" t="s">
        <v>1295</v>
      </c>
      <c r="F110" t="s">
        <v>1508</v>
      </c>
      <c r="G110">
        <v>0.51635840600000005</v>
      </c>
      <c r="H110">
        <v>51.329144499999998</v>
      </c>
      <c r="I110" t="s">
        <v>1284</v>
      </c>
      <c r="J110" t="s">
        <v>1319</v>
      </c>
      <c r="K110" t="s">
        <v>101</v>
      </c>
      <c r="L110" t="str">
        <f t="shared" si="1"/>
        <v>M2/8534A_Active</v>
      </c>
    </row>
    <row r="111" spans="1:12" x14ac:dyDescent="0.25">
      <c r="A111">
        <v>110</v>
      </c>
      <c r="B111" t="s">
        <v>1509</v>
      </c>
      <c r="C111">
        <v>513275</v>
      </c>
      <c r="D111">
        <v>178026</v>
      </c>
      <c r="E111" t="s">
        <v>1295</v>
      </c>
      <c r="F111" t="s">
        <v>1510</v>
      </c>
      <c r="G111">
        <v>-0.36982664399999998</v>
      </c>
      <c r="H111">
        <v>51.489845459999998</v>
      </c>
      <c r="I111" t="s">
        <v>1284</v>
      </c>
      <c r="J111" t="s">
        <v>252</v>
      </c>
      <c r="K111" t="s">
        <v>101</v>
      </c>
      <c r="L111" t="str">
        <f t="shared" si="1"/>
        <v>M4/2188B_Active</v>
      </c>
    </row>
    <row r="112" spans="1:12" x14ac:dyDescent="0.25">
      <c r="A112">
        <v>111</v>
      </c>
      <c r="B112" t="s">
        <v>1511</v>
      </c>
      <c r="C112">
        <v>447273</v>
      </c>
      <c r="D112">
        <v>333581</v>
      </c>
      <c r="E112" t="s">
        <v>1287</v>
      </c>
      <c r="F112" t="s">
        <v>1512</v>
      </c>
      <c r="G112">
        <v>-1.2987101139999999</v>
      </c>
      <c r="H112">
        <v>52.897621020000003</v>
      </c>
      <c r="I112" t="s">
        <v>1280</v>
      </c>
      <c r="J112" t="s">
        <v>30</v>
      </c>
      <c r="K112" t="s">
        <v>35</v>
      </c>
      <c r="L112" t="str">
        <f t="shared" si="1"/>
        <v>M1/3916A_Inactive</v>
      </c>
    </row>
    <row r="113" spans="1:12" x14ac:dyDescent="0.25">
      <c r="A113">
        <v>112</v>
      </c>
      <c r="B113" t="s">
        <v>1513</v>
      </c>
      <c r="C113">
        <v>354921</v>
      </c>
      <c r="D113">
        <v>401886</v>
      </c>
      <c r="E113" t="s">
        <v>1282</v>
      </c>
      <c r="F113" t="s">
        <v>1514</v>
      </c>
      <c r="G113">
        <v>-2.6812333310000001</v>
      </c>
      <c r="H113">
        <v>53.511726719999999</v>
      </c>
      <c r="I113" t="s">
        <v>1280</v>
      </c>
      <c r="J113" t="s">
        <v>109</v>
      </c>
      <c r="K113" t="s">
        <v>58</v>
      </c>
      <c r="L113" t="str">
        <f t="shared" si="1"/>
        <v>M6/7200B_Inactive</v>
      </c>
    </row>
    <row r="114" spans="1:12" x14ac:dyDescent="0.25">
      <c r="A114">
        <v>113</v>
      </c>
      <c r="B114" t="s">
        <v>1515</v>
      </c>
      <c r="C114">
        <v>376295</v>
      </c>
      <c r="D114">
        <v>178134</v>
      </c>
      <c r="E114" t="s">
        <v>1278</v>
      </c>
      <c r="F114" t="s">
        <v>1516</v>
      </c>
      <c r="G114">
        <v>-2.342899783</v>
      </c>
      <c r="H114">
        <v>51.501638560000004</v>
      </c>
      <c r="I114" t="s">
        <v>1284</v>
      </c>
      <c r="J114" t="s">
        <v>252</v>
      </c>
      <c r="K114" t="s">
        <v>87</v>
      </c>
      <c r="L114" t="str">
        <f t="shared" si="1"/>
        <v>M4/3689A_Active</v>
      </c>
    </row>
    <row r="115" spans="1:12" x14ac:dyDescent="0.25">
      <c r="A115">
        <v>114</v>
      </c>
      <c r="B115" t="s">
        <v>1517</v>
      </c>
      <c r="C115">
        <v>447463</v>
      </c>
      <c r="D115">
        <v>326776</v>
      </c>
      <c r="E115" t="s">
        <v>1287</v>
      </c>
      <c r="F115" t="s">
        <v>1518</v>
      </c>
      <c r="G115">
        <v>-1.29687438</v>
      </c>
      <c r="H115">
        <v>52.836436460000002</v>
      </c>
      <c r="I115" t="s">
        <v>1280</v>
      </c>
      <c r="J115" t="s">
        <v>30</v>
      </c>
      <c r="K115" t="s">
        <v>35</v>
      </c>
      <c r="L115" t="str">
        <f t="shared" si="1"/>
        <v>M1/3844A_Inactive</v>
      </c>
    </row>
    <row r="116" spans="1:12" x14ac:dyDescent="0.25">
      <c r="A116">
        <v>115</v>
      </c>
      <c r="B116" t="s">
        <v>1519</v>
      </c>
      <c r="C116">
        <v>428279</v>
      </c>
      <c r="D116">
        <v>554033</v>
      </c>
      <c r="E116" t="s">
        <v>1287</v>
      </c>
      <c r="F116" t="s">
        <v>1520</v>
      </c>
      <c r="G116">
        <v>-1.560786107</v>
      </c>
      <c r="H116">
        <v>54.880268180000002</v>
      </c>
      <c r="I116" t="s">
        <v>1284</v>
      </c>
      <c r="J116" t="s">
        <v>1285</v>
      </c>
      <c r="K116" t="s">
        <v>35</v>
      </c>
      <c r="L116" t="str">
        <f t="shared" si="1"/>
        <v>A1M/9513A_Active</v>
      </c>
    </row>
    <row r="117" spans="1:12" x14ac:dyDescent="0.25">
      <c r="A117">
        <v>116</v>
      </c>
      <c r="B117" t="s">
        <v>1521</v>
      </c>
      <c r="C117">
        <v>518829</v>
      </c>
      <c r="D117">
        <v>203302</v>
      </c>
      <c r="E117" t="s">
        <v>1300</v>
      </c>
      <c r="F117" t="s">
        <v>1522</v>
      </c>
      <c r="G117">
        <v>-0.281309158</v>
      </c>
      <c r="H117">
        <v>51.71587435</v>
      </c>
      <c r="I117" t="s">
        <v>1284</v>
      </c>
      <c r="J117" t="s">
        <v>44</v>
      </c>
      <c r="K117" t="s">
        <v>48</v>
      </c>
      <c r="L117" t="str">
        <f t="shared" si="1"/>
        <v>M25/5295J_Active</v>
      </c>
    </row>
    <row r="118" spans="1:12" x14ac:dyDescent="0.25">
      <c r="A118">
        <v>117</v>
      </c>
      <c r="B118" t="s">
        <v>1523</v>
      </c>
      <c r="C118">
        <v>472772</v>
      </c>
      <c r="D118">
        <v>168722</v>
      </c>
      <c r="E118" t="s">
        <v>1278</v>
      </c>
      <c r="F118" t="s">
        <v>1524</v>
      </c>
      <c r="G118">
        <v>-0.95498519299999995</v>
      </c>
      <c r="H118">
        <v>51.412858669999999</v>
      </c>
      <c r="I118" t="s">
        <v>1280</v>
      </c>
      <c r="J118" t="s">
        <v>252</v>
      </c>
      <c r="K118" t="s">
        <v>87</v>
      </c>
      <c r="L118" t="str">
        <f t="shared" si="1"/>
        <v>M4/2646A_Inactive</v>
      </c>
    </row>
    <row r="119" spans="1:12" x14ac:dyDescent="0.25">
      <c r="A119">
        <v>118</v>
      </c>
      <c r="B119" t="s">
        <v>1525</v>
      </c>
      <c r="C119">
        <v>375030</v>
      </c>
      <c r="D119">
        <v>399277</v>
      </c>
      <c r="E119" t="s">
        <v>1292</v>
      </c>
      <c r="F119" t="s">
        <v>1526</v>
      </c>
      <c r="G119">
        <v>-2.377801383</v>
      </c>
      <c r="H119">
        <v>53.489621700000001</v>
      </c>
      <c r="I119" t="s">
        <v>1280</v>
      </c>
      <c r="J119" t="s">
        <v>185</v>
      </c>
      <c r="K119" t="s">
        <v>67</v>
      </c>
      <c r="L119" t="str">
        <f t="shared" si="1"/>
        <v>M60/9200B_Inactive</v>
      </c>
    </row>
    <row r="120" spans="1:12" x14ac:dyDescent="0.25">
      <c r="A120">
        <v>119</v>
      </c>
      <c r="B120" t="s">
        <v>1527</v>
      </c>
      <c r="C120">
        <v>451653</v>
      </c>
      <c r="D120">
        <v>344314</v>
      </c>
      <c r="E120" t="s">
        <v>1282</v>
      </c>
      <c r="F120" t="s">
        <v>1528</v>
      </c>
      <c r="G120">
        <v>-1.231903298</v>
      </c>
      <c r="H120">
        <v>52.993692129999999</v>
      </c>
      <c r="I120" t="s">
        <v>1284</v>
      </c>
      <c r="J120" t="s">
        <v>30</v>
      </c>
      <c r="K120" t="s">
        <v>58</v>
      </c>
      <c r="L120" t="str">
        <f t="shared" si="1"/>
        <v>M1/4037B_Active</v>
      </c>
    </row>
    <row r="121" spans="1:12" x14ac:dyDescent="0.25">
      <c r="A121">
        <v>120</v>
      </c>
      <c r="B121" t="s">
        <v>1529</v>
      </c>
      <c r="C121">
        <v>447263</v>
      </c>
      <c r="D121">
        <v>333980</v>
      </c>
      <c r="E121" t="s">
        <v>1287</v>
      </c>
      <c r="F121" t="s">
        <v>1530</v>
      </c>
      <c r="G121">
        <v>-1.2988009890000001</v>
      </c>
      <c r="H121">
        <v>52.901208359999998</v>
      </c>
      <c r="I121" t="s">
        <v>1280</v>
      </c>
      <c r="J121" t="s">
        <v>30</v>
      </c>
      <c r="K121" t="s">
        <v>35</v>
      </c>
      <c r="L121" t="str">
        <f t="shared" si="1"/>
        <v>M1/3920A_Inactive</v>
      </c>
    </row>
    <row r="122" spans="1:12" x14ac:dyDescent="0.25">
      <c r="A122">
        <v>121</v>
      </c>
      <c r="B122" t="s">
        <v>1531</v>
      </c>
      <c r="C122">
        <v>502117</v>
      </c>
      <c r="D122">
        <v>178175</v>
      </c>
      <c r="E122" t="s">
        <v>1295</v>
      </c>
      <c r="F122" t="s">
        <v>1532</v>
      </c>
      <c r="G122">
        <v>-0.53043928500000004</v>
      </c>
      <c r="H122">
        <v>51.49330887</v>
      </c>
      <c r="I122" t="s">
        <v>1280</v>
      </c>
      <c r="J122" t="s">
        <v>252</v>
      </c>
      <c r="K122" t="s">
        <v>101</v>
      </c>
      <c r="L122" t="str">
        <f t="shared" si="1"/>
        <v>M4/2302B_Inactive</v>
      </c>
    </row>
    <row r="123" spans="1:12" x14ac:dyDescent="0.25">
      <c r="A123">
        <v>122</v>
      </c>
      <c r="B123" t="s">
        <v>1533</v>
      </c>
      <c r="C123">
        <v>399043</v>
      </c>
      <c r="D123">
        <v>414844</v>
      </c>
      <c r="E123" t="s">
        <v>1295</v>
      </c>
      <c r="F123" t="s">
        <v>1534</v>
      </c>
      <c r="G123">
        <v>-2.0159444010000001</v>
      </c>
      <c r="H123">
        <v>53.630138010000003</v>
      </c>
      <c r="I123" t="s">
        <v>1284</v>
      </c>
      <c r="J123" t="s">
        <v>98</v>
      </c>
      <c r="K123" t="s">
        <v>101</v>
      </c>
      <c r="L123" t="str">
        <f t="shared" si="1"/>
        <v>M62/1758A_Active</v>
      </c>
    </row>
    <row r="124" spans="1:12" x14ac:dyDescent="0.25">
      <c r="A124">
        <v>123</v>
      </c>
      <c r="B124" t="s">
        <v>1535</v>
      </c>
      <c r="C124">
        <v>448071</v>
      </c>
      <c r="D124">
        <v>321631</v>
      </c>
      <c r="E124" t="s">
        <v>1282</v>
      </c>
      <c r="F124" t="s">
        <v>1536</v>
      </c>
      <c r="G124">
        <v>-1.2886040750000001</v>
      </c>
      <c r="H124">
        <v>52.79013526</v>
      </c>
      <c r="I124" t="s">
        <v>1284</v>
      </c>
      <c r="J124" t="s">
        <v>30</v>
      </c>
      <c r="K124" t="s">
        <v>58</v>
      </c>
      <c r="L124" t="str">
        <f t="shared" si="1"/>
        <v>M1/3789B_Active</v>
      </c>
    </row>
    <row r="125" spans="1:12" x14ac:dyDescent="0.25">
      <c r="A125">
        <v>124</v>
      </c>
      <c r="B125" t="s">
        <v>1537</v>
      </c>
      <c r="C125">
        <v>520813</v>
      </c>
      <c r="D125">
        <v>202208</v>
      </c>
      <c r="E125" t="s">
        <v>1292</v>
      </c>
      <c r="F125" t="s">
        <v>1538</v>
      </c>
      <c r="G125">
        <v>-0.25298383000000002</v>
      </c>
      <c r="H125">
        <v>51.705618319999999</v>
      </c>
      <c r="I125" t="s">
        <v>1284</v>
      </c>
      <c r="J125" t="s">
        <v>44</v>
      </c>
      <c r="K125" t="s">
        <v>67</v>
      </c>
      <c r="L125" t="str">
        <f t="shared" si="1"/>
        <v>M25/5316B_Active</v>
      </c>
    </row>
    <row r="126" spans="1:12" x14ac:dyDescent="0.25">
      <c r="A126">
        <v>125</v>
      </c>
      <c r="B126" t="s">
        <v>1539</v>
      </c>
      <c r="C126">
        <v>437103</v>
      </c>
      <c r="D126">
        <v>394542</v>
      </c>
      <c r="E126" t="s">
        <v>1287</v>
      </c>
      <c r="F126" t="s">
        <v>1540</v>
      </c>
      <c r="G126">
        <v>-1.442837492</v>
      </c>
      <c r="H126">
        <v>53.446362839999999</v>
      </c>
      <c r="I126" t="s">
        <v>1280</v>
      </c>
      <c r="J126" t="s">
        <v>30</v>
      </c>
      <c r="K126" t="s">
        <v>35</v>
      </c>
      <c r="L126" t="str">
        <f t="shared" si="1"/>
        <v>M1/4647A_Inactive</v>
      </c>
    </row>
    <row r="127" spans="1:12" x14ac:dyDescent="0.25">
      <c r="A127">
        <v>126</v>
      </c>
      <c r="B127" t="s">
        <v>1541</v>
      </c>
      <c r="C127">
        <v>569281</v>
      </c>
      <c r="D127">
        <v>159343</v>
      </c>
      <c r="E127" t="s">
        <v>1278</v>
      </c>
      <c r="F127" t="s">
        <v>1542</v>
      </c>
      <c r="G127">
        <v>0.42730109900000002</v>
      </c>
      <c r="H127">
        <v>51.308028069999999</v>
      </c>
      <c r="I127" t="s">
        <v>1280</v>
      </c>
      <c r="J127" t="s">
        <v>368</v>
      </c>
      <c r="K127" t="s">
        <v>87</v>
      </c>
      <c r="L127" t="str">
        <f t="shared" si="1"/>
        <v>M20/6502L_Inactive</v>
      </c>
    </row>
    <row r="128" spans="1:12" x14ac:dyDescent="0.25">
      <c r="A128">
        <v>127</v>
      </c>
      <c r="B128" t="s">
        <v>1543</v>
      </c>
      <c r="C128">
        <v>448569</v>
      </c>
      <c r="D128">
        <v>314367</v>
      </c>
      <c r="E128" t="s">
        <v>1282</v>
      </c>
      <c r="F128" t="s">
        <v>1544</v>
      </c>
      <c r="G128">
        <v>-1.282292177</v>
      </c>
      <c r="H128">
        <v>52.724795640000004</v>
      </c>
      <c r="I128" t="s">
        <v>1284</v>
      </c>
      <c r="J128" t="s">
        <v>30</v>
      </c>
      <c r="K128" t="s">
        <v>58</v>
      </c>
      <c r="L128" t="str">
        <f t="shared" si="1"/>
        <v>M1/3714B_Active</v>
      </c>
    </row>
    <row r="129" spans="1:12" x14ac:dyDescent="0.25">
      <c r="A129">
        <v>128</v>
      </c>
      <c r="B129" t="s">
        <v>1545</v>
      </c>
      <c r="C129">
        <v>423136</v>
      </c>
      <c r="D129">
        <v>298734</v>
      </c>
      <c r="E129" t="s">
        <v>1282</v>
      </c>
      <c r="F129" t="s">
        <v>1546</v>
      </c>
      <c r="G129">
        <v>-1.659947412</v>
      </c>
      <c r="H129">
        <v>52.585941460000001</v>
      </c>
      <c r="I129" t="s">
        <v>1280</v>
      </c>
      <c r="J129" t="s">
        <v>172</v>
      </c>
      <c r="K129" t="s">
        <v>58</v>
      </c>
      <c r="L129" t="str">
        <f t="shared" si="1"/>
        <v>M42/6602B_Inactive</v>
      </c>
    </row>
    <row r="130" spans="1:12" x14ac:dyDescent="0.25">
      <c r="A130">
        <v>129</v>
      </c>
      <c r="B130" t="s">
        <v>1547</v>
      </c>
      <c r="C130">
        <v>356135</v>
      </c>
      <c r="D130">
        <v>433089</v>
      </c>
      <c r="E130" t="s">
        <v>1287</v>
      </c>
      <c r="F130" t="s">
        <v>1548</v>
      </c>
      <c r="G130">
        <v>-2.6673410710000001</v>
      </c>
      <c r="H130">
        <v>53.792268739999997</v>
      </c>
      <c r="I130" t="s">
        <v>1284</v>
      </c>
      <c r="J130" t="s">
        <v>109</v>
      </c>
      <c r="K130" t="s">
        <v>35</v>
      </c>
      <c r="L130" t="str">
        <f t="shared" si="1"/>
        <v>M6/7536A_Active</v>
      </c>
    </row>
    <row r="131" spans="1:12" x14ac:dyDescent="0.25">
      <c r="A131">
        <v>130</v>
      </c>
      <c r="B131" t="s">
        <v>1549</v>
      </c>
      <c r="C131">
        <v>436834</v>
      </c>
      <c r="D131">
        <v>396021</v>
      </c>
      <c r="E131" t="s">
        <v>1282</v>
      </c>
      <c r="F131" t="s">
        <v>1550</v>
      </c>
      <c r="G131">
        <v>-1.4467154760000001</v>
      </c>
      <c r="H131">
        <v>53.459675279999999</v>
      </c>
      <c r="I131" t="s">
        <v>1280</v>
      </c>
      <c r="J131" t="s">
        <v>30</v>
      </c>
      <c r="K131" t="s">
        <v>58</v>
      </c>
      <c r="L131" t="str">
        <f t="shared" ref="L131:L194" si="2">F131&amp;"_"&amp;I131</f>
        <v>M1/4662B_Inactive</v>
      </c>
    </row>
    <row r="132" spans="1:12" x14ac:dyDescent="0.25">
      <c r="A132">
        <v>131</v>
      </c>
      <c r="B132" t="s">
        <v>1551</v>
      </c>
      <c r="C132">
        <v>422830</v>
      </c>
      <c r="D132">
        <v>298492</v>
      </c>
      <c r="E132" t="s">
        <v>1287</v>
      </c>
      <c r="F132" t="s">
        <v>1552</v>
      </c>
      <c r="G132">
        <v>-1.664480322</v>
      </c>
      <c r="H132">
        <v>52.58377874</v>
      </c>
      <c r="I132" t="s">
        <v>1280</v>
      </c>
      <c r="J132" t="s">
        <v>172</v>
      </c>
      <c r="K132" t="s">
        <v>35</v>
      </c>
      <c r="L132" t="str">
        <f t="shared" si="2"/>
        <v>M42/6598A_Inactive</v>
      </c>
    </row>
    <row r="133" spans="1:12" x14ac:dyDescent="0.25">
      <c r="A133">
        <v>132</v>
      </c>
      <c r="B133" t="s">
        <v>1553</v>
      </c>
      <c r="C133">
        <v>428080</v>
      </c>
      <c r="D133">
        <v>306340</v>
      </c>
      <c r="E133" t="s">
        <v>1282</v>
      </c>
      <c r="F133" t="s">
        <v>1554</v>
      </c>
      <c r="G133">
        <v>-1.5863347880000001</v>
      </c>
      <c r="H133">
        <v>52.654083530000001</v>
      </c>
      <c r="I133" t="s">
        <v>1280</v>
      </c>
      <c r="J133" t="s">
        <v>172</v>
      </c>
      <c r="K133" t="s">
        <v>58</v>
      </c>
      <c r="L133" t="str">
        <f t="shared" si="2"/>
        <v>M42/6694B_Inactive</v>
      </c>
    </row>
    <row r="134" spans="1:12" x14ac:dyDescent="0.25">
      <c r="A134">
        <v>133</v>
      </c>
      <c r="B134" t="s">
        <v>1555</v>
      </c>
      <c r="C134">
        <v>411633</v>
      </c>
      <c r="D134">
        <v>272234</v>
      </c>
      <c r="E134" t="s">
        <v>1287</v>
      </c>
      <c r="F134" t="s">
        <v>1556</v>
      </c>
      <c r="G134">
        <v>-1.83064033</v>
      </c>
      <c r="H134">
        <v>52.348071040000001</v>
      </c>
      <c r="I134" t="s">
        <v>1284</v>
      </c>
      <c r="J134" t="s">
        <v>172</v>
      </c>
      <c r="K134" t="s">
        <v>35</v>
      </c>
      <c r="L134" t="str">
        <f t="shared" si="2"/>
        <v>M42/6277A_Active</v>
      </c>
    </row>
    <row r="135" spans="1:12" x14ac:dyDescent="0.25">
      <c r="A135">
        <v>134</v>
      </c>
      <c r="B135" t="s">
        <v>1557</v>
      </c>
      <c r="C135">
        <v>391063</v>
      </c>
      <c r="D135">
        <v>395667</v>
      </c>
      <c r="E135" t="s">
        <v>1300</v>
      </c>
      <c r="F135" t="s">
        <v>1558</v>
      </c>
      <c r="G135">
        <v>-2.136058368</v>
      </c>
      <c r="H135">
        <v>53.457693519999999</v>
      </c>
      <c r="I135" t="s">
        <v>1284</v>
      </c>
      <c r="J135" t="s">
        <v>185</v>
      </c>
      <c r="K135" t="s">
        <v>48</v>
      </c>
      <c r="L135" t="str">
        <f t="shared" si="2"/>
        <v>M60/9492A_Active</v>
      </c>
    </row>
    <row r="136" spans="1:12" x14ac:dyDescent="0.25">
      <c r="A136">
        <v>135</v>
      </c>
      <c r="B136" t="s">
        <v>1559</v>
      </c>
      <c r="C136">
        <v>442016</v>
      </c>
      <c r="D136">
        <v>172622</v>
      </c>
      <c r="E136" t="s">
        <v>1295</v>
      </c>
      <c r="F136" t="s">
        <v>1560</v>
      </c>
      <c r="G136">
        <v>-1.3967296010000001</v>
      </c>
      <c r="H136">
        <v>51.451029640000002</v>
      </c>
      <c r="I136" t="s">
        <v>1284</v>
      </c>
      <c r="J136" t="s">
        <v>252</v>
      </c>
      <c r="K136" t="s">
        <v>101</v>
      </c>
      <c r="L136" t="str">
        <f t="shared" si="2"/>
        <v>M4/2979B_Active</v>
      </c>
    </row>
    <row r="137" spans="1:12" x14ac:dyDescent="0.25">
      <c r="A137">
        <v>136</v>
      </c>
      <c r="B137" t="s">
        <v>1561</v>
      </c>
      <c r="C137">
        <v>496430</v>
      </c>
      <c r="D137">
        <v>179050</v>
      </c>
      <c r="E137" t="s">
        <v>1278</v>
      </c>
      <c r="F137" t="s">
        <v>1562</v>
      </c>
      <c r="G137">
        <v>-0.61209307000000002</v>
      </c>
      <c r="H137">
        <v>51.502171789999998</v>
      </c>
      <c r="I137" t="s">
        <v>1280</v>
      </c>
      <c r="J137" t="s">
        <v>252</v>
      </c>
      <c r="K137" t="s">
        <v>87</v>
      </c>
      <c r="L137" t="str">
        <f t="shared" si="2"/>
        <v>M4/2368A_Inactive</v>
      </c>
    </row>
    <row r="138" spans="1:12" x14ac:dyDescent="0.25">
      <c r="A138">
        <v>137</v>
      </c>
      <c r="B138" t="s">
        <v>1563</v>
      </c>
      <c r="C138">
        <v>423643</v>
      </c>
      <c r="D138">
        <v>180072</v>
      </c>
      <c r="E138" t="s">
        <v>1278</v>
      </c>
      <c r="F138" t="s">
        <v>1564</v>
      </c>
      <c r="G138">
        <v>-1.660632825</v>
      </c>
      <c r="H138">
        <v>51.519077709999998</v>
      </c>
      <c r="I138" t="s">
        <v>1284</v>
      </c>
      <c r="J138" t="s">
        <v>252</v>
      </c>
      <c r="K138" t="s">
        <v>87</v>
      </c>
      <c r="L138" t="str">
        <f t="shared" si="2"/>
        <v>M4/3188A_Active</v>
      </c>
    </row>
    <row r="139" spans="1:12" x14ac:dyDescent="0.25">
      <c r="A139">
        <v>138</v>
      </c>
      <c r="B139" t="s">
        <v>1565</v>
      </c>
      <c r="C139">
        <v>522867</v>
      </c>
      <c r="D139">
        <v>153119</v>
      </c>
      <c r="E139" t="s">
        <v>1300</v>
      </c>
      <c r="F139" t="s">
        <v>1566</v>
      </c>
      <c r="G139">
        <v>-0.24033791199999999</v>
      </c>
      <c r="H139">
        <v>51.26399361</v>
      </c>
      <c r="I139" t="s">
        <v>1284</v>
      </c>
      <c r="J139" t="s">
        <v>44</v>
      </c>
      <c r="K139" t="s">
        <v>48</v>
      </c>
      <c r="L139" t="str">
        <f t="shared" si="2"/>
        <v>M25/4546A_Active</v>
      </c>
    </row>
    <row r="140" spans="1:12" x14ac:dyDescent="0.25">
      <c r="A140">
        <v>139</v>
      </c>
      <c r="B140" t="s">
        <v>1567</v>
      </c>
      <c r="C140">
        <v>418729</v>
      </c>
      <c r="D140">
        <v>290845</v>
      </c>
      <c r="E140" t="s">
        <v>1282</v>
      </c>
      <c r="F140" t="s">
        <v>1568</v>
      </c>
      <c r="G140">
        <v>-1.725434312</v>
      </c>
      <c r="H140">
        <v>52.515188160000001</v>
      </c>
      <c r="I140" t="s">
        <v>1284</v>
      </c>
      <c r="J140" t="s">
        <v>172</v>
      </c>
      <c r="K140" t="s">
        <v>58</v>
      </c>
      <c r="L140" t="str">
        <f t="shared" si="2"/>
        <v>M42/6504B_Active</v>
      </c>
    </row>
    <row r="141" spans="1:12" x14ac:dyDescent="0.25">
      <c r="A141">
        <v>140</v>
      </c>
      <c r="B141" t="s">
        <v>1569</v>
      </c>
      <c r="C141">
        <v>456091</v>
      </c>
      <c r="D141">
        <v>398007</v>
      </c>
      <c r="E141" t="s">
        <v>1287</v>
      </c>
      <c r="F141" t="s">
        <v>1570</v>
      </c>
      <c r="G141">
        <v>-1.156363568</v>
      </c>
      <c r="H141">
        <v>53.475831800000002</v>
      </c>
      <c r="I141" t="s">
        <v>1284</v>
      </c>
      <c r="J141" t="s">
        <v>1571</v>
      </c>
      <c r="K141" t="s">
        <v>35</v>
      </c>
      <c r="L141" t="str">
        <f t="shared" si="2"/>
        <v>M18/7641A_Active</v>
      </c>
    </row>
    <row r="142" spans="1:12" x14ac:dyDescent="0.25">
      <c r="A142">
        <v>141</v>
      </c>
      <c r="B142" t="s">
        <v>1572</v>
      </c>
      <c r="C142">
        <v>401763</v>
      </c>
      <c r="D142">
        <v>290395</v>
      </c>
      <c r="E142" t="s">
        <v>1282</v>
      </c>
      <c r="F142" t="s">
        <v>1573</v>
      </c>
      <c r="G142">
        <v>-1.9754465489999999</v>
      </c>
      <c r="H142">
        <v>52.511457810000003</v>
      </c>
      <c r="I142" t="s">
        <v>1284</v>
      </c>
      <c r="J142" t="s">
        <v>226</v>
      </c>
      <c r="K142" t="s">
        <v>58</v>
      </c>
      <c r="L142" t="str">
        <f t="shared" si="2"/>
        <v>M5/7050A_Active</v>
      </c>
    </row>
    <row r="143" spans="1:12" x14ac:dyDescent="0.25">
      <c r="A143">
        <v>142</v>
      </c>
      <c r="B143" t="s">
        <v>1574</v>
      </c>
      <c r="C143">
        <v>377603</v>
      </c>
      <c r="D143">
        <v>359903</v>
      </c>
      <c r="E143" t="s">
        <v>1287</v>
      </c>
      <c r="F143" t="s">
        <v>1575</v>
      </c>
      <c r="G143">
        <v>-2.3362298699999999</v>
      </c>
      <c r="H143">
        <v>53.135823879999997</v>
      </c>
      <c r="I143" t="s">
        <v>1280</v>
      </c>
      <c r="J143" t="s">
        <v>109</v>
      </c>
      <c r="K143" t="s">
        <v>35</v>
      </c>
      <c r="L143" t="str">
        <f t="shared" si="2"/>
        <v>M6/6689A_Inactive</v>
      </c>
    </row>
    <row r="144" spans="1:12" x14ac:dyDescent="0.25">
      <c r="A144">
        <v>143</v>
      </c>
      <c r="B144" t="s">
        <v>1576</v>
      </c>
      <c r="C144">
        <v>386530</v>
      </c>
      <c r="D144">
        <v>408992</v>
      </c>
      <c r="E144" t="s">
        <v>1295</v>
      </c>
      <c r="F144" t="s">
        <v>1577</v>
      </c>
      <c r="G144">
        <v>-2.2049026469999999</v>
      </c>
      <c r="H144">
        <v>53.577365120000003</v>
      </c>
      <c r="I144" t="s">
        <v>1280</v>
      </c>
      <c r="J144" t="s">
        <v>98</v>
      </c>
      <c r="K144" t="s">
        <v>101</v>
      </c>
      <c r="L144" t="str">
        <f t="shared" si="2"/>
        <v>M62/1612A_Inactive</v>
      </c>
    </row>
    <row r="145" spans="1:12" x14ac:dyDescent="0.25">
      <c r="A145">
        <v>144</v>
      </c>
      <c r="B145" t="s">
        <v>1578</v>
      </c>
      <c r="C145">
        <v>511963</v>
      </c>
      <c r="D145">
        <v>157575</v>
      </c>
      <c r="E145" t="s">
        <v>1300</v>
      </c>
      <c r="F145" t="s">
        <v>1579</v>
      </c>
      <c r="G145">
        <v>-0.39515981700000002</v>
      </c>
      <c r="H145">
        <v>51.30628926</v>
      </c>
      <c r="I145" t="s">
        <v>1284</v>
      </c>
      <c r="J145" t="s">
        <v>44</v>
      </c>
      <c r="K145" t="s">
        <v>48</v>
      </c>
      <c r="L145" t="str">
        <f t="shared" si="2"/>
        <v>M25/4681A_Active</v>
      </c>
    </row>
    <row r="146" spans="1:12" x14ac:dyDescent="0.25">
      <c r="A146">
        <v>145</v>
      </c>
      <c r="B146" t="s">
        <v>1580</v>
      </c>
      <c r="C146">
        <v>429874</v>
      </c>
      <c r="D146">
        <v>411690</v>
      </c>
      <c r="E146" t="s">
        <v>1287</v>
      </c>
      <c r="F146" t="s">
        <v>1581</v>
      </c>
      <c r="G146">
        <v>-1.55004776</v>
      </c>
      <c r="H146">
        <v>53.600947400000003</v>
      </c>
      <c r="I146" t="s">
        <v>1284</v>
      </c>
      <c r="J146" t="s">
        <v>30</v>
      </c>
      <c r="K146" t="s">
        <v>35</v>
      </c>
      <c r="L146" t="str">
        <f t="shared" si="2"/>
        <v>M1/4841J_Active</v>
      </c>
    </row>
    <row r="147" spans="1:12" x14ac:dyDescent="0.25">
      <c r="A147">
        <v>146</v>
      </c>
      <c r="B147" t="s">
        <v>1582</v>
      </c>
      <c r="C147">
        <v>441610</v>
      </c>
      <c r="D147">
        <v>117958</v>
      </c>
      <c r="E147" t="s">
        <v>1295</v>
      </c>
      <c r="F147" t="s">
        <v>1583</v>
      </c>
      <c r="G147">
        <v>-1.40890128</v>
      </c>
      <c r="H147">
        <v>50.959544219999998</v>
      </c>
      <c r="I147" t="s">
        <v>1284</v>
      </c>
      <c r="J147" t="s">
        <v>83</v>
      </c>
      <c r="K147" t="s">
        <v>101</v>
      </c>
      <c r="L147" t="str">
        <f t="shared" si="2"/>
        <v>M27/9160J_Active</v>
      </c>
    </row>
    <row r="148" spans="1:12" x14ac:dyDescent="0.25">
      <c r="A148">
        <v>147</v>
      </c>
      <c r="B148" t="s">
        <v>1584</v>
      </c>
      <c r="C148">
        <v>436592</v>
      </c>
      <c r="D148">
        <v>340526</v>
      </c>
      <c r="E148" t="s">
        <v>1282</v>
      </c>
      <c r="F148" t="s">
        <v>1585</v>
      </c>
      <c r="G148">
        <v>-1.4566992569999999</v>
      </c>
      <c r="H148">
        <v>52.96087919</v>
      </c>
      <c r="I148" t="s">
        <v>1280</v>
      </c>
      <c r="J148" t="s">
        <v>1586</v>
      </c>
      <c r="K148" t="s">
        <v>58</v>
      </c>
      <c r="L148" t="str">
        <f t="shared" si="2"/>
        <v>A38/4508B_Inactive</v>
      </c>
    </row>
    <row r="149" spans="1:12" x14ac:dyDescent="0.25">
      <c r="A149">
        <v>148</v>
      </c>
      <c r="B149" t="s">
        <v>1587</v>
      </c>
      <c r="C149">
        <v>448122</v>
      </c>
      <c r="D149">
        <v>387669</v>
      </c>
      <c r="E149" t="s">
        <v>1282</v>
      </c>
      <c r="F149" t="s">
        <v>1588</v>
      </c>
      <c r="G149">
        <v>-1.2779925089999999</v>
      </c>
      <c r="H149">
        <v>53.383702329999998</v>
      </c>
      <c r="I149" t="s">
        <v>1284</v>
      </c>
      <c r="J149" t="s">
        <v>30</v>
      </c>
      <c r="K149" t="s">
        <v>58</v>
      </c>
      <c r="L149" t="str">
        <f t="shared" si="2"/>
        <v>M1/4503B_Active</v>
      </c>
    </row>
    <row r="150" spans="1:12" x14ac:dyDescent="0.25">
      <c r="A150">
        <v>149</v>
      </c>
      <c r="B150" t="s">
        <v>1589</v>
      </c>
      <c r="C150">
        <v>459988</v>
      </c>
      <c r="D150">
        <v>267927</v>
      </c>
      <c r="E150" t="s">
        <v>1287</v>
      </c>
      <c r="F150" t="s">
        <v>1590</v>
      </c>
      <c r="G150">
        <v>-1.1215919809999999</v>
      </c>
      <c r="H150">
        <v>52.306208310000002</v>
      </c>
      <c r="I150" t="s">
        <v>1280</v>
      </c>
      <c r="J150" t="s">
        <v>30</v>
      </c>
      <c r="K150" t="s">
        <v>35</v>
      </c>
      <c r="L150" t="str">
        <f t="shared" si="2"/>
        <v>M1/3211A_Inactive</v>
      </c>
    </row>
    <row r="151" spans="1:12" x14ac:dyDescent="0.25">
      <c r="A151">
        <v>150</v>
      </c>
      <c r="B151" t="s">
        <v>1591</v>
      </c>
      <c r="C151">
        <v>502426</v>
      </c>
      <c r="D151">
        <v>184608</v>
      </c>
      <c r="E151" t="s">
        <v>1300</v>
      </c>
      <c r="F151" t="s">
        <v>1592</v>
      </c>
      <c r="G151">
        <v>-0.52412057300000003</v>
      </c>
      <c r="H151">
        <v>51.551076080000001</v>
      </c>
      <c r="I151" t="s">
        <v>1284</v>
      </c>
      <c r="J151" t="s">
        <v>44</v>
      </c>
      <c r="K151" t="s">
        <v>48</v>
      </c>
      <c r="L151" t="str">
        <f t="shared" si="2"/>
        <v>M25/5015A_Active</v>
      </c>
    </row>
    <row r="152" spans="1:12" x14ac:dyDescent="0.25">
      <c r="A152">
        <v>151</v>
      </c>
      <c r="B152" t="s">
        <v>1593</v>
      </c>
      <c r="C152">
        <v>486327</v>
      </c>
      <c r="D152">
        <v>243087</v>
      </c>
      <c r="E152" t="s">
        <v>1282</v>
      </c>
      <c r="F152" t="s">
        <v>1594</v>
      </c>
      <c r="G152">
        <v>-0.74169001400000001</v>
      </c>
      <c r="H152">
        <v>52.079432269999998</v>
      </c>
      <c r="I152" t="s">
        <v>1280</v>
      </c>
      <c r="J152" t="s">
        <v>30</v>
      </c>
      <c r="K152" t="s">
        <v>58</v>
      </c>
      <c r="L152" t="str">
        <f t="shared" si="2"/>
        <v>M1/2840B_Inactive</v>
      </c>
    </row>
    <row r="153" spans="1:12" x14ac:dyDescent="0.25">
      <c r="A153">
        <v>152</v>
      </c>
      <c r="B153" t="s">
        <v>1595</v>
      </c>
      <c r="C153">
        <v>380337</v>
      </c>
      <c r="D153">
        <v>211237</v>
      </c>
      <c r="E153" t="s">
        <v>1287</v>
      </c>
      <c r="F153" t="s">
        <v>1596</v>
      </c>
      <c r="G153">
        <v>-2.2865412379999999</v>
      </c>
      <c r="H153">
        <v>51.799434820000002</v>
      </c>
      <c r="I153" t="s">
        <v>1284</v>
      </c>
      <c r="J153" t="s">
        <v>226</v>
      </c>
      <c r="K153" t="s">
        <v>35</v>
      </c>
      <c r="L153" t="str">
        <f t="shared" si="2"/>
        <v>M5/7970B_Active</v>
      </c>
    </row>
    <row r="154" spans="1:12" x14ac:dyDescent="0.25">
      <c r="A154">
        <v>153</v>
      </c>
      <c r="B154" t="s">
        <v>1597</v>
      </c>
      <c r="C154">
        <v>440738</v>
      </c>
      <c r="D154">
        <v>457716</v>
      </c>
      <c r="E154" t="s">
        <v>1287</v>
      </c>
      <c r="F154" t="s">
        <v>1598</v>
      </c>
      <c r="G154">
        <v>-1.379820284</v>
      </c>
      <c r="H154">
        <v>54.013871860000002</v>
      </c>
      <c r="I154" t="s">
        <v>1284</v>
      </c>
      <c r="J154" t="s">
        <v>1285</v>
      </c>
      <c r="K154" t="s">
        <v>35</v>
      </c>
      <c r="L154" t="str">
        <f t="shared" si="2"/>
        <v>A1M/9790A_Active</v>
      </c>
    </row>
    <row r="155" spans="1:12" x14ac:dyDescent="0.25">
      <c r="A155">
        <v>154</v>
      </c>
      <c r="B155" t="s">
        <v>1599</v>
      </c>
      <c r="C155">
        <v>522428</v>
      </c>
      <c r="D155">
        <v>212344</v>
      </c>
      <c r="E155" t="s">
        <v>1282</v>
      </c>
      <c r="F155" t="s">
        <v>1600</v>
      </c>
      <c r="G155">
        <v>-0.22605850299999999</v>
      </c>
      <c r="H155">
        <v>51.796360409999998</v>
      </c>
      <c r="I155" t="s">
        <v>1284</v>
      </c>
      <c r="J155" t="s">
        <v>1285</v>
      </c>
      <c r="K155" t="s">
        <v>58</v>
      </c>
      <c r="L155" t="str">
        <f t="shared" si="2"/>
        <v>A1M/9362B_Active</v>
      </c>
    </row>
    <row r="156" spans="1:12" x14ac:dyDescent="0.25">
      <c r="A156">
        <v>155</v>
      </c>
      <c r="B156" t="s">
        <v>1601</v>
      </c>
      <c r="C156">
        <v>502001</v>
      </c>
      <c r="D156">
        <v>167383</v>
      </c>
      <c r="E156" t="s">
        <v>1300</v>
      </c>
      <c r="F156" t="s">
        <v>1602</v>
      </c>
      <c r="G156">
        <v>-0.53521606499999996</v>
      </c>
      <c r="H156">
        <v>51.396322840000003</v>
      </c>
      <c r="I156" t="s">
        <v>1284</v>
      </c>
      <c r="J156" t="s">
        <v>44</v>
      </c>
      <c r="K156" t="s">
        <v>48</v>
      </c>
      <c r="L156" t="str">
        <f t="shared" si="2"/>
        <v>M25/4832J_Active</v>
      </c>
    </row>
    <row r="157" spans="1:12" x14ac:dyDescent="0.25">
      <c r="A157">
        <v>156</v>
      </c>
      <c r="B157" t="s">
        <v>1603</v>
      </c>
      <c r="C157">
        <v>440407</v>
      </c>
      <c r="D157">
        <v>390154</v>
      </c>
      <c r="E157" t="s">
        <v>1287</v>
      </c>
      <c r="F157" t="s">
        <v>1604</v>
      </c>
      <c r="G157">
        <v>-1.3936557300000001</v>
      </c>
      <c r="H157">
        <v>53.406681030000001</v>
      </c>
      <c r="I157" t="s">
        <v>1280</v>
      </c>
      <c r="J157" t="s">
        <v>30</v>
      </c>
      <c r="K157" t="s">
        <v>35</v>
      </c>
      <c r="L157" t="str">
        <f t="shared" si="2"/>
        <v>M1/4592A_Inactive</v>
      </c>
    </row>
    <row r="158" spans="1:12" x14ac:dyDescent="0.25">
      <c r="A158">
        <v>157</v>
      </c>
      <c r="B158" t="s">
        <v>1605</v>
      </c>
      <c r="C158">
        <v>485048</v>
      </c>
      <c r="D158">
        <v>191040</v>
      </c>
      <c r="E158" t="s">
        <v>1282</v>
      </c>
      <c r="F158" t="s">
        <v>1606</v>
      </c>
      <c r="G158">
        <v>-0.773134129</v>
      </c>
      <c r="H158">
        <v>51.611780269999997</v>
      </c>
      <c r="I158" t="s">
        <v>1284</v>
      </c>
      <c r="J158" t="s">
        <v>1458</v>
      </c>
      <c r="K158" t="s">
        <v>58</v>
      </c>
      <c r="L158" t="str">
        <f t="shared" si="2"/>
        <v>M40/8509L_Active</v>
      </c>
    </row>
    <row r="159" spans="1:12" x14ac:dyDescent="0.25">
      <c r="A159">
        <v>158</v>
      </c>
      <c r="B159" t="s">
        <v>1607</v>
      </c>
      <c r="C159">
        <v>413683</v>
      </c>
      <c r="D159">
        <v>182400</v>
      </c>
      <c r="E159" t="s">
        <v>1278</v>
      </c>
      <c r="F159" t="s">
        <v>1608</v>
      </c>
      <c r="G159">
        <v>-1.8040896340000001</v>
      </c>
      <c r="H159">
        <v>51.540337149999999</v>
      </c>
      <c r="I159" t="s">
        <v>1284</v>
      </c>
      <c r="J159" t="s">
        <v>252</v>
      </c>
      <c r="K159" t="s">
        <v>87</v>
      </c>
      <c r="L159" t="str">
        <f t="shared" si="2"/>
        <v>M4/3293A_Active</v>
      </c>
    </row>
    <row r="160" spans="1:12" x14ac:dyDescent="0.25">
      <c r="A160">
        <v>159</v>
      </c>
      <c r="B160" t="s">
        <v>1609</v>
      </c>
      <c r="C160">
        <v>446648</v>
      </c>
      <c r="D160">
        <v>354932</v>
      </c>
      <c r="E160" t="s">
        <v>1287</v>
      </c>
      <c r="F160" t="s">
        <v>1610</v>
      </c>
      <c r="G160">
        <v>-1.3049300669999999</v>
      </c>
      <c r="H160">
        <v>53.089589510000003</v>
      </c>
      <c r="I160" t="s">
        <v>1284</v>
      </c>
      <c r="J160" t="s">
        <v>30</v>
      </c>
      <c r="K160" t="s">
        <v>35</v>
      </c>
      <c r="L160" t="str">
        <f t="shared" si="2"/>
        <v>M1/4158A_Active</v>
      </c>
    </row>
    <row r="161" spans="1:12" x14ac:dyDescent="0.25">
      <c r="A161">
        <v>160</v>
      </c>
      <c r="B161" t="s">
        <v>1611</v>
      </c>
      <c r="C161">
        <v>412795</v>
      </c>
      <c r="D161">
        <v>272148</v>
      </c>
      <c r="E161" t="s">
        <v>1282</v>
      </c>
      <c r="F161" t="s">
        <v>1612</v>
      </c>
      <c r="G161">
        <v>-1.8135851110000001</v>
      </c>
      <c r="H161">
        <v>52.347272279999999</v>
      </c>
      <c r="I161" t="s">
        <v>1284</v>
      </c>
      <c r="J161" t="s">
        <v>172</v>
      </c>
      <c r="K161" t="s">
        <v>58</v>
      </c>
      <c r="L161" t="str">
        <f t="shared" si="2"/>
        <v>M42/6289B_Active</v>
      </c>
    </row>
    <row r="162" spans="1:12" x14ac:dyDescent="0.25">
      <c r="A162">
        <v>161</v>
      </c>
      <c r="B162" t="s">
        <v>1613</v>
      </c>
      <c r="C162">
        <v>357814</v>
      </c>
      <c r="D162">
        <v>426148</v>
      </c>
      <c r="E162" t="s">
        <v>1287</v>
      </c>
      <c r="F162" t="s">
        <v>1614</v>
      </c>
      <c r="G162">
        <v>-2.640904296</v>
      </c>
      <c r="H162">
        <v>53.730026639999998</v>
      </c>
      <c r="I162" t="s">
        <v>1284</v>
      </c>
      <c r="J162" t="s">
        <v>1615</v>
      </c>
      <c r="K162" t="s">
        <v>35</v>
      </c>
      <c r="L162" t="str">
        <f t="shared" si="2"/>
        <v>M61/2347A_Active</v>
      </c>
    </row>
    <row r="163" spans="1:12" x14ac:dyDescent="0.25">
      <c r="A163">
        <v>162</v>
      </c>
      <c r="B163" t="s">
        <v>1616</v>
      </c>
      <c r="C163">
        <v>530433</v>
      </c>
      <c r="D163">
        <v>153279</v>
      </c>
      <c r="E163" t="s">
        <v>1300</v>
      </c>
      <c r="F163" t="s">
        <v>1617</v>
      </c>
      <c r="G163">
        <v>-0.13189746999999999</v>
      </c>
      <c r="H163">
        <v>51.263752609999997</v>
      </c>
      <c r="I163" t="s">
        <v>1284</v>
      </c>
      <c r="J163" t="s">
        <v>44</v>
      </c>
      <c r="K163" t="s">
        <v>48</v>
      </c>
      <c r="L163" t="str">
        <f t="shared" si="2"/>
        <v>M25/4463K_Active</v>
      </c>
    </row>
    <row r="164" spans="1:12" x14ac:dyDescent="0.25">
      <c r="A164">
        <v>163</v>
      </c>
      <c r="B164" t="s">
        <v>1618</v>
      </c>
      <c r="C164">
        <v>410009</v>
      </c>
      <c r="D164">
        <v>183068</v>
      </c>
      <c r="E164" t="s">
        <v>1295</v>
      </c>
      <c r="F164" t="s">
        <v>1619</v>
      </c>
      <c r="G164">
        <v>-1.8570468609999999</v>
      </c>
      <c r="H164">
        <v>51.546420099999999</v>
      </c>
      <c r="I164" t="s">
        <v>1284</v>
      </c>
      <c r="J164" t="s">
        <v>252</v>
      </c>
      <c r="K164" t="s">
        <v>101</v>
      </c>
      <c r="L164" t="str">
        <f t="shared" si="2"/>
        <v>M4/3331B_Active</v>
      </c>
    </row>
    <row r="165" spans="1:12" x14ac:dyDescent="0.25">
      <c r="A165">
        <v>164</v>
      </c>
      <c r="B165" t="s">
        <v>1620</v>
      </c>
      <c r="C165">
        <v>462834</v>
      </c>
      <c r="D165">
        <v>277654</v>
      </c>
      <c r="E165" t="s">
        <v>1278</v>
      </c>
      <c r="F165" t="s">
        <v>1621</v>
      </c>
      <c r="G165">
        <v>-1.078041367</v>
      </c>
      <c r="H165">
        <v>52.39332684</v>
      </c>
      <c r="I165" t="s">
        <v>1280</v>
      </c>
      <c r="J165" t="s">
        <v>1332</v>
      </c>
      <c r="K165" t="s">
        <v>87</v>
      </c>
      <c r="L165" t="str">
        <f t="shared" si="2"/>
        <v>A14/0070B_Inactive</v>
      </c>
    </row>
    <row r="166" spans="1:12" x14ac:dyDescent="0.25">
      <c r="A166">
        <v>165</v>
      </c>
      <c r="B166" t="s">
        <v>1622</v>
      </c>
      <c r="C166">
        <v>441857</v>
      </c>
      <c r="D166">
        <v>455089</v>
      </c>
      <c r="E166" t="s">
        <v>1282</v>
      </c>
      <c r="F166" t="s">
        <v>1623</v>
      </c>
      <c r="G166">
        <v>-1.363105625</v>
      </c>
      <c r="H166">
        <v>53.990173749999997</v>
      </c>
      <c r="I166" t="s">
        <v>1284</v>
      </c>
      <c r="J166" t="s">
        <v>1285</v>
      </c>
      <c r="K166" t="s">
        <v>58</v>
      </c>
      <c r="L166" t="str">
        <f t="shared" si="2"/>
        <v>A1M/9763B_Active</v>
      </c>
    </row>
    <row r="167" spans="1:12" x14ac:dyDescent="0.25">
      <c r="A167">
        <v>166</v>
      </c>
      <c r="B167" t="s">
        <v>1624</v>
      </c>
      <c r="C167">
        <v>429724</v>
      </c>
      <c r="D167">
        <v>412478</v>
      </c>
      <c r="E167" t="s">
        <v>1282</v>
      </c>
      <c r="F167" t="s">
        <v>1625</v>
      </c>
      <c r="G167">
        <v>-1.5522395200000001</v>
      </c>
      <c r="H167">
        <v>53.60803834</v>
      </c>
      <c r="I167" t="s">
        <v>1284</v>
      </c>
      <c r="J167" t="s">
        <v>30</v>
      </c>
      <c r="K167" t="s">
        <v>58</v>
      </c>
      <c r="L167" t="str">
        <f t="shared" si="2"/>
        <v>M1/4849B_Active</v>
      </c>
    </row>
    <row r="168" spans="1:12" x14ac:dyDescent="0.25">
      <c r="A168">
        <v>167</v>
      </c>
      <c r="B168" t="s">
        <v>1626</v>
      </c>
      <c r="C168">
        <v>446995</v>
      </c>
      <c r="D168">
        <v>424913</v>
      </c>
      <c r="E168" t="s">
        <v>1282</v>
      </c>
      <c r="F168" t="s">
        <v>1627</v>
      </c>
      <c r="G168">
        <v>-1.2893541630000001</v>
      </c>
      <c r="H168">
        <v>53.71853806</v>
      </c>
      <c r="I168" t="s">
        <v>1284</v>
      </c>
      <c r="J168" t="s">
        <v>1285</v>
      </c>
      <c r="K168" t="s">
        <v>58</v>
      </c>
      <c r="L168" t="str">
        <f t="shared" si="2"/>
        <v>A1M/9411B_Active</v>
      </c>
    </row>
    <row r="169" spans="1:12" x14ac:dyDescent="0.25">
      <c r="A169">
        <v>168</v>
      </c>
      <c r="B169" t="s">
        <v>1628</v>
      </c>
      <c r="C169">
        <v>435349</v>
      </c>
      <c r="D169">
        <v>431323</v>
      </c>
      <c r="E169" t="s">
        <v>1287</v>
      </c>
      <c r="F169" t="s">
        <v>1629</v>
      </c>
      <c r="G169">
        <v>-1.4650879859999999</v>
      </c>
      <c r="H169">
        <v>53.777063300000002</v>
      </c>
      <c r="I169" t="s">
        <v>1280</v>
      </c>
      <c r="J169" t="s">
        <v>30</v>
      </c>
      <c r="K169" t="s">
        <v>35</v>
      </c>
      <c r="L169" t="str">
        <f t="shared" si="2"/>
        <v>M1/5079A_Inactive</v>
      </c>
    </row>
    <row r="170" spans="1:12" x14ac:dyDescent="0.25">
      <c r="A170">
        <v>169</v>
      </c>
      <c r="B170" t="s">
        <v>1630</v>
      </c>
      <c r="C170">
        <v>357842</v>
      </c>
      <c r="D170">
        <v>426148</v>
      </c>
      <c r="E170" t="s">
        <v>1282</v>
      </c>
      <c r="F170" t="s">
        <v>1631</v>
      </c>
      <c r="G170">
        <v>-2.640479923</v>
      </c>
      <c r="H170">
        <v>53.730028910000001</v>
      </c>
      <c r="I170" t="s">
        <v>1284</v>
      </c>
      <c r="J170" t="s">
        <v>1615</v>
      </c>
      <c r="K170" t="s">
        <v>58</v>
      </c>
      <c r="L170" t="str">
        <f t="shared" si="2"/>
        <v>M61/2347B_Active</v>
      </c>
    </row>
    <row r="171" spans="1:12" x14ac:dyDescent="0.25">
      <c r="A171">
        <v>170</v>
      </c>
      <c r="B171" t="s">
        <v>1632</v>
      </c>
      <c r="C171">
        <v>563713</v>
      </c>
      <c r="D171">
        <v>171398</v>
      </c>
      <c r="E171" t="s">
        <v>1295</v>
      </c>
      <c r="F171" t="s">
        <v>1633</v>
      </c>
      <c r="G171">
        <v>0.35303750900000003</v>
      </c>
      <c r="H171">
        <v>51.417959369999998</v>
      </c>
      <c r="I171" t="s">
        <v>1284</v>
      </c>
      <c r="J171" t="s">
        <v>1314</v>
      </c>
      <c r="K171" t="s">
        <v>101</v>
      </c>
      <c r="L171" t="str">
        <f t="shared" si="2"/>
        <v>A2/8369J_Active</v>
      </c>
    </row>
    <row r="172" spans="1:12" x14ac:dyDescent="0.25">
      <c r="A172">
        <v>171</v>
      </c>
      <c r="B172" t="s">
        <v>1634</v>
      </c>
      <c r="C172">
        <v>433707</v>
      </c>
      <c r="D172">
        <v>425844</v>
      </c>
      <c r="E172" t="s">
        <v>1278</v>
      </c>
      <c r="F172" t="s">
        <v>1635</v>
      </c>
      <c r="G172">
        <v>-1.490598536</v>
      </c>
      <c r="H172">
        <v>53.727928599999998</v>
      </c>
      <c r="I172" t="s">
        <v>1284</v>
      </c>
      <c r="J172" t="s">
        <v>98</v>
      </c>
      <c r="K172" t="s">
        <v>87</v>
      </c>
      <c r="L172" t="str">
        <f t="shared" si="2"/>
        <v>M62/2179L_Active</v>
      </c>
    </row>
    <row r="173" spans="1:12" x14ac:dyDescent="0.25">
      <c r="A173">
        <v>172</v>
      </c>
      <c r="B173" t="s">
        <v>1636</v>
      </c>
      <c r="C173">
        <v>438698</v>
      </c>
      <c r="D173">
        <v>466904</v>
      </c>
      <c r="E173" t="s">
        <v>1287</v>
      </c>
      <c r="F173" t="s">
        <v>1637</v>
      </c>
      <c r="G173">
        <v>-1.4097808590000001</v>
      </c>
      <c r="H173">
        <v>54.096601100000001</v>
      </c>
      <c r="I173" t="s">
        <v>1284</v>
      </c>
      <c r="J173" t="s">
        <v>1285</v>
      </c>
      <c r="K173" t="s">
        <v>35</v>
      </c>
      <c r="L173" t="str">
        <f t="shared" si="2"/>
        <v>A1M/9887A_Active</v>
      </c>
    </row>
    <row r="174" spans="1:12" x14ac:dyDescent="0.25">
      <c r="A174">
        <v>173</v>
      </c>
      <c r="B174" t="s">
        <v>1638</v>
      </c>
      <c r="C174">
        <v>366696</v>
      </c>
      <c r="D174">
        <v>384124</v>
      </c>
      <c r="E174" t="s">
        <v>1295</v>
      </c>
      <c r="F174" t="s">
        <v>1639</v>
      </c>
      <c r="G174">
        <v>-2.5017958199999999</v>
      </c>
      <c r="H174">
        <v>53.35296013</v>
      </c>
      <c r="I174" t="s">
        <v>1284</v>
      </c>
      <c r="J174" t="s">
        <v>1357</v>
      </c>
      <c r="K174" t="s">
        <v>101</v>
      </c>
      <c r="L174" t="str">
        <f t="shared" si="2"/>
        <v>M56/8284B_Active</v>
      </c>
    </row>
    <row r="175" spans="1:12" x14ac:dyDescent="0.25">
      <c r="A175">
        <v>174</v>
      </c>
      <c r="B175" t="s">
        <v>1640</v>
      </c>
      <c r="C175">
        <v>440472</v>
      </c>
      <c r="D175">
        <v>117989</v>
      </c>
      <c r="E175" t="s">
        <v>1295</v>
      </c>
      <c r="F175" t="s">
        <v>1641</v>
      </c>
      <c r="G175">
        <v>-1.425100585</v>
      </c>
      <c r="H175">
        <v>50.959903879999999</v>
      </c>
      <c r="I175" t="s">
        <v>1284</v>
      </c>
      <c r="J175" t="s">
        <v>83</v>
      </c>
      <c r="K175" t="s">
        <v>101</v>
      </c>
      <c r="L175" t="str">
        <f t="shared" si="2"/>
        <v>M27/9148A_Active</v>
      </c>
    </row>
    <row r="176" spans="1:12" x14ac:dyDescent="0.25">
      <c r="A176">
        <v>175</v>
      </c>
      <c r="B176" t="s">
        <v>1642</v>
      </c>
      <c r="C176">
        <v>419326</v>
      </c>
      <c r="D176">
        <v>288851</v>
      </c>
      <c r="E176" t="s">
        <v>1282</v>
      </c>
      <c r="F176" t="s">
        <v>1643</v>
      </c>
      <c r="G176">
        <v>-1.7167522909999999</v>
      </c>
      <c r="H176">
        <v>52.497241610000003</v>
      </c>
      <c r="I176" t="s">
        <v>1284</v>
      </c>
      <c r="J176" t="s">
        <v>172</v>
      </c>
      <c r="K176" t="s">
        <v>58</v>
      </c>
      <c r="L176" t="str">
        <f t="shared" si="2"/>
        <v>M42/6482L_Active</v>
      </c>
    </row>
    <row r="177" spans="1:12" x14ac:dyDescent="0.25">
      <c r="A177">
        <v>176</v>
      </c>
      <c r="B177" t="s">
        <v>1644</v>
      </c>
      <c r="C177">
        <v>413386</v>
      </c>
      <c r="D177">
        <v>182402</v>
      </c>
      <c r="E177" t="s">
        <v>1295</v>
      </c>
      <c r="F177" t="s">
        <v>1645</v>
      </c>
      <c r="G177">
        <v>-1.8083720759999999</v>
      </c>
      <c r="H177">
        <v>51.540362209999998</v>
      </c>
      <c r="I177" t="s">
        <v>1284</v>
      </c>
      <c r="J177" t="s">
        <v>252</v>
      </c>
      <c r="K177" t="s">
        <v>101</v>
      </c>
      <c r="L177" t="str">
        <f t="shared" si="2"/>
        <v>M4/3296B_Active</v>
      </c>
    </row>
    <row r="178" spans="1:12" x14ac:dyDescent="0.25">
      <c r="A178">
        <v>177</v>
      </c>
      <c r="B178" t="s">
        <v>1646</v>
      </c>
      <c r="C178">
        <v>377653</v>
      </c>
      <c r="D178">
        <v>358351</v>
      </c>
      <c r="E178" t="s">
        <v>1287</v>
      </c>
      <c r="F178" t="s">
        <v>1647</v>
      </c>
      <c r="G178">
        <v>-2.3353739469999999</v>
      </c>
      <c r="H178">
        <v>53.121875279999998</v>
      </c>
      <c r="I178" t="s">
        <v>1280</v>
      </c>
      <c r="J178" t="s">
        <v>109</v>
      </c>
      <c r="K178" t="s">
        <v>35</v>
      </c>
      <c r="L178" t="str">
        <f t="shared" si="2"/>
        <v>M6/6673A_Inactive</v>
      </c>
    </row>
    <row r="179" spans="1:12" x14ac:dyDescent="0.25">
      <c r="A179">
        <v>178</v>
      </c>
      <c r="B179" t="s">
        <v>1648</v>
      </c>
      <c r="C179">
        <v>447146</v>
      </c>
      <c r="D179">
        <v>336274</v>
      </c>
      <c r="E179" t="s">
        <v>1287</v>
      </c>
      <c r="F179" t="s">
        <v>1649</v>
      </c>
      <c r="G179">
        <v>-1.300208735</v>
      </c>
      <c r="H179">
        <v>52.921838540000003</v>
      </c>
      <c r="I179" t="s">
        <v>1284</v>
      </c>
      <c r="J179" t="s">
        <v>30</v>
      </c>
      <c r="K179" t="s">
        <v>35</v>
      </c>
      <c r="L179" t="str">
        <f t="shared" si="2"/>
        <v>M1/3942A_Active</v>
      </c>
    </row>
    <row r="180" spans="1:12" x14ac:dyDescent="0.25">
      <c r="A180">
        <v>179</v>
      </c>
      <c r="B180" t="s">
        <v>1650</v>
      </c>
      <c r="C180">
        <v>407388</v>
      </c>
      <c r="D180">
        <v>184287</v>
      </c>
      <c r="E180" t="s">
        <v>1295</v>
      </c>
      <c r="F180" t="s">
        <v>1651</v>
      </c>
      <c r="G180">
        <v>-1.894819091</v>
      </c>
      <c r="H180">
        <v>51.557420739999998</v>
      </c>
      <c r="I180" t="s">
        <v>1284</v>
      </c>
      <c r="J180" t="s">
        <v>252</v>
      </c>
      <c r="K180" t="s">
        <v>101</v>
      </c>
      <c r="L180" t="str">
        <f t="shared" si="2"/>
        <v>M4/3360B_Active</v>
      </c>
    </row>
    <row r="181" spans="1:12" x14ac:dyDescent="0.25">
      <c r="A181">
        <v>180</v>
      </c>
      <c r="B181" t="s">
        <v>1652</v>
      </c>
      <c r="C181">
        <v>451389</v>
      </c>
      <c r="D181">
        <v>345844</v>
      </c>
      <c r="E181" t="s">
        <v>1282</v>
      </c>
      <c r="F181" t="s">
        <v>1653</v>
      </c>
      <c r="G181">
        <v>-1.235593138</v>
      </c>
      <c r="H181">
        <v>53.007469149999999</v>
      </c>
      <c r="I181" t="s">
        <v>1284</v>
      </c>
      <c r="J181" t="s">
        <v>30</v>
      </c>
      <c r="K181" t="s">
        <v>58</v>
      </c>
      <c r="L181" t="str">
        <f t="shared" si="2"/>
        <v>M1/4053B_Active</v>
      </c>
    </row>
    <row r="182" spans="1:12" x14ac:dyDescent="0.25">
      <c r="A182">
        <v>181</v>
      </c>
      <c r="B182" t="s">
        <v>1654</v>
      </c>
      <c r="C182">
        <v>516338</v>
      </c>
      <c r="D182">
        <v>202802</v>
      </c>
      <c r="E182" t="s">
        <v>1300</v>
      </c>
      <c r="F182" t="s">
        <v>1655</v>
      </c>
      <c r="G182">
        <v>-0.31751869799999999</v>
      </c>
      <c r="H182">
        <v>51.711902250000001</v>
      </c>
      <c r="I182" t="s">
        <v>1284</v>
      </c>
      <c r="J182" t="s">
        <v>44</v>
      </c>
      <c r="K182" t="s">
        <v>48</v>
      </c>
      <c r="L182" t="str">
        <f t="shared" si="2"/>
        <v>M25/5271A_Active</v>
      </c>
    </row>
    <row r="183" spans="1:12" x14ac:dyDescent="0.25">
      <c r="A183">
        <v>182</v>
      </c>
      <c r="B183" t="s">
        <v>1656</v>
      </c>
      <c r="C183">
        <v>424419</v>
      </c>
      <c r="D183">
        <v>300751</v>
      </c>
      <c r="E183" t="s">
        <v>1287</v>
      </c>
      <c r="F183" t="s">
        <v>1657</v>
      </c>
      <c r="G183">
        <v>-1.6408614500000001</v>
      </c>
      <c r="H183">
        <v>52.604017450000001</v>
      </c>
      <c r="I183" t="s">
        <v>1284</v>
      </c>
      <c r="J183" t="s">
        <v>172</v>
      </c>
      <c r="K183" t="s">
        <v>35</v>
      </c>
      <c r="L183" t="str">
        <f t="shared" si="2"/>
        <v>M42/6626A_Active</v>
      </c>
    </row>
    <row r="184" spans="1:12" x14ac:dyDescent="0.25">
      <c r="A184">
        <v>183</v>
      </c>
      <c r="B184" t="s">
        <v>1658</v>
      </c>
      <c r="C184">
        <v>446189</v>
      </c>
      <c r="D184">
        <v>355618</v>
      </c>
      <c r="E184" t="s">
        <v>1282</v>
      </c>
      <c r="F184" t="s">
        <v>1659</v>
      </c>
      <c r="G184">
        <v>-1.3116847679999999</v>
      </c>
      <c r="H184">
        <v>53.095795469999999</v>
      </c>
      <c r="I184" t="s">
        <v>1280</v>
      </c>
      <c r="J184" t="s">
        <v>30</v>
      </c>
      <c r="K184" t="s">
        <v>58</v>
      </c>
      <c r="L184" t="str">
        <f t="shared" si="2"/>
        <v>M1/4166B_Inactive</v>
      </c>
    </row>
    <row r="185" spans="1:12" x14ac:dyDescent="0.25">
      <c r="A185">
        <v>184</v>
      </c>
      <c r="B185" t="s">
        <v>1660</v>
      </c>
      <c r="C185">
        <v>432043</v>
      </c>
      <c r="D185">
        <v>427655</v>
      </c>
      <c r="E185" t="s">
        <v>1282</v>
      </c>
      <c r="F185" t="s">
        <v>1661</v>
      </c>
      <c r="G185">
        <v>-1.5156316350000001</v>
      </c>
      <c r="H185">
        <v>53.744309909999998</v>
      </c>
      <c r="I185" t="s">
        <v>1284</v>
      </c>
      <c r="J185" t="s">
        <v>30</v>
      </c>
      <c r="K185" t="s">
        <v>58</v>
      </c>
      <c r="L185" t="str">
        <f t="shared" si="2"/>
        <v>M1/5022B_Active</v>
      </c>
    </row>
    <row r="186" spans="1:12" x14ac:dyDescent="0.25">
      <c r="A186">
        <v>185</v>
      </c>
      <c r="B186" t="s">
        <v>1662</v>
      </c>
      <c r="C186">
        <v>381024</v>
      </c>
      <c r="D186">
        <v>179928</v>
      </c>
      <c r="E186" t="s">
        <v>1295</v>
      </c>
      <c r="F186" t="s">
        <v>1663</v>
      </c>
      <c r="G186">
        <v>-2.2748675710000001</v>
      </c>
      <c r="H186">
        <v>51.517949000000002</v>
      </c>
      <c r="I186" t="s">
        <v>1284</v>
      </c>
      <c r="J186" t="s">
        <v>252</v>
      </c>
      <c r="K186" t="s">
        <v>101</v>
      </c>
      <c r="L186" t="str">
        <f t="shared" si="2"/>
        <v>M4/3638B_Active</v>
      </c>
    </row>
    <row r="187" spans="1:12" x14ac:dyDescent="0.25">
      <c r="A187">
        <v>186</v>
      </c>
      <c r="B187" t="s">
        <v>1664</v>
      </c>
      <c r="C187">
        <v>557864</v>
      </c>
      <c r="D187">
        <v>182897</v>
      </c>
      <c r="E187" t="s">
        <v>1300</v>
      </c>
      <c r="F187" t="s">
        <v>1665</v>
      </c>
      <c r="G187">
        <v>0.27412463999999997</v>
      </c>
      <c r="H187">
        <v>51.522930580000001</v>
      </c>
      <c r="I187" t="s">
        <v>1284</v>
      </c>
      <c r="J187" t="s">
        <v>44</v>
      </c>
      <c r="K187" t="s">
        <v>48</v>
      </c>
      <c r="L187" t="str">
        <f t="shared" si="2"/>
        <v>M25/5825A_Active</v>
      </c>
    </row>
    <row r="188" spans="1:12" x14ac:dyDescent="0.25">
      <c r="A188">
        <v>187</v>
      </c>
      <c r="B188" t="s">
        <v>1666</v>
      </c>
      <c r="C188">
        <v>377380</v>
      </c>
      <c r="D188">
        <v>356606</v>
      </c>
      <c r="E188" t="s">
        <v>1282</v>
      </c>
      <c r="F188" t="s">
        <v>1667</v>
      </c>
      <c r="G188">
        <v>-2.3393297550000001</v>
      </c>
      <c r="H188">
        <v>53.106178120000003</v>
      </c>
      <c r="I188" t="s">
        <v>1280</v>
      </c>
      <c r="J188" t="s">
        <v>109</v>
      </c>
      <c r="K188" t="s">
        <v>58</v>
      </c>
      <c r="L188" t="str">
        <f t="shared" si="2"/>
        <v>M6/6656B_Inactive</v>
      </c>
    </row>
    <row r="189" spans="1:12" x14ac:dyDescent="0.25">
      <c r="A189">
        <v>188</v>
      </c>
      <c r="B189" t="s">
        <v>1668</v>
      </c>
      <c r="C189">
        <v>431751</v>
      </c>
      <c r="D189">
        <v>426305</v>
      </c>
      <c r="E189" t="s">
        <v>1278</v>
      </c>
      <c r="F189" t="s">
        <v>1669</v>
      </c>
      <c r="G189">
        <v>-1.520196858</v>
      </c>
      <c r="H189">
        <v>53.732194300000003</v>
      </c>
      <c r="I189" t="s">
        <v>1284</v>
      </c>
      <c r="J189" t="s">
        <v>30</v>
      </c>
      <c r="K189" t="s">
        <v>87</v>
      </c>
      <c r="L189" t="str">
        <f t="shared" si="2"/>
        <v>M1/5008L_Active</v>
      </c>
    </row>
    <row r="190" spans="1:12" x14ac:dyDescent="0.25">
      <c r="A190">
        <v>189</v>
      </c>
      <c r="B190" t="s">
        <v>1670</v>
      </c>
      <c r="C190">
        <v>443770</v>
      </c>
      <c r="D190">
        <v>355310</v>
      </c>
      <c r="E190" t="s">
        <v>1287</v>
      </c>
      <c r="F190" t="s">
        <v>1671</v>
      </c>
      <c r="G190">
        <v>-1.347848054</v>
      </c>
      <c r="H190">
        <v>53.093230269999999</v>
      </c>
      <c r="I190" t="s">
        <v>1284</v>
      </c>
      <c r="J190" t="s">
        <v>1586</v>
      </c>
      <c r="K190" t="s">
        <v>35</v>
      </c>
      <c r="L190" t="str">
        <f t="shared" si="2"/>
        <v>A38/4696A_Active</v>
      </c>
    </row>
    <row r="191" spans="1:12" x14ac:dyDescent="0.25">
      <c r="A191">
        <v>190</v>
      </c>
      <c r="B191" t="s">
        <v>1672</v>
      </c>
      <c r="C191">
        <v>445564</v>
      </c>
      <c r="D191">
        <v>356076</v>
      </c>
      <c r="E191" t="s">
        <v>1282</v>
      </c>
      <c r="F191" t="s">
        <v>1673</v>
      </c>
      <c r="G191">
        <v>-1.3209528150000001</v>
      </c>
      <c r="H191">
        <v>53.099965859999998</v>
      </c>
      <c r="I191" t="s">
        <v>1280</v>
      </c>
      <c r="J191" t="s">
        <v>30</v>
      </c>
      <c r="K191" t="s">
        <v>58</v>
      </c>
      <c r="L191" t="str">
        <f t="shared" si="2"/>
        <v>M1/4174M_Inactive</v>
      </c>
    </row>
    <row r="192" spans="1:12" x14ac:dyDescent="0.25">
      <c r="A192">
        <v>191</v>
      </c>
      <c r="B192" t="s">
        <v>1674</v>
      </c>
      <c r="C192">
        <v>419549</v>
      </c>
      <c r="D192">
        <v>282300</v>
      </c>
      <c r="E192" t="s">
        <v>1282</v>
      </c>
      <c r="F192" t="s">
        <v>1675</v>
      </c>
      <c r="G192">
        <v>-1.7138495929999999</v>
      </c>
      <c r="H192">
        <v>52.438340410000002</v>
      </c>
      <c r="I192" t="s">
        <v>1284</v>
      </c>
      <c r="J192" t="s">
        <v>172</v>
      </c>
      <c r="K192" t="s">
        <v>58</v>
      </c>
      <c r="L192" t="str">
        <f t="shared" si="2"/>
        <v>M42/6416M_Active</v>
      </c>
    </row>
    <row r="193" spans="1:12" x14ac:dyDescent="0.25">
      <c r="A193">
        <v>192</v>
      </c>
      <c r="B193" t="s">
        <v>1676</v>
      </c>
      <c r="C193">
        <v>463910</v>
      </c>
      <c r="D193">
        <v>261514</v>
      </c>
      <c r="E193" t="s">
        <v>1287</v>
      </c>
      <c r="F193" t="s">
        <v>1677</v>
      </c>
      <c r="G193">
        <v>-1.0652904590000001</v>
      </c>
      <c r="H193">
        <v>52.248119150000001</v>
      </c>
      <c r="I193" t="s">
        <v>1280</v>
      </c>
      <c r="J193" t="s">
        <v>30</v>
      </c>
      <c r="K193" t="s">
        <v>35</v>
      </c>
      <c r="L193" t="str">
        <f t="shared" si="2"/>
        <v>M1/3135A_Inactive</v>
      </c>
    </row>
    <row r="194" spans="1:12" x14ac:dyDescent="0.25">
      <c r="A194">
        <v>193</v>
      </c>
      <c r="B194" t="s">
        <v>1678</v>
      </c>
      <c r="C194">
        <v>537797</v>
      </c>
      <c r="D194">
        <v>153642</v>
      </c>
      <c r="E194" t="s">
        <v>1300</v>
      </c>
      <c r="F194" t="s">
        <v>1679</v>
      </c>
      <c r="G194">
        <v>-2.6276150000000002E-2</v>
      </c>
      <c r="H194">
        <v>51.265283189999998</v>
      </c>
      <c r="I194" t="s">
        <v>1284</v>
      </c>
      <c r="J194" t="s">
        <v>44</v>
      </c>
      <c r="K194" t="s">
        <v>48</v>
      </c>
      <c r="L194" t="str">
        <f t="shared" si="2"/>
        <v>M25/4387A_Active</v>
      </c>
    </row>
    <row r="195" spans="1:12" x14ac:dyDescent="0.25">
      <c r="A195">
        <v>194</v>
      </c>
      <c r="B195" t="s">
        <v>1680</v>
      </c>
      <c r="C195">
        <v>416951</v>
      </c>
      <c r="D195">
        <v>422669</v>
      </c>
      <c r="E195" t="s">
        <v>1278</v>
      </c>
      <c r="F195" t="s">
        <v>1681</v>
      </c>
      <c r="G195">
        <v>-1.7447298259999999</v>
      </c>
      <c r="H195">
        <v>53.700200449999997</v>
      </c>
      <c r="I195" t="s">
        <v>1284</v>
      </c>
      <c r="J195" t="s">
        <v>98</v>
      </c>
      <c r="K195" t="s">
        <v>87</v>
      </c>
      <c r="L195" t="str">
        <f t="shared" ref="L195:L258" si="3">F195&amp;"_"&amp;I195</f>
        <v>M62/1962B_Active</v>
      </c>
    </row>
    <row r="196" spans="1:12" x14ac:dyDescent="0.25">
      <c r="A196">
        <v>195</v>
      </c>
      <c r="B196" t="s">
        <v>1682</v>
      </c>
      <c r="C196">
        <v>445260</v>
      </c>
      <c r="D196">
        <v>366694</v>
      </c>
      <c r="E196" t="s">
        <v>1287</v>
      </c>
      <c r="F196" t="s">
        <v>1683</v>
      </c>
      <c r="G196">
        <v>-1.3239966919999999</v>
      </c>
      <c r="H196">
        <v>53.195428530000001</v>
      </c>
      <c r="I196" t="s">
        <v>1280</v>
      </c>
      <c r="J196" t="s">
        <v>30</v>
      </c>
      <c r="K196" t="s">
        <v>35</v>
      </c>
      <c r="L196" t="str">
        <f t="shared" si="3"/>
        <v>M1/4283J_Inactive</v>
      </c>
    </row>
    <row r="197" spans="1:12" x14ac:dyDescent="0.25">
      <c r="A197">
        <v>196</v>
      </c>
      <c r="B197" t="s">
        <v>1684</v>
      </c>
      <c r="C197">
        <v>478975</v>
      </c>
      <c r="D197">
        <v>251252</v>
      </c>
      <c r="E197" t="s">
        <v>1287</v>
      </c>
      <c r="F197" t="s">
        <v>1685</v>
      </c>
      <c r="G197">
        <v>-0.84706000999999997</v>
      </c>
      <c r="H197">
        <v>52.153923659999997</v>
      </c>
      <c r="I197" t="s">
        <v>1280</v>
      </c>
      <c r="J197" t="s">
        <v>30</v>
      </c>
      <c r="K197" t="s">
        <v>35</v>
      </c>
      <c r="L197" t="str">
        <f t="shared" si="3"/>
        <v>M1/2949A_Inactive</v>
      </c>
    </row>
    <row r="198" spans="1:12" x14ac:dyDescent="0.25">
      <c r="A198">
        <v>197</v>
      </c>
      <c r="B198" t="s">
        <v>1686</v>
      </c>
      <c r="C198">
        <v>450543</v>
      </c>
      <c r="D198">
        <v>348461</v>
      </c>
      <c r="E198" t="s">
        <v>1282</v>
      </c>
      <c r="F198" t="s">
        <v>1687</v>
      </c>
      <c r="G198">
        <v>-1.247791179</v>
      </c>
      <c r="H198">
        <v>53.031071699999998</v>
      </c>
      <c r="I198" t="s">
        <v>1284</v>
      </c>
      <c r="J198" t="s">
        <v>30</v>
      </c>
      <c r="K198" t="s">
        <v>58</v>
      </c>
      <c r="L198" t="str">
        <f t="shared" si="3"/>
        <v>M1/4081B_Active</v>
      </c>
    </row>
    <row r="199" spans="1:12" x14ac:dyDescent="0.25">
      <c r="A199">
        <v>198</v>
      </c>
      <c r="B199" t="s">
        <v>1688</v>
      </c>
      <c r="C199">
        <v>368539</v>
      </c>
      <c r="D199">
        <v>381713</v>
      </c>
      <c r="E199" t="s">
        <v>1282</v>
      </c>
      <c r="F199" t="s">
        <v>1689</v>
      </c>
      <c r="G199">
        <v>-2.4738681680000001</v>
      </c>
      <c r="H199">
        <v>53.331402679999997</v>
      </c>
      <c r="I199" t="s">
        <v>1280</v>
      </c>
      <c r="J199" t="s">
        <v>109</v>
      </c>
      <c r="K199" t="s">
        <v>58</v>
      </c>
      <c r="L199" t="str">
        <f t="shared" si="3"/>
        <v>M6/6943B_Inactive</v>
      </c>
    </row>
    <row r="200" spans="1:12" x14ac:dyDescent="0.25">
      <c r="A200">
        <v>199</v>
      </c>
      <c r="B200" t="s">
        <v>1690</v>
      </c>
      <c r="C200">
        <v>503510</v>
      </c>
      <c r="D200">
        <v>175090</v>
      </c>
      <c r="E200" t="s">
        <v>1300</v>
      </c>
      <c r="F200" t="s">
        <v>1691</v>
      </c>
      <c r="G200">
        <v>-0.51128367500000005</v>
      </c>
      <c r="H200">
        <v>51.465325730000004</v>
      </c>
      <c r="I200" t="s">
        <v>1284</v>
      </c>
      <c r="J200" t="s">
        <v>44</v>
      </c>
      <c r="K200" t="s">
        <v>48</v>
      </c>
      <c r="L200" t="str">
        <f t="shared" si="3"/>
        <v>M25/4916A_Active</v>
      </c>
    </row>
    <row r="201" spans="1:12" x14ac:dyDescent="0.25">
      <c r="A201">
        <v>200</v>
      </c>
      <c r="B201" t="s">
        <v>1692</v>
      </c>
      <c r="C201">
        <v>369015</v>
      </c>
      <c r="D201">
        <v>393688</v>
      </c>
      <c r="E201" t="s">
        <v>1278</v>
      </c>
      <c r="F201" t="s">
        <v>1693</v>
      </c>
      <c r="G201">
        <v>-2.467901044</v>
      </c>
      <c r="H201">
        <v>53.439065470000003</v>
      </c>
      <c r="I201" t="s">
        <v>1280</v>
      </c>
      <c r="J201" t="s">
        <v>98</v>
      </c>
      <c r="K201" t="s">
        <v>87</v>
      </c>
      <c r="L201" t="str">
        <f t="shared" si="3"/>
        <v>M62/1355B_Inactive</v>
      </c>
    </row>
    <row r="202" spans="1:12" x14ac:dyDescent="0.25">
      <c r="A202">
        <v>201</v>
      </c>
      <c r="B202" t="s">
        <v>1694</v>
      </c>
      <c r="C202">
        <v>437836</v>
      </c>
      <c r="D202">
        <v>432670</v>
      </c>
      <c r="E202" t="s">
        <v>1282</v>
      </c>
      <c r="F202" t="s">
        <v>1695</v>
      </c>
      <c r="G202">
        <v>-1.427187674</v>
      </c>
      <c r="H202">
        <v>53.788995419999999</v>
      </c>
      <c r="I202" t="s">
        <v>1284</v>
      </c>
      <c r="J202" t="s">
        <v>30</v>
      </c>
      <c r="K202" t="s">
        <v>58</v>
      </c>
      <c r="L202" t="str">
        <f t="shared" si="3"/>
        <v>M1/5115M_Active</v>
      </c>
    </row>
    <row r="203" spans="1:12" x14ac:dyDescent="0.25">
      <c r="A203">
        <v>202</v>
      </c>
      <c r="B203" t="s">
        <v>1696</v>
      </c>
      <c r="C203">
        <v>438306</v>
      </c>
      <c r="D203">
        <v>393094</v>
      </c>
      <c r="E203" t="s">
        <v>1282</v>
      </c>
      <c r="F203" t="s">
        <v>1697</v>
      </c>
      <c r="G203">
        <v>-1.424901298</v>
      </c>
      <c r="H203">
        <v>53.43326252</v>
      </c>
      <c r="I203" t="s">
        <v>1280</v>
      </c>
      <c r="J203" t="s">
        <v>30</v>
      </c>
      <c r="K203" t="s">
        <v>58</v>
      </c>
      <c r="L203" t="str">
        <f t="shared" si="3"/>
        <v>M1/4627B_Inactive</v>
      </c>
    </row>
    <row r="204" spans="1:12" x14ac:dyDescent="0.25">
      <c r="A204">
        <v>203</v>
      </c>
      <c r="B204" t="s">
        <v>1698</v>
      </c>
      <c r="C204">
        <v>509129</v>
      </c>
      <c r="D204">
        <v>158559</v>
      </c>
      <c r="E204" t="s">
        <v>1300</v>
      </c>
      <c r="F204" t="s">
        <v>1699</v>
      </c>
      <c r="G204">
        <v>-0.43549876500000001</v>
      </c>
      <c r="H204">
        <v>51.315683800000002</v>
      </c>
      <c r="I204" t="s">
        <v>1284</v>
      </c>
      <c r="J204" t="s">
        <v>44</v>
      </c>
      <c r="K204" t="s">
        <v>48</v>
      </c>
      <c r="L204" t="str">
        <f t="shared" si="3"/>
        <v>M25/4712J_Active</v>
      </c>
    </row>
    <row r="205" spans="1:12" x14ac:dyDescent="0.25">
      <c r="A205">
        <v>204</v>
      </c>
      <c r="B205" t="s">
        <v>1700</v>
      </c>
      <c r="C205">
        <v>427886</v>
      </c>
      <c r="D205">
        <v>178680</v>
      </c>
      <c r="E205" t="s">
        <v>1278</v>
      </c>
      <c r="F205" t="s">
        <v>1701</v>
      </c>
      <c r="G205">
        <v>-1.5995918140000001</v>
      </c>
      <c r="H205">
        <v>51.506369380000002</v>
      </c>
      <c r="I205" t="s">
        <v>1284</v>
      </c>
      <c r="J205" t="s">
        <v>252</v>
      </c>
      <c r="K205" t="s">
        <v>87</v>
      </c>
      <c r="L205" t="str">
        <f t="shared" si="3"/>
        <v>M4/3143A_Active</v>
      </c>
    </row>
    <row r="206" spans="1:12" x14ac:dyDescent="0.25">
      <c r="A206">
        <v>205</v>
      </c>
      <c r="B206" t="s">
        <v>1702</v>
      </c>
      <c r="C206">
        <v>443619</v>
      </c>
      <c r="D206">
        <v>436197</v>
      </c>
      <c r="E206" t="s">
        <v>1287</v>
      </c>
      <c r="F206" t="s">
        <v>1703</v>
      </c>
      <c r="G206">
        <v>-1.3389170370000001</v>
      </c>
      <c r="H206">
        <v>53.820243390000002</v>
      </c>
      <c r="I206" t="s">
        <v>1284</v>
      </c>
      <c r="J206" t="s">
        <v>30</v>
      </c>
      <c r="K206" t="s">
        <v>35</v>
      </c>
      <c r="L206" t="str">
        <f t="shared" si="3"/>
        <v>M1/5191A_Active</v>
      </c>
    </row>
    <row r="207" spans="1:12" x14ac:dyDescent="0.25">
      <c r="A207">
        <v>206</v>
      </c>
      <c r="B207" t="s">
        <v>1704</v>
      </c>
      <c r="C207">
        <v>559491</v>
      </c>
      <c r="D207">
        <v>172654</v>
      </c>
      <c r="E207" t="s">
        <v>1278</v>
      </c>
      <c r="F207" t="s">
        <v>1705</v>
      </c>
      <c r="G207">
        <v>0.29293669700000002</v>
      </c>
      <c r="H207">
        <v>51.430446439999997</v>
      </c>
      <c r="I207" t="s">
        <v>1280</v>
      </c>
      <c r="J207" t="s">
        <v>1314</v>
      </c>
      <c r="K207" t="s">
        <v>87</v>
      </c>
      <c r="L207" t="str">
        <f t="shared" si="3"/>
        <v>A2/8324B_Inactive</v>
      </c>
    </row>
    <row r="208" spans="1:12" x14ac:dyDescent="0.25">
      <c r="A208">
        <v>207</v>
      </c>
      <c r="B208" t="s">
        <v>1706</v>
      </c>
      <c r="C208">
        <v>543566</v>
      </c>
      <c r="D208">
        <v>154616</v>
      </c>
      <c r="E208" t="s">
        <v>1292</v>
      </c>
      <c r="F208" t="s">
        <v>1707</v>
      </c>
      <c r="G208">
        <v>5.6747797000000003E-2</v>
      </c>
      <c r="H208">
        <v>51.272613229999997</v>
      </c>
      <c r="I208" t="s">
        <v>1284</v>
      </c>
      <c r="J208" t="s">
        <v>44</v>
      </c>
      <c r="K208" t="s">
        <v>67</v>
      </c>
      <c r="L208" t="str">
        <f t="shared" si="3"/>
        <v>M25/4327B_Active</v>
      </c>
    </row>
    <row r="209" spans="1:12" x14ac:dyDescent="0.25">
      <c r="A209">
        <v>208</v>
      </c>
      <c r="B209" t="s">
        <v>1708</v>
      </c>
      <c r="C209">
        <v>552613</v>
      </c>
      <c r="D209">
        <v>167397</v>
      </c>
      <c r="E209" t="s">
        <v>1300</v>
      </c>
      <c r="F209" t="s">
        <v>1709</v>
      </c>
      <c r="G209">
        <v>0.191813231</v>
      </c>
      <c r="H209">
        <v>51.38510454</v>
      </c>
      <c r="I209" t="s">
        <v>1284</v>
      </c>
      <c r="J209" t="s">
        <v>44</v>
      </c>
      <c r="K209" t="s">
        <v>48</v>
      </c>
      <c r="L209" t="str">
        <f t="shared" si="3"/>
        <v>M25/4144K_Active</v>
      </c>
    </row>
    <row r="210" spans="1:12" x14ac:dyDescent="0.25">
      <c r="A210">
        <v>209</v>
      </c>
      <c r="B210" t="s">
        <v>1710</v>
      </c>
      <c r="C210">
        <v>381213</v>
      </c>
      <c r="D210">
        <v>386386</v>
      </c>
      <c r="E210" t="s">
        <v>1711</v>
      </c>
      <c r="F210" t="s">
        <v>1712</v>
      </c>
      <c r="G210">
        <v>-2.283842806</v>
      </c>
      <c r="H210">
        <v>53.374010439999999</v>
      </c>
      <c r="I210" t="s">
        <v>1284</v>
      </c>
      <c r="J210" t="s">
        <v>1357</v>
      </c>
      <c r="K210" t="s">
        <v>1713</v>
      </c>
      <c r="L210" t="str">
        <f t="shared" si="3"/>
        <v>M56/8124J_Active</v>
      </c>
    </row>
    <row r="211" spans="1:12" x14ac:dyDescent="0.25">
      <c r="A211">
        <v>210</v>
      </c>
      <c r="B211" t="s">
        <v>1714</v>
      </c>
      <c r="C211">
        <v>381431</v>
      </c>
      <c r="D211">
        <v>386966</v>
      </c>
      <c r="E211" t="s">
        <v>1295</v>
      </c>
      <c r="F211" t="s">
        <v>1715</v>
      </c>
      <c r="G211">
        <v>-2.2806007909999999</v>
      </c>
      <c r="H211">
        <v>53.379231500000003</v>
      </c>
      <c r="I211" t="s">
        <v>1284</v>
      </c>
      <c r="J211" t="s">
        <v>1357</v>
      </c>
      <c r="K211" t="s">
        <v>101</v>
      </c>
      <c r="L211" t="str">
        <f t="shared" si="3"/>
        <v>M56/8119B_Active</v>
      </c>
    </row>
    <row r="212" spans="1:12" x14ac:dyDescent="0.25">
      <c r="A212">
        <v>211</v>
      </c>
      <c r="B212" t="s">
        <v>1716</v>
      </c>
      <c r="C212">
        <v>425269</v>
      </c>
      <c r="D212">
        <v>428250</v>
      </c>
      <c r="E212" t="s">
        <v>1278</v>
      </c>
      <c r="F212" t="s">
        <v>1717</v>
      </c>
      <c r="G212">
        <v>-1.6182908279999999</v>
      </c>
      <c r="H212">
        <v>53.750027549999999</v>
      </c>
      <c r="I212" t="s">
        <v>1284</v>
      </c>
      <c r="J212" t="s">
        <v>1383</v>
      </c>
      <c r="K212" t="s">
        <v>87</v>
      </c>
      <c r="L212" t="str">
        <f t="shared" si="3"/>
        <v>M621/1023B_Active</v>
      </c>
    </row>
    <row r="213" spans="1:12" x14ac:dyDescent="0.25">
      <c r="A213">
        <v>212</v>
      </c>
      <c r="B213" t="s">
        <v>1718</v>
      </c>
      <c r="C213">
        <v>359599</v>
      </c>
      <c r="D213">
        <v>182666</v>
      </c>
      <c r="E213" t="s">
        <v>1282</v>
      </c>
      <c r="F213" t="s">
        <v>1719</v>
      </c>
      <c r="G213">
        <v>-2.5839497680000001</v>
      </c>
      <c r="H213">
        <v>51.541435640000003</v>
      </c>
      <c r="I213" t="s">
        <v>1284</v>
      </c>
      <c r="J213" t="s">
        <v>226</v>
      </c>
      <c r="K213" t="s">
        <v>58</v>
      </c>
      <c r="L213" t="str">
        <f t="shared" si="3"/>
        <v>M5/8335A_Active</v>
      </c>
    </row>
    <row r="214" spans="1:12" x14ac:dyDescent="0.25">
      <c r="A214">
        <v>213</v>
      </c>
      <c r="B214" t="s">
        <v>1720</v>
      </c>
      <c r="C214">
        <v>548202</v>
      </c>
      <c r="D214">
        <v>156353</v>
      </c>
      <c r="E214" t="s">
        <v>1292</v>
      </c>
      <c r="F214" t="s">
        <v>1721</v>
      </c>
      <c r="G214">
        <v>0.123880133</v>
      </c>
      <c r="H214">
        <v>51.287035770000003</v>
      </c>
      <c r="I214" t="s">
        <v>1284</v>
      </c>
      <c r="J214" t="s">
        <v>44</v>
      </c>
      <c r="K214" t="s">
        <v>67</v>
      </c>
      <c r="L214" t="str">
        <f t="shared" si="3"/>
        <v>M25/4277K_Active</v>
      </c>
    </row>
    <row r="215" spans="1:12" x14ac:dyDescent="0.25">
      <c r="A215">
        <v>214</v>
      </c>
      <c r="B215" t="s">
        <v>1722</v>
      </c>
      <c r="C215">
        <v>372368</v>
      </c>
      <c r="D215">
        <v>177746</v>
      </c>
      <c r="E215" t="s">
        <v>1295</v>
      </c>
      <c r="F215" t="s">
        <v>1723</v>
      </c>
      <c r="G215">
        <v>-2.399444173</v>
      </c>
      <c r="H215">
        <v>51.497970610000003</v>
      </c>
      <c r="I215" t="s">
        <v>1284</v>
      </c>
      <c r="J215" t="s">
        <v>252</v>
      </c>
      <c r="K215" t="s">
        <v>101</v>
      </c>
      <c r="L215" t="str">
        <f t="shared" si="3"/>
        <v>M4/3729B_Active</v>
      </c>
    </row>
    <row r="216" spans="1:12" x14ac:dyDescent="0.25">
      <c r="A216">
        <v>215</v>
      </c>
      <c r="B216" t="s">
        <v>1724</v>
      </c>
      <c r="C216">
        <v>539878</v>
      </c>
      <c r="D216">
        <v>154034</v>
      </c>
      <c r="E216" t="s">
        <v>1292</v>
      </c>
      <c r="F216" t="s">
        <v>1725</v>
      </c>
      <c r="G216">
        <v>3.6853369999999999E-3</v>
      </c>
      <c r="H216">
        <v>51.268299480000003</v>
      </c>
      <c r="I216" t="s">
        <v>1280</v>
      </c>
      <c r="J216" t="s">
        <v>44</v>
      </c>
      <c r="K216" t="s">
        <v>67</v>
      </c>
      <c r="L216" t="str">
        <f t="shared" si="3"/>
        <v>M25/4365B_Inactive</v>
      </c>
    </row>
    <row r="217" spans="1:12" x14ac:dyDescent="0.25">
      <c r="A217">
        <v>216</v>
      </c>
      <c r="B217" t="s">
        <v>1726</v>
      </c>
      <c r="C217">
        <v>512350</v>
      </c>
      <c r="D217">
        <v>199509</v>
      </c>
      <c r="E217" t="s">
        <v>1282</v>
      </c>
      <c r="F217" t="s">
        <v>1727</v>
      </c>
      <c r="G217">
        <v>-0.37627304499999997</v>
      </c>
      <c r="H217">
        <v>51.683118049999997</v>
      </c>
      <c r="I217" t="s">
        <v>1284</v>
      </c>
      <c r="J217" t="s">
        <v>30</v>
      </c>
      <c r="K217" t="s">
        <v>58</v>
      </c>
      <c r="L217" t="str">
        <f t="shared" si="3"/>
        <v>M1/2292B_Active</v>
      </c>
    </row>
    <row r="218" spans="1:12" x14ac:dyDescent="0.25">
      <c r="A218">
        <v>217</v>
      </c>
      <c r="B218" t="s">
        <v>1728</v>
      </c>
      <c r="C218">
        <v>398315</v>
      </c>
      <c r="D218">
        <v>301675</v>
      </c>
      <c r="E218" t="s">
        <v>1287</v>
      </c>
      <c r="F218" t="s">
        <v>1729</v>
      </c>
      <c r="G218">
        <v>-2.026313075</v>
      </c>
      <c r="H218">
        <v>52.612863300000001</v>
      </c>
      <c r="I218" t="s">
        <v>1284</v>
      </c>
      <c r="J218" t="s">
        <v>109</v>
      </c>
      <c r="K218" t="s">
        <v>35</v>
      </c>
      <c r="L218" t="str">
        <f t="shared" si="3"/>
        <v>M6/6013A_Active</v>
      </c>
    </row>
    <row r="219" spans="1:12" x14ac:dyDescent="0.25">
      <c r="A219">
        <v>218</v>
      </c>
      <c r="B219" t="s">
        <v>1730</v>
      </c>
      <c r="C219">
        <v>504532</v>
      </c>
      <c r="D219">
        <v>178327</v>
      </c>
      <c r="E219" t="s">
        <v>1295</v>
      </c>
      <c r="F219" t="s">
        <v>1731</v>
      </c>
      <c r="G219">
        <v>-0.495619694</v>
      </c>
      <c r="H219">
        <v>51.494234200000001</v>
      </c>
      <c r="I219" t="s">
        <v>1280</v>
      </c>
      <c r="J219" t="s">
        <v>252</v>
      </c>
      <c r="K219" t="s">
        <v>101</v>
      </c>
      <c r="L219" t="str">
        <f t="shared" si="3"/>
        <v>M4/2278M_Inactive</v>
      </c>
    </row>
    <row r="220" spans="1:12" x14ac:dyDescent="0.25">
      <c r="A220">
        <v>219</v>
      </c>
      <c r="B220" t="s">
        <v>1732</v>
      </c>
      <c r="C220">
        <v>418435</v>
      </c>
      <c r="D220">
        <v>181062</v>
      </c>
      <c r="E220" t="s">
        <v>1278</v>
      </c>
      <c r="F220" t="s">
        <v>1733</v>
      </c>
      <c r="G220">
        <v>-1.7356398930000001</v>
      </c>
      <c r="H220">
        <v>51.528172120000001</v>
      </c>
      <c r="I220" t="s">
        <v>1284</v>
      </c>
      <c r="J220" t="s">
        <v>252</v>
      </c>
      <c r="K220" t="s">
        <v>87</v>
      </c>
      <c r="L220" t="str">
        <f t="shared" si="3"/>
        <v>M4/3243A_Active</v>
      </c>
    </row>
    <row r="221" spans="1:12" x14ac:dyDescent="0.25">
      <c r="A221">
        <v>220</v>
      </c>
      <c r="B221" t="s">
        <v>1734</v>
      </c>
      <c r="C221">
        <v>386520</v>
      </c>
      <c r="D221">
        <v>408959</v>
      </c>
      <c r="E221" t="s">
        <v>1278</v>
      </c>
      <c r="F221" t="s">
        <v>1735</v>
      </c>
      <c r="G221">
        <v>-2.2050522340000001</v>
      </c>
      <c r="H221">
        <v>53.577068240000003</v>
      </c>
      <c r="I221" t="s">
        <v>1280</v>
      </c>
      <c r="J221" t="s">
        <v>98</v>
      </c>
      <c r="K221" t="s">
        <v>87</v>
      </c>
      <c r="L221" t="str">
        <f t="shared" si="3"/>
        <v>M62/1613B_Inactive</v>
      </c>
    </row>
    <row r="222" spans="1:12" x14ac:dyDescent="0.25">
      <c r="A222">
        <v>221</v>
      </c>
      <c r="B222" t="s">
        <v>1736</v>
      </c>
      <c r="C222">
        <v>451093</v>
      </c>
      <c r="D222">
        <v>343374</v>
      </c>
      <c r="E222" t="s">
        <v>1287</v>
      </c>
      <c r="F222" t="s">
        <v>1737</v>
      </c>
      <c r="G222">
        <v>-1.2403938889999999</v>
      </c>
      <c r="H222">
        <v>52.985296779999999</v>
      </c>
      <c r="I222" t="s">
        <v>1284</v>
      </c>
      <c r="J222" t="s">
        <v>30</v>
      </c>
      <c r="K222" t="s">
        <v>35</v>
      </c>
      <c r="L222" t="str">
        <f t="shared" si="3"/>
        <v>M1/4026A_Active</v>
      </c>
    </row>
    <row r="223" spans="1:12" x14ac:dyDescent="0.25">
      <c r="A223">
        <v>222</v>
      </c>
      <c r="B223" t="s">
        <v>1738</v>
      </c>
      <c r="C223">
        <v>500504</v>
      </c>
      <c r="D223">
        <v>276540</v>
      </c>
      <c r="E223" t="s">
        <v>1295</v>
      </c>
      <c r="F223" t="s">
        <v>1739</v>
      </c>
      <c r="G223">
        <v>-0.52495876600000002</v>
      </c>
      <c r="H223">
        <v>52.377703369999999</v>
      </c>
      <c r="I223" t="s">
        <v>1280</v>
      </c>
      <c r="J223" t="s">
        <v>1740</v>
      </c>
      <c r="K223" t="s">
        <v>101</v>
      </c>
      <c r="L223" t="str">
        <f t="shared" si="3"/>
        <v>A45/7607B_Inactive</v>
      </c>
    </row>
    <row r="224" spans="1:12" x14ac:dyDescent="0.25">
      <c r="A224">
        <v>223</v>
      </c>
      <c r="B224" t="s">
        <v>1741</v>
      </c>
      <c r="C224">
        <v>413332</v>
      </c>
      <c r="D224">
        <v>420452</v>
      </c>
      <c r="E224" t="s">
        <v>1295</v>
      </c>
      <c r="F224" t="s">
        <v>1742</v>
      </c>
      <c r="G224">
        <v>-1.799638549</v>
      </c>
      <c r="H224">
        <v>53.680377679999999</v>
      </c>
      <c r="I224" t="s">
        <v>1284</v>
      </c>
      <c r="J224" t="s">
        <v>98</v>
      </c>
      <c r="K224" t="s">
        <v>101</v>
      </c>
      <c r="L224" t="str">
        <f t="shared" si="3"/>
        <v>M62/1917A_Active</v>
      </c>
    </row>
    <row r="225" spans="1:12" x14ac:dyDescent="0.25">
      <c r="A225">
        <v>224</v>
      </c>
      <c r="B225" t="s">
        <v>1743</v>
      </c>
      <c r="C225">
        <v>455434</v>
      </c>
      <c r="D225">
        <v>280248</v>
      </c>
      <c r="E225" t="s">
        <v>1287</v>
      </c>
      <c r="F225" t="s">
        <v>1744</v>
      </c>
      <c r="G225">
        <v>-1.1863463519999999</v>
      </c>
      <c r="H225">
        <v>52.41744327</v>
      </c>
      <c r="I225" t="s">
        <v>1280</v>
      </c>
      <c r="J225" t="s">
        <v>30</v>
      </c>
      <c r="K225" t="s">
        <v>35</v>
      </c>
      <c r="L225" t="str">
        <f t="shared" si="3"/>
        <v>M1/3343A_Inactive</v>
      </c>
    </row>
    <row r="226" spans="1:12" x14ac:dyDescent="0.25">
      <c r="A226">
        <v>225</v>
      </c>
      <c r="B226" t="s">
        <v>1745</v>
      </c>
      <c r="C226">
        <v>486232</v>
      </c>
      <c r="D226">
        <v>176780</v>
      </c>
      <c r="E226" t="s">
        <v>1295</v>
      </c>
      <c r="F226" t="s">
        <v>1746</v>
      </c>
      <c r="G226">
        <v>-0.75953210000000004</v>
      </c>
      <c r="H226">
        <v>51.483412549999997</v>
      </c>
      <c r="I226" t="s">
        <v>1280</v>
      </c>
      <c r="J226" t="s">
        <v>252</v>
      </c>
      <c r="K226" t="s">
        <v>101</v>
      </c>
      <c r="L226" t="str">
        <f t="shared" si="3"/>
        <v>M4/2481B_Inactive</v>
      </c>
    </row>
    <row r="227" spans="1:12" x14ac:dyDescent="0.25">
      <c r="A227">
        <v>226</v>
      </c>
      <c r="B227" t="s">
        <v>1747</v>
      </c>
      <c r="C227">
        <v>535753</v>
      </c>
      <c r="D227">
        <v>200007</v>
      </c>
      <c r="E227" t="s">
        <v>1292</v>
      </c>
      <c r="F227" t="s">
        <v>1748</v>
      </c>
      <c r="G227">
        <v>-3.7756467000000002E-2</v>
      </c>
      <c r="H227">
        <v>51.682426200000002</v>
      </c>
      <c r="I227" t="s">
        <v>1284</v>
      </c>
      <c r="J227" t="s">
        <v>44</v>
      </c>
      <c r="K227" t="s">
        <v>67</v>
      </c>
      <c r="L227" t="str">
        <f t="shared" si="3"/>
        <v>M25/5479B_Active</v>
      </c>
    </row>
    <row r="228" spans="1:12" x14ac:dyDescent="0.25">
      <c r="A228">
        <v>227</v>
      </c>
      <c r="B228" t="s">
        <v>1749</v>
      </c>
      <c r="C228">
        <v>385698</v>
      </c>
      <c r="D228">
        <v>305285</v>
      </c>
      <c r="E228" t="s">
        <v>1278</v>
      </c>
      <c r="F228" t="s">
        <v>1750</v>
      </c>
      <c r="G228">
        <v>-2.2128071399999998</v>
      </c>
      <c r="H228">
        <v>52.645126910000002</v>
      </c>
      <c r="I228" t="s">
        <v>1284</v>
      </c>
      <c r="J228" t="s">
        <v>1354</v>
      </c>
      <c r="K228" t="s">
        <v>87</v>
      </c>
      <c r="L228" t="str">
        <f t="shared" si="3"/>
        <v>M54/3217A_Active</v>
      </c>
    </row>
    <row r="229" spans="1:12" x14ac:dyDescent="0.25">
      <c r="A229">
        <v>228</v>
      </c>
      <c r="B229" t="s">
        <v>1751</v>
      </c>
      <c r="C229">
        <v>385296</v>
      </c>
      <c r="D229">
        <v>179205</v>
      </c>
      <c r="E229" t="s">
        <v>1295</v>
      </c>
      <c r="F229" t="s">
        <v>1752</v>
      </c>
      <c r="G229">
        <v>-2.213270107</v>
      </c>
      <c r="H229">
        <v>51.511576589999997</v>
      </c>
      <c r="I229" t="s">
        <v>1284</v>
      </c>
      <c r="J229" t="s">
        <v>252</v>
      </c>
      <c r="K229" t="s">
        <v>101</v>
      </c>
      <c r="L229" t="str">
        <f t="shared" si="3"/>
        <v>M4/3594B_Active</v>
      </c>
    </row>
    <row r="230" spans="1:12" x14ac:dyDescent="0.25">
      <c r="A230">
        <v>229</v>
      </c>
      <c r="B230" t="s">
        <v>1753</v>
      </c>
      <c r="C230">
        <v>502337</v>
      </c>
      <c r="D230">
        <v>229553</v>
      </c>
      <c r="E230" t="s">
        <v>1282</v>
      </c>
      <c r="F230" t="s">
        <v>1754</v>
      </c>
      <c r="G230">
        <v>-0.51218383300000003</v>
      </c>
      <c r="H230">
        <v>51.955068279999999</v>
      </c>
      <c r="I230" t="s">
        <v>1284</v>
      </c>
      <c r="J230" t="s">
        <v>30</v>
      </c>
      <c r="K230" t="s">
        <v>58</v>
      </c>
      <c r="L230" t="str">
        <f t="shared" si="3"/>
        <v>M1/2620B_Active</v>
      </c>
    </row>
    <row r="231" spans="1:12" x14ac:dyDescent="0.25">
      <c r="A231">
        <v>230</v>
      </c>
      <c r="B231" t="s">
        <v>1755</v>
      </c>
      <c r="C231">
        <v>509072</v>
      </c>
      <c r="D231">
        <v>215728</v>
      </c>
      <c r="E231" t="s">
        <v>1282</v>
      </c>
      <c r="F231" t="s">
        <v>1756</v>
      </c>
      <c r="G231">
        <v>-0.418584242</v>
      </c>
      <c r="H231">
        <v>51.829536900000001</v>
      </c>
      <c r="I231" t="s">
        <v>1284</v>
      </c>
      <c r="J231" t="s">
        <v>30</v>
      </c>
      <c r="K231" t="s">
        <v>58</v>
      </c>
      <c r="L231" t="str">
        <f t="shared" si="3"/>
        <v>M1/2463B_Active</v>
      </c>
    </row>
    <row r="232" spans="1:12" x14ac:dyDescent="0.25">
      <c r="A232">
        <v>231</v>
      </c>
      <c r="B232" t="s">
        <v>1757</v>
      </c>
      <c r="C232">
        <v>571282</v>
      </c>
      <c r="D232">
        <v>168655</v>
      </c>
      <c r="E232" t="s">
        <v>1278</v>
      </c>
      <c r="F232" t="s">
        <v>1758</v>
      </c>
      <c r="G232">
        <v>0.460459338</v>
      </c>
      <c r="H232">
        <v>51.391084329999998</v>
      </c>
      <c r="I232" t="s">
        <v>1280</v>
      </c>
      <c r="J232" t="s">
        <v>1319</v>
      </c>
      <c r="K232" t="s">
        <v>87</v>
      </c>
      <c r="L232" t="str">
        <f t="shared" si="3"/>
        <v>M2/8454B_Inactive</v>
      </c>
    </row>
    <row r="233" spans="1:12" x14ac:dyDescent="0.25">
      <c r="A233">
        <v>232</v>
      </c>
      <c r="B233" t="s">
        <v>1759</v>
      </c>
      <c r="C233">
        <v>502928</v>
      </c>
      <c r="D233">
        <v>193872</v>
      </c>
      <c r="E233" t="s">
        <v>1292</v>
      </c>
      <c r="F233" t="s">
        <v>1760</v>
      </c>
      <c r="G233">
        <v>-0.51416770599999995</v>
      </c>
      <c r="H233">
        <v>51.634253659999999</v>
      </c>
      <c r="I233" t="s">
        <v>1284</v>
      </c>
      <c r="J233" t="s">
        <v>44</v>
      </c>
      <c r="K233" t="s">
        <v>67</v>
      </c>
      <c r="L233" t="str">
        <f t="shared" si="3"/>
        <v>M25/5101B_Active</v>
      </c>
    </row>
    <row r="234" spans="1:12" x14ac:dyDescent="0.25">
      <c r="A234">
        <v>233</v>
      </c>
      <c r="B234" t="s">
        <v>1761</v>
      </c>
      <c r="C234">
        <v>563095</v>
      </c>
      <c r="D234">
        <v>265887</v>
      </c>
      <c r="E234" t="s">
        <v>1295</v>
      </c>
      <c r="F234" t="s">
        <v>1762</v>
      </c>
      <c r="G234">
        <v>0.38867986599999998</v>
      </c>
      <c r="H234">
        <v>52.266972940000002</v>
      </c>
      <c r="I234" t="s">
        <v>1284</v>
      </c>
      <c r="J234" t="s">
        <v>1332</v>
      </c>
      <c r="K234" t="s">
        <v>101</v>
      </c>
      <c r="L234" t="str">
        <f t="shared" si="3"/>
        <v>A14/1212J_Active</v>
      </c>
    </row>
    <row r="235" spans="1:12" x14ac:dyDescent="0.25">
      <c r="A235">
        <v>234</v>
      </c>
      <c r="B235" t="s">
        <v>1763</v>
      </c>
      <c r="C235">
        <v>426690</v>
      </c>
      <c r="D235">
        <v>425973</v>
      </c>
      <c r="E235" t="s">
        <v>1278</v>
      </c>
      <c r="F235" t="s">
        <v>1764</v>
      </c>
      <c r="G235">
        <v>-1.5969380399999999</v>
      </c>
      <c r="H235">
        <v>53.729491549999999</v>
      </c>
      <c r="I235" t="s">
        <v>1284</v>
      </c>
      <c r="J235" t="s">
        <v>98</v>
      </c>
      <c r="K235" t="s">
        <v>87</v>
      </c>
      <c r="L235" t="str">
        <f t="shared" si="3"/>
        <v>M62/2107B_Active</v>
      </c>
    </row>
    <row r="236" spans="1:12" x14ac:dyDescent="0.25">
      <c r="A236">
        <v>235</v>
      </c>
      <c r="B236" t="s">
        <v>1765</v>
      </c>
      <c r="C236">
        <v>436382</v>
      </c>
      <c r="D236">
        <v>396976</v>
      </c>
      <c r="E236" t="s">
        <v>1287</v>
      </c>
      <c r="F236" t="s">
        <v>1766</v>
      </c>
      <c r="G236">
        <v>-1.4534122350000001</v>
      </c>
      <c r="H236">
        <v>53.468290209999999</v>
      </c>
      <c r="I236" t="s">
        <v>1280</v>
      </c>
      <c r="J236" t="s">
        <v>30</v>
      </c>
      <c r="K236" t="s">
        <v>35</v>
      </c>
      <c r="L236" t="str">
        <f t="shared" si="3"/>
        <v>M1/4672A_Inactive</v>
      </c>
    </row>
    <row r="237" spans="1:12" x14ac:dyDescent="0.25">
      <c r="A237">
        <v>236</v>
      </c>
      <c r="B237" t="s">
        <v>1767</v>
      </c>
      <c r="C237">
        <v>513289</v>
      </c>
      <c r="D237">
        <v>178010</v>
      </c>
      <c r="E237" t="s">
        <v>1278</v>
      </c>
      <c r="F237" t="s">
        <v>1768</v>
      </c>
      <c r="G237">
        <v>-0.36963021200000001</v>
      </c>
      <c r="H237">
        <v>51.489698850000003</v>
      </c>
      <c r="I237" t="s">
        <v>1284</v>
      </c>
      <c r="J237" t="s">
        <v>252</v>
      </c>
      <c r="K237" t="s">
        <v>87</v>
      </c>
      <c r="L237" t="str">
        <f t="shared" si="3"/>
        <v>M4/2188A_Active</v>
      </c>
    </row>
    <row r="238" spans="1:12" x14ac:dyDescent="0.25">
      <c r="A238">
        <v>237</v>
      </c>
      <c r="B238" t="s">
        <v>1769</v>
      </c>
      <c r="C238">
        <v>441963</v>
      </c>
      <c r="D238">
        <v>389137</v>
      </c>
      <c r="E238" t="s">
        <v>1287</v>
      </c>
      <c r="F238" t="s">
        <v>1094</v>
      </c>
      <c r="G238">
        <v>-1.370386756</v>
      </c>
      <c r="H238">
        <v>53.397419390000003</v>
      </c>
      <c r="I238" t="s">
        <v>1280</v>
      </c>
      <c r="J238" t="s">
        <v>30</v>
      </c>
      <c r="K238" t="s">
        <v>35</v>
      </c>
      <c r="L238" t="str">
        <f t="shared" si="3"/>
        <v>M1/4573A_Inactive</v>
      </c>
    </row>
    <row r="239" spans="1:12" x14ac:dyDescent="0.25">
      <c r="A239">
        <v>238</v>
      </c>
      <c r="B239" t="s">
        <v>1770</v>
      </c>
      <c r="C239">
        <v>440075</v>
      </c>
      <c r="D239">
        <v>118016</v>
      </c>
      <c r="E239" t="s">
        <v>1295</v>
      </c>
      <c r="F239" t="s">
        <v>1771</v>
      </c>
      <c r="G239">
        <v>-1.4307501229999999</v>
      </c>
      <c r="H239">
        <v>50.960174360000003</v>
      </c>
      <c r="I239" t="s">
        <v>1280</v>
      </c>
      <c r="J239" t="s">
        <v>83</v>
      </c>
      <c r="K239" t="s">
        <v>101</v>
      </c>
      <c r="L239" t="str">
        <f t="shared" si="3"/>
        <v>M27/9144J_Inactive</v>
      </c>
    </row>
    <row r="240" spans="1:12" x14ac:dyDescent="0.25">
      <c r="A240">
        <v>239</v>
      </c>
      <c r="B240" t="s">
        <v>1772</v>
      </c>
      <c r="C240">
        <v>519393</v>
      </c>
      <c r="D240">
        <v>203327</v>
      </c>
      <c r="E240" t="s">
        <v>1300</v>
      </c>
      <c r="F240" t="s">
        <v>1773</v>
      </c>
      <c r="G240">
        <v>-0.27314058800000002</v>
      </c>
      <c r="H240">
        <v>51.7159792</v>
      </c>
      <c r="I240" t="s">
        <v>1284</v>
      </c>
      <c r="J240" t="s">
        <v>44</v>
      </c>
      <c r="K240" t="s">
        <v>48</v>
      </c>
      <c r="L240" t="str">
        <f t="shared" si="3"/>
        <v>M25/5300K_Active</v>
      </c>
    </row>
    <row r="241" spans="1:12" x14ac:dyDescent="0.25">
      <c r="A241">
        <v>240</v>
      </c>
      <c r="B241" t="s">
        <v>1774</v>
      </c>
      <c r="C241">
        <v>439077</v>
      </c>
      <c r="D241">
        <v>474187</v>
      </c>
      <c r="E241" t="s">
        <v>1282</v>
      </c>
      <c r="F241" t="s">
        <v>1775</v>
      </c>
      <c r="G241">
        <v>-1.40304732</v>
      </c>
      <c r="H241">
        <v>54.162023529999999</v>
      </c>
      <c r="I241" t="s">
        <v>1284</v>
      </c>
      <c r="J241" t="s">
        <v>1776</v>
      </c>
      <c r="K241" t="s">
        <v>58</v>
      </c>
      <c r="L241" t="str">
        <f t="shared" si="3"/>
        <v>A168/9040B_Active</v>
      </c>
    </row>
    <row r="242" spans="1:12" x14ac:dyDescent="0.25">
      <c r="A242">
        <v>241</v>
      </c>
      <c r="B242" t="s">
        <v>1777</v>
      </c>
      <c r="C242">
        <v>362139</v>
      </c>
      <c r="D242">
        <v>183116</v>
      </c>
      <c r="E242" t="s">
        <v>1295</v>
      </c>
      <c r="F242" t="s">
        <v>1778</v>
      </c>
      <c r="G242">
        <v>-2.5473741159999999</v>
      </c>
      <c r="H242">
        <v>51.545658660000001</v>
      </c>
      <c r="I242" t="s">
        <v>1284</v>
      </c>
      <c r="J242" t="s">
        <v>252</v>
      </c>
      <c r="K242" t="s">
        <v>101</v>
      </c>
      <c r="L242" t="str">
        <f t="shared" si="3"/>
        <v>M4/3860B_Active</v>
      </c>
    </row>
    <row r="243" spans="1:12" x14ac:dyDescent="0.25">
      <c r="A243">
        <v>242</v>
      </c>
      <c r="B243" t="s">
        <v>1779</v>
      </c>
      <c r="C243">
        <v>455084</v>
      </c>
      <c r="D243">
        <v>397280</v>
      </c>
      <c r="E243" t="s">
        <v>1287</v>
      </c>
      <c r="F243" t="s">
        <v>1780</v>
      </c>
      <c r="G243">
        <v>-1.171660948</v>
      </c>
      <c r="H243">
        <v>53.469403919999998</v>
      </c>
      <c r="I243" t="s">
        <v>1284</v>
      </c>
      <c r="J243" t="s">
        <v>1571</v>
      </c>
      <c r="K243" t="s">
        <v>35</v>
      </c>
      <c r="L243" t="str">
        <f t="shared" si="3"/>
        <v>M18/7628A_Active</v>
      </c>
    </row>
    <row r="244" spans="1:12" x14ac:dyDescent="0.25">
      <c r="A244">
        <v>243</v>
      </c>
      <c r="B244" t="s">
        <v>1781</v>
      </c>
      <c r="C244">
        <v>363442</v>
      </c>
      <c r="D244">
        <v>178428</v>
      </c>
      <c r="E244" t="s">
        <v>1282</v>
      </c>
      <c r="F244" t="s">
        <v>1782</v>
      </c>
      <c r="G244">
        <v>-2.5280962100000002</v>
      </c>
      <c r="H244">
        <v>51.50359418</v>
      </c>
      <c r="I244" t="s">
        <v>1284</v>
      </c>
      <c r="J244" t="s">
        <v>1783</v>
      </c>
      <c r="K244" t="s">
        <v>58</v>
      </c>
      <c r="L244" t="str">
        <f t="shared" si="3"/>
        <v>M32/5069B_Active</v>
      </c>
    </row>
    <row r="245" spans="1:12" x14ac:dyDescent="0.25">
      <c r="A245">
        <v>244</v>
      </c>
      <c r="B245" t="s">
        <v>1784</v>
      </c>
      <c r="C245">
        <v>425025</v>
      </c>
      <c r="D245">
        <v>302205</v>
      </c>
      <c r="E245" t="s">
        <v>1282</v>
      </c>
      <c r="F245" t="s">
        <v>1785</v>
      </c>
      <c r="G245">
        <v>-1.6318046340000001</v>
      </c>
      <c r="H245">
        <v>52.617060770000002</v>
      </c>
      <c r="I245" t="s">
        <v>1280</v>
      </c>
      <c r="J245" t="s">
        <v>172</v>
      </c>
      <c r="K245" t="s">
        <v>58</v>
      </c>
      <c r="L245" t="str">
        <f t="shared" si="3"/>
        <v>M42/6642B_Inactive</v>
      </c>
    </row>
    <row r="246" spans="1:12" x14ac:dyDescent="0.25">
      <c r="A246">
        <v>245</v>
      </c>
      <c r="B246" t="s">
        <v>1786</v>
      </c>
      <c r="C246">
        <v>501613</v>
      </c>
      <c r="D246">
        <v>168661</v>
      </c>
      <c r="E246" t="s">
        <v>1292</v>
      </c>
      <c r="F246" t="s">
        <v>1787</v>
      </c>
      <c r="G246">
        <v>-0.54042581300000003</v>
      </c>
      <c r="H246">
        <v>51.407879999999999</v>
      </c>
      <c r="I246" t="s">
        <v>1284</v>
      </c>
      <c r="J246" t="s">
        <v>44</v>
      </c>
      <c r="K246" t="s">
        <v>67</v>
      </c>
      <c r="L246" t="str">
        <f t="shared" si="3"/>
        <v>M25/4845B_Active</v>
      </c>
    </row>
    <row r="247" spans="1:12" x14ac:dyDescent="0.25">
      <c r="A247">
        <v>246</v>
      </c>
      <c r="B247" t="s">
        <v>1788</v>
      </c>
      <c r="C247">
        <v>553965</v>
      </c>
      <c r="D247">
        <v>194896</v>
      </c>
      <c r="E247" t="s">
        <v>1292</v>
      </c>
      <c r="F247" t="s">
        <v>1789</v>
      </c>
      <c r="G247">
        <v>0.223224695</v>
      </c>
      <c r="H247">
        <v>51.631814409999997</v>
      </c>
      <c r="I247" t="s">
        <v>1284</v>
      </c>
      <c r="J247" t="s">
        <v>44</v>
      </c>
      <c r="K247" t="s">
        <v>67</v>
      </c>
      <c r="L247" t="str">
        <f t="shared" si="3"/>
        <v>M25/5686B_Active</v>
      </c>
    </row>
    <row r="248" spans="1:12" x14ac:dyDescent="0.25">
      <c r="A248">
        <v>247</v>
      </c>
      <c r="B248" t="s">
        <v>1790</v>
      </c>
      <c r="C248">
        <v>456911</v>
      </c>
      <c r="D248">
        <v>275943</v>
      </c>
      <c r="E248" t="s">
        <v>1287</v>
      </c>
      <c r="F248" t="s">
        <v>1791</v>
      </c>
      <c r="G248">
        <v>-1.1653615319999999</v>
      </c>
      <c r="H248">
        <v>52.378593090000003</v>
      </c>
      <c r="I248" t="s">
        <v>1280</v>
      </c>
      <c r="J248" t="s">
        <v>30</v>
      </c>
      <c r="K248" t="s">
        <v>35</v>
      </c>
      <c r="L248" t="str">
        <f t="shared" si="3"/>
        <v>M1/3297A_Inactive</v>
      </c>
    </row>
    <row r="249" spans="1:12" x14ac:dyDescent="0.25">
      <c r="A249">
        <v>248</v>
      </c>
      <c r="B249" t="s">
        <v>1792</v>
      </c>
      <c r="C249">
        <v>375775</v>
      </c>
      <c r="D249">
        <v>396787</v>
      </c>
      <c r="E249" t="s">
        <v>1292</v>
      </c>
      <c r="F249" t="s">
        <v>1793</v>
      </c>
      <c r="G249">
        <v>-2.3663806709999999</v>
      </c>
      <c r="H249">
        <v>53.46727568</v>
      </c>
      <c r="I249" t="s">
        <v>1280</v>
      </c>
      <c r="J249" t="s">
        <v>185</v>
      </c>
      <c r="K249" t="s">
        <v>67</v>
      </c>
      <c r="L249" t="str">
        <f t="shared" si="3"/>
        <v>M60/9172B_Inactive</v>
      </c>
    </row>
    <row r="250" spans="1:12" x14ac:dyDescent="0.25">
      <c r="A250">
        <v>249</v>
      </c>
      <c r="B250" t="s">
        <v>1794</v>
      </c>
      <c r="C250">
        <v>556694</v>
      </c>
      <c r="D250">
        <v>172224</v>
      </c>
      <c r="E250" t="s">
        <v>1278</v>
      </c>
      <c r="F250" t="s">
        <v>1795</v>
      </c>
      <c r="G250">
        <v>0.25254478800000002</v>
      </c>
      <c r="H250">
        <v>51.427362879999997</v>
      </c>
      <c r="I250" t="s">
        <v>1280</v>
      </c>
      <c r="J250" t="s">
        <v>1314</v>
      </c>
      <c r="K250" t="s">
        <v>87</v>
      </c>
      <c r="L250" t="str">
        <f t="shared" si="3"/>
        <v>A2/8295B_Inactive</v>
      </c>
    </row>
    <row r="251" spans="1:12" x14ac:dyDescent="0.25">
      <c r="A251">
        <v>250</v>
      </c>
      <c r="B251" t="s">
        <v>1796</v>
      </c>
      <c r="C251">
        <v>426501</v>
      </c>
      <c r="D251">
        <v>304157</v>
      </c>
      <c r="E251" t="s">
        <v>1282</v>
      </c>
      <c r="F251" t="s">
        <v>1797</v>
      </c>
      <c r="G251">
        <v>-1.6098494619999999</v>
      </c>
      <c r="H251">
        <v>52.634538599999999</v>
      </c>
      <c r="I251" t="s">
        <v>1280</v>
      </c>
      <c r="J251" t="s">
        <v>172</v>
      </c>
      <c r="K251" t="s">
        <v>58</v>
      </c>
      <c r="L251" t="str">
        <f t="shared" si="3"/>
        <v>M42/6667B_Inactive</v>
      </c>
    </row>
    <row r="252" spans="1:12" x14ac:dyDescent="0.25">
      <c r="A252">
        <v>251</v>
      </c>
      <c r="B252" t="s">
        <v>1798</v>
      </c>
      <c r="C252">
        <v>392524</v>
      </c>
      <c r="D252">
        <v>411570</v>
      </c>
      <c r="E252" t="s">
        <v>1295</v>
      </c>
      <c r="F252" t="s">
        <v>1799</v>
      </c>
      <c r="G252">
        <v>-2.1144404859999999</v>
      </c>
      <c r="H252">
        <v>53.600657990000002</v>
      </c>
      <c r="I252" t="s">
        <v>1280</v>
      </c>
      <c r="J252" t="s">
        <v>98</v>
      </c>
      <c r="K252" t="s">
        <v>101</v>
      </c>
      <c r="L252" t="str">
        <f t="shared" si="3"/>
        <v>M62/1678A_Inactive</v>
      </c>
    </row>
    <row r="253" spans="1:12" x14ac:dyDescent="0.25">
      <c r="A253">
        <v>252</v>
      </c>
      <c r="B253" t="s">
        <v>1800</v>
      </c>
      <c r="C253">
        <v>418778</v>
      </c>
      <c r="D253">
        <v>427555</v>
      </c>
      <c r="E253" t="s">
        <v>1278</v>
      </c>
      <c r="F253" t="s">
        <v>1801</v>
      </c>
      <c r="G253">
        <v>-1.7167637200000001</v>
      </c>
      <c r="H253">
        <v>53.744053639999997</v>
      </c>
      <c r="I253" t="s">
        <v>1284</v>
      </c>
      <c r="J253" t="s">
        <v>98</v>
      </c>
      <c r="K253" t="s">
        <v>87</v>
      </c>
      <c r="L253" t="str">
        <f t="shared" si="3"/>
        <v>M62/2017L_Active</v>
      </c>
    </row>
    <row r="254" spans="1:12" x14ac:dyDescent="0.25">
      <c r="A254">
        <v>253</v>
      </c>
      <c r="B254" t="s">
        <v>1802</v>
      </c>
      <c r="C254">
        <v>510342</v>
      </c>
      <c r="D254">
        <v>178260</v>
      </c>
      <c r="E254" t="s">
        <v>1295</v>
      </c>
      <c r="F254" t="s">
        <v>1803</v>
      </c>
      <c r="G254">
        <v>-0.41198185399999998</v>
      </c>
      <c r="H254">
        <v>51.49252826</v>
      </c>
      <c r="I254" t="s">
        <v>1280</v>
      </c>
      <c r="J254" t="s">
        <v>252</v>
      </c>
      <c r="K254" t="s">
        <v>101</v>
      </c>
      <c r="L254" t="str">
        <f t="shared" si="3"/>
        <v>M4/2221B_Inactive</v>
      </c>
    </row>
    <row r="255" spans="1:12" x14ac:dyDescent="0.25">
      <c r="A255">
        <v>254</v>
      </c>
      <c r="B255" t="s">
        <v>1804</v>
      </c>
      <c r="C255">
        <v>624277</v>
      </c>
      <c r="D255">
        <v>240615</v>
      </c>
      <c r="E255" t="s">
        <v>1278</v>
      </c>
      <c r="F255" t="s">
        <v>1805</v>
      </c>
      <c r="G255">
        <v>1.267242838</v>
      </c>
      <c r="H255">
        <v>52.018614380000002</v>
      </c>
      <c r="I255" t="s">
        <v>1280</v>
      </c>
      <c r="J255" t="s">
        <v>1332</v>
      </c>
      <c r="K255" t="s">
        <v>87</v>
      </c>
      <c r="L255" t="str">
        <f t="shared" si="3"/>
        <v>A14/2014B_Inactive</v>
      </c>
    </row>
    <row r="256" spans="1:12" x14ac:dyDescent="0.25">
      <c r="A256">
        <v>255</v>
      </c>
      <c r="B256" t="s">
        <v>1806</v>
      </c>
      <c r="C256">
        <v>391009</v>
      </c>
      <c r="D256">
        <v>395866</v>
      </c>
      <c r="E256" t="s">
        <v>1292</v>
      </c>
      <c r="F256" t="s">
        <v>1807</v>
      </c>
      <c r="G256">
        <v>-2.1368775310000001</v>
      </c>
      <c r="H256">
        <v>53.459481259999997</v>
      </c>
      <c r="I256" t="s">
        <v>1280</v>
      </c>
      <c r="J256" t="s">
        <v>185</v>
      </c>
      <c r="K256" t="s">
        <v>67</v>
      </c>
      <c r="L256" t="str">
        <f t="shared" si="3"/>
        <v>M60/9490B_Inactive</v>
      </c>
    </row>
    <row r="257" spans="1:12" x14ac:dyDescent="0.25">
      <c r="A257">
        <v>256</v>
      </c>
      <c r="B257" t="s">
        <v>1808</v>
      </c>
      <c r="C257">
        <v>585736</v>
      </c>
      <c r="D257">
        <v>162091</v>
      </c>
      <c r="E257" t="s">
        <v>1278</v>
      </c>
      <c r="F257" t="s">
        <v>1809</v>
      </c>
      <c r="G257">
        <v>0.66454989200000003</v>
      </c>
      <c r="H257">
        <v>51.327584109999997</v>
      </c>
      <c r="I257" t="s">
        <v>1284</v>
      </c>
      <c r="J257" t="s">
        <v>1319</v>
      </c>
      <c r="K257" t="s">
        <v>87</v>
      </c>
      <c r="L257" t="str">
        <f t="shared" si="3"/>
        <v>M2/8647L_Active</v>
      </c>
    </row>
    <row r="258" spans="1:12" x14ac:dyDescent="0.25">
      <c r="A258">
        <v>257</v>
      </c>
      <c r="B258" t="s">
        <v>1810</v>
      </c>
      <c r="C258">
        <v>447374</v>
      </c>
      <c r="D258">
        <v>328547</v>
      </c>
      <c r="E258" t="s">
        <v>1282</v>
      </c>
      <c r="F258" t="s">
        <v>1811</v>
      </c>
      <c r="G258">
        <v>-1.2979389219999999</v>
      </c>
      <c r="H258">
        <v>52.852363250000003</v>
      </c>
      <c r="I258" t="s">
        <v>1280</v>
      </c>
      <c r="J258" t="s">
        <v>30</v>
      </c>
      <c r="K258" t="s">
        <v>58</v>
      </c>
      <c r="L258" t="str">
        <f t="shared" si="3"/>
        <v>M1/3862B_Inactive</v>
      </c>
    </row>
    <row r="259" spans="1:12" x14ac:dyDescent="0.25">
      <c r="A259">
        <v>258</v>
      </c>
      <c r="B259" t="s">
        <v>1812</v>
      </c>
      <c r="C259">
        <v>445263</v>
      </c>
      <c r="D259">
        <v>389297</v>
      </c>
      <c r="E259" t="s">
        <v>1287</v>
      </c>
      <c r="F259" t="s">
        <v>1813</v>
      </c>
      <c r="G259">
        <v>-1.320739082</v>
      </c>
      <c r="H259">
        <v>53.398586330000001</v>
      </c>
      <c r="I259" t="s">
        <v>1280</v>
      </c>
      <c r="J259" t="s">
        <v>30</v>
      </c>
      <c r="K259" t="s">
        <v>35</v>
      </c>
      <c r="L259" t="str">
        <f t="shared" ref="L259:L322" si="4">F259&amp;"_"&amp;I259</f>
        <v>M1/4540A_Inactive</v>
      </c>
    </row>
    <row r="260" spans="1:12" x14ac:dyDescent="0.25">
      <c r="A260">
        <v>259</v>
      </c>
      <c r="B260" t="s">
        <v>1814</v>
      </c>
      <c r="C260">
        <v>564443</v>
      </c>
      <c r="D260">
        <v>170981</v>
      </c>
      <c r="E260" t="s">
        <v>1278</v>
      </c>
      <c r="F260" t="s">
        <v>1815</v>
      </c>
      <c r="G260">
        <v>0.36333276599999997</v>
      </c>
      <c r="H260">
        <v>51.414002080000003</v>
      </c>
      <c r="I260" t="s">
        <v>1284</v>
      </c>
      <c r="J260" t="s">
        <v>1314</v>
      </c>
      <c r="K260" t="s">
        <v>87</v>
      </c>
      <c r="L260" t="str">
        <f t="shared" si="4"/>
        <v>A2/8378L_Active</v>
      </c>
    </row>
    <row r="261" spans="1:12" x14ac:dyDescent="0.25">
      <c r="A261">
        <v>260</v>
      </c>
      <c r="B261" t="s">
        <v>1816</v>
      </c>
      <c r="C261">
        <v>408104</v>
      </c>
      <c r="D261">
        <v>291694</v>
      </c>
      <c r="E261" t="s">
        <v>1287</v>
      </c>
      <c r="F261" t="s">
        <v>1817</v>
      </c>
      <c r="G261">
        <v>-1.881984104</v>
      </c>
      <c r="H261">
        <v>52.523079359999997</v>
      </c>
      <c r="I261" t="s">
        <v>1284</v>
      </c>
      <c r="J261" t="s">
        <v>109</v>
      </c>
      <c r="K261" t="s">
        <v>35</v>
      </c>
      <c r="L261" t="str">
        <f t="shared" si="4"/>
        <v>M6/5854A_Active</v>
      </c>
    </row>
    <row r="262" spans="1:12" x14ac:dyDescent="0.25">
      <c r="A262">
        <v>261</v>
      </c>
      <c r="B262" t="s">
        <v>1818</v>
      </c>
      <c r="C262">
        <v>375358</v>
      </c>
      <c r="D262">
        <v>397594</v>
      </c>
      <c r="E262" t="s">
        <v>1300</v>
      </c>
      <c r="F262" t="s">
        <v>1819</v>
      </c>
      <c r="G262">
        <v>-2.372725414</v>
      </c>
      <c r="H262">
        <v>53.4745098</v>
      </c>
      <c r="I262" t="s">
        <v>1280</v>
      </c>
      <c r="J262" t="s">
        <v>185</v>
      </c>
      <c r="K262" t="s">
        <v>48</v>
      </c>
      <c r="L262" t="str">
        <f t="shared" si="4"/>
        <v>M60/9181A_Inactive</v>
      </c>
    </row>
    <row r="263" spans="1:12" x14ac:dyDescent="0.25">
      <c r="A263">
        <v>262</v>
      </c>
      <c r="B263" t="s">
        <v>1820</v>
      </c>
      <c r="C263">
        <v>380679</v>
      </c>
      <c r="D263">
        <v>211438</v>
      </c>
      <c r="E263" t="s">
        <v>1287</v>
      </c>
      <c r="F263" t="s">
        <v>1821</v>
      </c>
      <c r="G263">
        <v>-2.281592989</v>
      </c>
      <c r="H263">
        <v>51.801254010000001</v>
      </c>
      <c r="I263" t="s">
        <v>1284</v>
      </c>
      <c r="J263" t="s">
        <v>226</v>
      </c>
      <c r="K263" t="s">
        <v>35</v>
      </c>
      <c r="L263" t="str">
        <f t="shared" si="4"/>
        <v>M5/7966B_Active</v>
      </c>
    </row>
    <row r="264" spans="1:12" x14ac:dyDescent="0.25">
      <c r="A264">
        <v>263</v>
      </c>
      <c r="B264" t="s">
        <v>1822</v>
      </c>
      <c r="C264">
        <v>441458</v>
      </c>
      <c r="D264">
        <v>451328</v>
      </c>
      <c r="E264" t="s">
        <v>1287</v>
      </c>
      <c r="F264" t="s">
        <v>1823</v>
      </c>
      <c r="G264">
        <v>-1.3697006940000001</v>
      </c>
      <c r="H264">
        <v>53.956405429999997</v>
      </c>
      <c r="I264" t="s">
        <v>1284</v>
      </c>
      <c r="J264" t="s">
        <v>1285</v>
      </c>
      <c r="K264" t="s">
        <v>35</v>
      </c>
      <c r="L264" t="str">
        <f t="shared" si="4"/>
        <v>A1M/9724A_Active</v>
      </c>
    </row>
    <row r="265" spans="1:12" x14ac:dyDescent="0.25">
      <c r="A265">
        <v>264</v>
      </c>
      <c r="B265" t="s">
        <v>1824</v>
      </c>
      <c r="C265">
        <v>378017</v>
      </c>
      <c r="D265">
        <v>384624</v>
      </c>
      <c r="E265" t="s">
        <v>1295</v>
      </c>
      <c r="F265" t="s">
        <v>1825</v>
      </c>
      <c r="G265">
        <v>-2.3317562729999999</v>
      </c>
      <c r="H265">
        <v>53.358048959999998</v>
      </c>
      <c r="I265" t="s">
        <v>1280</v>
      </c>
      <c r="J265" t="s">
        <v>1357</v>
      </c>
      <c r="K265" t="s">
        <v>101</v>
      </c>
      <c r="L265" t="str">
        <f t="shared" si="4"/>
        <v>M56/8167B_Inactive</v>
      </c>
    </row>
    <row r="266" spans="1:12" x14ac:dyDescent="0.25">
      <c r="A266">
        <v>265</v>
      </c>
      <c r="B266" t="s">
        <v>1826</v>
      </c>
      <c r="C266">
        <v>364248</v>
      </c>
      <c r="D266">
        <v>179185</v>
      </c>
      <c r="E266" t="s">
        <v>1278</v>
      </c>
      <c r="F266" t="s">
        <v>1827</v>
      </c>
      <c r="G266">
        <v>-2.5165612419999999</v>
      </c>
      <c r="H266">
        <v>51.510452229999999</v>
      </c>
      <c r="I266" t="s">
        <v>1284</v>
      </c>
      <c r="J266" t="s">
        <v>252</v>
      </c>
      <c r="K266" t="s">
        <v>87</v>
      </c>
      <c r="L266" t="str">
        <f t="shared" si="4"/>
        <v>M4/3815A_Active</v>
      </c>
    </row>
    <row r="267" spans="1:12" x14ac:dyDescent="0.25">
      <c r="A267">
        <v>266</v>
      </c>
      <c r="B267" t="s">
        <v>1828</v>
      </c>
      <c r="C267">
        <v>442640</v>
      </c>
      <c r="D267">
        <v>442328</v>
      </c>
      <c r="E267" t="s">
        <v>1282</v>
      </c>
      <c r="F267" t="s">
        <v>1829</v>
      </c>
      <c r="G267">
        <v>-1.3529390569999999</v>
      </c>
      <c r="H267">
        <v>53.87542578</v>
      </c>
      <c r="I267" t="s">
        <v>1284</v>
      </c>
      <c r="J267" t="s">
        <v>1285</v>
      </c>
      <c r="K267" t="s">
        <v>58</v>
      </c>
      <c r="L267" t="str">
        <f t="shared" si="4"/>
        <v>A1M/9611B_Active</v>
      </c>
    </row>
    <row r="268" spans="1:12" x14ac:dyDescent="0.25">
      <c r="A268">
        <v>267</v>
      </c>
      <c r="B268" t="s">
        <v>1830</v>
      </c>
      <c r="C268">
        <v>568120</v>
      </c>
      <c r="D268">
        <v>267726</v>
      </c>
      <c r="E268" t="s">
        <v>1282</v>
      </c>
      <c r="F268" t="s">
        <v>1831</v>
      </c>
      <c r="G268">
        <v>0.46316222499999998</v>
      </c>
      <c r="H268">
        <v>52.281979579999998</v>
      </c>
      <c r="I268" t="s">
        <v>1280</v>
      </c>
      <c r="J268" t="s">
        <v>1832</v>
      </c>
      <c r="K268" t="s">
        <v>58</v>
      </c>
      <c r="L268" t="str">
        <f t="shared" si="4"/>
        <v>A11/0037B_Inactive</v>
      </c>
    </row>
    <row r="269" spans="1:12" x14ac:dyDescent="0.25">
      <c r="A269">
        <v>268</v>
      </c>
      <c r="B269" t="s">
        <v>1833</v>
      </c>
      <c r="C269">
        <v>410974</v>
      </c>
      <c r="D269">
        <v>419391</v>
      </c>
      <c r="E269" t="s">
        <v>1295</v>
      </c>
      <c r="F269" t="s">
        <v>1834</v>
      </c>
      <c r="G269">
        <v>-1.835373868</v>
      </c>
      <c r="H269">
        <v>53.670895389999998</v>
      </c>
      <c r="I269" t="s">
        <v>1284</v>
      </c>
      <c r="J269" t="s">
        <v>98</v>
      </c>
      <c r="K269" t="s">
        <v>101</v>
      </c>
      <c r="L269" t="str">
        <f t="shared" si="4"/>
        <v>M62/1891A_Active</v>
      </c>
    </row>
    <row r="270" spans="1:12" x14ac:dyDescent="0.25">
      <c r="A270">
        <v>269</v>
      </c>
      <c r="B270" t="s">
        <v>1835</v>
      </c>
      <c r="C270">
        <v>542082</v>
      </c>
      <c r="D270">
        <v>154528</v>
      </c>
      <c r="E270" t="s">
        <v>1292</v>
      </c>
      <c r="F270" t="s">
        <v>1836</v>
      </c>
      <c r="G270">
        <v>3.5453155E-2</v>
      </c>
      <c r="H270">
        <v>51.272194030000001</v>
      </c>
      <c r="I270" t="s">
        <v>1284</v>
      </c>
      <c r="J270" t="s">
        <v>44</v>
      </c>
      <c r="K270" t="s">
        <v>67</v>
      </c>
      <c r="L270" t="str">
        <f t="shared" si="4"/>
        <v>M25/4342B_Active</v>
      </c>
    </row>
    <row r="271" spans="1:12" x14ac:dyDescent="0.25">
      <c r="A271">
        <v>270</v>
      </c>
      <c r="B271" t="s">
        <v>1837</v>
      </c>
      <c r="C271">
        <v>408565</v>
      </c>
      <c r="D271">
        <v>291325</v>
      </c>
      <c r="E271" t="s">
        <v>1287</v>
      </c>
      <c r="F271" t="s">
        <v>1838</v>
      </c>
      <c r="G271">
        <v>-1.8751990590000001</v>
      </c>
      <c r="H271">
        <v>52.51975504</v>
      </c>
      <c r="I271" t="s">
        <v>1284</v>
      </c>
      <c r="J271" t="s">
        <v>109</v>
      </c>
      <c r="K271" t="s">
        <v>35</v>
      </c>
      <c r="L271" t="str">
        <f t="shared" si="4"/>
        <v>M6/5848A_Active</v>
      </c>
    </row>
    <row r="272" spans="1:12" x14ac:dyDescent="0.25">
      <c r="A272">
        <v>271</v>
      </c>
      <c r="B272" t="s">
        <v>1839</v>
      </c>
      <c r="C272">
        <v>358155</v>
      </c>
      <c r="D272">
        <v>429613</v>
      </c>
      <c r="E272" t="s">
        <v>1287</v>
      </c>
      <c r="F272" t="s">
        <v>1840</v>
      </c>
      <c r="G272">
        <v>-2.6362068970000001</v>
      </c>
      <c r="H272">
        <v>53.761195530000002</v>
      </c>
      <c r="I272" t="s">
        <v>1284</v>
      </c>
      <c r="J272" t="s">
        <v>109</v>
      </c>
      <c r="K272" t="s">
        <v>35</v>
      </c>
      <c r="L272" t="str">
        <f t="shared" si="4"/>
        <v>M6/7494J_Active</v>
      </c>
    </row>
    <row r="273" spans="1:12" x14ac:dyDescent="0.25">
      <c r="A273">
        <v>272</v>
      </c>
      <c r="B273" t="s">
        <v>1841</v>
      </c>
      <c r="C273">
        <v>445343</v>
      </c>
      <c r="D273">
        <v>365478</v>
      </c>
      <c r="E273" t="s">
        <v>1282</v>
      </c>
      <c r="F273" t="s">
        <v>1842</v>
      </c>
      <c r="G273">
        <v>-1.322926507</v>
      </c>
      <c r="H273">
        <v>53.184491899999998</v>
      </c>
      <c r="I273" t="s">
        <v>1280</v>
      </c>
      <c r="J273" t="s">
        <v>30</v>
      </c>
      <c r="K273" t="s">
        <v>58</v>
      </c>
      <c r="L273" t="str">
        <f t="shared" si="4"/>
        <v>M1/4271B_Inactive</v>
      </c>
    </row>
    <row r="274" spans="1:12" x14ac:dyDescent="0.25">
      <c r="A274">
        <v>273</v>
      </c>
      <c r="B274" t="s">
        <v>1843</v>
      </c>
      <c r="C274">
        <v>407193</v>
      </c>
      <c r="D274">
        <v>292282</v>
      </c>
      <c r="E274" t="s">
        <v>1282</v>
      </c>
      <c r="F274" t="s">
        <v>1844</v>
      </c>
      <c r="G274">
        <v>-1.8953983780000001</v>
      </c>
      <c r="H274">
        <v>52.528378189999998</v>
      </c>
      <c r="I274" t="s">
        <v>1284</v>
      </c>
      <c r="J274" t="s">
        <v>109</v>
      </c>
      <c r="K274" t="s">
        <v>58</v>
      </c>
      <c r="L274" t="str">
        <f t="shared" si="4"/>
        <v>M6/5865B_Active</v>
      </c>
    </row>
    <row r="275" spans="1:12" x14ac:dyDescent="0.25">
      <c r="A275">
        <v>274</v>
      </c>
      <c r="B275" t="s">
        <v>1845</v>
      </c>
      <c r="C275">
        <v>432181</v>
      </c>
      <c r="D275">
        <v>427202</v>
      </c>
      <c r="E275" t="s">
        <v>1287</v>
      </c>
      <c r="F275" t="s">
        <v>1846</v>
      </c>
      <c r="G275">
        <v>-1.5135862120000001</v>
      </c>
      <c r="H275">
        <v>53.740230029999999</v>
      </c>
      <c r="I275" t="s">
        <v>1284</v>
      </c>
      <c r="J275" t="s">
        <v>30</v>
      </c>
      <c r="K275" t="s">
        <v>35</v>
      </c>
      <c r="L275" t="str">
        <f t="shared" si="4"/>
        <v>M1/5017A_Active</v>
      </c>
    </row>
    <row r="276" spans="1:12" x14ac:dyDescent="0.25">
      <c r="A276">
        <v>275</v>
      </c>
      <c r="B276" t="s">
        <v>1847</v>
      </c>
      <c r="C276">
        <v>509384</v>
      </c>
      <c r="D276">
        <v>208416</v>
      </c>
      <c r="E276" t="s">
        <v>1287</v>
      </c>
      <c r="F276" t="s">
        <v>1848</v>
      </c>
      <c r="G276">
        <v>-0.416363608</v>
      </c>
      <c r="H276">
        <v>51.763758019999997</v>
      </c>
      <c r="I276" t="s">
        <v>1284</v>
      </c>
      <c r="J276" t="s">
        <v>30</v>
      </c>
      <c r="K276" t="s">
        <v>35</v>
      </c>
      <c r="L276" t="str">
        <f t="shared" si="4"/>
        <v>M1/2389A_Active</v>
      </c>
    </row>
    <row r="277" spans="1:12" x14ac:dyDescent="0.25">
      <c r="A277">
        <v>276</v>
      </c>
      <c r="B277" t="s">
        <v>1849</v>
      </c>
      <c r="C277">
        <v>408118</v>
      </c>
      <c r="D277">
        <v>273004</v>
      </c>
      <c r="E277" t="s">
        <v>1287</v>
      </c>
      <c r="F277" t="s">
        <v>1850</v>
      </c>
      <c r="G277">
        <v>-1.8822226959999999</v>
      </c>
      <c r="H277">
        <v>52.355055190000002</v>
      </c>
      <c r="I277" t="s">
        <v>1284</v>
      </c>
      <c r="J277" t="s">
        <v>172</v>
      </c>
      <c r="K277" t="s">
        <v>35</v>
      </c>
      <c r="L277" t="str">
        <f t="shared" si="4"/>
        <v>M42/6241A_Active</v>
      </c>
    </row>
    <row r="278" spans="1:12" x14ac:dyDescent="0.25">
      <c r="A278">
        <v>277</v>
      </c>
      <c r="B278" t="s">
        <v>1851</v>
      </c>
      <c r="C278">
        <v>356268</v>
      </c>
      <c r="D278">
        <v>424639</v>
      </c>
      <c r="E278" t="s">
        <v>1295</v>
      </c>
      <c r="F278" t="s">
        <v>1852</v>
      </c>
      <c r="G278">
        <v>-2.6641216999999999</v>
      </c>
      <c r="H278">
        <v>53.716337129999999</v>
      </c>
      <c r="I278" t="s">
        <v>1284</v>
      </c>
      <c r="J278" t="s">
        <v>1853</v>
      </c>
      <c r="K278" t="s">
        <v>101</v>
      </c>
      <c r="L278" t="str">
        <f t="shared" si="4"/>
        <v>M65/4011A_Active</v>
      </c>
    </row>
    <row r="279" spans="1:12" x14ac:dyDescent="0.25">
      <c r="A279">
        <v>278</v>
      </c>
      <c r="B279" t="s">
        <v>1854</v>
      </c>
      <c r="C279">
        <v>399713</v>
      </c>
      <c r="D279">
        <v>296639</v>
      </c>
      <c r="E279" t="s">
        <v>1282</v>
      </c>
      <c r="F279" t="s">
        <v>1855</v>
      </c>
      <c r="G279">
        <v>-2.0056608969999998</v>
      </c>
      <c r="H279">
        <v>52.567593160000001</v>
      </c>
      <c r="I279" t="s">
        <v>1284</v>
      </c>
      <c r="J279" t="s">
        <v>109</v>
      </c>
      <c r="K279" t="s">
        <v>58</v>
      </c>
      <c r="L279" t="str">
        <f t="shared" si="4"/>
        <v>M6/5959L_Active</v>
      </c>
    </row>
    <row r="280" spans="1:12" x14ac:dyDescent="0.25">
      <c r="A280">
        <v>279</v>
      </c>
      <c r="B280" t="s">
        <v>1856</v>
      </c>
      <c r="C280">
        <v>503070</v>
      </c>
      <c r="D280">
        <v>174470</v>
      </c>
      <c r="E280" t="s">
        <v>1300</v>
      </c>
      <c r="F280" t="s">
        <v>1857</v>
      </c>
      <c r="G280">
        <v>-0.51779602800000002</v>
      </c>
      <c r="H280">
        <v>51.459832929999997</v>
      </c>
      <c r="I280" t="s">
        <v>1284</v>
      </c>
      <c r="J280" t="s">
        <v>44</v>
      </c>
      <c r="K280" t="s">
        <v>48</v>
      </c>
      <c r="L280" t="str">
        <f t="shared" si="4"/>
        <v>M25/4909A_Active</v>
      </c>
    </row>
    <row r="281" spans="1:12" x14ac:dyDescent="0.25">
      <c r="A281">
        <v>280</v>
      </c>
      <c r="B281" t="s">
        <v>1858</v>
      </c>
      <c r="C281">
        <v>417817</v>
      </c>
      <c r="D281">
        <v>426084</v>
      </c>
      <c r="E281" t="s">
        <v>1295</v>
      </c>
      <c r="F281" t="s">
        <v>1859</v>
      </c>
      <c r="G281">
        <v>-1.7314184560000001</v>
      </c>
      <c r="H281">
        <v>53.730865829999999</v>
      </c>
      <c r="I281" t="s">
        <v>1284</v>
      </c>
      <c r="J281" t="s">
        <v>98</v>
      </c>
      <c r="K281" t="s">
        <v>101</v>
      </c>
      <c r="L281" t="str">
        <f t="shared" si="4"/>
        <v>M62/1999A_Active</v>
      </c>
    </row>
    <row r="282" spans="1:12" x14ac:dyDescent="0.25">
      <c r="A282">
        <v>281</v>
      </c>
      <c r="B282" t="s">
        <v>1860</v>
      </c>
      <c r="C282">
        <v>445683</v>
      </c>
      <c r="D282">
        <v>355920</v>
      </c>
      <c r="E282" t="s">
        <v>1287</v>
      </c>
      <c r="F282" t="s">
        <v>1861</v>
      </c>
      <c r="G282">
        <v>-1.3191977939999999</v>
      </c>
      <c r="H282">
        <v>53.098553500000001</v>
      </c>
      <c r="I282" t="s">
        <v>1280</v>
      </c>
      <c r="J282" t="s">
        <v>30</v>
      </c>
      <c r="K282" t="s">
        <v>35</v>
      </c>
      <c r="L282" t="str">
        <f t="shared" si="4"/>
        <v>M1/4172J_Inactive</v>
      </c>
    </row>
    <row r="283" spans="1:12" x14ac:dyDescent="0.25">
      <c r="A283">
        <v>282</v>
      </c>
      <c r="B283" t="s">
        <v>1862</v>
      </c>
      <c r="C283">
        <v>389153</v>
      </c>
      <c r="D283">
        <v>410941</v>
      </c>
      <c r="E283" t="s">
        <v>1282</v>
      </c>
      <c r="F283" t="s">
        <v>1863</v>
      </c>
      <c r="G283">
        <v>-2.1653572649999999</v>
      </c>
      <c r="H283">
        <v>53.594944650000002</v>
      </c>
      <c r="I283" t="s">
        <v>1284</v>
      </c>
      <c r="J283" t="s">
        <v>1864</v>
      </c>
      <c r="K283" t="s">
        <v>58</v>
      </c>
      <c r="L283" t="str">
        <f t="shared" si="4"/>
        <v>A627M/6253B_Active</v>
      </c>
    </row>
    <row r="284" spans="1:12" x14ac:dyDescent="0.25">
      <c r="A284">
        <v>283</v>
      </c>
      <c r="B284" t="s">
        <v>1865</v>
      </c>
      <c r="C284">
        <v>406927</v>
      </c>
      <c r="D284">
        <v>292675</v>
      </c>
      <c r="E284" t="s">
        <v>1282</v>
      </c>
      <c r="F284" t="s">
        <v>1866</v>
      </c>
      <c r="G284">
        <v>-1.8993111460000001</v>
      </c>
      <c r="H284">
        <v>52.53191468</v>
      </c>
      <c r="I284" t="s">
        <v>1284</v>
      </c>
      <c r="J284" t="s">
        <v>109</v>
      </c>
      <c r="K284" t="s">
        <v>58</v>
      </c>
      <c r="L284" t="str">
        <f t="shared" si="4"/>
        <v>M6/5870B_Active</v>
      </c>
    </row>
    <row r="285" spans="1:12" x14ac:dyDescent="0.25">
      <c r="A285">
        <v>284</v>
      </c>
      <c r="B285" t="s">
        <v>1867</v>
      </c>
      <c r="C285">
        <v>384669</v>
      </c>
      <c r="D285">
        <v>389061</v>
      </c>
      <c r="E285" t="s">
        <v>1300</v>
      </c>
      <c r="F285" t="s">
        <v>1868</v>
      </c>
      <c r="G285">
        <v>-2.2320294170000001</v>
      </c>
      <c r="H285">
        <v>53.398167030000003</v>
      </c>
      <c r="I285" t="s">
        <v>1284</v>
      </c>
      <c r="J285" t="s">
        <v>1357</v>
      </c>
      <c r="K285" t="s">
        <v>48</v>
      </c>
      <c r="L285" t="str">
        <f t="shared" si="4"/>
        <v>M56/8072A_Active</v>
      </c>
    </row>
    <row r="286" spans="1:12" x14ac:dyDescent="0.25">
      <c r="A286">
        <v>285</v>
      </c>
      <c r="B286" t="s">
        <v>1869</v>
      </c>
      <c r="C286">
        <v>397416</v>
      </c>
      <c r="D286">
        <v>302876</v>
      </c>
      <c r="E286" t="s">
        <v>1287</v>
      </c>
      <c r="F286" t="s">
        <v>1870</v>
      </c>
      <c r="G286">
        <v>-2.0395995789999999</v>
      </c>
      <c r="H286">
        <v>52.623656330000003</v>
      </c>
      <c r="I286" t="s">
        <v>1284</v>
      </c>
      <c r="J286" t="s">
        <v>109</v>
      </c>
      <c r="K286" t="s">
        <v>35</v>
      </c>
      <c r="L286" t="str">
        <f t="shared" si="4"/>
        <v>M6/6028A_Active</v>
      </c>
    </row>
    <row r="287" spans="1:12" x14ac:dyDescent="0.25">
      <c r="A287">
        <v>286</v>
      </c>
      <c r="B287" t="s">
        <v>1871</v>
      </c>
      <c r="C287">
        <v>505351</v>
      </c>
      <c r="D287">
        <v>223020</v>
      </c>
      <c r="E287" t="s">
        <v>1287</v>
      </c>
      <c r="F287" t="s">
        <v>1872</v>
      </c>
      <c r="G287">
        <v>-0.47033783200000001</v>
      </c>
      <c r="H287">
        <v>51.895789409999999</v>
      </c>
      <c r="I287" t="s">
        <v>1284</v>
      </c>
      <c r="J287" t="s">
        <v>30</v>
      </c>
      <c r="K287" t="s">
        <v>35</v>
      </c>
      <c r="L287" t="str">
        <f t="shared" si="4"/>
        <v>M1/2547A_Active</v>
      </c>
    </row>
    <row r="288" spans="1:12" x14ac:dyDescent="0.25">
      <c r="A288">
        <v>287</v>
      </c>
      <c r="B288" t="s">
        <v>1873</v>
      </c>
      <c r="C288">
        <v>394267</v>
      </c>
      <c r="D288">
        <v>304669</v>
      </c>
      <c r="E288" t="s">
        <v>1278</v>
      </c>
      <c r="F288" t="s">
        <v>1874</v>
      </c>
      <c r="G288">
        <v>-2.0861488769999998</v>
      </c>
      <c r="H288">
        <v>52.639749999999999</v>
      </c>
      <c r="I288" t="s">
        <v>1284</v>
      </c>
      <c r="J288" t="s">
        <v>1354</v>
      </c>
      <c r="K288" t="s">
        <v>87</v>
      </c>
      <c r="L288" t="str">
        <f t="shared" si="4"/>
        <v>M54/3130A_Active</v>
      </c>
    </row>
    <row r="289" spans="1:12" x14ac:dyDescent="0.25">
      <c r="A289">
        <v>288</v>
      </c>
      <c r="B289" t="s">
        <v>1875</v>
      </c>
      <c r="C289">
        <v>555734</v>
      </c>
      <c r="D289">
        <v>172119</v>
      </c>
      <c r="E289" t="s">
        <v>1300</v>
      </c>
      <c r="F289" t="s">
        <v>1876</v>
      </c>
      <c r="G289">
        <v>0.23870101199999999</v>
      </c>
      <c r="H289">
        <v>51.426684309999999</v>
      </c>
      <c r="I289" t="s">
        <v>1284</v>
      </c>
      <c r="J289" t="s">
        <v>44</v>
      </c>
      <c r="K289" t="s">
        <v>48</v>
      </c>
      <c r="L289" t="str">
        <f t="shared" si="4"/>
        <v>M25/4087A_Active</v>
      </c>
    </row>
    <row r="290" spans="1:12" x14ac:dyDescent="0.25">
      <c r="A290">
        <v>289</v>
      </c>
      <c r="B290" t="s">
        <v>1877</v>
      </c>
      <c r="C290">
        <v>376128</v>
      </c>
      <c r="D290">
        <v>178156</v>
      </c>
      <c r="E290" t="s">
        <v>1295</v>
      </c>
      <c r="F290" t="s">
        <v>1878</v>
      </c>
      <c r="G290">
        <v>-2.3453071950000002</v>
      </c>
      <c r="H290">
        <v>51.501829299999997</v>
      </c>
      <c r="I290" t="s">
        <v>1284</v>
      </c>
      <c r="J290" t="s">
        <v>252</v>
      </c>
      <c r="K290" t="s">
        <v>101</v>
      </c>
      <c r="L290" t="str">
        <f t="shared" si="4"/>
        <v>M4/3691B_Active</v>
      </c>
    </row>
    <row r="291" spans="1:12" x14ac:dyDescent="0.25">
      <c r="A291">
        <v>290</v>
      </c>
      <c r="B291" t="s">
        <v>1879</v>
      </c>
      <c r="C291">
        <v>558826</v>
      </c>
      <c r="D291">
        <v>186775</v>
      </c>
      <c r="E291" t="s">
        <v>1292</v>
      </c>
      <c r="F291" t="s">
        <v>1880</v>
      </c>
      <c r="G291">
        <v>0.28972753800000001</v>
      </c>
      <c r="H291">
        <v>51.557502560000003</v>
      </c>
      <c r="I291" t="s">
        <v>1284</v>
      </c>
      <c r="J291" t="s">
        <v>44</v>
      </c>
      <c r="K291" t="s">
        <v>67</v>
      </c>
      <c r="L291" t="str">
        <f t="shared" si="4"/>
        <v>M25/5785B_Active</v>
      </c>
    </row>
    <row r="292" spans="1:12" x14ac:dyDescent="0.25">
      <c r="A292">
        <v>291</v>
      </c>
      <c r="B292" t="s">
        <v>1881</v>
      </c>
      <c r="C292">
        <v>448821</v>
      </c>
      <c r="D292">
        <v>316330</v>
      </c>
      <c r="E292" t="s">
        <v>1282</v>
      </c>
      <c r="F292" t="s">
        <v>1882</v>
      </c>
      <c r="G292">
        <v>-1.2782706020000001</v>
      </c>
      <c r="H292">
        <v>52.742418260000001</v>
      </c>
      <c r="I292" t="s">
        <v>1280</v>
      </c>
      <c r="J292" t="s">
        <v>30</v>
      </c>
      <c r="K292" t="s">
        <v>58</v>
      </c>
      <c r="L292" t="str">
        <f t="shared" si="4"/>
        <v>M1/3734B_Inactive</v>
      </c>
    </row>
    <row r="293" spans="1:12" x14ac:dyDescent="0.25">
      <c r="A293">
        <v>292</v>
      </c>
      <c r="B293" t="s">
        <v>1883</v>
      </c>
      <c r="C293">
        <v>446870</v>
      </c>
      <c r="D293">
        <v>376251</v>
      </c>
      <c r="E293" t="s">
        <v>1287</v>
      </c>
      <c r="F293" t="s">
        <v>1884</v>
      </c>
      <c r="G293">
        <v>-1.2984972889999999</v>
      </c>
      <c r="H293">
        <v>53.281191270000001</v>
      </c>
      <c r="I293" t="s">
        <v>1280</v>
      </c>
      <c r="J293" t="s">
        <v>30</v>
      </c>
      <c r="K293" t="s">
        <v>35</v>
      </c>
      <c r="L293" t="str">
        <f t="shared" si="4"/>
        <v>M1/4386A_Inactive</v>
      </c>
    </row>
    <row r="294" spans="1:12" x14ac:dyDescent="0.25">
      <c r="A294">
        <v>293</v>
      </c>
      <c r="B294" t="s">
        <v>1885</v>
      </c>
      <c r="C294">
        <v>442084</v>
      </c>
      <c r="D294">
        <v>443557</v>
      </c>
      <c r="E294" t="s">
        <v>1282</v>
      </c>
      <c r="F294" t="s">
        <v>1886</v>
      </c>
      <c r="G294">
        <v>-1.361227081</v>
      </c>
      <c r="H294">
        <v>53.886516229999998</v>
      </c>
      <c r="I294" t="s">
        <v>1284</v>
      </c>
      <c r="J294" t="s">
        <v>1285</v>
      </c>
      <c r="K294" t="s">
        <v>58</v>
      </c>
      <c r="L294" t="str">
        <f t="shared" si="4"/>
        <v>A1M/9625B_Active</v>
      </c>
    </row>
    <row r="295" spans="1:12" x14ac:dyDescent="0.25">
      <c r="A295">
        <v>294</v>
      </c>
      <c r="B295" t="s">
        <v>1887</v>
      </c>
      <c r="C295">
        <v>455618</v>
      </c>
      <c r="D295">
        <v>290753</v>
      </c>
      <c r="E295" t="s">
        <v>1287</v>
      </c>
      <c r="F295" t="s">
        <v>1888</v>
      </c>
      <c r="G295">
        <v>-1.181895852</v>
      </c>
      <c r="H295">
        <v>52.511855740000001</v>
      </c>
      <c r="I295" t="s">
        <v>1280</v>
      </c>
      <c r="J295" t="s">
        <v>30</v>
      </c>
      <c r="K295" t="s">
        <v>35</v>
      </c>
      <c r="L295" t="str">
        <f t="shared" si="4"/>
        <v>M1/3450A_Inactive</v>
      </c>
    </row>
    <row r="296" spans="1:12" x14ac:dyDescent="0.25">
      <c r="A296">
        <v>295</v>
      </c>
      <c r="B296" t="s">
        <v>1889</v>
      </c>
      <c r="C296">
        <v>327071</v>
      </c>
      <c r="D296">
        <v>126772</v>
      </c>
      <c r="E296" t="s">
        <v>1282</v>
      </c>
      <c r="F296" t="s">
        <v>1890</v>
      </c>
      <c r="G296">
        <v>-3.0414864659999998</v>
      </c>
      <c r="H296">
        <v>51.035655599999998</v>
      </c>
      <c r="I296" t="s">
        <v>1280</v>
      </c>
      <c r="J296" t="s">
        <v>226</v>
      </c>
      <c r="K296" t="s">
        <v>58</v>
      </c>
      <c r="L296" t="str">
        <f t="shared" si="4"/>
        <v>M5/9042A_Inactive</v>
      </c>
    </row>
    <row r="297" spans="1:12" x14ac:dyDescent="0.25">
      <c r="A297">
        <v>296</v>
      </c>
      <c r="B297" t="s">
        <v>1891</v>
      </c>
      <c r="C297">
        <v>541518</v>
      </c>
      <c r="D297">
        <v>154288</v>
      </c>
      <c r="E297" t="s">
        <v>1292</v>
      </c>
      <c r="F297" t="s">
        <v>1892</v>
      </c>
      <c r="G297">
        <v>2.7278376999999999E-2</v>
      </c>
      <c r="H297">
        <v>51.270177529999998</v>
      </c>
      <c r="I297" t="s">
        <v>1284</v>
      </c>
      <c r="J297" t="s">
        <v>44</v>
      </c>
      <c r="K297" t="s">
        <v>67</v>
      </c>
      <c r="L297" t="str">
        <f t="shared" si="4"/>
        <v>M25/4348B_Active</v>
      </c>
    </row>
    <row r="298" spans="1:12" x14ac:dyDescent="0.25">
      <c r="A298">
        <v>297</v>
      </c>
      <c r="B298" t="s">
        <v>1893</v>
      </c>
      <c r="C298">
        <v>358421</v>
      </c>
      <c r="D298">
        <v>423694</v>
      </c>
      <c r="E298" t="s">
        <v>1282</v>
      </c>
      <c r="F298" t="s">
        <v>1894</v>
      </c>
      <c r="G298">
        <v>-2.631373607</v>
      </c>
      <c r="H298">
        <v>53.708020269999999</v>
      </c>
      <c r="I298" t="s">
        <v>1284</v>
      </c>
      <c r="J298" t="s">
        <v>1615</v>
      </c>
      <c r="K298" t="s">
        <v>58</v>
      </c>
      <c r="L298" t="str">
        <f t="shared" si="4"/>
        <v>M61/2320B_Active</v>
      </c>
    </row>
    <row r="299" spans="1:12" x14ac:dyDescent="0.25">
      <c r="A299">
        <v>298</v>
      </c>
      <c r="B299" t="s">
        <v>1895</v>
      </c>
      <c r="C299">
        <v>509321</v>
      </c>
      <c r="D299">
        <v>208089</v>
      </c>
      <c r="E299" t="s">
        <v>1287</v>
      </c>
      <c r="F299" t="s">
        <v>1896</v>
      </c>
      <c r="G299">
        <v>-0.417378953</v>
      </c>
      <c r="H299">
        <v>51.760831330000002</v>
      </c>
      <c r="I299" t="s">
        <v>1284</v>
      </c>
      <c r="J299" t="s">
        <v>30</v>
      </c>
      <c r="K299" t="s">
        <v>35</v>
      </c>
      <c r="L299" t="str">
        <f t="shared" si="4"/>
        <v>M1/2386K_Active</v>
      </c>
    </row>
    <row r="300" spans="1:12" x14ac:dyDescent="0.25">
      <c r="A300">
        <v>299</v>
      </c>
      <c r="B300" t="s">
        <v>1897</v>
      </c>
      <c r="C300">
        <v>399256</v>
      </c>
      <c r="D300">
        <v>289041</v>
      </c>
      <c r="E300" t="s">
        <v>1287</v>
      </c>
      <c r="F300" t="s">
        <v>1898</v>
      </c>
      <c r="G300">
        <v>-2.012382777</v>
      </c>
      <c r="H300">
        <v>52.49928723</v>
      </c>
      <c r="I300" t="s">
        <v>1280</v>
      </c>
      <c r="J300" t="s">
        <v>226</v>
      </c>
      <c r="K300" t="s">
        <v>35</v>
      </c>
      <c r="L300" t="str">
        <f t="shared" si="4"/>
        <v>M5/7081B_Inactive</v>
      </c>
    </row>
    <row r="301" spans="1:12" x14ac:dyDescent="0.25">
      <c r="A301">
        <v>300</v>
      </c>
      <c r="B301" t="s">
        <v>1899</v>
      </c>
      <c r="C301">
        <v>448878</v>
      </c>
      <c r="D301">
        <v>319664</v>
      </c>
      <c r="E301" t="s">
        <v>1287</v>
      </c>
      <c r="F301" t="s">
        <v>1900</v>
      </c>
      <c r="G301">
        <v>-1.2769311940000001</v>
      </c>
      <c r="H301">
        <v>52.772382</v>
      </c>
      <c r="I301" t="s">
        <v>1284</v>
      </c>
      <c r="J301" t="s">
        <v>30</v>
      </c>
      <c r="K301" t="s">
        <v>35</v>
      </c>
      <c r="L301" t="str">
        <f t="shared" si="4"/>
        <v>M1/3768A_Active</v>
      </c>
    </row>
    <row r="302" spans="1:12" x14ac:dyDescent="0.25">
      <c r="A302">
        <v>301</v>
      </c>
      <c r="B302" t="s">
        <v>1901</v>
      </c>
      <c r="C302">
        <v>384815</v>
      </c>
      <c r="D302">
        <v>179271</v>
      </c>
      <c r="E302" t="s">
        <v>1278</v>
      </c>
      <c r="F302" t="s">
        <v>1902</v>
      </c>
      <c r="G302">
        <v>-2.2202040699999999</v>
      </c>
      <c r="H302">
        <v>51.512157199999997</v>
      </c>
      <c r="I302" t="s">
        <v>1284</v>
      </c>
      <c r="J302" t="s">
        <v>252</v>
      </c>
      <c r="K302" t="s">
        <v>87</v>
      </c>
      <c r="L302" t="str">
        <f t="shared" si="4"/>
        <v>M4/3599A_Active</v>
      </c>
    </row>
    <row r="303" spans="1:12" x14ac:dyDescent="0.25">
      <c r="A303">
        <v>302</v>
      </c>
      <c r="B303" t="s">
        <v>1903</v>
      </c>
      <c r="C303">
        <v>376793</v>
      </c>
      <c r="D303">
        <v>384565</v>
      </c>
      <c r="E303" t="s">
        <v>1278</v>
      </c>
      <c r="F303" t="s">
        <v>1904</v>
      </c>
      <c r="G303">
        <v>-2.3501420519999998</v>
      </c>
      <c r="H303">
        <v>53.357466119999998</v>
      </c>
      <c r="I303" t="s">
        <v>1284</v>
      </c>
      <c r="J303" t="s">
        <v>1357</v>
      </c>
      <c r="K303" t="s">
        <v>87</v>
      </c>
      <c r="L303" t="str">
        <f t="shared" si="4"/>
        <v>M56/8179A_Active</v>
      </c>
    </row>
    <row r="304" spans="1:12" x14ac:dyDescent="0.25">
      <c r="A304">
        <v>303</v>
      </c>
      <c r="B304" t="s">
        <v>1905</v>
      </c>
      <c r="C304">
        <v>555426</v>
      </c>
      <c r="D304">
        <v>171497</v>
      </c>
      <c r="E304" t="s">
        <v>1300</v>
      </c>
      <c r="F304" t="s">
        <v>1906</v>
      </c>
      <c r="G304">
        <v>0.23400162499999999</v>
      </c>
      <c r="H304">
        <v>51.421180450000001</v>
      </c>
      <c r="I304" t="s">
        <v>1284</v>
      </c>
      <c r="J304" t="s">
        <v>44</v>
      </c>
      <c r="K304" t="s">
        <v>48</v>
      </c>
      <c r="L304" t="str">
        <f t="shared" si="4"/>
        <v>M25/4094A_Active</v>
      </c>
    </row>
    <row r="305" spans="1:12" x14ac:dyDescent="0.25">
      <c r="A305">
        <v>304</v>
      </c>
      <c r="B305" t="s">
        <v>1907</v>
      </c>
      <c r="C305">
        <v>552818</v>
      </c>
      <c r="D305">
        <v>168057</v>
      </c>
      <c r="E305" t="s">
        <v>1292</v>
      </c>
      <c r="F305" t="s">
        <v>1908</v>
      </c>
      <c r="G305">
        <v>0.19504073999999999</v>
      </c>
      <c r="H305">
        <v>51.390979680000001</v>
      </c>
      <c r="I305" t="s">
        <v>1284</v>
      </c>
      <c r="J305" t="s">
        <v>44</v>
      </c>
      <c r="K305" t="s">
        <v>67</v>
      </c>
      <c r="L305" t="str">
        <f t="shared" si="4"/>
        <v>M25/4136M_Active</v>
      </c>
    </row>
    <row r="306" spans="1:12" x14ac:dyDescent="0.25">
      <c r="A306">
        <v>305</v>
      </c>
      <c r="B306" t="s">
        <v>1909</v>
      </c>
      <c r="C306">
        <v>405365</v>
      </c>
      <c r="D306">
        <v>294680</v>
      </c>
      <c r="E306" t="s">
        <v>1287</v>
      </c>
      <c r="F306" t="s">
        <v>1910</v>
      </c>
      <c r="G306">
        <v>-1.9223054239999999</v>
      </c>
      <c r="H306">
        <v>52.549956819999998</v>
      </c>
      <c r="I306" t="s">
        <v>1284</v>
      </c>
      <c r="J306" t="s">
        <v>109</v>
      </c>
      <c r="K306" t="s">
        <v>35</v>
      </c>
      <c r="L306" t="str">
        <f t="shared" si="4"/>
        <v>M6/5895A_Active</v>
      </c>
    </row>
    <row r="307" spans="1:12" x14ac:dyDescent="0.25">
      <c r="A307">
        <v>306</v>
      </c>
      <c r="B307" t="s">
        <v>1911</v>
      </c>
      <c r="C307">
        <v>397124</v>
      </c>
      <c r="D307">
        <v>303152</v>
      </c>
      <c r="E307" t="s">
        <v>1287</v>
      </c>
      <c r="F307" t="s">
        <v>1912</v>
      </c>
      <c r="G307">
        <v>-2.0439154849999999</v>
      </c>
      <c r="H307">
        <v>52.626135980000001</v>
      </c>
      <c r="I307" t="s">
        <v>1284</v>
      </c>
      <c r="J307" t="s">
        <v>109</v>
      </c>
      <c r="K307" t="s">
        <v>35</v>
      </c>
      <c r="L307" t="str">
        <f t="shared" si="4"/>
        <v>M6/6032A_Active</v>
      </c>
    </row>
    <row r="308" spans="1:12" x14ac:dyDescent="0.25">
      <c r="A308">
        <v>307</v>
      </c>
      <c r="B308" t="s">
        <v>1913</v>
      </c>
      <c r="C308">
        <v>356614</v>
      </c>
      <c r="D308">
        <v>424552</v>
      </c>
      <c r="E308" t="s">
        <v>1295</v>
      </c>
      <c r="F308" t="s">
        <v>1914</v>
      </c>
      <c r="G308">
        <v>-2.6588671449999999</v>
      </c>
      <c r="H308">
        <v>53.715584149999998</v>
      </c>
      <c r="I308" t="s">
        <v>1284</v>
      </c>
      <c r="J308" t="s">
        <v>1853</v>
      </c>
      <c r="K308" t="s">
        <v>101</v>
      </c>
      <c r="L308" t="str">
        <f t="shared" si="4"/>
        <v>M65/4014K_Active</v>
      </c>
    </row>
    <row r="309" spans="1:12" x14ac:dyDescent="0.25">
      <c r="A309">
        <v>308</v>
      </c>
      <c r="B309" t="s">
        <v>1915</v>
      </c>
      <c r="C309">
        <v>504231</v>
      </c>
      <c r="D309">
        <v>181057</v>
      </c>
      <c r="E309" t="s">
        <v>1300</v>
      </c>
      <c r="F309" t="s">
        <v>1916</v>
      </c>
      <c r="G309">
        <v>-0.499147171</v>
      </c>
      <c r="H309">
        <v>51.518828249999999</v>
      </c>
      <c r="I309" t="s">
        <v>1284</v>
      </c>
      <c r="J309" t="s">
        <v>44</v>
      </c>
      <c r="K309" t="s">
        <v>48</v>
      </c>
      <c r="L309" t="str">
        <f t="shared" si="4"/>
        <v>M25/4976A_Active</v>
      </c>
    </row>
    <row r="310" spans="1:12" x14ac:dyDescent="0.25">
      <c r="A310">
        <v>309</v>
      </c>
      <c r="B310" t="s">
        <v>1917</v>
      </c>
      <c r="C310">
        <v>532041</v>
      </c>
      <c r="D310">
        <v>200700</v>
      </c>
      <c r="E310" t="s">
        <v>1292</v>
      </c>
      <c r="F310" t="s">
        <v>1918</v>
      </c>
      <c r="G310">
        <v>-9.1155168999999994E-2</v>
      </c>
      <c r="H310">
        <v>51.689538069999998</v>
      </c>
      <c r="I310" t="s">
        <v>1284</v>
      </c>
      <c r="J310" t="s">
        <v>44</v>
      </c>
      <c r="K310" t="s">
        <v>67</v>
      </c>
      <c r="L310" t="str">
        <f t="shared" si="4"/>
        <v>M25/5441B_Active</v>
      </c>
    </row>
    <row r="311" spans="1:12" x14ac:dyDescent="0.25">
      <c r="A311">
        <v>310</v>
      </c>
      <c r="B311" t="s">
        <v>1919</v>
      </c>
      <c r="C311">
        <v>443170</v>
      </c>
      <c r="D311">
        <v>439960</v>
      </c>
      <c r="E311" t="s">
        <v>1282</v>
      </c>
      <c r="F311" t="s">
        <v>1920</v>
      </c>
      <c r="G311">
        <v>-1.3452103799999999</v>
      </c>
      <c r="H311">
        <v>53.854100459999998</v>
      </c>
      <c r="I311" t="s">
        <v>1284</v>
      </c>
      <c r="J311" t="s">
        <v>1285</v>
      </c>
      <c r="K311" t="s">
        <v>58</v>
      </c>
      <c r="L311" t="str">
        <f t="shared" si="4"/>
        <v>A1M/9585M_Active</v>
      </c>
    </row>
    <row r="312" spans="1:12" x14ac:dyDescent="0.25">
      <c r="A312">
        <v>311</v>
      </c>
      <c r="B312" t="s">
        <v>1921</v>
      </c>
      <c r="C312">
        <v>440474</v>
      </c>
      <c r="D312">
        <v>446881</v>
      </c>
      <c r="E312" t="s">
        <v>1282</v>
      </c>
      <c r="F312" t="s">
        <v>1922</v>
      </c>
      <c r="G312">
        <v>-1.385282283</v>
      </c>
      <c r="H312">
        <v>53.916517229999997</v>
      </c>
      <c r="I312" t="s">
        <v>1284</v>
      </c>
      <c r="J312" t="s">
        <v>1285</v>
      </c>
      <c r="K312" t="s">
        <v>58</v>
      </c>
      <c r="L312" t="str">
        <f t="shared" si="4"/>
        <v>A1M/9661B_Active</v>
      </c>
    </row>
    <row r="313" spans="1:12" x14ac:dyDescent="0.25">
      <c r="A313">
        <v>312</v>
      </c>
      <c r="B313" t="s">
        <v>1923</v>
      </c>
      <c r="C313">
        <v>441889</v>
      </c>
      <c r="D313">
        <v>454490</v>
      </c>
      <c r="E313" t="s">
        <v>1282</v>
      </c>
      <c r="F313" t="s">
        <v>1924</v>
      </c>
      <c r="G313">
        <v>-1.3626998589999999</v>
      </c>
      <c r="H313">
        <v>53.984787920000002</v>
      </c>
      <c r="I313" t="s">
        <v>1284</v>
      </c>
      <c r="J313" t="s">
        <v>1285</v>
      </c>
      <c r="K313" t="s">
        <v>58</v>
      </c>
      <c r="L313" t="str">
        <f t="shared" si="4"/>
        <v>A1M/9757B_Active</v>
      </c>
    </row>
    <row r="314" spans="1:12" x14ac:dyDescent="0.25">
      <c r="A314">
        <v>313</v>
      </c>
      <c r="B314" t="s">
        <v>1925</v>
      </c>
      <c r="C314">
        <v>447332</v>
      </c>
      <c r="D314">
        <v>241468</v>
      </c>
      <c r="E314" t="s">
        <v>1282</v>
      </c>
      <c r="F314" t="s">
        <v>1926</v>
      </c>
      <c r="G314">
        <v>-1.310879903</v>
      </c>
      <c r="H314">
        <v>52.06957714</v>
      </c>
      <c r="I314" t="s">
        <v>1284</v>
      </c>
      <c r="J314" t="s">
        <v>1458</v>
      </c>
      <c r="K314" t="s">
        <v>58</v>
      </c>
      <c r="L314" t="str">
        <f t="shared" si="4"/>
        <v>M40/9226M_Active</v>
      </c>
    </row>
    <row r="315" spans="1:12" x14ac:dyDescent="0.25">
      <c r="A315">
        <v>314</v>
      </c>
      <c r="B315" t="s">
        <v>1927</v>
      </c>
      <c r="C315">
        <v>407016</v>
      </c>
      <c r="D315">
        <v>184430</v>
      </c>
      <c r="E315" t="s">
        <v>1295</v>
      </c>
      <c r="F315" t="s">
        <v>1928</v>
      </c>
      <c r="G315">
        <v>-1.900182188</v>
      </c>
      <c r="H315">
        <v>51.558711209999998</v>
      </c>
      <c r="I315" t="s">
        <v>1284</v>
      </c>
      <c r="J315" t="s">
        <v>252</v>
      </c>
      <c r="K315" t="s">
        <v>101</v>
      </c>
      <c r="L315" t="str">
        <f t="shared" si="4"/>
        <v>M4/3364B_Active</v>
      </c>
    </row>
    <row r="316" spans="1:12" x14ac:dyDescent="0.25">
      <c r="A316">
        <v>315</v>
      </c>
      <c r="B316" t="s">
        <v>1929</v>
      </c>
      <c r="C316">
        <v>503298</v>
      </c>
      <c r="D316">
        <v>174838</v>
      </c>
      <c r="E316" t="s">
        <v>1300</v>
      </c>
      <c r="F316" t="s">
        <v>1930</v>
      </c>
      <c r="G316">
        <v>-0.51440801000000003</v>
      </c>
      <c r="H316">
        <v>51.463099270000001</v>
      </c>
      <c r="I316" t="s">
        <v>1284</v>
      </c>
      <c r="J316" t="s">
        <v>44</v>
      </c>
      <c r="K316" t="s">
        <v>48</v>
      </c>
      <c r="L316" t="str">
        <f t="shared" si="4"/>
        <v>M25/4912A_Active</v>
      </c>
    </row>
    <row r="317" spans="1:12" x14ac:dyDescent="0.25">
      <c r="A317">
        <v>316</v>
      </c>
      <c r="B317" t="s">
        <v>1931</v>
      </c>
      <c r="C317">
        <v>379822</v>
      </c>
      <c r="D317">
        <v>210594</v>
      </c>
      <c r="E317" t="s">
        <v>1282</v>
      </c>
      <c r="F317" t="s">
        <v>1932</v>
      </c>
      <c r="G317">
        <v>-2.2939718629999999</v>
      </c>
      <c r="H317">
        <v>51.793635129999998</v>
      </c>
      <c r="I317" t="s">
        <v>1284</v>
      </c>
      <c r="J317" t="s">
        <v>226</v>
      </c>
      <c r="K317" t="s">
        <v>58</v>
      </c>
      <c r="L317" t="str">
        <f t="shared" si="4"/>
        <v>M5/7978A_Active</v>
      </c>
    </row>
    <row r="318" spans="1:12" x14ac:dyDescent="0.25">
      <c r="A318">
        <v>317</v>
      </c>
      <c r="B318" t="s">
        <v>1933</v>
      </c>
      <c r="C318">
        <v>574228</v>
      </c>
      <c r="D318">
        <v>158230</v>
      </c>
      <c r="E318" t="s">
        <v>1278</v>
      </c>
      <c r="F318" t="s">
        <v>1934</v>
      </c>
      <c r="G318">
        <v>0.49766091299999998</v>
      </c>
      <c r="H318">
        <v>51.296537739999998</v>
      </c>
      <c r="I318" t="s">
        <v>1284</v>
      </c>
      <c r="J318" t="s">
        <v>368</v>
      </c>
      <c r="K318" t="s">
        <v>87</v>
      </c>
      <c r="L318" t="str">
        <f t="shared" si="4"/>
        <v>M20/6555B2_Active</v>
      </c>
    </row>
    <row r="319" spans="1:12" x14ac:dyDescent="0.25">
      <c r="A319">
        <v>318</v>
      </c>
      <c r="B319" t="s">
        <v>1935</v>
      </c>
      <c r="C319">
        <v>402664</v>
      </c>
      <c r="D319">
        <v>294846</v>
      </c>
      <c r="E319" t="s">
        <v>1282</v>
      </c>
      <c r="F319" t="s">
        <v>1936</v>
      </c>
      <c r="G319">
        <v>-1.9621372539999999</v>
      </c>
      <c r="H319">
        <v>52.551468370000002</v>
      </c>
      <c r="I319" t="s">
        <v>1284</v>
      </c>
      <c r="J319" t="s">
        <v>109</v>
      </c>
      <c r="K319" t="s">
        <v>58</v>
      </c>
      <c r="L319" t="str">
        <f t="shared" si="4"/>
        <v>M6/5924B_Active</v>
      </c>
    </row>
    <row r="320" spans="1:12" x14ac:dyDescent="0.25">
      <c r="A320">
        <v>319</v>
      </c>
      <c r="B320" t="s">
        <v>1937</v>
      </c>
      <c r="C320">
        <v>406728</v>
      </c>
      <c r="D320">
        <v>184507</v>
      </c>
      <c r="E320" t="s">
        <v>1295</v>
      </c>
      <c r="F320" t="s">
        <v>1938</v>
      </c>
      <c r="G320">
        <v>-1.904335093</v>
      </c>
      <c r="H320">
        <v>51.559407</v>
      </c>
      <c r="I320" t="s">
        <v>1284</v>
      </c>
      <c r="J320" t="s">
        <v>252</v>
      </c>
      <c r="K320" t="s">
        <v>101</v>
      </c>
      <c r="L320" t="str">
        <f t="shared" si="4"/>
        <v>M4/3367B_Active</v>
      </c>
    </row>
    <row r="321" spans="1:12" x14ac:dyDescent="0.25">
      <c r="A321">
        <v>320</v>
      </c>
      <c r="B321" t="s">
        <v>1939</v>
      </c>
      <c r="C321">
        <v>373363</v>
      </c>
      <c r="D321">
        <v>374527</v>
      </c>
      <c r="E321" t="s">
        <v>1282</v>
      </c>
      <c r="F321" t="s">
        <v>1940</v>
      </c>
      <c r="G321">
        <v>-2.4008290790000002</v>
      </c>
      <c r="H321">
        <v>53.267077020000002</v>
      </c>
      <c r="I321" t="s">
        <v>1280</v>
      </c>
      <c r="J321" t="s">
        <v>109</v>
      </c>
      <c r="K321" t="s">
        <v>58</v>
      </c>
      <c r="L321" t="str">
        <f t="shared" si="4"/>
        <v>M6/6844B_Inactive</v>
      </c>
    </row>
    <row r="322" spans="1:12" x14ac:dyDescent="0.25">
      <c r="A322">
        <v>321</v>
      </c>
      <c r="B322" t="s">
        <v>1941</v>
      </c>
      <c r="C322">
        <v>460048</v>
      </c>
      <c r="D322">
        <v>267846</v>
      </c>
      <c r="E322" t="s">
        <v>1282</v>
      </c>
      <c r="F322" t="s">
        <v>1942</v>
      </c>
      <c r="G322">
        <v>-1.120726511</v>
      </c>
      <c r="H322">
        <v>52.305473640000002</v>
      </c>
      <c r="I322" t="s">
        <v>1280</v>
      </c>
      <c r="J322" t="s">
        <v>30</v>
      </c>
      <c r="K322" t="s">
        <v>58</v>
      </c>
      <c r="L322" t="str">
        <f t="shared" si="4"/>
        <v>M1/3210B_Inactive</v>
      </c>
    </row>
    <row r="323" spans="1:12" x14ac:dyDescent="0.25">
      <c r="A323">
        <v>322</v>
      </c>
      <c r="B323" t="s">
        <v>1943</v>
      </c>
      <c r="C323">
        <v>548227</v>
      </c>
      <c r="D323">
        <v>203990</v>
      </c>
      <c r="E323" t="s">
        <v>1282</v>
      </c>
      <c r="F323" t="s">
        <v>1944</v>
      </c>
      <c r="G323">
        <v>0.14423650599999999</v>
      </c>
      <c r="H323">
        <v>51.715064320000003</v>
      </c>
      <c r="I323" t="s">
        <v>1284</v>
      </c>
      <c r="J323" t="s">
        <v>1419</v>
      </c>
      <c r="K323" t="s">
        <v>58</v>
      </c>
      <c r="L323" t="str">
        <f t="shared" ref="L323:L386" si="5">F323&amp;"_"&amp;I323</f>
        <v>M11/6280B_Active</v>
      </c>
    </row>
    <row r="324" spans="1:12" x14ac:dyDescent="0.25">
      <c r="A324">
        <v>323</v>
      </c>
      <c r="B324" t="s">
        <v>1945</v>
      </c>
      <c r="C324">
        <v>366003</v>
      </c>
      <c r="D324">
        <v>393137</v>
      </c>
      <c r="E324" t="s">
        <v>1278</v>
      </c>
      <c r="F324" t="s">
        <v>1249</v>
      </c>
      <c r="G324">
        <v>-2.513181485</v>
      </c>
      <c r="H324">
        <v>53.433926970000002</v>
      </c>
      <c r="I324" t="s">
        <v>1280</v>
      </c>
      <c r="J324" t="s">
        <v>98</v>
      </c>
      <c r="K324" t="s">
        <v>87</v>
      </c>
      <c r="L324" t="str">
        <f t="shared" si="5"/>
        <v>M62/1325B_Inactive</v>
      </c>
    </row>
    <row r="325" spans="1:12" x14ac:dyDescent="0.25">
      <c r="A325">
        <v>324</v>
      </c>
      <c r="B325" t="s">
        <v>1946</v>
      </c>
      <c r="C325">
        <v>458119</v>
      </c>
      <c r="D325">
        <v>271070</v>
      </c>
      <c r="E325" t="s">
        <v>1287</v>
      </c>
      <c r="F325" t="s">
        <v>1947</v>
      </c>
      <c r="G325">
        <v>-1.1484588899999999</v>
      </c>
      <c r="H325">
        <v>52.334662139999999</v>
      </c>
      <c r="I325" t="s">
        <v>1280</v>
      </c>
      <c r="J325" t="s">
        <v>30</v>
      </c>
      <c r="K325" t="s">
        <v>35</v>
      </c>
      <c r="L325" t="str">
        <f t="shared" si="5"/>
        <v>M1/3247A_Inactive</v>
      </c>
    </row>
    <row r="326" spans="1:12" x14ac:dyDescent="0.25">
      <c r="A326">
        <v>325</v>
      </c>
      <c r="B326" t="s">
        <v>1948</v>
      </c>
      <c r="C326">
        <v>555780</v>
      </c>
      <c r="D326">
        <v>193514</v>
      </c>
      <c r="E326" t="s">
        <v>1292</v>
      </c>
      <c r="F326" t="s">
        <v>1949</v>
      </c>
      <c r="G326">
        <v>0.24881207899999999</v>
      </c>
      <c r="H326">
        <v>51.618898180000002</v>
      </c>
      <c r="I326" t="s">
        <v>1284</v>
      </c>
      <c r="J326" t="s">
        <v>44</v>
      </c>
      <c r="K326" t="s">
        <v>67</v>
      </c>
      <c r="L326" t="str">
        <f t="shared" si="5"/>
        <v>M25/5709B_Active</v>
      </c>
    </row>
    <row r="327" spans="1:12" x14ac:dyDescent="0.25">
      <c r="A327">
        <v>326</v>
      </c>
      <c r="B327" t="s">
        <v>1950</v>
      </c>
      <c r="C327">
        <v>447594</v>
      </c>
      <c r="D327">
        <v>429454</v>
      </c>
      <c r="E327" t="s">
        <v>1287</v>
      </c>
      <c r="F327" t="s">
        <v>1951</v>
      </c>
      <c r="G327">
        <v>-1.27958086</v>
      </c>
      <c r="H327">
        <v>53.759294930000003</v>
      </c>
      <c r="I327" t="s">
        <v>1284</v>
      </c>
      <c r="J327" t="s">
        <v>1285</v>
      </c>
      <c r="K327" t="s">
        <v>35</v>
      </c>
      <c r="L327" t="str">
        <f t="shared" si="5"/>
        <v>A1M/9460A_Active</v>
      </c>
    </row>
    <row r="328" spans="1:12" x14ac:dyDescent="0.25">
      <c r="A328">
        <v>327</v>
      </c>
      <c r="B328" t="s">
        <v>1952</v>
      </c>
      <c r="C328">
        <v>613215</v>
      </c>
      <c r="D328">
        <v>245331</v>
      </c>
      <c r="E328" t="s">
        <v>1295</v>
      </c>
      <c r="F328" t="s">
        <v>1953</v>
      </c>
      <c r="G328">
        <v>1.1092260730000001</v>
      </c>
      <c r="H328">
        <v>52.06531039</v>
      </c>
      <c r="I328" t="s">
        <v>1284</v>
      </c>
      <c r="J328" t="s">
        <v>1332</v>
      </c>
      <c r="K328" t="s">
        <v>101</v>
      </c>
      <c r="L328" t="str">
        <f t="shared" si="5"/>
        <v>A14/1852J_Active</v>
      </c>
    </row>
    <row r="329" spans="1:12" x14ac:dyDescent="0.25">
      <c r="A329">
        <v>328</v>
      </c>
      <c r="B329" t="s">
        <v>1954</v>
      </c>
      <c r="C329">
        <v>424033</v>
      </c>
      <c r="D329">
        <v>427974</v>
      </c>
      <c r="E329" t="s">
        <v>1295</v>
      </c>
      <c r="F329" t="s">
        <v>1955</v>
      </c>
      <c r="G329">
        <v>-1.6370550719999999</v>
      </c>
      <c r="H329">
        <v>53.74760508</v>
      </c>
      <c r="I329" t="s">
        <v>1284</v>
      </c>
      <c r="J329" t="s">
        <v>98</v>
      </c>
      <c r="K329" t="s">
        <v>101</v>
      </c>
      <c r="L329" t="str">
        <f t="shared" si="5"/>
        <v>M62/2072A_Active</v>
      </c>
    </row>
    <row r="330" spans="1:12" x14ac:dyDescent="0.25">
      <c r="A330">
        <v>329</v>
      </c>
      <c r="B330" t="s">
        <v>1956</v>
      </c>
      <c r="C330">
        <v>431907</v>
      </c>
      <c r="D330">
        <v>428056</v>
      </c>
      <c r="E330" t="s">
        <v>1287</v>
      </c>
      <c r="F330" t="s">
        <v>1957</v>
      </c>
      <c r="G330">
        <v>-1.517652446</v>
      </c>
      <c r="H330">
        <v>53.747922260000003</v>
      </c>
      <c r="I330" t="s">
        <v>1284</v>
      </c>
      <c r="J330" t="s">
        <v>30</v>
      </c>
      <c r="K330" t="s">
        <v>35</v>
      </c>
      <c r="L330" t="str">
        <f t="shared" si="5"/>
        <v>M1/5026A_Active</v>
      </c>
    </row>
    <row r="331" spans="1:12" x14ac:dyDescent="0.25">
      <c r="A331">
        <v>330</v>
      </c>
      <c r="B331" t="s">
        <v>1958</v>
      </c>
      <c r="C331">
        <v>381230</v>
      </c>
      <c r="D331">
        <v>386726</v>
      </c>
      <c r="E331" t="s">
        <v>1278</v>
      </c>
      <c r="F331" t="s">
        <v>1959</v>
      </c>
      <c r="G331">
        <v>-2.2836077690000001</v>
      </c>
      <c r="H331">
        <v>53.37706712</v>
      </c>
      <c r="I331" t="s">
        <v>1284</v>
      </c>
      <c r="J331" t="s">
        <v>1357</v>
      </c>
      <c r="K331" t="s">
        <v>87</v>
      </c>
      <c r="L331" t="str">
        <f t="shared" si="5"/>
        <v>M56/8123A_Active</v>
      </c>
    </row>
    <row r="332" spans="1:12" x14ac:dyDescent="0.25">
      <c r="A332">
        <v>331</v>
      </c>
      <c r="B332" t="s">
        <v>1960</v>
      </c>
      <c r="C332">
        <v>428328</v>
      </c>
      <c r="D332">
        <v>178451</v>
      </c>
      <c r="E332" t="s">
        <v>1278</v>
      </c>
      <c r="F332" t="s">
        <v>1961</v>
      </c>
      <c r="G332">
        <v>-1.5932417240000001</v>
      </c>
      <c r="H332">
        <v>51.504288430000003</v>
      </c>
      <c r="I332" t="s">
        <v>1284</v>
      </c>
      <c r="J332" t="s">
        <v>252</v>
      </c>
      <c r="K332" t="s">
        <v>87</v>
      </c>
      <c r="L332" t="str">
        <f t="shared" si="5"/>
        <v>M4/3138A_Active</v>
      </c>
    </row>
    <row r="333" spans="1:12" x14ac:dyDescent="0.25">
      <c r="A333">
        <v>332</v>
      </c>
      <c r="B333" t="s">
        <v>1962</v>
      </c>
      <c r="C333">
        <v>504851</v>
      </c>
      <c r="D333">
        <v>223878</v>
      </c>
      <c r="E333" t="s">
        <v>1287</v>
      </c>
      <c r="F333" t="s">
        <v>1963</v>
      </c>
      <c r="G333">
        <v>-0.477340349</v>
      </c>
      <c r="H333">
        <v>51.903594869999999</v>
      </c>
      <c r="I333" t="s">
        <v>1284</v>
      </c>
      <c r="J333" t="s">
        <v>30</v>
      </c>
      <c r="K333" t="s">
        <v>35</v>
      </c>
      <c r="L333" t="str">
        <f t="shared" si="5"/>
        <v>M1/2557A_Active</v>
      </c>
    </row>
    <row r="334" spans="1:12" x14ac:dyDescent="0.25">
      <c r="A334">
        <v>333</v>
      </c>
      <c r="B334" t="s">
        <v>1964</v>
      </c>
      <c r="C334">
        <v>409406</v>
      </c>
      <c r="D334">
        <v>290173</v>
      </c>
      <c r="E334" t="s">
        <v>1287</v>
      </c>
      <c r="F334" t="s">
        <v>1965</v>
      </c>
      <c r="G334">
        <v>-1.8628373250000001</v>
      </c>
      <c r="H334">
        <v>52.509384730000001</v>
      </c>
      <c r="I334" t="s">
        <v>1284</v>
      </c>
      <c r="J334" t="s">
        <v>109</v>
      </c>
      <c r="K334" t="s">
        <v>35</v>
      </c>
      <c r="L334" t="str">
        <f t="shared" si="5"/>
        <v>M6/5834J_Active</v>
      </c>
    </row>
    <row r="335" spans="1:12" x14ac:dyDescent="0.25">
      <c r="A335">
        <v>334</v>
      </c>
      <c r="B335" t="s">
        <v>1966</v>
      </c>
      <c r="C335">
        <v>501904</v>
      </c>
      <c r="D335">
        <v>190257</v>
      </c>
      <c r="E335" t="s">
        <v>1300</v>
      </c>
      <c r="F335" t="s">
        <v>1967</v>
      </c>
      <c r="G335">
        <v>-0.53000915299999996</v>
      </c>
      <c r="H335">
        <v>51.601946550000001</v>
      </c>
      <c r="I335" t="s">
        <v>1284</v>
      </c>
      <c r="J335" t="s">
        <v>44</v>
      </c>
      <c r="K335" t="s">
        <v>48</v>
      </c>
      <c r="L335" t="str">
        <f t="shared" si="5"/>
        <v>M25/5067A_Active</v>
      </c>
    </row>
    <row r="336" spans="1:12" x14ac:dyDescent="0.25">
      <c r="A336">
        <v>335</v>
      </c>
      <c r="B336" t="s">
        <v>1968</v>
      </c>
      <c r="C336">
        <v>575379</v>
      </c>
      <c r="D336">
        <v>161886</v>
      </c>
      <c r="E336" t="s">
        <v>1278</v>
      </c>
      <c r="F336" t="s">
        <v>1969</v>
      </c>
      <c r="G336">
        <v>0.51595004600000005</v>
      </c>
      <c r="H336">
        <v>51.329027359999998</v>
      </c>
      <c r="I336" t="s">
        <v>1280</v>
      </c>
      <c r="J336" t="s">
        <v>1319</v>
      </c>
      <c r="K336" t="s">
        <v>87</v>
      </c>
      <c r="L336" t="str">
        <f t="shared" si="5"/>
        <v>M2/8534B_Inactive</v>
      </c>
    </row>
    <row r="337" spans="1:12" x14ac:dyDescent="0.25">
      <c r="A337">
        <v>336</v>
      </c>
      <c r="B337" t="s">
        <v>1970</v>
      </c>
      <c r="C337">
        <v>388538</v>
      </c>
      <c r="D337">
        <v>254583</v>
      </c>
      <c r="E337" t="s">
        <v>1282</v>
      </c>
      <c r="F337" t="s">
        <v>1971</v>
      </c>
      <c r="G337">
        <v>-2.1690777400000001</v>
      </c>
      <c r="H337">
        <v>52.189380280000002</v>
      </c>
      <c r="I337" t="s">
        <v>1284</v>
      </c>
      <c r="J337" t="s">
        <v>226</v>
      </c>
      <c r="K337" t="s">
        <v>58</v>
      </c>
      <c r="L337" t="str">
        <f t="shared" si="5"/>
        <v>M5/7466A_Active</v>
      </c>
    </row>
    <row r="338" spans="1:12" x14ac:dyDescent="0.25">
      <c r="A338">
        <v>337</v>
      </c>
      <c r="B338" t="s">
        <v>1972</v>
      </c>
      <c r="C338">
        <v>363632</v>
      </c>
      <c r="D338">
        <v>392476</v>
      </c>
      <c r="E338" t="s">
        <v>1295</v>
      </c>
      <c r="F338" t="s">
        <v>1973</v>
      </c>
      <c r="G338">
        <v>-2.548791359</v>
      </c>
      <c r="H338">
        <v>53.427827350000001</v>
      </c>
      <c r="I338" t="s">
        <v>1280</v>
      </c>
      <c r="J338" t="s">
        <v>98</v>
      </c>
      <c r="K338" t="s">
        <v>101</v>
      </c>
      <c r="L338" t="str">
        <f t="shared" si="5"/>
        <v>M62/1300A_Inactive</v>
      </c>
    </row>
    <row r="339" spans="1:12" x14ac:dyDescent="0.25">
      <c r="A339">
        <v>338</v>
      </c>
      <c r="B339" t="s">
        <v>1974</v>
      </c>
      <c r="C339">
        <v>443324</v>
      </c>
      <c r="D339">
        <v>439516</v>
      </c>
      <c r="E339" t="s">
        <v>1278</v>
      </c>
      <c r="F339" t="s">
        <v>1975</v>
      </c>
      <c r="G339">
        <v>-1.3429317999999999</v>
      </c>
      <c r="H339">
        <v>53.850097269999999</v>
      </c>
      <c r="I339" t="s">
        <v>1284</v>
      </c>
      <c r="J339" t="s">
        <v>1285</v>
      </c>
      <c r="K339" t="s">
        <v>87</v>
      </c>
      <c r="L339" t="str">
        <f t="shared" si="5"/>
        <v>A1M/9579M_Active</v>
      </c>
    </row>
    <row r="340" spans="1:12" x14ac:dyDescent="0.25">
      <c r="A340">
        <v>339</v>
      </c>
      <c r="B340" t="s">
        <v>1976</v>
      </c>
      <c r="C340">
        <v>419199</v>
      </c>
      <c r="D340">
        <v>294406</v>
      </c>
      <c r="E340" t="s">
        <v>1282</v>
      </c>
      <c r="F340" t="s">
        <v>1977</v>
      </c>
      <c r="G340">
        <v>-1.71830361</v>
      </c>
      <c r="H340">
        <v>52.547185110000001</v>
      </c>
      <c r="I340" t="s">
        <v>1280</v>
      </c>
      <c r="J340" t="s">
        <v>172</v>
      </c>
      <c r="K340" t="s">
        <v>58</v>
      </c>
      <c r="L340" t="str">
        <f t="shared" si="5"/>
        <v>M42/6542B_Inactive</v>
      </c>
    </row>
    <row r="341" spans="1:12" x14ac:dyDescent="0.25">
      <c r="A341">
        <v>340</v>
      </c>
      <c r="B341" t="s">
        <v>1978</v>
      </c>
      <c r="C341">
        <v>519023</v>
      </c>
      <c r="D341">
        <v>274742</v>
      </c>
      <c r="E341" t="s">
        <v>1282</v>
      </c>
      <c r="F341" t="s">
        <v>1979</v>
      </c>
      <c r="G341">
        <v>-0.25366613999999998</v>
      </c>
      <c r="H341">
        <v>52.357839669999997</v>
      </c>
      <c r="I341" t="s">
        <v>1280</v>
      </c>
      <c r="J341" t="s">
        <v>1285</v>
      </c>
      <c r="K341" t="s">
        <v>58</v>
      </c>
      <c r="L341" t="str">
        <f t="shared" si="5"/>
        <v>A1M/2052B_Inactive</v>
      </c>
    </row>
    <row r="342" spans="1:12" x14ac:dyDescent="0.25">
      <c r="A342">
        <v>341</v>
      </c>
      <c r="B342" t="s">
        <v>1980</v>
      </c>
      <c r="C342">
        <v>402112</v>
      </c>
      <c r="D342">
        <v>291605</v>
      </c>
      <c r="E342" t="s">
        <v>1282</v>
      </c>
      <c r="F342" t="s">
        <v>1981</v>
      </c>
      <c r="G342">
        <v>-1.970297204</v>
      </c>
      <c r="H342">
        <v>52.52233451</v>
      </c>
      <c r="I342" t="s">
        <v>1284</v>
      </c>
      <c r="J342" t="s">
        <v>226</v>
      </c>
      <c r="K342" t="s">
        <v>58</v>
      </c>
      <c r="L342" t="str">
        <f t="shared" si="5"/>
        <v>M5/7038A_Active</v>
      </c>
    </row>
    <row r="343" spans="1:12" x14ac:dyDescent="0.25">
      <c r="A343">
        <v>342</v>
      </c>
      <c r="B343" t="s">
        <v>1982</v>
      </c>
      <c r="C343">
        <v>358294</v>
      </c>
      <c r="D343">
        <v>424833</v>
      </c>
      <c r="E343" t="s">
        <v>1278</v>
      </c>
      <c r="F343" t="s">
        <v>1983</v>
      </c>
      <c r="G343">
        <v>-2.6334514320000002</v>
      </c>
      <c r="H343">
        <v>53.718246809999997</v>
      </c>
      <c r="I343" t="s">
        <v>1284</v>
      </c>
      <c r="J343" t="s">
        <v>1853</v>
      </c>
      <c r="K343" t="s">
        <v>87</v>
      </c>
      <c r="L343" t="str">
        <f t="shared" si="5"/>
        <v>M65/4032B_Active</v>
      </c>
    </row>
    <row r="344" spans="1:12" x14ac:dyDescent="0.25">
      <c r="A344">
        <v>343</v>
      </c>
      <c r="B344" t="s">
        <v>1984</v>
      </c>
      <c r="C344">
        <v>447546</v>
      </c>
      <c r="D344">
        <v>429641</v>
      </c>
      <c r="E344" t="s">
        <v>1282</v>
      </c>
      <c r="F344" t="s">
        <v>1985</v>
      </c>
      <c r="G344">
        <v>-1.2802801290000001</v>
      </c>
      <c r="H344">
        <v>53.760979900000002</v>
      </c>
      <c r="I344" t="s">
        <v>1284</v>
      </c>
      <c r="J344" t="s">
        <v>1285</v>
      </c>
      <c r="K344" t="s">
        <v>58</v>
      </c>
      <c r="L344" t="str">
        <f t="shared" si="5"/>
        <v>A1M/9462M_Active</v>
      </c>
    </row>
    <row r="345" spans="1:12" x14ac:dyDescent="0.25">
      <c r="A345">
        <v>344</v>
      </c>
      <c r="B345" t="s">
        <v>1986</v>
      </c>
      <c r="C345">
        <v>441563</v>
      </c>
      <c r="D345">
        <v>444535</v>
      </c>
      <c r="E345" t="s">
        <v>1287</v>
      </c>
      <c r="F345" t="s">
        <v>1987</v>
      </c>
      <c r="G345">
        <v>-1.3690208509999999</v>
      </c>
      <c r="H345">
        <v>53.895347530000002</v>
      </c>
      <c r="I345" t="s">
        <v>1284</v>
      </c>
      <c r="J345" t="s">
        <v>1285</v>
      </c>
      <c r="K345" t="s">
        <v>35</v>
      </c>
      <c r="L345" t="str">
        <f t="shared" si="5"/>
        <v>A1M/9636A_Active</v>
      </c>
    </row>
    <row r="346" spans="1:12" x14ac:dyDescent="0.25">
      <c r="A346">
        <v>345</v>
      </c>
      <c r="B346" t="s">
        <v>1988</v>
      </c>
      <c r="C346">
        <v>512897</v>
      </c>
      <c r="D346">
        <v>177927</v>
      </c>
      <c r="E346" t="s">
        <v>1278</v>
      </c>
      <c r="F346" t="s">
        <v>1989</v>
      </c>
      <c r="G346">
        <v>-0.37530044099999998</v>
      </c>
      <c r="H346">
        <v>51.489031199999999</v>
      </c>
      <c r="I346" t="s">
        <v>1280</v>
      </c>
      <c r="J346" t="s">
        <v>252</v>
      </c>
      <c r="K346" t="s">
        <v>87</v>
      </c>
      <c r="L346" t="str">
        <f t="shared" si="5"/>
        <v>M4/2193A_Inactive</v>
      </c>
    </row>
    <row r="347" spans="1:12" x14ac:dyDescent="0.25">
      <c r="A347">
        <v>346</v>
      </c>
      <c r="B347" t="s">
        <v>1990</v>
      </c>
      <c r="C347">
        <v>389225</v>
      </c>
      <c r="D347">
        <v>256880</v>
      </c>
      <c r="E347" t="s">
        <v>1282</v>
      </c>
      <c r="F347" t="s">
        <v>1991</v>
      </c>
      <c r="G347">
        <v>-2.1591022600000001</v>
      </c>
      <c r="H347">
        <v>52.210045399999998</v>
      </c>
      <c r="I347" t="s">
        <v>1280</v>
      </c>
      <c r="J347" t="s">
        <v>226</v>
      </c>
      <c r="K347" t="s">
        <v>58</v>
      </c>
      <c r="L347" t="str">
        <f t="shared" si="5"/>
        <v>M5/7442A_Inactive</v>
      </c>
    </row>
    <row r="348" spans="1:12" x14ac:dyDescent="0.25">
      <c r="A348">
        <v>347</v>
      </c>
      <c r="B348" t="s">
        <v>1992</v>
      </c>
      <c r="C348">
        <v>465111</v>
      </c>
      <c r="D348">
        <v>203349</v>
      </c>
      <c r="E348" t="s">
        <v>1282</v>
      </c>
      <c r="F348" t="s">
        <v>1993</v>
      </c>
      <c r="G348">
        <v>-1.0587200809999999</v>
      </c>
      <c r="H348">
        <v>51.725094499999997</v>
      </c>
      <c r="I348" t="s">
        <v>1284</v>
      </c>
      <c r="J348" t="s">
        <v>1458</v>
      </c>
      <c r="K348" t="s">
        <v>58</v>
      </c>
      <c r="L348" t="str">
        <f t="shared" si="5"/>
        <v>M40/8760B_Active</v>
      </c>
    </row>
    <row r="349" spans="1:12" x14ac:dyDescent="0.25">
      <c r="A349">
        <v>348</v>
      </c>
      <c r="B349" t="s">
        <v>1994</v>
      </c>
      <c r="C349">
        <v>443674</v>
      </c>
      <c r="D349">
        <v>434384</v>
      </c>
      <c r="E349" t="s">
        <v>1287</v>
      </c>
      <c r="F349" t="s">
        <v>1995</v>
      </c>
      <c r="G349">
        <v>-1.3383380469999999</v>
      </c>
      <c r="H349">
        <v>53.803944559999998</v>
      </c>
      <c r="I349" t="s">
        <v>1284</v>
      </c>
      <c r="J349" t="s">
        <v>1285</v>
      </c>
      <c r="K349" t="s">
        <v>35</v>
      </c>
      <c r="L349" t="str">
        <f t="shared" si="5"/>
        <v>A1M/9528A_Active</v>
      </c>
    </row>
    <row r="350" spans="1:12" x14ac:dyDescent="0.25">
      <c r="A350">
        <v>349</v>
      </c>
      <c r="B350" t="s">
        <v>1996</v>
      </c>
      <c r="C350">
        <v>394399</v>
      </c>
      <c r="D350">
        <v>179521</v>
      </c>
      <c r="E350" t="s">
        <v>1278</v>
      </c>
      <c r="F350" t="s">
        <v>1997</v>
      </c>
      <c r="G350">
        <v>-2.0821020219999999</v>
      </c>
      <c r="H350">
        <v>51.514583940000001</v>
      </c>
      <c r="I350" t="s">
        <v>1284</v>
      </c>
      <c r="J350" t="s">
        <v>252</v>
      </c>
      <c r="K350" t="s">
        <v>87</v>
      </c>
      <c r="L350" t="str">
        <f t="shared" si="5"/>
        <v>M4/3503A_Active</v>
      </c>
    </row>
    <row r="351" spans="1:12" x14ac:dyDescent="0.25">
      <c r="A351">
        <v>350</v>
      </c>
      <c r="B351" t="s">
        <v>1998</v>
      </c>
      <c r="C351">
        <v>479336</v>
      </c>
      <c r="D351">
        <v>170540</v>
      </c>
      <c r="E351" t="s">
        <v>1295</v>
      </c>
      <c r="F351" t="s">
        <v>1999</v>
      </c>
      <c r="G351">
        <v>-0.86021687099999999</v>
      </c>
      <c r="H351">
        <v>51.428323130000003</v>
      </c>
      <c r="I351" t="s">
        <v>1280</v>
      </c>
      <c r="J351" t="s">
        <v>252</v>
      </c>
      <c r="K351" t="s">
        <v>101</v>
      </c>
      <c r="L351" t="str">
        <f t="shared" si="5"/>
        <v>M4/2576L_Inactive</v>
      </c>
    </row>
    <row r="352" spans="1:12" x14ac:dyDescent="0.25">
      <c r="A352">
        <v>351</v>
      </c>
      <c r="B352" t="s">
        <v>2000</v>
      </c>
      <c r="C352">
        <v>398900</v>
      </c>
      <c r="D352">
        <v>282200</v>
      </c>
      <c r="E352" t="s">
        <v>1282</v>
      </c>
      <c r="F352" t="s">
        <v>2001</v>
      </c>
      <c r="G352">
        <v>-2.0176014360000001</v>
      </c>
      <c r="H352">
        <v>52.437785650000002</v>
      </c>
      <c r="I352" t="s">
        <v>1284</v>
      </c>
      <c r="J352" t="s">
        <v>226</v>
      </c>
      <c r="K352" t="s">
        <v>58</v>
      </c>
      <c r="L352" t="str">
        <f t="shared" si="5"/>
        <v>M5/7152A_Active</v>
      </c>
    </row>
    <row r="353" spans="1:12" x14ac:dyDescent="0.25">
      <c r="A353">
        <v>352</v>
      </c>
      <c r="B353" t="s">
        <v>2002</v>
      </c>
      <c r="C353">
        <v>505377</v>
      </c>
      <c r="D353">
        <v>222823</v>
      </c>
      <c r="E353" t="s">
        <v>1287</v>
      </c>
      <c r="F353" t="s">
        <v>2003</v>
      </c>
      <c r="G353">
        <v>-0.47002033599999998</v>
      </c>
      <c r="H353">
        <v>51.894013960000002</v>
      </c>
      <c r="I353" t="s">
        <v>1284</v>
      </c>
      <c r="J353" t="s">
        <v>30</v>
      </c>
      <c r="K353" t="s">
        <v>35</v>
      </c>
      <c r="L353" t="str">
        <f t="shared" si="5"/>
        <v>M1/2545A_Active</v>
      </c>
    </row>
    <row r="354" spans="1:12" x14ac:dyDescent="0.25">
      <c r="A354">
        <v>353</v>
      </c>
      <c r="B354" t="s">
        <v>2004</v>
      </c>
      <c r="C354">
        <v>623580</v>
      </c>
      <c r="D354">
        <v>241181</v>
      </c>
      <c r="E354" t="s">
        <v>1278</v>
      </c>
      <c r="F354" t="s">
        <v>2005</v>
      </c>
      <c r="G354">
        <v>1.2574720509999999</v>
      </c>
      <c r="H354">
        <v>52.02397594</v>
      </c>
      <c r="I354" t="s">
        <v>1284</v>
      </c>
      <c r="J354" t="s">
        <v>1332</v>
      </c>
      <c r="K354" t="s">
        <v>87</v>
      </c>
      <c r="L354" t="str">
        <f t="shared" si="5"/>
        <v>A14/2005L_Active</v>
      </c>
    </row>
    <row r="355" spans="1:12" x14ac:dyDescent="0.25">
      <c r="A355">
        <v>354</v>
      </c>
      <c r="B355" t="s">
        <v>2006</v>
      </c>
      <c r="C355">
        <v>576365</v>
      </c>
      <c r="D355">
        <v>158149</v>
      </c>
      <c r="E355" t="s">
        <v>1278</v>
      </c>
      <c r="F355" t="s">
        <v>2007</v>
      </c>
      <c r="G355">
        <v>0.52824031199999999</v>
      </c>
      <c r="H355">
        <v>51.29515293</v>
      </c>
      <c r="I355" t="s">
        <v>1284</v>
      </c>
      <c r="J355" t="s">
        <v>368</v>
      </c>
      <c r="K355" t="s">
        <v>87</v>
      </c>
      <c r="L355" t="str">
        <f t="shared" si="5"/>
        <v>M20/6576L_Active</v>
      </c>
    </row>
    <row r="356" spans="1:12" x14ac:dyDescent="0.25">
      <c r="A356">
        <v>355</v>
      </c>
      <c r="B356" t="s">
        <v>2008</v>
      </c>
      <c r="C356">
        <v>549354</v>
      </c>
      <c r="D356">
        <v>156720</v>
      </c>
      <c r="E356" t="s">
        <v>1300</v>
      </c>
      <c r="F356" t="s">
        <v>2009</v>
      </c>
      <c r="G356">
        <v>0.14054119900000001</v>
      </c>
      <c r="H356">
        <v>51.290032840000002</v>
      </c>
      <c r="I356" t="s">
        <v>1284</v>
      </c>
      <c r="J356" t="s">
        <v>44</v>
      </c>
      <c r="K356" t="s">
        <v>48</v>
      </c>
      <c r="L356" t="str">
        <f t="shared" si="5"/>
        <v>M25/4265M_Active</v>
      </c>
    </row>
    <row r="357" spans="1:12" x14ac:dyDescent="0.25">
      <c r="A357">
        <v>356</v>
      </c>
      <c r="B357" t="s">
        <v>2010</v>
      </c>
      <c r="C357">
        <v>448145</v>
      </c>
      <c r="D357">
        <v>387845</v>
      </c>
      <c r="E357" t="s">
        <v>1282</v>
      </c>
      <c r="F357" t="s">
        <v>2011</v>
      </c>
      <c r="G357">
        <v>-1.277619984</v>
      </c>
      <c r="H357">
        <v>53.385282099999998</v>
      </c>
      <c r="I357" t="s">
        <v>1280</v>
      </c>
      <c r="J357" t="s">
        <v>30</v>
      </c>
      <c r="K357" t="s">
        <v>58</v>
      </c>
      <c r="L357" t="str">
        <f t="shared" si="5"/>
        <v>M1/4505M_Inactive</v>
      </c>
    </row>
    <row r="358" spans="1:12" x14ac:dyDescent="0.25">
      <c r="A358">
        <v>357</v>
      </c>
      <c r="B358" t="s">
        <v>2012</v>
      </c>
      <c r="C358">
        <v>444985</v>
      </c>
      <c r="D358">
        <v>357039</v>
      </c>
      <c r="E358" t="s">
        <v>1287</v>
      </c>
      <c r="F358" t="s">
        <v>2013</v>
      </c>
      <c r="G358">
        <v>-1.3294650690000001</v>
      </c>
      <c r="H358">
        <v>53.108670779999997</v>
      </c>
      <c r="I358" t="s">
        <v>1280</v>
      </c>
      <c r="J358" t="s">
        <v>30</v>
      </c>
      <c r="K358" t="s">
        <v>35</v>
      </c>
      <c r="L358" t="str">
        <f t="shared" si="5"/>
        <v>M1/4184A_Inactive</v>
      </c>
    </row>
    <row r="359" spans="1:12" x14ac:dyDescent="0.25">
      <c r="A359">
        <v>358</v>
      </c>
      <c r="B359" t="s">
        <v>2014</v>
      </c>
      <c r="C359">
        <v>374977</v>
      </c>
      <c r="D359">
        <v>403918</v>
      </c>
      <c r="E359" t="s">
        <v>1282</v>
      </c>
      <c r="F359" t="s">
        <v>2015</v>
      </c>
      <c r="G359">
        <v>-2.3789719269999998</v>
      </c>
      <c r="H359">
        <v>53.53133296</v>
      </c>
      <c r="I359" t="s">
        <v>1284</v>
      </c>
      <c r="J359" t="s">
        <v>1615</v>
      </c>
      <c r="K359" t="s">
        <v>58</v>
      </c>
      <c r="L359" t="str">
        <f t="shared" si="5"/>
        <v>M61/5222B_Active</v>
      </c>
    </row>
    <row r="360" spans="1:12" x14ac:dyDescent="0.25">
      <c r="A360">
        <v>359</v>
      </c>
      <c r="B360" t="s">
        <v>2016</v>
      </c>
      <c r="C360">
        <v>450623</v>
      </c>
      <c r="D360">
        <v>306981</v>
      </c>
      <c r="E360" t="s">
        <v>1282</v>
      </c>
      <c r="F360" t="s">
        <v>2017</v>
      </c>
      <c r="G360">
        <v>-1.25301686</v>
      </c>
      <c r="H360">
        <v>52.658215679999998</v>
      </c>
      <c r="I360" t="s">
        <v>1280</v>
      </c>
      <c r="J360" t="s">
        <v>30</v>
      </c>
      <c r="K360" t="s">
        <v>58</v>
      </c>
      <c r="L360" t="str">
        <f t="shared" si="5"/>
        <v>M1/3628B_Inactive</v>
      </c>
    </row>
    <row r="361" spans="1:12" x14ac:dyDescent="0.25">
      <c r="A361">
        <v>360</v>
      </c>
      <c r="B361" t="s">
        <v>2018</v>
      </c>
      <c r="C361">
        <v>577248</v>
      </c>
      <c r="D361">
        <v>157652</v>
      </c>
      <c r="E361" t="s">
        <v>1295</v>
      </c>
      <c r="F361" t="s">
        <v>2019</v>
      </c>
      <c r="G361">
        <v>0.54064494900000004</v>
      </c>
      <c r="H361">
        <v>51.290414490000003</v>
      </c>
      <c r="I361" t="s">
        <v>1284</v>
      </c>
      <c r="J361" t="s">
        <v>368</v>
      </c>
      <c r="K361" t="s">
        <v>101</v>
      </c>
      <c r="L361" t="str">
        <f t="shared" si="5"/>
        <v>M20/6587J_Active</v>
      </c>
    </row>
    <row r="362" spans="1:12" x14ac:dyDescent="0.25">
      <c r="A362">
        <v>361</v>
      </c>
      <c r="B362" t="s">
        <v>2020</v>
      </c>
      <c r="C362">
        <v>383234</v>
      </c>
      <c r="D362">
        <v>388785</v>
      </c>
      <c r="E362" t="s">
        <v>1278</v>
      </c>
      <c r="F362" t="s">
        <v>2021</v>
      </c>
      <c r="G362">
        <v>-2.2535961580000001</v>
      </c>
      <c r="H362">
        <v>53.395642279999997</v>
      </c>
      <c r="I362" t="s">
        <v>1284</v>
      </c>
      <c r="J362" t="s">
        <v>1357</v>
      </c>
      <c r="K362" t="s">
        <v>87</v>
      </c>
      <c r="L362" t="str">
        <f t="shared" si="5"/>
        <v>M56/8087J_Active</v>
      </c>
    </row>
    <row r="363" spans="1:12" x14ac:dyDescent="0.25">
      <c r="A363">
        <v>362</v>
      </c>
      <c r="B363" t="s">
        <v>2022</v>
      </c>
      <c r="C363">
        <v>417163</v>
      </c>
      <c r="D363">
        <v>425056</v>
      </c>
      <c r="E363" t="s">
        <v>1278</v>
      </c>
      <c r="F363" t="s">
        <v>2023</v>
      </c>
      <c r="G363">
        <v>-1.7413878330000001</v>
      </c>
      <c r="H363">
        <v>53.721647939999997</v>
      </c>
      <c r="I363" t="s">
        <v>1284</v>
      </c>
      <c r="J363" t="s">
        <v>98</v>
      </c>
      <c r="K363" t="s">
        <v>87</v>
      </c>
      <c r="L363" t="str">
        <f t="shared" si="5"/>
        <v>M62/1987B_Active</v>
      </c>
    </row>
    <row r="364" spans="1:12" x14ac:dyDescent="0.25">
      <c r="A364">
        <v>363</v>
      </c>
      <c r="B364" t="s">
        <v>2024</v>
      </c>
      <c r="C364">
        <v>392064</v>
      </c>
      <c r="D364">
        <v>179609</v>
      </c>
      <c r="E364" t="s">
        <v>1295</v>
      </c>
      <c r="F364" t="s">
        <v>2025</v>
      </c>
      <c r="G364">
        <v>-2.115753394</v>
      </c>
      <c r="H364">
        <v>51.515346579999999</v>
      </c>
      <c r="I364" t="s">
        <v>1284</v>
      </c>
      <c r="J364" t="s">
        <v>252</v>
      </c>
      <c r="K364" t="s">
        <v>101</v>
      </c>
      <c r="L364" t="str">
        <f t="shared" si="5"/>
        <v>M4/3526M_Active</v>
      </c>
    </row>
    <row r="365" spans="1:12" x14ac:dyDescent="0.25">
      <c r="A365">
        <v>364</v>
      </c>
      <c r="B365" t="s">
        <v>2026</v>
      </c>
      <c r="C365">
        <v>354364</v>
      </c>
      <c r="D365">
        <v>411971</v>
      </c>
      <c r="E365" t="s">
        <v>1287</v>
      </c>
      <c r="F365" t="s">
        <v>2027</v>
      </c>
      <c r="G365">
        <v>-2.6911058059999999</v>
      </c>
      <c r="H365">
        <v>53.602320460000001</v>
      </c>
      <c r="I365" t="s">
        <v>1284</v>
      </c>
      <c r="J365" t="s">
        <v>109</v>
      </c>
      <c r="K365" t="s">
        <v>35</v>
      </c>
      <c r="L365" t="str">
        <f t="shared" si="5"/>
        <v>M6/7307A_Active</v>
      </c>
    </row>
    <row r="366" spans="1:12" x14ac:dyDescent="0.25">
      <c r="A366">
        <v>365</v>
      </c>
      <c r="B366" t="s">
        <v>2028</v>
      </c>
      <c r="C366">
        <v>404985</v>
      </c>
      <c r="D366">
        <v>294997</v>
      </c>
      <c r="E366" t="s">
        <v>1282</v>
      </c>
      <c r="F366" t="s">
        <v>2029</v>
      </c>
      <c r="G366">
        <v>-1.927904783</v>
      </c>
      <c r="H366">
        <v>52.552810119999997</v>
      </c>
      <c r="I366" t="s">
        <v>1284</v>
      </c>
      <c r="J366" t="s">
        <v>109</v>
      </c>
      <c r="K366" t="s">
        <v>58</v>
      </c>
      <c r="L366" t="str">
        <f t="shared" si="5"/>
        <v>M6/5900B_Active</v>
      </c>
    </row>
    <row r="367" spans="1:12" x14ac:dyDescent="0.25">
      <c r="A367">
        <v>366</v>
      </c>
      <c r="B367" t="s">
        <v>2030</v>
      </c>
      <c r="C367">
        <v>377312</v>
      </c>
      <c r="D367">
        <v>356298</v>
      </c>
      <c r="E367" t="s">
        <v>1282</v>
      </c>
      <c r="F367" t="s">
        <v>2031</v>
      </c>
      <c r="G367">
        <v>-2.3403236199999999</v>
      </c>
      <c r="H367">
        <v>53.103406640000003</v>
      </c>
      <c r="I367" t="s">
        <v>1280</v>
      </c>
      <c r="J367" t="s">
        <v>109</v>
      </c>
      <c r="K367" t="s">
        <v>58</v>
      </c>
      <c r="L367" t="str">
        <f t="shared" si="5"/>
        <v>M6/6653B_Inactive</v>
      </c>
    </row>
    <row r="368" spans="1:12" x14ac:dyDescent="0.25">
      <c r="A368">
        <v>367</v>
      </c>
      <c r="B368" t="s">
        <v>2032</v>
      </c>
      <c r="C368">
        <v>435363</v>
      </c>
      <c r="D368">
        <v>399077</v>
      </c>
      <c r="E368" t="s">
        <v>1287</v>
      </c>
      <c r="F368" t="s">
        <v>2033</v>
      </c>
      <c r="G368">
        <v>-1.4685251079999999</v>
      </c>
      <c r="H368">
        <v>53.48724335</v>
      </c>
      <c r="I368" t="s">
        <v>1284</v>
      </c>
      <c r="J368" t="s">
        <v>30</v>
      </c>
      <c r="K368" t="s">
        <v>35</v>
      </c>
      <c r="L368" t="str">
        <f t="shared" si="5"/>
        <v>M1/4696A_Active</v>
      </c>
    </row>
    <row r="369" spans="1:12" x14ac:dyDescent="0.25">
      <c r="A369">
        <v>368</v>
      </c>
      <c r="B369" t="s">
        <v>2034</v>
      </c>
      <c r="C369">
        <v>631579</v>
      </c>
      <c r="D369">
        <v>140642</v>
      </c>
      <c r="E369" t="s">
        <v>1295</v>
      </c>
      <c r="F369" t="s">
        <v>2035</v>
      </c>
      <c r="G369">
        <v>1.307636641</v>
      </c>
      <c r="H369">
        <v>51.118245850000001</v>
      </c>
      <c r="I369" t="s">
        <v>1280</v>
      </c>
      <c r="J369" t="s">
        <v>2036</v>
      </c>
      <c r="K369" t="s">
        <v>101</v>
      </c>
      <c r="L369" t="str">
        <f t="shared" si="5"/>
        <v>A20/7216A_Inactive</v>
      </c>
    </row>
    <row r="370" spans="1:12" x14ac:dyDescent="0.25">
      <c r="A370">
        <v>369</v>
      </c>
      <c r="B370" t="s">
        <v>2037</v>
      </c>
      <c r="C370">
        <v>498157</v>
      </c>
      <c r="D370">
        <v>236519</v>
      </c>
      <c r="E370" t="s">
        <v>1287</v>
      </c>
      <c r="F370" t="s">
        <v>2038</v>
      </c>
      <c r="G370">
        <v>-0.57100080799999997</v>
      </c>
      <c r="H370">
        <v>52.018431730000003</v>
      </c>
      <c r="I370" t="s">
        <v>1284</v>
      </c>
      <c r="J370" t="s">
        <v>30</v>
      </c>
      <c r="K370" t="s">
        <v>35</v>
      </c>
      <c r="L370" t="str">
        <f t="shared" si="5"/>
        <v>M1/2704A_Active</v>
      </c>
    </row>
    <row r="371" spans="1:12" x14ac:dyDescent="0.25">
      <c r="A371">
        <v>370</v>
      </c>
      <c r="B371" t="s">
        <v>2039</v>
      </c>
      <c r="C371">
        <v>386588</v>
      </c>
      <c r="D371">
        <v>408987</v>
      </c>
      <c r="E371" t="s">
        <v>1278</v>
      </c>
      <c r="F371" t="s">
        <v>2040</v>
      </c>
      <c r="G371">
        <v>-2.2040264930000002</v>
      </c>
      <c r="H371">
        <v>53.577321679999997</v>
      </c>
      <c r="I371" t="s">
        <v>1280</v>
      </c>
      <c r="J371" t="s">
        <v>98</v>
      </c>
      <c r="K371" t="s">
        <v>87</v>
      </c>
      <c r="L371" t="str">
        <f t="shared" si="5"/>
        <v>M62/1614L_Inactive</v>
      </c>
    </row>
    <row r="372" spans="1:12" x14ac:dyDescent="0.25">
      <c r="A372">
        <v>371</v>
      </c>
      <c r="B372" t="s">
        <v>2041</v>
      </c>
      <c r="C372">
        <v>439896</v>
      </c>
      <c r="D372">
        <v>434172</v>
      </c>
      <c r="E372" t="s">
        <v>1282</v>
      </c>
      <c r="F372" t="s">
        <v>2042</v>
      </c>
      <c r="G372">
        <v>-1.3957273269999999</v>
      </c>
      <c r="H372">
        <v>53.802341470000002</v>
      </c>
      <c r="I372" t="s">
        <v>1284</v>
      </c>
      <c r="J372" t="s">
        <v>30</v>
      </c>
      <c r="K372" t="s">
        <v>58</v>
      </c>
      <c r="L372" t="str">
        <f t="shared" si="5"/>
        <v>M1/5143B_Active</v>
      </c>
    </row>
    <row r="373" spans="1:12" x14ac:dyDescent="0.25">
      <c r="A373">
        <v>372</v>
      </c>
      <c r="B373" t="s">
        <v>2043</v>
      </c>
      <c r="C373">
        <v>357220</v>
      </c>
      <c r="D373">
        <v>427075</v>
      </c>
      <c r="E373" t="s">
        <v>1282</v>
      </c>
      <c r="F373" t="s">
        <v>2044</v>
      </c>
      <c r="G373">
        <v>-2.6500357499999998</v>
      </c>
      <c r="H373">
        <v>53.738309510000001</v>
      </c>
      <c r="I373" t="s">
        <v>1284</v>
      </c>
      <c r="J373" t="s">
        <v>109</v>
      </c>
      <c r="K373" t="s">
        <v>58</v>
      </c>
      <c r="L373" t="str">
        <f t="shared" si="5"/>
        <v>M6/7466L_Active</v>
      </c>
    </row>
    <row r="374" spans="1:12" x14ac:dyDescent="0.25">
      <c r="A374">
        <v>373</v>
      </c>
      <c r="B374" t="s">
        <v>2045</v>
      </c>
      <c r="C374">
        <v>447266</v>
      </c>
      <c r="D374">
        <v>337399</v>
      </c>
      <c r="E374" t="s">
        <v>1282</v>
      </c>
      <c r="F374" t="s">
        <v>2046</v>
      </c>
      <c r="G374">
        <v>-1.2982608250000001</v>
      </c>
      <c r="H374">
        <v>52.931940269999998</v>
      </c>
      <c r="I374" t="s">
        <v>1280</v>
      </c>
      <c r="J374" t="s">
        <v>30</v>
      </c>
      <c r="K374" t="s">
        <v>58</v>
      </c>
      <c r="L374" t="str">
        <f t="shared" si="5"/>
        <v>M1/3954L_Inactive</v>
      </c>
    </row>
    <row r="375" spans="1:12" x14ac:dyDescent="0.25">
      <c r="A375">
        <v>374</v>
      </c>
      <c r="B375" t="s">
        <v>2047</v>
      </c>
      <c r="C375">
        <v>419799</v>
      </c>
      <c r="D375">
        <v>285426</v>
      </c>
      <c r="E375" t="s">
        <v>1282</v>
      </c>
      <c r="F375" t="s">
        <v>2048</v>
      </c>
      <c r="G375">
        <v>-1.7099876730000001</v>
      </c>
      <c r="H375">
        <v>52.466434139999997</v>
      </c>
      <c r="I375" t="s">
        <v>1284</v>
      </c>
      <c r="J375" t="s">
        <v>172</v>
      </c>
      <c r="K375" t="s">
        <v>58</v>
      </c>
      <c r="L375" t="str">
        <f t="shared" si="5"/>
        <v>M42/6448B_Active</v>
      </c>
    </row>
    <row r="376" spans="1:12" x14ac:dyDescent="0.25">
      <c r="A376">
        <v>375</v>
      </c>
      <c r="B376" t="s">
        <v>2049</v>
      </c>
      <c r="C376">
        <v>612698</v>
      </c>
      <c r="D376">
        <v>250682</v>
      </c>
      <c r="E376" t="s">
        <v>1295</v>
      </c>
      <c r="F376" t="s">
        <v>2050</v>
      </c>
      <c r="G376">
        <v>1.1050316179999999</v>
      </c>
      <c r="H376">
        <v>52.113547480000001</v>
      </c>
      <c r="I376" t="s">
        <v>1280</v>
      </c>
      <c r="J376" t="s">
        <v>1332</v>
      </c>
      <c r="K376" t="s">
        <v>101</v>
      </c>
      <c r="L376" t="str">
        <f t="shared" si="5"/>
        <v>A14/1795A_Inactive</v>
      </c>
    </row>
    <row r="377" spans="1:12" x14ac:dyDescent="0.25">
      <c r="A377">
        <v>376</v>
      </c>
      <c r="B377" t="s">
        <v>2051</v>
      </c>
      <c r="C377">
        <v>511153</v>
      </c>
      <c r="D377">
        <v>205089</v>
      </c>
      <c r="E377" t="s">
        <v>1282</v>
      </c>
      <c r="F377" t="s">
        <v>2052</v>
      </c>
      <c r="G377">
        <v>-0.39180406099999998</v>
      </c>
      <c r="H377">
        <v>51.733507330000002</v>
      </c>
      <c r="I377" t="s">
        <v>1284</v>
      </c>
      <c r="J377" t="s">
        <v>30</v>
      </c>
      <c r="K377" t="s">
        <v>58</v>
      </c>
      <c r="L377" t="str">
        <f t="shared" si="5"/>
        <v>M1/2350L_Active</v>
      </c>
    </row>
    <row r="378" spans="1:12" x14ac:dyDescent="0.25">
      <c r="A378">
        <v>377</v>
      </c>
      <c r="B378" t="s">
        <v>2053</v>
      </c>
      <c r="C378">
        <v>579175</v>
      </c>
      <c r="D378">
        <v>162225</v>
      </c>
      <c r="E378" t="s">
        <v>1278</v>
      </c>
      <c r="F378" t="s">
        <v>2054</v>
      </c>
      <c r="G378">
        <v>0.57054723100000004</v>
      </c>
      <c r="H378">
        <v>51.330890689999997</v>
      </c>
      <c r="I378" t="s">
        <v>1280</v>
      </c>
      <c r="J378" t="s">
        <v>1319</v>
      </c>
      <c r="K378" t="s">
        <v>87</v>
      </c>
      <c r="L378" t="str">
        <f t="shared" si="5"/>
        <v>M2/8575B_Inactive</v>
      </c>
    </row>
    <row r="379" spans="1:12" x14ac:dyDescent="0.25">
      <c r="A379">
        <v>378</v>
      </c>
      <c r="B379" t="s">
        <v>2055</v>
      </c>
      <c r="C379">
        <v>431487</v>
      </c>
      <c r="D379">
        <v>426448</v>
      </c>
      <c r="E379" t="s">
        <v>1295</v>
      </c>
      <c r="F379" t="s">
        <v>2056</v>
      </c>
      <c r="G379">
        <v>-1.524184003</v>
      </c>
      <c r="H379">
        <v>53.733495480000002</v>
      </c>
      <c r="I379" t="s">
        <v>1284</v>
      </c>
      <c r="J379" t="s">
        <v>98</v>
      </c>
      <c r="K379" t="s">
        <v>101</v>
      </c>
      <c r="L379" t="str">
        <f t="shared" si="5"/>
        <v>M62/2156A_Active</v>
      </c>
    </row>
    <row r="380" spans="1:12" x14ac:dyDescent="0.25">
      <c r="A380">
        <v>379</v>
      </c>
      <c r="B380" t="s">
        <v>2057</v>
      </c>
      <c r="C380">
        <v>363280</v>
      </c>
      <c r="D380">
        <v>181235</v>
      </c>
      <c r="E380" t="s">
        <v>1295</v>
      </c>
      <c r="F380" t="s">
        <v>2058</v>
      </c>
      <c r="G380">
        <v>-2.5307233710000001</v>
      </c>
      <c r="H380">
        <v>51.52882194</v>
      </c>
      <c r="I380" t="s">
        <v>1284</v>
      </c>
      <c r="J380" t="s">
        <v>252</v>
      </c>
      <c r="K380" t="s">
        <v>101</v>
      </c>
      <c r="L380" t="str">
        <f t="shared" si="5"/>
        <v>M4/3838B5_Active</v>
      </c>
    </row>
    <row r="381" spans="1:12" x14ac:dyDescent="0.25">
      <c r="A381">
        <v>380</v>
      </c>
      <c r="B381" t="s">
        <v>2059</v>
      </c>
      <c r="C381">
        <v>404916</v>
      </c>
      <c r="D381">
        <v>273291</v>
      </c>
      <c r="E381" t="s">
        <v>1282</v>
      </c>
      <c r="F381" t="s">
        <v>2060</v>
      </c>
      <c r="G381">
        <v>-1.9292320869999999</v>
      </c>
      <c r="H381">
        <v>52.35767294</v>
      </c>
      <c r="I381" t="s">
        <v>1284</v>
      </c>
      <c r="J381" t="s">
        <v>172</v>
      </c>
      <c r="K381" t="s">
        <v>58</v>
      </c>
      <c r="L381" t="str">
        <f t="shared" si="5"/>
        <v>M42/6209B_Active</v>
      </c>
    </row>
    <row r="382" spans="1:12" x14ac:dyDescent="0.25">
      <c r="A382">
        <v>381</v>
      </c>
      <c r="B382" t="s">
        <v>2061</v>
      </c>
      <c r="C382">
        <v>440744</v>
      </c>
      <c r="D382">
        <v>446008</v>
      </c>
      <c r="E382" t="s">
        <v>1282</v>
      </c>
      <c r="F382" t="s">
        <v>2062</v>
      </c>
      <c r="G382">
        <v>-1.381287647</v>
      </c>
      <c r="H382">
        <v>53.908650369999997</v>
      </c>
      <c r="I382" t="s">
        <v>1284</v>
      </c>
      <c r="J382" t="s">
        <v>1285</v>
      </c>
      <c r="K382" t="s">
        <v>58</v>
      </c>
      <c r="L382" t="str">
        <f t="shared" si="5"/>
        <v>A1M/9650B_Active</v>
      </c>
    </row>
    <row r="383" spans="1:12" x14ac:dyDescent="0.25">
      <c r="A383">
        <v>382</v>
      </c>
      <c r="B383" t="s">
        <v>2063</v>
      </c>
      <c r="C383">
        <v>455865</v>
      </c>
      <c r="D383">
        <v>291301</v>
      </c>
      <c r="E383" t="s">
        <v>1282</v>
      </c>
      <c r="F383" t="s">
        <v>2064</v>
      </c>
      <c r="G383">
        <v>-1.1781650100000001</v>
      </c>
      <c r="H383">
        <v>52.516756549999997</v>
      </c>
      <c r="I383" t="s">
        <v>1280</v>
      </c>
      <c r="J383" t="s">
        <v>30</v>
      </c>
      <c r="K383" t="s">
        <v>58</v>
      </c>
      <c r="L383" t="str">
        <f t="shared" si="5"/>
        <v>M1/3456B_Inactive</v>
      </c>
    </row>
    <row r="384" spans="1:12" x14ac:dyDescent="0.25">
      <c r="A384">
        <v>383</v>
      </c>
      <c r="B384" t="s">
        <v>2065</v>
      </c>
      <c r="C384">
        <v>390095</v>
      </c>
      <c r="D384">
        <v>179305</v>
      </c>
      <c r="E384" t="s">
        <v>1295</v>
      </c>
      <c r="F384" t="s">
        <v>2066</v>
      </c>
      <c r="G384">
        <v>-2.1441201310000002</v>
      </c>
      <c r="H384">
        <v>51.512581500000003</v>
      </c>
      <c r="I384" t="s">
        <v>1284</v>
      </c>
      <c r="J384" t="s">
        <v>252</v>
      </c>
      <c r="K384" t="s">
        <v>101</v>
      </c>
      <c r="L384" t="str">
        <f t="shared" si="5"/>
        <v>M4/3546B_Active</v>
      </c>
    </row>
    <row r="385" spans="1:12" x14ac:dyDescent="0.25">
      <c r="A385">
        <v>384</v>
      </c>
      <c r="B385" t="s">
        <v>2067</v>
      </c>
      <c r="C385">
        <v>366044</v>
      </c>
      <c r="D385">
        <v>389469</v>
      </c>
      <c r="E385" t="s">
        <v>1282</v>
      </c>
      <c r="F385" t="s">
        <v>2068</v>
      </c>
      <c r="G385">
        <v>-2.512168108</v>
      </c>
      <c r="H385">
        <v>53.40096132</v>
      </c>
      <c r="I385" t="s">
        <v>1284</v>
      </c>
      <c r="J385" t="s">
        <v>109</v>
      </c>
      <c r="K385" t="s">
        <v>58</v>
      </c>
      <c r="L385" t="str">
        <f t="shared" si="5"/>
        <v>M6/7030L_Active</v>
      </c>
    </row>
    <row r="386" spans="1:12" x14ac:dyDescent="0.25">
      <c r="A386">
        <v>385</v>
      </c>
      <c r="B386" t="s">
        <v>2069</v>
      </c>
      <c r="C386">
        <v>470618</v>
      </c>
      <c r="D386">
        <v>169149</v>
      </c>
      <c r="E386" t="s">
        <v>1278</v>
      </c>
      <c r="F386" t="s">
        <v>2070</v>
      </c>
      <c r="G386">
        <v>-0.98586592500000003</v>
      </c>
      <c r="H386">
        <v>51.416969760000001</v>
      </c>
      <c r="I386" t="s">
        <v>1280</v>
      </c>
      <c r="J386" t="s">
        <v>252</v>
      </c>
      <c r="K386" t="s">
        <v>87</v>
      </c>
      <c r="L386" t="str">
        <f t="shared" si="5"/>
        <v>M4/2669A_Inactive</v>
      </c>
    </row>
    <row r="387" spans="1:12" x14ac:dyDescent="0.25">
      <c r="A387">
        <v>386</v>
      </c>
      <c r="B387" t="s">
        <v>2071</v>
      </c>
      <c r="C387">
        <v>420360</v>
      </c>
      <c r="D387">
        <v>427343</v>
      </c>
      <c r="E387" t="s">
        <v>1295</v>
      </c>
      <c r="F387" t="s">
        <v>2072</v>
      </c>
      <c r="G387">
        <v>-1.692791165</v>
      </c>
      <c r="H387">
        <v>53.742089239999999</v>
      </c>
      <c r="I387" t="s">
        <v>1284</v>
      </c>
      <c r="J387" t="s">
        <v>98</v>
      </c>
      <c r="K387" t="s">
        <v>101</v>
      </c>
      <c r="L387" t="str">
        <f t="shared" ref="L387:L450" si="6">F387&amp;"_"&amp;I387</f>
        <v>M62/2034A_Active</v>
      </c>
    </row>
    <row r="388" spans="1:12" x14ac:dyDescent="0.25">
      <c r="A388">
        <v>387</v>
      </c>
      <c r="B388" t="s">
        <v>2073</v>
      </c>
      <c r="C388">
        <v>509167</v>
      </c>
      <c r="D388">
        <v>215022</v>
      </c>
      <c r="E388" t="s">
        <v>1282</v>
      </c>
      <c r="F388" t="s">
        <v>2074</v>
      </c>
      <c r="G388">
        <v>-0.41742872199999997</v>
      </c>
      <c r="H388">
        <v>51.823173070000003</v>
      </c>
      <c r="I388" t="s">
        <v>1284</v>
      </c>
      <c r="J388" t="s">
        <v>30</v>
      </c>
      <c r="K388" t="s">
        <v>58</v>
      </c>
      <c r="L388" t="str">
        <f t="shared" si="6"/>
        <v>M1/2456L_Active</v>
      </c>
    </row>
    <row r="389" spans="1:12" x14ac:dyDescent="0.25">
      <c r="A389">
        <v>388</v>
      </c>
      <c r="B389" t="s">
        <v>2075</v>
      </c>
      <c r="C389">
        <v>538302</v>
      </c>
      <c r="D389">
        <v>153982</v>
      </c>
      <c r="E389" t="s">
        <v>1292</v>
      </c>
      <c r="F389" t="s">
        <v>2076</v>
      </c>
      <c r="G389">
        <v>-1.8911032000000001E-2</v>
      </c>
      <c r="H389">
        <v>51.268216430000003</v>
      </c>
      <c r="I389" t="s">
        <v>1284</v>
      </c>
      <c r="J389" t="s">
        <v>44</v>
      </c>
      <c r="K389" t="s">
        <v>67</v>
      </c>
      <c r="L389" t="str">
        <f t="shared" si="6"/>
        <v>M25/4381B_Active</v>
      </c>
    </row>
    <row r="390" spans="1:12" x14ac:dyDescent="0.25">
      <c r="A390">
        <v>389</v>
      </c>
      <c r="B390" t="s">
        <v>2077</v>
      </c>
      <c r="C390">
        <v>443684</v>
      </c>
      <c r="D390">
        <v>291069</v>
      </c>
      <c r="E390" t="s">
        <v>1282</v>
      </c>
      <c r="F390" t="s">
        <v>2078</v>
      </c>
      <c r="G390">
        <v>-1.3576861549999999</v>
      </c>
      <c r="H390">
        <v>52.515780360000001</v>
      </c>
      <c r="I390" t="s">
        <v>1284</v>
      </c>
      <c r="J390" t="s">
        <v>2079</v>
      </c>
      <c r="K390" t="s">
        <v>58</v>
      </c>
      <c r="L390" t="str">
        <f t="shared" si="6"/>
        <v>M69/8105L_Active</v>
      </c>
    </row>
    <row r="391" spans="1:12" x14ac:dyDescent="0.25">
      <c r="A391">
        <v>390</v>
      </c>
      <c r="B391" t="s">
        <v>2080</v>
      </c>
      <c r="C391">
        <v>557504</v>
      </c>
      <c r="D391">
        <v>259994</v>
      </c>
      <c r="E391" t="s">
        <v>1295</v>
      </c>
      <c r="F391" t="s">
        <v>2081</v>
      </c>
      <c r="G391">
        <v>0.30407685400000001</v>
      </c>
      <c r="H391">
        <v>52.215663229999997</v>
      </c>
      <c r="I391" t="s">
        <v>1280</v>
      </c>
      <c r="J391" t="s">
        <v>1332</v>
      </c>
      <c r="K391" t="s">
        <v>101</v>
      </c>
      <c r="L391" t="str">
        <f t="shared" si="6"/>
        <v>A14/1128A_Inactive</v>
      </c>
    </row>
    <row r="392" spans="1:12" x14ac:dyDescent="0.25">
      <c r="A392">
        <v>391</v>
      </c>
      <c r="B392" t="s">
        <v>2082</v>
      </c>
      <c r="C392">
        <v>391178</v>
      </c>
      <c r="D392">
        <v>391532</v>
      </c>
      <c r="E392" t="s">
        <v>1300</v>
      </c>
      <c r="F392" t="s">
        <v>2083</v>
      </c>
      <c r="G392">
        <v>-2.1342087410000001</v>
      </c>
      <c r="H392">
        <v>53.420528130000001</v>
      </c>
      <c r="I392" t="s">
        <v>1284</v>
      </c>
      <c r="J392" t="s">
        <v>185</v>
      </c>
      <c r="K392" t="s">
        <v>48</v>
      </c>
      <c r="L392" t="str">
        <f t="shared" si="6"/>
        <v>M60/9537A_Active</v>
      </c>
    </row>
    <row r="393" spans="1:12" x14ac:dyDescent="0.25">
      <c r="A393">
        <v>392</v>
      </c>
      <c r="B393" t="s">
        <v>2084</v>
      </c>
      <c r="C393">
        <v>377089</v>
      </c>
      <c r="D393">
        <v>355032</v>
      </c>
      <c r="E393" t="s">
        <v>1287</v>
      </c>
      <c r="F393" t="s">
        <v>2085</v>
      </c>
      <c r="G393">
        <v>-2.343563708</v>
      </c>
      <c r="H393">
        <v>53.09201711</v>
      </c>
      <c r="I393" t="s">
        <v>1280</v>
      </c>
      <c r="J393" t="s">
        <v>109</v>
      </c>
      <c r="K393" t="s">
        <v>35</v>
      </c>
      <c r="L393" t="str">
        <f t="shared" si="6"/>
        <v>M6/6640A_Inactive</v>
      </c>
    </row>
    <row r="394" spans="1:12" x14ac:dyDescent="0.25">
      <c r="A394">
        <v>393</v>
      </c>
      <c r="B394" t="s">
        <v>2086</v>
      </c>
      <c r="C394">
        <v>384891</v>
      </c>
      <c r="D394">
        <v>341994</v>
      </c>
      <c r="E394" t="s">
        <v>1282</v>
      </c>
      <c r="F394" t="s">
        <v>2087</v>
      </c>
      <c r="G394">
        <v>-2.2264478049999998</v>
      </c>
      <c r="H394">
        <v>52.975097869999999</v>
      </c>
      <c r="I394" t="s">
        <v>1280</v>
      </c>
      <c r="J394" t="s">
        <v>109</v>
      </c>
      <c r="K394" t="s">
        <v>58</v>
      </c>
      <c r="L394" t="str">
        <f t="shared" si="6"/>
        <v>M6/6461B_Inactive</v>
      </c>
    </row>
    <row r="395" spans="1:12" x14ac:dyDescent="0.25">
      <c r="A395">
        <v>394</v>
      </c>
      <c r="B395" t="s">
        <v>2088</v>
      </c>
      <c r="C395">
        <v>434005</v>
      </c>
      <c r="D395">
        <v>425851</v>
      </c>
      <c r="E395" t="s">
        <v>1278</v>
      </c>
      <c r="F395" t="s">
        <v>2089</v>
      </c>
      <c r="G395">
        <v>-1.4860812729999999</v>
      </c>
      <c r="H395">
        <v>53.727972229999999</v>
      </c>
      <c r="I395" t="s">
        <v>1284</v>
      </c>
      <c r="J395" t="s">
        <v>98</v>
      </c>
      <c r="K395" t="s">
        <v>87</v>
      </c>
      <c r="L395" t="str">
        <f t="shared" si="6"/>
        <v>M62/2182L_Active</v>
      </c>
    </row>
    <row r="396" spans="1:12" x14ac:dyDescent="0.25">
      <c r="A396">
        <v>395</v>
      </c>
      <c r="B396" t="s">
        <v>2090</v>
      </c>
      <c r="C396">
        <v>505420</v>
      </c>
      <c r="D396">
        <v>222514</v>
      </c>
      <c r="E396" t="s">
        <v>1287</v>
      </c>
      <c r="F396" t="s">
        <v>2091</v>
      </c>
      <c r="G396">
        <v>-0.46949011000000002</v>
      </c>
      <c r="H396">
        <v>51.89122871</v>
      </c>
      <c r="I396" t="s">
        <v>1284</v>
      </c>
      <c r="J396" t="s">
        <v>30</v>
      </c>
      <c r="K396" t="s">
        <v>35</v>
      </c>
      <c r="L396" t="str">
        <f t="shared" si="6"/>
        <v>M1/2542A_Active</v>
      </c>
    </row>
    <row r="397" spans="1:12" x14ac:dyDescent="0.25">
      <c r="A397">
        <v>396</v>
      </c>
      <c r="B397" t="s">
        <v>2092</v>
      </c>
      <c r="C397">
        <v>447381</v>
      </c>
      <c r="D397">
        <v>389048</v>
      </c>
      <c r="E397" t="s">
        <v>1287</v>
      </c>
      <c r="F397" t="s">
        <v>2093</v>
      </c>
      <c r="G397">
        <v>-1.2889254830000001</v>
      </c>
      <c r="H397">
        <v>53.396163440000002</v>
      </c>
      <c r="I397" t="s">
        <v>1284</v>
      </c>
      <c r="J397" t="s">
        <v>30</v>
      </c>
      <c r="K397" t="s">
        <v>35</v>
      </c>
      <c r="L397" t="str">
        <f t="shared" si="6"/>
        <v>M1/4519L_Active</v>
      </c>
    </row>
    <row r="398" spans="1:12" x14ac:dyDescent="0.25">
      <c r="A398">
        <v>397</v>
      </c>
      <c r="B398" t="s">
        <v>2094</v>
      </c>
      <c r="C398">
        <v>421918</v>
      </c>
      <c r="D398">
        <v>286556</v>
      </c>
      <c r="E398" t="s">
        <v>1282</v>
      </c>
      <c r="F398" t="s">
        <v>2095</v>
      </c>
      <c r="G398">
        <v>-1.6787230179999999</v>
      </c>
      <c r="H398">
        <v>52.476512739999997</v>
      </c>
      <c r="I398" t="s">
        <v>1280</v>
      </c>
      <c r="J398" t="s">
        <v>2096</v>
      </c>
      <c r="K398" t="s">
        <v>58</v>
      </c>
      <c r="L398" t="str">
        <f t="shared" si="6"/>
        <v>M600/1094B_Inactive</v>
      </c>
    </row>
    <row r="399" spans="1:12" x14ac:dyDescent="0.25">
      <c r="A399">
        <v>398</v>
      </c>
      <c r="B399" t="s">
        <v>2097</v>
      </c>
      <c r="C399">
        <v>446869</v>
      </c>
      <c r="D399">
        <v>354613</v>
      </c>
      <c r="E399" t="s">
        <v>1282</v>
      </c>
      <c r="F399" t="s">
        <v>2098</v>
      </c>
      <c r="G399">
        <v>-1.3016768480000001</v>
      </c>
      <c r="H399">
        <v>53.086702850000002</v>
      </c>
      <c r="I399" t="s">
        <v>1284</v>
      </c>
      <c r="J399" t="s">
        <v>30</v>
      </c>
      <c r="K399" t="s">
        <v>58</v>
      </c>
      <c r="L399" t="str">
        <f t="shared" si="6"/>
        <v>M1/4154B_Active</v>
      </c>
    </row>
    <row r="400" spans="1:12" x14ac:dyDescent="0.25">
      <c r="A400">
        <v>399</v>
      </c>
      <c r="B400" t="s">
        <v>2099</v>
      </c>
      <c r="C400">
        <v>360930</v>
      </c>
      <c r="D400">
        <v>183451</v>
      </c>
      <c r="E400" t="s">
        <v>1287</v>
      </c>
      <c r="F400" t="s">
        <v>2100</v>
      </c>
      <c r="G400">
        <v>-2.5648455779999999</v>
      </c>
      <c r="H400">
        <v>51.54858797</v>
      </c>
      <c r="I400" t="s">
        <v>1284</v>
      </c>
      <c r="J400" t="s">
        <v>226</v>
      </c>
      <c r="K400" t="s">
        <v>35</v>
      </c>
      <c r="L400" t="str">
        <f t="shared" si="6"/>
        <v>M5/8320L_Active</v>
      </c>
    </row>
    <row r="401" spans="1:12" x14ac:dyDescent="0.25">
      <c r="A401">
        <v>400</v>
      </c>
      <c r="B401" t="s">
        <v>2101</v>
      </c>
      <c r="C401">
        <v>558116</v>
      </c>
      <c r="D401">
        <v>189228</v>
      </c>
      <c r="E401" t="s">
        <v>1300</v>
      </c>
      <c r="F401" t="s">
        <v>2102</v>
      </c>
      <c r="G401">
        <v>0.28059692200000003</v>
      </c>
      <c r="H401">
        <v>51.579740569999998</v>
      </c>
      <c r="I401" t="s">
        <v>1284</v>
      </c>
      <c r="J401" t="s">
        <v>44</v>
      </c>
      <c r="K401" t="s">
        <v>48</v>
      </c>
      <c r="L401" t="str">
        <f t="shared" si="6"/>
        <v>M25/5759A_Active</v>
      </c>
    </row>
    <row r="402" spans="1:12" x14ac:dyDescent="0.25">
      <c r="A402">
        <v>401</v>
      </c>
      <c r="B402" t="s">
        <v>2103</v>
      </c>
      <c r="C402">
        <v>413884</v>
      </c>
      <c r="D402">
        <v>182413</v>
      </c>
      <c r="E402" t="s">
        <v>1295</v>
      </c>
      <c r="F402" t="s">
        <v>2104</v>
      </c>
      <c r="G402">
        <v>-1.801190853</v>
      </c>
      <c r="H402">
        <v>51.540449150000001</v>
      </c>
      <c r="I402" t="s">
        <v>1284</v>
      </c>
      <c r="J402" t="s">
        <v>252</v>
      </c>
      <c r="K402" t="s">
        <v>101</v>
      </c>
      <c r="L402" t="str">
        <f t="shared" si="6"/>
        <v>M4/3291B_Active</v>
      </c>
    </row>
    <row r="403" spans="1:12" x14ac:dyDescent="0.25">
      <c r="A403">
        <v>402</v>
      </c>
      <c r="B403" t="s">
        <v>2105</v>
      </c>
      <c r="C403">
        <v>558712</v>
      </c>
      <c r="D403">
        <v>172685</v>
      </c>
      <c r="E403" t="s">
        <v>1278</v>
      </c>
      <c r="F403" t="s">
        <v>2106</v>
      </c>
      <c r="G403">
        <v>0.28175403799999998</v>
      </c>
      <c r="H403">
        <v>51.430943480000003</v>
      </c>
      <c r="I403" t="s">
        <v>1284</v>
      </c>
      <c r="J403" t="s">
        <v>1314</v>
      </c>
      <c r="K403" t="s">
        <v>87</v>
      </c>
      <c r="L403" t="str">
        <f t="shared" si="6"/>
        <v>A2/8316M_Active</v>
      </c>
    </row>
    <row r="404" spans="1:12" x14ac:dyDescent="0.25">
      <c r="A404">
        <v>403</v>
      </c>
      <c r="B404" t="s">
        <v>2107</v>
      </c>
      <c r="C404">
        <v>393494</v>
      </c>
      <c r="D404">
        <v>412197</v>
      </c>
      <c r="E404" t="s">
        <v>1295</v>
      </c>
      <c r="F404" t="s">
        <v>2108</v>
      </c>
      <c r="G404">
        <v>-2.0997964250000001</v>
      </c>
      <c r="H404">
        <v>53.60630681</v>
      </c>
      <c r="I404" t="s">
        <v>1284</v>
      </c>
      <c r="J404" t="s">
        <v>98</v>
      </c>
      <c r="K404" t="s">
        <v>101</v>
      </c>
      <c r="L404" t="str">
        <f t="shared" si="6"/>
        <v>M62/1690A_Active</v>
      </c>
    </row>
    <row r="405" spans="1:12" x14ac:dyDescent="0.25">
      <c r="A405">
        <v>404</v>
      </c>
      <c r="B405" t="s">
        <v>2109</v>
      </c>
      <c r="C405">
        <v>504015</v>
      </c>
      <c r="D405">
        <v>225477</v>
      </c>
      <c r="E405" t="s">
        <v>1287</v>
      </c>
      <c r="F405" t="s">
        <v>2110</v>
      </c>
      <c r="G405">
        <v>-0.48900495799999999</v>
      </c>
      <c r="H405">
        <v>51.918122760000003</v>
      </c>
      <c r="I405" t="s">
        <v>1280</v>
      </c>
      <c r="J405" t="s">
        <v>30</v>
      </c>
      <c r="K405" t="s">
        <v>35</v>
      </c>
      <c r="L405" t="str">
        <f t="shared" si="6"/>
        <v>M1/2575A_Inactive</v>
      </c>
    </row>
    <row r="406" spans="1:12" x14ac:dyDescent="0.25">
      <c r="A406">
        <v>405</v>
      </c>
      <c r="B406" t="s">
        <v>2111</v>
      </c>
      <c r="C406">
        <v>509342</v>
      </c>
      <c r="D406">
        <v>213514</v>
      </c>
      <c r="E406" t="s">
        <v>1287</v>
      </c>
      <c r="F406" t="s">
        <v>2112</v>
      </c>
      <c r="G406">
        <v>-0.41536635599999999</v>
      </c>
      <c r="H406">
        <v>51.809585499999997</v>
      </c>
      <c r="I406" t="s">
        <v>1284</v>
      </c>
      <c r="J406" t="s">
        <v>30</v>
      </c>
      <c r="K406" t="s">
        <v>35</v>
      </c>
      <c r="L406" t="str">
        <f t="shared" si="6"/>
        <v>M1/2441A_Active</v>
      </c>
    </row>
    <row r="407" spans="1:12" x14ac:dyDescent="0.25">
      <c r="A407">
        <v>406</v>
      </c>
      <c r="B407" t="s">
        <v>2113</v>
      </c>
      <c r="C407">
        <v>402107</v>
      </c>
      <c r="D407">
        <v>292985</v>
      </c>
      <c r="E407" t="s">
        <v>1287</v>
      </c>
      <c r="F407" t="s">
        <v>2114</v>
      </c>
      <c r="G407">
        <v>-1.9703631989999999</v>
      </c>
      <c r="H407">
        <v>52.534740659999997</v>
      </c>
      <c r="I407" t="s">
        <v>1280</v>
      </c>
      <c r="J407" t="s">
        <v>226</v>
      </c>
      <c r="K407" t="s">
        <v>35</v>
      </c>
      <c r="L407" t="str">
        <f t="shared" si="6"/>
        <v>M5/7024B_Inactive</v>
      </c>
    </row>
    <row r="408" spans="1:12" x14ac:dyDescent="0.25">
      <c r="A408">
        <v>407</v>
      </c>
      <c r="B408" t="s">
        <v>2115</v>
      </c>
      <c r="C408">
        <v>375717</v>
      </c>
      <c r="D408">
        <v>364550</v>
      </c>
      <c r="E408" t="s">
        <v>1287</v>
      </c>
      <c r="F408" t="s">
        <v>2116</v>
      </c>
      <c r="G408">
        <v>-2.364773558</v>
      </c>
      <c r="H408">
        <v>53.177511559999999</v>
      </c>
      <c r="I408" t="s">
        <v>1280</v>
      </c>
      <c r="J408" t="s">
        <v>109</v>
      </c>
      <c r="K408" t="s">
        <v>35</v>
      </c>
      <c r="L408" t="str">
        <f t="shared" si="6"/>
        <v>M6/6740A_Inactive</v>
      </c>
    </row>
    <row r="409" spans="1:12" x14ac:dyDescent="0.25">
      <c r="A409">
        <v>408</v>
      </c>
      <c r="B409" t="s">
        <v>2117</v>
      </c>
      <c r="C409">
        <v>358448</v>
      </c>
      <c r="D409">
        <v>424103</v>
      </c>
      <c r="E409" t="s">
        <v>1287</v>
      </c>
      <c r="F409" t="s">
        <v>2118</v>
      </c>
      <c r="G409">
        <v>-2.6310196810000002</v>
      </c>
      <c r="H409">
        <v>53.71169828</v>
      </c>
      <c r="I409" t="s">
        <v>1280</v>
      </c>
      <c r="J409" t="s">
        <v>1615</v>
      </c>
      <c r="K409" t="s">
        <v>35</v>
      </c>
      <c r="L409" t="str">
        <f t="shared" si="6"/>
        <v>M61/2324A_Inactive</v>
      </c>
    </row>
    <row r="410" spans="1:12" x14ac:dyDescent="0.25">
      <c r="A410">
        <v>409</v>
      </c>
      <c r="B410" t="s">
        <v>2119</v>
      </c>
      <c r="C410">
        <v>613780</v>
      </c>
      <c r="D410">
        <v>241611</v>
      </c>
      <c r="E410" t="s">
        <v>1278</v>
      </c>
      <c r="F410" t="s">
        <v>2120</v>
      </c>
      <c r="G410">
        <v>1.1151317190000001</v>
      </c>
      <c r="H410">
        <v>52.031696529999998</v>
      </c>
      <c r="I410" t="s">
        <v>1280</v>
      </c>
      <c r="J410" t="s">
        <v>1332</v>
      </c>
      <c r="K410" t="s">
        <v>87</v>
      </c>
      <c r="L410" t="str">
        <f t="shared" si="6"/>
        <v>A14/1900B_Inactive</v>
      </c>
    </row>
    <row r="411" spans="1:12" x14ac:dyDescent="0.25">
      <c r="A411">
        <v>410</v>
      </c>
      <c r="B411" t="s">
        <v>2121</v>
      </c>
      <c r="C411">
        <v>575021</v>
      </c>
      <c r="D411">
        <v>162388</v>
      </c>
      <c r="E411" t="s">
        <v>1278</v>
      </c>
      <c r="F411" t="s">
        <v>2122</v>
      </c>
      <c r="G411">
        <v>0.511063406</v>
      </c>
      <c r="H411">
        <v>51.333647059999997</v>
      </c>
      <c r="I411" t="s">
        <v>1284</v>
      </c>
      <c r="J411" t="s">
        <v>1319</v>
      </c>
      <c r="K411" t="s">
        <v>87</v>
      </c>
      <c r="L411" t="str">
        <f t="shared" si="6"/>
        <v>M2/8528B_Active</v>
      </c>
    </row>
    <row r="412" spans="1:12" x14ac:dyDescent="0.25">
      <c r="A412">
        <v>411</v>
      </c>
      <c r="B412" t="s">
        <v>2123</v>
      </c>
      <c r="C412">
        <v>503766</v>
      </c>
      <c r="D412">
        <v>165212</v>
      </c>
      <c r="E412" t="s">
        <v>1300</v>
      </c>
      <c r="F412" t="s">
        <v>2124</v>
      </c>
      <c r="G412">
        <v>-0.51048924699999998</v>
      </c>
      <c r="H412">
        <v>51.376488340000002</v>
      </c>
      <c r="I412" t="s">
        <v>1284</v>
      </c>
      <c r="J412" t="s">
        <v>44</v>
      </c>
      <c r="K412" t="s">
        <v>48</v>
      </c>
      <c r="L412" t="str">
        <f t="shared" si="6"/>
        <v>M25/4806K_Active</v>
      </c>
    </row>
    <row r="413" spans="1:12" x14ac:dyDescent="0.25">
      <c r="A413">
        <v>412</v>
      </c>
      <c r="B413" t="s">
        <v>2125</v>
      </c>
      <c r="C413">
        <v>512417</v>
      </c>
      <c r="D413">
        <v>203122</v>
      </c>
      <c r="E413" t="s">
        <v>1292</v>
      </c>
      <c r="F413" t="s">
        <v>2126</v>
      </c>
      <c r="G413">
        <v>-0.37414061500000001</v>
      </c>
      <c r="H413">
        <v>51.715576480000003</v>
      </c>
      <c r="I413" t="s">
        <v>1284</v>
      </c>
      <c r="J413" t="s">
        <v>44</v>
      </c>
      <c r="K413" t="s">
        <v>67</v>
      </c>
      <c r="L413" t="str">
        <f t="shared" si="6"/>
        <v>M25/5235L_Active</v>
      </c>
    </row>
    <row r="414" spans="1:12" x14ac:dyDescent="0.25">
      <c r="A414">
        <v>413</v>
      </c>
      <c r="B414" t="s">
        <v>2127</v>
      </c>
      <c r="C414">
        <v>419398</v>
      </c>
      <c r="D414">
        <v>180851</v>
      </c>
      <c r="E414" t="s">
        <v>1278</v>
      </c>
      <c r="F414" t="s">
        <v>2128</v>
      </c>
      <c r="G414">
        <v>-1.7217697190000001</v>
      </c>
      <c r="H414">
        <v>51.52624282</v>
      </c>
      <c r="I414" t="s">
        <v>1284</v>
      </c>
      <c r="J414" t="s">
        <v>252</v>
      </c>
      <c r="K414" t="s">
        <v>87</v>
      </c>
      <c r="L414" t="str">
        <f t="shared" si="6"/>
        <v>M4/3233J_Active</v>
      </c>
    </row>
    <row r="415" spans="1:12" x14ac:dyDescent="0.25">
      <c r="A415">
        <v>414</v>
      </c>
      <c r="B415" t="s">
        <v>2129</v>
      </c>
      <c r="C415">
        <v>375029</v>
      </c>
      <c r="D415">
        <v>399331</v>
      </c>
      <c r="E415" t="s">
        <v>1292</v>
      </c>
      <c r="F415" t="s">
        <v>2130</v>
      </c>
      <c r="G415">
        <v>-2.3778207619999998</v>
      </c>
      <c r="H415">
        <v>53.490107010000003</v>
      </c>
      <c r="I415" t="s">
        <v>1280</v>
      </c>
      <c r="J415" t="s">
        <v>98</v>
      </c>
      <c r="K415" t="s">
        <v>67</v>
      </c>
      <c r="L415" t="str">
        <f t="shared" si="6"/>
        <v>M62/1445B_Inactive</v>
      </c>
    </row>
    <row r="416" spans="1:12" x14ac:dyDescent="0.25">
      <c r="A416">
        <v>415</v>
      </c>
      <c r="B416" t="s">
        <v>2131</v>
      </c>
      <c r="C416">
        <v>375154</v>
      </c>
      <c r="D416">
        <v>398271</v>
      </c>
      <c r="E416" t="s">
        <v>1300</v>
      </c>
      <c r="F416" t="s">
        <v>2132</v>
      </c>
      <c r="G416">
        <v>-2.37585259</v>
      </c>
      <c r="H416">
        <v>53.480585300000001</v>
      </c>
      <c r="I416" t="s">
        <v>1280</v>
      </c>
      <c r="J416" t="s">
        <v>185</v>
      </c>
      <c r="K416" t="s">
        <v>48</v>
      </c>
      <c r="L416" t="str">
        <f t="shared" si="6"/>
        <v>M60/9188A_Inactive</v>
      </c>
    </row>
    <row r="417" spans="1:12" x14ac:dyDescent="0.25">
      <c r="A417">
        <v>416</v>
      </c>
      <c r="B417" t="s">
        <v>2133</v>
      </c>
      <c r="C417">
        <v>502552</v>
      </c>
      <c r="D417">
        <v>193281</v>
      </c>
      <c r="E417" t="s">
        <v>1292</v>
      </c>
      <c r="F417" t="s">
        <v>2134</v>
      </c>
      <c r="G417">
        <v>-0.51977164600000003</v>
      </c>
      <c r="H417">
        <v>51.62901007</v>
      </c>
      <c r="I417" t="s">
        <v>1284</v>
      </c>
      <c r="J417" t="s">
        <v>44</v>
      </c>
      <c r="K417" t="s">
        <v>67</v>
      </c>
      <c r="L417" t="str">
        <f t="shared" si="6"/>
        <v>M25/5095B_Active</v>
      </c>
    </row>
    <row r="418" spans="1:12" x14ac:dyDescent="0.25">
      <c r="A418">
        <v>417</v>
      </c>
      <c r="B418" t="s">
        <v>2135</v>
      </c>
      <c r="C418">
        <v>513238</v>
      </c>
      <c r="D418">
        <v>202761</v>
      </c>
      <c r="E418" t="s">
        <v>1292</v>
      </c>
      <c r="F418" t="s">
        <v>2136</v>
      </c>
      <c r="G418">
        <v>-0.36237923900000002</v>
      </c>
      <c r="H418">
        <v>51.712167020000003</v>
      </c>
      <c r="I418" t="s">
        <v>1284</v>
      </c>
      <c r="J418" t="s">
        <v>44</v>
      </c>
      <c r="K418" t="s">
        <v>67</v>
      </c>
      <c r="L418" t="str">
        <f t="shared" si="6"/>
        <v>M25/5243L_Active</v>
      </c>
    </row>
    <row r="419" spans="1:12" x14ac:dyDescent="0.25">
      <c r="A419">
        <v>418</v>
      </c>
      <c r="B419" t="s">
        <v>2137</v>
      </c>
      <c r="C419">
        <v>467399</v>
      </c>
      <c r="D419">
        <v>259586</v>
      </c>
      <c r="E419" t="s">
        <v>1282</v>
      </c>
      <c r="F419" t="s">
        <v>2138</v>
      </c>
      <c r="G419">
        <v>-1.0145781869999999</v>
      </c>
      <c r="H419">
        <v>52.230372520000003</v>
      </c>
      <c r="I419" t="s">
        <v>1280</v>
      </c>
      <c r="J419" t="s">
        <v>30</v>
      </c>
      <c r="K419" t="s">
        <v>58</v>
      </c>
      <c r="L419" t="str">
        <f t="shared" si="6"/>
        <v>M1/3094M_Inactive</v>
      </c>
    </row>
    <row r="420" spans="1:12" x14ac:dyDescent="0.25">
      <c r="A420">
        <v>419</v>
      </c>
      <c r="B420" t="s">
        <v>2139</v>
      </c>
      <c r="C420">
        <v>360475</v>
      </c>
      <c r="D420">
        <v>183183</v>
      </c>
      <c r="E420" t="s">
        <v>1287</v>
      </c>
      <c r="F420" t="s">
        <v>2140</v>
      </c>
      <c r="G420">
        <v>-2.5713770920000001</v>
      </c>
      <c r="H420">
        <v>51.546146450000002</v>
      </c>
      <c r="I420" t="s">
        <v>1284</v>
      </c>
      <c r="J420" t="s">
        <v>226</v>
      </c>
      <c r="K420" t="s">
        <v>35</v>
      </c>
      <c r="L420" t="str">
        <f t="shared" si="6"/>
        <v>M5/8325B_Active</v>
      </c>
    </row>
    <row r="421" spans="1:12" x14ac:dyDescent="0.25">
      <c r="A421">
        <v>420</v>
      </c>
      <c r="B421" t="s">
        <v>2141</v>
      </c>
      <c r="C421">
        <v>553182</v>
      </c>
      <c r="D421">
        <v>168682</v>
      </c>
      <c r="E421" t="s">
        <v>1292</v>
      </c>
      <c r="F421" t="s">
        <v>2142</v>
      </c>
      <c r="G421">
        <v>0.20053796600000001</v>
      </c>
      <c r="H421">
        <v>51.396497429999997</v>
      </c>
      <c r="I421" t="s">
        <v>1284</v>
      </c>
      <c r="J421" t="s">
        <v>44</v>
      </c>
      <c r="K421" t="s">
        <v>67</v>
      </c>
      <c r="L421" t="str">
        <f t="shared" si="6"/>
        <v>M25/4130M_Active</v>
      </c>
    </row>
    <row r="422" spans="1:12" x14ac:dyDescent="0.25">
      <c r="A422">
        <v>421</v>
      </c>
      <c r="B422" t="s">
        <v>2143</v>
      </c>
      <c r="C422">
        <v>535896</v>
      </c>
      <c r="D422">
        <v>152788</v>
      </c>
      <c r="E422" t="s">
        <v>1300</v>
      </c>
      <c r="F422" t="s">
        <v>2144</v>
      </c>
      <c r="G422">
        <v>-5.3830874000000001E-2</v>
      </c>
      <c r="H422">
        <v>51.258064429999997</v>
      </c>
      <c r="I422" t="s">
        <v>1284</v>
      </c>
      <c r="J422" t="s">
        <v>44</v>
      </c>
      <c r="K422" t="s">
        <v>48</v>
      </c>
      <c r="L422" t="str">
        <f t="shared" si="6"/>
        <v>M25/4409A_Active</v>
      </c>
    </row>
    <row r="423" spans="1:12" x14ac:dyDescent="0.25">
      <c r="A423">
        <v>422</v>
      </c>
      <c r="B423" t="s">
        <v>2145</v>
      </c>
      <c r="C423">
        <v>389385</v>
      </c>
      <c r="D423">
        <v>409962</v>
      </c>
      <c r="E423" t="s">
        <v>1295</v>
      </c>
      <c r="F423" t="s">
        <v>2146</v>
      </c>
      <c r="G423">
        <v>-2.1618182899999998</v>
      </c>
      <c r="H423">
        <v>53.586149949999999</v>
      </c>
      <c r="I423" t="s">
        <v>1280</v>
      </c>
      <c r="J423" t="s">
        <v>98</v>
      </c>
      <c r="K423" t="s">
        <v>101</v>
      </c>
      <c r="L423" t="str">
        <f t="shared" si="6"/>
        <v>M62/1642A_Inactive</v>
      </c>
    </row>
    <row r="424" spans="1:12" x14ac:dyDescent="0.25">
      <c r="A424">
        <v>423</v>
      </c>
      <c r="B424" t="s">
        <v>2147</v>
      </c>
      <c r="C424">
        <v>519055</v>
      </c>
      <c r="D424">
        <v>203329</v>
      </c>
      <c r="E424" t="s">
        <v>1300</v>
      </c>
      <c r="F424" t="s">
        <v>2148</v>
      </c>
      <c r="G424">
        <v>-0.27803007200000002</v>
      </c>
      <c r="H424">
        <v>51.716069079999997</v>
      </c>
      <c r="I424" t="s">
        <v>1284</v>
      </c>
      <c r="J424" t="s">
        <v>44</v>
      </c>
      <c r="K424" t="s">
        <v>48</v>
      </c>
      <c r="L424" t="str">
        <f t="shared" si="6"/>
        <v>M25/5297A_Active</v>
      </c>
    </row>
    <row r="425" spans="1:12" x14ac:dyDescent="0.25">
      <c r="A425">
        <v>424</v>
      </c>
      <c r="B425" t="s">
        <v>2149</v>
      </c>
      <c r="C425">
        <v>449847</v>
      </c>
      <c r="D425">
        <v>350866</v>
      </c>
      <c r="E425" t="s">
        <v>1287</v>
      </c>
      <c r="F425" t="s">
        <v>2150</v>
      </c>
      <c r="G425">
        <v>-1.2577970439999999</v>
      </c>
      <c r="H425">
        <v>53.052753879999997</v>
      </c>
      <c r="I425" t="s">
        <v>1284</v>
      </c>
      <c r="J425" t="s">
        <v>30</v>
      </c>
      <c r="K425" t="s">
        <v>35</v>
      </c>
      <c r="L425" t="str">
        <f t="shared" si="6"/>
        <v>M1/4106A_Active</v>
      </c>
    </row>
    <row r="426" spans="1:12" x14ac:dyDescent="0.25">
      <c r="A426">
        <v>425</v>
      </c>
      <c r="B426" t="s">
        <v>2151</v>
      </c>
      <c r="C426">
        <v>551911</v>
      </c>
      <c r="D426">
        <v>197057</v>
      </c>
      <c r="E426" t="s">
        <v>1292</v>
      </c>
      <c r="F426" t="s">
        <v>2152</v>
      </c>
      <c r="G426">
        <v>0.19450725899999999</v>
      </c>
      <c r="H426">
        <v>51.651788310000001</v>
      </c>
      <c r="I426" t="s">
        <v>1284</v>
      </c>
      <c r="J426" t="s">
        <v>44</v>
      </c>
      <c r="K426" t="s">
        <v>67</v>
      </c>
      <c r="L426" t="str">
        <f t="shared" si="6"/>
        <v>M25/5656B_Active</v>
      </c>
    </row>
    <row r="427" spans="1:12" x14ac:dyDescent="0.25">
      <c r="A427">
        <v>426</v>
      </c>
      <c r="B427" t="s">
        <v>2153</v>
      </c>
      <c r="C427">
        <v>631591</v>
      </c>
      <c r="D427">
        <v>140637</v>
      </c>
      <c r="E427" t="s">
        <v>1278</v>
      </c>
      <c r="F427" t="s">
        <v>2154</v>
      </c>
      <c r="G427">
        <v>1.3078045890000001</v>
      </c>
      <c r="H427">
        <v>51.11819611</v>
      </c>
      <c r="I427" t="s">
        <v>1280</v>
      </c>
      <c r="J427" t="s">
        <v>2036</v>
      </c>
      <c r="K427" t="s">
        <v>87</v>
      </c>
      <c r="L427" t="str">
        <f t="shared" si="6"/>
        <v>A20/7216B_Inactive</v>
      </c>
    </row>
    <row r="428" spans="1:12" x14ac:dyDescent="0.25">
      <c r="A428">
        <v>427</v>
      </c>
      <c r="B428" t="s">
        <v>2155</v>
      </c>
      <c r="C428">
        <v>391826</v>
      </c>
      <c r="D428">
        <v>392220</v>
      </c>
      <c r="E428" t="s">
        <v>1300</v>
      </c>
      <c r="F428" t="s">
        <v>2156</v>
      </c>
      <c r="G428">
        <v>-2.124476359</v>
      </c>
      <c r="H428">
        <v>53.426722759999997</v>
      </c>
      <c r="I428" t="s">
        <v>1284</v>
      </c>
      <c r="J428" t="s">
        <v>185</v>
      </c>
      <c r="K428" t="s">
        <v>48</v>
      </c>
      <c r="L428" t="str">
        <f t="shared" si="6"/>
        <v>M60/9528A_Active</v>
      </c>
    </row>
    <row r="429" spans="1:12" x14ac:dyDescent="0.25">
      <c r="A429">
        <v>428</v>
      </c>
      <c r="B429" t="s">
        <v>2157</v>
      </c>
      <c r="C429">
        <v>441679</v>
      </c>
      <c r="D429">
        <v>453326</v>
      </c>
      <c r="E429" t="s">
        <v>1282</v>
      </c>
      <c r="F429" t="s">
        <v>2158</v>
      </c>
      <c r="G429">
        <v>-1.3660609109999999</v>
      </c>
      <c r="H429">
        <v>53.97434389</v>
      </c>
      <c r="I429" t="s">
        <v>1284</v>
      </c>
      <c r="J429" t="s">
        <v>1285</v>
      </c>
      <c r="K429" t="s">
        <v>58</v>
      </c>
      <c r="L429" t="str">
        <f t="shared" si="6"/>
        <v>A1M/9745B_Active</v>
      </c>
    </row>
    <row r="430" spans="1:12" x14ac:dyDescent="0.25">
      <c r="A430">
        <v>429</v>
      </c>
      <c r="B430" t="s">
        <v>2159</v>
      </c>
      <c r="C430">
        <v>456797</v>
      </c>
      <c r="D430">
        <v>276257</v>
      </c>
      <c r="E430" t="s">
        <v>1287</v>
      </c>
      <c r="F430" t="s">
        <v>2160</v>
      </c>
      <c r="G430">
        <v>-1.166983007</v>
      </c>
      <c r="H430">
        <v>52.381427510000002</v>
      </c>
      <c r="I430" t="s">
        <v>1280</v>
      </c>
      <c r="J430" t="s">
        <v>30</v>
      </c>
      <c r="K430" t="s">
        <v>35</v>
      </c>
      <c r="L430" t="str">
        <f t="shared" si="6"/>
        <v>M1/3301A_Inactive</v>
      </c>
    </row>
    <row r="431" spans="1:12" x14ac:dyDescent="0.25">
      <c r="A431">
        <v>430</v>
      </c>
      <c r="B431" t="s">
        <v>2161</v>
      </c>
      <c r="C431">
        <v>360204</v>
      </c>
      <c r="D431">
        <v>183011</v>
      </c>
      <c r="E431" t="s">
        <v>1282</v>
      </c>
      <c r="F431" t="s">
        <v>2162</v>
      </c>
      <c r="G431">
        <v>-2.5752655189999998</v>
      </c>
      <c r="H431">
        <v>51.544580799999999</v>
      </c>
      <c r="I431" t="s">
        <v>1284</v>
      </c>
      <c r="J431" t="s">
        <v>226</v>
      </c>
      <c r="K431" t="s">
        <v>58</v>
      </c>
      <c r="L431" t="str">
        <f t="shared" si="6"/>
        <v>M5/8328A_Active</v>
      </c>
    </row>
    <row r="432" spans="1:12" x14ac:dyDescent="0.25">
      <c r="A432">
        <v>431</v>
      </c>
      <c r="B432" t="s">
        <v>2163</v>
      </c>
      <c r="C432">
        <v>474335</v>
      </c>
      <c r="D432">
        <v>255994</v>
      </c>
      <c r="E432" t="s">
        <v>1287</v>
      </c>
      <c r="F432" t="s">
        <v>2164</v>
      </c>
      <c r="G432">
        <v>-0.91383092499999996</v>
      </c>
      <c r="H432">
        <v>52.197192940000001</v>
      </c>
      <c r="I432" t="s">
        <v>1280</v>
      </c>
      <c r="J432" t="s">
        <v>30</v>
      </c>
      <c r="K432" t="s">
        <v>35</v>
      </c>
      <c r="L432" t="str">
        <f t="shared" si="6"/>
        <v>M1/3016A_Inactive</v>
      </c>
    </row>
    <row r="433" spans="1:12" x14ac:dyDescent="0.25">
      <c r="A433">
        <v>432</v>
      </c>
      <c r="B433" t="s">
        <v>2165</v>
      </c>
      <c r="C433">
        <v>363215</v>
      </c>
      <c r="D433">
        <v>392215</v>
      </c>
      <c r="E433" t="s">
        <v>1282</v>
      </c>
      <c r="F433" t="s">
        <v>2166</v>
      </c>
      <c r="G433">
        <v>-2.5550361449999999</v>
      </c>
      <c r="H433">
        <v>53.425452489999998</v>
      </c>
      <c r="I433" t="s">
        <v>1284</v>
      </c>
      <c r="J433" t="s">
        <v>109</v>
      </c>
      <c r="K433" t="s">
        <v>58</v>
      </c>
      <c r="L433" t="str">
        <f t="shared" si="6"/>
        <v>M6/7069B_Active</v>
      </c>
    </row>
    <row r="434" spans="1:12" x14ac:dyDescent="0.25">
      <c r="A434">
        <v>433</v>
      </c>
      <c r="B434" t="s">
        <v>2167</v>
      </c>
      <c r="C434">
        <v>439107</v>
      </c>
      <c r="D434">
        <v>117824</v>
      </c>
      <c r="E434" t="s">
        <v>1295</v>
      </c>
      <c r="F434" t="s">
        <v>2168</v>
      </c>
      <c r="G434">
        <v>-1.4445532590000001</v>
      </c>
      <c r="H434">
        <v>50.958514270000002</v>
      </c>
      <c r="I434" t="s">
        <v>1284</v>
      </c>
      <c r="J434" t="s">
        <v>83</v>
      </c>
      <c r="K434" t="s">
        <v>101</v>
      </c>
      <c r="L434" t="str">
        <f t="shared" si="6"/>
        <v>M27/9135K_Active</v>
      </c>
    </row>
    <row r="435" spans="1:12" x14ac:dyDescent="0.25">
      <c r="A435">
        <v>434</v>
      </c>
      <c r="B435" t="s">
        <v>2169</v>
      </c>
      <c r="C435">
        <v>603941</v>
      </c>
      <c r="D435">
        <v>141408</v>
      </c>
      <c r="E435" t="s">
        <v>1278</v>
      </c>
      <c r="F435" t="s">
        <v>2170</v>
      </c>
      <c r="G435">
        <v>0.91373955799999995</v>
      </c>
      <c r="H435">
        <v>51.135615729999998</v>
      </c>
      <c r="I435" t="s">
        <v>1280</v>
      </c>
      <c r="J435" t="s">
        <v>368</v>
      </c>
      <c r="K435" t="s">
        <v>87</v>
      </c>
      <c r="L435" t="str">
        <f t="shared" si="6"/>
        <v>M20/6910B_Inactive</v>
      </c>
    </row>
    <row r="436" spans="1:12" x14ac:dyDescent="0.25">
      <c r="A436">
        <v>435</v>
      </c>
      <c r="B436" t="s">
        <v>2171</v>
      </c>
      <c r="C436">
        <v>443270</v>
      </c>
      <c r="D436">
        <v>439587</v>
      </c>
      <c r="E436" t="s">
        <v>1282</v>
      </c>
      <c r="F436" t="s">
        <v>2172</v>
      </c>
      <c r="G436">
        <v>-1.3437426210000001</v>
      </c>
      <c r="H436">
        <v>53.850739859999997</v>
      </c>
      <c r="I436" t="s">
        <v>1284</v>
      </c>
      <c r="J436" t="s">
        <v>1285</v>
      </c>
      <c r="K436" t="s">
        <v>58</v>
      </c>
      <c r="L436" t="str">
        <f t="shared" si="6"/>
        <v>A1M/9580B_Active</v>
      </c>
    </row>
    <row r="437" spans="1:12" x14ac:dyDescent="0.25">
      <c r="A437">
        <v>436</v>
      </c>
      <c r="B437" t="s">
        <v>2173</v>
      </c>
      <c r="C437">
        <v>541523</v>
      </c>
      <c r="D437">
        <v>154271</v>
      </c>
      <c r="E437" t="s">
        <v>1300</v>
      </c>
      <c r="F437" t="s">
        <v>2174</v>
      </c>
      <c r="G437">
        <v>2.7343276E-2</v>
      </c>
      <c r="H437">
        <v>51.270023520000002</v>
      </c>
      <c r="I437" t="s">
        <v>1284</v>
      </c>
      <c r="J437" t="s">
        <v>44</v>
      </c>
      <c r="K437" t="s">
        <v>48</v>
      </c>
      <c r="L437" t="str">
        <f t="shared" si="6"/>
        <v>M25/4348A_Active</v>
      </c>
    </row>
    <row r="438" spans="1:12" x14ac:dyDescent="0.25">
      <c r="A438">
        <v>437</v>
      </c>
      <c r="B438" t="s">
        <v>2175</v>
      </c>
      <c r="C438">
        <v>362699</v>
      </c>
      <c r="D438">
        <v>392162</v>
      </c>
      <c r="E438" t="s">
        <v>1295</v>
      </c>
      <c r="F438" t="s">
        <v>2176</v>
      </c>
      <c r="G438">
        <v>-2.5627945190000001</v>
      </c>
      <c r="H438">
        <v>53.424939719999998</v>
      </c>
      <c r="I438" t="s">
        <v>1280</v>
      </c>
      <c r="J438" t="s">
        <v>98</v>
      </c>
      <c r="K438" t="s">
        <v>101</v>
      </c>
      <c r="L438" t="str">
        <f t="shared" si="6"/>
        <v>M62/1290A_Inactive</v>
      </c>
    </row>
    <row r="439" spans="1:12" x14ac:dyDescent="0.25">
      <c r="A439">
        <v>438</v>
      </c>
      <c r="B439" t="s">
        <v>2177</v>
      </c>
      <c r="C439">
        <v>471875</v>
      </c>
      <c r="D439">
        <v>168574</v>
      </c>
      <c r="E439" t="s">
        <v>1278</v>
      </c>
      <c r="F439" t="s">
        <v>2178</v>
      </c>
      <c r="G439">
        <v>-0.96790989800000005</v>
      </c>
      <c r="H439">
        <v>51.411642389999997</v>
      </c>
      <c r="I439" t="s">
        <v>1280</v>
      </c>
      <c r="J439" t="s">
        <v>252</v>
      </c>
      <c r="K439" t="s">
        <v>87</v>
      </c>
      <c r="L439" t="str">
        <f t="shared" si="6"/>
        <v>M4/2655J_Inactive</v>
      </c>
    </row>
    <row r="440" spans="1:12" x14ac:dyDescent="0.25">
      <c r="A440">
        <v>439</v>
      </c>
      <c r="B440" t="s">
        <v>2179</v>
      </c>
      <c r="C440">
        <v>507570</v>
      </c>
      <c r="D440">
        <v>201117</v>
      </c>
      <c r="E440" t="s">
        <v>1292</v>
      </c>
      <c r="F440" t="s">
        <v>2180</v>
      </c>
      <c r="G440">
        <v>-0.44489289199999998</v>
      </c>
      <c r="H440">
        <v>51.698506279999997</v>
      </c>
      <c r="I440" t="s">
        <v>1284</v>
      </c>
      <c r="J440" t="s">
        <v>44</v>
      </c>
      <c r="K440" t="s">
        <v>67</v>
      </c>
      <c r="L440" t="str">
        <f t="shared" si="6"/>
        <v>M25/5185B_Active</v>
      </c>
    </row>
    <row r="441" spans="1:12" x14ac:dyDescent="0.25">
      <c r="A441">
        <v>440</v>
      </c>
      <c r="B441" t="s">
        <v>2181</v>
      </c>
      <c r="C441">
        <v>426204</v>
      </c>
      <c r="D441">
        <v>179264</v>
      </c>
      <c r="E441" t="s">
        <v>1278</v>
      </c>
      <c r="F441" t="s">
        <v>2182</v>
      </c>
      <c r="G441">
        <v>-1.6237831030000001</v>
      </c>
      <c r="H441">
        <v>51.511700419999997</v>
      </c>
      <c r="I441" t="s">
        <v>1284</v>
      </c>
      <c r="J441" t="s">
        <v>252</v>
      </c>
      <c r="K441" t="s">
        <v>87</v>
      </c>
      <c r="L441" t="str">
        <f t="shared" si="6"/>
        <v>M4/3161A_Active</v>
      </c>
    </row>
    <row r="442" spans="1:12" x14ac:dyDescent="0.25">
      <c r="A442">
        <v>441</v>
      </c>
      <c r="B442" t="s">
        <v>2183</v>
      </c>
      <c r="C442">
        <v>518834</v>
      </c>
      <c r="D442">
        <v>203287</v>
      </c>
      <c r="E442" t="s">
        <v>1300</v>
      </c>
      <c r="F442" t="s">
        <v>2184</v>
      </c>
      <c r="G442">
        <v>-0.28124191700000001</v>
      </c>
      <c r="H442">
        <v>51.715738479999999</v>
      </c>
      <c r="I442" t="s">
        <v>1284</v>
      </c>
      <c r="J442" t="s">
        <v>44</v>
      </c>
      <c r="K442" t="s">
        <v>48</v>
      </c>
      <c r="L442" t="str">
        <f t="shared" si="6"/>
        <v>M25/5295A_Active</v>
      </c>
    </row>
    <row r="443" spans="1:12" x14ac:dyDescent="0.25">
      <c r="A443">
        <v>442</v>
      </c>
      <c r="B443" t="s">
        <v>2185</v>
      </c>
      <c r="C443">
        <v>514834</v>
      </c>
      <c r="D443">
        <v>195872</v>
      </c>
      <c r="E443" t="s">
        <v>1282</v>
      </c>
      <c r="F443" t="s">
        <v>2186</v>
      </c>
      <c r="G443">
        <v>-0.34155279900000002</v>
      </c>
      <c r="H443">
        <v>51.649928129999999</v>
      </c>
      <c r="I443" t="s">
        <v>1284</v>
      </c>
      <c r="J443" t="s">
        <v>30</v>
      </c>
      <c r="K443" t="s">
        <v>58</v>
      </c>
      <c r="L443" t="str">
        <f t="shared" si="6"/>
        <v>M1/2247B_Active</v>
      </c>
    </row>
    <row r="444" spans="1:12" x14ac:dyDescent="0.25">
      <c r="A444">
        <v>443</v>
      </c>
      <c r="B444" t="s">
        <v>2187</v>
      </c>
      <c r="C444">
        <v>503560</v>
      </c>
      <c r="D444">
        <v>175093</v>
      </c>
      <c r="E444" t="s">
        <v>1292</v>
      </c>
      <c r="F444" t="s">
        <v>2188</v>
      </c>
      <c r="G444">
        <v>-0.51056326799999996</v>
      </c>
      <c r="H444">
        <v>51.465343560000001</v>
      </c>
      <c r="I444" t="s">
        <v>1284</v>
      </c>
      <c r="J444" t="s">
        <v>44</v>
      </c>
      <c r="K444" t="s">
        <v>67</v>
      </c>
      <c r="L444" t="str">
        <f t="shared" si="6"/>
        <v>M25/7916M_Active</v>
      </c>
    </row>
    <row r="445" spans="1:12" x14ac:dyDescent="0.25">
      <c r="A445">
        <v>444</v>
      </c>
      <c r="B445" t="s">
        <v>2189</v>
      </c>
      <c r="C445">
        <v>563426</v>
      </c>
      <c r="D445">
        <v>171530</v>
      </c>
      <c r="E445" t="s">
        <v>1295</v>
      </c>
      <c r="F445" t="s">
        <v>2190</v>
      </c>
      <c r="G445">
        <v>0.348974646</v>
      </c>
      <c r="H445">
        <v>51.419227990000003</v>
      </c>
      <c r="I445" t="s">
        <v>1284</v>
      </c>
      <c r="J445" t="s">
        <v>1314</v>
      </c>
      <c r="K445" t="s">
        <v>101</v>
      </c>
      <c r="L445" t="str">
        <f t="shared" si="6"/>
        <v>A2/8366A_Active</v>
      </c>
    </row>
    <row r="446" spans="1:12" x14ac:dyDescent="0.25">
      <c r="A446">
        <v>445</v>
      </c>
      <c r="B446" t="s">
        <v>2191</v>
      </c>
      <c r="C446">
        <v>534891</v>
      </c>
      <c r="D446">
        <v>152821</v>
      </c>
      <c r="E446" t="s">
        <v>1300</v>
      </c>
      <c r="F446" t="s">
        <v>2192</v>
      </c>
      <c r="G446">
        <v>-6.8212209999999995E-2</v>
      </c>
      <c r="H446">
        <v>51.258599410000002</v>
      </c>
      <c r="I446" t="s">
        <v>1284</v>
      </c>
      <c r="J446" t="s">
        <v>44</v>
      </c>
      <c r="K446" t="s">
        <v>48</v>
      </c>
      <c r="L446" t="str">
        <f t="shared" si="6"/>
        <v>M25/4419A_Active</v>
      </c>
    </row>
    <row r="447" spans="1:12" x14ac:dyDescent="0.25">
      <c r="A447">
        <v>446</v>
      </c>
      <c r="B447" t="s">
        <v>2193</v>
      </c>
      <c r="C447">
        <v>445199</v>
      </c>
      <c r="D447">
        <v>423934</v>
      </c>
      <c r="E447" t="s">
        <v>1278</v>
      </c>
      <c r="F447" t="s">
        <v>2194</v>
      </c>
      <c r="G447">
        <v>-1.3167088689999999</v>
      </c>
      <c r="H447">
        <v>53.709897580000003</v>
      </c>
      <c r="I447" t="s">
        <v>1284</v>
      </c>
      <c r="J447" t="s">
        <v>98</v>
      </c>
      <c r="K447" t="s">
        <v>87</v>
      </c>
      <c r="L447" t="str">
        <f t="shared" si="6"/>
        <v>M62/2305L_Active</v>
      </c>
    </row>
    <row r="448" spans="1:12" x14ac:dyDescent="0.25">
      <c r="A448">
        <v>447</v>
      </c>
      <c r="B448" t="s">
        <v>2195</v>
      </c>
      <c r="C448">
        <v>432340</v>
      </c>
      <c r="D448">
        <v>426714</v>
      </c>
      <c r="E448" t="s">
        <v>1282</v>
      </c>
      <c r="F448" t="s">
        <v>2196</v>
      </c>
      <c r="G448">
        <v>-1.5112264630000001</v>
      </c>
      <c r="H448">
        <v>53.735834220000001</v>
      </c>
      <c r="I448" t="s">
        <v>1284</v>
      </c>
      <c r="J448" t="s">
        <v>30</v>
      </c>
      <c r="K448" t="s">
        <v>58</v>
      </c>
      <c r="L448" t="str">
        <f t="shared" si="6"/>
        <v>M1/5012B_Active</v>
      </c>
    </row>
    <row r="449" spans="1:12" x14ac:dyDescent="0.25">
      <c r="A449">
        <v>448</v>
      </c>
      <c r="B449" t="s">
        <v>2197</v>
      </c>
      <c r="C449">
        <v>486411</v>
      </c>
      <c r="D449">
        <v>243011</v>
      </c>
      <c r="E449" t="s">
        <v>1282</v>
      </c>
      <c r="F449" t="s">
        <v>2198</v>
      </c>
      <c r="G449">
        <v>-0.74048381799999996</v>
      </c>
      <c r="H449">
        <v>52.078736079999999</v>
      </c>
      <c r="I449" t="s">
        <v>1280</v>
      </c>
      <c r="J449" t="s">
        <v>30</v>
      </c>
      <c r="K449" t="s">
        <v>58</v>
      </c>
      <c r="L449" t="str">
        <f t="shared" si="6"/>
        <v>M1/2839B_Inactive</v>
      </c>
    </row>
    <row r="450" spans="1:12" x14ac:dyDescent="0.25">
      <c r="A450">
        <v>449</v>
      </c>
      <c r="B450" t="s">
        <v>2199</v>
      </c>
      <c r="C450">
        <v>440035</v>
      </c>
      <c r="D450">
        <v>462651</v>
      </c>
      <c r="E450" t="s">
        <v>1287</v>
      </c>
      <c r="F450" t="s">
        <v>2200</v>
      </c>
      <c r="G450">
        <v>-1.389899067</v>
      </c>
      <c r="H450">
        <v>54.058277830000002</v>
      </c>
      <c r="I450" t="s">
        <v>1284</v>
      </c>
      <c r="J450" t="s">
        <v>1285</v>
      </c>
      <c r="K450" t="s">
        <v>35</v>
      </c>
      <c r="L450" t="str">
        <f t="shared" si="6"/>
        <v>A1M/9842A_Active</v>
      </c>
    </row>
    <row r="451" spans="1:12" x14ac:dyDescent="0.25">
      <c r="A451">
        <v>450</v>
      </c>
      <c r="B451" t="s">
        <v>2201</v>
      </c>
      <c r="C451">
        <v>376820</v>
      </c>
      <c r="D451">
        <v>361936</v>
      </c>
      <c r="E451" t="s">
        <v>1287</v>
      </c>
      <c r="F451" t="s">
        <v>2202</v>
      </c>
      <c r="G451">
        <v>-2.3480810929999998</v>
      </c>
      <c r="H451">
        <v>53.154064480000002</v>
      </c>
      <c r="I451" t="s">
        <v>1280</v>
      </c>
      <c r="J451" t="s">
        <v>109</v>
      </c>
      <c r="K451" t="s">
        <v>35</v>
      </c>
      <c r="L451" t="str">
        <f t="shared" ref="L451:L514" si="7">F451&amp;"_"&amp;I451</f>
        <v>M6/6712K_Inactive</v>
      </c>
    </row>
    <row r="452" spans="1:12" x14ac:dyDescent="0.25">
      <c r="A452">
        <v>451</v>
      </c>
      <c r="B452" t="s">
        <v>2203</v>
      </c>
      <c r="C452">
        <v>362052</v>
      </c>
      <c r="D452">
        <v>183231</v>
      </c>
      <c r="E452" t="s">
        <v>1278</v>
      </c>
      <c r="F452" t="s">
        <v>2204</v>
      </c>
      <c r="G452">
        <v>-2.5486411179999999</v>
      </c>
      <c r="H452">
        <v>51.546686780000002</v>
      </c>
      <c r="I452" t="s">
        <v>1284</v>
      </c>
      <c r="J452" t="s">
        <v>252</v>
      </c>
      <c r="K452" t="s">
        <v>87</v>
      </c>
      <c r="L452" t="str">
        <f t="shared" si="7"/>
        <v>M4/3861J_Active</v>
      </c>
    </row>
    <row r="453" spans="1:12" x14ac:dyDescent="0.25">
      <c r="A453">
        <v>452</v>
      </c>
      <c r="B453" t="s">
        <v>2205</v>
      </c>
      <c r="C453">
        <v>536288</v>
      </c>
      <c r="D453">
        <v>152773</v>
      </c>
      <c r="E453" t="s">
        <v>1300</v>
      </c>
      <c r="F453" t="s">
        <v>2206</v>
      </c>
      <c r="G453">
        <v>-4.8222352000000003E-2</v>
      </c>
      <c r="H453">
        <v>51.257836159999997</v>
      </c>
      <c r="I453" t="s">
        <v>1284</v>
      </c>
      <c r="J453" t="s">
        <v>44</v>
      </c>
      <c r="K453" t="s">
        <v>48</v>
      </c>
      <c r="L453" t="str">
        <f t="shared" si="7"/>
        <v>M25/4405J_Active</v>
      </c>
    </row>
    <row r="454" spans="1:12" x14ac:dyDescent="0.25">
      <c r="A454">
        <v>453</v>
      </c>
      <c r="B454" t="s">
        <v>2207</v>
      </c>
      <c r="C454">
        <v>455060</v>
      </c>
      <c r="D454">
        <v>284073</v>
      </c>
      <c r="E454" t="s">
        <v>1282</v>
      </c>
      <c r="F454" t="s">
        <v>2208</v>
      </c>
      <c r="G454">
        <v>-1.191216761</v>
      </c>
      <c r="H454">
        <v>52.451864739999998</v>
      </c>
      <c r="I454" t="s">
        <v>1284</v>
      </c>
      <c r="J454" t="s">
        <v>30</v>
      </c>
      <c r="K454" t="s">
        <v>58</v>
      </c>
      <c r="L454" t="str">
        <f t="shared" si="7"/>
        <v>M1/3382B_Active</v>
      </c>
    </row>
    <row r="455" spans="1:12" x14ac:dyDescent="0.25">
      <c r="A455">
        <v>454</v>
      </c>
      <c r="B455" t="s">
        <v>2209</v>
      </c>
      <c r="C455">
        <v>363872</v>
      </c>
      <c r="D455">
        <v>392366</v>
      </c>
      <c r="E455" t="s">
        <v>1287</v>
      </c>
      <c r="F455" t="s">
        <v>2210</v>
      </c>
      <c r="G455">
        <v>-2.5451670160000002</v>
      </c>
      <c r="H455">
        <v>53.42685522</v>
      </c>
      <c r="I455" t="s">
        <v>1280</v>
      </c>
      <c r="J455" t="s">
        <v>109</v>
      </c>
      <c r="K455" t="s">
        <v>35</v>
      </c>
      <c r="L455" t="str">
        <f t="shared" si="7"/>
        <v>M6/7073J_Inactive</v>
      </c>
    </row>
    <row r="456" spans="1:12" x14ac:dyDescent="0.25">
      <c r="A456">
        <v>455</v>
      </c>
      <c r="B456" t="s">
        <v>2211</v>
      </c>
      <c r="C456">
        <v>515030</v>
      </c>
      <c r="D456">
        <v>178698</v>
      </c>
      <c r="E456" t="s">
        <v>1295</v>
      </c>
      <c r="F456" t="s">
        <v>2212</v>
      </c>
      <c r="G456">
        <v>-0.34434080900000003</v>
      </c>
      <c r="H456">
        <v>51.495531440000001</v>
      </c>
      <c r="I456" t="s">
        <v>1284</v>
      </c>
      <c r="J456" t="s">
        <v>252</v>
      </c>
      <c r="K456" t="s">
        <v>101</v>
      </c>
      <c r="L456" t="str">
        <f t="shared" si="7"/>
        <v>M4/2168B_Active</v>
      </c>
    </row>
    <row r="457" spans="1:12" x14ac:dyDescent="0.25">
      <c r="A457">
        <v>456</v>
      </c>
      <c r="B457" t="s">
        <v>2213</v>
      </c>
      <c r="C457">
        <v>431911</v>
      </c>
      <c r="D457">
        <v>428160</v>
      </c>
      <c r="E457" t="s">
        <v>1287</v>
      </c>
      <c r="F457" t="s">
        <v>2214</v>
      </c>
      <c r="G457">
        <v>-1.5175810999999999</v>
      </c>
      <c r="H457">
        <v>53.74885673</v>
      </c>
      <c r="I457" t="s">
        <v>1284</v>
      </c>
      <c r="J457" t="s">
        <v>30</v>
      </c>
      <c r="K457" t="s">
        <v>35</v>
      </c>
      <c r="L457" t="str">
        <f t="shared" si="7"/>
        <v>M1/5028A_Active</v>
      </c>
    </row>
    <row r="458" spans="1:12" x14ac:dyDescent="0.25">
      <c r="A458">
        <v>457</v>
      </c>
      <c r="B458" t="s">
        <v>2215</v>
      </c>
      <c r="C458">
        <v>442505</v>
      </c>
      <c r="D458">
        <v>172681</v>
      </c>
      <c r="E458" t="s">
        <v>1295</v>
      </c>
      <c r="F458" t="s">
        <v>2216</v>
      </c>
      <c r="G458">
        <v>-1.389685684</v>
      </c>
      <c r="H458">
        <v>51.451523739999999</v>
      </c>
      <c r="I458" t="s">
        <v>1284</v>
      </c>
      <c r="J458" t="s">
        <v>252</v>
      </c>
      <c r="K458" t="s">
        <v>101</v>
      </c>
      <c r="L458" t="str">
        <f t="shared" si="7"/>
        <v>M4/2974B_Active</v>
      </c>
    </row>
    <row r="459" spans="1:12" x14ac:dyDescent="0.25">
      <c r="A459">
        <v>458</v>
      </c>
      <c r="B459" t="s">
        <v>2217</v>
      </c>
      <c r="C459">
        <v>504796</v>
      </c>
      <c r="D459">
        <v>178192</v>
      </c>
      <c r="E459" t="s">
        <v>1292</v>
      </c>
      <c r="F459" t="s">
        <v>2218</v>
      </c>
      <c r="G459">
        <v>-0.49185825999999999</v>
      </c>
      <c r="H459">
        <v>51.492971930000003</v>
      </c>
      <c r="I459" t="s">
        <v>1280</v>
      </c>
      <c r="J459" t="s">
        <v>44</v>
      </c>
      <c r="K459" t="s">
        <v>67</v>
      </c>
      <c r="L459" t="str">
        <f t="shared" si="7"/>
        <v>M25/4951M_Inactive</v>
      </c>
    </row>
    <row r="460" spans="1:12" x14ac:dyDescent="0.25">
      <c r="A460">
        <v>459</v>
      </c>
      <c r="B460" t="s">
        <v>2219</v>
      </c>
      <c r="C460">
        <v>452986</v>
      </c>
      <c r="D460">
        <v>279024</v>
      </c>
      <c r="E460" t="s">
        <v>1282</v>
      </c>
      <c r="F460" t="s">
        <v>2220</v>
      </c>
      <c r="G460">
        <v>-1.2225298680000001</v>
      </c>
      <c r="H460">
        <v>52.406682459999999</v>
      </c>
      <c r="I460" t="s">
        <v>1280</v>
      </c>
      <c r="J460" t="s">
        <v>109</v>
      </c>
      <c r="K460" t="s">
        <v>58</v>
      </c>
      <c r="L460" t="str">
        <f t="shared" si="7"/>
        <v>M6/5357B_Inactive</v>
      </c>
    </row>
    <row r="461" spans="1:12" x14ac:dyDescent="0.25">
      <c r="A461">
        <v>460</v>
      </c>
      <c r="B461" t="s">
        <v>2221</v>
      </c>
      <c r="C461">
        <v>381344</v>
      </c>
      <c r="D461">
        <v>211647</v>
      </c>
      <c r="E461" t="s">
        <v>1287</v>
      </c>
      <c r="F461" t="s">
        <v>2222</v>
      </c>
      <c r="G461">
        <v>-2.2719604229999999</v>
      </c>
      <c r="H461">
        <v>51.803155859999997</v>
      </c>
      <c r="I461" t="s">
        <v>1284</v>
      </c>
      <c r="J461" t="s">
        <v>226</v>
      </c>
      <c r="K461" t="s">
        <v>35</v>
      </c>
      <c r="L461" t="str">
        <f t="shared" si="7"/>
        <v>M5/7959B_Active</v>
      </c>
    </row>
    <row r="462" spans="1:12" x14ac:dyDescent="0.25">
      <c r="A462">
        <v>461</v>
      </c>
      <c r="B462" t="s">
        <v>2223</v>
      </c>
      <c r="C462">
        <v>533601</v>
      </c>
      <c r="D462">
        <v>152642</v>
      </c>
      <c r="E462" t="s">
        <v>1300</v>
      </c>
      <c r="F462" t="s">
        <v>1156</v>
      </c>
      <c r="G462">
        <v>-8.6755007999999995E-2</v>
      </c>
      <c r="H462">
        <v>51.257294209999998</v>
      </c>
      <c r="I462" t="s">
        <v>1284</v>
      </c>
      <c r="J462" t="s">
        <v>44</v>
      </c>
      <c r="K462" t="s">
        <v>48</v>
      </c>
      <c r="L462" t="str">
        <f t="shared" si="7"/>
        <v>M25/4432A_Active</v>
      </c>
    </row>
    <row r="463" spans="1:12" x14ac:dyDescent="0.25">
      <c r="A463">
        <v>462</v>
      </c>
      <c r="B463" t="s">
        <v>2224</v>
      </c>
      <c r="C463">
        <v>516005</v>
      </c>
      <c r="D463">
        <v>202787</v>
      </c>
      <c r="E463" t="s">
        <v>1300</v>
      </c>
      <c r="F463" t="s">
        <v>2225</v>
      </c>
      <c r="G463">
        <v>-0.32234143900000001</v>
      </c>
      <c r="H463">
        <v>51.711836269999999</v>
      </c>
      <c r="I463" t="s">
        <v>1284</v>
      </c>
      <c r="J463" t="s">
        <v>44</v>
      </c>
      <c r="K463" t="s">
        <v>48</v>
      </c>
      <c r="L463" t="str">
        <f t="shared" si="7"/>
        <v>M25/5268A_Active</v>
      </c>
    </row>
    <row r="464" spans="1:12" x14ac:dyDescent="0.25">
      <c r="A464">
        <v>463</v>
      </c>
      <c r="B464" t="s">
        <v>2226</v>
      </c>
      <c r="C464">
        <v>447148</v>
      </c>
      <c r="D464">
        <v>336549</v>
      </c>
      <c r="E464" t="s">
        <v>1282</v>
      </c>
      <c r="F464" t="s">
        <v>2227</v>
      </c>
      <c r="G464">
        <v>-1.3001392039999999</v>
      </c>
      <c r="H464">
        <v>52.924310249999998</v>
      </c>
      <c r="I464" t="s">
        <v>1284</v>
      </c>
      <c r="J464" t="s">
        <v>30</v>
      </c>
      <c r="K464" t="s">
        <v>58</v>
      </c>
      <c r="L464" t="str">
        <f t="shared" si="7"/>
        <v>M1/3945B_Active</v>
      </c>
    </row>
    <row r="465" spans="1:12" x14ac:dyDescent="0.25">
      <c r="A465">
        <v>464</v>
      </c>
      <c r="B465" t="s">
        <v>2228</v>
      </c>
      <c r="C465">
        <v>419345</v>
      </c>
      <c r="D465">
        <v>427747</v>
      </c>
      <c r="E465" t="s">
        <v>1278</v>
      </c>
      <c r="F465" t="s">
        <v>2229</v>
      </c>
      <c r="G465">
        <v>-1.708154894</v>
      </c>
      <c r="H465">
        <v>53.745758729999999</v>
      </c>
      <c r="I465" t="s">
        <v>1284</v>
      </c>
      <c r="J465" t="s">
        <v>98</v>
      </c>
      <c r="K465" t="s">
        <v>87</v>
      </c>
      <c r="L465" t="str">
        <f t="shared" si="7"/>
        <v>M62/2023B_Active</v>
      </c>
    </row>
    <row r="466" spans="1:12" x14ac:dyDescent="0.25">
      <c r="A466">
        <v>465</v>
      </c>
      <c r="B466" t="s">
        <v>2230</v>
      </c>
      <c r="C466">
        <v>478219</v>
      </c>
      <c r="D466">
        <v>170060</v>
      </c>
      <c r="E466" t="s">
        <v>1278</v>
      </c>
      <c r="F466" t="s">
        <v>2231</v>
      </c>
      <c r="G466">
        <v>-0.87638570100000002</v>
      </c>
      <c r="H466">
        <v>51.424162889999998</v>
      </c>
      <c r="I466" t="s">
        <v>1280</v>
      </c>
      <c r="J466" t="s">
        <v>252</v>
      </c>
      <c r="K466" t="s">
        <v>87</v>
      </c>
      <c r="L466" t="str">
        <f t="shared" si="7"/>
        <v>M4/2588A_Inactive</v>
      </c>
    </row>
    <row r="467" spans="1:12" x14ac:dyDescent="0.25">
      <c r="A467">
        <v>466</v>
      </c>
      <c r="B467" t="s">
        <v>2232</v>
      </c>
      <c r="C467">
        <v>404090</v>
      </c>
      <c r="D467">
        <v>183257</v>
      </c>
      <c r="E467" t="s">
        <v>1295</v>
      </c>
      <c r="F467" t="s">
        <v>2233</v>
      </c>
      <c r="G467">
        <v>-1.9424022059999999</v>
      </c>
      <c r="H467">
        <v>51.548191670000001</v>
      </c>
      <c r="I467" t="s">
        <v>1284</v>
      </c>
      <c r="J467" t="s">
        <v>252</v>
      </c>
      <c r="K467" t="s">
        <v>101</v>
      </c>
      <c r="L467" t="str">
        <f t="shared" si="7"/>
        <v>M4/3397B_Active</v>
      </c>
    </row>
    <row r="468" spans="1:12" x14ac:dyDescent="0.25">
      <c r="A468">
        <v>467</v>
      </c>
      <c r="B468" t="s">
        <v>2234</v>
      </c>
      <c r="C468">
        <v>408922</v>
      </c>
      <c r="D468">
        <v>183799</v>
      </c>
      <c r="E468" t="s">
        <v>1278</v>
      </c>
      <c r="F468" t="s">
        <v>2235</v>
      </c>
      <c r="G468">
        <v>-1.872704111</v>
      </c>
      <c r="H468">
        <v>51.553010950000001</v>
      </c>
      <c r="I468" t="s">
        <v>1284</v>
      </c>
      <c r="J468" t="s">
        <v>252</v>
      </c>
      <c r="K468" t="s">
        <v>87</v>
      </c>
      <c r="L468" t="str">
        <f t="shared" si="7"/>
        <v>M4/3344A_Active</v>
      </c>
    </row>
    <row r="469" spans="1:12" x14ac:dyDescent="0.25">
      <c r="A469">
        <v>468</v>
      </c>
      <c r="B469" t="s">
        <v>2236</v>
      </c>
      <c r="C469">
        <v>462258</v>
      </c>
      <c r="D469">
        <v>263169</v>
      </c>
      <c r="E469" t="s">
        <v>1287</v>
      </c>
      <c r="F469" t="s">
        <v>2237</v>
      </c>
      <c r="G469">
        <v>-1.0891800490000001</v>
      </c>
      <c r="H469">
        <v>52.263185630000002</v>
      </c>
      <c r="I469" t="s">
        <v>1280</v>
      </c>
      <c r="J469" t="s">
        <v>30</v>
      </c>
      <c r="K469" t="s">
        <v>35</v>
      </c>
      <c r="L469" t="str">
        <f t="shared" si="7"/>
        <v>M1/3157A_Inactive</v>
      </c>
    </row>
    <row r="470" spans="1:12" x14ac:dyDescent="0.25">
      <c r="A470">
        <v>469</v>
      </c>
      <c r="B470" t="s">
        <v>2238</v>
      </c>
      <c r="C470">
        <v>561678</v>
      </c>
      <c r="D470">
        <v>172634</v>
      </c>
      <c r="E470" t="s">
        <v>1295</v>
      </c>
      <c r="F470" t="s">
        <v>2239</v>
      </c>
      <c r="G470">
        <v>0.32436081500000002</v>
      </c>
      <c r="H470">
        <v>51.429647430000003</v>
      </c>
      <c r="I470" t="s">
        <v>1280</v>
      </c>
      <c r="J470" t="s">
        <v>1314</v>
      </c>
      <c r="K470" t="s">
        <v>101</v>
      </c>
      <c r="L470" t="str">
        <f t="shared" si="7"/>
        <v>A2/8346K_Inactive</v>
      </c>
    </row>
    <row r="471" spans="1:12" x14ac:dyDescent="0.25">
      <c r="A471">
        <v>470</v>
      </c>
      <c r="B471" t="s">
        <v>2240</v>
      </c>
      <c r="C471">
        <v>405314</v>
      </c>
      <c r="D471">
        <v>273064</v>
      </c>
      <c r="E471" t="s">
        <v>1287</v>
      </c>
      <c r="F471" t="s">
        <v>2241</v>
      </c>
      <c r="G471">
        <v>-1.9233915909999999</v>
      </c>
      <c r="H471">
        <v>52.35562848</v>
      </c>
      <c r="I471" t="s">
        <v>1284</v>
      </c>
      <c r="J471" t="s">
        <v>172</v>
      </c>
      <c r="K471" t="s">
        <v>35</v>
      </c>
      <c r="L471" t="str">
        <f t="shared" si="7"/>
        <v>M42/6213A_Active</v>
      </c>
    </row>
    <row r="472" spans="1:12" x14ac:dyDescent="0.25">
      <c r="A472">
        <v>471</v>
      </c>
      <c r="B472" t="s">
        <v>2242</v>
      </c>
      <c r="C472">
        <v>446568</v>
      </c>
      <c r="D472">
        <v>294022</v>
      </c>
      <c r="E472" t="s">
        <v>1282</v>
      </c>
      <c r="F472" t="s">
        <v>2243</v>
      </c>
      <c r="G472">
        <v>-1.314777715</v>
      </c>
      <c r="H472">
        <v>52.542087739999999</v>
      </c>
      <c r="I472" t="s">
        <v>1284</v>
      </c>
      <c r="J472" t="s">
        <v>2079</v>
      </c>
      <c r="K472" t="s">
        <v>58</v>
      </c>
      <c r="L472" t="str">
        <f t="shared" si="7"/>
        <v>M69/8147L_Active</v>
      </c>
    </row>
    <row r="473" spans="1:12" x14ac:dyDescent="0.25">
      <c r="A473">
        <v>472</v>
      </c>
      <c r="B473" t="s">
        <v>2244</v>
      </c>
      <c r="C473">
        <v>547534</v>
      </c>
      <c r="D473">
        <v>199796</v>
      </c>
      <c r="E473" t="s">
        <v>1292</v>
      </c>
      <c r="F473" t="s">
        <v>2245</v>
      </c>
      <c r="G473">
        <v>0.13243993100000001</v>
      </c>
      <c r="H473">
        <v>51.677563020000001</v>
      </c>
      <c r="I473" t="s">
        <v>1284</v>
      </c>
      <c r="J473" t="s">
        <v>44</v>
      </c>
      <c r="K473" t="s">
        <v>67</v>
      </c>
      <c r="L473" t="str">
        <f t="shared" si="7"/>
        <v>M25/5604K_Active</v>
      </c>
    </row>
    <row r="474" spans="1:12" x14ac:dyDescent="0.25">
      <c r="A474">
        <v>473</v>
      </c>
      <c r="B474" t="s">
        <v>2246</v>
      </c>
      <c r="C474">
        <v>430658</v>
      </c>
      <c r="D474">
        <v>176124</v>
      </c>
      <c r="E474" t="s">
        <v>1278</v>
      </c>
      <c r="F474" t="s">
        <v>2247</v>
      </c>
      <c r="G474">
        <v>-1.559873941</v>
      </c>
      <c r="H474">
        <v>51.48324436</v>
      </c>
      <c r="I474" t="s">
        <v>1280</v>
      </c>
      <c r="J474" t="s">
        <v>252</v>
      </c>
      <c r="K474" t="s">
        <v>87</v>
      </c>
      <c r="L474" t="str">
        <f t="shared" si="7"/>
        <v>M4/3104A_Inactive</v>
      </c>
    </row>
    <row r="475" spans="1:12" x14ac:dyDescent="0.25">
      <c r="A475">
        <v>474</v>
      </c>
      <c r="B475" t="s">
        <v>2248</v>
      </c>
      <c r="C475">
        <v>377543</v>
      </c>
      <c r="D475">
        <v>395801</v>
      </c>
      <c r="E475" t="s">
        <v>1300</v>
      </c>
      <c r="F475" t="s">
        <v>2249</v>
      </c>
      <c r="G475">
        <v>-2.3396787749999999</v>
      </c>
      <c r="H475">
        <v>53.458492149999998</v>
      </c>
      <c r="I475" t="s">
        <v>1280</v>
      </c>
      <c r="J475" t="s">
        <v>185</v>
      </c>
      <c r="K475" t="s">
        <v>48</v>
      </c>
      <c r="L475" t="str">
        <f t="shared" si="7"/>
        <v>M60/9151A_Inactive</v>
      </c>
    </row>
    <row r="476" spans="1:12" x14ac:dyDescent="0.25">
      <c r="A476">
        <v>475</v>
      </c>
      <c r="B476" t="s">
        <v>2250</v>
      </c>
      <c r="C476">
        <v>575267</v>
      </c>
      <c r="D476">
        <v>158488</v>
      </c>
      <c r="E476" t="s">
        <v>1278</v>
      </c>
      <c r="F476" t="s">
        <v>2251</v>
      </c>
      <c r="G476">
        <v>0.51267471499999995</v>
      </c>
      <c r="H476">
        <v>51.298536890000001</v>
      </c>
      <c r="I476" t="s">
        <v>1284</v>
      </c>
      <c r="J476" t="s">
        <v>368</v>
      </c>
      <c r="K476" t="s">
        <v>87</v>
      </c>
      <c r="L476" t="str">
        <f t="shared" si="7"/>
        <v>M20/6563B2_Active</v>
      </c>
    </row>
    <row r="477" spans="1:12" x14ac:dyDescent="0.25">
      <c r="A477">
        <v>476</v>
      </c>
      <c r="B477" t="s">
        <v>2252</v>
      </c>
      <c r="C477">
        <v>435687</v>
      </c>
      <c r="D477">
        <v>398251</v>
      </c>
      <c r="E477" t="s">
        <v>1287</v>
      </c>
      <c r="F477" t="s">
        <v>2253</v>
      </c>
      <c r="G477">
        <v>-1.463736291</v>
      </c>
      <c r="H477">
        <v>53.479797410000003</v>
      </c>
      <c r="I477" t="s">
        <v>1280</v>
      </c>
      <c r="J477" t="s">
        <v>30</v>
      </c>
      <c r="K477" t="s">
        <v>35</v>
      </c>
      <c r="L477" t="str">
        <f t="shared" si="7"/>
        <v>M1/4687A_Inactive</v>
      </c>
    </row>
    <row r="478" spans="1:12" x14ac:dyDescent="0.25">
      <c r="A478">
        <v>477</v>
      </c>
      <c r="B478" t="s">
        <v>2254</v>
      </c>
      <c r="C478">
        <v>386602</v>
      </c>
      <c r="D478">
        <v>179030</v>
      </c>
      <c r="E478" t="s">
        <v>1278</v>
      </c>
      <c r="F478" t="s">
        <v>2255</v>
      </c>
      <c r="G478">
        <v>-2.194444217</v>
      </c>
      <c r="H478">
        <v>51.510035860000002</v>
      </c>
      <c r="I478" t="s">
        <v>1284</v>
      </c>
      <c r="J478" t="s">
        <v>252</v>
      </c>
      <c r="K478" t="s">
        <v>87</v>
      </c>
      <c r="L478" t="str">
        <f t="shared" si="7"/>
        <v>M4/3581A_Active</v>
      </c>
    </row>
    <row r="479" spans="1:12" x14ac:dyDescent="0.25">
      <c r="A479">
        <v>478</v>
      </c>
      <c r="B479" t="s">
        <v>2256</v>
      </c>
      <c r="C479">
        <v>582250</v>
      </c>
      <c r="D479">
        <v>155105</v>
      </c>
      <c r="E479" t="s">
        <v>1295</v>
      </c>
      <c r="F479" t="s">
        <v>2257</v>
      </c>
      <c r="G479">
        <v>0.611006787</v>
      </c>
      <c r="H479">
        <v>51.265958900000001</v>
      </c>
      <c r="I479" t="s">
        <v>1284</v>
      </c>
      <c r="J479" t="s">
        <v>368</v>
      </c>
      <c r="K479" t="s">
        <v>101</v>
      </c>
      <c r="L479" t="str">
        <f t="shared" si="7"/>
        <v>M20/6645A_Active</v>
      </c>
    </row>
    <row r="480" spans="1:12" x14ac:dyDescent="0.25">
      <c r="A480">
        <v>479</v>
      </c>
      <c r="B480" t="s">
        <v>2258</v>
      </c>
      <c r="C480">
        <v>503751</v>
      </c>
      <c r="D480">
        <v>165310</v>
      </c>
      <c r="E480" t="s">
        <v>1300</v>
      </c>
      <c r="F480" t="s">
        <v>2259</v>
      </c>
      <c r="G480">
        <v>-0.51067609400000002</v>
      </c>
      <c r="H480">
        <v>51.377371979999999</v>
      </c>
      <c r="I480" t="s">
        <v>1284</v>
      </c>
      <c r="J480" t="s">
        <v>44</v>
      </c>
      <c r="K480" t="s">
        <v>48</v>
      </c>
      <c r="L480" t="str">
        <f t="shared" si="7"/>
        <v>M25/4806A_Active</v>
      </c>
    </row>
    <row r="481" spans="1:12" x14ac:dyDescent="0.25">
      <c r="A481">
        <v>480</v>
      </c>
      <c r="B481" t="s">
        <v>2260</v>
      </c>
      <c r="C481">
        <v>501974</v>
      </c>
      <c r="D481">
        <v>185791</v>
      </c>
      <c r="E481" t="s">
        <v>1292</v>
      </c>
      <c r="F481" t="s">
        <v>2261</v>
      </c>
      <c r="G481">
        <v>-0.53029477999999997</v>
      </c>
      <c r="H481">
        <v>51.561791239999998</v>
      </c>
      <c r="I481" t="s">
        <v>1284</v>
      </c>
      <c r="J481" t="s">
        <v>1458</v>
      </c>
      <c r="K481" t="s">
        <v>67</v>
      </c>
      <c r="L481" t="str">
        <f t="shared" si="7"/>
        <v>M40/8323M_Active</v>
      </c>
    </row>
    <row r="482" spans="1:12" x14ac:dyDescent="0.25">
      <c r="A482">
        <v>481</v>
      </c>
      <c r="B482" t="s">
        <v>2262</v>
      </c>
      <c r="C482">
        <v>430598</v>
      </c>
      <c r="D482">
        <v>409101</v>
      </c>
      <c r="E482" t="s">
        <v>1287</v>
      </c>
      <c r="F482" t="s">
        <v>2263</v>
      </c>
      <c r="G482">
        <v>-1.5393602390000001</v>
      </c>
      <c r="H482">
        <v>53.577636290000001</v>
      </c>
      <c r="I482" t="s">
        <v>1284</v>
      </c>
      <c r="J482" t="s">
        <v>30</v>
      </c>
      <c r="K482" t="s">
        <v>35</v>
      </c>
      <c r="L482" t="str">
        <f t="shared" si="7"/>
        <v>M1/4812A_Active</v>
      </c>
    </row>
    <row r="483" spans="1:12" x14ac:dyDescent="0.25">
      <c r="A483">
        <v>482</v>
      </c>
      <c r="B483" t="s">
        <v>2264</v>
      </c>
      <c r="C483">
        <v>480320</v>
      </c>
      <c r="D483">
        <v>280253</v>
      </c>
      <c r="E483" t="s">
        <v>1295</v>
      </c>
      <c r="F483" t="s">
        <v>2265</v>
      </c>
      <c r="G483">
        <v>-0.82050705999999995</v>
      </c>
      <c r="H483">
        <v>52.414403239999999</v>
      </c>
      <c r="I483" t="s">
        <v>1280</v>
      </c>
      <c r="J483" t="s">
        <v>1332</v>
      </c>
      <c r="K483" t="s">
        <v>101</v>
      </c>
      <c r="L483" t="str">
        <f t="shared" si="7"/>
        <v>A14/0253A_Inactive</v>
      </c>
    </row>
    <row r="484" spans="1:12" x14ac:dyDescent="0.25">
      <c r="A484">
        <v>483</v>
      </c>
      <c r="B484" t="s">
        <v>2266</v>
      </c>
      <c r="C484">
        <v>456531</v>
      </c>
      <c r="D484">
        <v>107936</v>
      </c>
      <c r="E484" t="s">
        <v>1295</v>
      </c>
      <c r="F484" t="s">
        <v>2267</v>
      </c>
      <c r="G484">
        <v>-1.198015456</v>
      </c>
      <c r="H484">
        <v>50.868163729999999</v>
      </c>
      <c r="I484" t="s">
        <v>1280</v>
      </c>
      <c r="J484" t="s">
        <v>83</v>
      </c>
      <c r="K484" t="s">
        <v>101</v>
      </c>
      <c r="L484" t="str">
        <f t="shared" si="7"/>
        <v>M27/9364A_Inactive</v>
      </c>
    </row>
    <row r="485" spans="1:12" x14ac:dyDescent="0.25">
      <c r="A485">
        <v>484</v>
      </c>
      <c r="B485" t="s">
        <v>2268</v>
      </c>
      <c r="C485">
        <v>379833</v>
      </c>
      <c r="D485">
        <v>179214</v>
      </c>
      <c r="E485" t="s">
        <v>1295</v>
      </c>
      <c r="F485" t="s">
        <v>2269</v>
      </c>
      <c r="G485">
        <v>-2.291991018</v>
      </c>
      <c r="H485">
        <v>51.511487529999997</v>
      </c>
      <c r="I485" t="s">
        <v>1284</v>
      </c>
      <c r="J485" t="s">
        <v>252</v>
      </c>
      <c r="K485" t="s">
        <v>101</v>
      </c>
      <c r="L485" t="str">
        <f t="shared" si="7"/>
        <v>M4/3652B_Active</v>
      </c>
    </row>
    <row r="486" spans="1:12" x14ac:dyDescent="0.25">
      <c r="A486">
        <v>485</v>
      </c>
      <c r="B486" t="s">
        <v>2270</v>
      </c>
      <c r="C486">
        <v>416858</v>
      </c>
      <c r="D486">
        <v>424333</v>
      </c>
      <c r="E486" t="s">
        <v>1295</v>
      </c>
      <c r="F486" t="s">
        <v>2271</v>
      </c>
      <c r="G486">
        <v>-1.7460487920000001</v>
      </c>
      <c r="H486">
        <v>53.715159479999997</v>
      </c>
      <c r="I486" t="s">
        <v>1284</v>
      </c>
      <c r="J486" t="s">
        <v>98</v>
      </c>
      <c r="K486" t="s">
        <v>101</v>
      </c>
      <c r="L486" t="str">
        <f t="shared" si="7"/>
        <v>M62/1979K_Active</v>
      </c>
    </row>
    <row r="487" spans="1:12" x14ac:dyDescent="0.25">
      <c r="A487">
        <v>486</v>
      </c>
      <c r="B487" t="s">
        <v>2272</v>
      </c>
      <c r="C487">
        <v>432258</v>
      </c>
      <c r="D487">
        <v>426161</v>
      </c>
      <c r="E487" t="s">
        <v>1278</v>
      </c>
      <c r="F487" t="s">
        <v>2273</v>
      </c>
      <c r="G487">
        <v>-1.5125268620000001</v>
      </c>
      <c r="H487">
        <v>53.730869079999998</v>
      </c>
      <c r="I487" t="s">
        <v>1284</v>
      </c>
      <c r="J487" t="s">
        <v>98</v>
      </c>
      <c r="K487" t="s">
        <v>87</v>
      </c>
      <c r="L487" t="str">
        <f t="shared" si="7"/>
        <v>M62/2164B_Active</v>
      </c>
    </row>
    <row r="488" spans="1:12" x14ac:dyDescent="0.25">
      <c r="A488">
        <v>487</v>
      </c>
      <c r="B488" t="s">
        <v>2274</v>
      </c>
      <c r="C488">
        <v>555706</v>
      </c>
      <c r="D488">
        <v>173247</v>
      </c>
      <c r="E488" t="s">
        <v>1292</v>
      </c>
      <c r="F488" t="s">
        <v>2275</v>
      </c>
      <c r="G488">
        <v>0.23879415200000001</v>
      </c>
      <c r="H488">
        <v>51.436826609999997</v>
      </c>
      <c r="I488" t="s">
        <v>1280</v>
      </c>
      <c r="J488" t="s">
        <v>44</v>
      </c>
      <c r="K488" t="s">
        <v>67</v>
      </c>
      <c r="L488" t="str">
        <f t="shared" si="7"/>
        <v>M25/4076B_Inactive</v>
      </c>
    </row>
    <row r="489" spans="1:12" x14ac:dyDescent="0.25">
      <c r="A489">
        <v>488</v>
      </c>
      <c r="B489" t="s">
        <v>2276</v>
      </c>
      <c r="C489">
        <v>392515</v>
      </c>
      <c r="D489">
        <v>395751</v>
      </c>
      <c r="E489" t="s">
        <v>1295</v>
      </c>
      <c r="F489" t="s">
        <v>2277</v>
      </c>
      <c r="G489">
        <v>-2.1141935620000001</v>
      </c>
      <c r="H489">
        <v>53.458471430000003</v>
      </c>
      <c r="I489" t="s">
        <v>1284</v>
      </c>
      <c r="J489" t="s">
        <v>2278</v>
      </c>
      <c r="K489" t="s">
        <v>101</v>
      </c>
      <c r="L489" t="str">
        <f t="shared" si="7"/>
        <v>M67/8425A_Active</v>
      </c>
    </row>
    <row r="490" spans="1:12" x14ac:dyDescent="0.25">
      <c r="A490">
        <v>489</v>
      </c>
      <c r="B490" t="s">
        <v>2279</v>
      </c>
      <c r="C490">
        <v>621633</v>
      </c>
      <c r="D490">
        <v>150183</v>
      </c>
      <c r="E490" t="s">
        <v>1278</v>
      </c>
      <c r="F490" t="s">
        <v>2280</v>
      </c>
      <c r="G490">
        <v>1.1716305869999999</v>
      </c>
      <c r="H490">
        <v>51.207835129999999</v>
      </c>
      <c r="I490" t="s">
        <v>1280</v>
      </c>
      <c r="J490" t="s">
        <v>1314</v>
      </c>
      <c r="K490" t="s">
        <v>87</v>
      </c>
      <c r="L490" t="str">
        <f t="shared" si="7"/>
        <v>A2/9062M_Inactive</v>
      </c>
    </row>
    <row r="491" spans="1:12" x14ac:dyDescent="0.25">
      <c r="A491">
        <v>490</v>
      </c>
      <c r="B491" t="s">
        <v>2281</v>
      </c>
      <c r="C491">
        <v>462976</v>
      </c>
      <c r="D491">
        <v>262348</v>
      </c>
      <c r="E491" t="s">
        <v>1282</v>
      </c>
      <c r="F491" t="s">
        <v>2282</v>
      </c>
      <c r="G491">
        <v>-1.0788139590000001</v>
      </c>
      <c r="H491">
        <v>52.255723760000002</v>
      </c>
      <c r="I491" t="s">
        <v>1280</v>
      </c>
      <c r="J491" t="s">
        <v>30</v>
      </c>
      <c r="K491" t="s">
        <v>58</v>
      </c>
      <c r="L491" t="str">
        <f t="shared" si="7"/>
        <v>M1/3147B_Inactive</v>
      </c>
    </row>
    <row r="492" spans="1:12" x14ac:dyDescent="0.25">
      <c r="A492">
        <v>491</v>
      </c>
      <c r="B492" t="s">
        <v>2283</v>
      </c>
      <c r="C492">
        <v>477816</v>
      </c>
      <c r="D492">
        <v>252769</v>
      </c>
      <c r="E492" t="s">
        <v>1287</v>
      </c>
      <c r="F492" t="s">
        <v>2284</v>
      </c>
      <c r="G492">
        <v>-0.86365004499999998</v>
      </c>
      <c r="H492">
        <v>52.167724110000002</v>
      </c>
      <c r="I492" t="s">
        <v>1280</v>
      </c>
      <c r="J492" t="s">
        <v>30</v>
      </c>
      <c r="K492" t="s">
        <v>35</v>
      </c>
      <c r="L492" t="str">
        <f t="shared" si="7"/>
        <v>M1/2969A_Inactive</v>
      </c>
    </row>
    <row r="493" spans="1:12" x14ac:dyDescent="0.25">
      <c r="A493">
        <v>492</v>
      </c>
      <c r="B493" t="s">
        <v>2285</v>
      </c>
      <c r="C493">
        <v>445239</v>
      </c>
      <c r="D493">
        <v>364441</v>
      </c>
      <c r="E493" t="s">
        <v>1287</v>
      </c>
      <c r="F493" t="s">
        <v>2286</v>
      </c>
      <c r="G493">
        <v>-1.3246290169999999</v>
      </c>
      <c r="H493">
        <v>53.175180040000001</v>
      </c>
      <c r="I493" t="s">
        <v>1280</v>
      </c>
      <c r="J493" t="s">
        <v>30</v>
      </c>
      <c r="K493" t="s">
        <v>35</v>
      </c>
      <c r="L493" t="str">
        <f t="shared" si="7"/>
        <v>M1/4260A_Inactive</v>
      </c>
    </row>
    <row r="494" spans="1:12" x14ac:dyDescent="0.25">
      <c r="A494">
        <v>493</v>
      </c>
      <c r="B494" t="s">
        <v>2287</v>
      </c>
      <c r="C494">
        <v>567518</v>
      </c>
      <c r="D494">
        <v>266935</v>
      </c>
      <c r="E494" t="s">
        <v>1282</v>
      </c>
      <c r="F494" t="s">
        <v>2288</v>
      </c>
      <c r="G494">
        <v>0.45395344199999998</v>
      </c>
      <c r="H494">
        <v>52.275058309999999</v>
      </c>
      <c r="I494" t="s">
        <v>1280</v>
      </c>
      <c r="J494" t="s">
        <v>1832</v>
      </c>
      <c r="K494" t="s">
        <v>58</v>
      </c>
      <c r="L494" t="str">
        <f t="shared" si="7"/>
        <v>A11/0027B_Inactive</v>
      </c>
    </row>
    <row r="495" spans="1:12" x14ac:dyDescent="0.25">
      <c r="A495">
        <v>494</v>
      </c>
      <c r="B495" t="s">
        <v>2289</v>
      </c>
      <c r="C495">
        <v>500792</v>
      </c>
      <c r="D495">
        <v>278152</v>
      </c>
      <c r="E495" t="s">
        <v>1278</v>
      </c>
      <c r="F495" t="s">
        <v>2290</v>
      </c>
      <c r="G495">
        <v>-0.52024531600000001</v>
      </c>
      <c r="H495">
        <v>52.392137929999997</v>
      </c>
      <c r="I495" t="s">
        <v>1284</v>
      </c>
      <c r="J495" t="s">
        <v>1332</v>
      </c>
      <c r="K495" t="s">
        <v>87</v>
      </c>
      <c r="L495" t="str">
        <f t="shared" si="7"/>
        <v>A14/0492L_Active</v>
      </c>
    </row>
    <row r="496" spans="1:12" x14ac:dyDescent="0.25">
      <c r="A496">
        <v>495</v>
      </c>
      <c r="B496" t="s">
        <v>2291</v>
      </c>
      <c r="C496">
        <v>462941</v>
      </c>
      <c r="D496">
        <v>106312</v>
      </c>
      <c r="E496" t="s">
        <v>1295</v>
      </c>
      <c r="F496" t="s">
        <v>2292</v>
      </c>
      <c r="G496">
        <v>-1.1072135729999999</v>
      </c>
      <c r="H496">
        <v>50.852899100000002</v>
      </c>
      <c r="I496" t="s">
        <v>1280</v>
      </c>
      <c r="J496" t="s">
        <v>83</v>
      </c>
      <c r="K496" t="s">
        <v>101</v>
      </c>
      <c r="L496" t="str">
        <f t="shared" si="7"/>
        <v>M27/9431A_Inactive</v>
      </c>
    </row>
    <row r="497" spans="1:12" x14ac:dyDescent="0.25">
      <c r="A497">
        <v>496</v>
      </c>
      <c r="B497" t="s">
        <v>2293</v>
      </c>
      <c r="C497">
        <v>504484</v>
      </c>
      <c r="D497">
        <v>177607</v>
      </c>
      <c r="E497" t="s">
        <v>1292</v>
      </c>
      <c r="F497" t="s">
        <v>2294</v>
      </c>
      <c r="G497">
        <v>-0.49652391699999998</v>
      </c>
      <c r="H497">
        <v>51.487771340000002</v>
      </c>
      <c r="I497" t="s">
        <v>1284</v>
      </c>
      <c r="J497" t="s">
        <v>44</v>
      </c>
      <c r="K497" t="s">
        <v>67</v>
      </c>
      <c r="L497" t="str">
        <f t="shared" si="7"/>
        <v>M25/4943B_Active</v>
      </c>
    </row>
    <row r="498" spans="1:12" x14ac:dyDescent="0.25">
      <c r="A498">
        <v>497</v>
      </c>
      <c r="B498" t="s">
        <v>2295</v>
      </c>
      <c r="C498">
        <v>604125</v>
      </c>
      <c r="D498">
        <v>159863</v>
      </c>
      <c r="E498" t="s">
        <v>1295</v>
      </c>
      <c r="F498" t="s">
        <v>2296</v>
      </c>
      <c r="G498">
        <v>0.92686306100000004</v>
      </c>
      <c r="H498">
        <v>51.301282540000003</v>
      </c>
      <c r="I498" t="s">
        <v>1284</v>
      </c>
      <c r="J498" t="s">
        <v>1314</v>
      </c>
      <c r="K498" t="s">
        <v>101</v>
      </c>
      <c r="L498" t="str">
        <f t="shared" si="7"/>
        <v>A2/8845A_Active</v>
      </c>
    </row>
    <row r="499" spans="1:12" x14ac:dyDescent="0.25">
      <c r="A499">
        <v>498</v>
      </c>
      <c r="B499" t="s">
        <v>2297</v>
      </c>
      <c r="C499">
        <v>517011</v>
      </c>
      <c r="D499">
        <v>202676</v>
      </c>
      <c r="E499" t="s">
        <v>1292</v>
      </c>
      <c r="F499" t="s">
        <v>2298</v>
      </c>
      <c r="G499">
        <v>-0.30782387900000002</v>
      </c>
      <c r="H499">
        <v>51.71063015</v>
      </c>
      <c r="I499" t="s">
        <v>1284</v>
      </c>
      <c r="J499" t="s">
        <v>44</v>
      </c>
      <c r="K499" t="s">
        <v>67</v>
      </c>
      <c r="L499" t="str">
        <f t="shared" si="7"/>
        <v>M25/5277B_Active</v>
      </c>
    </row>
    <row r="500" spans="1:12" x14ac:dyDescent="0.25">
      <c r="A500">
        <v>499</v>
      </c>
      <c r="B500" t="s">
        <v>2299</v>
      </c>
      <c r="C500">
        <v>482582</v>
      </c>
      <c r="D500">
        <v>172963</v>
      </c>
      <c r="E500" t="s">
        <v>1295</v>
      </c>
      <c r="F500" t="s">
        <v>2300</v>
      </c>
      <c r="G500">
        <v>-0.81297450000000004</v>
      </c>
      <c r="H500">
        <v>51.449642560000001</v>
      </c>
      <c r="I500" t="s">
        <v>1280</v>
      </c>
      <c r="J500" t="s">
        <v>252</v>
      </c>
      <c r="K500" t="s">
        <v>101</v>
      </c>
      <c r="L500" t="str">
        <f t="shared" si="7"/>
        <v>M4/2535B_Inactive</v>
      </c>
    </row>
    <row r="501" spans="1:12" x14ac:dyDescent="0.25">
      <c r="A501">
        <v>500</v>
      </c>
      <c r="B501" t="s">
        <v>2301</v>
      </c>
      <c r="C501">
        <v>375174</v>
      </c>
      <c r="D501">
        <v>398678</v>
      </c>
      <c r="E501" t="s">
        <v>1292</v>
      </c>
      <c r="F501" t="s">
        <v>2302</v>
      </c>
      <c r="G501">
        <v>-2.3755835840000001</v>
      </c>
      <c r="H501">
        <v>53.484244539999999</v>
      </c>
      <c r="I501" t="s">
        <v>1280</v>
      </c>
      <c r="J501" t="s">
        <v>185</v>
      </c>
      <c r="K501" t="s">
        <v>67</v>
      </c>
      <c r="L501" t="str">
        <f t="shared" si="7"/>
        <v>M60/9192M_Inactive</v>
      </c>
    </row>
    <row r="502" spans="1:12" x14ac:dyDescent="0.25">
      <c r="A502">
        <v>501</v>
      </c>
      <c r="B502" t="s">
        <v>2303</v>
      </c>
      <c r="C502">
        <v>361109</v>
      </c>
      <c r="D502">
        <v>391975</v>
      </c>
      <c r="E502" t="s">
        <v>1295</v>
      </c>
      <c r="F502" t="s">
        <v>2304</v>
      </c>
      <c r="G502">
        <v>-2.5866970199999999</v>
      </c>
      <c r="H502">
        <v>53.423143539999998</v>
      </c>
      <c r="I502" t="s">
        <v>1280</v>
      </c>
      <c r="J502" t="s">
        <v>98</v>
      </c>
      <c r="K502" t="s">
        <v>101</v>
      </c>
      <c r="L502" t="str">
        <f t="shared" si="7"/>
        <v>M62/1274A_Inactive</v>
      </c>
    </row>
    <row r="503" spans="1:12" x14ac:dyDescent="0.25">
      <c r="A503">
        <v>502</v>
      </c>
      <c r="B503" t="s">
        <v>2305</v>
      </c>
      <c r="C503">
        <v>404457</v>
      </c>
      <c r="D503">
        <v>183358</v>
      </c>
      <c r="E503" t="s">
        <v>1295</v>
      </c>
      <c r="F503" t="s">
        <v>2306</v>
      </c>
      <c r="G503">
        <v>-1.9371083019999999</v>
      </c>
      <c r="H503">
        <v>51.549097179999997</v>
      </c>
      <c r="I503" t="s">
        <v>1284</v>
      </c>
      <c r="J503" t="s">
        <v>252</v>
      </c>
      <c r="K503" t="s">
        <v>101</v>
      </c>
      <c r="L503" t="str">
        <f t="shared" si="7"/>
        <v>M4/3393B_Active</v>
      </c>
    </row>
    <row r="504" spans="1:12" x14ac:dyDescent="0.25">
      <c r="A504">
        <v>503</v>
      </c>
      <c r="B504" t="s">
        <v>2307</v>
      </c>
      <c r="C504">
        <v>454735</v>
      </c>
      <c r="D504">
        <v>218671</v>
      </c>
      <c r="E504" t="s">
        <v>1287</v>
      </c>
      <c r="F504" t="s">
        <v>2308</v>
      </c>
      <c r="G504">
        <v>-1.2065126719999999</v>
      </c>
      <c r="H504">
        <v>51.863950780000003</v>
      </c>
      <c r="I504" t="s">
        <v>1284</v>
      </c>
      <c r="J504" t="s">
        <v>1458</v>
      </c>
      <c r="K504" t="s">
        <v>35</v>
      </c>
      <c r="L504" t="str">
        <f t="shared" si="7"/>
        <v>M40/8976K_Active</v>
      </c>
    </row>
    <row r="505" spans="1:12" x14ac:dyDescent="0.25">
      <c r="A505">
        <v>504</v>
      </c>
      <c r="B505" t="s">
        <v>2309</v>
      </c>
      <c r="C505">
        <v>471895</v>
      </c>
      <c r="D505">
        <v>168623</v>
      </c>
      <c r="E505" t="s">
        <v>1295</v>
      </c>
      <c r="F505" t="s">
        <v>2310</v>
      </c>
      <c r="G505">
        <v>-0.96761249500000002</v>
      </c>
      <c r="H505">
        <v>51.412080349999997</v>
      </c>
      <c r="I505" t="s">
        <v>1280</v>
      </c>
      <c r="J505" t="s">
        <v>252</v>
      </c>
      <c r="K505" t="s">
        <v>101</v>
      </c>
      <c r="L505" t="str">
        <f t="shared" si="7"/>
        <v>M4/2655M_Inactive</v>
      </c>
    </row>
    <row r="506" spans="1:12" x14ac:dyDescent="0.25">
      <c r="A506">
        <v>505</v>
      </c>
      <c r="B506" t="s">
        <v>2311</v>
      </c>
      <c r="C506">
        <v>375652</v>
      </c>
      <c r="D506">
        <v>402277</v>
      </c>
      <c r="E506" t="s">
        <v>1292</v>
      </c>
      <c r="F506" t="s">
        <v>2312</v>
      </c>
      <c r="G506">
        <v>-2.3686608690000002</v>
      </c>
      <c r="H506">
        <v>53.516615379999998</v>
      </c>
      <c r="I506" t="s">
        <v>1280</v>
      </c>
      <c r="J506" t="s">
        <v>185</v>
      </c>
      <c r="K506" t="s">
        <v>67</v>
      </c>
      <c r="L506" t="str">
        <f t="shared" si="7"/>
        <v>M60/9235L_Inactive</v>
      </c>
    </row>
    <row r="507" spans="1:12" x14ac:dyDescent="0.25">
      <c r="A507">
        <v>506</v>
      </c>
      <c r="B507" t="s">
        <v>2313</v>
      </c>
      <c r="C507">
        <v>447919</v>
      </c>
      <c r="D507">
        <v>312040</v>
      </c>
      <c r="E507" t="s">
        <v>1287</v>
      </c>
      <c r="F507" t="s">
        <v>2314</v>
      </c>
      <c r="G507">
        <v>-1.2922541160000001</v>
      </c>
      <c r="H507">
        <v>52.703936069999997</v>
      </c>
      <c r="I507" t="s">
        <v>1280</v>
      </c>
      <c r="J507" t="s">
        <v>30</v>
      </c>
      <c r="K507" t="s">
        <v>35</v>
      </c>
      <c r="L507" t="str">
        <f t="shared" si="7"/>
        <v>M1/3690A_Inactive</v>
      </c>
    </row>
    <row r="508" spans="1:12" x14ac:dyDescent="0.25">
      <c r="A508">
        <v>507</v>
      </c>
      <c r="B508" t="s">
        <v>2315</v>
      </c>
      <c r="C508">
        <v>374228</v>
      </c>
      <c r="D508">
        <v>366972</v>
      </c>
      <c r="E508" t="s">
        <v>1287</v>
      </c>
      <c r="F508" t="s">
        <v>2316</v>
      </c>
      <c r="G508">
        <v>-2.3872467039999998</v>
      </c>
      <c r="H508">
        <v>53.199211419999997</v>
      </c>
      <c r="I508" t="s">
        <v>1280</v>
      </c>
      <c r="J508" t="s">
        <v>109</v>
      </c>
      <c r="K508" t="s">
        <v>35</v>
      </c>
      <c r="L508" t="str">
        <f t="shared" si="7"/>
        <v>M6/6768A_Inactive</v>
      </c>
    </row>
    <row r="509" spans="1:12" x14ac:dyDescent="0.25">
      <c r="A509">
        <v>508</v>
      </c>
      <c r="B509" t="s">
        <v>2317</v>
      </c>
      <c r="C509">
        <v>507328</v>
      </c>
      <c r="D509">
        <v>199457</v>
      </c>
      <c r="E509" t="s">
        <v>1300</v>
      </c>
      <c r="F509" t="s">
        <v>1133</v>
      </c>
      <c r="G509">
        <v>-0.44890329699999998</v>
      </c>
      <c r="H509">
        <v>51.683632269999997</v>
      </c>
      <c r="I509" t="s">
        <v>1284</v>
      </c>
      <c r="J509" t="s">
        <v>44</v>
      </c>
      <c r="K509" t="s">
        <v>48</v>
      </c>
      <c r="L509" t="str">
        <f t="shared" si="7"/>
        <v>M25/5170A_Active</v>
      </c>
    </row>
    <row r="510" spans="1:12" x14ac:dyDescent="0.25">
      <c r="A510">
        <v>509</v>
      </c>
      <c r="B510" t="s">
        <v>2318</v>
      </c>
      <c r="C510">
        <v>357200</v>
      </c>
      <c r="D510">
        <v>425974</v>
      </c>
      <c r="E510" t="s">
        <v>1282</v>
      </c>
      <c r="F510" t="s">
        <v>2319</v>
      </c>
      <c r="G510">
        <v>-2.6501860210000001</v>
      </c>
      <c r="H510">
        <v>53.728412740000003</v>
      </c>
      <c r="I510" t="s">
        <v>1284</v>
      </c>
      <c r="J510" t="s">
        <v>109</v>
      </c>
      <c r="K510" t="s">
        <v>58</v>
      </c>
      <c r="L510" t="str">
        <f t="shared" si="7"/>
        <v>M6/7455B_Active</v>
      </c>
    </row>
    <row r="511" spans="1:12" x14ac:dyDescent="0.25">
      <c r="A511">
        <v>510</v>
      </c>
      <c r="B511" t="s">
        <v>2320</v>
      </c>
      <c r="C511">
        <v>518436</v>
      </c>
      <c r="D511">
        <v>203048</v>
      </c>
      <c r="E511" t="s">
        <v>1300</v>
      </c>
      <c r="F511" t="s">
        <v>2321</v>
      </c>
      <c r="G511">
        <v>-0.28708145800000001</v>
      </c>
      <c r="H511">
        <v>51.713674730000001</v>
      </c>
      <c r="I511" t="s">
        <v>1284</v>
      </c>
      <c r="J511" t="s">
        <v>44</v>
      </c>
      <c r="K511" t="s">
        <v>48</v>
      </c>
      <c r="L511" t="str">
        <f t="shared" si="7"/>
        <v>M25/5291A_Active</v>
      </c>
    </row>
    <row r="512" spans="1:12" x14ac:dyDescent="0.25">
      <c r="A512">
        <v>511</v>
      </c>
      <c r="B512" t="s">
        <v>2322</v>
      </c>
      <c r="C512">
        <v>558311</v>
      </c>
      <c r="D512">
        <v>184657</v>
      </c>
      <c r="E512" t="s">
        <v>1292</v>
      </c>
      <c r="F512" t="s">
        <v>2323</v>
      </c>
      <c r="G512">
        <v>0.281352781</v>
      </c>
      <c r="H512">
        <v>51.538618210000003</v>
      </c>
      <c r="I512" t="s">
        <v>1284</v>
      </c>
      <c r="J512" t="s">
        <v>44</v>
      </c>
      <c r="K512" t="s">
        <v>67</v>
      </c>
      <c r="L512" t="str">
        <f t="shared" si="7"/>
        <v>M25/5807B_Active</v>
      </c>
    </row>
    <row r="513" spans="1:12" x14ac:dyDescent="0.25">
      <c r="A513">
        <v>512</v>
      </c>
      <c r="B513" t="s">
        <v>2324</v>
      </c>
      <c r="C513">
        <v>436260</v>
      </c>
      <c r="D513">
        <v>425919</v>
      </c>
      <c r="E513" t="s">
        <v>1278</v>
      </c>
      <c r="F513" t="s">
        <v>2325</v>
      </c>
      <c r="G513">
        <v>-1.4518967650000001</v>
      </c>
      <c r="H513">
        <v>53.728432140000002</v>
      </c>
      <c r="I513" t="s">
        <v>1284</v>
      </c>
      <c r="J513" t="s">
        <v>98</v>
      </c>
      <c r="K513" t="s">
        <v>87</v>
      </c>
      <c r="L513" t="str">
        <f t="shared" si="7"/>
        <v>M62/2205B_Active</v>
      </c>
    </row>
    <row r="514" spans="1:12" x14ac:dyDescent="0.25">
      <c r="A514">
        <v>513</v>
      </c>
      <c r="B514" t="s">
        <v>2326</v>
      </c>
      <c r="C514">
        <v>408803</v>
      </c>
      <c r="D514">
        <v>291138</v>
      </c>
      <c r="E514" t="s">
        <v>1282</v>
      </c>
      <c r="F514" t="s">
        <v>1222</v>
      </c>
      <c r="G514">
        <v>-1.871696458</v>
      </c>
      <c r="H514">
        <v>52.518070129999998</v>
      </c>
      <c r="I514" t="s">
        <v>1284</v>
      </c>
      <c r="J514" t="s">
        <v>109</v>
      </c>
      <c r="K514" t="s">
        <v>58</v>
      </c>
      <c r="L514" t="str">
        <f t="shared" si="7"/>
        <v>M6/5845B_Active</v>
      </c>
    </row>
    <row r="515" spans="1:12" x14ac:dyDescent="0.25">
      <c r="A515">
        <v>514</v>
      </c>
      <c r="B515" t="s">
        <v>2327</v>
      </c>
      <c r="C515">
        <v>447005</v>
      </c>
      <c r="D515">
        <v>425710</v>
      </c>
      <c r="E515" t="s">
        <v>1282</v>
      </c>
      <c r="F515" t="s">
        <v>2328</v>
      </c>
      <c r="G515">
        <v>-1.289081911</v>
      </c>
      <c r="H515">
        <v>53.725700009999997</v>
      </c>
      <c r="I515" t="s">
        <v>1284</v>
      </c>
      <c r="J515" t="s">
        <v>1285</v>
      </c>
      <c r="K515" t="s">
        <v>58</v>
      </c>
      <c r="L515" t="str">
        <f t="shared" ref="L515:L578" si="8">F515&amp;"_"&amp;I515</f>
        <v>A1M/9419B_Active</v>
      </c>
    </row>
    <row r="516" spans="1:12" x14ac:dyDescent="0.25">
      <c r="A516">
        <v>515</v>
      </c>
      <c r="B516" t="s">
        <v>2329</v>
      </c>
      <c r="C516">
        <v>622740</v>
      </c>
      <c r="D516">
        <v>241591</v>
      </c>
      <c r="E516" t="s">
        <v>1295</v>
      </c>
      <c r="F516" t="s">
        <v>2330</v>
      </c>
      <c r="G516">
        <v>1.245516434</v>
      </c>
      <c r="H516">
        <v>52.027993879999997</v>
      </c>
      <c r="I516" t="s">
        <v>1284</v>
      </c>
      <c r="J516" t="s">
        <v>1332</v>
      </c>
      <c r="K516" t="s">
        <v>101</v>
      </c>
      <c r="L516" t="str">
        <f t="shared" si="8"/>
        <v>A14/1995A_Active</v>
      </c>
    </row>
    <row r="517" spans="1:12" x14ac:dyDescent="0.25">
      <c r="A517">
        <v>516</v>
      </c>
      <c r="B517" t="s">
        <v>2331</v>
      </c>
      <c r="C517">
        <v>446816</v>
      </c>
      <c r="D517">
        <v>324337</v>
      </c>
      <c r="E517" t="s">
        <v>1287</v>
      </c>
      <c r="F517" t="s">
        <v>2332</v>
      </c>
      <c r="G517">
        <v>-1.3068263280000001</v>
      </c>
      <c r="H517">
        <v>52.814569169999999</v>
      </c>
      <c r="I517" t="s">
        <v>1280</v>
      </c>
      <c r="J517" t="s">
        <v>30</v>
      </c>
      <c r="K517" t="s">
        <v>35</v>
      </c>
      <c r="L517" t="str">
        <f t="shared" si="8"/>
        <v>M1/3819J_Inactive</v>
      </c>
    </row>
    <row r="518" spans="1:12" x14ac:dyDescent="0.25">
      <c r="A518">
        <v>517</v>
      </c>
      <c r="B518" t="s">
        <v>2333</v>
      </c>
      <c r="C518">
        <v>391833</v>
      </c>
      <c r="D518">
        <v>265726</v>
      </c>
      <c r="E518" t="s">
        <v>1287</v>
      </c>
      <c r="F518" t="s">
        <v>2334</v>
      </c>
      <c r="G518">
        <v>-2.121149763</v>
      </c>
      <c r="H518">
        <v>52.289620710000001</v>
      </c>
      <c r="I518" t="s">
        <v>1280</v>
      </c>
      <c r="J518" t="s">
        <v>226</v>
      </c>
      <c r="K518" t="s">
        <v>35</v>
      </c>
      <c r="L518" t="str">
        <f t="shared" si="8"/>
        <v>M5/7345B_Inactive</v>
      </c>
    </row>
    <row r="519" spans="1:12" x14ac:dyDescent="0.25">
      <c r="A519">
        <v>518</v>
      </c>
      <c r="B519" t="s">
        <v>2335</v>
      </c>
      <c r="C519">
        <v>564638</v>
      </c>
      <c r="D519">
        <v>266156</v>
      </c>
      <c r="E519" t="s">
        <v>1278</v>
      </c>
      <c r="F519" t="s">
        <v>2336</v>
      </c>
      <c r="G519">
        <v>0.411401499</v>
      </c>
      <c r="H519">
        <v>52.268929989999997</v>
      </c>
      <c r="I519" t="s">
        <v>1280</v>
      </c>
      <c r="J519" t="s">
        <v>1332</v>
      </c>
      <c r="K519" t="s">
        <v>87</v>
      </c>
      <c r="L519" t="str">
        <f t="shared" si="8"/>
        <v>A14/1227B_Inactive</v>
      </c>
    </row>
    <row r="520" spans="1:12" x14ac:dyDescent="0.25">
      <c r="A520">
        <v>519</v>
      </c>
      <c r="B520" t="s">
        <v>2337</v>
      </c>
      <c r="C520">
        <v>416899</v>
      </c>
      <c r="D520">
        <v>424034</v>
      </c>
      <c r="E520" t="s">
        <v>1295</v>
      </c>
      <c r="F520" t="s">
        <v>2338</v>
      </c>
      <c r="G520">
        <v>-1.7454437229999999</v>
      </c>
      <c r="H520">
        <v>53.712470760000002</v>
      </c>
      <c r="I520" t="s">
        <v>1284</v>
      </c>
      <c r="J520" t="s">
        <v>98</v>
      </c>
      <c r="K520" t="s">
        <v>101</v>
      </c>
      <c r="L520" t="str">
        <f t="shared" si="8"/>
        <v>M62/1976A_Active</v>
      </c>
    </row>
    <row r="521" spans="1:12" x14ac:dyDescent="0.25">
      <c r="A521">
        <v>520</v>
      </c>
      <c r="B521" t="s">
        <v>2339</v>
      </c>
      <c r="C521">
        <v>398567</v>
      </c>
      <c r="D521">
        <v>286870</v>
      </c>
      <c r="E521" t="s">
        <v>1282</v>
      </c>
      <c r="F521" t="s">
        <v>2340</v>
      </c>
      <c r="G521">
        <v>-2.0225220369999999</v>
      </c>
      <c r="H521">
        <v>52.479768419999999</v>
      </c>
      <c r="I521" t="s">
        <v>1280</v>
      </c>
      <c r="J521" t="s">
        <v>226</v>
      </c>
      <c r="K521" t="s">
        <v>58</v>
      </c>
      <c r="L521" t="str">
        <f t="shared" si="8"/>
        <v>M5/7105A_Inactive</v>
      </c>
    </row>
    <row r="522" spans="1:12" x14ac:dyDescent="0.25">
      <c r="A522">
        <v>521</v>
      </c>
      <c r="B522" t="s">
        <v>2341</v>
      </c>
      <c r="C522">
        <v>440154</v>
      </c>
      <c r="D522">
        <v>461644</v>
      </c>
      <c r="E522" t="s">
        <v>1282</v>
      </c>
      <c r="F522" t="s">
        <v>2342</v>
      </c>
      <c r="G522">
        <v>-1.3882140519999999</v>
      </c>
      <c r="H522">
        <v>54.049218639999999</v>
      </c>
      <c r="I522" t="s">
        <v>1284</v>
      </c>
      <c r="J522" t="s">
        <v>1285</v>
      </c>
      <c r="K522" t="s">
        <v>58</v>
      </c>
      <c r="L522" t="str">
        <f t="shared" si="8"/>
        <v>A1M/9832B_Active</v>
      </c>
    </row>
    <row r="523" spans="1:12" x14ac:dyDescent="0.25">
      <c r="A523">
        <v>522</v>
      </c>
      <c r="B523" t="s">
        <v>2343</v>
      </c>
      <c r="C523">
        <v>441405</v>
      </c>
      <c r="D523">
        <v>452385</v>
      </c>
      <c r="E523" t="s">
        <v>1282</v>
      </c>
      <c r="F523" t="s">
        <v>2344</v>
      </c>
      <c r="G523">
        <v>-1.370365386</v>
      </c>
      <c r="H523">
        <v>53.965908980000002</v>
      </c>
      <c r="I523" t="s">
        <v>1284</v>
      </c>
      <c r="J523" t="s">
        <v>1285</v>
      </c>
      <c r="K523" t="s">
        <v>58</v>
      </c>
      <c r="L523" t="str">
        <f t="shared" si="8"/>
        <v>A1M/9735B_Active</v>
      </c>
    </row>
    <row r="524" spans="1:12" x14ac:dyDescent="0.25">
      <c r="A524">
        <v>523</v>
      </c>
      <c r="B524" t="s">
        <v>2345</v>
      </c>
      <c r="C524">
        <v>426560</v>
      </c>
      <c r="D524">
        <v>179100</v>
      </c>
      <c r="E524" t="s">
        <v>1278</v>
      </c>
      <c r="F524" t="s">
        <v>2346</v>
      </c>
      <c r="G524">
        <v>-1.6186655080000001</v>
      </c>
      <c r="H524">
        <v>51.510209320000001</v>
      </c>
      <c r="I524" t="s">
        <v>1284</v>
      </c>
      <c r="J524" t="s">
        <v>252</v>
      </c>
      <c r="K524" t="s">
        <v>87</v>
      </c>
      <c r="L524" t="str">
        <f t="shared" si="8"/>
        <v>M4/3157A_Active</v>
      </c>
    </row>
    <row r="525" spans="1:12" x14ac:dyDescent="0.25">
      <c r="A525">
        <v>524</v>
      </c>
      <c r="B525" t="s">
        <v>2347</v>
      </c>
      <c r="C525">
        <v>431608</v>
      </c>
      <c r="D525">
        <v>426366</v>
      </c>
      <c r="E525" t="s">
        <v>1278</v>
      </c>
      <c r="F525" t="s">
        <v>2348</v>
      </c>
      <c r="G525">
        <v>-1.5223582040000001</v>
      </c>
      <c r="H525">
        <v>53.732751200000003</v>
      </c>
      <c r="I525" t="s">
        <v>1284</v>
      </c>
      <c r="J525" t="s">
        <v>30</v>
      </c>
      <c r="K525" t="s">
        <v>87</v>
      </c>
      <c r="L525" t="str">
        <f t="shared" si="8"/>
        <v>M1/5010L_Active</v>
      </c>
    </row>
    <row r="526" spans="1:12" x14ac:dyDescent="0.25">
      <c r="A526">
        <v>525</v>
      </c>
      <c r="B526" t="s">
        <v>2349</v>
      </c>
      <c r="C526">
        <v>424442</v>
      </c>
      <c r="D526">
        <v>300843</v>
      </c>
      <c r="E526" t="s">
        <v>1287</v>
      </c>
      <c r="F526" t="s">
        <v>2350</v>
      </c>
      <c r="G526">
        <v>-1.6405151099999999</v>
      </c>
      <c r="H526">
        <v>52.604843459999998</v>
      </c>
      <c r="I526" t="s">
        <v>1284</v>
      </c>
      <c r="J526" t="s">
        <v>172</v>
      </c>
      <c r="K526" t="s">
        <v>35</v>
      </c>
      <c r="L526" t="str">
        <f t="shared" si="8"/>
        <v>M42/6627K_Active</v>
      </c>
    </row>
    <row r="527" spans="1:12" x14ac:dyDescent="0.25">
      <c r="A527">
        <v>526</v>
      </c>
      <c r="B527" t="s">
        <v>2351</v>
      </c>
      <c r="C527">
        <v>555590</v>
      </c>
      <c r="D527">
        <v>171770</v>
      </c>
      <c r="E527" t="s">
        <v>1292</v>
      </c>
      <c r="F527" t="s">
        <v>2352</v>
      </c>
      <c r="G527">
        <v>0.23647821199999999</v>
      </c>
      <c r="H527">
        <v>51.423588260000002</v>
      </c>
      <c r="I527" t="s">
        <v>1284</v>
      </c>
      <c r="J527" t="s">
        <v>44</v>
      </c>
      <c r="K527" t="s">
        <v>67</v>
      </c>
      <c r="L527" t="str">
        <f t="shared" si="8"/>
        <v>M25/4091B_Active</v>
      </c>
    </row>
    <row r="528" spans="1:12" x14ac:dyDescent="0.25">
      <c r="A528">
        <v>527</v>
      </c>
      <c r="B528" t="s">
        <v>2353</v>
      </c>
      <c r="C528">
        <v>455977</v>
      </c>
      <c r="D528">
        <v>292682</v>
      </c>
      <c r="E528" t="s">
        <v>1287</v>
      </c>
      <c r="F528" t="s">
        <v>2354</v>
      </c>
      <c r="G528">
        <v>-1.176282992</v>
      </c>
      <c r="H528">
        <v>52.529158969999997</v>
      </c>
      <c r="I528" t="s">
        <v>1280</v>
      </c>
      <c r="J528" t="s">
        <v>30</v>
      </c>
      <c r="K528" t="s">
        <v>35</v>
      </c>
      <c r="L528" t="str">
        <f t="shared" si="8"/>
        <v>M1/3470A_Inactive</v>
      </c>
    </row>
    <row r="529" spans="1:12" x14ac:dyDescent="0.25">
      <c r="A529">
        <v>528</v>
      </c>
      <c r="B529" t="s">
        <v>2355</v>
      </c>
      <c r="C529">
        <v>455406</v>
      </c>
      <c r="D529">
        <v>218980</v>
      </c>
      <c r="E529" t="s">
        <v>1287</v>
      </c>
      <c r="F529" t="s">
        <v>2356</v>
      </c>
      <c r="G529">
        <v>-1.196719686</v>
      </c>
      <c r="H529">
        <v>51.86666263</v>
      </c>
      <c r="I529" t="s">
        <v>1284</v>
      </c>
      <c r="J529" t="s">
        <v>1458</v>
      </c>
      <c r="K529" t="s">
        <v>35</v>
      </c>
      <c r="L529" t="str">
        <f t="shared" si="8"/>
        <v>M40/8970J_Active</v>
      </c>
    </row>
    <row r="530" spans="1:12" x14ac:dyDescent="0.25">
      <c r="A530">
        <v>529</v>
      </c>
      <c r="B530" t="s">
        <v>2357</v>
      </c>
      <c r="C530">
        <v>387463</v>
      </c>
      <c r="D530">
        <v>333699</v>
      </c>
      <c r="E530" t="s">
        <v>1282</v>
      </c>
      <c r="F530" t="s">
        <v>2358</v>
      </c>
      <c r="G530">
        <v>-2.187821499</v>
      </c>
      <c r="H530">
        <v>52.90059806</v>
      </c>
      <c r="I530" t="s">
        <v>1280</v>
      </c>
      <c r="J530" t="s">
        <v>109</v>
      </c>
      <c r="K530" t="s">
        <v>58</v>
      </c>
      <c r="L530" t="str">
        <f t="shared" si="8"/>
        <v>M6/6373B_Inactive</v>
      </c>
    </row>
    <row r="531" spans="1:12" x14ac:dyDescent="0.25">
      <c r="A531">
        <v>530</v>
      </c>
      <c r="B531" t="s">
        <v>2359</v>
      </c>
      <c r="C531">
        <v>354351</v>
      </c>
      <c r="D531">
        <v>417007</v>
      </c>
      <c r="E531" t="s">
        <v>1287</v>
      </c>
      <c r="F531" t="s">
        <v>2360</v>
      </c>
      <c r="G531">
        <v>-2.6920418750000001</v>
      </c>
      <c r="H531">
        <v>53.64758045</v>
      </c>
      <c r="I531" t="s">
        <v>1284</v>
      </c>
      <c r="J531" t="s">
        <v>109</v>
      </c>
      <c r="K531" t="s">
        <v>35</v>
      </c>
      <c r="L531" t="str">
        <f t="shared" si="8"/>
        <v>M6/7358A_Active</v>
      </c>
    </row>
    <row r="532" spans="1:12" x14ac:dyDescent="0.25">
      <c r="A532">
        <v>531</v>
      </c>
      <c r="B532" t="s">
        <v>2361</v>
      </c>
      <c r="C532">
        <v>449733</v>
      </c>
      <c r="D532">
        <v>131759</v>
      </c>
      <c r="E532" t="s">
        <v>1295</v>
      </c>
      <c r="F532" t="s">
        <v>2362</v>
      </c>
      <c r="G532">
        <v>-1.2913590319999999</v>
      </c>
      <c r="H532">
        <v>51.082996659999999</v>
      </c>
      <c r="I532" t="s">
        <v>1284</v>
      </c>
      <c r="J532" t="s">
        <v>73</v>
      </c>
      <c r="K532" t="s">
        <v>101</v>
      </c>
      <c r="L532" t="str">
        <f t="shared" si="8"/>
        <v>M3/2013B_Active</v>
      </c>
    </row>
    <row r="533" spans="1:12" x14ac:dyDescent="0.25">
      <c r="A533">
        <v>532</v>
      </c>
      <c r="B533" t="s">
        <v>2363</v>
      </c>
      <c r="C533">
        <v>444651</v>
      </c>
      <c r="D533">
        <v>423846</v>
      </c>
      <c r="E533" t="s">
        <v>1278</v>
      </c>
      <c r="F533" t="s">
        <v>2364</v>
      </c>
      <c r="G533">
        <v>-1.3250232669999999</v>
      </c>
      <c r="H533">
        <v>53.709153749999999</v>
      </c>
      <c r="I533" t="s">
        <v>1284</v>
      </c>
      <c r="J533" t="s">
        <v>98</v>
      </c>
      <c r="K533" t="s">
        <v>87</v>
      </c>
      <c r="L533" t="str">
        <f t="shared" si="8"/>
        <v>M62/2299B_Active</v>
      </c>
    </row>
    <row r="534" spans="1:12" x14ac:dyDescent="0.25">
      <c r="A534">
        <v>533</v>
      </c>
      <c r="B534" t="s">
        <v>2365</v>
      </c>
      <c r="C534">
        <v>487886</v>
      </c>
      <c r="D534">
        <v>178029</v>
      </c>
      <c r="E534" t="s">
        <v>1278</v>
      </c>
      <c r="F534" t="s">
        <v>2366</v>
      </c>
      <c r="G534">
        <v>-0.73540821300000003</v>
      </c>
      <c r="H534">
        <v>51.494386230000003</v>
      </c>
      <c r="I534" t="s">
        <v>1280</v>
      </c>
      <c r="J534" t="s">
        <v>252</v>
      </c>
      <c r="K534" t="s">
        <v>87</v>
      </c>
      <c r="L534" t="str">
        <f t="shared" si="8"/>
        <v>M4/2460A_Inactive</v>
      </c>
    </row>
    <row r="535" spans="1:12" x14ac:dyDescent="0.25">
      <c r="A535">
        <v>534</v>
      </c>
      <c r="B535" t="s">
        <v>2367</v>
      </c>
      <c r="C535">
        <v>375232</v>
      </c>
      <c r="D535">
        <v>397999</v>
      </c>
      <c r="E535" t="s">
        <v>1292</v>
      </c>
      <c r="F535" t="s">
        <v>2368</v>
      </c>
      <c r="G535">
        <v>-2.3746557340000001</v>
      </c>
      <c r="H535">
        <v>53.478144149999999</v>
      </c>
      <c r="I535" t="s">
        <v>1280</v>
      </c>
      <c r="J535" t="s">
        <v>185</v>
      </c>
      <c r="K535" t="s">
        <v>67</v>
      </c>
      <c r="L535" t="str">
        <f t="shared" si="8"/>
        <v>M60/9185B_Inactive</v>
      </c>
    </row>
    <row r="536" spans="1:12" x14ac:dyDescent="0.25">
      <c r="A536">
        <v>535</v>
      </c>
      <c r="B536" t="s">
        <v>2369</v>
      </c>
      <c r="C536">
        <v>417702</v>
      </c>
      <c r="D536">
        <v>289454</v>
      </c>
      <c r="E536" t="s">
        <v>1287</v>
      </c>
      <c r="F536" t="s">
        <v>2370</v>
      </c>
      <c r="G536">
        <v>-1.7406416600000001</v>
      </c>
      <c r="H536">
        <v>52.502716990000003</v>
      </c>
      <c r="I536" t="s">
        <v>1284</v>
      </c>
      <c r="J536" t="s">
        <v>109</v>
      </c>
      <c r="K536" t="s">
        <v>35</v>
      </c>
      <c r="L536" t="str">
        <f t="shared" si="8"/>
        <v>M6/5742A_Active</v>
      </c>
    </row>
    <row r="537" spans="1:12" x14ac:dyDescent="0.25">
      <c r="A537">
        <v>536</v>
      </c>
      <c r="B537" t="s">
        <v>2371</v>
      </c>
      <c r="C537">
        <v>381165</v>
      </c>
      <c r="D537">
        <v>404885</v>
      </c>
      <c r="E537" t="s">
        <v>1292</v>
      </c>
      <c r="F537" t="s">
        <v>2372</v>
      </c>
      <c r="G537">
        <v>-2.2856780529999998</v>
      </c>
      <c r="H537">
        <v>53.540284560000003</v>
      </c>
      <c r="I537" t="s">
        <v>1280</v>
      </c>
      <c r="J537" t="s">
        <v>185</v>
      </c>
      <c r="K537" t="s">
        <v>67</v>
      </c>
      <c r="L537" t="str">
        <f t="shared" si="8"/>
        <v>M60/9298L_Inactive</v>
      </c>
    </row>
    <row r="538" spans="1:12" x14ac:dyDescent="0.25">
      <c r="A538">
        <v>537</v>
      </c>
      <c r="B538" t="s">
        <v>2373</v>
      </c>
      <c r="C538">
        <v>399174</v>
      </c>
      <c r="D538">
        <v>285097</v>
      </c>
      <c r="E538" t="s">
        <v>1287</v>
      </c>
      <c r="F538" t="s">
        <v>2374</v>
      </c>
      <c r="G538">
        <v>-2.013579542</v>
      </c>
      <c r="H538">
        <v>52.463830479999999</v>
      </c>
      <c r="I538" t="s">
        <v>1280</v>
      </c>
      <c r="J538" t="s">
        <v>226</v>
      </c>
      <c r="K538" t="s">
        <v>35</v>
      </c>
      <c r="L538" t="str">
        <f t="shared" si="8"/>
        <v>M5/7124B_Inactive</v>
      </c>
    </row>
    <row r="539" spans="1:12" x14ac:dyDescent="0.25">
      <c r="A539">
        <v>538</v>
      </c>
      <c r="B539" t="s">
        <v>2375</v>
      </c>
      <c r="C539">
        <v>558291</v>
      </c>
      <c r="D539">
        <v>188768</v>
      </c>
      <c r="E539" t="s">
        <v>1292</v>
      </c>
      <c r="F539" t="s">
        <v>2376</v>
      </c>
      <c r="G539">
        <v>0.28291332400000002</v>
      </c>
      <c r="H539">
        <v>51.57555868</v>
      </c>
      <c r="I539" t="s">
        <v>1284</v>
      </c>
      <c r="J539" t="s">
        <v>44</v>
      </c>
      <c r="K539" t="s">
        <v>67</v>
      </c>
      <c r="L539" t="str">
        <f t="shared" si="8"/>
        <v>M25/5764M_Active</v>
      </c>
    </row>
    <row r="540" spans="1:12" x14ac:dyDescent="0.25">
      <c r="A540">
        <v>539</v>
      </c>
      <c r="B540" t="s">
        <v>2377</v>
      </c>
      <c r="C540">
        <v>441493</v>
      </c>
      <c r="D540">
        <v>452919</v>
      </c>
      <c r="E540" t="s">
        <v>1287</v>
      </c>
      <c r="F540" t="s">
        <v>2378</v>
      </c>
      <c r="G540">
        <v>-1.3689517040000001</v>
      </c>
      <c r="H540">
        <v>53.970701050000002</v>
      </c>
      <c r="I540" t="s">
        <v>1284</v>
      </c>
      <c r="J540" t="s">
        <v>1285</v>
      </c>
      <c r="K540" t="s">
        <v>35</v>
      </c>
      <c r="L540" t="str">
        <f t="shared" si="8"/>
        <v>A1M/9740A_Active</v>
      </c>
    </row>
    <row r="541" spans="1:12" x14ac:dyDescent="0.25">
      <c r="A541">
        <v>540</v>
      </c>
      <c r="B541" t="s">
        <v>2379</v>
      </c>
      <c r="C541">
        <v>443374</v>
      </c>
      <c r="D541">
        <v>118583</v>
      </c>
      <c r="E541" t="s">
        <v>1278</v>
      </c>
      <c r="F541" t="s">
        <v>2380</v>
      </c>
      <c r="G541">
        <v>-1.3837113919999999</v>
      </c>
      <c r="H541">
        <v>50.96503431</v>
      </c>
      <c r="I541" t="s">
        <v>1280</v>
      </c>
      <c r="J541" t="s">
        <v>73</v>
      </c>
      <c r="K541" t="s">
        <v>87</v>
      </c>
      <c r="L541" t="str">
        <f t="shared" si="8"/>
        <v>M3/2165A_Inactive</v>
      </c>
    </row>
    <row r="542" spans="1:12" x14ac:dyDescent="0.25">
      <c r="A542">
        <v>541</v>
      </c>
      <c r="B542" t="s">
        <v>2381</v>
      </c>
      <c r="C542">
        <v>409741</v>
      </c>
      <c r="D542">
        <v>272613</v>
      </c>
      <c r="E542" t="s">
        <v>1282</v>
      </c>
      <c r="F542" t="s">
        <v>2382</v>
      </c>
      <c r="G542">
        <v>-1.8584042999999999</v>
      </c>
      <c r="H542">
        <v>52.351514369999997</v>
      </c>
      <c r="I542" t="s">
        <v>1284</v>
      </c>
      <c r="J542" t="s">
        <v>172</v>
      </c>
      <c r="K542" t="s">
        <v>58</v>
      </c>
      <c r="L542" t="str">
        <f t="shared" si="8"/>
        <v>M42/6257B_Active</v>
      </c>
    </row>
    <row r="543" spans="1:12" x14ac:dyDescent="0.25">
      <c r="A543">
        <v>542</v>
      </c>
      <c r="B543" t="s">
        <v>2383</v>
      </c>
      <c r="C543">
        <v>537442</v>
      </c>
      <c r="D543">
        <v>199843</v>
      </c>
      <c r="E543" t="s">
        <v>1292</v>
      </c>
      <c r="F543" t="s">
        <v>1151</v>
      </c>
      <c r="G543">
        <v>-1.3405943E-2</v>
      </c>
      <c r="H543">
        <v>51.680542279999997</v>
      </c>
      <c r="I543" t="s">
        <v>1284</v>
      </c>
      <c r="J543" t="s">
        <v>44</v>
      </c>
      <c r="K543" t="s">
        <v>67</v>
      </c>
      <c r="L543" t="str">
        <f t="shared" si="8"/>
        <v>M25/5496B_Active</v>
      </c>
    </row>
    <row r="544" spans="1:12" x14ac:dyDescent="0.25">
      <c r="A544">
        <v>543</v>
      </c>
      <c r="B544" t="s">
        <v>2384</v>
      </c>
      <c r="C544">
        <v>374213</v>
      </c>
      <c r="D544">
        <v>367261</v>
      </c>
      <c r="E544" t="s">
        <v>1282</v>
      </c>
      <c r="F544" t="s">
        <v>2385</v>
      </c>
      <c r="G544">
        <v>-2.3874946509999999</v>
      </c>
      <c r="H544">
        <v>53.201808399999997</v>
      </c>
      <c r="I544" t="s">
        <v>1280</v>
      </c>
      <c r="J544" t="s">
        <v>109</v>
      </c>
      <c r="K544" t="s">
        <v>58</v>
      </c>
      <c r="L544" t="str">
        <f t="shared" si="8"/>
        <v>M6/6771B_Inactive</v>
      </c>
    </row>
    <row r="545" spans="1:12" x14ac:dyDescent="0.25">
      <c r="A545">
        <v>544</v>
      </c>
      <c r="B545" t="s">
        <v>2386</v>
      </c>
      <c r="C545">
        <v>510155</v>
      </c>
      <c r="D545">
        <v>157946</v>
      </c>
      <c r="E545" t="s">
        <v>1300</v>
      </c>
      <c r="F545" t="s">
        <v>2387</v>
      </c>
      <c r="G545">
        <v>-0.42097193300000002</v>
      </c>
      <c r="H545">
        <v>51.309976429999999</v>
      </c>
      <c r="I545" t="s">
        <v>1284</v>
      </c>
      <c r="J545" t="s">
        <v>44</v>
      </c>
      <c r="K545" t="s">
        <v>48</v>
      </c>
      <c r="L545" t="str">
        <f t="shared" si="8"/>
        <v>M25/4700A_Active</v>
      </c>
    </row>
    <row r="546" spans="1:12" x14ac:dyDescent="0.25">
      <c r="A546">
        <v>545</v>
      </c>
      <c r="B546" t="s">
        <v>2388</v>
      </c>
      <c r="C546">
        <v>561271</v>
      </c>
      <c r="D546">
        <v>172681</v>
      </c>
      <c r="E546" t="s">
        <v>1278</v>
      </c>
      <c r="F546" t="s">
        <v>2389</v>
      </c>
      <c r="G546">
        <v>0.31853258499999998</v>
      </c>
      <c r="H546">
        <v>51.430185590000001</v>
      </c>
      <c r="I546" t="s">
        <v>1284</v>
      </c>
      <c r="J546" t="s">
        <v>1314</v>
      </c>
      <c r="K546" t="s">
        <v>87</v>
      </c>
      <c r="L546" t="str">
        <f t="shared" si="8"/>
        <v>A2/8342B_Active</v>
      </c>
    </row>
    <row r="547" spans="1:12" x14ac:dyDescent="0.25">
      <c r="A547">
        <v>546</v>
      </c>
      <c r="B547" t="s">
        <v>2390</v>
      </c>
      <c r="C547">
        <v>558933</v>
      </c>
      <c r="D547">
        <v>261569</v>
      </c>
      <c r="E547" t="s">
        <v>1278</v>
      </c>
      <c r="F547" t="s">
        <v>2391</v>
      </c>
      <c r="G547">
        <v>0.325714214</v>
      </c>
      <c r="H547">
        <v>52.229401750000001</v>
      </c>
      <c r="I547" t="s">
        <v>1280</v>
      </c>
      <c r="J547" t="s">
        <v>1332</v>
      </c>
      <c r="K547" t="s">
        <v>87</v>
      </c>
      <c r="L547" t="str">
        <f t="shared" si="8"/>
        <v>A14/1149B_Inactive</v>
      </c>
    </row>
    <row r="548" spans="1:12" x14ac:dyDescent="0.25">
      <c r="A548">
        <v>547</v>
      </c>
      <c r="B548" t="s">
        <v>2392</v>
      </c>
      <c r="C548">
        <v>525758</v>
      </c>
      <c r="D548">
        <v>152576</v>
      </c>
      <c r="E548" t="s">
        <v>1300</v>
      </c>
      <c r="F548" t="s">
        <v>2393</v>
      </c>
      <c r="G548">
        <v>-0.19911393599999999</v>
      </c>
      <c r="H548">
        <v>51.258484250000002</v>
      </c>
      <c r="I548" t="s">
        <v>1284</v>
      </c>
      <c r="J548" t="s">
        <v>44</v>
      </c>
      <c r="K548" t="s">
        <v>48</v>
      </c>
      <c r="L548" t="str">
        <f t="shared" si="8"/>
        <v>M25/4515A_Active</v>
      </c>
    </row>
    <row r="549" spans="1:12" x14ac:dyDescent="0.25">
      <c r="A549">
        <v>548</v>
      </c>
      <c r="B549" t="s">
        <v>2394</v>
      </c>
      <c r="C549">
        <v>513997</v>
      </c>
      <c r="D549">
        <v>202512</v>
      </c>
      <c r="E549" t="s">
        <v>1292</v>
      </c>
      <c r="F549" t="s">
        <v>2395</v>
      </c>
      <c r="G549">
        <v>-0.35148054299999998</v>
      </c>
      <c r="H549">
        <v>51.709775700000002</v>
      </c>
      <c r="I549" t="s">
        <v>1284</v>
      </c>
      <c r="J549" t="s">
        <v>44</v>
      </c>
      <c r="K549" t="s">
        <v>67</v>
      </c>
      <c r="L549" t="str">
        <f t="shared" si="8"/>
        <v>M25/5250B_Active</v>
      </c>
    </row>
    <row r="550" spans="1:12" x14ac:dyDescent="0.25">
      <c r="A550">
        <v>549</v>
      </c>
      <c r="B550" t="s">
        <v>2396</v>
      </c>
      <c r="C550">
        <v>534223</v>
      </c>
      <c r="D550">
        <v>152712</v>
      </c>
      <c r="E550" t="s">
        <v>1300</v>
      </c>
      <c r="F550" t="s">
        <v>2397</v>
      </c>
      <c r="G550">
        <v>-7.7820437000000006E-2</v>
      </c>
      <c r="H550">
        <v>51.257777339999997</v>
      </c>
      <c r="I550" t="s">
        <v>1284</v>
      </c>
      <c r="J550" t="s">
        <v>44</v>
      </c>
      <c r="K550" t="s">
        <v>48</v>
      </c>
      <c r="L550" t="str">
        <f t="shared" si="8"/>
        <v>M25/4426A_Active</v>
      </c>
    </row>
    <row r="551" spans="1:12" x14ac:dyDescent="0.25">
      <c r="A551">
        <v>550</v>
      </c>
      <c r="B551" t="s">
        <v>2398</v>
      </c>
      <c r="C551">
        <v>511203</v>
      </c>
      <c r="D551">
        <v>203066</v>
      </c>
      <c r="E551" t="s">
        <v>1300</v>
      </c>
      <c r="F551" t="s">
        <v>2399</v>
      </c>
      <c r="G551">
        <v>-0.39172400099999999</v>
      </c>
      <c r="H551">
        <v>51.715315169999997</v>
      </c>
      <c r="I551" t="s">
        <v>1284</v>
      </c>
      <c r="J551" t="s">
        <v>44</v>
      </c>
      <c r="K551" t="s">
        <v>48</v>
      </c>
      <c r="L551" t="str">
        <f t="shared" si="8"/>
        <v>M25/5224A_Active</v>
      </c>
    </row>
    <row r="552" spans="1:12" x14ac:dyDescent="0.25">
      <c r="A552">
        <v>551</v>
      </c>
      <c r="B552" t="s">
        <v>2400</v>
      </c>
      <c r="C552">
        <v>526368</v>
      </c>
      <c r="D552">
        <v>200178</v>
      </c>
      <c r="E552" t="s">
        <v>1300</v>
      </c>
      <c r="F552" t="s">
        <v>2401</v>
      </c>
      <c r="G552">
        <v>-0.17336979799999999</v>
      </c>
      <c r="H552">
        <v>51.68615234</v>
      </c>
      <c r="I552" t="s">
        <v>1284</v>
      </c>
      <c r="J552" t="s">
        <v>44</v>
      </c>
      <c r="K552" t="s">
        <v>48</v>
      </c>
      <c r="L552" t="str">
        <f t="shared" si="8"/>
        <v>M25/5381J_Active</v>
      </c>
    </row>
    <row r="553" spans="1:12" x14ac:dyDescent="0.25">
      <c r="A553">
        <v>552</v>
      </c>
      <c r="B553" t="s">
        <v>2402</v>
      </c>
      <c r="C553">
        <v>440667</v>
      </c>
      <c r="D553">
        <v>117945</v>
      </c>
      <c r="E553" t="s">
        <v>1295</v>
      </c>
      <c r="F553" t="s">
        <v>2403</v>
      </c>
      <c r="G553">
        <v>-1.4223290770000001</v>
      </c>
      <c r="H553">
        <v>50.959494530000001</v>
      </c>
      <c r="I553" t="s">
        <v>1280</v>
      </c>
      <c r="J553" t="s">
        <v>83</v>
      </c>
      <c r="K553" t="s">
        <v>101</v>
      </c>
      <c r="L553" t="str">
        <f t="shared" si="8"/>
        <v>M27/9150J_Inactive</v>
      </c>
    </row>
    <row r="554" spans="1:12" x14ac:dyDescent="0.25">
      <c r="A554">
        <v>553</v>
      </c>
      <c r="B554" t="s">
        <v>2404</v>
      </c>
      <c r="C554">
        <v>410072</v>
      </c>
      <c r="D554">
        <v>289837</v>
      </c>
      <c r="E554" t="s">
        <v>1282</v>
      </c>
      <c r="F554" t="s">
        <v>2405</v>
      </c>
      <c r="G554">
        <v>-1.8530344560000001</v>
      </c>
      <c r="H554">
        <v>52.506352249999999</v>
      </c>
      <c r="I554" t="s">
        <v>1284</v>
      </c>
      <c r="J554" t="s">
        <v>109</v>
      </c>
      <c r="K554" t="s">
        <v>58</v>
      </c>
      <c r="L554" t="str">
        <f t="shared" si="8"/>
        <v>M6/5826B_Active</v>
      </c>
    </row>
    <row r="555" spans="1:12" x14ac:dyDescent="0.25">
      <c r="A555">
        <v>554</v>
      </c>
      <c r="B555" t="s">
        <v>2406</v>
      </c>
      <c r="C555">
        <v>449939</v>
      </c>
      <c r="D555">
        <v>341441</v>
      </c>
      <c r="E555" t="s">
        <v>1282</v>
      </c>
      <c r="F555" t="s">
        <v>2407</v>
      </c>
      <c r="G555">
        <v>-1.257878359</v>
      </c>
      <c r="H555">
        <v>52.968030800000001</v>
      </c>
      <c r="I555" t="s">
        <v>1280</v>
      </c>
      <c r="J555" t="s">
        <v>30</v>
      </c>
      <c r="K555" t="s">
        <v>58</v>
      </c>
      <c r="L555" t="str">
        <f t="shared" si="8"/>
        <v>M1/4003B_Inactive</v>
      </c>
    </row>
    <row r="556" spans="1:12" x14ac:dyDescent="0.25">
      <c r="A556">
        <v>555</v>
      </c>
      <c r="B556" t="s">
        <v>2408</v>
      </c>
      <c r="C556">
        <v>550260</v>
      </c>
      <c r="D556">
        <v>162772</v>
      </c>
      <c r="E556" t="s">
        <v>1292</v>
      </c>
      <c r="F556" t="s">
        <v>2409</v>
      </c>
      <c r="G556">
        <v>0.15607220199999999</v>
      </c>
      <c r="H556">
        <v>51.34417535</v>
      </c>
      <c r="I556" t="s">
        <v>1284</v>
      </c>
      <c r="J556" t="s">
        <v>44</v>
      </c>
      <c r="K556" t="s">
        <v>67</v>
      </c>
      <c r="L556" t="str">
        <f t="shared" si="8"/>
        <v>M25/4199L_Active</v>
      </c>
    </row>
    <row r="557" spans="1:12" x14ac:dyDescent="0.25">
      <c r="A557">
        <v>556</v>
      </c>
      <c r="B557" t="s">
        <v>2410</v>
      </c>
      <c r="C557">
        <v>516835</v>
      </c>
      <c r="D557">
        <v>194636</v>
      </c>
      <c r="E557" t="s">
        <v>1287</v>
      </c>
      <c r="F557" t="s">
        <v>2411</v>
      </c>
      <c r="G557">
        <v>-0.31305585000000002</v>
      </c>
      <c r="H557">
        <v>51.638407280000003</v>
      </c>
      <c r="I557" t="s">
        <v>1280</v>
      </c>
      <c r="J557" t="s">
        <v>30</v>
      </c>
      <c r="K557" t="s">
        <v>35</v>
      </c>
      <c r="L557" t="str">
        <f t="shared" si="8"/>
        <v>M1/2223A_Inactive</v>
      </c>
    </row>
    <row r="558" spans="1:12" x14ac:dyDescent="0.25">
      <c r="A558">
        <v>557</v>
      </c>
      <c r="B558" t="s">
        <v>2412</v>
      </c>
      <c r="C558">
        <v>509185</v>
      </c>
      <c r="D558">
        <v>214633</v>
      </c>
      <c r="E558" t="s">
        <v>1287</v>
      </c>
      <c r="F558" t="s">
        <v>2413</v>
      </c>
      <c r="G558">
        <v>-0.41729024199999998</v>
      </c>
      <c r="H558">
        <v>51.819673360000003</v>
      </c>
      <c r="I558" t="s">
        <v>1284</v>
      </c>
      <c r="J558" t="s">
        <v>30</v>
      </c>
      <c r="K558" t="s">
        <v>35</v>
      </c>
      <c r="L558" t="str">
        <f t="shared" si="8"/>
        <v>M1/2452K_Active</v>
      </c>
    </row>
    <row r="559" spans="1:12" x14ac:dyDescent="0.25">
      <c r="A559">
        <v>558</v>
      </c>
      <c r="B559" t="s">
        <v>2414</v>
      </c>
      <c r="C559">
        <v>429193</v>
      </c>
      <c r="D559">
        <v>307672</v>
      </c>
      <c r="E559" t="s">
        <v>1287</v>
      </c>
      <c r="F559" t="s">
        <v>2415</v>
      </c>
      <c r="G559">
        <v>-1.569765388</v>
      </c>
      <c r="H559">
        <v>52.665998899999998</v>
      </c>
      <c r="I559" t="s">
        <v>1280</v>
      </c>
      <c r="J559" t="s">
        <v>172</v>
      </c>
      <c r="K559" t="s">
        <v>35</v>
      </c>
      <c r="L559" t="str">
        <f t="shared" si="8"/>
        <v>M42/6711A_Inactive</v>
      </c>
    </row>
    <row r="560" spans="1:12" x14ac:dyDescent="0.25">
      <c r="A560">
        <v>559</v>
      </c>
      <c r="B560" t="s">
        <v>2416</v>
      </c>
      <c r="C560">
        <v>446685</v>
      </c>
      <c r="D560">
        <v>330585</v>
      </c>
      <c r="E560" t="s">
        <v>1287</v>
      </c>
      <c r="F560" t="s">
        <v>2417</v>
      </c>
      <c r="G560">
        <v>-1.307878425</v>
      </c>
      <c r="H560">
        <v>52.870742149999998</v>
      </c>
      <c r="I560" t="s">
        <v>1280</v>
      </c>
      <c r="J560" t="s">
        <v>30</v>
      </c>
      <c r="K560" t="s">
        <v>35</v>
      </c>
      <c r="L560" t="str">
        <f t="shared" si="8"/>
        <v>M1/3884A_Inactive</v>
      </c>
    </row>
    <row r="561" spans="1:12" x14ac:dyDescent="0.25">
      <c r="A561">
        <v>560</v>
      </c>
      <c r="B561" t="s">
        <v>2418</v>
      </c>
      <c r="C561">
        <v>450000</v>
      </c>
      <c r="D561">
        <v>349859</v>
      </c>
      <c r="E561" t="s">
        <v>1282</v>
      </c>
      <c r="F561" t="s">
        <v>2419</v>
      </c>
      <c r="G561">
        <v>-1.255670799</v>
      </c>
      <c r="H561">
        <v>53.043688320000001</v>
      </c>
      <c r="I561" t="s">
        <v>1284</v>
      </c>
      <c r="J561" t="s">
        <v>30</v>
      </c>
      <c r="K561" t="s">
        <v>58</v>
      </c>
      <c r="L561" t="str">
        <f t="shared" si="8"/>
        <v>M1/4096B_Active</v>
      </c>
    </row>
    <row r="562" spans="1:12" x14ac:dyDescent="0.25">
      <c r="A562">
        <v>561</v>
      </c>
      <c r="B562" t="s">
        <v>2420</v>
      </c>
      <c r="C562">
        <v>419579</v>
      </c>
      <c r="D562">
        <v>288140</v>
      </c>
      <c r="E562" t="s">
        <v>1282</v>
      </c>
      <c r="F562" t="s">
        <v>2421</v>
      </c>
      <c r="G562">
        <v>-1.713067251</v>
      </c>
      <c r="H562">
        <v>52.490840820000003</v>
      </c>
      <c r="I562" t="s">
        <v>1284</v>
      </c>
      <c r="J562" t="s">
        <v>172</v>
      </c>
      <c r="K562" t="s">
        <v>58</v>
      </c>
      <c r="L562" t="str">
        <f t="shared" si="8"/>
        <v>M42/6473B_Active</v>
      </c>
    </row>
    <row r="563" spans="1:12" x14ac:dyDescent="0.25">
      <c r="A563">
        <v>562</v>
      </c>
      <c r="B563" t="s">
        <v>2422</v>
      </c>
      <c r="C563">
        <v>507913</v>
      </c>
      <c r="D563">
        <v>158972</v>
      </c>
      <c r="E563" t="s">
        <v>1287</v>
      </c>
      <c r="F563" t="s">
        <v>2423</v>
      </c>
      <c r="G563">
        <v>-0.45281567</v>
      </c>
      <c r="H563">
        <v>51.319627570000002</v>
      </c>
      <c r="I563" t="s">
        <v>1284</v>
      </c>
      <c r="J563" t="s">
        <v>2424</v>
      </c>
      <c r="K563" t="s">
        <v>35</v>
      </c>
      <c r="L563" t="str">
        <f t="shared" si="8"/>
        <v>A3/0131B_Active</v>
      </c>
    </row>
    <row r="564" spans="1:12" x14ac:dyDescent="0.25">
      <c r="A564">
        <v>563</v>
      </c>
      <c r="B564" t="s">
        <v>2425</v>
      </c>
      <c r="C564">
        <v>377623</v>
      </c>
      <c r="D564">
        <v>359902</v>
      </c>
      <c r="E564" t="s">
        <v>1282</v>
      </c>
      <c r="F564" t="s">
        <v>2426</v>
      </c>
      <c r="G564">
        <v>-2.3359308580000002</v>
      </c>
      <c r="H564">
        <v>53.135815739999998</v>
      </c>
      <c r="I564" t="s">
        <v>1280</v>
      </c>
      <c r="J564" t="s">
        <v>109</v>
      </c>
      <c r="K564" t="s">
        <v>58</v>
      </c>
      <c r="L564" t="str">
        <f t="shared" si="8"/>
        <v>M6/6689B_Inactive</v>
      </c>
    </row>
    <row r="565" spans="1:12" x14ac:dyDescent="0.25">
      <c r="A565">
        <v>564</v>
      </c>
      <c r="B565" t="s">
        <v>2427</v>
      </c>
      <c r="C565">
        <v>448139</v>
      </c>
      <c r="D565">
        <v>422520</v>
      </c>
      <c r="E565" t="s">
        <v>1278</v>
      </c>
      <c r="F565" t="s">
        <v>2428</v>
      </c>
      <c r="G565">
        <v>-1.2723895759999999</v>
      </c>
      <c r="H565">
        <v>53.696927359999997</v>
      </c>
      <c r="I565" t="s">
        <v>1284</v>
      </c>
      <c r="J565" t="s">
        <v>98</v>
      </c>
      <c r="K565" t="s">
        <v>87</v>
      </c>
      <c r="L565" t="str">
        <f t="shared" si="8"/>
        <v>M62/2342B_Active</v>
      </c>
    </row>
    <row r="566" spans="1:12" x14ac:dyDescent="0.25">
      <c r="A566">
        <v>565</v>
      </c>
      <c r="B566" t="s">
        <v>2429</v>
      </c>
      <c r="C566">
        <v>372077</v>
      </c>
      <c r="D566">
        <v>177728</v>
      </c>
      <c r="E566" t="s">
        <v>1278</v>
      </c>
      <c r="F566" t="s">
        <v>2430</v>
      </c>
      <c r="G566">
        <v>-2.4036347299999998</v>
      </c>
      <c r="H566">
        <v>51.497794399999997</v>
      </c>
      <c r="I566" t="s">
        <v>1284</v>
      </c>
      <c r="J566" t="s">
        <v>252</v>
      </c>
      <c r="K566" t="s">
        <v>87</v>
      </c>
      <c r="L566" t="str">
        <f t="shared" si="8"/>
        <v>M4/3732A_Active</v>
      </c>
    </row>
    <row r="567" spans="1:12" x14ac:dyDescent="0.25">
      <c r="A567">
        <v>566</v>
      </c>
      <c r="B567" t="s">
        <v>2431</v>
      </c>
      <c r="C567">
        <v>534507</v>
      </c>
      <c r="D567">
        <v>152756</v>
      </c>
      <c r="E567" t="s">
        <v>1300</v>
      </c>
      <c r="F567" t="s">
        <v>2432</v>
      </c>
      <c r="G567">
        <v>-7.3736419999999997E-2</v>
      </c>
      <c r="H567">
        <v>51.258105899999997</v>
      </c>
      <c r="I567" t="s">
        <v>1284</v>
      </c>
      <c r="J567" t="s">
        <v>44</v>
      </c>
      <c r="K567" t="s">
        <v>48</v>
      </c>
      <c r="L567" t="str">
        <f t="shared" si="8"/>
        <v>M25/4423K_Active</v>
      </c>
    </row>
    <row r="568" spans="1:12" x14ac:dyDescent="0.25">
      <c r="A568">
        <v>567</v>
      </c>
      <c r="B568" t="s">
        <v>2433</v>
      </c>
      <c r="C568">
        <v>418659</v>
      </c>
      <c r="D568">
        <v>291169</v>
      </c>
      <c r="E568" t="s">
        <v>1287</v>
      </c>
      <c r="F568" t="s">
        <v>2434</v>
      </c>
      <c r="G568">
        <v>-1.726447729</v>
      </c>
      <c r="H568">
        <v>52.518103269999997</v>
      </c>
      <c r="I568" t="s">
        <v>1284</v>
      </c>
      <c r="J568" t="s">
        <v>172</v>
      </c>
      <c r="K568" t="s">
        <v>35</v>
      </c>
      <c r="L568" t="str">
        <f t="shared" si="8"/>
        <v>M42/6507A_Active</v>
      </c>
    </row>
    <row r="569" spans="1:12" x14ac:dyDescent="0.25">
      <c r="A569">
        <v>568</v>
      </c>
      <c r="B569" t="s">
        <v>2435</v>
      </c>
      <c r="C569">
        <v>502415</v>
      </c>
      <c r="D569">
        <v>277516</v>
      </c>
      <c r="E569" t="s">
        <v>1278</v>
      </c>
      <c r="F569" t="s">
        <v>2436</v>
      </c>
      <c r="G569">
        <v>-0.496597603</v>
      </c>
      <c r="H569">
        <v>52.3861214</v>
      </c>
      <c r="I569" t="s">
        <v>1280</v>
      </c>
      <c r="J569" t="s">
        <v>1332</v>
      </c>
      <c r="K569" t="s">
        <v>87</v>
      </c>
      <c r="L569" t="str">
        <f t="shared" si="8"/>
        <v>A14/0510B_Inactive</v>
      </c>
    </row>
    <row r="570" spans="1:12" x14ac:dyDescent="0.25">
      <c r="A570">
        <v>569</v>
      </c>
      <c r="B570" t="s">
        <v>2437</v>
      </c>
      <c r="C570">
        <v>455427</v>
      </c>
      <c r="D570">
        <v>397501</v>
      </c>
      <c r="E570" t="s">
        <v>1287</v>
      </c>
      <c r="F570" t="s">
        <v>2438</v>
      </c>
      <c r="G570">
        <v>-1.166455609</v>
      </c>
      <c r="H570">
        <v>53.471354269999999</v>
      </c>
      <c r="I570" t="s">
        <v>1284</v>
      </c>
      <c r="J570" t="s">
        <v>1571</v>
      </c>
      <c r="K570" t="s">
        <v>35</v>
      </c>
      <c r="L570" t="str">
        <f t="shared" si="8"/>
        <v>M18/7632A_Active</v>
      </c>
    </row>
    <row r="571" spans="1:12" x14ac:dyDescent="0.25">
      <c r="A571">
        <v>570</v>
      </c>
      <c r="B571" t="s">
        <v>2439</v>
      </c>
      <c r="C571">
        <v>537587</v>
      </c>
      <c r="D571">
        <v>153452</v>
      </c>
      <c r="E571" t="s">
        <v>1292</v>
      </c>
      <c r="F571" t="s">
        <v>2440</v>
      </c>
      <c r="G571">
        <v>-2.9357286E-2</v>
      </c>
      <c r="H571">
        <v>51.263626410000001</v>
      </c>
      <c r="I571" t="s">
        <v>1280</v>
      </c>
      <c r="J571" t="s">
        <v>44</v>
      </c>
      <c r="K571" t="s">
        <v>67</v>
      </c>
      <c r="L571" t="str">
        <f t="shared" si="8"/>
        <v>M25/4390B_Inactive</v>
      </c>
    </row>
    <row r="572" spans="1:12" x14ac:dyDescent="0.25">
      <c r="A572">
        <v>571</v>
      </c>
      <c r="B572" t="s">
        <v>2441</v>
      </c>
      <c r="C572">
        <v>517338</v>
      </c>
      <c r="D572">
        <v>202634</v>
      </c>
      <c r="E572" t="s">
        <v>1300</v>
      </c>
      <c r="F572" t="s">
        <v>2442</v>
      </c>
      <c r="G572">
        <v>-0.30310699600000002</v>
      </c>
      <c r="H572">
        <v>51.710184490000003</v>
      </c>
      <c r="I572" t="s">
        <v>1284</v>
      </c>
      <c r="J572" t="s">
        <v>44</v>
      </c>
      <c r="K572" t="s">
        <v>48</v>
      </c>
      <c r="L572" t="str">
        <f t="shared" si="8"/>
        <v>M25/5280A_Active</v>
      </c>
    </row>
    <row r="573" spans="1:12" x14ac:dyDescent="0.25">
      <c r="A573">
        <v>572</v>
      </c>
      <c r="B573" t="s">
        <v>2443</v>
      </c>
      <c r="C573">
        <v>558324</v>
      </c>
      <c r="D573">
        <v>184634</v>
      </c>
      <c r="E573" t="s">
        <v>1300</v>
      </c>
      <c r="F573" t="s">
        <v>2444</v>
      </c>
      <c r="G573">
        <v>0.28152973799999997</v>
      </c>
      <c r="H573">
        <v>51.538407929999998</v>
      </c>
      <c r="I573" t="s">
        <v>1284</v>
      </c>
      <c r="J573" t="s">
        <v>44</v>
      </c>
      <c r="K573" t="s">
        <v>48</v>
      </c>
      <c r="L573" t="str">
        <f t="shared" si="8"/>
        <v>M25/5807A_Active</v>
      </c>
    </row>
    <row r="574" spans="1:12" x14ac:dyDescent="0.25">
      <c r="A574">
        <v>573</v>
      </c>
      <c r="B574" t="s">
        <v>2445</v>
      </c>
      <c r="C574">
        <v>446980</v>
      </c>
      <c r="D574">
        <v>425536</v>
      </c>
      <c r="E574" t="s">
        <v>1287</v>
      </c>
      <c r="F574" t="s">
        <v>2446</v>
      </c>
      <c r="G574">
        <v>-1.2894871240000001</v>
      </c>
      <c r="H574">
        <v>53.72413847</v>
      </c>
      <c r="I574" t="s">
        <v>1284</v>
      </c>
      <c r="J574" t="s">
        <v>1285</v>
      </c>
      <c r="K574" t="s">
        <v>35</v>
      </c>
      <c r="L574" t="str">
        <f t="shared" si="8"/>
        <v>A1M/9417A_Active</v>
      </c>
    </row>
    <row r="575" spans="1:12" x14ac:dyDescent="0.25">
      <c r="A575">
        <v>574</v>
      </c>
      <c r="B575" t="s">
        <v>2447</v>
      </c>
      <c r="C575">
        <v>385808</v>
      </c>
      <c r="D575">
        <v>179112</v>
      </c>
      <c r="E575" t="s">
        <v>1278</v>
      </c>
      <c r="F575" t="s">
        <v>2448</v>
      </c>
      <c r="G575">
        <v>-2.205888528</v>
      </c>
      <c r="H575">
        <v>51.510753600000001</v>
      </c>
      <c r="I575" t="s">
        <v>1284</v>
      </c>
      <c r="J575" t="s">
        <v>252</v>
      </c>
      <c r="K575" t="s">
        <v>87</v>
      </c>
      <c r="L575" t="str">
        <f t="shared" si="8"/>
        <v>M4/3589A_Active</v>
      </c>
    </row>
    <row r="576" spans="1:12" x14ac:dyDescent="0.25">
      <c r="A576">
        <v>575</v>
      </c>
      <c r="B576" t="s">
        <v>2449</v>
      </c>
      <c r="C576">
        <v>429334</v>
      </c>
      <c r="D576">
        <v>176988</v>
      </c>
      <c r="E576" t="s">
        <v>1278</v>
      </c>
      <c r="F576" t="s">
        <v>2450</v>
      </c>
      <c r="G576">
        <v>-1.5788688630000001</v>
      </c>
      <c r="H576">
        <v>51.491082830000003</v>
      </c>
      <c r="I576" t="s">
        <v>1284</v>
      </c>
      <c r="J576" t="s">
        <v>252</v>
      </c>
      <c r="K576" t="s">
        <v>87</v>
      </c>
      <c r="L576" t="str">
        <f t="shared" si="8"/>
        <v>M4/3120A_Active</v>
      </c>
    </row>
    <row r="577" spans="1:12" x14ac:dyDescent="0.25">
      <c r="A577">
        <v>576</v>
      </c>
      <c r="B577" t="s">
        <v>2451</v>
      </c>
      <c r="C577">
        <v>374450</v>
      </c>
      <c r="D577">
        <v>177886</v>
      </c>
      <c r="E577" t="s">
        <v>1278</v>
      </c>
      <c r="F577" t="s">
        <v>2452</v>
      </c>
      <c r="G577">
        <v>-2.3694620820000001</v>
      </c>
      <c r="H577">
        <v>51.49932785</v>
      </c>
      <c r="I577" t="s">
        <v>1284</v>
      </c>
      <c r="J577" t="s">
        <v>252</v>
      </c>
      <c r="K577" t="s">
        <v>87</v>
      </c>
      <c r="L577" t="str">
        <f t="shared" si="8"/>
        <v>M4/3708A_Active</v>
      </c>
    </row>
    <row r="578" spans="1:12" x14ac:dyDescent="0.25">
      <c r="A578">
        <v>577</v>
      </c>
      <c r="B578" t="s">
        <v>2453</v>
      </c>
      <c r="C578">
        <v>613261</v>
      </c>
      <c r="D578">
        <v>245684</v>
      </c>
      <c r="E578" t="s">
        <v>1295</v>
      </c>
      <c r="F578" t="s">
        <v>2454</v>
      </c>
      <c r="G578">
        <v>1.11011646</v>
      </c>
      <c r="H578">
        <v>52.068461749999997</v>
      </c>
      <c r="I578" t="s">
        <v>1280</v>
      </c>
      <c r="J578" t="s">
        <v>1332</v>
      </c>
      <c r="K578" t="s">
        <v>101</v>
      </c>
      <c r="L578" t="str">
        <f t="shared" si="8"/>
        <v>A14/1849A_Inactive</v>
      </c>
    </row>
    <row r="579" spans="1:12" x14ac:dyDescent="0.25">
      <c r="A579">
        <v>578</v>
      </c>
      <c r="B579" t="s">
        <v>2455</v>
      </c>
      <c r="C579">
        <v>454422</v>
      </c>
      <c r="D579">
        <v>298358</v>
      </c>
      <c r="E579" t="s">
        <v>1287</v>
      </c>
      <c r="F579" t="s">
        <v>2456</v>
      </c>
      <c r="G579">
        <v>-1.198273798</v>
      </c>
      <c r="H579">
        <v>52.580337489999998</v>
      </c>
      <c r="I579" t="s">
        <v>1280</v>
      </c>
      <c r="J579" t="s">
        <v>30</v>
      </c>
      <c r="K579" t="s">
        <v>35</v>
      </c>
      <c r="L579" t="str">
        <f t="shared" ref="L579:L642" si="9">F579&amp;"_"&amp;I579</f>
        <v>M1/3529A_Inactive</v>
      </c>
    </row>
    <row r="580" spans="1:12" x14ac:dyDescent="0.25">
      <c r="A580">
        <v>579</v>
      </c>
      <c r="B580" t="s">
        <v>2457</v>
      </c>
      <c r="C580">
        <v>367182</v>
      </c>
      <c r="D580">
        <v>383213</v>
      </c>
      <c r="E580" t="s">
        <v>1282</v>
      </c>
      <c r="F580" t="s">
        <v>2458</v>
      </c>
      <c r="G580">
        <v>-2.4943998390000002</v>
      </c>
      <c r="H580">
        <v>53.344802360000003</v>
      </c>
      <c r="I580" t="s">
        <v>1280</v>
      </c>
      <c r="J580" t="s">
        <v>109</v>
      </c>
      <c r="K580" t="s">
        <v>58</v>
      </c>
      <c r="L580" t="str">
        <f t="shared" si="9"/>
        <v>M6/6964B_Inactive</v>
      </c>
    </row>
    <row r="581" spans="1:12" x14ac:dyDescent="0.25">
      <c r="A581">
        <v>580</v>
      </c>
      <c r="B581" t="s">
        <v>2459</v>
      </c>
      <c r="C581">
        <v>423576</v>
      </c>
      <c r="D581">
        <v>299521</v>
      </c>
      <c r="E581" t="s">
        <v>1287</v>
      </c>
      <c r="F581" t="s">
        <v>2460</v>
      </c>
      <c r="G581">
        <v>-1.653397005</v>
      </c>
      <c r="H581">
        <v>52.592997490000002</v>
      </c>
      <c r="I581" t="s">
        <v>1280</v>
      </c>
      <c r="J581" t="s">
        <v>172</v>
      </c>
      <c r="K581" t="s">
        <v>35</v>
      </c>
      <c r="L581" t="str">
        <f t="shared" si="9"/>
        <v>M42/6611A_Inactive</v>
      </c>
    </row>
    <row r="582" spans="1:12" x14ac:dyDescent="0.25">
      <c r="A582">
        <v>581</v>
      </c>
      <c r="B582" t="s">
        <v>2461</v>
      </c>
      <c r="C582">
        <v>516484</v>
      </c>
      <c r="D582">
        <v>158526</v>
      </c>
      <c r="E582" t="s">
        <v>1292</v>
      </c>
      <c r="F582" t="s">
        <v>2462</v>
      </c>
      <c r="G582">
        <v>-0.33002053100000001</v>
      </c>
      <c r="H582">
        <v>51.313930890000002</v>
      </c>
      <c r="I582" t="s">
        <v>1284</v>
      </c>
      <c r="J582" t="s">
        <v>44</v>
      </c>
      <c r="K582" t="s">
        <v>67</v>
      </c>
      <c r="L582" t="str">
        <f t="shared" si="9"/>
        <v>M25/4632M_Active</v>
      </c>
    </row>
    <row r="583" spans="1:12" x14ac:dyDescent="0.25">
      <c r="A583">
        <v>582</v>
      </c>
      <c r="B583" t="s">
        <v>2463</v>
      </c>
      <c r="C583">
        <v>385481</v>
      </c>
      <c r="D583">
        <v>389213</v>
      </c>
      <c r="E583" t="s">
        <v>1300</v>
      </c>
      <c r="F583" t="s">
        <v>2464</v>
      </c>
      <c r="G583">
        <v>-2.2198242580000001</v>
      </c>
      <c r="H583">
        <v>53.399556509999996</v>
      </c>
      <c r="I583" t="s">
        <v>1284</v>
      </c>
      <c r="J583" t="s">
        <v>185</v>
      </c>
      <c r="K583" t="s">
        <v>48</v>
      </c>
      <c r="L583" t="str">
        <f t="shared" si="9"/>
        <v>M60/9032J_Active</v>
      </c>
    </row>
    <row r="584" spans="1:12" x14ac:dyDescent="0.25">
      <c r="A584">
        <v>583</v>
      </c>
      <c r="B584" t="s">
        <v>2465</v>
      </c>
      <c r="C584">
        <v>550280</v>
      </c>
      <c r="D584">
        <v>163502</v>
      </c>
      <c r="E584" t="s">
        <v>1300</v>
      </c>
      <c r="F584" t="s">
        <v>2466</v>
      </c>
      <c r="G584">
        <v>0.15666702099999999</v>
      </c>
      <c r="H584">
        <v>51.350729430000001</v>
      </c>
      <c r="I584" t="s">
        <v>1284</v>
      </c>
      <c r="J584" t="s">
        <v>44</v>
      </c>
      <c r="K584" t="s">
        <v>48</v>
      </c>
      <c r="L584" t="str">
        <f t="shared" si="9"/>
        <v>M25/4193J_Active</v>
      </c>
    </row>
    <row r="585" spans="1:12" x14ac:dyDescent="0.25">
      <c r="A585">
        <v>584</v>
      </c>
      <c r="B585" t="s">
        <v>2467</v>
      </c>
      <c r="C585">
        <v>522441</v>
      </c>
      <c r="D585">
        <v>226880</v>
      </c>
      <c r="E585" t="s">
        <v>1287</v>
      </c>
      <c r="F585" t="s">
        <v>2468</v>
      </c>
      <c r="G585">
        <v>-0.220724383</v>
      </c>
      <c r="H585">
        <v>51.926986939999999</v>
      </c>
      <c r="I585" t="s">
        <v>1284</v>
      </c>
      <c r="J585" t="s">
        <v>1285</v>
      </c>
      <c r="K585" t="s">
        <v>35</v>
      </c>
      <c r="L585" t="str">
        <f t="shared" si="9"/>
        <v>A1M/9519J_Active</v>
      </c>
    </row>
    <row r="586" spans="1:12" x14ac:dyDescent="0.25">
      <c r="A586">
        <v>585</v>
      </c>
      <c r="B586" t="s">
        <v>2469</v>
      </c>
      <c r="C586">
        <v>451134</v>
      </c>
      <c r="D586">
        <v>346152</v>
      </c>
      <c r="E586" t="s">
        <v>1282</v>
      </c>
      <c r="F586" t="s">
        <v>2470</v>
      </c>
      <c r="G586">
        <v>-1.2393444920000001</v>
      </c>
      <c r="H586">
        <v>53.01026177</v>
      </c>
      <c r="I586" t="s">
        <v>1284</v>
      </c>
      <c r="J586" t="s">
        <v>30</v>
      </c>
      <c r="K586" t="s">
        <v>58</v>
      </c>
      <c r="L586" t="str">
        <f t="shared" si="9"/>
        <v>M1/4057B_Active</v>
      </c>
    </row>
    <row r="587" spans="1:12" x14ac:dyDescent="0.25">
      <c r="A587">
        <v>586</v>
      </c>
      <c r="B587" t="s">
        <v>2471</v>
      </c>
      <c r="C587">
        <v>542554</v>
      </c>
      <c r="D587">
        <v>154604</v>
      </c>
      <c r="E587" t="s">
        <v>1300</v>
      </c>
      <c r="F587" t="s">
        <v>2472</v>
      </c>
      <c r="G587">
        <v>4.2245222999999998E-2</v>
      </c>
      <c r="H587">
        <v>51.272759219999998</v>
      </c>
      <c r="I587" t="s">
        <v>1284</v>
      </c>
      <c r="J587" t="s">
        <v>44</v>
      </c>
      <c r="K587" t="s">
        <v>48</v>
      </c>
      <c r="L587" t="str">
        <f t="shared" si="9"/>
        <v>M25/4337A_Active</v>
      </c>
    </row>
    <row r="588" spans="1:12" x14ac:dyDescent="0.25">
      <c r="A588">
        <v>587</v>
      </c>
      <c r="B588" t="s">
        <v>2473</v>
      </c>
      <c r="C588">
        <v>457262</v>
      </c>
      <c r="D588">
        <v>274749</v>
      </c>
      <c r="E588" t="s">
        <v>1287</v>
      </c>
      <c r="F588" t="s">
        <v>2474</v>
      </c>
      <c r="G588">
        <v>-1.160409078</v>
      </c>
      <c r="H588">
        <v>52.367823469999998</v>
      </c>
      <c r="I588" t="s">
        <v>1280</v>
      </c>
      <c r="J588" t="s">
        <v>30</v>
      </c>
      <c r="K588" t="s">
        <v>35</v>
      </c>
      <c r="L588" t="str">
        <f t="shared" si="9"/>
        <v>M1/3285A_Inactive</v>
      </c>
    </row>
    <row r="589" spans="1:12" x14ac:dyDescent="0.25">
      <c r="A589">
        <v>588</v>
      </c>
      <c r="B589" t="s">
        <v>2475</v>
      </c>
      <c r="C589">
        <v>447583</v>
      </c>
      <c r="D589">
        <v>353638</v>
      </c>
      <c r="E589" t="s">
        <v>1282</v>
      </c>
      <c r="F589" t="s">
        <v>2476</v>
      </c>
      <c r="G589">
        <v>-1.2911612100000001</v>
      </c>
      <c r="H589">
        <v>53.077876019999998</v>
      </c>
      <c r="I589" t="s">
        <v>1284</v>
      </c>
      <c r="J589" t="s">
        <v>30</v>
      </c>
      <c r="K589" t="s">
        <v>58</v>
      </c>
      <c r="L589" t="str">
        <f t="shared" si="9"/>
        <v>M1/4142B_Active</v>
      </c>
    </row>
    <row r="590" spans="1:12" x14ac:dyDescent="0.25">
      <c r="A590">
        <v>589</v>
      </c>
      <c r="B590" t="s">
        <v>2477</v>
      </c>
      <c r="C590">
        <v>394740</v>
      </c>
      <c r="D590">
        <v>395172</v>
      </c>
      <c r="E590" t="s">
        <v>1295</v>
      </c>
      <c r="F590" t="s">
        <v>2478</v>
      </c>
      <c r="G590">
        <v>-2.0806744519999998</v>
      </c>
      <c r="H590">
        <v>53.453294290000002</v>
      </c>
      <c r="I590" t="s">
        <v>1284</v>
      </c>
      <c r="J590" t="s">
        <v>2278</v>
      </c>
      <c r="K590" t="s">
        <v>101</v>
      </c>
      <c r="L590" t="str">
        <f t="shared" si="9"/>
        <v>M67/8448A_Active</v>
      </c>
    </row>
    <row r="591" spans="1:12" x14ac:dyDescent="0.25">
      <c r="A591">
        <v>590</v>
      </c>
      <c r="B591" t="s">
        <v>2479</v>
      </c>
      <c r="C591">
        <v>443022</v>
      </c>
      <c r="D591">
        <v>116688</v>
      </c>
      <c r="E591" t="s">
        <v>1295</v>
      </c>
      <c r="F591" t="s">
        <v>2480</v>
      </c>
      <c r="G591">
        <v>-1.3889474230000001</v>
      </c>
      <c r="H591">
        <v>50.948020919999998</v>
      </c>
      <c r="I591" t="s">
        <v>1280</v>
      </c>
      <c r="J591" t="s">
        <v>83</v>
      </c>
      <c r="K591" t="s">
        <v>101</v>
      </c>
      <c r="L591" t="str">
        <f t="shared" si="9"/>
        <v>M27/9177A_Inactive</v>
      </c>
    </row>
    <row r="592" spans="1:12" x14ac:dyDescent="0.25">
      <c r="A592">
        <v>591</v>
      </c>
      <c r="B592" t="s">
        <v>2481</v>
      </c>
      <c r="C592">
        <v>517121</v>
      </c>
      <c r="D592">
        <v>194522</v>
      </c>
      <c r="E592" t="s">
        <v>1282</v>
      </c>
      <c r="F592" t="s">
        <v>2482</v>
      </c>
      <c r="G592">
        <v>-0.30896305800000001</v>
      </c>
      <c r="H592">
        <v>51.637323240000001</v>
      </c>
      <c r="I592" t="s">
        <v>1284</v>
      </c>
      <c r="J592" t="s">
        <v>30</v>
      </c>
      <c r="K592" t="s">
        <v>58</v>
      </c>
      <c r="L592" t="str">
        <f t="shared" si="9"/>
        <v>M1/2220B_Active</v>
      </c>
    </row>
    <row r="593" spans="1:12" x14ac:dyDescent="0.25">
      <c r="A593">
        <v>592</v>
      </c>
      <c r="B593" t="s">
        <v>2483</v>
      </c>
      <c r="C593">
        <v>484110</v>
      </c>
      <c r="D593">
        <v>156639</v>
      </c>
      <c r="E593" t="s">
        <v>1295</v>
      </c>
      <c r="F593" t="s">
        <v>2484</v>
      </c>
      <c r="G593">
        <v>-0.79484906499999997</v>
      </c>
      <c r="H593">
        <v>51.302669190000003</v>
      </c>
      <c r="I593" t="s">
        <v>1280</v>
      </c>
      <c r="J593" t="s">
        <v>73</v>
      </c>
      <c r="K593" t="s">
        <v>101</v>
      </c>
      <c r="L593" t="str">
        <f t="shared" si="9"/>
        <v>M3/1555B_Inactive</v>
      </c>
    </row>
    <row r="594" spans="1:12" x14ac:dyDescent="0.25">
      <c r="A594">
        <v>593</v>
      </c>
      <c r="B594" t="s">
        <v>2485</v>
      </c>
      <c r="C594">
        <v>437684</v>
      </c>
      <c r="D594">
        <v>431612</v>
      </c>
      <c r="E594" t="s">
        <v>1287</v>
      </c>
      <c r="F594" t="s">
        <v>2486</v>
      </c>
      <c r="G594">
        <v>-1.4296233869999999</v>
      </c>
      <c r="H594">
        <v>53.779497669999998</v>
      </c>
      <c r="I594" t="s">
        <v>1284</v>
      </c>
      <c r="J594" t="s">
        <v>30</v>
      </c>
      <c r="K594" t="s">
        <v>35</v>
      </c>
      <c r="L594" t="str">
        <f t="shared" si="9"/>
        <v>M1/5104A_Active</v>
      </c>
    </row>
    <row r="595" spans="1:12" x14ac:dyDescent="0.25">
      <c r="A595">
        <v>594</v>
      </c>
      <c r="B595" t="s">
        <v>2487</v>
      </c>
      <c r="C595">
        <v>483515</v>
      </c>
      <c r="D595">
        <v>246165</v>
      </c>
      <c r="E595" t="s">
        <v>1282</v>
      </c>
      <c r="F595" t="s">
        <v>2488</v>
      </c>
      <c r="G595">
        <v>-0.78196074100000001</v>
      </c>
      <c r="H595">
        <v>52.107530779999998</v>
      </c>
      <c r="I595" t="s">
        <v>1280</v>
      </c>
      <c r="J595" t="s">
        <v>30</v>
      </c>
      <c r="K595" t="s">
        <v>58</v>
      </c>
      <c r="L595" t="str">
        <f t="shared" si="9"/>
        <v>M1/2882B_Inactive</v>
      </c>
    </row>
    <row r="596" spans="1:12" x14ac:dyDescent="0.25">
      <c r="A596">
        <v>595</v>
      </c>
      <c r="B596" t="s">
        <v>2489</v>
      </c>
      <c r="C596">
        <v>354136</v>
      </c>
      <c r="D596">
        <v>410799</v>
      </c>
      <c r="E596" t="s">
        <v>1287</v>
      </c>
      <c r="F596" t="s">
        <v>2490</v>
      </c>
      <c r="G596">
        <v>-2.694378382</v>
      </c>
      <c r="H596">
        <v>53.591767009999998</v>
      </c>
      <c r="I596" t="s">
        <v>1284</v>
      </c>
      <c r="J596" t="s">
        <v>109</v>
      </c>
      <c r="K596" t="s">
        <v>35</v>
      </c>
      <c r="L596" t="str">
        <f t="shared" si="9"/>
        <v>M6/7295A_Active</v>
      </c>
    </row>
    <row r="597" spans="1:12" x14ac:dyDescent="0.25">
      <c r="A597">
        <v>596</v>
      </c>
      <c r="B597" t="s">
        <v>2491</v>
      </c>
      <c r="C597">
        <v>540573</v>
      </c>
      <c r="D597">
        <v>153986</v>
      </c>
      <c r="E597" t="s">
        <v>1292</v>
      </c>
      <c r="F597" t="s">
        <v>2492</v>
      </c>
      <c r="G597">
        <v>1.3622217000000001E-2</v>
      </c>
      <c r="H597">
        <v>51.267697310000003</v>
      </c>
      <c r="I597" t="s">
        <v>1284</v>
      </c>
      <c r="J597" t="s">
        <v>44</v>
      </c>
      <c r="K597" t="s">
        <v>67</v>
      </c>
      <c r="L597" t="str">
        <f t="shared" si="9"/>
        <v>M25/4358B_Active</v>
      </c>
    </row>
    <row r="598" spans="1:12" x14ac:dyDescent="0.25">
      <c r="A598">
        <v>597</v>
      </c>
      <c r="B598" t="s">
        <v>2493</v>
      </c>
      <c r="C598">
        <v>357571</v>
      </c>
      <c r="D598">
        <v>426426</v>
      </c>
      <c r="E598" t="s">
        <v>1282</v>
      </c>
      <c r="F598" t="s">
        <v>2494</v>
      </c>
      <c r="G598">
        <v>-2.64462552</v>
      </c>
      <c r="H598">
        <v>53.732505400000001</v>
      </c>
      <c r="I598" t="s">
        <v>1284</v>
      </c>
      <c r="J598" t="s">
        <v>1615</v>
      </c>
      <c r="K598" t="s">
        <v>58</v>
      </c>
      <c r="L598" t="str">
        <f t="shared" si="9"/>
        <v>M61/2351B_Active</v>
      </c>
    </row>
    <row r="599" spans="1:12" x14ac:dyDescent="0.25">
      <c r="A599">
        <v>598</v>
      </c>
      <c r="B599" t="s">
        <v>2495</v>
      </c>
      <c r="C599">
        <v>507831</v>
      </c>
      <c r="D599">
        <v>159351</v>
      </c>
      <c r="E599" t="s">
        <v>1300</v>
      </c>
      <c r="F599" t="s">
        <v>2496</v>
      </c>
      <c r="G599">
        <v>-0.45387749399999999</v>
      </c>
      <c r="H599">
        <v>51.323049730000001</v>
      </c>
      <c r="I599" t="s">
        <v>1284</v>
      </c>
      <c r="J599" t="s">
        <v>44</v>
      </c>
      <c r="K599" t="s">
        <v>48</v>
      </c>
      <c r="L599" t="str">
        <f t="shared" si="9"/>
        <v>M25/4727A_Active</v>
      </c>
    </row>
    <row r="600" spans="1:12" x14ac:dyDescent="0.25">
      <c r="A600">
        <v>599</v>
      </c>
      <c r="B600" t="s">
        <v>2497</v>
      </c>
      <c r="C600">
        <v>449516</v>
      </c>
      <c r="D600">
        <v>128723</v>
      </c>
      <c r="E600" t="s">
        <v>1295</v>
      </c>
      <c r="F600" t="s">
        <v>2498</v>
      </c>
      <c r="G600">
        <v>-1.294872434</v>
      </c>
      <c r="H600">
        <v>51.055716619999998</v>
      </c>
      <c r="I600" t="s">
        <v>1280</v>
      </c>
      <c r="J600" t="s">
        <v>73</v>
      </c>
      <c r="K600" t="s">
        <v>101</v>
      </c>
      <c r="L600" t="str">
        <f t="shared" si="9"/>
        <v>M3/2044B_Inactive</v>
      </c>
    </row>
    <row r="601" spans="1:12" x14ac:dyDescent="0.25">
      <c r="A601">
        <v>600</v>
      </c>
      <c r="B601" t="s">
        <v>2499</v>
      </c>
      <c r="C601">
        <v>467116</v>
      </c>
      <c r="D601">
        <v>259672</v>
      </c>
      <c r="E601" t="s">
        <v>1282</v>
      </c>
      <c r="F601" t="s">
        <v>2500</v>
      </c>
      <c r="G601">
        <v>-1.0187039870000001</v>
      </c>
      <c r="H601">
        <v>52.231180090000002</v>
      </c>
      <c r="I601" t="s">
        <v>1280</v>
      </c>
      <c r="J601" t="s">
        <v>30</v>
      </c>
      <c r="K601" t="s">
        <v>58</v>
      </c>
      <c r="L601" t="str">
        <f t="shared" si="9"/>
        <v>M1/3096L_Inactive</v>
      </c>
    </row>
    <row r="602" spans="1:12" x14ac:dyDescent="0.25">
      <c r="A602">
        <v>601</v>
      </c>
      <c r="B602" t="s">
        <v>2501</v>
      </c>
      <c r="C602">
        <v>475040</v>
      </c>
      <c r="D602">
        <v>169592</v>
      </c>
      <c r="E602" t="s">
        <v>1278</v>
      </c>
      <c r="F602" t="s">
        <v>2502</v>
      </c>
      <c r="G602">
        <v>-0.92219799599999996</v>
      </c>
      <c r="H602">
        <v>51.420384570000003</v>
      </c>
      <c r="I602" t="s">
        <v>1280</v>
      </c>
      <c r="J602" t="s">
        <v>252</v>
      </c>
      <c r="K602" t="s">
        <v>87</v>
      </c>
      <c r="L602" t="str">
        <f t="shared" si="9"/>
        <v>M4/2621A_Inactive</v>
      </c>
    </row>
    <row r="603" spans="1:12" x14ac:dyDescent="0.25">
      <c r="A603">
        <v>602</v>
      </c>
      <c r="B603" t="s">
        <v>2503</v>
      </c>
      <c r="C603">
        <v>530829</v>
      </c>
      <c r="D603">
        <v>152837</v>
      </c>
      <c r="E603" t="s">
        <v>1287</v>
      </c>
      <c r="F603" t="s">
        <v>2504</v>
      </c>
      <c r="G603">
        <v>-0.126386311</v>
      </c>
      <c r="H603">
        <v>51.259689520000002</v>
      </c>
      <c r="I603" t="s">
        <v>1280</v>
      </c>
      <c r="J603" t="s">
        <v>213</v>
      </c>
      <c r="K603" t="s">
        <v>35</v>
      </c>
      <c r="L603" t="str">
        <f t="shared" si="9"/>
        <v>M23/3313B_Inactive</v>
      </c>
    </row>
    <row r="604" spans="1:12" x14ac:dyDescent="0.25">
      <c r="A604">
        <v>603</v>
      </c>
      <c r="B604" t="s">
        <v>2505</v>
      </c>
      <c r="C604">
        <v>374769</v>
      </c>
      <c r="D604">
        <v>398857</v>
      </c>
      <c r="E604" t="s">
        <v>1278</v>
      </c>
      <c r="F604" t="s">
        <v>2506</v>
      </c>
      <c r="G604">
        <v>-2.3817010980000002</v>
      </c>
      <c r="H604">
        <v>53.485834130000001</v>
      </c>
      <c r="I604" t="s">
        <v>1280</v>
      </c>
      <c r="J604" t="s">
        <v>98</v>
      </c>
      <c r="K604" t="s">
        <v>87</v>
      </c>
      <c r="L604" t="str">
        <f t="shared" si="9"/>
        <v>M62/1436B_Inactive</v>
      </c>
    </row>
    <row r="605" spans="1:12" x14ac:dyDescent="0.25">
      <c r="A605">
        <v>604</v>
      </c>
      <c r="B605" t="s">
        <v>2507</v>
      </c>
      <c r="C605">
        <v>500960</v>
      </c>
      <c r="D605">
        <v>233015</v>
      </c>
      <c r="E605" t="s">
        <v>1287</v>
      </c>
      <c r="F605" t="s">
        <v>2508</v>
      </c>
      <c r="G605">
        <v>-0.53119841099999998</v>
      </c>
      <c r="H605">
        <v>51.986435999999998</v>
      </c>
      <c r="I605" t="s">
        <v>1284</v>
      </c>
      <c r="J605" t="s">
        <v>30</v>
      </c>
      <c r="K605" t="s">
        <v>35</v>
      </c>
      <c r="L605" t="str">
        <f t="shared" si="9"/>
        <v>M1/2658A_Active</v>
      </c>
    </row>
    <row r="606" spans="1:12" x14ac:dyDescent="0.25">
      <c r="A606">
        <v>605</v>
      </c>
      <c r="B606" t="s">
        <v>2509</v>
      </c>
      <c r="C606">
        <v>481000</v>
      </c>
      <c r="D606">
        <v>171734</v>
      </c>
      <c r="E606" t="s">
        <v>1278</v>
      </c>
      <c r="F606" t="s">
        <v>2510</v>
      </c>
      <c r="G606">
        <v>-0.83601593299999999</v>
      </c>
      <c r="H606">
        <v>51.43882215</v>
      </c>
      <c r="I606" t="s">
        <v>1280</v>
      </c>
      <c r="J606" t="s">
        <v>252</v>
      </c>
      <c r="K606" t="s">
        <v>87</v>
      </c>
      <c r="L606" t="str">
        <f t="shared" si="9"/>
        <v>M4/2555A_Inactive</v>
      </c>
    </row>
    <row r="607" spans="1:12" x14ac:dyDescent="0.25">
      <c r="A607">
        <v>606</v>
      </c>
      <c r="B607" t="s">
        <v>2511</v>
      </c>
      <c r="C607">
        <v>447724</v>
      </c>
      <c r="D607">
        <v>126574</v>
      </c>
      <c r="E607" t="s">
        <v>1295</v>
      </c>
      <c r="F607" t="s">
        <v>2512</v>
      </c>
      <c r="G607">
        <v>-1.3207220019999999</v>
      </c>
      <c r="H607">
        <v>51.036544929999998</v>
      </c>
      <c r="I607" t="s">
        <v>1280</v>
      </c>
      <c r="J607" t="s">
        <v>73</v>
      </c>
      <c r="K607" t="s">
        <v>101</v>
      </c>
      <c r="L607" t="str">
        <f t="shared" si="9"/>
        <v>M3/2073B_Inactive</v>
      </c>
    </row>
    <row r="608" spans="1:12" x14ac:dyDescent="0.25">
      <c r="A608">
        <v>607</v>
      </c>
      <c r="B608" t="s">
        <v>2513</v>
      </c>
      <c r="C608">
        <v>386896</v>
      </c>
      <c r="D608">
        <v>409295</v>
      </c>
      <c r="E608" t="s">
        <v>1278</v>
      </c>
      <c r="F608" t="s">
        <v>2514</v>
      </c>
      <c r="G608">
        <v>-2.1993880099999998</v>
      </c>
      <c r="H608">
        <v>53.580097909999999</v>
      </c>
      <c r="I608" t="s">
        <v>1280</v>
      </c>
      <c r="J608" t="s">
        <v>98</v>
      </c>
      <c r="K608" t="s">
        <v>87</v>
      </c>
      <c r="L608" t="str">
        <f t="shared" si="9"/>
        <v>M62/1616B_Inactive</v>
      </c>
    </row>
    <row r="609" spans="1:12" x14ac:dyDescent="0.25">
      <c r="A609">
        <v>608</v>
      </c>
      <c r="B609" t="s">
        <v>2515</v>
      </c>
      <c r="C609">
        <v>445426</v>
      </c>
      <c r="D609">
        <v>367298</v>
      </c>
      <c r="E609" t="s">
        <v>1282</v>
      </c>
      <c r="F609" t="s">
        <v>2516</v>
      </c>
      <c r="G609">
        <v>-1.3214264769999999</v>
      </c>
      <c r="H609">
        <v>53.200843200000001</v>
      </c>
      <c r="I609" t="s">
        <v>1280</v>
      </c>
      <c r="J609" t="s">
        <v>30</v>
      </c>
      <c r="K609" t="s">
        <v>58</v>
      </c>
      <c r="L609" t="str">
        <f t="shared" si="9"/>
        <v>M1/4289L_Inactive</v>
      </c>
    </row>
    <row r="610" spans="1:12" x14ac:dyDescent="0.25">
      <c r="A610">
        <v>609</v>
      </c>
      <c r="B610" t="s">
        <v>2517</v>
      </c>
      <c r="C610">
        <v>554624</v>
      </c>
      <c r="D610">
        <v>170766</v>
      </c>
      <c r="E610" t="s">
        <v>1292</v>
      </c>
      <c r="F610" t="s">
        <v>2518</v>
      </c>
      <c r="G610">
        <v>0.22215759299999999</v>
      </c>
      <c r="H610">
        <v>51.414831700000001</v>
      </c>
      <c r="I610" t="s">
        <v>1284</v>
      </c>
      <c r="J610" t="s">
        <v>44</v>
      </c>
      <c r="K610" t="s">
        <v>67</v>
      </c>
      <c r="L610" t="str">
        <f t="shared" si="9"/>
        <v>M25/4105B_Active</v>
      </c>
    </row>
    <row r="611" spans="1:12" x14ac:dyDescent="0.25">
      <c r="A611">
        <v>610</v>
      </c>
      <c r="B611" t="s">
        <v>2519</v>
      </c>
      <c r="C611">
        <v>480580</v>
      </c>
      <c r="D611">
        <v>280401</v>
      </c>
      <c r="E611" t="s">
        <v>1295</v>
      </c>
      <c r="F611" t="s">
        <v>2520</v>
      </c>
      <c r="G611">
        <v>-0.81664969200000004</v>
      </c>
      <c r="H611">
        <v>52.415695329999998</v>
      </c>
      <c r="I611" t="s">
        <v>1284</v>
      </c>
      <c r="J611" t="s">
        <v>1332</v>
      </c>
      <c r="K611" t="s">
        <v>101</v>
      </c>
      <c r="L611" t="str">
        <f t="shared" si="9"/>
        <v>A14/0256J_Active</v>
      </c>
    </row>
    <row r="612" spans="1:12" x14ac:dyDescent="0.25">
      <c r="A612">
        <v>611</v>
      </c>
      <c r="B612" t="s">
        <v>2521</v>
      </c>
      <c r="C612">
        <v>557570</v>
      </c>
      <c r="D612">
        <v>172360</v>
      </c>
      <c r="E612" t="s">
        <v>1278</v>
      </c>
      <c r="F612" t="s">
        <v>2522</v>
      </c>
      <c r="G612">
        <v>0.26519535700000002</v>
      </c>
      <c r="H612">
        <v>51.428341930000002</v>
      </c>
      <c r="I612" t="s">
        <v>1284</v>
      </c>
      <c r="J612" t="s">
        <v>1314</v>
      </c>
      <c r="K612" t="s">
        <v>87</v>
      </c>
      <c r="L612" t="str">
        <f t="shared" si="9"/>
        <v>A2/8303B_Active</v>
      </c>
    </row>
    <row r="613" spans="1:12" x14ac:dyDescent="0.25">
      <c r="A613">
        <v>612</v>
      </c>
      <c r="B613" t="s">
        <v>2523</v>
      </c>
      <c r="C613">
        <v>558248</v>
      </c>
      <c r="D613">
        <v>184242</v>
      </c>
      <c r="E613" t="s">
        <v>1300</v>
      </c>
      <c r="F613" t="s">
        <v>2524</v>
      </c>
      <c r="G613">
        <v>0.28025878199999998</v>
      </c>
      <c r="H613">
        <v>51.534907320000002</v>
      </c>
      <c r="I613" t="s">
        <v>1284</v>
      </c>
      <c r="J613" t="s">
        <v>44</v>
      </c>
      <c r="K613" t="s">
        <v>48</v>
      </c>
      <c r="L613" t="str">
        <f t="shared" si="9"/>
        <v>M25/5811A_Active</v>
      </c>
    </row>
    <row r="614" spans="1:12" x14ac:dyDescent="0.25">
      <c r="A614">
        <v>613</v>
      </c>
      <c r="B614" t="s">
        <v>2525</v>
      </c>
      <c r="C614">
        <v>386544</v>
      </c>
      <c r="D614">
        <v>409041</v>
      </c>
      <c r="E614" t="s">
        <v>1295</v>
      </c>
      <c r="F614" t="s">
        <v>2526</v>
      </c>
      <c r="G614">
        <v>-2.2046933430000002</v>
      </c>
      <c r="H614">
        <v>53.577805900000001</v>
      </c>
      <c r="I614" t="s">
        <v>1280</v>
      </c>
      <c r="J614" t="s">
        <v>98</v>
      </c>
      <c r="K614" t="s">
        <v>101</v>
      </c>
      <c r="L614" t="str">
        <f t="shared" si="9"/>
        <v>M62/1613K_Inactive</v>
      </c>
    </row>
    <row r="615" spans="1:12" x14ac:dyDescent="0.25">
      <c r="A615">
        <v>614</v>
      </c>
      <c r="B615" t="s">
        <v>2527</v>
      </c>
      <c r="C615">
        <v>365000</v>
      </c>
      <c r="D615">
        <v>178574</v>
      </c>
      <c r="E615" t="s">
        <v>1295</v>
      </c>
      <c r="F615" t="s">
        <v>2528</v>
      </c>
      <c r="G615">
        <v>-2.505664704</v>
      </c>
      <c r="H615">
        <v>51.505005740000001</v>
      </c>
      <c r="I615" t="s">
        <v>1284</v>
      </c>
      <c r="J615" t="s">
        <v>252</v>
      </c>
      <c r="K615" t="s">
        <v>101</v>
      </c>
      <c r="L615" t="str">
        <f t="shared" si="9"/>
        <v>M4/3805B_Active</v>
      </c>
    </row>
    <row r="616" spans="1:12" x14ac:dyDescent="0.25">
      <c r="A616">
        <v>615</v>
      </c>
      <c r="B616" t="s">
        <v>2529</v>
      </c>
      <c r="C616">
        <v>440801</v>
      </c>
      <c r="D616">
        <v>457513</v>
      </c>
      <c r="E616" t="s">
        <v>1282</v>
      </c>
      <c r="F616" t="s">
        <v>2530</v>
      </c>
      <c r="G616">
        <v>-1.378886107</v>
      </c>
      <c r="H616">
        <v>54.012042530000002</v>
      </c>
      <c r="I616" t="s">
        <v>1284</v>
      </c>
      <c r="J616" t="s">
        <v>1285</v>
      </c>
      <c r="K616" t="s">
        <v>58</v>
      </c>
      <c r="L616" t="str">
        <f t="shared" si="9"/>
        <v>A1M/9790B_Active</v>
      </c>
    </row>
    <row r="617" spans="1:12" x14ac:dyDescent="0.25">
      <c r="A617">
        <v>616</v>
      </c>
      <c r="B617" t="s">
        <v>2531</v>
      </c>
      <c r="C617">
        <v>363788</v>
      </c>
      <c r="D617">
        <v>179189</v>
      </c>
      <c r="E617" t="s">
        <v>1287</v>
      </c>
      <c r="F617" t="s">
        <v>2532</v>
      </c>
      <c r="G617">
        <v>-2.5231898629999998</v>
      </c>
      <c r="H617">
        <v>51.510458839999998</v>
      </c>
      <c r="I617" t="s">
        <v>1284</v>
      </c>
      <c r="J617" t="s">
        <v>1783</v>
      </c>
      <c r="K617" t="s">
        <v>35</v>
      </c>
      <c r="L617" t="str">
        <f t="shared" si="9"/>
        <v>M32/5077A_Active</v>
      </c>
    </row>
    <row r="618" spans="1:12" x14ac:dyDescent="0.25">
      <c r="A618">
        <v>617</v>
      </c>
      <c r="B618" t="s">
        <v>2533</v>
      </c>
      <c r="C618">
        <v>522746</v>
      </c>
      <c r="D618">
        <v>199989</v>
      </c>
      <c r="E618" t="s">
        <v>1292</v>
      </c>
      <c r="F618" t="s">
        <v>2534</v>
      </c>
      <c r="G618">
        <v>-0.225804227</v>
      </c>
      <c r="H618">
        <v>51.68525666</v>
      </c>
      <c r="I618" t="s">
        <v>1284</v>
      </c>
      <c r="J618" t="s">
        <v>44</v>
      </c>
      <c r="K618" t="s">
        <v>67</v>
      </c>
      <c r="L618" t="str">
        <f t="shared" si="9"/>
        <v>M25/5343B_Active</v>
      </c>
    </row>
    <row r="619" spans="1:12" x14ac:dyDescent="0.25">
      <c r="A619">
        <v>618</v>
      </c>
      <c r="B619" t="s">
        <v>2535</v>
      </c>
      <c r="C619">
        <v>374917</v>
      </c>
      <c r="D619">
        <v>399089</v>
      </c>
      <c r="E619" t="s">
        <v>1300</v>
      </c>
      <c r="F619" t="s">
        <v>2536</v>
      </c>
      <c r="G619">
        <v>-2.3794893689999999</v>
      </c>
      <c r="H619">
        <v>53.487926520000002</v>
      </c>
      <c r="I619" t="s">
        <v>1280</v>
      </c>
      <c r="J619" t="s">
        <v>98</v>
      </c>
      <c r="K619" t="s">
        <v>48</v>
      </c>
      <c r="L619" t="str">
        <f t="shared" si="9"/>
        <v>M62/1441A_Inactive</v>
      </c>
    </row>
    <row r="620" spans="1:12" x14ac:dyDescent="0.25">
      <c r="A620">
        <v>619</v>
      </c>
      <c r="B620" t="s">
        <v>2537</v>
      </c>
      <c r="C620">
        <v>395070</v>
      </c>
      <c r="D620">
        <v>272310</v>
      </c>
      <c r="E620" t="s">
        <v>1287</v>
      </c>
      <c r="F620" t="s">
        <v>2538</v>
      </c>
      <c r="G620">
        <v>-2.073793072</v>
      </c>
      <c r="H620">
        <v>52.348850990000003</v>
      </c>
      <c r="I620" t="s">
        <v>1280</v>
      </c>
      <c r="J620" t="s">
        <v>226</v>
      </c>
      <c r="K620" t="s">
        <v>35</v>
      </c>
      <c r="L620" t="str">
        <f t="shared" si="9"/>
        <v>M5/7270B_Inactive</v>
      </c>
    </row>
    <row r="621" spans="1:12" x14ac:dyDescent="0.25">
      <c r="A621">
        <v>620</v>
      </c>
      <c r="B621" t="s">
        <v>2539</v>
      </c>
      <c r="C621">
        <v>448283</v>
      </c>
      <c r="D621">
        <v>313520</v>
      </c>
      <c r="E621" t="s">
        <v>1282</v>
      </c>
      <c r="F621" t="s">
        <v>2540</v>
      </c>
      <c r="G621">
        <v>-1.2866506</v>
      </c>
      <c r="H621">
        <v>52.717207510000001</v>
      </c>
      <c r="I621" t="s">
        <v>1284</v>
      </c>
      <c r="J621" t="s">
        <v>30</v>
      </c>
      <c r="K621" t="s">
        <v>58</v>
      </c>
      <c r="L621" t="str">
        <f t="shared" si="9"/>
        <v>M1/3705B_Active</v>
      </c>
    </row>
    <row r="622" spans="1:12" x14ac:dyDescent="0.25">
      <c r="A622">
        <v>621</v>
      </c>
      <c r="B622" t="s">
        <v>2541</v>
      </c>
      <c r="C622">
        <v>418781</v>
      </c>
      <c r="D622">
        <v>427579</v>
      </c>
      <c r="E622" t="s">
        <v>1295</v>
      </c>
      <c r="F622" t="s">
        <v>2542</v>
      </c>
      <c r="G622">
        <v>-1.7167167889999999</v>
      </c>
      <c r="H622">
        <v>53.744269240000001</v>
      </c>
      <c r="I622" t="s">
        <v>1284</v>
      </c>
      <c r="J622" t="s">
        <v>98</v>
      </c>
      <c r="K622" t="s">
        <v>101</v>
      </c>
      <c r="L622" t="str">
        <f t="shared" si="9"/>
        <v>M62/2017K_Active</v>
      </c>
    </row>
    <row r="623" spans="1:12" x14ac:dyDescent="0.25">
      <c r="A623">
        <v>622</v>
      </c>
      <c r="B623" t="s">
        <v>2543</v>
      </c>
      <c r="C623">
        <v>545551</v>
      </c>
      <c r="D623">
        <v>155243</v>
      </c>
      <c r="E623" t="s">
        <v>1292</v>
      </c>
      <c r="F623" t="s">
        <v>2544</v>
      </c>
      <c r="G623">
        <v>8.5439343000000001E-2</v>
      </c>
      <c r="H623">
        <v>51.277744349999999</v>
      </c>
      <c r="I623" t="s">
        <v>1284</v>
      </c>
      <c r="J623" t="s">
        <v>44</v>
      </c>
      <c r="K623" t="s">
        <v>67</v>
      </c>
      <c r="L623" t="str">
        <f t="shared" si="9"/>
        <v>M25/4306B_Active</v>
      </c>
    </row>
    <row r="624" spans="1:12" x14ac:dyDescent="0.25">
      <c r="A624">
        <v>623</v>
      </c>
      <c r="B624" t="s">
        <v>2545</v>
      </c>
      <c r="C624">
        <v>585433</v>
      </c>
      <c r="D624">
        <v>162132</v>
      </c>
      <c r="E624" t="s">
        <v>1287</v>
      </c>
      <c r="F624" t="s">
        <v>2546</v>
      </c>
      <c r="G624">
        <v>0.66022712299999997</v>
      </c>
      <c r="H624">
        <v>51.328051139999999</v>
      </c>
      <c r="I624" t="s">
        <v>1284</v>
      </c>
      <c r="J624" t="s">
        <v>2547</v>
      </c>
      <c r="K624" t="s">
        <v>35</v>
      </c>
      <c r="L624" t="str">
        <f t="shared" si="9"/>
        <v>A249/8646A_Active</v>
      </c>
    </row>
    <row r="625" spans="1:12" x14ac:dyDescent="0.25">
      <c r="A625">
        <v>624</v>
      </c>
      <c r="B625" t="s">
        <v>2548</v>
      </c>
      <c r="C625">
        <v>433253</v>
      </c>
      <c r="D625">
        <v>285566</v>
      </c>
      <c r="E625" t="s">
        <v>1287</v>
      </c>
      <c r="F625" t="s">
        <v>1209</v>
      </c>
      <c r="G625">
        <v>-1.511941744</v>
      </c>
      <c r="H625">
        <v>52.467043709999999</v>
      </c>
      <c r="I625" t="s">
        <v>1280</v>
      </c>
      <c r="J625" t="s">
        <v>109</v>
      </c>
      <c r="K625" t="s">
        <v>35</v>
      </c>
      <c r="L625" t="str">
        <f t="shared" si="9"/>
        <v>M6/5569A_Inactive</v>
      </c>
    </row>
    <row r="626" spans="1:12" x14ac:dyDescent="0.25">
      <c r="A626">
        <v>625</v>
      </c>
      <c r="B626" t="s">
        <v>2549</v>
      </c>
      <c r="C626">
        <v>448122</v>
      </c>
      <c r="D626">
        <v>310065</v>
      </c>
      <c r="E626" t="s">
        <v>1287</v>
      </c>
      <c r="F626" t="s">
        <v>2550</v>
      </c>
      <c r="G626">
        <v>-1.289538487</v>
      </c>
      <c r="H626">
        <v>52.686164840000004</v>
      </c>
      <c r="I626" t="s">
        <v>1280</v>
      </c>
      <c r="J626" t="s">
        <v>30</v>
      </c>
      <c r="K626" t="s">
        <v>35</v>
      </c>
      <c r="L626" t="str">
        <f t="shared" si="9"/>
        <v>M1/3670A_Inactive</v>
      </c>
    </row>
    <row r="627" spans="1:12" x14ac:dyDescent="0.25">
      <c r="A627">
        <v>626</v>
      </c>
      <c r="B627" t="s">
        <v>2551</v>
      </c>
      <c r="C627">
        <v>447780</v>
      </c>
      <c r="D627">
        <v>388599</v>
      </c>
      <c r="E627" t="s">
        <v>1287</v>
      </c>
      <c r="F627" t="s">
        <v>2552</v>
      </c>
      <c r="G627">
        <v>-1.2829933870000001</v>
      </c>
      <c r="H627">
        <v>53.392092050000002</v>
      </c>
      <c r="I627" t="s">
        <v>1284</v>
      </c>
      <c r="J627" t="s">
        <v>30</v>
      </c>
      <c r="K627" t="s">
        <v>35</v>
      </c>
      <c r="L627" t="str">
        <f t="shared" si="9"/>
        <v>M1/4513A_Active</v>
      </c>
    </row>
    <row r="628" spans="1:12" x14ac:dyDescent="0.25">
      <c r="A628">
        <v>627</v>
      </c>
      <c r="B628" t="s">
        <v>2553</v>
      </c>
      <c r="C628">
        <v>376238</v>
      </c>
      <c r="D628">
        <v>396557</v>
      </c>
      <c r="E628" t="s">
        <v>1292</v>
      </c>
      <c r="F628" t="s">
        <v>2554</v>
      </c>
      <c r="G628">
        <v>-2.3593890929999999</v>
      </c>
      <c r="H628">
        <v>53.465229620000002</v>
      </c>
      <c r="I628" t="s">
        <v>1280</v>
      </c>
      <c r="J628" t="s">
        <v>185</v>
      </c>
      <c r="K628" t="s">
        <v>67</v>
      </c>
      <c r="L628" t="str">
        <f t="shared" si="9"/>
        <v>M60/9166L_Inactive</v>
      </c>
    </row>
    <row r="629" spans="1:12" x14ac:dyDescent="0.25">
      <c r="A629">
        <v>628</v>
      </c>
      <c r="B629" t="s">
        <v>2555</v>
      </c>
      <c r="C629">
        <v>502942</v>
      </c>
      <c r="D629">
        <v>184243</v>
      </c>
      <c r="E629" t="s">
        <v>1292</v>
      </c>
      <c r="F629" t="s">
        <v>2556</v>
      </c>
      <c r="G629">
        <v>-0.51678764600000004</v>
      </c>
      <c r="H629">
        <v>51.547701510000003</v>
      </c>
      <c r="I629" t="s">
        <v>1280</v>
      </c>
      <c r="J629" t="s">
        <v>44</v>
      </c>
      <c r="K629" t="s">
        <v>67</v>
      </c>
      <c r="L629" t="str">
        <f t="shared" si="9"/>
        <v>M25/5010M_Inactive</v>
      </c>
    </row>
    <row r="630" spans="1:12" x14ac:dyDescent="0.25">
      <c r="A630">
        <v>629</v>
      </c>
      <c r="B630" t="s">
        <v>2557</v>
      </c>
      <c r="C630">
        <v>464189</v>
      </c>
      <c r="D630">
        <v>278008</v>
      </c>
      <c r="E630" t="s">
        <v>1278</v>
      </c>
      <c r="F630" t="s">
        <v>2558</v>
      </c>
      <c r="G630">
        <v>-1.0580643439999999</v>
      </c>
      <c r="H630">
        <v>52.396351879999997</v>
      </c>
      <c r="I630" t="s">
        <v>1280</v>
      </c>
      <c r="J630" t="s">
        <v>1332</v>
      </c>
      <c r="K630" t="s">
        <v>87</v>
      </c>
      <c r="L630" t="str">
        <f t="shared" si="9"/>
        <v>A14/0084B_Inactive</v>
      </c>
    </row>
    <row r="631" spans="1:12" x14ac:dyDescent="0.25">
      <c r="A631">
        <v>630</v>
      </c>
      <c r="B631" t="s">
        <v>2559</v>
      </c>
      <c r="C631">
        <v>379408</v>
      </c>
      <c r="D631">
        <v>209909</v>
      </c>
      <c r="E631" t="s">
        <v>1282</v>
      </c>
      <c r="F631" t="s">
        <v>2560</v>
      </c>
      <c r="G631">
        <v>-2.2999337949999998</v>
      </c>
      <c r="H631">
        <v>51.787461090000001</v>
      </c>
      <c r="I631" t="s">
        <v>1284</v>
      </c>
      <c r="J631" t="s">
        <v>226</v>
      </c>
      <c r="K631" t="s">
        <v>58</v>
      </c>
      <c r="L631" t="str">
        <f t="shared" si="9"/>
        <v>M5/7986A_Active</v>
      </c>
    </row>
    <row r="632" spans="1:12" x14ac:dyDescent="0.25">
      <c r="A632">
        <v>631</v>
      </c>
      <c r="B632" t="s">
        <v>2561</v>
      </c>
      <c r="C632">
        <v>457380</v>
      </c>
      <c r="D632">
        <v>274346</v>
      </c>
      <c r="E632" t="s">
        <v>1287</v>
      </c>
      <c r="F632" t="s">
        <v>2562</v>
      </c>
      <c r="G632">
        <v>-1.158744953</v>
      </c>
      <c r="H632">
        <v>52.364188499999997</v>
      </c>
      <c r="I632" t="s">
        <v>1280</v>
      </c>
      <c r="J632" t="s">
        <v>30</v>
      </c>
      <c r="K632" t="s">
        <v>35</v>
      </c>
      <c r="L632" t="str">
        <f t="shared" si="9"/>
        <v>M1/3281A_Inactive</v>
      </c>
    </row>
    <row r="633" spans="1:12" x14ac:dyDescent="0.25">
      <c r="A633">
        <v>632</v>
      </c>
      <c r="B633" t="s">
        <v>2563</v>
      </c>
      <c r="C633">
        <v>567221</v>
      </c>
      <c r="D633">
        <v>169907</v>
      </c>
      <c r="E633" t="s">
        <v>1295</v>
      </c>
      <c r="F633" t="s">
        <v>2564</v>
      </c>
      <c r="G633">
        <v>0.40273635200000002</v>
      </c>
      <c r="H633">
        <v>51.403542170000001</v>
      </c>
      <c r="I633" t="s">
        <v>1284</v>
      </c>
      <c r="J633" t="s">
        <v>1314</v>
      </c>
      <c r="K633" t="s">
        <v>101</v>
      </c>
      <c r="L633" t="str">
        <f t="shared" si="9"/>
        <v>A2/8409A_Active</v>
      </c>
    </row>
    <row r="634" spans="1:12" x14ac:dyDescent="0.25">
      <c r="A634">
        <v>633</v>
      </c>
      <c r="B634" t="s">
        <v>2565</v>
      </c>
      <c r="C634">
        <v>450765</v>
      </c>
      <c r="D634">
        <v>422113</v>
      </c>
      <c r="E634" t="s">
        <v>1278</v>
      </c>
      <c r="F634" t="s">
        <v>2566</v>
      </c>
      <c r="G634">
        <v>-1.232689243</v>
      </c>
      <c r="H634">
        <v>53.693022089999999</v>
      </c>
      <c r="I634" t="s">
        <v>1284</v>
      </c>
      <c r="J634" t="s">
        <v>98</v>
      </c>
      <c r="K634" t="s">
        <v>87</v>
      </c>
      <c r="L634" t="str">
        <f t="shared" si="9"/>
        <v>M62/2370B_Active</v>
      </c>
    </row>
    <row r="635" spans="1:12" x14ac:dyDescent="0.25">
      <c r="A635">
        <v>634</v>
      </c>
      <c r="B635" t="s">
        <v>2567</v>
      </c>
      <c r="C635">
        <v>399213</v>
      </c>
      <c r="D635">
        <v>297406</v>
      </c>
      <c r="E635" t="s">
        <v>1282</v>
      </c>
      <c r="F635" t="s">
        <v>2568</v>
      </c>
      <c r="G635">
        <v>-2.0130397640000002</v>
      </c>
      <c r="H635">
        <v>52.574487820000002</v>
      </c>
      <c r="I635" t="s">
        <v>1284</v>
      </c>
      <c r="J635" t="s">
        <v>109</v>
      </c>
      <c r="K635" t="s">
        <v>58</v>
      </c>
      <c r="L635" t="str">
        <f t="shared" si="9"/>
        <v>M6/5969B_Active</v>
      </c>
    </row>
    <row r="636" spans="1:12" x14ac:dyDescent="0.25">
      <c r="A636">
        <v>635</v>
      </c>
      <c r="B636" t="s">
        <v>2569</v>
      </c>
      <c r="C636">
        <v>561086</v>
      </c>
      <c r="D636">
        <v>172667</v>
      </c>
      <c r="E636" t="s">
        <v>1278</v>
      </c>
      <c r="F636" t="s">
        <v>2570</v>
      </c>
      <c r="G636">
        <v>0.31586727399999998</v>
      </c>
      <c r="H636">
        <v>51.430112399999999</v>
      </c>
      <c r="I636" t="s">
        <v>1284</v>
      </c>
      <c r="J636" t="s">
        <v>1314</v>
      </c>
      <c r="K636" t="s">
        <v>87</v>
      </c>
      <c r="L636" t="str">
        <f t="shared" si="9"/>
        <v>A2/8339L_Active</v>
      </c>
    </row>
    <row r="637" spans="1:12" x14ac:dyDescent="0.25">
      <c r="A637">
        <v>636</v>
      </c>
      <c r="B637" t="s">
        <v>2571</v>
      </c>
      <c r="C637">
        <v>447154</v>
      </c>
      <c r="D637">
        <v>334668</v>
      </c>
      <c r="E637" t="s">
        <v>1282</v>
      </c>
      <c r="F637" t="s">
        <v>2572</v>
      </c>
      <c r="G637">
        <v>-1.3003219500000001</v>
      </c>
      <c r="H637">
        <v>52.907402079999997</v>
      </c>
      <c r="I637" t="s">
        <v>1280</v>
      </c>
      <c r="J637" t="s">
        <v>30</v>
      </c>
      <c r="K637" t="s">
        <v>58</v>
      </c>
      <c r="L637" t="str">
        <f t="shared" si="9"/>
        <v>M1/3928B_Inactive</v>
      </c>
    </row>
    <row r="638" spans="1:12" x14ac:dyDescent="0.25">
      <c r="A638">
        <v>637</v>
      </c>
      <c r="B638" t="s">
        <v>2573</v>
      </c>
      <c r="C638">
        <v>548503</v>
      </c>
      <c r="D638">
        <v>156433</v>
      </c>
      <c r="E638" t="s">
        <v>1292</v>
      </c>
      <c r="F638" t="s">
        <v>2574</v>
      </c>
      <c r="G638">
        <v>0.12822660699999999</v>
      </c>
      <c r="H638">
        <v>51.287676300000001</v>
      </c>
      <c r="I638" t="s">
        <v>1284</v>
      </c>
      <c r="J638" t="s">
        <v>44</v>
      </c>
      <c r="K638" t="s">
        <v>67</v>
      </c>
      <c r="L638" t="str">
        <f t="shared" si="9"/>
        <v>M25/4274B_Active</v>
      </c>
    </row>
    <row r="639" spans="1:12" x14ac:dyDescent="0.25">
      <c r="A639">
        <v>638</v>
      </c>
      <c r="B639" t="s">
        <v>2575</v>
      </c>
      <c r="C639">
        <v>510341</v>
      </c>
      <c r="D639">
        <v>178243</v>
      </c>
      <c r="E639" t="s">
        <v>1278</v>
      </c>
      <c r="F639" t="s">
        <v>2576</v>
      </c>
      <c r="G639">
        <v>-0.41200155900000002</v>
      </c>
      <c r="H639">
        <v>51.49237565</v>
      </c>
      <c r="I639" t="s">
        <v>1280</v>
      </c>
      <c r="J639" t="s">
        <v>252</v>
      </c>
      <c r="K639" t="s">
        <v>87</v>
      </c>
      <c r="L639" t="str">
        <f t="shared" si="9"/>
        <v>M4/2221A_Inactive</v>
      </c>
    </row>
    <row r="640" spans="1:12" x14ac:dyDescent="0.25">
      <c r="A640">
        <v>639</v>
      </c>
      <c r="B640" t="s">
        <v>2577</v>
      </c>
      <c r="C640">
        <v>357325</v>
      </c>
      <c r="D640">
        <v>426267</v>
      </c>
      <c r="E640" t="s">
        <v>1282</v>
      </c>
      <c r="F640" t="s">
        <v>2578</v>
      </c>
      <c r="G640">
        <v>-2.6483321399999999</v>
      </c>
      <c r="H640">
        <v>53.731056299999999</v>
      </c>
      <c r="I640" t="s">
        <v>1284</v>
      </c>
      <c r="J640" t="s">
        <v>109</v>
      </c>
      <c r="K640" t="s">
        <v>58</v>
      </c>
      <c r="L640" t="str">
        <f t="shared" si="9"/>
        <v>M6/7458B_Active</v>
      </c>
    </row>
    <row r="641" spans="1:12" x14ac:dyDescent="0.25">
      <c r="A641">
        <v>640</v>
      </c>
      <c r="B641" t="s">
        <v>2579</v>
      </c>
      <c r="C641">
        <v>508326</v>
      </c>
      <c r="D641">
        <v>159164</v>
      </c>
      <c r="E641" t="s">
        <v>1292</v>
      </c>
      <c r="F641" t="s">
        <v>2580</v>
      </c>
      <c r="G641">
        <v>-0.44683305800000001</v>
      </c>
      <c r="H641">
        <v>51.321275010000001</v>
      </c>
      <c r="I641" t="s">
        <v>1284</v>
      </c>
      <c r="J641" t="s">
        <v>44</v>
      </c>
      <c r="K641" t="s">
        <v>67</v>
      </c>
      <c r="L641" t="str">
        <f t="shared" si="9"/>
        <v>M25/4722M_Active</v>
      </c>
    </row>
    <row r="642" spans="1:12" x14ac:dyDescent="0.25">
      <c r="A642">
        <v>641</v>
      </c>
      <c r="B642" t="s">
        <v>2581</v>
      </c>
      <c r="C642">
        <v>510319</v>
      </c>
      <c r="D642">
        <v>206420</v>
      </c>
      <c r="E642" t="s">
        <v>1282</v>
      </c>
      <c r="F642" t="s">
        <v>2582</v>
      </c>
      <c r="G642">
        <v>-0.403453917</v>
      </c>
      <c r="H642">
        <v>51.745635159999999</v>
      </c>
      <c r="I642" t="s">
        <v>1284</v>
      </c>
      <c r="J642" t="s">
        <v>30</v>
      </c>
      <c r="K642" t="s">
        <v>58</v>
      </c>
      <c r="L642" t="str">
        <f t="shared" si="9"/>
        <v>M1/2366B_Active</v>
      </c>
    </row>
    <row r="643" spans="1:12" x14ac:dyDescent="0.25">
      <c r="A643">
        <v>642</v>
      </c>
      <c r="B643" t="s">
        <v>2583</v>
      </c>
      <c r="C643">
        <v>562091</v>
      </c>
      <c r="D643">
        <v>172333</v>
      </c>
      <c r="E643" t="s">
        <v>1295</v>
      </c>
      <c r="F643" t="s">
        <v>2584</v>
      </c>
      <c r="G643">
        <v>0.33015902699999999</v>
      </c>
      <c r="H643">
        <v>51.426825289999996</v>
      </c>
      <c r="I643" t="s">
        <v>1284</v>
      </c>
      <c r="J643" t="s">
        <v>1314</v>
      </c>
      <c r="K643" t="s">
        <v>101</v>
      </c>
      <c r="L643" t="str">
        <f t="shared" ref="L643:L706" si="10">F643&amp;"_"&amp;I643</f>
        <v>A2/8351A_Active</v>
      </c>
    </row>
    <row r="644" spans="1:12" x14ac:dyDescent="0.25">
      <c r="A644">
        <v>643</v>
      </c>
      <c r="B644" t="s">
        <v>2585</v>
      </c>
      <c r="C644">
        <v>501260</v>
      </c>
      <c r="D644">
        <v>232383</v>
      </c>
      <c r="E644" t="s">
        <v>1287</v>
      </c>
      <c r="F644" t="s">
        <v>2586</v>
      </c>
      <c r="G644">
        <v>-0.52701748999999998</v>
      </c>
      <c r="H644">
        <v>51.98070113</v>
      </c>
      <c r="I644" t="s">
        <v>1284</v>
      </c>
      <c r="J644" t="s">
        <v>30</v>
      </c>
      <c r="K644" t="s">
        <v>35</v>
      </c>
      <c r="L644" t="str">
        <f t="shared" si="10"/>
        <v>M1/2651A_Active</v>
      </c>
    </row>
    <row r="645" spans="1:12" x14ac:dyDescent="0.25">
      <c r="A645">
        <v>644</v>
      </c>
      <c r="B645" t="s">
        <v>2587</v>
      </c>
      <c r="C645">
        <v>362483</v>
      </c>
      <c r="D645">
        <v>182509</v>
      </c>
      <c r="E645" t="s">
        <v>1295</v>
      </c>
      <c r="F645" t="s">
        <v>2588</v>
      </c>
      <c r="G645">
        <v>-2.5423485559999999</v>
      </c>
      <c r="H645">
        <v>51.54022406</v>
      </c>
      <c r="I645" t="s">
        <v>1284</v>
      </c>
      <c r="J645" t="s">
        <v>252</v>
      </c>
      <c r="K645" t="s">
        <v>101</v>
      </c>
      <c r="L645" t="str">
        <f t="shared" si="10"/>
        <v>M4/3853B_Active</v>
      </c>
    </row>
    <row r="646" spans="1:12" x14ac:dyDescent="0.25">
      <c r="A646">
        <v>645</v>
      </c>
      <c r="B646" t="s">
        <v>2589</v>
      </c>
      <c r="C646">
        <v>468736</v>
      </c>
      <c r="D646">
        <v>259104</v>
      </c>
      <c r="E646" t="s">
        <v>1282</v>
      </c>
      <c r="F646" t="s">
        <v>2590</v>
      </c>
      <c r="G646">
        <v>-0.99510374099999999</v>
      </c>
      <c r="H646">
        <v>52.225874789999999</v>
      </c>
      <c r="I646" t="s">
        <v>1280</v>
      </c>
      <c r="J646" t="s">
        <v>30</v>
      </c>
      <c r="K646" t="s">
        <v>58</v>
      </c>
      <c r="L646" t="str">
        <f t="shared" si="10"/>
        <v>M1/3080B_Inactive</v>
      </c>
    </row>
    <row r="647" spans="1:12" x14ac:dyDescent="0.25">
      <c r="A647">
        <v>646</v>
      </c>
      <c r="B647" t="s">
        <v>2591</v>
      </c>
      <c r="C647">
        <v>556306</v>
      </c>
      <c r="D647">
        <v>193048</v>
      </c>
      <c r="E647" t="s">
        <v>1300</v>
      </c>
      <c r="F647" t="s">
        <v>2592</v>
      </c>
      <c r="G647">
        <v>0.25619543700000003</v>
      </c>
      <c r="H647">
        <v>51.614565550000002</v>
      </c>
      <c r="I647" t="s">
        <v>1284</v>
      </c>
      <c r="J647" t="s">
        <v>44</v>
      </c>
      <c r="K647" t="s">
        <v>48</v>
      </c>
      <c r="L647" t="str">
        <f t="shared" si="10"/>
        <v>M25/5716A_Active</v>
      </c>
    </row>
    <row r="648" spans="1:12" x14ac:dyDescent="0.25">
      <c r="A648">
        <v>647</v>
      </c>
      <c r="B648" t="s">
        <v>2593</v>
      </c>
      <c r="C648">
        <v>574070</v>
      </c>
      <c r="D648">
        <v>158224</v>
      </c>
      <c r="E648" t="s">
        <v>1295</v>
      </c>
      <c r="F648" t="s">
        <v>2594</v>
      </c>
      <c r="G648">
        <v>0.49539408099999999</v>
      </c>
      <c r="H648">
        <v>51.296532120000002</v>
      </c>
      <c r="I648" t="s">
        <v>1284</v>
      </c>
      <c r="J648" t="s">
        <v>368</v>
      </c>
      <c r="K648" t="s">
        <v>101</v>
      </c>
      <c r="L648" t="str">
        <f t="shared" si="10"/>
        <v>M20/6552A2_Active</v>
      </c>
    </row>
    <row r="649" spans="1:12" x14ac:dyDescent="0.25">
      <c r="A649">
        <v>648</v>
      </c>
      <c r="B649" t="s">
        <v>2595</v>
      </c>
      <c r="C649">
        <v>549496</v>
      </c>
      <c r="D649">
        <v>156984</v>
      </c>
      <c r="E649" t="s">
        <v>1292</v>
      </c>
      <c r="F649" t="s">
        <v>2596</v>
      </c>
      <c r="G649">
        <v>0.14268662400000001</v>
      </c>
      <c r="H649">
        <v>51.292367830000003</v>
      </c>
      <c r="I649" t="s">
        <v>1284</v>
      </c>
      <c r="J649" t="s">
        <v>44</v>
      </c>
      <c r="K649" t="s">
        <v>67</v>
      </c>
      <c r="L649" t="str">
        <f t="shared" si="10"/>
        <v>M25/4262B_Active</v>
      </c>
    </row>
    <row r="650" spans="1:12" x14ac:dyDescent="0.25">
      <c r="A650">
        <v>649</v>
      </c>
      <c r="B650" t="s">
        <v>2597</v>
      </c>
      <c r="C650">
        <v>504055</v>
      </c>
      <c r="D650">
        <v>176033</v>
      </c>
      <c r="E650" t="s">
        <v>1292</v>
      </c>
      <c r="F650" t="s">
        <v>2598</v>
      </c>
      <c r="G650">
        <v>-0.50316358000000005</v>
      </c>
      <c r="H650">
        <v>51.47370222</v>
      </c>
      <c r="I650" t="s">
        <v>1280</v>
      </c>
      <c r="J650" t="s">
        <v>44</v>
      </c>
      <c r="K650" t="s">
        <v>67</v>
      </c>
      <c r="L650" t="str">
        <f t="shared" si="10"/>
        <v>M25/7105J_Inactive</v>
      </c>
    </row>
    <row r="651" spans="1:12" x14ac:dyDescent="0.25">
      <c r="A651">
        <v>650</v>
      </c>
      <c r="B651" t="s">
        <v>2599</v>
      </c>
      <c r="C651">
        <v>425792</v>
      </c>
      <c r="D651">
        <v>303498</v>
      </c>
      <c r="E651" t="s">
        <v>1287</v>
      </c>
      <c r="F651" t="s">
        <v>2600</v>
      </c>
      <c r="G651">
        <v>-1.6203762829999999</v>
      </c>
      <c r="H651">
        <v>52.628648490000003</v>
      </c>
      <c r="I651" t="s">
        <v>1280</v>
      </c>
      <c r="J651" t="s">
        <v>172</v>
      </c>
      <c r="K651" t="s">
        <v>35</v>
      </c>
      <c r="L651" t="str">
        <f t="shared" si="10"/>
        <v>M42/6657A_Inactive</v>
      </c>
    </row>
    <row r="652" spans="1:12" x14ac:dyDescent="0.25">
      <c r="A652">
        <v>651</v>
      </c>
      <c r="B652" t="s">
        <v>2601</v>
      </c>
      <c r="C652">
        <v>523076</v>
      </c>
      <c r="D652">
        <v>199913</v>
      </c>
      <c r="E652" t="s">
        <v>1300</v>
      </c>
      <c r="F652" t="s">
        <v>2602</v>
      </c>
      <c r="G652">
        <v>-0.22105984100000001</v>
      </c>
      <c r="H652">
        <v>51.68450146</v>
      </c>
      <c r="I652" t="s">
        <v>1284</v>
      </c>
      <c r="J652" t="s">
        <v>44</v>
      </c>
      <c r="K652" t="s">
        <v>48</v>
      </c>
      <c r="L652" t="str">
        <f t="shared" si="10"/>
        <v>M25/5346K_Active</v>
      </c>
    </row>
    <row r="653" spans="1:12" x14ac:dyDescent="0.25">
      <c r="A653">
        <v>652</v>
      </c>
      <c r="B653" t="s">
        <v>2603</v>
      </c>
      <c r="C653">
        <v>619446</v>
      </c>
      <c r="D653">
        <v>137160</v>
      </c>
      <c r="E653" t="s">
        <v>1278</v>
      </c>
      <c r="F653" t="s">
        <v>2604</v>
      </c>
      <c r="G653">
        <v>1.1324405340000001</v>
      </c>
      <c r="H653">
        <v>51.091750419999997</v>
      </c>
      <c r="I653" t="s">
        <v>1284</v>
      </c>
      <c r="J653" t="s">
        <v>368</v>
      </c>
      <c r="K653" t="s">
        <v>87</v>
      </c>
      <c r="L653" t="str">
        <f t="shared" si="10"/>
        <v>M20/7077L_Active</v>
      </c>
    </row>
    <row r="654" spans="1:12" x14ac:dyDescent="0.25">
      <c r="A654">
        <v>653</v>
      </c>
      <c r="B654" t="s">
        <v>2605</v>
      </c>
      <c r="C654">
        <v>504250</v>
      </c>
      <c r="D654">
        <v>181059</v>
      </c>
      <c r="E654" t="s">
        <v>1292</v>
      </c>
      <c r="F654" t="s">
        <v>2606</v>
      </c>
      <c r="G654">
        <v>-0.49887283500000001</v>
      </c>
      <c r="H654">
        <v>51.518842720000002</v>
      </c>
      <c r="I654" t="s">
        <v>1284</v>
      </c>
      <c r="J654" t="s">
        <v>44</v>
      </c>
      <c r="K654" t="s">
        <v>67</v>
      </c>
      <c r="L654" t="str">
        <f t="shared" si="10"/>
        <v>M25/4976B_Active</v>
      </c>
    </row>
    <row r="655" spans="1:12" x14ac:dyDescent="0.25">
      <c r="A655">
        <v>654</v>
      </c>
      <c r="B655" t="s">
        <v>2607</v>
      </c>
      <c r="C655">
        <v>577547</v>
      </c>
      <c r="D655">
        <v>157494</v>
      </c>
      <c r="E655" t="s">
        <v>1295</v>
      </c>
      <c r="F655" t="s">
        <v>2608</v>
      </c>
      <c r="G655">
        <v>0.54484990700000002</v>
      </c>
      <c r="H655">
        <v>51.288902159999999</v>
      </c>
      <c r="I655" t="s">
        <v>1284</v>
      </c>
      <c r="J655" t="s">
        <v>368</v>
      </c>
      <c r="K655" t="s">
        <v>101</v>
      </c>
      <c r="L655" t="str">
        <f t="shared" si="10"/>
        <v>M20/6590A_Active</v>
      </c>
    </row>
    <row r="656" spans="1:12" x14ac:dyDescent="0.25">
      <c r="A656">
        <v>655</v>
      </c>
      <c r="B656" t="s">
        <v>2609</v>
      </c>
      <c r="C656">
        <v>370186</v>
      </c>
      <c r="D656">
        <v>380856</v>
      </c>
      <c r="E656" t="s">
        <v>1287</v>
      </c>
      <c r="F656" t="s">
        <v>2610</v>
      </c>
      <c r="G656">
        <v>-2.449057233</v>
      </c>
      <c r="H656">
        <v>53.323795339999997</v>
      </c>
      <c r="I656" t="s">
        <v>1284</v>
      </c>
      <c r="J656" t="s">
        <v>109</v>
      </c>
      <c r="K656" t="s">
        <v>35</v>
      </c>
      <c r="L656" t="str">
        <f t="shared" si="10"/>
        <v>M6/6926A_Active</v>
      </c>
    </row>
    <row r="657" spans="1:12" x14ac:dyDescent="0.25">
      <c r="A657">
        <v>656</v>
      </c>
      <c r="B657" t="s">
        <v>2611</v>
      </c>
      <c r="C657">
        <v>386703</v>
      </c>
      <c r="D657">
        <v>249207</v>
      </c>
      <c r="E657" t="s">
        <v>1282</v>
      </c>
      <c r="F657" t="s">
        <v>2612</v>
      </c>
      <c r="G657">
        <v>-2.1957073330000001</v>
      </c>
      <c r="H657">
        <v>52.141005550000003</v>
      </c>
      <c r="I657" t="s">
        <v>1284</v>
      </c>
      <c r="J657" t="s">
        <v>226</v>
      </c>
      <c r="K657" t="s">
        <v>58</v>
      </c>
      <c r="L657" t="str">
        <f t="shared" si="10"/>
        <v>M5/7523A_Active</v>
      </c>
    </row>
    <row r="658" spans="1:12" x14ac:dyDescent="0.25">
      <c r="A658">
        <v>657</v>
      </c>
      <c r="B658" t="s">
        <v>2613</v>
      </c>
      <c r="C658">
        <v>448304</v>
      </c>
      <c r="D658">
        <v>421549</v>
      </c>
      <c r="E658" t="s">
        <v>1282</v>
      </c>
      <c r="F658" t="s">
        <v>2614</v>
      </c>
      <c r="G658">
        <v>-1.2700417159999999</v>
      </c>
      <c r="H658">
        <v>53.68818564</v>
      </c>
      <c r="I658" t="s">
        <v>1284</v>
      </c>
      <c r="J658" t="s">
        <v>1285</v>
      </c>
      <c r="K658" t="s">
        <v>58</v>
      </c>
      <c r="L658" t="str">
        <f t="shared" si="10"/>
        <v>A1M/9374B_Active</v>
      </c>
    </row>
    <row r="659" spans="1:12" x14ac:dyDescent="0.25">
      <c r="A659">
        <v>658</v>
      </c>
      <c r="B659" t="s">
        <v>2615</v>
      </c>
      <c r="C659">
        <v>463340</v>
      </c>
      <c r="D659">
        <v>262001</v>
      </c>
      <c r="E659" t="s">
        <v>1282</v>
      </c>
      <c r="F659" t="s">
        <v>2616</v>
      </c>
      <c r="G659">
        <v>-1.073547123</v>
      </c>
      <c r="H659">
        <v>52.252562750000003</v>
      </c>
      <c r="I659" t="s">
        <v>1280</v>
      </c>
      <c r="J659" t="s">
        <v>30</v>
      </c>
      <c r="K659" t="s">
        <v>58</v>
      </c>
      <c r="L659" t="str">
        <f t="shared" si="10"/>
        <v>M1/3142B_Inactive</v>
      </c>
    </row>
    <row r="660" spans="1:12" x14ac:dyDescent="0.25">
      <c r="A660">
        <v>659</v>
      </c>
      <c r="B660" t="s">
        <v>2617</v>
      </c>
      <c r="C660">
        <v>409022</v>
      </c>
      <c r="D660">
        <v>290813</v>
      </c>
      <c r="E660" t="s">
        <v>1287</v>
      </c>
      <c r="F660" t="s">
        <v>2618</v>
      </c>
      <c r="G660">
        <v>-1.868477875</v>
      </c>
      <c r="H660">
        <v>52.515144810000002</v>
      </c>
      <c r="I660" t="s">
        <v>1284</v>
      </c>
      <c r="J660" t="s">
        <v>109</v>
      </c>
      <c r="K660" t="s">
        <v>35</v>
      </c>
      <c r="L660" t="str">
        <f t="shared" si="10"/>
        <v>M6/5841A_Active</v>
      </c>
    </row>
    <row r="661" spans="1:12" x14ac:dyDescent="0.25">
      <c r="A661">
        <v>660</v>
      </c>
      <c r="B661" t="s">
        <v>2619</v>
      </c>
      <c r="C661">
        <v>388312</v>
      </c>
      <c r="D661">
        <v>253633</v>
      </c>
      <c r="E661" t="s">
        <v>1287</v>
      </c>
      <c r="F661" t="s">
        <v>2620</v>
      </c>
      <c r="G661">
        <v>-2.1723505909999998</v>
      </c>
      <c r="H661">
        <v>52.180834490000002</v>
      </c>
      <c r="I661" t="s">
        <v>1280</v>
      </c>
      <c r="J661" t="s">
        <v>226</v>
      </c>
      <c r="K661" t="s">
        <v>35</v>
      </c>
      <c r="L661" t="str">
        <f t="shared" si="10"/>
        <v>M5/7476B_Inactive</v>
      </c>
    </row>
    <row r="662" spans="1:12" x14ac:dyDescent="0.25">
      <c r="A662">
        <v>661</v>
      </c>
      <c r="B662" t="s">
        <v>2621</v>
      </c>
      <c r="C662">
        <v>454733</v>
      </c>
      <c r="D662">
        <v>222951</v>
      </c>
      <c r="E662" t="s">
        <v>1282</v>
      </c>
      <c r="F662" t="s">
        <v>2622</v>
      </c>
      <c r="G662">
        <v>-1.2058643090000001</v>
      </c>
      <c r="H662">
        <v>51.902428999999998</v>
      </c>
      <c r="I662" t="s">
        <v>1280</v>
      </c>
      <c r="J662" t="s">
        <v>1458</v>
      </c>
      <c r="K662" t="s">
        <v>58</v>
      </c>
      <c r="L662" t="str">
        <f t="shared" si="10"/>
        <v>M40/9011B_Inactive</v>
      </c>
    </row>
    <row r="663" spans="1:12" x14ac:dyDescent="0.25">
      <c r="A663">
        <v>662</v>
      </c>
      <c r="B663" t="s">
        <v>2623</v>
      </c>
      <c r="C663">
        <v>603921</v>
      </c>
      <c r="D663">
        <v>159900</v>
      </c>
      <c r="E663" t="s">
        <v>1278</v>
      </c>
      <c r="F663" t="s">
        <v>2624</v>
      </c>
      <c r="G663">
        <v>0.92396187399999996</v>
      </c>
      <c r="H663">
        <v>51.301687860000001</v>
      </c>
      <c r="I663" t="s">
        <v>1284</v>
      </c>
      <c r="J663" t="s">
        <v>1314</v>
      </c>
      <c r="K663" t="s">
        <v>87</v>
      </c>
      <c r="L663" t="str">
        <f t="shared" si="10"/>
        <v>A2/8844A_Active</v>
      </c>
    </row>
    <row r="664" spans="1:12" x14ac:dyDescent="0.25">
      <c r="A664">
        <v>663</v>
      </c>
      <c r="B664" t="s">
        <v>2625</v>
      </c>
      <c r="C664">
        <v>584445</v>
      </c>
      <c r="D664">
        <v>265208</v>
      </c>
      <c r="E664" t="s">
        <v>1295</v>
      </c>
      <c r="F664" t="s">
        <v>2626</v>
      </c>
      <c r="G664">
        <v>0.700828848</v>
      </c>
      <c r="H664">
        <v>52.254136799999998</v>
      </c>
      <c r="I664" t="s">
        <v>1280</v>
      </c>
      <c r="J664" t="s">
        <v>1332</v>
      </c>
      <c r="K664" t="s">
        <v>101</v>
      </c>
      <c r="L664" t="str">
        <f t="shared" si="10"/>
        <v>A14/1432A_Inactive</v>
      </c>
    </row>
    <row r="665" spans="1:12" x14ac:dyDescent="0.25">
      <c r="A665">
        <v>664</v>
      </c>
      <c r="B665" t="s">
        <v>2627</v>
      </c>
      <c r="C665">
        <v>444794</v>
      </c>
      <c r="D665">
        <v>372633</v>
      </c>
      <c r="E665" t="s">
        <v>1287</v>
      </c>
      <c r="F665" t="s">
        <v>2628</v>
      </c>
      <c r="G665">
        <v>-1.3301400940000001</v>
      </c>
      <c r="H665">
        <v>53.248849909999997</v>
      </c>
      <c r="I665" t="s">
        <v>1280</v>
      </c>
      <c r="J665" t="s">
        <v>30</v>
      </c>
      <c r="K665" t="s">
        <v>35</v>
      </c>
      <c r="L665" t="str">
        <f t="shared" si="10"/>
        <v>M1/4343K_Inactive</v>
      </c>
    </row>
    <row r="666" spans="1:12" x14ac:dyDescent="0.25">
      <c r="A666">
        <v>665</v>
      </c>
      <c r="B666" t="s">
        <v>2629</v>
      </c>
      <c r="C666">
        <v>536754</v>
      </c>
      <c r="D666">
        <v>199905</v>
      </c>
      <c r="E666" t="s">
        <v>1292</v>
      </c>
      <c r="F666" t="s">
        <v>2630</v>
      </c>
      <c r="G666">
        <v>-2.3326613999999999E-2</v>
      </c>
      <c r="H666">
        <v>51.681267069999997</v>
      </c>
      <c r="I666" t="s">
        <v>1284</v>
      </c>
      <c r="J666" t="s">
        <v>44</v>
      </c>
      <c r="K666" t="s">
        <v>67</v>
      </c>
      <c r="L666" t="str">
        <f t="shared" si="10"/>
        <v>M25/5489B_Active</v>
      </c>
    </row>
    <row r="667" spans="1:12" x14ac:dyDescent="0.25">
      <c r="A667">
        <v>666</v>
      </c>
      <c r="B667" t="s">
        <v>2631</v>
      </c>
      <c r="C667">
        <v>413922</v>
      </c>
      <c r="D667">
        <v>420591</v>
      </c>
      <c r="E667" t="s">
        <v>1278</v>
      </c>
      <c r="F667" t="s">
        <v>2632</v>
      </c>
      <c r="G667">
        <v>-1.790700239</v>
      </c>
      <c r="H667">
        <v>53.68161181</v>
      </c>
      <c r="I667" t="s">
        <v>1284</v>
      </c>
      <c r="J667" t="s">
        <v>98</v>
      </c>
      <c r="K667" t="s">
        <v>87</v>
      </c>
      <c r="L667" t="str">
        <f t="shared" si="10"/>
        <v>M62/1923B_Active</v>
      </c>
    </row>
    <row r="668" spans="1:12" x14ac:dyDescent="0.25">
      <c r="A668">
        <v>667</v>
      </c>
      <c r="B668" t="s">
        <v>2633</v>
      </c>
      <c r="C668">
        <v>401984</v>
      </c>
      <c r="D668">
        <v>295067</v>
      </c>
      <c r="E668" t="s">
        <v>1287</v>
      </c>
      <c r="F668" t="s">
        <v>2634</v>
      </c>
      <c r="G668">
        <v>-1.972164612</v>
      </c>
      <c r="H668">
        <v>52.55345784</v>
      </c>
      <c r="I668" t="s">
        <v>1284</v>
      </c>
      <c r="J668" t="s">
        <v>109</v>
      </c>
      <c r="K668" t="s">
        <v>35</v>
      </c>
      <c r="L668" t="str">
        <f t="shared" si="10"/>
        <v>M6/5931A_Active</v>
      </c>
    </row>
    <row r="669" spans="1:12" x14ac:dyDescent="0.25">
      <c r="A669">
        <v>668</v>
      </c>
      <c r="B669" t="s">
        <v>2635</v>
      </c>
      <c r="C669">
        <v>428363</v>
      </c>
      <c r="D669">
        <v>555238</v>
      </c>
      <c r="E669" t="s">
        <v>1287</v>
      </c>
      <c r="F669" t="s">
        <v>2636</v>
      </c>
      <c r="G669">
        <v>-1.5593586070000001</v>
      </c>
      <c r="H669">
        <v>54.891091490000001</v>
      </c>
      <c r="I669" t="s">
        <v>1284</v>
      </c>
      <c r="J669" t="s">
        <v>1285</v>
      </c>
      <c r="K669" t="s">
        <v>35</v>
      </c>
      <c r="L669" t="str">
        <f t="shared" si="10"/>
        <v>A1M/9525A_Active</v>
      </c>
    </row>
    <row r="670" spans="1:12" x14ac:dyDescent="0.25">
      <c r="A670">
        <v>669</v>
      </c>
      <c r="B670" t="s">
        <v>2637</v>
      </c>
      <c r="C670">
        <v>449070</v>
      </c>
      <c r="D670">
        <v>317668</v>
      </c>
      <c r="E670" t="s">
        <v>1287</v>
      </c>
      <c r="F670" t="s">
        <v>2638</v>
      </c>
      <c r="G670">
        <v>-1.274383327</v>
      </c>
      <c r="H670">
        <v>52.754422900000002</v>
      </c>
      <c r="I670" t="s">
        <v>1280</v>
      </c>
      <c r="J670" t="s">
        <v>30</v>
      </c>
      <c r="K670" t="s">
        <v>35</v>
      </c>
      <c r="L670" t="str">
        <f t="shared" si="10"/>
        <v>M1/3748A_Inactive</v>
      </c>
    </row>
    <row r="671" spans="1:12" x14ac:dyDescent="0.25">
      <c r="A671">
        <v>670</v>
      </c>
      <c r="B671" t="s">
        <v>2639</v>
      </c>
      <c r="C671">
        <v>557945</v>
      </c>
      <c r="D671">
        <v>172498</v>
      </c>
      <c r="E671" t="s">
        <v>1278</v>
      </c>
      <c r="F671" t="s">
        <v>2640</v>
      </c>
      <c r="G671">
        <v>0.270646526</v>
      </c>
      <c r="H671">
        <v>51.429477499999997</v>
      </c>
      <c r="I671" t="s">
        <v>1280</v>
      </c>
      <c r="J671" t="s">
        <v>1314</v>
      </c>
      <c r="K671" t="s">
        <v>87</v>
      </c>
      <c r="L671" t="str">
        <f t="shared" si="10"/>
        <v>A2/8308B_Inactive</v>
      </c>
    </row>
    <row r="672" spans="1:12" x14ac:dyDescent="0.25">
      <c r="A672">
        <v>671</v>
      </c>
      <c r="B672" t="s">
        <v>2641</v>
      </c>
      <c r="C672">
        <v>489685</v>
      </c>
      <c r="D672">
        <v>276055</v>
      </c>
      <c r="E672" t="s">
        <v>1295</v>
      </c>
      <c r="F672" t="s">
        <v>2642</v>
      </c>
      <c r="G672">
        <v>-0.68397632600000002</v>
      </c>
      <c r="H672">
        <v>52.375219420000001</v>
      </c>
      <c r="I672" t="s">
        <v>1284</v>
      </c>
      <c r="J672" t="s">
        <v>1332</v>
      </c>
      <c r="K672" t="s">
        <v>101</v>
      </c>
      <c r="L672" t="str">
        <f t="shared" si="10"/>
        <v>A14/0375A_Active</v>
      </c>
    </row>
    <row r="673" spans="1:12" x14ac:dyDescent="0.25">
      <c r="A673">
        <v>672</v>
      </c>
      <c r="B673" t="s">
        <v>2643</v>
      </c>
      <c r="C673">
        <v>355178</v>
      </c>
      <c r="D673">
        <v>433624</v>
      </c>
      <c r="E673" t="s">
        <v>1287</v>
      </c>
      <c r="F673" t="s">
        <v>2644</v>
      </c>
      <c r="G673">
        <v>-2.681944986</v>
      </c>
      <c r="H673">
        <v>53.79699523</v>
      </c>
      <c r="I673" t="s">
        <v>1284</v>
      </c>
      <c r="J673" t="s">
        <v>109</v>
      </c>
      <c r="K673" t="s">
        <v>35</v>
      </c>
      <c r="L673" t="str">
        <f t="shared" si="10"/>
        <v>M6/7547A_Active</v>
      </c>
    </row>
    <row r="674" spans="1:12" x14ac:dyDescent="0.25">
      <c r="A674">
        <v>673</v>
      </c>
      <c r="B674" t="s">
        <v>2645</v>
      </c>
      <c r="C674">
        <v>547514</v>
      </c>
      <c r="D674">
        <v>156220</v>
      </c>
      <c r="E674" t="s">
        <v>1292</v>
      </c>
      <c r="F674" t="s">
        <v>2646</v>
      </c>
      <c r="G674">
        <v>0.113966373</v>
      </c>
      <c r="H674">
        <v>51.286019099999997</v>
      </c>
      <c r="I674" t="s">
        <v>1284</v>
      </c>
      <c r="J674" t="s">
        <v>44</v>
      </c>
      <c r="K674" t="s">
        <v>67</v>
      </c>
      <c r="L674" t="str">
        <f t="shared" si="10"/>
        <v>M25/4284B_Active</v>
      </c>
    </row>
    <row r="675" spans="1:12" x14ac:dyDescent="0.25">
      <c r="A675">
        <v>674</v>
      </c>
      <c r="B675" t="s">
        <v>2647</v>
      </c>
      <c r="C675">
        <v>389630</v>
      </c>
      <c r="D675">
        <v>324367</v>
      </c>
      <c r="E675" t="s">
        <v>1282</v>
      </c>
      <c r="F675" t="s">
        <v>2648</v>
      </c>
      <c r="G675">
        <v>-2.1553052570000002</v>
      </c>
      <c r="H675">
        <v>52.81675577</v>
      </c>
      <c r="I675" t="s">
        <v>1280</v>
      </c>
      <c r="J675" t="s">
        <v>109</v>
      </c>
      <c r="K675" t="s">
        <v>58</v>
      </c>
      <c r="L675" t="str">
        <f t="shared" si="10"/>
        <v>M6/6270B_Inactive</v>
      </c>
    </row>
    <row r="676" spans="1:12" x14ac:dyDescent="0.25">
      <c r="A676">
        <v>675</v>
      </c>
      <c r="B676" t="s">
        <v>2649</v>
      </c>
      <c r="C676">
        <v>500766</v>
      </c>
      <c r="D676">
        <v>233367</v>
      </c>
      <c r="E676" t="s">
        <v>1287</v>
      </c>
      <c r="F676" t="s">
        <v>2650</v>
      </c>
      <c r="G676">
        <v>-0.53391927500000003</v>
      </c>
      <c r="H676">
        <v>51.989634909999999</v>
      </c>
      <c r="I676" t="s">
        <v>1284</v>
      </c>
      <c r="J676" t="s">
        <v>30</v>
      </c>
      <c r="K676" t="s">
        <v>35</v>
      </c>
      <c r="L676" t="str">
        <f t="shared" si="10"/>
        <v>M1/2662A_Active</v>
      </c>
    </row>
    <row r="677" spans="1:12" x14ac:dyDescent="0.25">
      <c r="A677">
        <v>676</v>
      </c>
      <c r="B677" t="s">
        <v>2651</v>
      </c>
      <c r="C677">
        <v>362308</v>
      </c>
      <c r="D677">
        <v>182774</v>
      </c>
      <c r="E677" t="s">
        <v>1278</v>
      </c>
      <c r="F677" t="s">
        <v>2652</v>
      </c>
      <c r="G677">
        <v>-2.5449003280000002</v>
      </c>
      <c r="H677">
        <v>51.542595009999999</v>
      </c>
      <c r="I677" t="s">
        <v>1284</v>
      </c>
      <c r="J677" t="s">
        <v>252</v>
      </c>
      <c r="K677" t="s">
        <v>87</v>
      </c>
      <c r="L677" t="str">
        <f t="shared" si="10"/>
        <v>M4/3856J_Active</v>
      </c>
    </row>
    <row r="678" spans="1:12" x14ac:dyDescent="0.25">
      <c r="A678">
        <v>677</v>
      </c>
      <c r="B678" t="s">
        <v>2653</v>
      </c>
      <c r="C678">
        <v>480556</v>
      </c>
      <c r="D678">
        <v>171475</v>
      </c>
      <c r="E678" t="s">
        <v>1278</v>
      </c>
      <c r="F678" t="s">
        <v>2654</v>
      </c>
      <c r="G678">
        <v>-0.84246098700000005</v>
      </c>
      <c r="H678">
        <v>51.436556950000003</v>
      </c>
      <c r="I678" t="s">
        <v>1280</v>
      </c>
      <c r="J678" t="s">
        <v>252</v>
      </c>
      <c r="K678" t="s">
        <v>87</v>
      </c>
      <c r="L678" t="str">
        <f t="shared" si="10"/>
        <v>M4/2560A_Inactive</v>
      </c>
    </row>
    <row r="679" spans="1:12" x14ac:dyDescent="0.25">
      <c r="A679">
        <v>678</v>
      </c>
      <c r="B679" t="s">
        <v>2655</v>
      </c>
      <c r="C679">
        <v>433903</v>
      </c>
      <c r="D679">
        <v>402165</v>
      </c>
      <c r="E679" t="s">
        <v>1287</v>
      </c>
      <c r="F679" t="s">
        <v>2656</v>
      </c>
      <c r="G679">
        <v>-1.4901947129999999</v>
      </c>
      <c r="H679">
        <v>53.515094120000001</v>
      </c>
      <c r="I679" t="s">
        <v>1284</v>
      </c>
      <c r="J679" t="s">
        <v>30</v>
      </c>
      <c r="K679" t="s">
        <v>35</v>
      </c>
      <c r="L679" t="str">
        <f t="shared" si="10"/>
        <v>M1/4731A_Active</v>
      </c>
    </row>
    <row r="680" spans="1:12" x14ac:dyDescent="0.25">
      <c r="A680">
        <v>679</v>
      </c>
      <c r="B680" t="s">
        <v>2657</v>
      </c>
      <c r="C680">
        <v>504249</v>
      </c>
      <c r="D680">
        <v>196968</v>
      </c>
      <c r="E680" t="s">
        <v>1292</v>
      </c>
      <c r="F680" t="s">
        <v>1129</v>
      </c>
      <c r="G680">
        <v>-0.49416551199999997</v>
      </c>
      <c r="H680">
        <v>51.661838889999999</v>
      </c>
      <c r="I680" t="s">
        <v>1284</v>
      </c>
      <c r="J680" t="s">
        <v>44</v>
      </c>
      <c r="K680" t="s">
        <v>67</v>
      </c>
      <c r="L680" t="str">
        <f t="shared" si="10"/>
        <v>M25/5132B_Active</v>
      </c>
    </row>
    <row r="681" spans="1:12" x14ac:dyDescent="0.25">
      <c r="A681">
        <v>680</v>
      </c>
      <c r="B681" t="s">
        <v>2658</v>
      </c>
      <c r="C681">
        <v>451925</v>
      </c>
      <c r="D681">
        <v>279082</v>
      </c>
      <c r="E681" t="s">
        <v>1287</v>
      </c>
      <c r="F681" t="s">
        <v>2659</v>
      </c>
      <c r="G681">
        <v>-1.2381159639999999</v>
      </c>
      <c r="H681">
        <v>52.40730533</v>
      </c>
      <c r="I681" t="s">
        <v>1280</v>
      </c>
      <c r="J681" t="s">
        <v>109</v>
      </c>
      <c r="K681" t="s">
        <v>35</v>
      </c>
      <c r="L681" t="str">
        <f t="shared" si="10"/>
        <v>M6/5367A_Inactive</v>
      </c>
    </row>
    <row r="682" spans="1:12" x14ac:dyDescent="0.25">
      <c r="A682">
        <v>681</v>
      </c>
      <c r="B682" t="s">
        <v>2660</v>
      </c>
      <c r="C682">
        <v>501561</v>
      </c>
      <c r="D682">
        <v>187458</v>
      </c>
      <c r="E682" t="s">
        <v>1292</v>
      </c>
      <c r="F682" t="s">
        <v>2661</v>
      </c>
      <c r="G682">
        <v>-0.53576935699999995</v>
      </c>
      <c r="H682">
        <v>51.576849580000001</v>
      </c>
      <c r="I682" t="s">
        <v>1284</v>
      </c>
      <c r="J682" t="s">
        <v>44</v>
      </c>
      <c r="K682" t="s">
        <v>67</v>
      </c>
      <c r="L682" t="str">
        <f t="shared" si="10"/>
        <v>M25/5042L_Active</v>
      </c>
    </row>
    <row r="683" spans="1:12" x14ac:dyDescent="0.25">
      <c r="A683">
        <v>682</v>
      </c>
      <c r="B683" t="s">
        <v>2662</v>
      </c>
      <c r="C683">
        <v>550270</v>
      </c>
      <c r="D683">
        <v>163415</v>
      </c>
      <c r="E683" t="s">
        <v>1300</v>
      </c>
      <c r="F683" t="s">
        <v>2663</v>
      </c>
      <c r="G683">
        <v>0.15648683299999999</v>
      </c>
      <c r="H683">
        <v>51.349950339999999</v>
      </c>
      <c r="I683" t="s">
        <v>1284</v>
      </c>
      <c r="J683" t="s">
        <v>44</v>
      </c>
      <c r="K683" t="s">
        <v>48</v>
      </c>
      <c r="L683" t="str">
        <f t="shared" si="10"/>
        <v>M25/4193A_Active</v>
      </c>
    </row>
    <row r="684" spans="1:12" x14ac:dyDescent="0.25">
      <c r="A684">
        <v>683</v>
      </c>
      <c r="B684" t="s">
        <v>2664</v>
      </c>
      <c r="C684">
        <v>446711</v>
      </c>
      <c r="D684">
        <v>431126</v>
      </c>
      <c r="E684" t="s">
        <v>1287</v>
      </c>
      <c r="F684" t="s">
        <v>2665</v>
      </c>
      <c r="G684">
        <v>-1.292720536</v>
      </c>
      <c r="H684">
        <v>53.774401140000002</v>
      </c>
      <c r="I684" t="s">
        <v>1284</v>
      </c>
      <c r="J684" t="s">
        <v>1285</v>
      </c>
      <c r="K684" t="s">
        <v>35</v>
      </c>
      <c r="L684" t="str">
        <f t="shared" si="10"/>
        <v>A1M/9479A_Active</v>
      </c>
    </row>
    <row r="685" spans="1:12" x14ac:dyDescent="0.25">
      <c r="A685">
        <v>684</v>
      </c>
      <c r="B685" t="s">
        <v>2666</v>
      </c>
      <c r="C685">
        <v>485957</v>
      </c>
      <c r="D685">
        <v>176364</v>
      </c>
      <c r="E685" t="s">
        <v>1295</v>
      </c>
      <c r="F685" t="s">
        <v>2667</v>
      </c>
      <c r="G685">
        <v>-0.76359261199999995</v>
      </c>
      <c r="H685">
        <v>51.479714719999997</v>
      </c>
      <c r="I685" t="s">
        <v>1280</v>
      </c>
      <c r="J685" t="s">
        <v>252</v>
      </c>
      <c r="K685" t="s">
        <v>101</v>
      </c>
      <c r="L685" t="str">
        <f t="shared" si="10"/>
        <v>M4/2486B_Inactive</v>
      </c>
    </row>
    <row r="686" spans="1:12" x14ac:dyDescent="0.25">
      <c r="A686">
        <v>685</v>
      </c>
      <c r="B686" t="s">
        <v>2668</v>
      </c>
      <c r="C686">
        <v>409257</v>
      </c>
      <c r="D686">
        <v>183613</v>
      </c>
      <c r="E686" t="s">
        <v>1295</v>
      </c>
      <c r="F686" t="s">
        <v>2669</v>
      </c>
      <c r="G686">
        <v>-1.8678772239999999</v>
      </c>
      <c r="H686">
        <v>51.55133318</v>
      </c>
      <c r="I686" t="s">
        <v>1284</v>
      </c>
      <c r="J686" t="s">
        <v>252</v>
      </c>
      <c r="K686" t="s">
        <v>101</v>
      </c>
      <c r="L686" t="str">
        <f t="shared" si="10"/>
        <v>M4/3340B_Active</v>
      </c>
    </row>
    <row r="687" spans="1:12" x14ac:dyDescent="0.25">
      <c r="A687">
        <v>686</v>
      </c>
      <c r="B687" t="s">
        <v>2670</v>
      </c>
      <c r="C687">
        <v>576932</v>
      </c>
      <c r="D687">
        <v>161590</v>
      </c>
      <c r="E687" t="s">
        <v>1295</v>
      </c>
      <c r="F687" t="s">
        <v>2671</v>
      </c>
      <c r="G687">
        <v>0.53807015000000002</v>
      </c>
      <c r="H687">
        <v>51.325888329999998</v>
      </c>
      <c r="I687" t="s">
        <v>1284</v>
      </c>
      <c r="J687" t="s">
        <v>1319</v>
      </c>
      <c r="K687" t="s">
        <v>101</v>
      </c>
      <c r="L687" t="str">
        <f t="shared" si="10"/>
        <v>M2/8550A_Active</v>
      </c>
    </row>
    <row r="688" spans="1:12" x14ac:dyDescent="0.25">
      <c r="A688">
        <v>687</v>
      </c>
      <c r="B688" t="s">
        <v>2672</v>
      </c>
      <c r="C688">
        <v>569424</v>
      </c>
      <c r="D688">
        <v>159318</v>
      </c>
      <c r="E688" t="s">
        <v>1295</v>
      </c>
      <c r="F688" t="s">
        <v>2673</v>
      </c>
      <c r="G688">
        <v>0.429338883</v>
      </c>
      <c r="H688">
        <v>51.307760940000001</v>
      </c>
      <c r="I688" t="s">
        <v>1280</v>
      </c>
      <c r="J688" t="s">
        <v>368</v>
      </c>
      <c r="K688" t="s">
        <v>101</v>
      </c>
      <c r="L688" t="str">
        <f t="shared" si="10"/>
        <v>M20/6503A_Inactive</v>
      </c>
    </row>
    <row r="689" spans="1:12" x14ac:dyDescent="0.25">
      <c r="A689">
        <v>688</v>
      </c>
      <c r="B689" t="s">
        <v>2674</v>
      </c>
      <c r="C689">
        <v>384213</v>
      </c>
      <c r="D689">
        <v>179411</v>
      </c>
      <c r="E689" t="s">
        <v>1295</v>
      </c>
      <c r="F689" t="s">
        <v>2675</v>
      </c>
      <c r="G689">
        <v>-2.2288851740000002</v>
      </c>
      <c r="H689">
        <v>51.513399360000001</v>
      </c>
      <c r="I689" t="s">
        <v>1284</v>
      </c>
      <c r="J689" t="s">
        <v>252</v>
      </c>
      <c r="K689" t="s">
        <v>101</v>
      </c>
      <c r="L689" t="str">
        <f t="shared" si="10"/>
        <v>M4/3605B_Active</v>
      </c>
    </row>
    <row r="690" spans="1:12" x14ac:dyDescent="0.25">
      <c r="A690">
        <v>689</v>
      </c>
      <c r="B690" t="s">
        <v>2676</v>
      </c>
      <c r="C690">
        <v>361432</v>
      </c>
      <c r="D690">
        <v>183624</v>
      </c>
      <c r="E690" t="s">
        <v>1282</v>
      </c>
      <c r="F690" t="s">
        <v>2677</v>
      </c>
      <c r="G690">
        <v>-2.5576251019999998</v>
      </c>
      <c r="H690">
        <v>51.55017814</v>
      </c>
      <c r="I690" t="s">
        <v>1284</v>
      </c>
      <c r="J690" t="s">
        <v>226</v>
      </c>
      <c r="K690" t="s">
        <v>58</v>
      </c>
      <c r="L690" t="str">
        <f t="shared" si="10"/>
        <v>M5/8314K_Active</v>
      </c>
    </row>
    <row r="691" spans="1:12" x14ac:dyDescent="0.25">
      <c r="A691">
        <v>690</v>
      </c>
      <c r="B691" t="s">
        <v>2678</v>
      </c>
      <c r="C691">
        <v>373655</v>
      </c>
      <c r="D691">
        <v>375890</v>
      </c>
      <c r="E691" t="s">
        <v>1287</v>
      </c>
      <c r="F691" t="s">
        <v>2679</v>
      </c>
      <c r="G691">
        <v>-2.3965646650000001</v>
      </c>
      <c r="H691">
        <v>53.279343040000001</v>
      </c>
      <c r="I691" t="s">
        <v>1280</v>
      </c>
      <c r="J691" t="s">
        <v>109</v>
      </c>
      <c r="K691" t="s">
        <v>35</v>
      </c>
      <c r="L691" t="str">
        <f t="shared" si="10"/>
        <v>M6/6857A_Inactive</v>
      </c>
    </row>
    <row r="692" spans="1:12" x14ac:dyDescent="0.25">
      <c r="A692">
        <v>691</v>
      </c>
      <c r="B692" t="s">
        <v>2680</v>
      </c>
      <c r="C692">
        <v>557139</v>
      </c>
      <c r="D692">
        <v>259838</v>
      </c>
      <c r="E692" t="s">
        <v>1295</v>
      </c>
      <c r="F692" t="s">
        <v>2681</v>
      </c>
      <c r="G692">
        <v>0.29866652799999999</v>
      </c>
      <c r="H692">
        <v>52.214365919999999</v>
      </c>
      <c r="I692" t="s">
        <v>1280</v>
      </c>
      <c r="J692" t="s">
        <v>1332</v>
      </c>
      <c r="K692" t="s">
        <v>101</v>
      </c>
      <c r="L692" t="str">
        <f t="shared" si="10"/>
        <v>A14/1124A_Inactive</v>
      </c>
    </row>
    <row r="693" spans="1:12" x14ac:dyDescent="0.25">
      <c r="A693">
        <v>692</v>
      </c>
      <c r="B693" t="s">
        <v>2682</v>
      </c>
      <c r="C693">
        <v>352608</v>
      </c>
      <c r="D693">
        <v>434022</v>
      </c>
      <c r="E693" t="s">
        <v>1295</v>
      </c>
      <c r="F693" t="s">
        <v>2683</v>
      </c>
      <c r="G693">
        <v>-2.7210192009999998</v>
      </c>
      <c r="H693">
        <v>53.800344099999997</v>
      </c>
      <c r="I693" t="s">
        <v>1284</v>
      </c>
      <c r="J693" t="s">
        <v>2684</v>
      </c>
      <c r="K693" t="s">
        <v>101</v>
      </c>
      <c r="L693" t="str">
        <f t="shared" si="10"/>
        <v>M55/5241A_Active</v>
      </c>
    </row>
    <row r="694" spans="1:12" x14ac:dyDescent="0.25">
      <c r="A694">
        <v>693</v>
      </c>
      <c r="B694" t="s">
        <v>2685</v>
      </c>
      <c r="C694">
        <v>445301</v>
      </c>
      <c r="D694">
        <v>364938</v>
      </c>
      <c r="E694" t="s">
        <v>1287</v>
      </c>
      <c r="F694" t="s">
        <v>2686</v>
      </c>
      <c r="G694">
        <v>-1.323631279</v>
      </c>
      <c r="H694">
        <v>53.179641879999998</v>
      </c>
      <c r="I694" t="s">
        <v>1280</v>
      </c>
      <c r="J694" t="s">
        <v>30</v>
      </c>
      <c r="K694" t="s">
        <v>35</v>
      </c>
      <c r="L694" t="str">
        <f t="shared" si="10"/>
        <v>M1/4265A_Inactive</v>
      </c>
    </row>
    <row r="695" spans="1:12" x14ac:dyDescent="0.25">
      <c r="A695">
        <v>694</v>
      </c>
      <c r="B695" t="s">
        <v>2687</v>
      </c>
      <c r="C695">
        <v>356287</v>
      </c>
      <c r="D695">
        <v>400899</v>
      </c>
      <c r="E695" t="s">
        <v>1282</v>
      </c>
      <c r="F695" t="s">
        <v>2688</v>
      </c>
      <c r="G695">
        <v>-2.6604981350000001</v>
      </c>
      <c r="H695">
        <v>53.502971449999997</v>
      </c>
      <c r="I695" t="s">
        <v>1280</v>
      </c>
      <c r="J695" t="s">
        <v>109</v>
      </c>
      <c r="K695" t="s">
        <v>58</v>
      </c>
      <c r="L695" t="str">
        <f t="shared" si="10"/>
        <v>M6/7183B_Inactive</v>
      </c>
    </row>
    <row r="696" spans="1:12" x14ac:dyDescent="0.25">
      <c r="A696">
        <v>695</v>
      </c>
      <c r="B696" t="s">
        <v>2689</v>
      </c>
      <c r="C696">
        <v>462101</v>
      </c>
      <c r="D696">
        <v>106598</v>
      </c>
      <c r="E696" t="s">
        <v>1295</v>
      </c>
      <c r="F696" t="s">
        <v>2690</v>
      </c>
      <c r="G696">
        <v>-1.119096879</v>
      </c>
      <c r="H696">
        <v>50.855561530000003</v>
      </c>
      <c r="I696" t="s">
        <v>1284</v>
      </c>
      <c r="J696" t="s">
        <v>83</v>
      </c>
      <c r="K696" t="s">
        <v>101</v>
      </c>
      <c r="L696" t="str">
        <f t="shared" si="10"/>
        <v>M27/9422A_Active</v>
      </c>
    </row>
    <row r="697" spans="1:12" x14ac:dyDescent="0.25">
      <c r="A697">
        <v>696</v>
      </c>
      <c r="B697" t="s">
        <v>2691</v>
      </c>
      <c r="C697">
        <v>432369</v>
      </c>
      <c r="D697">
        <v>426578</v>
      </c>
      <c r="E697" t="s">
        <v>1278</v>
      </c>
      <c r="F697" t="s">
        <v>2692</v>
      </c>
      <c r="G697">
        <v>-1.51080101</v>
      </c>
      <c r="H697">
        <v>53.734610099999998</v>
      </c>
      <c r="I697" t="s">
        <v>1284</v>
      </c>
      <c r="J697" t="s">
        <v>30</v>
      </c>
      <c r="K697" t="s">
        <v>87</v>
      </c>
      <c r="L697" t="str">
        <f t="shared" si="10"/>
        <v>M1/5000L_Active</v>
      </c>
    </row>
    <row r="698" spans="1:12" x14ac:dyDescent="0.25">
      <c r="A698">
        <v>697</v>
      </c>
      <c r="B698" t="s">
        <v>2693</v>
      </c>
      <c r="C698">
        <v>504117</v>
      </c>
      <c r="D698">
        <v>182942</v>
      </c>
      <c r="E698" t="s">
        <v>1292</v>
      </c>
      <c r="F698" t="s">
        <v>2694</v>
      </c>
      <c r="G698">
        <v>-0.50023246300000002</v>
      </c>
      <c r="H698">
        <v>51.535792309999998</v>
      </c>
      <c r="I698" t="s">
        <v>1284</v>
      </c>
      <c r="J698" t="s">
        <v>44</v>
      </c>
      <c r="K698" t="s">
        <v>67</v>
      </c>
      <c r="L698" t="str">
        <f t="shared" si="10"/>
        <v>M25/4993B_Active</v>
      </c>
    </row>
    <row r="699" spans="1:12" x14ac:dyDescent="0.25">
      <c r="A699">
        <v>698</v>
      </c>
      <c r="B699" t="s">
        <v>2695</v>
      </c>
      <c r="C699">
        <v>386986</v>
      </c>
      <c r="D699">
        <v>179020</v>
      </c>
      <c r="E699" t="s">
        <v>1295</v>
      </c>
      <c r="F699" t="s">
        <v>2696</v>
      </c>
      <c r="G699">
        <v>-2.1889106690000002</v>
      </c>
      <c r="H699">
        <v>51.50995502</v>
      </c>
      <c r="I699" t="s">
        <v>1284</v>
      </c>
      <c r="J699" t="s">
        <v>252</v>
      </c>
      <c r="K699" t="s">
        <v>101</v>
      </c>
      <c r="L699" t="str">
        <f t="shared" si="10"/>
        <v>M4/3577B_Active</v>
      </c>
    </row>
    <row r="700" spans="1:12" x14ac:dyDescent="0.25">
      <c r="A700">
        <v>699</v>
      </c>
      <c r="B700" t="s">
        <v>2697</v>
      </c>
      <c r="C700">
        <v>528995</v>
      </c>
      <c r="D700">
        <v>153590</v>
      </c>
      <c r="E700" t="s">
        <v>1300</v>
      </c>
      <c r="F700" t="s">
        <v>2698</v>
      </c>
      <c r="G700">
        <v>-0.152384454</v>
      </c>
      <c r="H700">
        <v>51.266874739999999</v>
      </c>
      <c r="I700" t="s">
        <v>1284</v>
      </c>
      <c r="J700" t="s">
        <v>44</v>
      </c>
      <c r="K700" t="s">
        <v>48</v>
      </c>
      <c r="L700" t="str">
        <f t="shared" si="10"/>
        <v>M25/4479A_Active</v>
      </c>
    </row>
    <row r="701" spans="1:12" x14ac:dyDescent="0.25">
      <c r="A701">
        <v>700</v>
      </c>
      <c r="B701" t="s">
        <v>2699</v>
      </c>
      <c r="C701">
        <v>559799</v>
      </c>
      <c r="D701">
        <v>172674</v>
      </c>
      <c r="E701" t="s">
        <v>1295</v>
      </c>
      <c r="F701" t="s">
        <v>2700</v>
      </c>
      <c r="G701">
        <v>0.29737258999999999</v>
      </c>
      <c r="H701">
        <v>51.430539439999997</v>
      </c>
      <c r="I701" t="s">
        <v>1280</v>
      </c>
      <c r="J701" t="s">
        <v>1314</v>
      </c>
      <c r="K701" t="s">
        <v>101</v>
      </c>
      <c r="L701" t="str">
        <f t="shared" si="10"/>
        <v>A2/8327A_Inactive</v>
      </c>
    </row>
    <row r="702" spans="1:12" x14ac:dyDescent="0.25">
      <c r="A702">
        <v>701</v>
      </c>
      <c r="B702" t="s">
        <v>2701</v>
      </c>
      <c r="C702">
        <v>447462</v>
      </c>
      <c r="D702">
        <v>388960</v>
      </c>
      <c r="E702" t="s">
        <v>1282</v>
      </c>
      <c r="F702" t="s">
        <v>2702</v>
      </c>
      <c r="G702">
        <v>-1.2877206590000001</v>
      </c>
      <c r="H702">
        <v>53.395365259999998</v>
      </c>
      <c r="I702" t="s">
        <v>1280</v>
      </c>
      <c r="J702" t="s">
        <v>30</v>
      </c>
      <c r="K702" t="s">
        <v>58</v>
      </c>
      <c r="L702" t="str">
        <f t="shared" si="10"/>
        <v>M1/4518B_Inactive</v>
      </c>
    </row>
    <row r="703" spans="1:12" x14ac:dyDescent="0.25">
      <c r="A703">
        <v>702</v>
      </c>
      <c r="B703" t="s">
        <v>2703</v>
      </c>
      <c r="C703">
        <v>502780</v>
      </c>
      <c r="D703">
        <v>173410</v>
      </c>
      <c r="E703" t="s">
        <v>1292</v>
      </c>
      <c r="F703" t="s">
        <v>2704</v>
      </c>
      <c r="G703">
        <v>-0.52227639800000003</v>
      </c>
      <c r="H703">
        <v>51.450357490000002</v>
      </c>
      <c r="I703" t="s">
        <v>1284</v>
      </c>
      <c r="J703" t="s">
        <v>44</v>
      </c>
      <c r="K703" t="s">
        <v>67</v>
      </c>
      <c r="L703" t="str">
        <f t="shared" si="10"/>
        <v>M25/4898B_Active</v>
      </c>
    </row>
    <row r="704" spans="1:12" x14ac:dyDescent="0.25">
      <c r="A704">
        <v>703</v>
      </c>
      <c r="B704" t="s">
        <v>2705</v>
      </c>
      <c r="C704">
        <v>432327</v>
      </c>
      <c r="D704">
        <v>426483</v>
      </c>
      <c r="E704" t="s">
        <v>1278</v>
      </c>
      <c r="F704" t="s">
        <v>2706</v>
      </c>
      <c r="G704">
        <v>-1.511447545</v>
      </c>
      <c r="H704">
        <v>53.733758860000002</v>
      </c>
      <c r="I704" t="s">
        <v>1284</v>
      </c>
      <c r="J704" t="s">
        <v>30</v>
      </c>
      <c r="K704" t="s">
        <v>87</v>
      </c>
      <c r="L704" t="str">
        <f t="shared" si="10"/>
        <v>M1/5001L_Active</v>
      </c>
    </row>
    <row r="705" spans="1:12" x14ac:dyDescent="0.25">
      <c r="A705">
        <v>704</v>
      </c>
      <c r="B705" t="s">
        <v>2707</v>
      </c>
      <c r="C705">
        <v>550640</v>
      </c>
      <c r="D705">
        <v>215287</v>
      </c>
      <c r="E705" t="s">
        <v>1282</v>
      </c>
      <c r="F705" t="s">
        <v>2708</v>
      </c>
      <c r="G705">
        <v>0.18403287600000001</v>
      </c>
      <c r="H705">
        <v>51.815922290000003</v>
      </c>
      <c r="I705" t="s">
        <v>1284</v>
      </c>
      <c r="J705" t="s">
        <v>1419</v>
      </c>
      <c r="K705" t="s">
        <v>58</v>
      </c>
      <c r="L705" t="str">
        <f t="shared" si="10"/>
        <v>M11/6400B_Active</v>
      </c>
    </row>
    <row r="706" spans="1:12" x14ac:dyDescent="0.25">
      <c r="A706">
        <v>705</v>
      </c>
      <c r="B706" t="s">
        <v>2709</v>
      </c>
      <c r="C706">
        <v>511515</v>
      </c>
      <c r="D706">
        <v>203657</v>
      </c>
      <c r="E706" t="s">
        <v>1287</v>
      </c>
      <c r="F706" t="s">
        <v>2710</v>
      </c>
      <c r="G706">
        <v>-0.38702113100000002</v>
      </c>
      <c r="H706">
        <v>51.720564940000003</v>
      </c>
      <c r="I706" t="s">
        <v>1284</v>
      </c>
      <c r="J706" t="s">
        <v>30</v>
      </c>
      <c r="K706" t="s">
        <v>35</v>
      </c>
      <c r="L706" t="str">
        <f t="shared" si="10"/>
        <v>M1/2335A_Active</v>
      </c>
    </row>
    <row r="707" spans="1:12" x14ac:dyDescent="0.25">
      <c r="A707">
        <v>706</v>
      </c>
      <c r="B707" t="s">
        <v>2711</v>
      </c>
      <c r="C707">
        <v>389475</v>
      </c>
      <c r="D707">
        <v>390781</v>
      </c>
      <c r="E707" t="s">
        <v>1292</v>
      </c>
      <c r="F707" t="s">
        <v>2712</v>
      </c>
      <c r="G707">
        <v>-2.1598083639999999</v>
      </c>
      <c r="H707">
        <v>53.413746179999997</v>
      </c>
      <c r="I707" t="s">
        <v>1284</v>
      </c>
      <c r="J707" t="s">
        <v>185</v>
      </c>
      <c r="K707" t="s">
        <v>67</v>
      </c>
      <c r="L707" t="str">
        <f t="shared" ref="L707:L770" si="11">F707&amp;"_"&amp;I707</f>
        <v>M60/9556B_Active</v>
      </c>
    </row>
    <row r="708" spans="1:12" x14ac:dyDescent="0.25">
      <c r="A708">
        <v>707</v>
      </c>
      <c r="B708" t="s">
        <v>2713</v>
      </c>
      <c r="C708">
        <v>448049</v>
      </c>
      <c r="D708">
        <v>386968</v>
      </c>
      <c r="E708" t="s">
        <v>1282</v>
      </c>
      <c r="F708" t="s">
        <v>1089</v>
      </c>
      <c r="G708">
        <v>-1.2791962939999999</v>
      </c>
      <c r="H708">
        <v>53.37740848</v>
      </c>
      <c r="I708" t="s">
        <v>1284</v>
      </c>
      <c r="J708" t="s">
        <v>30</v>
      </c>
      <c r="K708" t="s">
        <v>58</v>
      </c>
      <c r="L708" t="str">
        <f t="shared" si="11"/>
        <v>M1/4496B_Active</v>
      </c>
    </row>
    <row r="709" spans="1:12" x14ac:dyDescent="0.25">
      <c r="A709">
        <v>708</v>
      </c>
      <c r="B709" t="s">
        <v>2714</v>
      </c>
      <c r="C709">
        <v>457090</v>
      </c>
      <c r="D709">
        <v>275335</v>
      </c>
      <c r="E709" t="s">
        <v>1287</v>
      </c>
      <c r="F709" t="s">
        <v>2715</v>
      </c>
      <c r="G709">
        <v>-1.162835472</v>
      </c>
      <c r="H709">
        <v>52.373109059999997</v>
      </c>
      <c r="I709" t="s">
        <v>1280</v>
      </c>
      <c r="J709" t="s">
        <v>30</v>
      </c>
      <c r="K709" t="s">
        <v>35</v>
      </c>
      <c r="L709" t="str">
        <f t="shared" si="11"/>
        <v>M1/3291A_Inactive</v>
      </c>
    </row>
    <row r="710" spans="1:12" x14ac:dyDescent="0.25">
      <c r="A710">
        <v>709</v>
      </c>
      <c r="B710" t="s">
        <v>2716</v>
      </c>
      <c r="C710">
        <v>430636</v>
      </c>
      <c r="D710">
        <v>260365</v>
      </c>
      <c r="E710" t="s">
        <v>1282</v>
      </c>
      <c r="F710" t="s">
        <v>2717</v>
      </c>
      <c r="G710">
        <v>-1.552750479</v>
      </c>
      <c r="H710">
        <v>52.240640069999998</v>
      </c>
      <c r="I710" t="s">
        <v>1284</v>
      </c>
      <c r="J710" t="s">
        <v>1458</v>
      </c>
      <c r="K710" t="s">
        <v>58</v>
      </c>
      <c r="L710" t="str">
        <f t="shared" si="11"/>
        <v>M40/9483M_Active</v>
      </c>
    </row>
    <row r="711" spans="1:12" x14ac:dyDescent="0.25">
      <c r="A711">
        <v>710</v>
      </c>
      <c r="B711" t="s">
        <v>2718</v>
      </c>
      <c r="C711">
        <v>363712</v>
      </c>
      <c r="D711">
        <v>180450</v>
      </c>
      <c r="E711" t="s">
        <v>1295</v>
      </c>
      <c r="F711" t="s">
        <v>2719</v>
      </c>
      <c r="G711">
        <v>-2.5244149619999998</v>
      </c>
      <c r="H711">
        <v>51.521791890000003</v>
      </c>
      <c r="I711" t="s">
        <v>1284</v>
      </c>
      <c r="J711" t="s">
        <v>252</v>
      </c>
      <c r="K711" t="s">
        <v>101</v>
      </c>
      <c r="L711" t="str">
        <f t="shared" si="11"/>
        <v>M4/3829L_Active</v>
      </c>
    </row>
    <row r="712" spans="1:12" x14ac:dyDescent="0.25">
      <c r="A712">
        <v>711</v>
      </c>
      <c r="B712" t="s">
        <v>2720</v>
      </c>
      <c r="C712">
        <v>501582</v>
      </c>
      <c r="D712">
        <v>187120</v>
      </c>
      <c r="E712" t="s">
        <v>1292</v>
      </c>
      <c r="F712" t="s">
        <v>2721</v>
      </c>
      <c r="G712">
        <v>-0.53556409299999996</v>
      </c>
      <c r="H712">
        <v>51.573807670000001</v>
      </c>
      <c r="I712" t="s">
        <v>1284</v>
      </c>
      <c r="J712" t="s">
        <v>44</v>
      </c>
      <c r="K712" t="s">
        <v>67</v>
      </c>
      <c r="L712" t="str">
        <f t="shared" si="11"/>
        <v>M25/5039L_Active</v>
      </c>
    </row>
    <row r="713" spans="1:12" x14ac:dyDescent="0.25">
      <c r="A713">
        <v>712</v>
      </c>
      <c r="B713" t="s">
        <v>2722</v>
      </c>
      <c r="C713">
        <v>398335</v>
      </c>
      <c r="D713">
        <v>301677</v>
      </c>
      <c r="E713" t="s">
        <v>1282</v>
      </c>
      <c r="F713" t="s">
        <v>2723</v>
      </c>
      <c r="G713">
        <v>-2.0260177129999999</v>
      </c>
      <c r="H713">
        <v>52.612881350000002</v>
      </c>
      <c r="I713" t="s">
        <v>1284</v>
      </c>
      <c r="J713" t="s">
        <v>109</v>
      </c>
      <c r="K713" t="s">
        <v>58</v>
      </c>
      <c r="L713" t="str">
        <f t="shared" si="11"/>
        <v>M6/6013B_Active</v>
      </c>
    </row>
    <row r="714" spans="1:12" x14ac:dyDescent="0.25">
      <c r="A714">
        <v>713</v>
      </c>
      <c r="B714" t="s">
        <v>2724</v>
      </c>
      <c r="C714">
        <v>447434</v>
      </c>
      <c r="D714">
        <v>337695</v>
      </c>
      <c r="E714" t="s">
        <v>1287</v>
      </c>
      <c r="F714" t="s">
        <v>2725</v>
      </c>
      <c r="G714">
        <v>-1.2957185499999999</v>
      </c>
      <c r="H714">
        <v>52.93458613</v>
      </c>
      <c r="I714" t="s">
        <v>1284</v>
      </c>
      <c r="J714" t="s">
        <v>30</v>
      </c>
      <c r="K714" t="s">
        <v>35</v>
      </c>
      <c r="L714" t="str">
        <f t="shared" si="11"/>
        <v>M1/3957A_Active</v>
      </c>
    </row>
    <row r="715" spans="1:12" x14ac:dyDescent="0.25">
      <c r="A715">
        <v>714</v>
      </c>
      <c r="B715" t="s">
        <v>2726</v>
      </c>
      <c r="C715">
        <v>428038</v>
      </c>
      <c r="D715">
        <v>556791</v>
      </c>
      <c r="E715" t="s">
        <v>1287</v>
      </c>
      <c r="F715" t="s">
        <v>2727</v>
      </c>
      <c r="G715">
        <v>-1.5642745440000001</v>
      </c>
      <c r="H715">
        <v>54.905064920000001</v>
      </c>
      <c r="I715" t="s">
        <v>1284</v>
      </c>
      <c r="J715" t="s">
        <v>2728</v>
      </c>
      <c r="K715" t="s">
        <v>35</v>
      </c>
      <c r="L715" t="str">
        <f t="shared" si="11"/>
        <v>A1/9542A_Active</v>
      </c>
    </row>
    <row r="716" spans="1:12" x14ac:dyDescent="0.25">
      <c r="A716">
        <v>715</v>
      </c>
      <c r="B716" t="s">
        <v>2729</v>
      </c>
      <c r="C716">
        <v>391714</v>
      </c>
      <c r="D716">
        <v>263865</v>
      </c>
      <c r="E716" t="s">
        <v>1282</v>
      </c>
      <c r="F716" t="s">
        <v>2730</v>
      </c>
      <c r="G716">
        <v>-2.1228480489999999</v>
      </c>
      <c r="H716">
        <v>52.272887840000003</v>
      </c>
      <c r="I716" t="s">
        <v>1280</v>
      </c>
      <c r="J716" t="s">
        <v>226</v>
      </c>
      <c r="K716" t="s">
        <v>58</v>
      </c>
      <c r="L716" t="str">
        <f t="shared" si="11"/>
        <v>M5/7364A_Inactive</v>
      </c>
    </row>
    <row r="717" spans="1:12" x14ac:dyDescent="0.25">
      <c r="A717">
        <v>716</v>
      </c>
      <c r="B717" t="s">
        <v>2731</v>
      </c>
      <c r="C717">
        <v>448888</v>
      </c>
      <c r="D717">
        <v>127541</v>
      </c>
      <c r="E717" t="s">
        <v>1295</v>
      </c>
      <c r="F717" t="s">
        <v>2732</v>
      </c>
      <c r="G717">
        <v>-1.3039916</v>
      </c>
      <c r="H717">
        <v>51.045142210000002</v>
      </c>
      <c r="I717" t="s">
        <v>1280</v>
      </c>
      <c r="J717" t="s">
        <v>73</v>
      </c>
      <c r="K717" t="s">
        <v>101</v>
      </c>
      <c r="L717" t="str">
        <f t="shared" si="11"/>
        <v>M3/2058B_Inactive</v>
      </c>
    </row>
    <row r="718" spans="1:12" x14ac:dyDescent="0.25">
      <c r="A718">
        <v>717</v>
      </c>
      <c r="B718" t="s">
        <v>2733</v>
      </c>
      <c r="C718">
        <v>509496</v>
      </c>
      <c r="D718">
        <v>212505</v>
      </c>
      <c r="E718" t="s">
        <v>1287</v>
      </c>
      <c r="F718" t="s">
        <v>2734</v>
      </c>
      <c r="G718">
        <v>-0.41345205200000001</v>
      </c>
      <c r="H718">
        <v>51.800486820000003</v>
      </c>
      <c r="I718" t="s">
        <v>1284</v>
      </c>
      <c r="J718" t="s">
        <v>30</v>
      </c>
      <c r="K718" t="s">
        <v>35</v>
      </c>
      <c r="L718" t="str">
        <f t="shared" si="11"/>
        <v>M1/2430A_Active</v>
      </c>
    </row>
    <row r="719" spans="1:12" x14ac:dyDescent="0.25">
      <c r="A719">
        <v>718</v>
      </c>
      <c r="B719" t="s">
        <v>2735</v>
      </c>
      <c r="C719">
        <v>432055</v>
      </c>
      <c r="D719">
        <v>426204</v>
      </c>
      <c r="E719" t="s">
        <v>1278</v>
      </c>
      <c r="F719" t="s">
        <v>2736</v>
      </c>
      <c r="G719">
        <v>-1.5155993409999999</v>
      </c>
      <c r="H719">
        <v>53.731268030000003</v>
      </c>
      <c r="I719" t="s">
        <v>1284</v>
      </c>
      <c r="J719" t="s">
        <v>98</v>
      </c>
      <c r="K719" t="s">
        <v>87</v>
      </c>
      <c r="L719" t="str">
        <f t="shared" si="11"/>
        <v>M62/2162M_Active</v>
      </c>
    </row>
    <row r="720" spans="1:12" x14ac:dyDescent="0.25">
      <c r="A720">
        <v>719</v>
      </c>
      <c r="B720" t="s">
        <v>2737</v>
      </c>
      <c r="C720">
        <v>474977</v>
      </c>
      <c r="D720">
        <v>255342</v>
      </c>
      <c r="E720" t="s">
        <v>1282</v>
      </c>
      <c r="F720" t="s">
        <v>2738</v>
      </c>
      <c r="G720">
        <v>-0.90458355499999998</v>
      </c>
      <c r="H720">
        <v>52.191245260000002</v>
      </c>
      <c r="I720" t="s">
        <v>1280</v>
      </c>
      <c r="J720" t="s">
        <v>30</v>
      </c>
      <c r="K720" t="s">
        <v>58</v>
      </c>
      <c r="L720" t="str">
        <f t="shared" si="11"/>
        <v>M1/3007B_Inactive</v>
      </c>
    </row>
    <row r="721" spans="1:12" x14ac:dyDescent="0.25">
      <c r="A721">
        <v>720</v>
      </c>
      <c r="B721" t="s">
        <v>2739</v>
      </c>
      <c r="C721">
        <v>508202</v>
      </c>
      <c r="D721">
        <v>159450</v>
      </c>
      <c r="E721" t="s">
        <v>1282</v>
      </c>
      <c r="F721" t="s">
        <v>2740</v>
      </c>
      <c r="G721">
        <v>-0.44852520099999998</v>
      </c>
      <c r="H721">
        <v>51.323869270000003</v>
      </c>
      <c r="I721" t="s">
        <v>1284</v>
      </c>
      <c r="J721" t="s">
        <v>2424</v>
      </c>
      <c r="K721" t="s">
        <v>58</v>
      </c>
      <c r="L721" t="str">
        <f t="shared" si="11"/>
        <v>A3/0125J_Active</v>
      </c>
    </row>
    <row r="722" spans="1:12" x14ac:dyDescent="0.25">
      <c r="A722">
        <v>721</v>
      </c>
      <c r="B722" t="s">
        <v>2741</v>
      </c>
      <c r="C722">
        <v>401987</v>
      </c>
      <c r="D722">
        <v>182852</v>
      </c>
      <c r="E722" t="s">
        <v>1278</v>
      </c>
      <c r="F722" t="s">
        <v>2742</v>
      </c>
      <c r="G722">
        <v>-1.9727331189999999</v>
      </c>
      <c r="H722">
        <v>51.544561000000002</v>
      </c>
      <c r="I722" t="s">
        <v>1284</v>
      </c>
      <c r="J722" t="s">
        <v>252</v>
      </c>
      <c r="K722" t="s">
        <v>87</v>
      </c>
      <c r="L722" t="str">
        <f t="shared" si="11"/>
        <v>M4/3419A_Active</v>
      </c>
    </row>
    <row r="723" spans="1:12" x14ac:dyDescent="0.25">
      <c r="A723">
        <v>722</v>
      </c>
      <c r="B723" t="s">
        <v>2743</v>
      </c>
      <c r="C723">
        <v>386495</v>
      </c>
      <c r="D723">
        <v>389483</v>
      </c>
      <c r="E723" t="s">
        <v>1300</v>
      </c>
      <c r="F723" t="s">
        <v>2744</v>
      </c>
      <c r="G723">
        <v>-2.2045852500000001</v>
      </c>
      <c r="H723">
        <v>53.402010599999997</v>
      </c>
      <c r="I723" t="s">
        <v>1284</v>
      </c>
      <c r="J723" t="s">
        <v>185</v>
      </c>
      <c r="K723" t="s">
        <v>48</v>
      </c>
      <c r="L723" t="str">
        <f t="shared" si="11"/>
        <v>M60/9021A_Active</v>
      </c>
    </row>
    <row r="724" spans="1:12" x14ac:dyDescent="0.25">
      <c r="A724">
        <v>723</v>
      </c>
      <c r="B724" t="s">
        <v>2745</v>
      </c>
      <c r="C724">
        <v>361921</v>
      </c>
      <c r="D724">
        <v>183660</v>
      </c>
      <c r="E724" t="s">
        <v>1295</v>
      </c>
      <c r="F724" t="s">
        <v>2746</v>
      </c>
      <c r="G724">
        <v>-2.550576779</v>
      </c>
      <c r="H724">
        <v>51.550535170000003</v>
      </c>
      <c r="I724" t="s">
        <v>1284</v>
      </c>
      <c r="J724" t="s">
        <v>226</v>
      </c>
      <c r="K724" t="s">
        <v>101</v>
      </c>
      <c r="L724" t="str">
        <f t="shared" si="11"/>
        <v>M5/8312L_Active</v>
      </c>
    </row>
    <row r="725" spans="1:12" x14ac:dyDescent="0.25">
      <c r="A725">
        <v>724</v>
      </c>
      <c r="B725" t="s">
        <v>2747</v>
      </c>
      <c r="C725">
        <v>464295</v>
      </c>
      <c r="D725">
        <v>261257</v>
      </c>
      <c r="E725" t="s">
        <v>1282</v>
      </c>
      <c r="F725" t="s">
        <v>2748</v>
      </c>
      <c r="G725">
        <v>-1.0597008939999999</v>
      </c>
      <c r="H725">
        <v>52.245764129999998</v>
      </c>
      <c r="I725" t="s">
        <v>1280</v>
      </c>
      <c r="J725" t="s">
        <v>30</v>
      </c>
      <c r="K725" t="s">
        <v>58</v>
      </c>
      <c r="L725" t="str">
        <f t="shared" si="11"/>
        <v>M1/3130B_Inactive</v>
      </c>
    </row>
    <row r="726" spans="1:12" x14ac:dyDescent="0.25">
      <c r="A726">
        <v>725</v>
      </c>
      <c r="B726" t="s">
        <v>2749</v>
      </c>
      <c r="C726">
        <v>507780</v>
      </c>
      <c r="D726">
        <v>201518</v>
      </c>
      <c r="E726" t="s">
        <v>1292</v>
      </c>
      <c r="F726" t="s">
        <v>2750</v>
      </c>
      <c r="G726">
        <v>-0.441731596</v>
      </c>
      <c r="H726">
        <v>51.702070259999999</v>
      </c>
      <c r="I726" t="s">
        <v>1284</v>
      </c>
      <c r="J726" t="s">
        <v>44</v>
      </c>
      <c r="K726" t="s">
        <v>67</v>
      </c>
      <c r="L726" t="str">
        <f t="shared" si="11"/>
        <v>M25/5189B_Active</v>
      </c>
    </row>
    <row r="727" spans="1:12" x14ac:dyDescent="0.25">
      <c r="A727">
        <v>726</v>
      </c>
      <c r="B727" t="s">
        <v>2751</v>
      </c>
      <c r="C727">
        <v>436772</v>
      </c>
      <c r="D727">
        <v>396118</v>
      </c>
      <c r="E727" t="s">
        <v>1287</v>
      </c>
      <c r="F727" t="s">
        <v>2752</v>
      </c>
      <c r="G727">
        <v>-1.4476378569999999</v>
      </c>
      <c r="H727">
        <v>53.460551440000003</v>
      </c>
      <c r="I727" t="s">
        <v>1280</v>
      </c>
      <c r="J727" t="s">
        <v>30</v>
      </c>
      <c r="K727" t="s">
        <v>35</v>
      </c>
      <c r="L727" t="str">
        <f t="shared" si="11"/>
        <v>M1/4663A_Inactive</v>
      </c>
    </row>
    <row r="728" spans="1:12" x14ac:dyDescent="0.25">
      <c r="A728">
        <v>727</v>
      </c>
      <c r="B728" t="s">
        <v>2753</v>
      </c>
      <c r="C728">
        <v>402088</v>
      </c>
      <c r="D728">
        <v>292577</v>
      </c>
      <c r="E728" t="s">
        <v>1282</v>
      </c>
      <c r="F728" t="s">
        <v>2754</v>
      </c>
      <c r="G728">
        <v>-1.9706455620000001</v>
      </c>
      <c r="H728">
        <v>52.53107284</v>
      </c>
      <c r="I728" t="s">
        <v>1284</v>
      </c>
      <c r="J728" t="s">
        <v>226</v>
      </c>
      <c r="K728" t="s">
        <v>58</v>
      </c>
      <c r="L728" t="str">
        <f t="shared" si="11"/>
        <v>M5/7028A_Active</v>
      </c>
    </row>
    <row r="729" spans="1:12" x14ac:dyDescent="0.25">
      <c r="A729">
        <v>728</v>
      </c>
      <c r="B729" t="s">
        <v>2755</v>
      </c>
      <c r="C729">
        <v>446827</v>
      </c>
      <c r="D729">
        <v>424069</v>
      </c>
      <c r="E729" t="s">
        <v>1278</v>
      </c>
      <c r="F729" t="s">
        <v>2756</v>
      </c>
      <c r="G729">
        <v>-1.29202645</v>
      </c>
      <c r="H729">
        <v>53.71096773</v>
      </c>
      <c r="I729" t="s">
        <v>1284</v>
      </c>
      <c r="J729" t="s">
        <v>98</v>
      </c>
      <c r="K729" t="s">
        <v>87</v>
      </c>
      <c r="L729" t="str">
        <f t="shared" si="11"/>
        <v>M62/2320M_Active</v>
      </c>
    </row>
    <row r="730" spans="1:12" x14ac:dyDescent="0.25">
      <c r="A730">
        <v>729</v>
      </c>
      <c r="B730" t="s">
        <v>2757</v>
      </c>
      <c r="C730">
        <v>412221</v>
      </c>
      <c r="D730">
        <v>289884</v>
      </c>
      <c r="E730" t="s">
        <v>1282</v>
      </c>
      <c r="F730" t="s">
        <v>1218</v>
      </c>
      <c r="G730">
        <v>-1.821370683</v>
      </c>
      <c r="H730">
        <v>52.506731299999998</v>
      </c>
      <c r="I730" t="s">
        <v>1284</v>
      </c>
      <c r="J730" t="s">
        <v>109</v>
      </c>
      <c r="K730" t="s">
        <v>58</v>
      </c>
      <c r="L730" t="str">
        <f t="shared" si="11"/>
        <v>M6/5804B_Active</v>
      </c>
    </row>
    <row r="731" spans="1:12" x14ac:dyDescent="0.25">
      <c r="A731">
        <v>730</v>
      </c>
      <c r="B731" t="s">
        <v>2758</v>
      </c>
      <c r="C731">
        <v>520345</v>
      </c>
      <c r="D731">
        <v>155812</v>
      </c>
      <c r="E731" t="s">
        <v>1292</v>
      </c>
      <c r="F731" t="s">
        <v>2759</v>
      </c>
      <c r="G731">
        <v>-0.27556183899999998</v>
      </c>
      <c r="H731">
        <v>51.28873462</v>
      </c>
      <c r="I731" t="s">
        <v>1284</v>
      </c>
      <c r="J731" t="s">
        <v>44</v>
      </c>
      <c r="K731" t="s">
        <v>67</v>
      </c>
      <c r="L731" t="str">
        <f t="shared" si="11"/>
        <v>M25/4583B_Active</v>
      </c>
    </row>
    <row r="732" spans="1:12" x14ac:dyDescent="0.25">
      <c r="A732">
        <v>731</v>
      </c>
      <c r="B732" t="s">
        <v>2760</v>
      </c>
      <c r="C732">
        <v>431215</v>
      </c>
      <c r="D732">
        <v>426511</v>
      </c>
      <c r="E732" t="s">
        <v>1295</v>
      </c>
      <c r="F732" t="s">
        <v>2761</v>
      </c>
      <c r="G732">
        <v>-1.528300693</v>
      </c>
      <c r="H732">
        <v>53.734077990000003</v>
      </c>
      <c r="I732" t="s">
        <v>1284</v>
      </c>
      <c r="J732" t="s">
        <v>98</v>
      </c>
      <c r="K732" t="s">
        <v>101</v>
      </c>
      <c r="L732" t="str">
        <f t="shared" si="11"/>
        <v>M62/2153A_Active</v>
      </c>
    </row>
    <row r="733" spans="1:12" x14ac:dyDescent="0.25">
      <c r="A733">
        <v>732</v>
      </c>
      <c r="B733" t="s">
        <v>2762</v>
      </c>
      <c r="C733">
        <v>358542</v>
      </c>
      <c r="D733">
        <v>424880</v>
      </c>
      <c r="E733" t="s">
        <v>1282</v>
      </c>
      <c r="F733" t="s">
        <v>2763</v>
      </c>
      <c r="G733">
        <v>-2.629700057</v>
      </c>
      <c r="H733">
        <v>53.718689009999999</v>
      </c>
      <c r="I733" t="s">
        <v>1284</v>
      </c>
      <c r="J733" t="s">
        <v>1615</v>
      </c>
      <c r="K733" t="s">
        <v>58</v>
      </c>
      <c r="L733" t="str">
        <f t="shared" si="11"/>
        <v>M61/2332B_Active</v>
      </c>
    </row>
    <row r="734" spans="1:12" x14ac:dyDescent="0.25">
      <c r="A734">
        <v>733</v>
      </c>
      <c r="B734" t="s">
        <v>2764</v>
      </c>
      <c r="C734">
        <v>378621</v>
      </c>
      <c r="D734">
        <v>178782</v>
      </c>
      <c r="E734" t="s">
        <v>1278</v>
      </c>
      <c r="F734" t="s">
        <v>2765</v>
      </c>
      <c r="G734">
        <v>-2.3094293229999998</v>
      </c>
      <c r="H734">
        <v>51.507558369999998</v>
      </c>
      <c r="I734" t="s">
        <v>1284</v>
      </c>
      <c r="J734" t="s">
        <v>252</v>
      </c>
      <c r="K734" t="s">
        <v>87</v>
      </c>
      <c r="L734" t="str">
        <f t="shared" si="11"/>
        <v>M4/3665A_Active</v>
      </c>
    </row>
    <row r="735" spans="1:12" x14ac:dyDescent="0.25">
      <c r="A735">
        <v>734</v>
      </c>
      <c r="B735" t="s">
        <v>2766</v>
      </c>
      <c r="C735">
        <v>446676</v>
      </c>
      <c r="D735">
        <v>330680</v>
      </c>
      <c r="E735" t="s">
        <v>1282</v>
      </c>
      <c r="F735" t="s">
        <v>2767</v>
      </c>
      <c r="G735">
        <v>-1.3079985510000001</v>
      </c>
      <c r="H735">
        <v>52.871596850000003</v>
      </c>
      <c r="I735" t="s">
        <v>1280</v>
      </c>
      <c r="J735" t="s">
        <v>30</v>
      </c>
      <c r="K735" t="s">
        <v>58</v>
      </c>
      <c r="L735" t="str">
        <f t="shared" si="11"/>
        <v>M1/3885B_Inactive</v>
      </c>
    </row>
    <row r="736" spans="1:12" x14ac:dyDescent="0.25">
      <c r="A736">
        <v>735</v>
      </c>
      <c r="B736" t="s">
        <v>2768</v>
      </c>
      <c r="C736">
        <v>455419</v>
      </c>
      <c r="D736">
        <v>218997</v>
      </c>
      <c r="E736" t="s">
        <v>1287</v>
      </c>
      <c r="F736" t="s">
        <v>2769</v>
      </c>
      <c r="G736">
        <v>-1.1965281800000001</v>
      </c>
      <c r="H736">
        <v>51.866814179999999</v>
      </c>
      <c r="I736" t="s">
        <v>1284</v>
      </c>
      <c r="J736" t="s">
        <v>1458</v>
      </c>
      <c r="K736" t="s">
        <v>35</v>
      </c>
      <c r="L736" t="str">
        <f t="shared" si="11"/>
        <v>M40/8970A_Active</v>
      </c>
    </row>
    <row r="737" spans="1:12" x14ac:dyDescent="0.25">
      <c r="A737">
        <v>736</v>
      </c>
      <c r="B737" t="s">
        <v>2770</v>
      </c>
      <c r="C737">
        <v>389009</v>
      </c>
      <c r="D737">
        <v>403499</v>
      </c>
      <c r="E737" t="s">
        <v>1300</v>
      </c>
      <c r="F737" t="s">
        <v>2771</v>
      </c>
      <c r="G737">
        <v>-2.1672682559999998</v>
      </c>
      <c r="H737">
        <v>53.52805086</v>
      </c>
      <c r="I737" t="s">
        <v>1284</v>
      </c>
      <c r="J737" t="s">
        <v>185</v>
      </c>
      <c r="K737" t="s">
        <v>48</v>
      </c>
      <c r="L737" t="str">
        <f t="shared" si="11"/>
        <v>M60/9392J_Active</v>
      </c>
    </row>
    <row r="738" spans="1:12" x14ac:dyDescent="0.25">
      <c r="A738">
        <v>737</v>
      </c>
      <c r="B738" t="s">
        <v>2772</v>
      </c>
      <c r="C738">
        <v>502104</v>
      </c>
      <c r="D738">
        <v>172197</v>
      </c>
      <c r="E738" t="s">
        <v>1300</v>
      </c>
      <c r="F738" t="s">
        <v>2773</v>
      </c>
      <c r="G738">
        <v>-0.53235083100000002</v>
      </c>
      <c r="H738">
        <v>51.439576170000002</v>
      </c>
      <c r="I738" t="s">
        <v>1284</v>
      </c>
      <c r="J738" t="s">
        <v>44</v>
      </c>
      <c r="K738" t="s">
        <v>48</v>
      </c>
      <c r="L738" t="str">
        <f t="shared" si="11"/>
        <v>M25/4883A_Active</v>
      </c>
    </row>
    <row r="739" spans="1:12" x14ac:dyDescent="0.25">
      <c r="A739">
        <v>738</v>
      </c>
      <c r="B739" t="s">
        <v>2774</v>
      </c>
      <c r="C739">
        <v>502183</v>
      </c>
      <c r="D739">
        <v>185651</v>
      </c>
      <c r="E739" t="s">
        <v>1282</v>
      </c>
      <c r="F739" t="s">
        <v>2775</v>
      </c>
      <c r="G739">
        <v>-0.52732137199999995</v>
      </c>
      <c r="H739">
        <v>51.560495080000003</v>
      </c>
      <c r="I739" t="s">
        <v>1284</v>
      </c>
      <c r="J739" t="s">
        <v>1458</v>
      </c>
      <c r="K739" t="s">
        <v>58</v>
      </c>
      <c r="L739" t="str">
        <f t="shared" si="11"/>
        <v>M40/8322B_Active</v>
      </c>
    </row>
    <row r="740" spans="1:12" x14ac:dyDescent="0.25">
      <c r="A740">
        <v>739</v>
      </c>
      <c r="B740" t="s">
        <v>2776</v>
      </c>
      <c r="C740">
        <v>388413</v>
      </c>
      <c r="D740">
        <v>254005</v>
      </c>
      <c r="E740" t="s">
        <v>1282</v>
      </c>
      <c r="F740" t="s">
        <v>2777</v>
      </c>
      <c r="G740">
        <v>-2.1708862849999999</v>
      </c>
      <c r="H740">
        <v>52.184181119999998</v>
      </c>
      <c r="I740" t="s">
        <v>1280</v>
      </c>
      <c r="J740" t="s">
        <v>226</v>
      </c>
      <c r="K740" t="s">
        <v>58</v>
      </c>
      <c r="L740" t="str">
        <f t="shared" si="11"/>
        <v>M5/7472A_Inactive</v>
      </c>
    </row>
    <row r="741" spans="1:12" x14ac:dyDescent="0.25">
      <c r="A741">
        <v>740</v>
      </c>
      <c r="B741" t="s">
        <v>2778</v>
      </c>
      <c r="C741">
        <v>429330</v>
      </c>
      <c r="D741">
        <v>426423</v>
      </c>
      <c r="E741" t="s">
        <v>1295</v>
      </c>
      <c r="F741" t="s">
        <v>2779</v>
      </c>
      <c r="G741">
        <v>-1.556882117</v>
      </c>
      <c r="H741">
        <v>53.733395530000003</v>
      </c>
      <c r="I741" t="s">
        <v>1284</v>
      </c>
      <c r="J741" t="s">
        <v>98</v>
      </c>
      <c r="K741" t="s">
        <v>101</v>
      </c>
      <c r="L741" t="str">
        <f t="shared" si="11"/>
        <v>M62/2134A_Active</v>
      </c>
    </row>
    <row r="742" spans="1:12" x14ac:dyDescent="0.25">
      <c r="A742">
        <v>741</v>
      </c>
      <c r="B742" t="s">
        <v>2780</v>
      </c>
      <c r="C742">
        <v>501345</v>
      </c>
      <c r="D742">
        <v>231583</v>
      </c>
      <c r="E742" t="s">
        <v>1282</v>
      </c>
      <c r="F742" t="s">
        <v>2781</v>
      </c>
      <c r="G742">
        <v>-0.52601616699999998</v>
      </c>
      <c r="H742">
        <v>51.973495319999998</v>
      </c>
      <c r="I742" t="s">
        <v>1284</v>
      </c>
      <c r="J742" t="s">
        <v>30</v>
      </c>
      <c r="K742" t="s">
        <v>58</v>
      </c>
      <c r="L742" t="str">
        <f t="shared" si="11"/>
        <v>M1/2643B_Active</v>
      </c>
    </row>
    <row r="743" spans="1:12" x14ac:dyDescent="0.25">
      <c r="A743">
        <v>742</v>
      </c>
      <c r="B743" t="s">
        <v>2782</v>
      </c>
      <c r="C743">
        <v>469327</v>
      </c>
      <c r="D743">
        <v>258908</v>
      </c>
      <c r="E743" t="s">
        <v>1282</v>
      </c>
      <c r="F743" t="s">
        <v>2783</v>
      </c>
      <c r="G743">
        <v>-0.98649314399999999</v>
      </c>
      <c r="H743">
        <v>52.224038980000003</v>
      </c>
      <c r="I743" t="s">
        <v>1280</v>
      </c>
      <c r="J743" t="s">
        <v>30</v>
      </c>
      <c r="K743" t="s">
        <v>58</v>
      </c>
      <c r="L743" t="str">
        <f t="shared" si="11"/>
        <v>M1/3074B_Inactive</v>
      </c>
    </row>
    <row r="744" spans="1:12" x14ac:dyDescent="0.25">
      <c r="A744">
        <v>743</v>
      </c>
      <c r="B744" t="s">
        <v>2784</v>
      </c>
      <c r="C744">
        <v>445185</v>
      </c>
      <c r="D744">
        <v>281809</v>
      </c>
      <c r="E744" t="s">
        <v>1287</v>
      </c>
      <c r="F744" t="s">
        <v>2785</v>
      </c>
      <c r="G744">
        <v>-1.3368209289999999</v>
      </c>
      <c r="H744">
        <v>52.432416609999997</v>
      </c>
      <c r="I744" t="s">
        <v>1284</v>
      </c>
      <c r="J744" t="s">
        <v>109</v>
      </c>
      <c r="K744" t="s">
        <v>35</v>
      </c>
      <c r="L744" t="str">
        <f t="shared" si="11"/>
        <v>M6/5441A_Active</v>
      </c>
    </row>
    <row r="745" spans="1:12" x14ac:dyDescent="0.25">
      <c r="A745">
        <v>744</v>
      </c>
      <c r="B745" t="s">
        <v>2786</v>
      </c>
      <c r="C745">
        <v>304549</v>
      </c>
      <c r="D745">
        <v>113791</v>
      </c>
      <c r="E745" t="s">
        <v>1287</v>
      </c>
      <c r="F745" t="s">
        <v>2787</v>
      </c>
      <c r="G745">
        <v>-3.3592000980000001</v>
      </c>
      <c r="H745">
        <v>50.915654429999996</v>
      </c>
      <c r="I745" t="s">
        <v>1284</v>
      </c>
      <c r="J745" t="s">
        <v>226</v>
      </c>
      <c r="K745" t="s">
        <v>35</v>
      </c>
      <c r="L745" t="str">
        <f t="shared" si="11"/>
        <v>M5/9313L_Active</v>
      </c>
    </row>
    <row r="746" spans="1:12" x14ac:dyDescent="0.25">
      <c r="A746">
        <v>745</v>
      </c>
      <c r="B746" t="s">
        <v>2788</v>
      </c>
      <c r="C746">
        <v>456417</v>
      </c>
      <c r="D746">
        <v>277514</v>
      </c>
      <c r="E746" t="s">
        <v>1287</v>
      </c>
      <c r="F746" t="s">
        <v>2789</v>
      </c>
      <c r="G746">
        <v>-1.1723540729999999</v>
      </c>
      <c r="H746">
        <v>52.392766209999998</v>
      </c>
      <c r="I746" t="s">
        <v>1280</v>
      </c>
      <c r="J746" t="s">
        <v>30</v>
      </c>
      <c r="K746" t="s">
        <v>35</v>
      </c>
      <c r="L746" t="str">
        <f t="shared" si="11"/>
        <v>M1/3314A_Inactive</v>
      </c>
    </row>
    <row r="747" spans="1:12" x14ac:dyDescent="0.25">
      <c r="A747">
        <v>746</v>
      </c>
      <c r="B747" t="s">
        <v>2790</v>
      </c>
      <c r="C747">
        <v>503734</v>
      </c>
      <c r="D747">
        <v>175513</v>
      </c>
      <c r="E747" t="s">
        <v>1300</v>
      </c>
      <c r="F747" t="s">
        <v>2791</v>
      </c>
      <c r="G747">
        <v>-0.50793622199999999</v>
      </c>
      <c r="H747">
        <v>51.469086990000001</v>
      </c>
      <c r="I747" t="s">
        <v>1284</v>
      </c>
      <c r="J747" t="s">
        <v>44</v>
      </c>
      <c r="K747" t="s">
        <v>48</v>
      </c>
      <c r="L747" t="str">
        <f t="shared" si="11"/>
        <v>M25/7106B_Active</v>
      </c>
    </row>
    <row r="748" spans="1:12" x14ac:dyDescent="0.25">
      <c r="A748">
        <v>747</v>
      </c>
      <c r="B748" t="s">
        <v>2792</v>
      </c>
      <c r="C748">
        <v>562732</v>
      </c>
      <c r="D748">
        <v>265713</v>
      </c>
      <c r="E748" t="s">
        <v>1295</v>
      </c>
      <c r="F748" t="s">
        <v>2793</v>
      </c>
      <c r="G748">
        <v>0.38328159699999997</v>
      </c>
      <c r="H748">
        <v>52.265517410000001</v>
      </c>
      <c r="I748" t="s">
        <v>1284</v>
      </c>
      <c r="J748" t="s">
        <v>1332</v>
      </c>
      <c r="K748" t="s">
        <v>101</v>
      </c>
      <c r="L748" t="str">
        <f t="shared" si="11"/>
        <v>A14/1208A_Active</v>
      </c>
    </row>
    <row r="749" spans="1:12" x14ac:dyDescent="0.25">
      <c r="A749">
        <v>748</v>
      </c>
      <c r="B749" t="s">
        <v>2794</v>
      </c>
      <c r="C749">
        <v>501544</v>
      </c>
      <c r="D749">
        <v>277997</v>
      </c>
      <c r="E749" t="s">
        <v>1278</v>
      </c>
      <c r="F749" t="s">
        <v>2795</v>
      </c>
      <c r="G749">
        <v>-0.50924533999999999</v>
      </c>
      <c r="H749">
        <v>52.390606179999999</v>
      </c>
      <c r="I749" t="s">
        <v>1280</v>
      </c>
      <c r="J749" t="s">
        <v>1332</v>
      </c>
      <c r="K749" t="s">
        <v>87</v>
      </c>
      <c r="L749" t="str">
        <f t="shared" si="11"/>
        <v>A14/0500B_Inactive</v>
      </c>
    </row>
    <row r="750" spans="1:12" x14ac:dyDescent="0.25">
      <c r="A750">
        <v>749</v>
      </c>
      <c r="B750" t="s">
        <v>2796</v>
      </c>
      <c r="C750">
        <v>427567</v>
      </c>
      <c r="D750">
        <v>426329</v>
      </c>
      <c r="E750" t="s">
        <v>1278</v>
      </c>
      <c r="F750" t="s">
        <v>2797</v>
      </c>
      <c r="G750">
        <v>-1.5836139499999999</v>
      </c>
      <c r="H750">
        <v>53.732645980000001</v>
      </c>
      <c r="I750" t="s">
        <v>1284</v>
      </c>
      <c r="J750" t="s">
        <v>98</v>
      </c>
      <c r="K750" t="s">
        <v>87</v>
      </c>
      <c r="L750" t="str">
        <f t="shared" si="11"/>
        <v>M62/2116B_Active</v>
      </c>
    </row>
    <row r="751" spans="1:12" x14ac:dyDescent="0.25">
      <c r="A751">
        <v>750</v>
      </c>
      <c r="B751" t="s">
        <v>2798</v>
      </c>
      <c r="C751">
        <v>446518</v>
      </c>
      <c r="D751">
        <v>375047</v>
      </c>
      <c r="E751" t="s">
        <v>1282</v>
      </c>
      <c r="F751" t="s">
        <v>2799</v>
      </c>
      <c r="G751">
        <v>-1.303953205</v>
      </c>
      <c r="H751">
        <v>53.270401319999998</v>
      </c>
      <c r="I751" t="s">
        <v>1280</v>
      </c>
      <c r="J751" t="s">
        <v>30</v>
      </c>
      <c r="K751" t="s">
        <v>58</v>
      </c>
      <c r="L751" t="str">
        <f t="shared" si="11"/>
        <v>M1/4373B_Inactive</v>
      </c>
    </row>
    <row r="752" spans="1:12" x14ac:dyDescent="0.25">
      <c r="A752">
        <v>751</v>
      </c>
      <c r="B752" t="s">
        <v>2800</v>
      </c>
      <c r="C752">
        <v>454990</v>
      </c>
      <c r="D752">
        <v>288417</v>
      </c>
      <c r="E752" t="s">
        <v>1282</v>
      </c>
      <c r="F752" t="s">
        <v>2801</v>
      </c>
      <c r="G752">
        <v>-1.1915329059999999</v>
      </c>
      <c r="H752">
        <v>52.490920719999998</v>
      </c>
      <c r="I752" t="s">
        <v>1280</v>
      </c>
      <c r="J752" t="s">
        <v>30</v>
      </c>
      <c r="K752" t="s">
        <v>58</v>
      </c>
      <c r="L752" t="str">
        <f t="shared" si="11"/>
        <v>M1/3426B_Inactive</v>
      </c>
    </row>
    <row r="753" spans="1:12" x14ac:dyDescent="0.25">
      <c r="A753">
        <v>752</v>
      </c>
      <c r="B753" t="s">
        <v>2802</v>
      </c>
      <c r="C753">
        <v>529451</v>
      </c>
      <c r="D753">
        <v>153442</v>
      </c>
      <c r="E753" t="s">
        <v>1300</v>
      </c>
      <c r="F753" t="s">
        <v>2803</v>
      </c>
      <c r="G753">
        <v>-0.14590546099999999</v>
      </c>
      <c r="H753">
        <v>51.265441299999999</v>
      </c>
      <c r="I753" t="s">
        <v>1284</v>
      </c>
      <c r="J753" t="s">
        <v>44</v>
      </c>
      <c r="K753" t="s">
        <v>48</v>
      </c>
      <c r="L753" t="str">
        <f t="shared" si="11"/>
        <v>M25/4475A_Active</v>
      </c>
    </row>
    <row r="754" spans="1:12" x14ac:dyDescent="0.25">
      <c r="A754">
        <v>753</v>
      </c>
      <c r="B754" t="s">
        <v>2804</v>
      </c>
      <c r="C754">
        <v>495203</v>
      </c>
      <c r="D754">
        <v>189270</v>
      </c>
      <c r="E754" t="s">
        <v>1282</v>
      </c>
      <c r="F754" t="s">
        <v>2805</v>
      </c>
      <c r="G754">
        <v>-0.62700073000000001</v>
      </c>
      <c r="H754">
        <v>51.594246089999999</v>
      </c>
      <c r="I754" t="s">
        <v>1284</v>
      </c>
      <c r="J754" t="s">
        <v>1458</v>
      </c>
      <c r="K754" t="s">
        <v>58</v>
      </c>
      <c r="L754" t="str">
        <f t="shared" si="11"/>
        <v>M40/8402B_Active</v>
      </c>
    </row>
    <row r="755" spans="1:12" x14ac:dyDescent="0.25">
      <c r="A755">
        <v>754</v>
      </c>
      <c r="B755" t="s">
        <v>2806</v>
      </c>
      <c r="C755">
        <v>359238</v>
      </c>
      <c r="D755">
        <v>182179</v>
      </c>
      <c r="E755" t="s">
        <v>1282</v>
      </c>
      <c r="F755" t="s">
        <v>2807</v>
      </c>
      <c r="G755">
        <v>-2.5890981100000001</v>
      </c>
      <c r="H755">
        <v>51.537030899999998</v>
      </c>
      <c r="I755" t="s">
        <v>1284</v>
      </c>
      <c r="J755" t="s">
        <v>226</v>
      </c>
      <c r="K755" t="s">
        <v>58</v>
      </c>
      <c r="L755" t="str">
        <f t="shared" si="11"/>
        <v>M5/8341A_Active</v>
      </c>
    </row>
    <row r="756" spans="1:12" x14ac:dyDescent="0.25">
      <c r="A756">
        <v>755</v>
      </c>
      <c r="B756" t="s">
        <v>2808</v>
      </c>
      <c r="C756">
        <v>504011</v>
      </c>
      <c r="D756">
        <v>195772</v>
      </c>
      <c r="E756" t="s">
        <v>1292</v>
      </c>
      <c r="F756" t="s">
        <v>1128</v>
      </c>
      <c r="G756">
        <v>-0.49796058700000001</v>
      </c>
      <c r="H756">
        <v>51.651132760000003</v>
      </c>
      <c r="I756" t="s">
        <v>1284</v>
      </c>
      <c r="J756" t="s">
        <v>44</v>
      </c>
      <c r="K756" t="s">
        <v>67</v>
      </c>
      <c r="L756" t="str">
        <f t="shared" si="11"/>
        <v>M25/5121B_Active</v>
      </c>
    </row>
    <row r="757" spans="1:12" x14ac:dyDescent="0.25">
      <c r="A757">
        <v>756</v>
      </c>
      <c r="B757" t="s">
        <v>2809</v>
      </c>
      <c r="C757">
        <v>450002</v>
      </c>
      <c r="D757">
        <v>349776</v>
      </c>
      <c r="E757" t="s">
        <v>1287</v>
      </c>
      <c r="F757" t="s">
        <v>2810</v>
      </c>
      <c r="G757">
        <v>-1.2556538319999999</v>
      </c>
      <c r="H757">
        <v>53.042942099999998</v>
      </c>
      <c r="I757" t="s">
        <v>1284</v>
      </c>
      <c r="J757" t="s">
        <v>30</v>
      </c>
      <c r="K757" t="s">
        <v>35</v>
      </c>
      <c r="L757" t="str">
        <f t="shared" si="11"/>
        <v>M1/4095A_Active</v>
      </c>
    </row>
    <row r="758" spans="1:12" x14ac:dyDescent="0.25">
      <c r="A758">
        <v>757</v>
      </c>
      <c r="B758" t="s">
        <v>2811</v>
      </c>
      <c r="C758">
        <v>503846</v>
      </c>
      <c r="D758">
        <v>175751</v>
      </c>
      <c r="E758" t="s">
        <v>1300</v>
      </c>
      <c r="F758" t="s">
        <v>2812</v>
      </c>
      <c r="G758">
        <v>-0.50625451200000005</v>
      </c>
      <c r="H758">
        <v>51.471205769999997</v>
      </c>
      <c r="I758" t="s">
        <v>1284</v>
      </c>
      <c r="J758" t="s">
        <v>44</v>
      </c>
      <c r="K758" t="s">
        <v>48</v>
      </c>
      <c r="L758" t="str">
        <f t="shared" si="11"/>
        <v>M25/4923A_Active</v>
      </c>
    </row>
    <row r="759" spans="1:12" x14ac:dyDescent="0.25">
      <c r="A759">
        <v>758</v>
      </c>
      <c r="B759" t="s">
        <v>2813</v>
      </c>
      <c r="C759">
        <v>457625</v>
      </c>
      <c r="D759">
        <v>273084</v>
      </c>
      <c r="E759" t="s">
        <v>1287</v>
      </c>
      <c r="F759" t="s">
        <v>2814</v>
      </c>
      <c r="G759">
        <v>-1.155363433</v>
      </c>
      <c r="H759">
        <v>52.352818460000002</v>
      </c>
      <c r="I759" t="s">
        <v>1280</v>
      </c>
      <c r="J759" t="s">
        <v>30</v>
      </c>
      <c r="K759" t="s">
        <v>35</v>
      </c>
      <c r="L759" t="str">
        <f t="shared" si="11"/>
        <v>M1/3268K_Inactive</v>
      </c>
    </row>
    <row r="760" spans="1:12" x14ac:dyDescent="0.25">
      <c r="A760">
        <v>759</v>
      </c>
      <c r="B760" t="s">
        <v>2815</v>
      </c>
      <c r="C760">
        <v>365029</v>
      </c>
      <c r="D760">
        <v>393031</v>
      </c>
      <c r="E760" t="s">
        <v>1295</v>
      </c>
      <c r="F760" t="s">
        <v>1246</v>
      </c>
      <c r="G760">
        <v>-2.5278296149999999</v>
      </c>
      <c r="H760">
        <v>53.432910380000003</v>
      </c>
      <c r="I760" t="s">
        <v>1280</v>
      </c>
      <c r="J760" t="s">
        <v>98</v>
      </c>
      <c r="K760" t="s">
        <v>101</v>
      </c>
      <c r="L760" t="str">
        <f t="shared" si="11"/>
        <v>M62/1315A_Inactive</v>
      </c>
    </row>
    <row r="761" spans="1:12" x14ac:dyDescent="0.25">
      <c r="A761">
        <v>760</v>
      </c>
      <c r="B761" t="s">
        <v>2816</v>
      </c>
      <c r="C761">
        <v>503898</v>
      </c>
      <c r="D761">
        <v>176048</v>
      </c>
      <c r="E761" t="s">
        <v>1300</v>
      </c>
      <c r="F761" t="s">
        <v>2817</v>
      </c>
      <c r="G761">
        <v>-0.50541890499999997</v>
      </c>
      <c r="H761">
        <v>51.473865879999998</v>
      </c>
      <c r="I761" t="s">
        <v>1284</v>
      </c>
      <c r="J761" t="s">
        <v>44</v>
      </c>
      <c r="K761" t="s">
        <v>48</v>
      </c>
      <c r="L761" t="str">
        <f t="shared" si="11"/>
        <v>M25/4926K_Active</v>
      </c>
    </row>
    <row r="762" spans="1:12" x14ac:dyDescent="0.25">
      <c r="A762">
        <v>761</v>
      </c>
      <c r="B762" t="s">
        <v>2818</v>
      </c>
      <c r="C762">
        <v>391741</v>
      </c>
      <c r="D762">
        <v>397647</v>
      </c>
      <c r="E762" t="s">
        <v>1292</v>
      </c>
      <c r="F762" t="s">
        <v>2819</v>
      </c>
      <c r="G762">
        <v>-2.1259007250000002</v>
      </c>
      <c r="H762">
        <v>53.475501780000002</v>
      </c>
      <c r="I762" t="s">
        <v>1280</v>
      </c>
      <c r="J762" t="s">
        <v>185</v>
      </c>
      <c r="K762" t="s">
        <v>67</v>
      </c>
      <c r="L762" t="str">
        <f t="shared" si="11"/>
        <v>M60/9469L_Inactive</v>
      </c>
    </row>
    <row r="763" spans="1:12" x14ac:dyDescent="0.25">
      <c r="A763">
        <v>762</v>
      </c>
      <c r="B763" t="s">
        <v>2820</v>
      </c>
      <c r="C763">
        <v>521928</v>
      </c>
      <c r="D763">
        <v>209139</v>
      </c>
      <c r="E763" t="s">
        <v>1282</v>
      </c>
      <c r="F763" t="s">
        <v>2821</v>
      </c>
      <c r="G763">
        <v>-0.23442954699999999</v>
      </c>
      <c r="H763">
        <v>51.767666519999999</v>
      </c>
      <c r="I763" t="s">
        <v>1280</v>
      </c>
      <c r="J763" t="s">
        <v>1285</v>
      </c>
      <c r="K763" t="s">
        <v>58</v>
      </c>
      <c r="L763" t="str">
        <f t="shared" si="11"/>
        <v>A1M/9327B_Inactive</v>
      </c>
    </row>
    <row r="764" spans="1:12" x14ac:dyDescent="0.25">
      <c r="A764">
        <v>763</v>
      </c>
      <c r="B764" t="s">
        <v>2822</v>
      </c>
      <c r="C764">
        <v>507792</v>
      </c>
      <c r="D764">
        <v>201517</v>
      </c>
      <c r="E764" t="s">
        <v>1292</v>
      </c>
      <c r="F764" t="s">
        <v>2823</v>
      </c>
      <c r="G764">
        <v>-0.44155832</v>
      </c>
      <c r="H764">
        <v>51.702058970000003</v>
      </c>
      <c r="I764" t="s">
        <v>1284</v>
      </c>
      <c r="J764" t="s">
        <v>44</v>
      </c>
      <c r="K764" t="s">
        <v>67</v>
      </c>
      <c r="L764" t="str">
        <f t="shared" si="11"/>
        <v>M25/5189L_Active</v>
      </c>
    </row>
    <row r="765" spans="1:12" x14ac:dyDescent="0.25">
      <c r="A765">
        <v>764</v>
      </c>
      <c r="B765" t="s">
        <v>2824</v>
      </c>
      <c r="C765">
        <v>357176</v>
      </c>
      <c r="D765">
        <v>427470</v>
      </c>
      <c r="E765" t="s">
        <v>1282</v>
      </c>
      <c r="F765" t="s">
        <v>2825</v>
      </c>
      <c r="G765">
        <v>-2.65075766</v>
      </c>
      <c r="H765">
        <v>53.741855909999998</v>
      </c>
      <c r="I765" t="s">
        <v>1284</v>
      </c>
      <c r="J765" t="s">
        <v>109</v>
      </c>
      <c r="K765" t="s">
        <v>58</v>
      </c>
      <c r="L765" t="str">
        <f t="shared" si="11"/>
        <v>M6/7470B_Active</v>
      </c>
    </row>
    <row r="766" spans="1:12" x14ac:dyDescent="0.25">
      <c r="A766">
        <v>765</v>
      </c>
      <c r="B766" t="s">
        <v>2826</v>
      </c>
      <c r="C766">
        <v>390986</v>
      </c>
      <c r="D766">
        <v>396990</v>
      </c>
      <c r="E766" t="s">
        <v>1300</v>
      </c>
      <c r="F766" t="s">
        <v>2827</v>
      </c>
      <c r="G766">
        <v>-2.137256625</v>
      </c>
      <c r="H766">
        <v>53.469583790000001</v>
      </c>
      <c r="I766" t="s">
        <v>1284</v>
      </c>
      <c r="J766" t="s">
        <v>185</v>
      </c>
      <c r="K766" t="s">
        <v>48</v>
      </c>
      <c r="L766" t="str">
        <f t="shared" si="11"/>
        <v>M60/9478A_Active</v>
      </c>
    </row>
    <row r="767" spans="1:12" x14ac:dyDescent="0.25">
      <c r="A767">
        <v>766</v>
      </c>
      <c r="B767" t="s">
        <v>2828</v>
      </c>
      <c r="C767">
        <v>507373</v>
      </c>
      <c r="D767">
        <v>159489</v>
      </c>
      <c r="E767" t="s">
        <v>1292</v>
      </c>
      <c r="F767" t="s">
        <v>2829</v>
      </c>
      <c r="G767">
        <v>-0.46040640100000002</v>
      </c>
      <c r="H767">
        <v>51.324376630000003</v>
      </c>
      <c r="I767" t="s">
        <v>1284</v>
      </c>
      <c r="J767" t="s">
        <v>44</v>
      </c>
      <c r="K767" t="s">
        <v>67</v>
      </c>
      <c r="L767" t="str">
        <f t="shared" si="11"/>
        <v>M25/4732B_Active</v>
      </c>
    </row>
    <row r="768" spans="1:12" x14ac:dyDescent="0.25">
      <c r="A768">
        <v>767</v>
      </c>
      <c r="B768" t="s">
        <v>2830</v>
      </c>
      <c r="C768">
        <v>390317</v>
      </c>
      <c r="D768">
        <v>391146</v>
      </c>
      <c r="E768" t="s">
        <v>1300</v>
      </c>
      <c r="F768" t="s">
        <v>2831</v>
      </c>
      <c r="G768">
        <v>-2.14715218</v>
      </c>
      <c r="H768">
        <v>53.417043290000002</v>
      </c>
      <c r="I768" t="s">
        <v>1284</v>
      </c>
      <c r="J768" t="s">
        <v>185</v>
      </c>
      <c r="K768" t="s">
        <v>48</v>
      </c>
      <c r="L768" t="str">
        <f t="shared" si="11"/>
        <v>M60/9547A_Active</v>
      </c>
    </row>
    <row r="769" spans="1:12" x14ac:dyDescent="0.25">
      <c r="A769">
        <v>768</v>
      </c>
      <c r="B769" t="s">
        <v>2832</v>
      </c>
      <c r="C769">
        <v>501647</v>
      </c>
      <c r="D769">
        <v>186693</v>
      </c>
      <c r="E769" t="s">
        <v>1292</v>
      </c>
      <c r="F769" t="s">
        <v>2833</v>
      </c>
      <c r="G769">
        <v>-0.53474991100000002</v>
      </c>
      <c r="H769">
        <v>51.569957860000002</v>
      </c>
      <c r="I769" t="s">
        <v>1284</v>
      </c>
      <c r="J769" t="s">
        <v>44</v>
      </c>
      <c r="K769" t="s">
        <v>67</v>
      </c>
      <c r="L769" t="str">
        <f t="shared" si="11"/>
        <v>M25/5035B_Active</v>
      </c>
    </row>
    <row r="770" spans="1:12" x14ac:dyDescent="0.25">
      <c r="A770">
        <v>769</v>
      </c>
      <c r="B770" t="s">
        <v>2834</v>
      </c>
      <c r="C770">
        <v>576434</v>
      </c>
      <c r="D770">
        <v>161638</v>
      </c>
      <c r="E770" t="s">
        <v>1295</v>
      </c>
      <c r="F770" t="s">
        <v>2835</v>
      </c>
      <c r="G770">
        <v>0.53095402199999997</v>
      </c>
      <c r="H770">
        <v>51.326473900000003</v>
      </c>
      <c r="I770" t="s">
        <v>1284</v>
      </c>
      <c r="J770" t="s">
        <v>1319</v>
      </c>
      <c r="K770" t="s">
        <v>101</v>
      </c>
      <c r="L770" t="str">
        <f t="shared" si="11"/>
        <v>M2/8545A_Active</v>
      </c>
    </row>
    <row r="771" spans="1:12" x14ac:dyDescent="0.25">
      <c r="A771">
        <v>770</v>
      </c>
      <c r="B771" t="s">
        <v>2836</v>
      </c>
      <c r="C771">
        <v>541926</v>
      </c>
      <c r="D771">
        <v>256459</v>
      </c>
      <c r="E771" t="s">
        <v>1287</v>
      </c>
      <c r="F771" t="s">
        <v>2837</v>
      </c>
      <c r="G771">
        <v>7.4744592999999998E-2</v>
      </c>
      <c r="H771">
        <v>52.188130749999999</v>
      </c>
      <c r="I771" t="s">
        <v>1284</v>
      </c>
      <c r="J771" t="s">
        <v>1419</v>
      </c>
      <c r="K771" t="s">
        <v>35</v>
      </c>
      <c r="L771" t="str">
        <f t="shared" ref="L771:L834" si="12">F771&amp;"_"&amp;I771</f>
        <v>M11/6857A_Active</v>
      </c>
    </row>
    <row r="772" spans="1:12" x14ac:dyDescent="0.25">
      <c r="A772">
        <v>771</v>
      </c>
      <c r="B772" t="s">
        <v>2838</v>
      </c>
      <c r="C772">
        <v>547513</v>
      </c>
      <c r="D772">
        <v>156200</v>
      </c>
      <c r="E772" t="s">
        <v>1300</v>
      </c>
      <c r="F772" t="s">
        <v>2839</v>
      </c>
      <c r="G772">
        <v>0.11394378500000001</v>
      </c>
      <c r="H772">
        <v>51.285839639999999</v>
      </c>
      <c r="I772" t="s">
        <v>1284</v>
      </c>
      <c r="J772" t="s">
        <v>44</v>
      </c>
      <c r="K772" t="s">
        <v>48</v>
      </c>
      <c r="L772" t="str">
        <f t="shared" si="12"/>
        <v>M25/4284A_Active</v>
      </c>
    </row>
    <row r="773" spans="1:12" x14ac:dyDescent="0.25">
      <c r="A773">
        <v>772</v>
      </c>
      <c r="B773" t="s">
        <v>2840</v>
      </c>
      <c r="C773">
        <v>454941</v>
      </c>
      <c r="D773">
        <v>283228</v>
      </c>
      <c r="E773" t="s">
        <v>1287</v>
      </c>
      <c r="F773" t="s">
        <v>2841</v>
      </c>
      <c r="G773">
        <v>-1.193106185</v>
      </c>
      <c r="H773">
        <v>52.444280820000003</v>
      </c>
      <c r="I773" t="s">
        <v>1280</v>
      </c>
      <c r="J773" t="s">
        <v>30</v>
      </c>
      <c r="K773" t="s">
        <v>35</v>
      </c>
      <c r="L773" t="str">
        <f t="shared" si="12"/>
        <v>M1/3374A_Inactive</v>
      </c>
    </row>
    <row r="774" spans="1:12" x14ac:dyDescent="0.25">
      <c r="A774">
        <v>773</v>
      </c>
      <c r="B774" t="s">
        <v>2842</v>
      </c>
      <c r="C774">
        <v>386146</v>
      </c>
      <c r="D774">
        <v>408645</v>
      </c>
      <c r="E774" t="s">
        <v>1278</v>
      </c>
      <c r="F774" t="s">
        <v>2843</v>
      </c>
      <c r="G774">
        <v>-2.2106864439999998</v>
      </c>
      <c r="H774">
        <v>53.5742361</v>
      </c>
      <c r="I774" t="s">
        <v>1280</v>
      </c>
      <c r="J774" t="s">
        <v>98</v>
      </c>
      <c r="K774" t="s">
        <v>87</v>
      </c>
      <c r="L774" t="str">
        <f t="shared" si="12"/>
        <v>M62/1606M_Inactive</v>
      </c>
    </row>
    <row r="775" spans="1:12" x14ac:dyDescent="0.25">
      <c r="A775">
        <v>774</v>
      </c>
      <c r="B775" t="s">
        <v>2844</v>
      </c>
      <c r="C775">
        <v>392213</v>
      </c>
      <c r="D775">
        <v>398020</v>
      </c>
      <c r="E775" t="s">
        <v>1300</v>
      </c>
      <c r="F775" t="s">
        <v>2845</v>
      </c>
      <c r="G775">
        <v>-2.118798843</v>
      </c>
      <c r="H775">
        <v>53.478861790000003</v>
      </c>
      <c r="I775" t="s">
        <v>1280</v>
      </c>
      <c r="J775" t="s">
        <v>185</v>
      </c>
      <c r="K775" t="s">
        <v>48</v>
      </c>
      <c r="L775" t="str">
        <f t="shared" si="12"/>
        <v>M60/9462A_Inactive</v>
      </c>
    </row>
    <row r="776" spans="1:12" x14ac:dyDescent="0.25">
      <c r="A776">
        <v>775</v>
      </c>
      <c r="B776" t="s">
        <v>2846</v>
      </c>
      <c r="C776">
        <v>362241</v>
      </c>
      <c r="D776">
        <v>183891</v>
      </c>
      <c r="E776" t="s">
        <v>1282</v>
      </c>
      <c r="F776" t="s">
        <v>2847</v>
      </c>
      <c r="G776">
        <v>-2.5459866529999999</v>
      </c>
      <c r="H776">
        <v>51.552633720000003</v>
      </c>
      <c r="I776" t="s">
        <v>1284</v>
      </c>
      <c r="J776" t="s">
        <v>252</v>
      </c>
      <c r="K776" t="s">
        <v>58</v>
      </c>
      <c r="L776" t="str">
        <f t="shared" si="12"/>
        <v>M4/3868M_Active</v>
      </c>
    </row>
    <row r="777" spans="1:12" x14ac:dyDescent="0.25">
      <c r="A777">
        <v>776</v>
      </c>
      <c r="B777" t="s">
        <v>2848</v>
      </c>
      <c r="C777">
        <v>433018</v>
      </c>
      <c r="D777">
        <v>425938</v>
      </c>
      <c r="E777" t="s">
        <v>1295</v>
      </c>
      <c r="F777" t="s">
        <v>2849</v>
      </c>
      <c r="G777">
        <v>-1.5010310870000001</v>
      </c>
      <c r="H777">
        <v>53.728817380000002</v>
      </c>
      <c r="I777" t="s">
        <v>1284</v>
      </c>
      <c r="J777" t="s">
        <v>98</v>
      </c>
      <c r="K777" t="s">
        <v>101</v>
      </c>
      <c r="L777" t="str">
        <f t="shared" si="12"/>
        <v>M62/2172K_Active</v>
      </c>
    </row>
    <row r="778" spans="1:12" x14ac:dyDescent="0.25">
      <c r="A778">
        <v>777</v>
      </c>
      <c r="B778" t="s">
        <v>2850</v>
      </c>
      <c r="C778">
        <v>406385</v>
      </c>
      <c r="D778">
        <v>272948</v>
      </c>
      <c r="E778" t="s">
        <v>1282</v>
      </c>
      <c r="F778" t="s">
        <v>2851</v>
      </c>
      <c r="G778">
        <v>-1.907668476</v>
      </c>
      <c r="H778">
        <v>52.354574210000003</v>
      </c>
      <c r="I778" t="s">
        <v>1284</v>
      </c>
      <c r="J778" t="s">
        <v>172</v>
      </c>
      <c r="K778" t="s">
        <v>58</v>
      </c>
      <c r="L778" t="str">
        <f t="shared" si="12"/>
        <v>M42/6224B_Active</v>
      </c>
    </row>
    <row r="779" spans="1:12" x14ac:dyDescent="0.25">
      <c r="A779">
        <v>778</v>
      </c>
      <c r="B779" t="s">
        <v>2852</v>
      </c>
      <c r="C779">
        <v>503370</v>
      </c>
      <c r="D779">
        <v>165872</v>
      </c>
      <c r="E779" t="s">
        <v>1300</v>
      </c>
      <c r="F779" t="s">
        <v>2853</v>
      </c>
      <c r="G779">
        <v>-0.51598494500000003</v>
      </c>
      <c r="H779">
        <v>51.382493119999999</v>
      </c>
      <c r="I779" t="s">
        <v>1284</v>
      </c>
      <c r="J779" t="s">
        <v>44</v>
      </c>
      <c r="K779" t="s">
        <v>48</v>
      </c>
      <c r="L779" t="str">
        <f t="shared" si="12"/>
        <v>M25/4811A_Active</v>
      </c>
    </row>
    <row r="780" spans="1:12" x14ac:dyDescent="0.25">
      <c r="A780">
        <v>779</v>
      </c>
      <c r="B780" t="s">
        <v>2854</v>
      </c>
      <c r="C780">
        <v>500538</v>
      </c>
      <c r="D780">
        <v>276852</v>
      </c>
      <c r="E780" t="s">
        <v>1295</v>
      </c>
      <c r="F780" t="s">
        <v>2855</v>
      </c>
      <c r="G780">
        <v>-0.52436602200000004</v>
      </c>
      <c r="H780">
        <v>52.380501160000001</v>
      </c>
      <c r="I780" t="s">
        <v>1284</v>
      </c>
      <c r="J780" t="s">
        <v>1740</v>
      </c>
      <c r="K780" t="s">
        <v>101</v>
      </c>
      <c r="L780" t="str">
        <f t="shared" si="12"/>
        <v>A45/7603B_Active</v>
      </c>
    </row>
    <row r="781" spans="1:12" x14ac:dyDescent="0.25">
      <c r="A781">
        <v>780</v>
      </c>
      <c r="B781" t="s">
        <v>2856</v>
      </c>
      <c r="C781">
        <v>463621</v>
      </c>
      <c r="D781">
        <v>173382</v>
      </c>
      <c r="E781" t="s">
        <v>1295</v>
      </c>
      <c r="F781" t="s">
        <v>2857</v>
      </c>
      <c r="G781">
        <v>-1.085712096</v>
      </c>
      <c r="H781">
        <v>51.455853230000002</v>
      </c>
      <c r="I781" t="s">
        <v>1284</v>
      </c>
      <c r="J781" t="s">
        <v>252</v>
      </c>
      <c r="K781" t="s">
        <v>101</v>
      </c>
      <c r="L781" t="str">
        <f t="shared" si="12"/>
        <v>M4/2755B_Active</v>
      </c>
    </row>
    <row r="782" spans="1:12" x14ac:dyDescent="0.25">
      <c r="A782">
        <v>781</v>
      </c>
      <c r="B782" t="s">
        <v>2858</v>
      </c>
      <c r="C782">
        <v>361859</v>
      </c>
      <c r="D782">
        <v>183644</v>
      </c>
      <c r="E782" t="s">
        <v>1295</v>
      </c>
      <c r="F782" t="s">
        <v>2859</v>
      </c>
      <c r="G782">
        <v>-2.5514691940000001</v>
      </c>
      <c r="H782">
        <v>51.550387100000002</v>
      </c>
      <c r="I782" t="s">
        <v>1284</v>
      </c>
      <c r="J782" t="s">
        <v>252</v>
      </c>
      <c r="K782" t="s">
        <v>101</v>
      </c>
      <c r="L782" t="str">
        <f t="shared" si="12"/>
        <v>M4/3866B_Active</v>
      </c>
    </row>
    <row r="783" spans="1:12" x14ac:dyDescent="0.25">
      <c r="A783">
        <v>782</v>
      </c>
      <c r="B783" t="s">
        <v>2860</v>
      </c>
      <c r="C783">
        <v>522520</v>
      </c>
      <c r="D783">
        <v>227017</v>
      </c>
      <c r="E783" t="s">
        <v>1282</v>
      </c>
      <c r="F783" t="s">
        <v>2861</v>
      </c>
      <c r="G783">
        <v>-0.21952730300000001</v>
      </c>
      <c r="H783">
        <v>51.928200779999997</v>
      </c>
      <c r="I783" t="s">
        <v>1284</v>
      </c>
      <c r="J783" t="s">
        <v>1285</v>
      </c>
      <c r="K783" t="s">
        <v>58</v>
      </c>
      <c r="L783" t="str">
        <f t="shared" si="12"/>
        <v>A1M/9520B_Active</v>
      </c>
    </row>
    <row r="784" spans="1:12" x14ac:dyDescent="0.25">
      <c r="A784">
        <v>783</v>
      </c>
      <c r="B784" t="s">
        <v>2862</v>
      </c>
      <c r="C784">
        <v>430488</v>
      </c>
      <c r="D784">
        <v>408111</v>
      </c>
      <c r="E784" t="s">
        <v>1287</v>
      </c>
      <c r="F784" t="s">
        <v>2863</v>
      </c>
      <c r="G784">
        <v>-1.541117216</v>
      </c>
      <c r="H784">
        <v>53.56874475</v>
      </c>
      <c r="I784" t="s">
        <v>1284</v>
      </c>
      <c r="J784" t="s">
        <v>30</v>
      </c>
      <c r="K784" t="s">
        <v>35</v>
      </c>
      <c r="L784" t="str">
        <f t="shared" si="12"/>
        <v>M1/4802A_Active</v>
      </c>
    </row>
    <row r="785" spans="1:12" x14ac:dyDescent="0.25">
      <c r="A785">
        <v>784</v>
      </c>
      <c r="B785" t="s">
        <v>2864</v>
      </c>
      <c r="C785">
        <v>439986</v>
      </c>
      <c r="D785">
        <v>463133</v>
      </c>
      <c r="E785" t="s">
        <v>1282</v>
      </c>
      <c r="F785" t="s">
        <v>2865</v>
      </c>
      <c r="G785">
        <v>-1.3905842319999999</v>
      </c>
      <c r="H785">
        <v>54.062613349999999</v>
      </c>
      <c r="I785" t="s">
        <v>1284</v>
      </c>
      <c r="J785" t="s">
        <v>1285</v>
      </c>
      <c r="K785" t="s">
        <v>58</v>
      </c>
      <c r="L785" t="str">
        <f t="shared" si="12"/>
        <v>A1M/9847B_Active</v>
      </c>
    </row>
    <row r="786" spans="1:12" x14ac:dyDescent="0.25">
      <c r="A786">
        <v>785</v>
      </c>
      <c r="B786" t="s">
        <v>2866</v>
      </c>
      <c r="C786">
        <v>546454</v>
      </c>
      <c r="D786">
        <v>155657</v>
      </c>
      <c r="E786" t="s">
        <v>1292</v>
      </c>
      <c r="F786" t="s">
        <v>1154</v>
      </c>
      <c r="G786">
        <v>9.8546290999999994E-2</v>
      </c>
      <c r="H786">
        <v>51.281233309999998</v>
      </c>
      <c r="I786" t="s">
        <v>1284</v>
      </c>
      <c r="J786" t="s">
        <v>44</v>
      </c>
      <c r="K786" t="s">
        <v>67</v>
      </c>
      <c r="L786" t="str">
        <f t="shared" si="12"/>
        <v>M25/4296B_Active</v>
      </c>
    </row>
    <row r="787" spans="1:12" x14ac:dyDescent="0.25">
      <c r="A787">
        <v>786</v>
      </c>
      <c r="B787" t="s">
        <v>2867</v>
      </c>
      <c r="C787">
        <v>509390</v>
      </c>
      <c r="D787">
        <v>213313</v>
      </c>
      <c r="E787" t="s">
        <v>1282</v>
      </c>
      <c r="F787" t="s">
        <v>2868</v>
      </c>
      <c r="G787">
        <v>-0.41473380900000001</v>
      </c>
      <c r="H787">
        <v>51.807769589999999</v>
      </c>
      <c r="I787" t="s">
        <v>1284</v>
      </c>
      <c r="J787" t="s">
        <v>30</v>
      </c>
      <c r="K787" t="s">
        <v>58</v>
      </c>
      <c r="L787" t="str">
        <f t="shared" si="12"/>
        <v>M1/2439B_Active</v>
      </c>
    </row>
    <row r="788" spans="1:12" x14ac:dyDescent="0.25">
      <c r="A788">
        <v>787</v>
      </c>
      <c r="B788" t="s">
        <v>2869</v>
      </c>
      <c r="C788">
        <v>446619</v>
      </c>
      <c r="D788">
        <v>115326</v>
      </c>
      <c r="E788" t="s">
        <v>1295</v>
      </c>
      <c r="F788" t="s">
        <v>2870</v>
      </c>
      <c r="G788">
        <v>-1.3379207319999999</v>
      </c>
      <c r="H788">
        <v>50.935494689999999</v>
      </c>
      <c r="I788" t="s">
        <v>1280</v>
      </c>
      <c r="J788" t="s">
        <v>83</v>
      </c>
      <c r="K788" t="s">
        <v>101</v>
      </c>
      <c r="L788" t="str">
        <f t="shared" si="12"/>
        <v>M27/9220A_Inactive</v>
      </c>
    </row>
    <row r="789" spans="1:12" x14ac:dyDescent="0.25">
      <c r="A789">
        <v>788</v>
      </c>
      <c r="B789" t="s">
        <v>2871</v>
      </c>
      <c r="C789">
        <v>514107</v>
      </c>
      <c r="D789">
        <v>158367</v>
      </c>
      <c r="E789" t="s">
        <v>1292</v>
      </c>
      <c r="F789" t="s">
        <v>2872</v>
      </c>
      <c r="G789">
        <v>-0.36416237099999998</v>
      </c>
      <c r="H789">
        <v>51.312982740000002</v>
      </c>
      <c r="I789" t="s">
        <v>1284</v>
      </c>
      <c r="J789" t="s">
        <v>44</v>
      </c>
      <c r="K789" t="s">
        <v>67</v>
      </c>
      <c r="L789" t="str">
        <f t="shared" si="12"/>
        <v>M25/4658B_Active</v>
      </c>
    </row>
    <row r="790" spans="1:12" x14ac:dyDescent="0.25">
      <c r="A790">
        <v>789</v>
      </c>
      <c r="B790" t="s">
        <v>2873</v>
      </c>
      <c r="C790">
        <v>558564</v>
      </c>
      <c r="D790">
        <v>188217</v>
      </c>
      <c r="E790" t="s">
        <v>1300</v>
      </c>
      <c r="F790" t="s">
        <v>2874</v>
      </c>
      <c r="G790">
        <v>0.28660118200000001</v>
      </c>
      <c r="H790">
        <v>51.57053166</v>
      </c>
      <c r="I790" t="s">
        <v>1284</v>
      </c>
      <c r="J790" t="s">
        <v>44</v>
      </c>
      <c r="K790" t="s">
        <v>48</v>
      </c>
      <c r="L790" t="str">
        <f t="shared" si="12"/>
        <v>M25/5770A_Active</v>
      </c>
    </row>
    <row r="791" spans="1:12" x14ac:dyDescent="0.25">
      <c r="A791">
        <v>790</v>
      </c>
      <c r="B791" t="s">
        <v>2875</v>
      </c>
      <c r="C791">
        <v>373525</v>
      </c>
      <c r="D791">
        <v>375259</v>
      </c>
      <c r="E791" t="s">
        <v>1282</v>
      </c>
      <c r="F791" t="s">
        <v>2876</v>
      </c>
      <c r="G791">
        <v>-2.3984614849999999</v>
      </c>
      <c r="H791">
        <v>53.273664770000003</v>
      </c>
      <c r="I791" t="s">
        <v>1280</v>
      </c>
      <c r="J791" t="s">
        <v>109</v>
      </c>
      <c r="K791" t="s">
        <v>58</v>
      </c>
      <c r="L791" t="str">
        <f t="shared" si="12"/>
        <v>M6/6852B_Inactive</v>
      </c>
    </row>
    <row r="792" spans="1:12" x14ac:dyDescent="0.25">
      <c r="A792">
        <v>791</v>
      </c>
      <c r="B792" t="s">
        <v>2877</v>
      </c>
      <c r="C792">
        <v>568441</v>
      </c>
      <c r="D792">
        <v>169717</v>
      </c>
      <c r="E792" t="s">
        <v>1295</v>
      </c>
      <c r="F792" t="s">
        <v>2878</v>
      </c>
      <c r="G792">
        <v>0.42016909499999999</v>
      </c>
      <c r="H792">
        <v>51.401474649999997</v>
      </c>
      <c r="I792" t="s">
        <v>1284</v>
      </c>
      <c r="J792" t="s">
        <v>1314</v>
      </c>
      <c r="K792" t="s">
        <v>101</v>
      </c>
      <c r="L792" t="str">
        <f t="shared" si="12"/>
        <v>A2/8420J_Active</v>
      </c>
    </row>
    <row r="793" spans="1:12" x14ac:dyDescent="0.25">
      <c r="A793">
        <v>792</v>
      </c>
      <c r="B793" t="s">
        <v>2879</v>
      </c>
      <c r="C793">
        <v>517683</v>
      </c>
      <c r="D793">
        <v>202590</v>
      </c>
      <c r="E793" t="s">
        <v>1292</v>
      </c>
      <c r="F793" t="s">
        <v>2880</v>
      </c>
      <c r="G793">
        <v>-0.29813043700000003</v>
      </c>
      <c r="H793">
        <v>51.709716890000003</v>
      </c>
      <c r="I793" t="s">
        <v>1284</v>
      </c>
      <c r="J793" t="s">
        <v>44</v>
      </c>
      <c r="K793" t="s">
        <v>67</v>
      </c>
      <c r="L793" t="str">
        <f t="shared" si="12"/>
        <v>M25/5283B_Active</v>
      </c>
    </row>
    <row r="794" spans="1:12" x14ac:dyDescent="0.25">
      <c r="A794">
        <v>793</v>
      </c>
      <c r="B794" t="s">
        <v>2881</v>
      </c>
      <c r="C794">
        <v>378333</v>
      </c>
      <c r="D794">
        <v>345028</v>
      </c>
      <c r="E794" t="s">
        <v>1282</v>
      </c>
      <c r="F794" t="s">
        <v>2882</v>
      </c>
      <c r="G794">
        <v>-2.32431192</v>
      </c>
      <c r="H794">
        <v>53.002144360000003</v>
      </c>
      <c r="I794" t="s">
        <v>1284</v>
      </c>
      <c r="J794" t="s">
        <v>109</v>
      </c>
      <c r="K794" t="s">
        <v>58</v>
      </c>
      <c r="L794" t="str">
        <f t="shared" si="12"/>
        <v>M6/6536B_Active</v>
      </c>
    </row>
    <row r="795" spans="1:12" x14ac:dyDescent="0.25">
      <c r="A795">
        <v>794</v>
      </c>
      <c r="B795" t="s">
        <v>2883</v>
      </c>
      <c r="C795">
        <v>361698</v>
      </c>
      <c r="D795">
        <v>391989</v>
      </c>
      <c r="E795" t="s">
        <v>1278</v>
      </c>
      <c r="F795" t="s">
        <v>2884</v>
      </c>
      <c r="G795">
        <v>-2.577836069</v>
      </c>
      <c r="H795">
        <v>53.423312690000003</v>
      </c>
      <c r="I795" t="s">
        <v>1280</v>
      </c>
      <c r="J795" t="s">
        <v>98</v>
      </c>
      <c r="K795" t="s">
        <v>87</v>
      </c>
      <c r="L795" t="str">
        <f t="shared" si="12"/>
        <v>M62/1280B_Inactive</v>
      </c>
    </row>
    <row r="796" spans="1:12" x14ac:dyDescent="0.25">
      <c r="A796">
        <v>795</v>
      </c>
      <c r="B796" t="s">
        <v>2885</v>
      </c>
      <c r="C796">
        <v>579490</v>
      </c>
      <c r="D796">
        <v>157280</v>
      </c>
      <c r="E796" t="s">
        <v>1295</v>
      </c>
      <c r="F796" t="s">
        <v>2886</v>
      </c>
      <c r="G796">
        <v>0.57257824599999996</v>
      </c>
      <c r="H796">
        <v>51.286371289999998</v>
      </c>
      <c r="I796" t="s">
        <v>1280</v>
      </c>
      <c r="J796" t="s">
        <v>368</v>
      </c>
      <c r="K796" t="s">
        <v>101</v>
      </c>
      <c r="L796" t="str">
        <f t="shared" si="12"/>
        <v>M20/6610A_Inactive</v>
      </c>
    </row>
    <row r="797" spans="1:12" x14ac:dyDescent="0.25">
      <c r="A797">
        <v>796</v>
      </c>
      <c r="B797" t="s">
        <v>2887</v>
      </c>
      <c r="C797">
        <v>449106</v>
      </c>
      <c r="D797">
        <v>318091</v>
      </c>
      <c r="E797" t="s">
        <v>1282</v>
      </c>
      <c r="F797" t="s">
        <v>2888</v>
      </c>
      <c r="G797">
        <v>-1.273786868</v>
      </c>
      <c r="H797">
        <v>52.758221929999998</v>
      </c>
      <c r="I797" t="s">
        <v>1280</v>
      </c>
      <c r="J797" t="s">
        <v>30</v>
      </c>
      <c r="K797" t="s">
        <v>58</v>
      </c>
      <c r="L797" t="str">
        <f t="shared" si="12"/>
        <v>M1/3751B_Inactive</v>
      </c>
    </row>
    <row r="798" spans="1:12" x14ac:dyDescent="0.25">
      <c r="A798">
        <v>797</v>
      </c>
      <c r="B798" t="s">
        <v>2889</v>
      </c>
      <c r="C798">
        <v>428655</v>
      </c>
      <c r="D798">
        <v>426409</v>
      </c>
      <c r="E798" t="s">
        <v>1278</v>
      </c>
      <c r="F798" t="s">
        <v>2890</v>
      </c>
      <c r="G798">
        <v>-1.5671149639999999</v>
      </c>
      <c r="H798">
        <v>53.73330687</v>
      </c>
      <c r="I798" t="s">
        <v>1284</v>
      </c>
      <c r="J798" t="s">
        <v>98</v>
      </c>
      <c r="K798" t="s">
        <v>87</v>
      </c>
      <c r="L798" t="str">
        <f t="shared" si="12"/>
        <v>M62/2127L_Active</v>
      </c>
    </row>
    <row r="799" spans="1:12" x14ac:dyDescent="0.25">
      <c r="A799">
        <v>798</v>
      </c>
      <c r="B799" t="s">
        <v>2891</v>
      </c>
      <c r="C799">
        <v>503512</v>
      </c>
      <c r="D799">
        <v>194518</v>
      </c>
      <c r="E799" t="s">
        <v>1292</v>
      </c>
      <c r="F799" t="s">
        <v>2892</v>
      </c>
      <c r="G799">
        <v>-0.50554150499999995</v>
      </c>
      <c r="H799">
        <v>51.63995319</v>
      </c>
      <c r="I799" t="s">
        <v>1284</v>
      </c>
      <c r="J799" t="s">
        <v>44</v>
      </c>
      <c r="K799" t="s">
        <v>67</v>
      </c>
      <c r="L799" t="str">
        <f t="shared" si="12"/>
        <v>M25/5109L_Active</v>
      </c>
    </row>
    <row r="800" spans="1:12" x14ac:dyDescent="0.25">
      <c r="A800">
        <v>799</v>
      </c>
      <c r="B800" t="s">
        <v>2893</v>
      </c>
      <c r="C800">
        <v>445315</v>
      </c>
      <c r="D800">
        <v>365723</v>
      </c>
      <c r="E800" t="s">
        <v>1287</v>
      </c>
      <c r="F800" t="s">
        <v>2894</v>
      </c>
      <c r="G800">
        <v>-1.3233108389999999</v>
      </c>
      <c r="H800">
        <v>53.186696380000001</v>
      </c>
      <c r="I800" t="s">
        <v>1280</v>
      </c>
      <c r="J800" t="s">
        <v>30</v>
      </c>
      <c r="K800" t="s">
        <v>35</v>
      </c>
      <c r="L800" t="str">
        <f t="shared" si="12"/>
        <v>M1/4273A_Inactive</v>
      </c>
    </row>
    <row r="801" spans="1:12" x14ac:dyDescent="0.25">
      <c r="A801">
        <v>800</v>
      </c>
      <c r="B801" t="s">
        <v>2895</v>
      </c>
      <c r="C801">
        <v>521594</v>
      </c>
      <c r="D801">
        <v>201427</v>
      </c>
      <c r="E801" t="s">
        <v>1292</v>
      </c>
      <c r="F801" t="s">
        <v>2896</v>
      </c>
      <c r="G801">
        <v>-0.24195935800000001</v>
      </c>
      <c r="H801">
        <v>51.698430680000001</v>
      </c>
      <c r="I801" t="s">
        <v>1284</v>
      </c>
      <c r="J801" t="s">
        <v>44</v>
      </c>
      <c r="K801" t="s">
        <v>67</v>
      </c>
      <c r="L801" t="str">
        <f t="shared" si="12"/>
        <v>M25/5326B_Active</v>
      </c>
    </row>
    <row r="802" spans="1:12" x14ac:dyDescent="0.25">
      <c r="A802">
        <v>801</v>
      </c>
      <c r="B802" t="s">
        <v>2897</v>
      </c>
      <c r="C802">
        <v>363396</v>
      </c>
      <c r="D802">
        <v>392019</v>
      </c>
      <c r="E802" t="s">
        <v>1282</v>
      </c>
      <c r="F802" t="s">
        <v>2898</v>
      </c>
      <c r="G802">
        <v>-2.5522896579999999</v>
      </c>
      <c r="H802">
        <v>53.423703490000001</v>
      </c>
      <c r="I802" t="s">
        <v>1284</v>
      </c>
      <c r="J802" t="s">
        <v>109</v>
      </c>
      <c r="K802" t="s">
        <v>58</v>
      </c>
      <c r="L802" t="str">
        <f t="shared" si="12"/>
        <v>M6/7065B_Active</v>
      </c>
    </row>
    <row r="803" spans="1:12" x14ac:dyDescent="0.25">
      <c r="A803">
        <v>802</v>
      </c>
      <c r="B803" t="s">
        <v>2899</v>
      </c>
      <c r="C803">
        <v>447073</v>
      </c>
      <c r="D803">
        <v>426444</v>
      </c>
      <c r="E803" t="s">
        <v>1287</v>
      </c>
      <c r="F803" t="s">
        <v>2900</v>
      </c>
      <c r="G803">
        <v>-1.2879399970000001</v>
      </c>
      <c r="H803">
        <v>53.732290540000001</v>
      </c>
      <c r="I803" t="s">
        <v>1284</v>
      </c>
      <c r="J803" t="s">
        <v>1285</v>
      </c>
      <c r="K803" t="s">
        <v>35</v>
      </c>
      <c r="L803" t="str">
        <f t="shared" si="12"/>
        <v>A1M/9426A_Active</v>
      </c>
    </row>
    <row r="804" spans="1:12" x14ac:dyDescent="0.25">
      <c r="A804">
        <v>803</v>
      </c>
      <c r="B804" t="s">
        <v>2901</v>
      </c>
      <c r="C804">
        <v>558310</v>
      </c>
      <c r="D804">
        <v>172643</v>
      </c>
      <c r="E804" t="s">
        <v>1278</v>
      </c>
      <c r="F804" t="s">
        <v>2902</v>
      </c>
      <c r="G804">
        <v>0.27595732000000001</v>
      </c>
      <c r="H804">
        <v>51.430678499999999</v>
      </c>
      <c r="I804" t="s">
        <v>1280</v>
      </c>
      <c r="J804" t="s">
        <v>1314</v>
      </c>
      <c r="K804" t="s">
        <v>87</v>
      </c>
      <c r="L804" t="str">
        <f t="shared" si="12"/>
        <v>A2/8312B_Inactive</v>
      </c>
    </row>
    <row r="805" spans="1:12" x14ac:dyDescent="0.25">
      <c r="A805">
        <v>804</v>
      </c>
      <c r="B805" t="s">
        <v>2903</v>
      </c>
      <c r="C805">
        <v>554766</v>
      </c>
      <c r="D805">
        <v>170905</v>
      </c>
      <c r="E805" t="s">
        <v>1292</v>
      </c>
      <c r="F805" t="s">
        <v>2904</v>
      </c>
      <c r="G805">
        <v>0.224258599</v>
      </c>
      <c r="H805">
        <v>51.416041929999999</v>
      </c>
      <c r="I805" t="s">
        <v>1280</v>
      </c>
      <c r="J805" t="s">
        <v>44</v>
      </c>
      <c r="K805" t="s">
        <v>67</v>
      </c>
      <c r="L805" t="str">
        <f t="shared" si="12"/>
        <v>M25/4103B_Inactive</v>
      </c>
    </row>
    <row r="806" spans="1:12" x14ac:dyDescent="0.25">
      <c r="A806">
        <v>805</v>
      </c>
      <c r="B806" t="s">
        <v>2905</v>
      </c>
      <c r="C806">
        <v>487476</v>
      </c>
      <c r="D806">
        <v>158693</v>
      </c>
      <c r="E806" t="s">
        <v>1295</v>
      </c>
      <c r="F806" t="s">
        <v>1165</v>
      </c>
      <c r="G806">
        <v>-0.746074872</v>
      </c>
      <c r="H806">
        <v>51.320626709999999</v>
      </c>
      <c r="I806" t="s">
        <v>1280</v>
      </c>
      <c r="J806" t="s">
        <v>73</v>
      </c>
      <c r="K806" t="s">
        <v>101</v>
      </c>
      <c r="L806" t="str">
        <f t="shared" si="12"/>
        <v>M3/1515B_Inactive</v>
      </c>
    </row>
    <row r="807" spans="1:12" x14ac:dyDescent="0.25">
      <c r="A807">
        <v>806</v>
      </c>
      <c r="B807" t="s">
        <v>2906</v>
      </c>
      <c r="C807">
        <v>560688</v>
      </c>
      <c r="D807">
        <v>172658</v>
      </c>
      <c r="E807" t="s">
        <v>1278</v>
      </c>
      <c r="F807" t="s">
        <v>2907</v>
      </c>
      <c r="G807">
        <v>0.31014284800000003</v>
      </c>
      <c r="H807">
        <v>51.430144470000002</v>
      </c>
      <c r="I807" t="s">
        <v>1284</v>
      </c>
      <c r="J807" t="s">
        <v>1314</v>
      </c>
      <c r="K807" t="s">
        <v>87</v>
      </c>
      <c r="L807" t="str">
        <f t="shared" si="12"/>
        <v>A2/8336M_Active</v>
      </c>
    </row>
    <row r="808" spans="1:12" x14ac:dyDescent="0.25">
      <c r="A808">
        <v>807</v>
      </c>
      <c r="B808" t="s">
        <v>2908</v>
      </c>
      <c r="C808">
        <v>504159</v>
      </c>
      <c r="D808">
        <v>179655</v>
      </c>
      <c r="E808" t="s">
        <v>1300</v>
      </c>
      <c r="F808" t="s">
        <v>2909</v>
      </c>
      <c r="G808">
        <v>-0.50059864700000001</v>
      </c>
      <c r="H808">
        <v>51.506239659999999</v>
      </c>
      <c r="I808" t="s">
        <v>1284</v>
      </c>
      <c r="J808" t="s">
        <v>44</v>
      </c>
      <c r="K808" t="s">
        <v>48</v>
      </c>
      <c r="L808" t="str">
        <f t="shared" si="12"/>
        <v>M25/4963A_Active</v>
      </c>
    </row>
    <row r="809" spans="1:12" x14ac:dyDescent="0.25">
      <c r="A809">
        <v>808</v>
      </c>
      <c r="B809" t="s">
        <v>2910</v>
      </c>
      <c r="C809">
        <v>389082</v>
      </c>
      <c r="D809">
        <v>218813</v>
      </c>
      <c r="E809" t="s">
        <v>1287</v>
      </c>
      <c r="F809" t="s">
        <v>2911</v>
      </c>
      <c r="G809">
        <v>-2.1599665109999999</v>
      </c>
      <c r="H809">
        <v>51.86779147</v>
      </c>
      <c r="I809" t="s">
        <v>1284</v>
      </c>
      <c r="J809" t="s">
        <v>226</v>
      </c>
      <c r="K809" t="s">
        <v>35</v>
      </c>
      <c r="L809" t="str">
        <f t="shared" si="12"/>
        <v>M5/7851B_Active</v>
      </c>
    </row>
    <row r="810" spans="1:12" x14ac:dyDescent="0.25">
      <c r="A810">
        <v>809</v>
      </c>
      <c r="B810" t="s">
        <v>2912</v>
      </c>
      <c r="C810">
        <v>437766</v>
      </c>
      <c r="D810">
        <v>432592</v>
      </c>
      <c r="E810" t="s">
        <v>1287</v>
      </c>
      <c r="F810" t="s">
        <v>2913</v>
      </c>
      <c r="G810">
        <v>-1.428259642</v>
      </c>
      <c r="H810">
        <v>53.788299459999998</v>
      </c>
      <c r="I810" t="s">
        <v>1284</v>
      </c>
      <c r="J810" t="s">
        <v>30</v>
      </c>
      <c r="K810" t="s">
        <v>35</v>
      </c>
      <c r="L810" t="str">
        <f t="shared" si="12"/>
        <v>M1/5113J_Active</v>
      </c>
    </row>
    <row r="811" spans="1:12" x14ac:dyDescent="0.25">
      <c r="A811">
        <v>810</v>
      </c>
      <c r="B811" t="s">
        <v>2914</v>
      </c>
      <c r="C811">
        <v>444813</v>
      </c>
      <c r="D811">
        <v>423883</v>
      </c>
      <c r="E811" t="s">
        <v>1278</v>
      </c>
      <c r="F811" t="s">
        <v>2915</v>
      </c>
      <c r="G811">
        <v>-1.3225638070000001</v>
      </c>
      <c r="H811">
        <v>53.709472429999998</v>
      </c>
      <c r="I811" t="s">
        <v>1284</v>
      </c>
      <c r="J811" t="s">
        <v>98</v>
      </c>
      <c r="K811" t="s">
        <v>87</v>
      </c>
      <c r="L811" t="str">
        <f t="shared" si="12"/>
        <v>M62/2301L_Active</v>
      </c>
    </row>
    <row r="812" spans="1:12" x14ac:dyDescent="0.25">
      <c r="A812">
        <v>811</v>
      </c>
      <c r="B812" t="s">
        <v>2916</v>
      </c>
      <c r="C812">
        <v>504088</v>
      </c>
      <c r="D812">
        <v>180546</v>
      </c>
      <c r="E812" t="s">
        <v>1300</v>
      </c>
      <c r="F812" t="s">
        <v>2917</v>
      </c>
      <c r="G812">
        <v>-0.501358317</v>
      </c>
      <c r="H812">
        <v>51.514261490000003</v>
      </c>
      <c r="I812" t="s">
        <v>1284</v>
      </c>
      <c r="J812" t="s">
        <v>44</v>
      </c>
      <c r="K812" t="s">
        <v>48</v>
      </c>
      <c r="L812" t="str">
        <f t="shared" si="12"/>
        <v>M25/4972A_Active</v>
      </c>
    </row>
    <row r="813" spans="1:12" x14ac:dyDescent="0.25">
      <c r="A813">
        <v>812</v>
      </c>
      <c r="B813" t="s">
        <v>2918</v>
      </c>
      <c r="C813">
        <v>435104</v>
      </c>
      <c r="D813">
        <v>477327</v>
      </c>
      <c r="E813" t="s">
        <v>1282</v>
      </c>
      <c r="F813" t="s">
        <v>2919</v>
      </c>
      <c r="G813">
        <v>-1.4635253530000001</v>
      </c>
      <c r="H813">
        <v>54.190527860000003</v>
      </c>
      <c r="I813" t="s">
        <v>1284</v>
      </c>
      <c r="J813" t="s">
        <v>1285</v>
      </c>
      <c r="K813" t="s">
        <v>58</v>
      </c>
      <c r="L813" t="str">
        <f t="shared" si="12"/>
        <v>A1M/7045B_Active</v>
      </c>
    </row>
    <row r="814" spans="1:12" x14ac:dyDescent="0.25">
      <c r="A814">
        <v>813</v>
      </c>
      <c r="B814" t="s">
        <v>2920</v>
      </c>
      <c r="C814">
        <v>558652</v>
      </c>
      <c r="D814">
        <v>187996</v>
      </c>
      <c r="E814" t="s">
        <v>1300</v>
      </c>
      <c r="F814" t="s">
        <v>2921</v>
      </c>
      <c r="G814">
        <v>0.28777020199999997</v>
      </c>
      <c r="H814">
        <v>51.56852138</v>
      </c>
      <c r="I814" t="s">
        <v>1284</v>
      </c>
      <c r="J814" t="s">
        <v>44</v>
      </c>
      <c r="K814" t="s">
        <v>48</v>
      </c>
      <c r="L814" t="str">
        <f t="shared" si="12"/>
        <v>M25/5773A_Active</v>
      </c>
    </row>
    <row r="815" spans="1:12" x14ac:dyDescent="0.25">
      <c r="A815">
        <v>814</v>
      </c>
      <c r="B815" t="s">
        <v>2922</v>
      </c>
      <c r="C815">
        <v>507701</v>
      </c>
      <c r="D815">
        <v>219881</v>
      </c>
      <c r="E815" t="s">
        <v>1282</v>
      </c>
      <c r="F815" t="s">
        <v>2923</v>
      </c>
      <c r="G815">
        <v>-0.43717858799999998</v>
      </c>
      <c r="H815">
        <v>51.867128700000002</v>
      </c>
      <c r="I815" t="s">
        <v>1284</v>
      </c>
      <c r="J815" t="s">
        <v>30</v>
      </c>
      <c r="K815" t="s">
        <v>58</v>
      </c>
      <c r="L815" t="str">
        <f t="shared" si="12"/>
        <v>M1/2507B_Active</v>
      </c>
    </row>
    <row r="816" spans="1:12" x14ac:dyDescent="0.25">
      <c r="A816">
        <v>815</v>
      </c>
      <c r="B816" t="s">
        <v>2924</v>
      </c>
      <c r="C816">
        <v>525612</v>
      </c>
      <c r="D816">
        <v>152577</v>
      </c>
      <c r="E816" t="s">
        <v>1292</v>
      </c>
      <c r="F816" t="s">
        <v>2925</v>
      </c>
      <c r="G816">
        <v>-0.20120482000000001</v>
      </c>
      <c r="H816">
        <v>51.258525370000001</v>
      </c>
      <c r="I816" t="s">
        <v>1284</v>
      </c>
      <c r="J816" t="s">
        <v>44</v>
      </c>
      <c r="K816" t="s">
        <v>67</v>
      </c>
      <c r="L816" t="str">
        <f t="shared" si="12"/>
        <v>M25/4517L_Active</v>
      </c>
    </row>
    <row r="817" spans="1:12" x14ac:dyDescent="0.25">
      <c r="A817">
        <v>816</v>
      </c>
      <c r="B817" t="s">
        <v>2926</v>
      </c>
      <c r="C817">
        <v>362253</v>
      </c>
      <c r="D817">
        <v>183908</v>
      </c>
      <c r="E817" t="s">
        <v>1282</v>
      </c>
      <c r="F817" t="s">
        <v>2927</v>
      </c>
      <c r="G817">
        <v>-2.5458154120000001</v>
      </c>
      <c r="H817">
        <v>51.552787379999998</v>
      </c>
      <c r="I817" t="s">
        <v>1284</v>
      </c>
      <c r="J817" t="s">
        <v>226</v>
      </c>
      <c r="K817" t="s">
        <v>58</v>
      </c>
      <c r="L817" t="str">
        <f t="shared" si="12"/>
        <v>M5/8304A_Active</v>
      </c>
    </row>
    <row r="818" spans="1:12" x14ac:dyDescent="0.25">
      <c r="A818">
        <v>817</v>
      </c>
      <c r="B818" t="s">
        <v>2928</v>
      </c>
      <c r="C818">
        <v>430707</v>
      </c>
      <c r="D818">
        <v>310512</v>
      </c>
      <c r="E818" t="s">
        <v>1282</v>
      </c>
      <c r="F818" t="s">
        <v>2929</v>
      </c>
      <c r="G818">
        <v>-1.5471157170000001</v>
      </c>
      <c r="H818">
        <v>52.691445420000001</v>
      </c>
      <c r="I818" t="s">
        <v>1284</v>
      </c>
      <c r="J818" t="s">
        <v>2930</v>
      </c>
      <c r="K818" t="s">
        <v>58</v>
      </c>
      <c r="L818" t="str">
        <f t="shared" si="12"/>
        <v>A42/6744L_Active</v>
      </c>
    </row>
    <row r="819" spans="1:12" x14ac:dyDescent="0.25">
      <c r="A819">
        <v>818</v>
      </c>
      <c r="B819" t="s">
        <v>2931</v>
      </c>
      <c r="C819">
        <v>515094</v>
      </c>
      <c r="D819">
        <v>158519</v>
      </c>
      <c r="E819" t="s">
        <v>1300</v>
      </c>
      <c r="F819" t="s">
        <v>2932</v>
      </c>
      <c r="G819">
        <v>-0.34995810599999999</v>
      </c>
      <c r="H819">
        <v>51.314150470000001</v>
      </c>
      <c r="I819" t="s">
        <v>1280</v>
      </c>
      <c r="J819" t="s">
        <v>44</v>
      </c>
      <c r="K819" t="s">
        <v>48</v>
      </c>
      <c r="L819" t="str">
        <f t="shared" si="12"/>
        <v>M25/4646A_Inactive</v>
      </c>
    </row>
    <row r="820" spans="1:12" x14ac:dyDescent="0.25">
      <c r="A820">
        <v>819</v>
      </c>
      <c r="B820" t="s">
        <v>2933</v>
      </c>
      <c r="C820">
        <v>358155</v>
      </c>
      <c r="D820">
        <v>181338</v>
      </c>
      <c r="E820" t="s">
        <v>1282</v>
      </c>
      <c r="F820" t="s">
        <v>2934</v>
      </c>
      <c r="G820">
        <v>-2.6046114409999999</v>
      </c>
      <c r="H820">
        <v>51.529389989999999</v>
      </c>
      <c r="I820" t="s">
        <v>1284</v>
      </c>
      <c r="J820" t="s">
        <v>226</v>
      </c>
      <c r="K820" t="s">
        <v>58</v>
      </c>
      <c r="L820" t="str">
        <f t="shared" si="12"/>
        <v>M5/8355J_Active</v>
      </c>
    </row>
    <row r="821" spans="1:12" x14ac:dyDescent="0.25">
      <c r="A821">
        <v>820</v>
      </c>
      <c r="B821" t="s">
        <v>2935</v>
      </c>
      <c r="C821">
        <v>371792</v>
      </c>
      <c r="D821">
        <v>379795</v>
      </c>
      <c r="E821" t="s">
        <v>1282</v>
      </c>
      <c r="F821" t="s">
        <v>2936</v>
      </c>
      <c r="G821">
        <v>-2.424852279</v>
      </c>
      <c r="H821">
        <v>53.314346980000003</v>
      </c>
      <c r="I821" t="s">
        <v>1280</v>
      </c>
      <c r="J821" t="s">
        <v>109</v>
      </c>
      <c r="K821" t="s">
        <v>58</v>
      </c>
      <c r="L821" t="str">
        <f t="shared" si="12"/>
        <v>M6/6906B_Inactive</v>
      </c>
    </row>
    <row r="822" spans="1:12" x14ac:dyDescent="0.25">
      <c r="A822">
        <v>821</v>
      </c>
      <c r="B822" t="s">
        <v>2937</v>
      </c>
      <c r="C822">
        <v>456020</v>
      </c>
      <c r="D822">
        <v>107900</v>
      </c>
      <c r="E822" t="s">
        <v>1278</v>
      </c>
      <c r="F822" t="s">
        <v>2938</v>
      </c>
      <c r="G822">
        <v>-1.205282016</v>
      </c>
      <c r="H822">
        <v>50.867889730000002</v>
      </c>
      <c r="I822" t="s">
        <v>1280</v>
      </c>
      <c r="J822" t="s">
        <v>83</v>
      </c>
      <c r="K822" t="s">
        <v>87</v>
      </c>
      <c r="L822" t="str">
        <f t="shared" si="12"/>
        <v>M27/9359B_Inactive</v>
      </c>
    </row>
    <row r="823" spans="1:12" x14ac:dyDescent="0.25">
      <c r="A823">
        <v>822</v>
      </c>
      <c r="B823" t="s">
        <v>2939</v>
      </c>
      <c r="C823">
        <v>399110</v>
      </c>
      <c r="D823">
        <v>298818</v>
      </c>
      <c r="E823" t="s">
        <v>1287</v>
      </c>
      <c r="F823" t="s">
        <v>2940</v>
      </c>
      <c r="G823">
        <v>-2.0145637249999999</v>
      </c>
      <c r="H823">
        <v>52.587181340000001</v>
      </c>
      <c r="I823" t="s">
        <v>1284</v>
      </c>
      <c r="J823" t="s">
        <v>109</v>
      </c>
      <c r="K823" t="s">
        <v>35</v>
      </c>
      <c r="L823" t="str">
        <f t="shared" si="12"/>
        <v>M6/5983A_Active</v>
      </c>
    </row>
    <row r="824" spans="1:12" x14ac:dyDescent="0.25">
      <c r="A824">
        <v>823</v>
      </c>
      <c r="B824" t="s">
        <v>2941</v>
      </c>
      <c r="C824">
        <v>622167</v>
      </c>
      <c r="D824">
        <v>138827</v>
      </c>
      <c r="E824" t="s">
        <v>1295</v>
      </c>
      <c r="F824" t="s">
        <v>2942</v>
      </c>
      <c r="G824">
        <v>1.172258432</v>
      </c>
      <c r="H824">
        <v>51.105671940000001</v>
      </c>
      <c r="I824" t="s">
        <v>1284</v>
      </c>
      <c r="J824" t="s">
        <v>2036</v>
      </c>
      <c r="K824" t="s">
        <v>101</v>
      </c>
      <c r="L824" t="str">
        <f t="shared" si="12"/>
        <v>A20/7111J_Active</v>
      </c>
    </row>
    <row r="825" spans="1:12" x14ac:dyDescent="0.25">
      <c r="A825">
        <v>824</v>
      </c>
      <c r="B825" t="s">
        <v>2943</v>
      </c>
      <c r="C825">
        <v>422748</v>
      </c>
      <c r="D825">
        <v>427689</v>
      </c>
      <c r="E825" t="s">
        <v>1278</v>
      </c>
      <c r="F825" t="s">
        <v>2944</v>
      </c>
      <c r="G825">
        <v>-1.656560633</v>
      </c>
      <c r="H825">
        <v>53.745100970000003</v>
      </c>
      <c r="I825" t="s">
        <v>1284</v>
      </c>
      <c r="J825" t="s">
        <v>98</v>
      </c>
      <c r="K825" t="s">
        <v>87</v>
      </c>
      <c r="L825" t="str">
        <f t="shared" si="12"/>
        <v>M62/2059B_Active</v>
      </c>
    </row>
    <row r="826" spans="1:12" x14ac:dyDescent="0.25">
      <c r="A826">
        <v>825</v>
      </c>
      <c r="B826" t="s">
        <v>2945</v>
      </c>
      <c r="C826">
        <v>443926</v>
      </c>
      <c r="D826">
        <v>434046</v>
      </c>
      <c r="E826" t="s">
        <v>1287</v>
      </c>
      <c r="F826" t="s">
        <v>2946</v>
      </c>
      <c r="G826">
        <v>-1.3345600339999999</v>
      </c>
      <c r="H826">
        <v>53.800885690000001</v>
      </c>
      <c r="I826" t="s">
        <v>1284</v>
      </c>
      <c r="J826" t="s">
        <v>1285</v>
      </c>
      <c r="K826" t="s">
        <v>35</v>
      </c>
      <c r="L826" t="str">
        <f t="shared" si="12"/>
        <v>A1M/9524A_Active</v>
      </c>
    </row>
    <row r="827" spans="1:12" x14ac:dyDescent="0.25">
      <c r="A827">
        <v>826</v>
      </c>
      <c r="B827" t="s">
        <v>2947</v>
      </c>
      <c r="C827">
        <v>521748</v>
      </c>
      <c r="D827">
        <v>208781</v>
      </c>
      <c r="E827" t="s">
        <v>1287</v>
      </c>
      <c r="F827" t="s">
        <v>2948</v>
      </c>
      <c r="G827">
        <v>-0.23716226800000001</v>
      </c>
      <c r="H827">
        <v>51.764488270000001</v>
      </c>
      <c r="I827" t="s">
        <v>1284</v>
      </c>
      <c r="J827" t="s">
        <v>1285</v>
      </c>
      <c r="K827" t="s">
        <v>35</v>
      </c>
      <c r="L827" t="str">
        <f t="shared" si="12"/>
        <v>A1M/9323A_Active</v>
      </c>
    </row>
    <row r="828" spans="1:12" x14ac:dyDescent="0.25">
      <c r="A828">
        <v>827</v>
      </c>
      <c r="B828" t="s">
        <v>2949</v>
      </c>
      <c r="C828">
        <v>369392</v>
      </c>
      <c r="D828">
        <v>381233</v>
      </c>
      <c r="E828" t="s">
        <v>1282</v>
      </c>
      <c r="F828" t="s">
        <v>2950</v>
      </c>
      <c r="G828">
        <v>-2.4610136950000001</v>
      </c>
      <c r="H828">
        <v>53.327138470000001</v>
      </c>
      <c r="I828" t="s">
        <v>1284</v>
      </c>
      <c r="J828" t="s">
        <v>109</v>
      </c>
      <c r="K828" t="s">
        <v>58</v>
      </c>
      <c r="L828" t="str">
        <f t="shared" si="12"/>
        <v>M6/6933B_Active</v>
      </c>
    </row>
    <row r="829" spans="1:12" x14ac:dyDescent="0.25">
      <c r="A829">
        <v>828</v>
      </c>
      <c r="B829" t="s">
        <v>2951</v>
      </c>
      <c r="C829">
        <v>504431</v>
      </c>
      <c r="D829">
        <v>178399</v>
      </c>
      <c r="E829" t="s">
        <v>1295</v>
      </c>
      <c r="F829" t="s">
        <v>2952</v>
      </c>
      <c r="G829">
        <v>-0.49705275900000001</v>
      </c>
      <c r="H829">
        <v>51.494900020000003</v>
      </c>
      <c r="I829" t="s">
        <v>1280</v>
      </c>
      <c r="J829" t="s">
        <v>252</v>
      </c>
      <c r="K829" t="s">
        <v>101</v>
      </c>
      <c r="L829" t="str">
        <f t="shared" si="12"/>
        <v>M4/2279B_Inactive</v>
      </c>
    </row>
    <row r="830" spans="1:12" x14ac:dyDescent="0.25">
      <c r="A830">
        <v>829</v>
      </c>
      <c r="B830" t="s">
        <v>2953</v>
      </c>
      <c r="C830">
        <v>368494</v>
      </c>
      <c r="D830">
        <v>393547</v>
      </c>
      <c r="E830" t="s">
        <v>1295</v>
      </c>
      <c r="F830" t="s">
        <v>2954</v>
      </c>
      <c r="G830">
        <v>-2.4757296279999998</v>
      </c>
      <c r="H830">
        <v>53.437767200000003</v>
      </c>
      <c r="I830" t="s">
        <v>1280</v>
      </c>
      <c r="J830" t="s">
        <v>98</v>
      </c>
      <c r="K830" t="s">
        <v>101</v>
      </c>
      <c r="L830" t="str">
        <f t="shared" si="12"/>
        <v>M62/1350A_Inactive</v>
      </c>
    </row>
    <row r="831" spans="1:12" x14ac:dyDescent="0.25">
      <c r="A831">
        <v>830</v>
      </c>
      <c r="B831" t="s">
        <v>2955</v>
      </c>
      <c r="C831">
        <v>485731</v>
      </c>
      <c r="D831">
        <v>175920</v>
      </c>
      <c r="E831" t="s">
        <v>1295</v>
      </c>
      <c r="F831" t="s">
        <v>2956</v>
      </c>
      <c r="G831">
        <v>-0.76695391199999996</v>
      </c>
      <c r="H831">
        <v>51.475757629999997</v>
      </c>
      <c r="I831" t="s">
        <v>1280</v>
      </c>
      <c r="J831" t="s">
        <v>252</v>
      </c>
      <c r="K831" t="s">
        <v>101</v>
      </c>
      <c r="L831" t="str">
        <f t="shared" si="12"/>
        <v>M4/2491B_Inactive</v>
      </c>
    </row>
    <row r="832" spans="1:12" x14ac:dyDescent="0.25">
      <c r="A832">
        <v>831</v>
      </c>
      <c r="B832" t="s">
        <v>2957</v>
      </c>
      <c r="C832">
        <v>559416</v>
      </c>
      <c r="D832">
        <v>172672</v>
      </c>
      <c r="E832" t="s">
        <v>1295</v>
      </c>
      <c r="F832" t="s">
        <v>2958</v>
      </c>
      <c r="G832">
        <v>0.291866813</v>
      </c>
      <c r="H832">
        <v>51.430629240000002</v>
      </c>
      <c r="I832" t="s">
        <v>1280</v>
      </c>
      <c r="J832" t="s">
        <v>1314</v>
      </c>
      <c r="K832" t="s">
        <v>101</v>
      </c>
      <c r="L832" t="str">
        <f t="shared" si="12"/>
        <v>A2/8323A_Inactive</v>
      </c>
    </row>
    <row r="833" spans="1:12" x14ac:dyDescent="0.25">
      <c r="A833">
        <v>832</v>
      </c>
      <c r="B833" t="s">
        <v>2959</v>
      </c>
      <c r="C833">
        <v>492849</v>
      </c>
      <c r="D833">
        <v>276817</v>
      </c>
      <c r="E833" t="s">
        <v>1295</v>
      </c>
      <c r="F833" t="s">
        <v>2960</v>
      </c>
      <c r="G833">
        <v>-0.63730118800000002</v>
      </c>
      <c r="H833">
        <v>52.381541800000001</v>
      </c>
      <c r="I833" t="s">
        <v>1284</v>
      </c>
      <c r="J833" t="s">
        <v>1332</v>
      </c>
      <c r="K833" t="s">
        <v>101</v>
      </c>
      <c r="L833" t="str">
        <f t="shared" si="12"/>
        <v>A14/0408A_Active</v>
      </c>
    </row>
    <row r="834" spans="1:12" x14ac:dyDescent="0.25">
      <c r="A834">
        <v>833</v>
      </c>
      <c r="B834" t="s">
        <v>2961</v>
      </c>
      <c r="C834">
        <v>505918</v>
      </c>
      <c r="D834">
        <v>221900</v>
      </c>
      <c r="E834" t="s">
        <v>1282</v>
      </c>
      <c r="F834" t="s">
        <v>2962</v>
      </c>
      <c r="G834">
        <v>-0.46244475899999998</v>
      </c>
      <c r="H834">
        <v>51.885616169999999</v>
      </c>
      <c r="I834" t="s">
        <v>1284</v>
      </c>
      <c r="J834" t="s">
        <v>30</v>
      </c>
      <c r="K834" t="s">
        <v>58</v>
      </c>
      <c r="L834" t="str">
        <f t="shared" si="12"/>
        <v>M1/2534B_Active</v>
      </c>
    </row>
    <row r="835" spans="1:12" x14ac:dyDescent="0.25">
      <c r="A835">
        <v>834</v>
      </c>
      <c r="B835" t="s">
        <v>2963</v>
      </c>
      <c r="C835">
        <v>363428</v>
      </c>
      <c r="D835">
        <v>178342</v>
      </c>
      <c r="E835" t="s">
        <v>1282</v>
      </c>
      <c r="F835" t="s">
        <v>2964</v>
      </c>
      <c r="G835">
        <v>-2.528288946</v>
      </c>
      <c r="H835">
        <v>51.502820030000002</v>
      </c>
      <c r="I835" t="s">
        <v>1284</v>
      </c>
      <c r="J835" t="s">
        <v>1783</v>
      </c>
      <c r="K835" t="s">
        <v>58</v>
      </c>
      <c r="L835" t="str">
        <f t="shared" ref="L835:L898" si="13">F835&amp;"_"&amp;I835</f>
        <v>M32/5068M_Active</v>
      </c>
    </row>
    <row r="836" spans="1:12" x14ac:dyDescent="0.25">
      <c r="A836">
        <v>835</v>
      </c>
      <c r="B836" t="s">
        <v>2965</v>
      </c>
      <c r="C836">
        <v>612375</v>
      </c>
      <c r="D836">
        <v>242710</v>
      </c>
      <c r="E836" t="s">
        <v>1295</v>
      </c>
      <c r="F836" t="s">
        <v>2966</v>
      </c>
      <c r="G836">
        <v>1.09536368</v>
      </c>
      <c r="H836">
        <v>52.042102229999998</v>
      </c>
      <c r="I836" t="s">
        <v>1284</v>
      </c>
      <c r="J836" t="s">
        <v>1332</v>
      </c>
      <c r="K836" t="s">
        <v>101</v>
      </c>
      <c r="L836" t="str">
        <f t="shared" si="13"/>
        <v>A14/1880A_Active</v>
      </c>
    </row>
    <row r="837" spans="1:12" x14ac:dyDescent="0.25">
      <c r="A837">
        <v>836</v>
      </c>
      <c r="B837" t="s">
        <v>2967</v>
      </c>
      <c r="C837">
        <v>416967</v>
      </c>
      <c r="D837">
        <v>423775</v>
      </c>
      <c r="E837" t="s">
        <v>1278</v>
      </c>
      <c r="F837" t="s">
        <v>2968</v>
      </c>
      <c r="G837">
        <v>-1.744427521</v>
      </c>
      <c r="H837">
        <v>53.710140680000002</v>
      </c>
      <c r="I837" t="s">
        <v>1284</v>
      </c>
      <c r="J837" t="s">
        <v>98</v>
      </c>
      <c r="K837" t="s">
        <v>87</v>
      </c>
      <c r="L837" t="str">
        <f t="shared" si="13"/>
        <v>M62/1973M_Active</v>
      </c>
    </row>
    <row r="838" spans="1:12" x14ac:dyDescent="0.25">
      <c r="A838">
        <v>837</v>
      </c>
      <c r="B838" t="s">
        <v>2969</v>
      </c>
      <c r="C838">
        <v>405560</v>
      </c>
      <c r="D838">
        <v>294456</v>
      </c>
      <c r="E838" t="s">
        <v>1282</v>
      </c>
      <c r="F838" t="s">
        <v>2970</v>
      </c>
      <c r="G838">
        <v>-1.919433357</v>
      </c>
      <c r="H838">
        <v>52.547941170000001</v>
      </c>
      <c r="I838" t="s">
        <v>1284</v>
      </c>
      <c r="J838" t="s">
        <v>109</v>
      </c>
      <c r="K838" t="s">
        <v>58</v>
      </c>
      <c r="L838" t="str">
        <f t="shared" si="13"/>
        <v>M6/5892B_Active</v>
      </c>
    </row>
    <row r="839" spans="1:12" x14ac:dyDescent="0.25">
      <c r="A839">
        <v>838</v>
      </c>
      <c r="B839" t="s">
        <v>2971</v>
      </c>
      <c r="C839">
        <v>447078</v>
      </c>
      <c r="D839">
        <v>423989</v>
      </c>
      <c r="E839" t="s">
        <v>1278</v>
      </c>
      <c r="F839" t="s">
        <v>2972</v>
      </c>
      <c r="G839">
        <v>-1.2882361870000001</v>
      </c>
      <c r="H839">
        <v>53.710226220000003</v>
      </c>
      <c r="I839" t="s">
        <v>1284</v>
      </c>
      <c r="J839" t="s">
        <v>1285</v>
      </c>
      <c r="K839" t="s">
        <v>87</v>
      </c>
      <c r="L839" t="str">
        <f t="shared" si="13"/>
        <v>A1M/9401K_Active</v>
      </c>
    </row>
    <row r="840" spans="1:12" x14ac:dyDescent="0.25">
      <c r="A840">
        <v>839</v>
      </c>
      <c r="B840" t="s">
        <v>2973</v>
      </c>
      <c r="C840">
        <v>503857</v>
      </c>
      <c r="D840">
        <v>195112</v>
      </c>
      <c r="E840" t="s">
        <v>1292</v>
      </c>
      <c r="F840" t="s">
        <v>2974</v>
      </c>
      <c r="G840">
        <v>-0.50038152700000005</v>
      </c>
      <c r="H840">
        <v>51.645228809999999</v>
      </c>
      <c r="I840" t="s">
        <v>1284</v>
      </c>
      <c r="J840" t="s">
        <v>44</v>
      </c>
      <c r="K840" t="s">
        <v>67</v>
      </c>
      <c r="L840" t="str">
        <f t="shared" si="13"/>
        <v>M25/5115B_Active</v>
      </c>
    </row>
    <row r="841" spans="1:12" x14ac:dyDescent="0.25">
      <c r="A841">
        <v>840</v>
      </c>
      <c r="B841" t="s">
        <v>2975</v>
      </c>
      <c r="C841">
        <v>432607</v>
      </c>
      <c r="D841">
        <v>429460</v>
      </c>
      <c r="E841" t="s">
        <v>1287</v>
      </c>
      <c r="F841" t="s">
        <v>2976</v>
      </c>
      <c r="G841">
        <v>-1.5068905029999999</v>
      </c>
      <c r="H841">
        <v>53.760497710000003</v>
      </c>
      <c r="I841" t="s">
        <v>1284</v>
      </c>
      <c r="J841" t="s">
        <v>30</v>
      </c>
      <c r="K841" t="s">
        <v>35</v>
      </c>
      <c r="L841" t="str">
        <f t="shared" si="13"/>
        <v>M1/5042A_Active</v>
      </c>
    </row>
    <row r="842" spans="1:12" x14ac:dyDescent="0.25">
      <c r="A842">
        <v>841</v>
      </c>
      <c r="B842" t="s">
        <v>2977</v>
      </c>
      <c r="C842">
        <v>529010</v>
      </c>
      <c r="D842">
        <v>153604</v>
      </c>
      <c r="E842" t="s">
        <v>1292</v>
      </c>
      <c r="F842" t="s">
        <v>2978</v>
      </c>
      <c r="G842">
        <v>-0.152164522</v>
      </c>
      <c r="H842">
        <v>51.266997170000003</v>
      </c>
      <c r="I842" t="s">
        <v>1284</v>
      </c>
      <c r="J842" t="s">
        <v>44</v>
      </c>
      <c r="K842" t="s">
        <v>67</v>
      </c>
      <c r="L842" t="str">
        <f t="shared" si="13"/>
        <v>M25/4479L_Active</v>
      </c>
    </row>
    <row r="843" spans="1:12" x14ac:dyDescent="0.25">
      <c r="A843">
        <v>842</v>
      </c>
      <c r="B843" t="s">
        <v>2979</v>
      </c>
      <c r="C843">
        <v>557960</v>
      </c>
      <c r="D843">
        <v>183197</v>
      </c>
      <c r="E843" t="s">
        <v>1292</v>
      </c>
      <c r="F843" t="s">
        <v>2980</v>
      </c>
      <c r="G843">
        <v>0.275641629</v>
      </c>
      <c r="H843">
        <v>51.525599120000003</v>
      </c>
      <c r="I843" t="s">
        <v>1284</v>
      </c>
      <c r="J843" t="s">
        <v>44</v>
      </c>
      <c r="K843" t="s">
        <v>67</v>
      </c>
      <c r="L843" t="str">
        <f t="shared" si="13"/>
        <v>M25/5822B_Active</v>
      </c>
    </row>
    <row r="844" spans="1:12" x14ac:dyDescent="0.25">
      <c r="A844">
        <v>843</v>
      </c>
      <c r="B844" t="s">
        <v>2981</v>
      </c>
      <c r="C844">
        <v>386103</v>
      </c>
      <c r="D844">
        <v>179077</v>
      </c>
      <c r="E844" t="s">
        <v>1278</v>
      </c>
      <c r="F844" t="s">
        <v>2982</v>
      </c>
      <c r="G844">
        <v>-2.2016363280000002</v>
      </c>
      <c r="H844">
        <v>51.510446289999997</v>
      </c>
      <c r="I844" t="s">
        <v>1284</v>
      </c>
      <c r="J844" t="s">
        <v>252</v>
      </c>
      <c r="K844" t="s">
        <v>87</v>
      </c>
      <c r="L844" t="str">
        <f t="shared" si="13"/>
        <v>M4/3586A_Active</v>
      </c>
    </row>
    <row r="845" spans="1:12" x14ac:dyDescent="0.25">
      <c r="A845">
        <v>844</v>
      </c>
      <c r="B845" t="s">
        <v>2983</v>
      </c>
      <c r="C845">
        <v>430418</v>
      </c>
      <c r="D845">
        <v>426476</v>
      </c>
      <c r="E845" t="s">
        <v>1295</v>
      </c>
      <c r="F845" t="s">
        <v>2984</v>
      </c>
      <c r="G845">
        <v>-1.5403851909999999</v>
      </c>
      <c r="H845">
        <v>53.733810130000002</v>
      </c>
      <c r="I845" t="s">
        <v>1284</v>
      </c>
      <c r="J845" t="s">
        <v>98</v>
      </c>
      <c r="K845" t="s">
        <v>101</v>
      </c>
      <c r="L845" t="str">
        <f t="shared" si="13"/>
        <v>M62/2145J_Active</v>
      </c>
    </row>
    <row r="846" spans="1:12" x14ac:dyDescent="0.25">
      <c r="A846">
        <v>845</v>
      </c>
      <c r="B846" t="s">
        <v>2985</v>
      </c>
      <c r="C846">
        <v>445327</v>
      </c>
      <c r="D846">
        <v>365017</v>
      </c>
      <c r="E846" t="s">
        <v>1282</v>
      </c>
      <c r="F846" t="s">
        <v>2986</v>
      </c>
      <c r="G846">
        <v>-1.323231107</v>
      </c>
      <c r="H846">
        <v>53.180349730000003</v>
      </c>
      <c r="I846" t="s">
        <v>1280</v>
      </c>
      <c r="J846" t="s">
        <v>30</v>
      </c>
      <c r="K846" t="s">
        <v>58</v>
      </c>
      <c r="L846" t="str">
        <f t="shared" si="13"/>
        <v>M1/4266B_Inactive</v>
      </c>
    </row>
    <row r="847" spans="1:12" x14ac:dyDescent="0.25">
      <c r="A847">
        <v>846</v>
      </c>
      <c r="B847" t="s">
        <v>2987</v>
      </c>
      <c r="C847">
        <v>536362</v>
      </c>
      <c r="D847">
        <v>199999</v>
      </c>
      <c r="E847" t="s">
        <v>1300</v>
      </c>
      <c r="F847" t="s">
        <v>2988</v>
      </c>
      <c r="G847">
        <v>-2.8956297999999998E-2</v>
      </c>
      <c r="H847">
        <v>51.68220694</v>
      </c>
      <c r="I847" t="s">
        <v>1284</v>
      </c>
      <c r="J847" t="s">
        <v>44</v>
      </c>
      <c r="K847" t="s">
        <v>48</v>
      </c>
      <c r="L847" t="str">
        <f t="shared" si="13"/>
        <v>M25/5485A_Active</v>
      </c>
    </row>
    <row r="848" spans="1:12" x14ac:dyDescent="0.25">
      <c r="A848">
        <v>847</v>
      </c>
      <c r="B848" t="s">
        <v>2989</v>
      </c>
      <c r="C848">
        <v>373420</v>
      </c>
      <c r="D848">
        <v>374895</v>
      </c>
      <c r="E848" t="s">
        <v>1287</v>
      </c>
      <c r="F848" t="s">
        <v>2990</v>
      </c>
      <c r="G848">
        <v>-2.400005395</v>
      </c>
      <c r="H848">
        <v>53.270387659999997</v>
      </c>
      <c r="I848" t="s">
        <v>1280</v>
      </c>
      <c r="J848" t="s">
        <v>109</v>
      </c>
      <c r="K848" t="s">
        <v>35</v>
      </c>
      <c r="L848" t="str">
        <f t="shared" si="13"/>
        <v>M6/6848A_Inactive</v>
      </c>
    </row>
    <row r="849" spans="1:12" x14ac:dyDescent="0.25">
      <c r="A849">
        <v>848</v>
      </c>
      <c r="B849" t="s">
        <v>2991</v>
      </c>
      <c r="C849">
        <v>535760</v>
      </c>
      <c r="D849">
        <v>200026</v>
      </c>
      <c r="E849" t="s">
        <v>1300</v>
      </c>
      <c r="F849" t="s">
        <v>2992</v>
      </c>
      <c r="G849">
        <v>-3.7647897999999999E-2</v>
      </c>
      <c r="H849">
        <v>51.682595249999999</v>
      </c>
      <c r="I849" t="s">
        <v>1284</v>
      </c>
      <c r="J849" t="s">
        <v>44</v>
      </c>
      <c r="K849" t="s">
        <v>48</v>
      </c>
      <c r="L849" t="str">
        <f t="shared" si="13"/>
        <v>M25/5479A_Active</v>
      </c>
    </row>
    <row r="850" spans="1:12" x14ac:dyDescent="0.25">
      <c r="A850">
        <v>849</v>
      </c>
      <c r="B850" t="s">
        <v>2993</v>
      </c>
      <c r="C850">
        <v>387226</v>
      </c>
      <c r="D850">
        <v>409522</v>
      </c>
      <c r="E850" t="s">
        <v>1295</v>
      </c>
      <c r="F850" t="s">
        <v>1264</v>
      </c>
      <c r="G850">
        <v>-2.1944132629999999</v>
      </c>
      <c r="H850">
        <v>53.582146459999997</v>
      </c>
      <c r="I850" t="s">
        <v>1280</v>
      </c>
      <c r="J850" t="s">
        <v>98</v>
      </c>
      <c r="K850" t="s">
        <v>101</v>
      </c>
      <c r="L850" t="str">
        <f t="shared" si="13"/>
        <v>M62/1620A_Inactive</v>
      </c>
    </row>
    <row r="851" spans="1:12" x14ac:dyDescent="0.25">
      <c r="A851">
        <v>850</v>
      </c>
      <c r="B851" t="s">
        <v>2994</v>
      </c>
      <c r="C851">
        <v>523329</v>
      </c>
      <c r="D851">
        <v>215506</v>
      </c>
      <c r="E851" t="s">
        <v>1287</v>
      </c>
      <c r="F851" t="s">
        <v>2995</v>
      </c>
      <c r="G851">
        <v>-0.211875641</v>
      </c>
      <c r="H851">
        <v>51.824578729999999</v>
      </c>
      <c r="I851" t="s">
        <v>1284</v>
      </c>
      <c r="J851" t="s">
        <v>1285</v>
      </c>
      <c r="K851" t="s">
        <v>35</v>
      </c>
      <c r="L851" t="str">
        <f t="shared" si="13"/>
        <v>A1M/9397J_Active</v>
      </c>
    </row>
    <row r="852" spans="1:12" x14ac:dyDescent="0.25">
      <c r="A852">
        <v>851</v>
      </c>
      <c r="B852" t="s">
        <v>2996</v>
      </c>
      <c r="C852">
        <v>369319</v>
      </c>
      <c r="D852">
        <v>381248</v>
      </c>
      <c r="E852" t="s">
        <v>1287</v>
      </c>
      <c r="F852" t="s">
        <v>2997</v>
      </c>
      <c r="G852">
        <v>-2.4621111500000001</v>
      </c>
      <c r="H852">
        <v>53.327269049999998</v>
      </c>
      <c r="I852" t="s">
        <v>1284</v>
      </c>
      <c r="J852" t="s">
        <v>109</v>
      </c>
      <c r="K852" t="s">
        <v>35</v>
      </c>
      <c r="L852" t="str">
        <f t="shared" si="13"/>
        <v>M6/6934A_Active</v>
      </c>
    </row>
    <row r="853" spans="1:12" x14ac:dyDescent="0.25">
      <c r="A853">
        <v>852</v>
      </c>
      <c r="B853" t="s">
        <v>2998</v>
      </c>
      <c r="C853">
        <v>423373</v>
      </c>
      <c r="D853">
        <v>299063</v>
      </c>
      <c r="E853" t="s">
        <v>1287</v>
      </c>
      <c r="F853" t="s">
        <v>2999</v>
      </c>
      <c r="G853">
        <v>-1.6564263050000001</v>
      </c>
      <c r="H853">
        <v>52.588889020000003</v>
      </c>
      <c r="I853" t="s">
        <v>1280</v>
      </c>
      <c r="J853" t="s">
        <v>172</v>
      </c>
      <c r="K853" t="s">
        <v>35</v>
      </c>
      <c r="L853" t="str">
        <f t="shared" si="13"/>
        <v>M42/6606A_Inactive</v>
      </c>
    </row>
    <row r="854" spans="1:12" x14ac:dyDescent="0.25">
      <c r="A854">
        <v>853</v>
      </c>
      <c r="B854" t="s">
        <v>3000</v>
      </c>
      <c r="C854">
        <v>437948</v>
      </c>
      <c r="D854">
        <v>317794</v>
      </c>
      <c r="E854" t="s">
        <v>1287</v>
      </c>
      <c r="F854" t="s">
        <v>3001</v>
      </c>
      <c r="G854">
        <v>-1.439147577</v>
      </c>
      <c r="H854">
        <v>52.756447790000003</v>
      </c>
      <c r="I854" t="s">
        <v>1284</v>
      </c>
      <c r="J854" t="s">
        <v>2930</v>
      </c>
      <c r="K854" t="s">
        <v>35</v>
      </c>
      <c r="L854" t="str">
        <f t="shared" si="13"/>
        <v>A42/6850A_Active</v>
      </c>
    </row>
    <row r="855" spans="1:12" x14ac:dyDescent="0.25">
      <c r="A855">
        <v>854</v>
      </c>
      <c r="B855" t="s">
        <v>3002</v>
      </c>
      <c r="C855">
        <v>382866</v>
      </c>
      <c r="D855">
        <v>179772</v>
      </c>
      <c r="E855" t="s">
        <v>1295</v>
      </c>
      <c r="F855" t="s">
        <v>3003</v>
      </c>
      <c r="G855">
        <v>-2.2483135139999999</v>
      </c>
      <c r="H855">
        <v>51.5166057</v>
      </c>
      <c r="I855" t="s">
        <v>1284</v>
      </c>
      <c r="J855" t="s">
        <v>252</v>
      </c>
      <c r="K855" t="s">
        <v>101</v>
      </c>
      <c r="L855" t="str">
        <f t="shared" si="13"/>
        <v>M4/3619B_Active</v>
      </c>
    </row>
    <row r="856" spans="1:12" x14ac:dyDescent="0.25">
      <c r="A856">
        <v>855</v>
      </c>
      <c r="B856" t="s">
        <v>3004</v>
      </c>
      <c r="C856">
        <v>443053</v>
      </c>
      <c r="D856">
        <v>441053</v>
      </c>
      <c r="E856" t="s">
        <v>1287</v>
      </c>
      <c r="F856" t="s">
        <v>3005</v>
      </c>
      <c r="G856">
        <v>-1.346836124</v>
      </c>
      <c r="H856">
        <v>53.863933150000001</v>
      </c>
      <c r="I856" t="s">
        <v>1284</v>
      </c>
      <c r="J856" t="s">
        <v>1285</v>
      </c>
      <c r="K856" t="s">
        <v>35</v>
      </c>
      <c r="L856" t="str">
        <f t="shared" si="13"/>
        <v>A1M/9596A_Active</v>
      </c>
    </row>
    <row r="857" spans="1:12" x14ac:dyDescent="0.25">
      <c r="A857">
        <v>856</v>
      </c>
      <c r="B857" t="s">
        <v>3006</v>
      </c>
      <c r="C857">
        <v>355346</v>
      </c>
      <c r="D857">
        <v>422294</v>
      </c>
      <c r="E857" t="s">
        <v>1287</v>
      </c>
      <c r="F857" t="s">
        <v>3007</v>
      </c>
      <c r="G857">
        <v>-2.6777521219999998</v>
      </c>
      <c r="H857">
        <v>53.695183489999998</v>
      </c>
      <c r="I857" t="s">
        <v>1284</v>
      </c>
      <c r="J857" t="s">
        <v>109</v>
      </c>
      <c r="K857" t="s">
        <v>35</v>
      </c>
      <c r="L857" t="str">
        <f t="shared" si="13"/>
        <v>M6/7412A_Active</v>
      </c>
    </row>
    <row r="858" spans="1:12" x14ac:dyDescent="0.25">
      <c r="A858">
        <v>857</v>
      </c>
      <c r="B858" t="s">
        <v>3008</v>
      </c>
      <c r="C858">
        <v>509347</v>
      </c>
      <c r="D858">
        <v>208121</v>
      </c>
      <c r="E858" t="s">
        <v>1287</v>
      </c>
      <c r="F858" t="s">
        <v>3009</v>
      </c>
      <c r="G858">
        <v>-0.41699231599999997</v>
      </c>
      <c r="H858">
        <v>51.761113860000002</v>
      </c>
      <c r="I858" t="s">
        <v>1284</v>
      </c>
      <c r="J858" t="s">
        <v>30</v>
      </c>
      <c r="K858" t="s">
        <v>35</v>
      </c>
      <c r="L858" t="str">
        <f t="shared" si="13"/>
        <v>M1/2386A_Active</v>
      </c>
    </row>
    <row r="859" spans="1:12" x14ac:dyDescent="0.25">
      <c r="A859">
        <v>858</v>
      </c>
      <c r="B859" t="s">
        <v>3010</v>
      </c>
      <c r="C859">
        <v>373761</v>
      </c>
      <c r="D859">
        <v>370032</v>
      </c>
      <c r="E859" t="s">
        <v>1287</v>
      </c>
      <c r="F859" t="s">
        <v>3011</v>
      </c>
      <c r="G859">
        <v>-2.3944898729999999</v>
      </c>
      <c r="H859">
        <v>53.226693599999997</v>
      </c>
      <c r="I859" t="s">
        <v>1280</v>
      </c>
      <c r="J859" t="s">
        <v>109</v>
      </c>
      <c r="K859" t="s">
        <v>35</v>
      </c>
      <c r="L859" t="str">
        <f t="shared" si="13"/>
        <v>M6/6799A_Inactive</v>
      </c>
    </row>
    <row r="860" spans="1:12" x14ac:dyDescent="0.25">
      <c r="A860">
        <v>859</v>
      </c>
      <c r="B860" t="s">
        <v>3012</v>
      </c>
      <c r="C860">
        <v>448744</v>
      </c>
      <c r="D860">
        <v>422296</v>
      </c>
      <c r="E860" t="s">
        <v>1295</v>
      </c>
      <c r="F860" t="s">
        <v>3013</v>
      </c>
      <c r="G860">
        <v>-1.2632632269999999</v>
      </c>
      <c r="H860">
        <v>53.694858400000001</v>
      </c>
      <c r="I860" t="s">
        <v>1284</v>
      </c>
      <c r="J860" t="s">
        <v>98</v>
      </c>
      <c r="K860" t="s">
        <v>101</v>
      </c>
      <c r="L860" t="str">
        <f t="shared" si="13"/>
        <v>M62/2350A_Active</v>
      </c>
    </row>
    <row r="861" spans="1:12" x14ac:dyDescent="0.25">
      <c r="A861">
        <v>860</v>
      </c>
      <c r="B861" t="s">
        <v>3014</v>
      </c>
      <c r="C861">
        <v>555519</v>
      </c>
      <c r="D861">
        <v>172076</v>
      </c>
      <c r="E861" t="s">
        <v>1295</v>
      </c>
      <c r="F861" t="s">
        <v>3015</v>
      </c>
      <c r="G861">
        <v>0.23559208400000001</v>
      </c>
      <c r="H861">
        <v>51.426357060000001</v>
      </c>
      <c r="I861" t="s">
        <v>1284</v>
      </c>
      <c r="J861" t="s">
        <v>1314</v>
      </c>
      <c r="K861" t="s">
        <v>101</v>
      </c>
      <c r="L861" t="str">
        <f t="shared" si="13"/>
        <v>A2/8283J_Active</v>
      </c>
    </row>
    <row r="862" spans="1:12" x14ac:dyDescent="0.25">
      <c r="A862">
        <v>861</v>
      </c>
      <c r="B862" t="s">
        <v>3016</v>
      </c>
      <c r="C862">
        <v>367682</v>
      </c>
      <c r="D862">
        <v>382496</v>
      </c>
      <c r="E862" t="s">
        <v>1287</v>
      </c>
      <c r="F862" t="s">
        <v>3017</v>
      </c>
      <c r="G862">
        <v>-2.4868163619999999</v>
      </c>
      <c r="H862">
        <v>53.338388680000001</v>
      </c>
      <c r="I862" t="s">
        <v>1280</v>
      </c>
      <c r="J862" t="s">
        <v>109</v>
      </c>
      <c r="K862" t="s">
        <v>35</v>
      </c>
      <c r="L862" t="str">
        <f t="shared" si="13"/>
        <v>M6/6955A_Inactive</v>
      </c>
    </row>
    <row r="863" spans="1:12" x14ac:dyDescent="0.25">
      <c r="A863">
        <v>862</v>
      </c>
      <c r="B863" t="s">
        <v>3018</v>
      </c>
      <c r="C863">
        <v>441830</v>
      </c>
      <c r="D863">
        <v>434595</v>
      </c>
      <c r="E863" t="s">
        <v>1282</v>
      </c>
      <c r="F863" t="s">
        <v>3019</v>
      </c>
      <c r="G863">
        <v>-1.366307001</v>
      </c>
      <c r="H863">
        <v>53.805991859999999</v>
      </c>
      <c r="I863" t="s">
        <v>1284</v>
      </c>
      <c r="J863" t="s">
        <v>30</v>
      </c>
      <c r="K863" t="s">
        <v>58</v>
      </c>
      <c r="L863" t="str">
        <f t="shared" si="13"/>
        <v>M1/5163B_Active</v>
      </c>
    </row>
    <row r="864" spans="1:12" x14ac:dyDescent="0.25">
      <c r="A864">
        <v>863</v>
      </c>
      <c r="B864" t="s">
        <v>3020</v>
      </c>
      <c r="C864">
        <v>508741</v>
      </c>
      <c r="D864">
        <v>218239</v>
      </c>
      <c r="E864" t="s">
        <v>1282</v>
      </c>
      <c r="F864" t="s">
        <v>3021</v>
      </c>
      <c r="G864">
        <v>-0.422596586</v>
      </c>
      <c r="H864">
        <v>51.852169369999999</v>
      </c>
      <c r="I864" t="s">
        <v>1284</v>
      </c>
      <c r="J864" t="s">
        <v>30</v>
      </c>
      <c r="K864" t="s">
        <v>58</v>
      </c>
      <c r="L864" t="str">
        <f t="shared" si="13"/>
        <v>M1/2486B_Active</v>
      </c>
    </row>
    <row r="865" spans="1:12" x14ac:dyDescent="0.25">
      <c r="A865">
        <v>864</v>
      </c>
      <c r="B865" t="s">
        <v>3022</v>
      </c>
      <c r="C865">
        <v>423252</v>
      </c>
      <c r="D865">
        <v>180367</v>
      </c>
      <c r="E865" t="s">
        <v>1295</v>
      </c>
      <c r="F865" t="s">
        <v>3023</v>
      </c>
      <c r="G865">
        <v>-1.666248637</v>
      </c>
      <c r="H865">
        <v>51.521746270000001</v>
      </c>
      <c r="I865" t="s">
        <v>1284</v>
      </c>
      <c r="J865" t="s">
        <v>252</v>
      </c>
      <c r="K865" t="s">
        <v>101</v>
      </c>
      <c r="L865" t="str">
        <f t="shared" si="13"/>
        <v>M4/3193B_Active</v>
      </c>
    </row>
    <row r="866" spans="1:12" x14ac:dyDescent="0.25">
      <c r="A866">
        <v>865</v>
      </c>
      <c r="B866" t="s">
        <v>3024</v>
      </c>
      <c r="C866">
        <v>493380</v>
      </c>
      <c r="D866">
        <v>179980</v>
      </c>
      <c r="E866" t="s">
        <v>1278</v>
      </c>
      <c r="F866" t="s">
        <v>3025</v>
      </c>
      <c r="G866">
        <v>-0.65577518099999998</v>
      </c>
      <c r="H866">
        <v>51.511043600000001</v>
      </c>
      <c r="I866" t="s">
        <v>1280</v>
      </c>
      <c r="J866" t="s">
        <v>252</v>
      </c>
      <c r="K866" t="s">
        <v>87</v>
      </c>
      <c r="L866" t="str">
        <f t="shared" si="13"/>
        <v>M4/2402K_Inactive</v>
      </c>
    </row>
    <row r="867" spans="1:12" x14ac:dyDescent="0.25">
      <c r="A867">
        <v>866</v>
      </c>
      <c r="B867" t="s">
        <v>3026</v>
      </c>
      <c r="C867">
        <v>498930</v>
      </c>
      <c r="D867">
        <v>177590</v>
      </c>
      <c r="E867" t="s">
        <v>1295</v>
      </c>
      <c r="F867" t="s">
        <v>3027</v>
      </c>
      <c r="G867">
        <v>-0.5764958</v>
      </c>
      <c r="H867">
        <v>51.48861651</v>
      </c>
      <c r="I867" t="s">
        <v>1280</v>
      </c>
      <c r="J867" t="s">
        <v>252</v>
      </c>
      <c r="K867" t="s">
        <v>101</v>
      </c>
      <c r="L867" t="str">
        <f t="shared" si="13"/>
        <v>M4/2336B_Inactive</v>
      </c>
    </row>
    <row r="868" spans="1:12" x14ac:dyDescent="0.25">
      <c r="A868">
        <v>867</v>
      </c>
      <c r="B868" t="s">
        <v>3028</v>
      </c>
      <c r="C868">
        <v>360471</v>
      </c>
      <c r="D868">
        <v>183193</v>
      </c>
      <c r="E868" t="s">
        <v>1287</v>
      </c>
      <c r="F868" t="s">
        <v>3029</v>
      </c>
      <c r="G868">
        <v>-2.5714359020000002</v>
      </c>
      <c r="H868">
        <v>51.54623608</v>
      </c>
      <c r="I868" t="s">
        <v>1284</v>
      </c>
      <c r="J868" t="s">
        <v>226</v>
      </c>
      <c r="K868" t="s">
        <v>35</v>
      </c>
      <c r="L868" t="str">
        <f t="shared" si="13"/>
        <v>M5/8325L_Active</v>
      </c>
    </row>
    <row r="869" spans="1:12" x14ac:dyDescent="0.25">
      <c r="A869">
        <v>868</v>
      </c>
      <c r="B869" t="s">
        <v>3030</v>
      </c>
      <c r="C869">
        <v>444789</v>
      </c>
      <c r="D869">
        <v>432443</v>
      </c>
      <c r="E869" t="s">
        <v>1282</v>
      </c>
      <c r="F869" t="s">
        <v>3031</v>
      </c>
      <c r="G869">
        <v>-1.321690571</v>
      </c>
      <c r="H869">
        <v>53.786405610000003</v>
      </c>
      <c r="I869" t="s">
        <v>1284</v>
      </c>
      <c r="J869" t="s">
        <v>1285</v>
      </c>
      <c r="K869" t="s">
        <v>58</v>
      </c>
      <c r="L869" t="str">
        <f t="shared" si="13"/>
        <v>A1M/9504B_Active</v>
      </c>
    </row>
    <row r="870" spans="1:12" x14ac:dyDescent="0.25">
      <c r="A870">
        <v>869</v>
      </c>
      <c r="B870" t="s">
        <v>3032</v>
      </c>
      <c r="C870">
        <v>380416</v>
      </c>
      <c r="D870">
        <v>211254</v>
      </c>
      <c r="E870" t="s">
        <v>1282</v>
      </c>
      <c r="F870" t="s">
        <v>3033</v>
      </c>
      <c r="G870">
        <v>-2.2853965829999998</v>
      </c>
      <c r="H870">
        <v>51.799590449999997</v>
      </c>
      <c r="I870" t="s">
        <v>1284</v>
      </c>
      <c r="J870" t="s">
        <v>226</v>
      </c>
      <c r="K870" t="s">
        <v>58</v>
      </c>
      <c r="L870" t="str">
        <f t="shared" si="13"/>
        <v>M5/7969J_Active</v>
      </c>
    </row>
    <row r="871" spans="1:12" x14ac:dyDescent="0.25">
      <c r="A871">
        <v>870</v>
      </c>
      <c r="B871" t="s">
        <v>3034</v>
      </c>
      <c r="C871">
        <v>448181</v>
      </c>
      <c r="D871">
        <v>113596</v>
      </c>
      <c r="E871" t="s">
        <v>1295</v>
      </c>
      <c r="F871" t="s">
        <v>3035</v>
      </c>
      <c r="G871">
        <v>-1.3159216869999999</v>
      </c>
      <c r="H871">
        <v>50.919810869999999</v>
      </c>
      <c r="I871" t="s">
        <v>1280</v>
      </c>
      <c r="J871" t="s">
        <v>83</v>
      </c>
      <c r="K871" t="s">
        <v>101</v>
      </c>
      <c r="L871" t="str">
        <f t="shared" si="13"/>
        <v>M27/9247A_Inactive</v>
      </c>
    </row>
    <row r="872" spans="1:12" x14ac:dyDescent="0.25">
      <c r="A872">
        <v>871</v>
      </c>
      <c r="B872" t="s">
        <v>3036</v>
      </c>
      <c r="C872">
        <v>437874</v>
      </c>
      <c r="D872">
        <v>432958</v>
      </c>
      <c r="E872" t="s">
        <v>1282</v>
      </c>
      <c r="F872" t="s">
        <v>3037</v>
      </c>
      <c r="G872">
        <v>-1.4265756919999999</v>
      </c>
      <c r="H872">
        <v>53.791581049999998</v>
      </c>
      <c r="I872" t="s">
        <v>1284</v>
      </c>
      <c r="J872" t="s">
        <v>30</v>
      </c>
      <c r="K872" t="s">
        <v>58</v>
      </c>
      <c r="L872" t="str">
        <f t="shared" si="13"/>
        <v>M1/5118B_Active</v>
      </c>
    </row>
    <row r="873" spans="1:12" x14ac:dyDescent="0.25">
      <c r="A873">
        <v>872</v>
      </c>
      <c r="B873" t="s">
        <v>3038</v>
      </c>
      <c r="C873">
        <v>446338</v>
      </c>
      <c r="D873">
        <v>431442</v>
      </c>
      <c r="E873" t="s">
        <v>1287</v>
      </c>
      <c r="F873" t="s">
        <v>3039</v>
      </c>
      <c r="G873">
        <v>-1.298332364</v>
      </c>
      <c r="H873">
        <v>53.777274300000002</v>
      </c>
      <c r="I873" t="s">
        <v>1284</v>
      </c>
      <c r="J873" t="s">
        <v>1285</v>
      </c>
      <c r="K873" t="s">
        <v>35</v>
      </c>
      <c r="L873" t="str">
        <f t="shared" si="13"/>
        <v>A1M/9484A_Active</v>
      </c>
    </row>
    <row r="874" spans="1:12" x14ac:dyDescent="0.25">
      <c r="A874">
        <v>873</v>
      </c>
      <c r="B874" t="s">
        <v>3040</v>
      </c>
      <c r="C874">
        <v>526734</v>
      </c>
      <c r="D874">
        <v>200372</v>
      </c>
      <c r="E874" t="s">
        <v>1300</v>
      </c>
      <c r="F874" t="s">
        <v>3041</v>
      </c>
      <c r="G874">
        <v>-0.16800784999999999</v>
      </c>
      <c r="H874">
        <v>51.687813329999997</v>
      </c>
      <c r="I874" t="s">
        <v>1284</v>
      </c>
      <c r="J874" t="s">
        <v>44</v>
      </c>
      <c r="K874" t="s">
        <v>48</v>
      </c>
      <c r="L874" t="str">
        <f t="shared" si="13"/>
        <v>M25/5385K_Active</v>
      </c>
    </row>
    <row r="875" spans="1:12" x14ac:dyDescent="0.25">
      <c r="A875">
        <v>874</v>
      </c>
      <c r="B875" t="s">
        <v>3042</v>
      </c>
      <c r="C875">
        <v>396643</v>
      </c>
      <c r="D875">
        <v>180192</v>
      </c>
      <c r="E875" t="s">
        <v>1295</v>
      </c>
      <c r="F875" t="s">
        <v>3043</v>
      </c>
      <c r="G875">
        <v>-2.049770359</v>
      </c>
      <c r="H875">
        <v>51.520635480000003</v>
      </c>
      <c r="I875" t="s">
        <v>1284</v>
      </c>
      <c r="J875" t="s">
        <v>252</v>
      </c>
      <c r="K875" t="s">
        <v>101</v>
      </c>
      <c r="L875" t="str">
        <f t="shared" si="13"/>
        <v>M4/3479B_Active</v>
      </c>
    </row>
    <row r="876" spans="1:12" x14ac:dyDescent="0.25">
      <c r="A876">
        <v>875</v>
      </c>
      <c r="B876" t="s">
        <v>3044</v>
      </c>
      <c r="C876">
        <v>569056</v>
      </c>
      <c r="D876">
        <v>159448</v>
      </c>
      <c r="E876" t="s">
        <v>1278</v>
      </c>
      <c r="F876" t="s">
        <v>3045</v>
      </c>
      <c r="G876">
        <v>0.424125841</v>
      </c>
      <c r="H876">
        <v>51.309038229999999</v>
      </c>
      <c r="I876" t="s">
        <v>1280</v>
      </c>
      <c r="J876" t="s">
        <v>368</v>
      </c>
      <c r="K876" t="s">
        <v>87</v>
      </c>
      <c r="L876" t="str">
        <f t="shared" si="13"/>
        <v>M20/6499M_Inactive</v>
      </c>
    </row>
    <row r="877" spans="1:12" x14ac:dyDescent="0.25">
      <c r="A877">
        <v>876</v>
      </c>
      <c r="B877" t="s">
        <v>3046</v>
      </c>
      <c r="C877">
        <v>377757</v>
      </c>
      <c r="D877">
        <v>393878</v>
      </c>
      <c r="E877" t="s">
        <v>1300</v>
      </c>
      <c r="F877" t="s">
        <v>3047</v>
      </c>
      <c r="G877">
        <v>-2.336319687</v>
      </c>
      <c r="H877">
        <v>53.441216599999997</v>
      </c>
      <c r="I877" t="s">
        <v>1280</v>
      </c>
      <c r="J877" t="s">
        <v>185</v>
      </c>
      <c r="K877" t="s">
        <v>48</v>
      </c>
      <c r="L877" t="str">
        <f t="shared" si="13"/>
        <v>M60/9131A_Inactive</v>
      </c>
    </row>
    <row r="878" spans="1:12" x14ac:dyDescent="0.25">
      <c r="A878">
        <v>877</v>
      </c>
      <c r="B878" t="s">
        <v>3048</v>
      </c>
      <c r="C878">
        <v>531087</v>
      </c>
      <c r="D878">
        <v>147493</v>
      </c>
      <c r="E878" t="s">
        <v>1282</v>
      </c>
      <c r="F878" t="s">
        <v>1120</v>
      </c>
      <c r="G878">
        <v>-0.124643475</v>
      </c>
      <c r="H878">
        <v>51.211602280000001</v>
      </c>
      <c r="I878" t="s">
        <v>1280</v>
      </c>
      <c r="J878" t="s">
        <v>213</v>
      </c>
      <c r="K878" t="s">
        <v>58</v>
      </c>
      <c r="L878" t="str">
        <f t="shared" si="13"/>
        <v>M23/3369A_Inactive</v>
      </c>
    </row>
    <row r="879" spans="1:12" x14ac:dyDescent="0.25">
      <c r="A879">
        <v>878</v>
      </c>
      <c r="B879" t="s">
        <v>3049</v>
      </c>
      <c r="C879">
        <v>441665</v>
      </c>
      <c r="D879">
        <v>455963</v>
      </c>
      <c r="E879" t="s">
        <v>1282</v>
      </c>
      <c r="F879" t="s">
        <v>3050</v>
      </c>
      <c r="G879">
        <v>-1.365914351</v>
      </c>
      <c r="H879">
        <v>53.998043899999999</v>
      </c>
      <c r="I879" t="s">
        <v>1284</v>
      </c>
      <c r="J879" t="s">
        <v>1285</v>
      </c>
      <c r="K879" t="s">
        <v>58</v>
      </c>
      <c r="L879" t="str">
        <f t="shared" si="13"/>
        <v>A1M/9772B_Active</v>
      </c>
    </row>
    <row r="880" spans="1:12" x14ac:dyDescent="0.25">
      <c r="A880">
        <v>879</v>
      </c>
      <c r="B880" t="s">
        <v>3051</v>
      </c>
      <c r="C880">
        <v>507460</v>
      </c>
      <c r="D880">
        <v>200810</v>
      </c>
      <c r="E880" t="s">
        <v>1300</v>
      </c>
      <c r="F880" t="s">
        <v>3052</v>
      </c>
      <c r="G880">
        <v>-0.44657844000000002</v>
      </c>
      <c r="H880">
        <v>51.695767969999999</v>
      </c>
      <c r="I880" t="s">
        <v>1284</v>
      </c>
      <c r="J880" t="s">
        <v>44</v>
      </c>
      <c r="K880" t="s">
        <v>48</v>
      </c>
      <c r="L880" t="str">
        <f t="shared" si="13"/>
        <v>M25/5182J_Active</v>
      </c>
    </row>
    <row r="881" spans="1:12" x14ac:dyDescent="0.25">
      <c r="A881">
        <v>880</v>
      </c>
      <c r="B881" t="s">
        <v>3053</v>
      </c>
      <c r="C881">
        <v>445049</v>
      </c>
      <c r="D881">
        <v>362020</v>
      </c>
      <c r="E881" t="s">
        <v>1287</v>
      </c>
      <c r="F881" t="s">
        <v>3054</v>
      </c>
      <c r="G881">
        <v>-1.3278112820000001</v>
      </c>
      <c r="H881">
        <v>53.153435790000003</v>
      </c>
      <c r="I881" t="s">
        <v>1280</v>
      </c>
      <c r="J881" t="s">
        <v>30</v>
      </c>
      <c r="K881" t="s">
        <v>35</v>
      </c>
      <c r="L881" t="str">
        <f t="shared" si="13"/>
        <v>M1/4236A_Inactive</v>
      </c>
    </row>
    <row r="882" spans="1:12" x14ac:dyDescent="0.25">
      <c r="A882">
        <v>881</v>
      </c>
      <c r="B882" t="s">
        <v>3055</v>
      </c>
      <c r="C882">
        <v>445286</v>
      </c>
      <c r="D882">
        <v>363340</v>
      </c>
      <c r="E882" t="s">
        <v>1282</v>
      </c>
      <c r="F882" t="s">
        <v>3056</v>
      </c>
      <c r="G882">
        <v>-1.3240813199999999</v>
      </c>
      <c r="H882">
        <v>53.165280080000002</v>
      </c>
      <c r="I882" t="s">
        <v>1280</v>
      </c>
      <c r="J882" t="s">
        <v>30</v>
      </c>
      <c r="K882" t="s">
        <v>58</v>
      </c>
      <c r="L882" t="str">
        <f t="shared" si="13"/>
        <v>M1/4249B_Inactive</v>
      </c>
    </row>
    <row r="883" spans="1:12" x14ac:dyDescent="0.25">
      <c r="A883">
        <v>882</v>
      </c>
      <c r="B883" t="s">
        <v>3057</v>
      </c>
      <c r="C883">
        <v>397433</v>
      </c>
      <c r="D883">
        <v>180656</v>
      </c>
      <c r="E883" t="s">
        <v>1278</v>
      </c>
      <c r="F883" t="s">
        <v>3058</v>
      </c>
      <c r="G883">
        <v>-2.0383876949999999</v>
      </c>
      <c r="H883">
        <v>51.524811849999999</v>
      </c>
      <c r="I883" t="s">
        <v>1284</v>
      </c>
      <c r="J883" t="s">
        <v>252</v>
      </c>
      <c r="K883" t="s">
        <v>87</v>
      </c>
      <c r="L883" t="str">
        <f t="shared" si="13"/>
        <v>M4/3470A_Active</v>
      </c>
    </row>
    <row r="884" spans="1:12" x14ac:dyDescent="0.25">
      <c r="A884">
        <v>883</v>
      </c>
      <c r="B884" t="s">
        <v>3059</v>
      </c>
      <c r="C884">
        <v>458537</v>
      </c>
      <c r="D884">
        <v>270107</v>
      </c>
      <c r="E884" t="s">
        <v>1278</v>
      </c>
      <c r="F884" t="s">
        <v>3060</v>
      </c>
      <c r="G884">
        <v>-1.1424922989999999</v>
      </c>
      <c r="H884">
        <v>52.325961149999998</v>
      </c>
      <c r="I884" t="s">
        <v>1280</v>
      </c>
      <c r="J884" t="s">
        <v>30</v>
      </c>
      <c r="K884" t="s">
        <v>87</v>
      </c>
      <c r="L884" t="str">
        <f t="shared" si="13"/>
        <v>M1/3237J_Inactive</v>
      </c>
    </row>
    <row r="885" spans="1:12" x14ac:dyDescent="0.25">
      <c r="A885">
        <v>884</v>
      </c>
      <c r="B885" t="s">
        <v>3061</v>
      </c>
      <c r="C885">
        <v>374921</v>
      </c>
      <c r="D885">
        <v>400941</v>
      </c>
      <c r="E885" t="s">
        <v>1300</v>
      </c>
      <c r="F885" t="s">
        <v>1228</v>
      </c>
      <c r="G885">
        <v>-2.3795775849999998</v>
      </c>
      <c r="H885">
        <v>53.504572680000003</v>
      </c>
      <c r="I885" t="s">
        <v>1280</v>
      </c>
      <c r="J885" t="s">
        <v>185</v>
      </c>
      <c r="K885" t="s">
        <v>48</v>
      </c>
      <c r="L885" t="str">
        <f t="shared" si="13"/>
        <v>M60/9219A_Inactive</v>
      </c>
    </row>
    <row r="886" spans="1:12" x14ac:dyDescent="0.25">
      <c r="A886">
        <v>885</v>
      </c>
      <c r="B886" t="s">
        <v>3062</v>
      </c>
      <c r="C886">
        <v>521449</v>
      </c>
      <c r="D886">
        <v>154424</v>
      </c>
      <c r="E886" t="s">
        <v>1300</v>
      </c>
      <c r="F886" t="s">
        <v>3063</v>
      </c>
      <c r="G886">
        <v>-0.26020902200000001</v>
      </c>
      <c r="H886">
        <v>51.276025859999997</v>
      </c>
      <c r="I886" t="s">
        <v>1284</v>
      </c>
      <c r="J886" t="s">
        <v>44</v>
      </c>
      <c r="K886" t="s">
        <v>48</v>
      </c>
      <c r="L886" t="str">
        <f t="shared" si="13"/>
        <v>M25/4565A_Active</v>
      </c>
    </row>
    <row r="887" spans="1:12" x14ac:dyDescent="0.25">
      <c r="A887">
        <v>886</v>
      </c>
      <c r="B887" t="s">
        <v>3064</v>
      </c>
      <c r="C887">
        <v>536288</v>
      </c>
      <c r="D887">
        <v>152789</v>
      </c>
      <c r="E887" t="s">
        <v>1292</v>
      </c>
      <c r="F887" t="s">
        <v>3065</v>
      </c>
      <c r="G887">
        <v>-4.8216264000000002E-2</v>
      </c>
      <c r="H887">
        <v>51.257979949999999</v>
      </c>
      <c r="I887" t="s">
        <v>1284</v>
      </c>
      <c r="J887" t="s">
        <v>44</v>
      </c>
      <c r="K887" t="s">
        <v>67</v>
      </c>
      <c r="L887" t="str">
        <f t="shared" si="13"/>
        <v>M25/4405B_Active</v>
      </c>
    </row>
    <row r="888" spans="1:12" x14ac:dyDescent="0.25">
      <c r="A888">
        <v>887</v>
      </c>
      <c r="B888" t="s">
        <v>3066</v>
      </c>
      <c r="C888">
        <v>466418</v>
      </c>
      <c r="D888">
        <v>259895</v>
      </c>
      <c r="E888" t="s">
        <v>1287</v>
      </c>
      <c r="F888" t="s">
        <v>3067</v>
      </c>
      <c r="G888">
        <v>-1.0288784929999999</v>
      </c>
      <c r="H888">
        <v>52.23326917</v>
      </c>
      <c r="I888" t="s">
        <v>1280</v>
      </c>
      <c r="J888" t="s">
        <v>30</v>
      </c>
      <c r="K888" t="s">
        <v>35</v>
      </c>
      <c r="L888" t="str">
        <f t="shared" si="13"/>
        <v>M1/3105A_Inactive</v>
      </c>
    </row>
    <row r="889" spans="1:12" x14ac:dyDescent="0.25">
      <c r="A889">
        <v>888</v>
      </c>
      <c r="B889" t="s">
        <v>3068</v>
      </c>
      <c r="C889">
        <v>550455</v>
      </c>
      <c r="D889">
        <v>197725</v>
      </c>
      <c r="E889" t="s">
        <v>1300</v>
      </c>
      <c r="F889" t="s">
        <v>3069</v>
      </c>
      <c r="G889">
        <v>0.17376388200000001</v>
      </c>
      <c r="H889">
        <v>51.658181239999998</v>
      </c>
      <c r="I889" t="s">
        <v>1280</v>
      </c>
      <c r="J889" t="s">
        <v>44</v>
      </c>
      <c r="K889" t="s">
        <v>48</v>
      </c>
      <c r="L889" t="str">
        <f t="shared" si="13"/>
        <v>M25/5640A_Inactive</v>
      </c>
    </row>
    <row r="890" spans="1:12" x14ac:dyDescent="0.25">
      <c r="A890">
        <v>889</v>
      </c>
      <c r="B890" t="s">
        <v>3070</v>
      </c>
      <c r="C890">
        <v>375042</v>
      </c>
      <c r="D890">
        <v>365622</v>
      </c>
      <c r="E890" t="s">
        <v>1282</v>
      </c>
      <c r="F890" t="s">
        <v>3071</v>
      </c>
      <c r="G890">
        <v>-2.3749563340000002</v>
      </c>
      <c r="H890">
        <v>53.187115910000003</v>
      </c>
      <c r="I890" t="s">
        <v>1280</v>
      </c>
      <c r="J890" t="s">
        <v>109</v>
      </c>
      <c r="K890" t="s">
        <v>58</v>
      </c>
      <c r="L890" t="str">
        <f t="shared" si="13"/>
        <v>M6/6752B_Inactive</v>
      </c>
    </row>
    <row r="891" spans="1:12" x14ac:dyDescent="0.25">
      <c r="A891">
        <v>890</v>
      </c>
      <c r="B891" t="s">
        <v>3072</v>
      </c>
      <c r="C891">
        <v>456021</v>
      </c>
      <c r="D891">
        <v>292086</v>
      </c>
      <c r="E891" t="s">
        <v>1287</v>
      </c>
      <c r="F891" t="s">
        <v>3073</v>
      </c>
      <c r="G891">
        <v>-1.175734566</v>
      </c>
      <c r="H891">
        <v>52.52379698</v>
      </c>
      <c r="I891" t="s">
        <v>1280</v>
      </c>
      <c r="J891" t="s">
        <v>30</v>
      </c>
      <c r="K891" t="s">
        <v>35</v>
      </c>
      <c r="L891" t="str">
        <f t="shared" si="13"/>
        <v>M1/3464A_Inactive</v>
      </c>
    </row>
    <row r="892" spans="1:12" x14ac:dyDescent="0.25">
      <c r="A892">
        <v>891</v>
      </c>
      <c r="B892" t="s">
        <v>3074</v>
      </c>
      <c r="C892">
        <v>415139</v>
      </c>
      <c r="D892">
        <v>182097</v>
      </c>
      <c r="E892" t="s">
        <v>1278</v>
      </c>
      <c r="F892" t="s">
        <v>3075</v>
      </c>
      <c r="G892">
        <v>-1.783108267</v>
      </c>
      <c r="H892">
        <v>51.537575760000003</v>
      </c>
      <c r="I892" t="s">
        <v>1284</v>
      </c>
      <c r="J892" t="s">
        <v>252</v>
      </c>
      <c r="K892" t="s">
        <v>87</v>
      </c>
      <c r="L892" t="str">
        <f t="shared" si="13"/>
        <v>M4/3278A_Active</v>
      </c>
    </row>
    <row r="893" spans="1:12" x14ac:dyDescent="0.25">
      <c r="A893">
        <v>892</v>
      </c>
      <c r="B893" t="s">
        <v>3076</v>
      </c>
      <c r="C893">
        <v>434916</v>
      </c>
      <c r="D893">
        <v>425897</v>
      </c>
      <c r="E893" t="s">
        <v>1295</v>
      </c>
      <c r="F893" t="s">
        <v>3077</v>
      </c>
      <c r="G893">
        <v>-1.472269026</v>
      </c>
      <c r="H893">
        <v>53.72832571</v>
      </c>
      <c r="I893" t="s">
        <v>1284</v>
      </c>
      <c r="J893" t="s">
        <v>98</v>
      </c>
      <c r="K893" t="s">
        <v>101</v>
      </c>
      <c r="L893" t="str">
        <f t="shared" si="13"/>
        <v>M62/2191A_Active</v>
      </c>
    </row>
    <row r="894" spans="1:12" x14ac:dyDescent="0.25">
      <c r="A894">
        <v>893</v>
      </c>
      <c r="B894" t="s">
        <v>3078</v>
      </c>
      <c r="C894">
        <v>536357</v>
      </c>
      <c r="D894">
        <v>199979</v>
      </c>
      <c r="E894" t="s">
        <v>1292</v>
      </c>
      <c r="F894" t="s">
        <v>3079</v>
      </c>
      <c r="G894">
        <v>-2.9036380000000001E-2</v>
      </c>
      <c r="H894">
        <v>51.682028430000003</v>
      </c>
      <c r="I894" t="s">
        <v>1284</v>
      </c>
      <c r="J894" t="s">
        <v>44</v>
      </c>
      <c r="K894" t="s">
        <v>67</v>
      </c>
      <c r="L894" t="str">
        <f t="shared" si="13"/>
        <v>M25/5485L_Active</v>
      </c>
    </row>
    <row r="895" spans="1:12" x14ac:dyDescent="0.25">
      <c r="A895">
        <v>894</v>
      </c>
      <c r="B895" t="s">
        <v>3080</v>
      </c>
      <c r="C895">
        <v>573298</v>
      </c>
      <c r="D895">
        <v>166062</v>
      </c>
      <c r="E895" t="s">
        <v>1295</v>
      </c>
      <c r="F895" t="s">
        <v>3081</v>
      </c>
      <c r="G895">
        <v>0.48814243899999998</v>
      </c>
      <c r="H895">
        <v>51.367179030000003</v>
      </c>
      <c r="I895" t="s">
        <v>1280</v>
      </c>
      <c r="J895" t="s">
        <v>1319</v>
      </c>
      <c r="K895" t="s">
        <v>101</v>
      </c>
      <c r="L895" t="str">
        <f t="shared" si="13"/>
        <v>M2/8487A_Inactive</v>
      </c>
    </row>
    <row r="896" spans="1:12" x14ac:dyDescent="0.25">
      <c r="A896">
        <v>895</v>
      </c>
      <c r="B896" t="s">
        <v>3082</v>
      </c>
      <c r="C896">
        <v>497221</v>
      </c>
      <c r="D896">
        <v>236873</v>
      </c>
      <c r="E896" t="s">
        <v>1287</v>
      </c>
      <c r="F896" t="s">
        <v>3083</v>
      </c>
      <c r="G896">
        <v>-0.58453588899999998</v>
      </c>
      <c r="H896">
        <v>52.021778130000001</v>
      </c>
      <c r="I896" t="s">
        <v>1284</v>
      </c>
      <c r="J896" t="s">
        <v>30</v>
      </c>
      <c r="K896" t="s">
        <v>35</v>
      </c>
      <c r="L896" t="str">
        <f t="shared" si="13"/>
        <v>M1/2714A_Active</v>
      </c>
    </row>
    <row r="897" spans="1:12" x14ac:dyDescent="0.25">
      <c r="A897">
        <v>896</v>
      </c>
      <c r="B897" t="s">
        <v>3084</v>
      </c>
      <c r="C897">
        <v>581792</v>
      </c>
      <c r="D897">
        <v>155526</v>
      </c>
      <c r="E897" t="s">
        <v>1295</v>
      </c>
      <c r="F897" t="s">
        <v>3085</v>
      </c>
      <c r="G897">
        <v>0.60466300500000003</v>
      </c>
      <c r="H897">
        <v>51.269886589999999</v>
      </c>
      <c r="I897" t="s">
        <v>1280</v>
      </c>
      <c r="J897" t="s">
        <v>368</v>
      </c>
      <c r="K897" t="s">
        <v>101</v>
      </c>
      <c r="L897" t="str">
        <f t="shared" si="13"/>
        <v>M20/6639A_Inactive</v>
      </c>
    </row>
    <row r="898" spans="1:12" x14ac:dyDescent="0.25">
      <c r="A898">
        <v>897</v>
      </c>
      <c r="B898" t="s">
        <v>3086</v>
      </c>
      <c r="C898">
        <v>436959</v>
      </c>
      <c r="D898">
        <v>472573</v>
      </c>
      <c r="E898" t="s">
        <v>1287</v>
      </c>
      <c r="F898" t="s">
        <v>3087</v>
      </c>
      <c r="G898">
        <v>-1.4356791419999999</v>
      </c>
      <c r="H898">
        <v>54.147674960000003</v>
      </c>
      <c r="I898" t="s">
        <v>1284</v>
      </c>
      <c r="J898" t="s">
        <v>1776</v>
      </c>
      <c r="K898" t="s">
        <v>35</v>
      </c>
      <c r="L898" t="str">
        <f t="shared" si="13"/>
        <v>A168/9005J_Active</v>
      </c>
    </row>
    <row r="899" spans="1:12" x14ac:dyDescent="0.25">
      <c r="A899">
        <v>898</v>
      </c>
      <c r="B899" t="s">
        <v>3088</v>
      </c>
      <c r="C899">
        <v>486630</v>
      </c>
      <c r="D899">
        <v>158163</v>
      </c>
      <c r="E899" t="s">
        <v>1295</v>
      </c>
      <c r="F899" t="s">
        <v>3089</v>
      </c>
      <c r="G899">
        <v>-0.75834056999999999</v>
      </c>
      <c r="H899">
        <v>51.31599172</v>
      </c>
      <c r="I899" t="s">
        <v>1280</v>
      </c>
      <c r="J899" t="s">
        <v>73</v>
      </c>
      <c r="K899" t="s">
        <v>101</v>
      </c>
      <c r="L899" t="str">
        <f t="shared" ref="L899:L962" si="14">F899&amp;"_"&amp;I899</f>
        <v>M3/1525B_Inactive</v>
      </c>
    </row>
    <row r="900" spans="1:12" x14ac:dyDescent="0.25">
      <c r="A900">
        <v>899</v>
      </c>
      <c r="B900" t="s">
        <v>3090</v>
      </c>
      <c r="C900">
        <v>447872</v>
      </c>
      <c r="D900">
        <v>428719</v>
      </c>
      <c r="E900" t="s">
        <v>1287</v>
      </c>
      <c r="F900" t="s">
        <v>3091</v>
      </c>
      <c r="G900">
        <v>-1.2754782140000001</v>
      </c>
      <c r="H900">
        <v>53.752663990000002</v>
      </c>
      <c r="I900" t="s">
        <v>1284</v>
      </c>
      <c r="J900" t="s">
        <v>1285</v>
      </c>
      <c r="K900" t="s">
        <v>35</v>
      </c>
      <c r="L900" t="str">
        <f t="shared" si="14"/>
        <v>A1M/9452A_Active</v>
      </c>
    </row>
    <row r="901" spans="1:12" x14ac:dyDescent="0.25">
      <c r="A901">
        <v>900</v>
      </c>
      <c r="B901" t="s">
        <v>3092</v>
      </c>
      <c r="C901">
        <v>443036</v>
      </c>
      <c r="D901">
        <v>441228</v>
      </c>
      <c r="E901" t="s">
        <v>1282</v>
      </c>
      <c r="F901" t="s">
        <v>3093</v>
      </c>
      <c r="G901">
        <v>-1.3470701410000001</v>
      </c>
      <c r="H901">
        <v>53.865507319999999</v>
      </c>
      <c r="I901" t="s">
        <v>1284</v>
      </c>
      <c r="J901" t="s">
        <v>1285</v>
      </c>
      <c r="K901" t="s">
        <v>58</v>
      </c>
      <c r="L901" t="str">
        <f t="shared" si="14"/>
        <v>A1M/9598B_Active</v>
      </c>
    </row>
    <row r="902" spans="1:12" x14ac:dyDescent="0.25">
      <c r="A902">
        <v>901</v>
      </c>
      <c r="B902" t="s">
        <v>3094</v>
      </c>
      <c r="C902">
        <v>356652</v>
      </c>
      <c r="D902">
        <v>424811</v>
      </c>
      <c r="E902" t="s">
        <v>1287</v>
      </c>
      <c r="F902" t="s">
        <v>3095</v>
      </c>
      <c r="G902">
        <v>-2.6583277989999998</v>
      </c>
      <c r="H902">
        <v>53.717915060000003</v>
      </c>
      <c r="I902" t="s">
        <v>1284</v>
      </c>
      <c r="J902" t="s">
        <v>109</v>
      </c>
      <c r="K902" t="s">
        <v>35</v>
      </c>
      <c r="L902" t="str">
        <f t="shared" si="14"/>
        <v>M6/7442A_Active</v>
      </c>
    </row>
    <row r="903" spans="1:12" x14ac:dyDescent="0.25">
      <c r="A903">
        <v>902</v>
      </c>
      <c r="B903" t="s">
        <v>3096</v>
      </c>
      <c r="C903">
        <v>385171</v>
      </c>
      <c r="D903">
        <v>389148</v>
      </c>
      <c r="E903" t="s">
        <v>1300</v>
      </c>
      <c r="F903" t="s">
        <v>3097</v>
      </c>
      <c r="G903">
        <v>-2.224483626</v>
      </c>
      <c r="H903">
        <v>53.398963549999998</v>
      </c>
      <c r="I903" t="s">
        <v>1284</v>
      </c>
      <c r="J903" t="s">
        <v>185</v>
      </c>
      <c r="K903" t="s">
        <v>48</v>
      </c>
      <c r="L903" t="str">
        <f t="shared" si="14"/>
        <v>M60/9035A_Active</v>
      </c>
    </row>
    <row r="904" spans="1:12" x14ac:dyDescent="0.25">
      <c r="A904">
        <v>903</v>
      </c>
      <c r="B904" t="s">
        <v>3098</v>
      </c>
      <c r="C904">
        <v>454843</v>
      </c>
      <c r="D904">
        <v>227770</v>
      </c>
      <c r="E904" t="s">
        <v>1282</v>
      </c>
      <c r="F904" t="s">
        <v>3099</v>
      </c>
      <c r="G904">
        <v>-1.203499404</v>
      </c>
      <c r="H904">
        <v>51.9457418</v>
      </c>
      <c r="I904" t="s">
        <v>1284</v>
      </c>
      <c r="J904" t="s">
        <v>1458</v>
      </c>
      <c r="K904" t="s">
        <v>58</v>
      </c>
      <c r="L904" t="str">
        <f t="shared" si="14"/>
        <v>M40/9061M_Active</v>
      </c>
    </row>
    <row r="905" spans="1:12" x14ac:dyDescent="0.25">
      <c r="A905">
        <v>904</v>
      </c>
      <c r="B905" t="s">
        <v>3100</v>
      </c>
      <c r="C905">
        <v>362022</v>
      </c>
      <c r="D905">
        <v>183680</v>
      </c>
      <c r="E905" t="s">
        <v>1295</v>
      </c>
      <c r="F905" t="s">
        <v>3101</v>
      </c>
      <c r="G905">
        <v>-2.5491223359999999</v>
      </c>
      <c r="H905">
        <v>51.55072182</v>
      </c>
      <c r="I905" t="s">
        <v>1284</v>
      </c>
      <c r="J905" t="s">
        <v>252</v>
      </c>
      <c r="K905" t="s">
        <v>101</v>
      </c>
      <c r="L905" t="str">
        <f t="shared" si="14"/>
        <v>M4/3867M_Active</v>
      </c>
    </row>
    <row r="906" spans="1:12" x14ac:dyDescent="0.25">
      <c r="A906">
        <v>905</v>
      </c>
      <c r="B906" t="s">
        <v>3102</v>
      </c>
      <c r="C906">
        <v>515692</v>
      </c>
      <c r="D906">
        <v>158705</v>
      </c>
      <c r="E906" t="s">
        <v>1300</v>
      </c>
      <c r="F906" t="s">
        <v>3103</v>
      </c>
      <c r="G906">
        <v>-0.34132130500000002</v>
      </c>
      <c r="H906">
        <v>51.315701169999997</v>
      </c>
      <c r="I906" t="s">
        <v>1284</v>
      </c>
      <c r="J906" t="s">
        <v>44</v>
      </c>
      <c r="K906" t="s">
        <v>48</v>
      </c>
      <c r="L906" t="str">
        <f t="shared" si="14"/>
        <v>M25/4642A_Active</v>
      </c>
    </row>
    <row r="907" spans="1:12" x14ac:dyDescent="0.25">
      <c r="A907">
        <v>906</v>
      </c>
      <c r="B907" t="s">
        <v>3104</v>
      </c>
      <c r="C907">
        <v>363407</v>
      </c>
      <c r="D907">
        <v>391980</v>
      </c>
      <c r="E907" t="s">
        <v>1287</v>
      </c>
      <c r="F907" t="s">
        <v>3105</v>
      </c>
      <c r="G907">
        <v>-2.5521195990000001</v>
      </c>
      <c r="H907">
        <v>53.423353720000001</v>
      </c>
      <c r="I907" t="s">
        <v>1284</v>
      </c>
      <c r="J907" t="s">
        <v>109</v>
      </c>
      <c r="K907" t="s">
        <v>35</v>
      </c>
      <c r="L907" t="str">
        <f t="shared" si="14"/>
        <v>M6/7064A_Active</v>
      </c>
    </row>
    <row r="908" spans="1:12" x14ac:dyDescent="0.25">
      <c r="A908">
        <v>907</v>
      </c>
      <c r="B908" t="s">
        <v>3106</v>
      </c>
      <c r="C908">
        <v>603963</v>
      </c>
      <c r="D908">
        <v>141436</v>
      </c>
      <c r="E908" t="s">
        <v>1295</v>
      </c>
      <c r="F908" t="s">
        <v>3107</v>
      </c>
      <c r="G908">
        <v>0.91406939399999998</v>
      </c>
      <c r="H908">
        <v>51.135859359999998</v>
      </c>
      <c r="I908" t="s">
        <v>1280</v>
      </c>
      <c r="J908" t="s">
        <v>368</v>
      </c>
      <c r="K908" t="s">
        <v>101</v>
      </c>
      <c r="L908" t="str">
        <f t="shared" si="14"/>
        <v>M20/6910K_Inactive</v>
      </c>
    </row>
    <row r="909" spans="1:12" x14ac:dyDescent="0.25">
      <c r="A909">
        <v>908</v>
      </c>
      <c r="B909" t="s">
        <v>3108</v>
      </c>
      <c r="C909">
        <v>447062</v>
      </c>
      <c r="D909">
        <v>424449</v>
      </c>
      <c r="E909" t="s">
        <v>1287</v>
      </c>
      <c r="F909" t="s">
        <v>3109</v>
      </c>
      <c r="G909">
        <v>-1.288409084</v>
      </c>
      <c r="H909">
        <v>53.714361879999998</v>
      </c>
      <c r="I909" t="s">
        <v>1284</v>
      </c>
      <c r="J909" t="s">
        <v>1285</v>
      </c>
      <c r="K909" t="s">
        <v>35</v>
      </c>
      <c r="L909" t="str">
        <f t="shared" si="14"/>
        <v>A1M/9406A_Active</v>
      </c>
    </row>
    <row r="910" spans="1:12" x14ac:dyDescent="0.25">
      <c r="A910">
        <v>909</v>
      </c>
      <c r="B910" t="s">
        <v>3110</v>
      </c>
      <c r="C910">
        <v>480558</v>
      </c>
      <c r="D910">
        <v>171497</v>
      </c>
      <c r="E910" t="s">
        <v>1295</v>
      </c>
      <c r="F910" t="s">
        <v>3111</v>
      </c>
      <c r="G910">
        <v>-0.842427229</v>
      </c>
      <c r="H910">
        <v>51.436754440000001</v>
      </c>
      <c r="I910" t="s">
        <v>1280</v>
      </c>
      <c r="J910" t="s">
        <v>252</v>
      </c>
      <c r="K910" t="s">
        <v>101</v>
      </c>
      <c r="L910" t="str">
        <f t="shared" si="14"/>
        <v>M4/2560B_Inactive</v>
      </c>
    </row>
    <row r="911" spans="1:12" x14ac:dyDescent="0.25">
      <c r="A911">
        <v>910</v>
      </c>
      <c r="B911" t="s">
        <v>3112</v>
      </c>
      <c r="C911">
        <v>556066</v>
      </c>
      <c r="D911">
        <v>172149</v>
      </c>
      <c r="E911" t="s">
        <v>1278</v>
      </c>
      <c r="F911" t="s">
        <v>3113</v>
      </c>
      <c r="G911">
        <v>0.24348583100000001</v>
      </c>
      <c r="H911">
        <v>51.426862440000001</v>
      </c>
      <c r="I911" t="s">
        <v>1284</v>
      </c>
      <c r="J911" t="s">
        <v>1314</v>
      </c>
      <c r="K911" t="s">
        <v>87</v>
      </c>
      <c r="L911" t="str">
        <f t="shared" si="14"/>
        <v>A2/8289B_Active</v>
      </c>
    </row>
    <row r="912" spans="1:12" x14ac:dyDescent="0.25">
      <c r="A912">
        <v>911</v>
      </c>
      <c r="B912" t="s">
        <v>3114</v>
      </c>
      <c r="C912">
        <v>428277</v>
      </c>
      <c r="D912">
        <v>556429</v>
      </c>
      <c r="E912" t="s">
        <v>1287</v>
      </c>
      <c r="F912" t="s">
        <v>3115</v>
      </c>
      <c r="G912">
        <v>-1.5605827720000001</v>
      </c>
      <c r="H912">
        <v>54.901798589999999</v>
      </c>
      <c r="I912" t="s">
        <v>1284</v>
      </c>
      <c r="J912" t="s">
        <v>2728</v>
      </c>
      <c r="K912" t="s">
        <v>35</v>
      </c>
      <c r="L912" t="str">
        <f t="shared" si="14"/>
        <v>A1/9537A_Active</v>
      </c>
    </row>
    <row r="913" spans="1:12" x14ac:dyDescent="0.25">
      <c r="A913">
        <v>912</v>
      </c>
      <c r="B913" t="s">
        <v>3116</v>
      </c>
      <c r="C913">
        <v>426458</v>
      </c>
      <c r="D913">
        <v>263345</v>
      </c>
      <c r="E913" t="s">
        <v>1287</v>
      </c>
      <c r="F913" t="s">
        <v>3117</v>
      </c>
      <c r="G913">
        <v>-1.6137023349999999</v>
      </c>
      <c r="H913">
        <v>52.267646540000001</v>
      </c>
      <c r="I913" t="s">
        <v>1284</v>
      </c>
      <c r="J913" t="s">
        <v>3118</v>
      </c>
      <c r="K913" t="s">
        <v>35</v>
      </c>
      <c r="L913" t="str">
        <f t="shared" si="14"/>
        <v>A46/1768A_Active</v>
      </c>
    </row>
    <row r="914" spans="1:12" x14ac:dyDescent="0.25">
      <c r="A914">
        <v>913</v>
      </c>
      <c r="B914" t="s">
        <v>3119</v>
      </c>
      <c r="C914">
        <v>587329</v>
      </c>
      <c r="D914">
        <v>263486</v>
      </c>
      <c r="E914" t="s">
        <v>1278</v>
      </c>
      <c r="F914" t="s">
        <v>3120</v>
      </c>
      <c r="G914">
        <v>0.74207512099999995</v>
      </c>
      <c r="H914">
        <v>52.237699419999998</v>
      </c>
      <c r="I914" t="s">
        <v>1284</v>
      </c>
      <c r="J914" t="s">
        <v>1332</v>
      </c>
      <c r="K914" t="s">
        <v>87</v>
      </c>
      <c r="L914" t="str">
        <f t="shared" si="14"/>
        <v>A14/1472B_Active</v>
      </c>
    </row>
    <row r="915" spans="1:12" x14ac:dyDescent="0.25">
      <c r="A915">
        <v>914</v>
      </c>
      <c r="B915" t="s">
        <v>3121</v>
      </c>
      <c r="C915">
        <v>496106</v>
      </c>
      <c r="D915">
        <v>237313</v>
      </c>
      <c r="E915" t="s">
        <v>1282</v>
      </c>
      <c r="F915" t="s">
        <v>3122</v>
      </c>
      <c r="G915">
        <v>-0.60065691600000004</v>
      </c>
      <c r="H915">
        <v>52.02592697</v>
      </c>
      <c r="I915" t="s">
        <v>1280</v>
      </c>
      <c r="J915" t="s">
        <v>30</v>
      </c>
      <c r="K915" t="s">
        <v>58</v>
      </c>
      <c r="L915" t="str">
        <f t="shared" si="14"/>
        <v>M1/2726B_Inactive</v>
      </c>
    </row>
    <row r="916" spans="1:12" x14ac:dyDescent="0.25">
      <c r="A916">
        <v>915</v>
      </c>
      <c r="B916" t="s">
        <v>3123</v>
      </c>
      <c r="C916">
        <v>463750</v>
      </c>
      <c r="D916">
        <v>204180</v>
      </c>
      <c r="E916" t="s">
        <v>1282</v>
      </c>
      <c r="F916" t="s">
        <v>3124</v>
      </c>
      <c r="G916">
        <v>-1.0782696949999999</v>
      </c>
      <c r="H916">
        <v>51.732721339999998</v>
      </c>
      <c r="I916" t="s">
        <v>1284</v>
      </c>
      <c r="J916" t="s">
        <v>1458</v>
      </c>
      <c r="K916" t="s">
        <v>58</v>
      </c>
      <c r="L916" t="str">
        <f t="shared" si="14"/>
        <v>M40/8775B_Active</v>
      </c>
    </row>
    <row r="917" spans="1:12" x14ac:dyDescent="0.25">
      <c r="A917">
        <v>916</v>
      </c>
      <c r="B917" t="s">
        <v>3125</v>
      </c>
      <c r="C917">
        <v>414858</v>
      </c>
      <c r="D917">
        <v>182229</v>
      </c>
      <c r="E917" t="s">
        <v>1295</v>
      </c>
      <c r="F917" t="s">
        <v>3126</v>
      </c>
      <c r="G917">
        <v>-1.7871542549999999</v>
      </c>
      <c r="H917">
        <v>51.538770059999997</v>
      </c>
      <c r="I917" t="s">
        <v>1284</v>
      </c>
      <c r="J917" t="s">
        <v>252</v>
      </c>
      <c r="K917" t="s">
        <v>101</v>
      </c>
      <c r="L917" t="str">
        <f t="shared" si="14"/>
        <v>M4/3281B_Active</v>
      </c>
    </row>
    <row r="918" spans="1:12" x14ac:dyDescent="0.25">
      <c r="A918">
        <v>917</v>
      </c>
      <c r="B918" t="s">
        <v>3127</v>
      </c>
      <c r="C918">
        <v>375501</v>
      </c>
      <c r="D918">
        <v>401605</v>
      </c>
      <c r="E918" t="s">
        <v>1292</v>
      </c>
      <c r="F918" t="s">
        <v>3128</v>
      </c>
      <c r="G918">
        <v>-2.3708853310000002</v>
      </c>
      <c r="H918">
        <v>53.510568259999999</v>
      </c>
      <c r="I918" t="s">
        <v>1280</v>
      </c>
      <c r="J918" t="s">
        <v>185</v>
      </c>
      <c r="K918" t="s">
        <v>67</v>
      </c>
      <c r="L918" t="str">
        <f t="shared" si="14"/>
        <v>M60/9227B_Inactive</v>
      </c>
    </row>
    <row r="919" spans="1:12" x14ac:dyDescent="0.25">
      <c r="A919">
        <v>918</v>
      </c>
      <c r="B919" t="s">
        <v>3129</v>
      </c>
      <c r="C919">
        <v>559813</v>
      </c>
      <c r="D919">
        <v>160097</v>
      </c>
      <c r="E919" t="s">
        <v>1295</v>
      </c>
      <c r="F919" t="s">
        <v>3130</v>
      </c>
      <c r="G919">
        <v>0.29192088399999999</v>
      </c>
      <c r="H919">
        <v>51.317537389999998</v>
      </c>
      <c r="I919" t="s">
        <v>1284</v>
      </c>
      <c r="J919" t="s">
        <v>368</v>
      </c>
      <c r="K919" t="s">
        <v>101</v>
      </c>
      <c r="L919" t="str">
        <f t="shared" si="14"/>
        <v>M20/6404J_Active</v>
      </c>
    </row>
    <row r="920" spans="1:12" x14ac:dyDescent="0.25">
      <c r="A920">
        <v>919</v>
      </c>
      <c r="B920" t="s">
        <v>3131</v>
      </c>
      <c r="C920">
        <v>377488</v>
      </c>
      <c r="D920">
        <v>395857</v>
      </c>
      <c r="E920" t="s">
        <v>1300</v>
      </c>
      <c r="F920" t="s">
        <v>3132</v>
      </c>
      <c r="G920">
        <v>-2.3405110840000001</v>
      </c>
      <c r="H920">
        <v>53.458993130000003</v>
      </c>
      <c r="I920" t="s">
        <v>1280</v>
      </c>
      <c r="J920" t="s">
        <v>185</v>
      </c>
      <c r="K920" t="s">
        <v>48</v>
      </c>
      <c r="L920" t="str">
        <f t="shared" si="14"/>
        <v>M60/9152K_Inactive</v>
      </c>
    </row>
    <row r="921" spans="1:12" x14ac:dyDescent="0.25">
      <c r="A921">
        <v>920</v>
      </c>
      <c r="B921" t="s">
        <v>3133</v>
      </c>
      <c r="C921">
        <v>570940</v>
      </c>
      <c r="D921">
        <v>158844</v>
      </c>
      <c r="E921" t="s">
        <v>1278</v>
      </c>
      <c r="F921" t="s">
        <v>1116</v>
      </c>
      <c r="G921">
        <v>0.45084063499999999</v>
      </c>
      <c r="H921">
        <v>51.303049700000003</v>
      </c>
      <c r="I921" t="s">
        <v>1280</v>
      </c>
      <c r="J921" t="s">
        <v>368</v>
      </c>
      <c r="K921" t="s">
        <v>87</v>
      </c>
      <c r="L921" t="str">
        <f t="shared" si="14"/>
        <v>M20/6519B_Inactive</v>
      </c>
    </row>
    <row r="922" spans="1:12" x14ac:dyDescent="0.25">
      <c r="A922">
        <v>921</v>
      </c>
      <c r="B922" t="s">
        <v>3134</v>
      </c>
      <c r="C922">
        <v>431932</v>
      </c>
      <c r="D922">
        <v>426254</v>
      </c>
      <c r="E922" t="s">
        <v>1278</v>
      </c>
      <c r="F922" t="s">
        <v>3135</v>
      </c>
      <c r="G922">
        <v>-1.517458558</v>
      </c>
      <c r="H922">
        <v>53.731724929999999</v>
      </c>
      <c r="I922" t="s">
        <v>1284</v>
      </c>
      <c r="J922" t="s">
        <v>30</v>
      </c>
      <c r="K922" t="s">
        <v>87</v>
      </c>
      <c r="L922" t="str">
        <f t="shared" si="14"/>
        <v>M1/5006L_Active</v>
      </c>
    </row>
    <row r="923" spans="1:12" x14ac:dyDescent="0.25">
      <c r="A923">
        <v>922</v>
      </c>
      <c r="B923" t="s">
        <v>3136</v>
      </c>
      <c r="C923">
        <v>447220</v>
      </c>
      <c r="D923">
        <v>335346</v>
      </c>
      <c r="E923" t="s">
        <v>1282</v>
      </c>
      <c r="F923" t="s">
        <v>3137</v>
      </c>
      <c r="G923">
        <v>-1.2992425620000001</v>
      </c>
      <c r="H923">
        <v>52.913490600000003</v>
      </c>
      <c r="I923" t="s">
        <v>1280</v>
      </c>
      <c r="J923" t="s">
        <v>30</v>
      </c>
      <c r="K923" t="s">
        <v>58</v>
      </c>
      <c r="L923" t="str">
        <f t="shared" si="14"/>
        <v>M1/3933M_Inactive</v>
      </c>
    </row>
    <row r="924" spans="1:12" x14ac:dyDescent="0.25">
      <c r="A924">
        <v>923</v>
      </c>
      <c r="B924" t="s">
        <v>3138</v>
      </c>
      <c r="C924">
        <v>489867</v>
      </c>
      <c r="D924">
        <v>276094</v>
      </c>
      <c r="E924" t="s">
        <v>1278</v>
      </c>
      <c r="F924" t="s">
        <v>3139</v>
      </c>
      <c r="G924">
        <v>-0.681293119</v>
      </c>
      <c r="H924">
        <v>52.375540180000002</v>
      </c>
      <c r="I924" t="s">
        <v>1284</v>
      </c>
      <c r="J924" t="s">
        <v>1332</v>
      </c>
      <c r="K924" t="s">
        <v>87</v>
      </c>
      <c r="L924" t="str">
        <f t="shared" si="14"/>
        <v>A14/0377L_Active</v>
      </c>
    </row>
    <row r="925" spans="1:12" x14ac:dyDescent="0.25">
      <c r="A925">
        <v>924</v>
      </c>
      <c r="B925" t="s">
        <v>3140</v>
      </c>
      <c r="C925">
        <v>459405</v>
      </c>
      <c r="D925">
        <v>268940</v>
      </c>
      <c r="E925" t="s">
        <v>1282</v>
      </c>
      <c r="F925" t="s">
        <v>3141</v>
      </c>
      <c r="G925">
        <v>-1.1299631859999999</v>
      </c>
      <c r="H925">
        <v>52.31537763</v>
      </c>
      <c r="I925" t="s">
        <v>1280</v>
      </c>
      <c r="J925" t="s">
        <v>30</v>
      </c>
      <c r="K925" t="s">
        <v>58</v>
      </c>
      <c r="L925" t="str">
        <f t="shared" si="14"/>
        <v>M1/3221B_Inactive</v>
      </c>
    </row>
    <row r="926" spans="1:12" x14ac:dyDescent="0.25">
      <c r="A926">
        <v>925</v>
      </c>
      <c r="B926" t="s">
        <v>3142</v>
      </c>
      <c r="C926">
        <v>471976</v>
      </c>
      <c r="D926">
        <v>197524</v>
      </c>
      <c r="E926" t="s">
        <v>1287</v>
      </c>
      <c r="F926" t="s">
        <v>3143</v>
      </c>
      <c r="G926">
        <v>-0.960546491</v>
      </c>
      <c r="H926">
        <v>51.671890640000001</v>
      </c>
      <c r="I926" t="s">
        <v>1284</v>
      </c>
      <c r="J926" t="s">
        <v>1458</v>
      </c>
      <c r="K926" t="s">
        <v>35</v>
      </c>
      <c r="L926" t="str">
        <f t="shared" si="14"/>
        <v>M40/8667A_Active</v>
      </c>
    </row>
    <row r="927" spans="1:12" x14ac:dyDescent="0.25">
      <c r="A927">
        <v>926</v>
      </c>
      <c r="B927" t="s">
        <v>3144</v>
      </c>
      <c r="C927">
        <v>435714</v>
      </c>
      <c r="D927">
        <v>425907</v>
      </c>
      <c r="E927" t="s">
        <v>1278</v>
      </c>
      <c r="F927" t="s">
        <v>3145</v>
      </c>
      <c r="G927">
        <v>-1.4601733459999999</v>
      </c>
      <c r="H927">
        <v>53.728361769999999</v>
      </c>
      <c r="I927" t="s">
        <v>1284</v>
      </c>
      <c r="J927" t="s">
        <v>98</v>
      </c>
      <c r="K927" t="s">
        <v>87</v>
      </c>
      <c r="L927" t="str">
        <f t="shared" si="14"/>
        <v>M62/2199B_Active</v>
      </c>
    </row>
    <row r="928" spans="1:12" x14ac:dyDescent="0.25">
      <c r="A928">
        <v>927</v>
      </c>
      <c r="B928" t="s">
        <v>3146</v>
      </c>
      <c r="C928">
        <v>628321</v>
      </c>
      <c r="D928">
        <v>234365</v>
      </c>
      <c r="E928" t="s">
        <v>1278</v>
      </c>
      <c r="F928" t="s">
        <v>3147</v>
      </c>
      <c r="G928">
        <v>1.321916418</v>
      </c>
      <c r="H928">
        <v>51.960869760000001</v>
      </c>
      <c r="I928" t="s">
        <v>1284</v>
      </c>
      <c r="J928" t="s">
        <v>1332</v>
      </c>
      <c r="K928" t="s">
        <v>87</v>
      </c>
      <c r="L928" t="str">
        <f t="shared" si="14"/>
        <v>A14/2102B_Active</v>
      </c>
    </row>
    <row r="929" spans="1:12" x14ac:dyDescent="0.25">
      <c r="A929">
        <v>928</v>
      </c>
      <c r="B929" t="s">
        <v>3148</v>
      </c>
      <c r="C929">
        <v>501698</v>
      </c>
      <c r="D929">
        <v>171531</v>
      </c>
      <c r="E929" t="s">
        <v>1292</v>
      </c>
      <c r="F929" t="s">
        <v>3149</v>
      </c>
      <c r="G929">
        <v>-0.53838132400000005</v>
      </c>
      <c r="H929">
        <v>51.433662550000001</v>
      </c>
      <c r="I929" t="s">
        <v>1284</v>
      </c>
      <c r="J929" t="s">
        <v>44</v>
      </c>
      <c r="K929" t="s">
        <v>67</v>
      </c>
      <c r="L929" t="str">
        <f t="shared" si="14"/>
        <v>M25/4876B_Active</v>
      </c>
    </row>
    <row r="930" spans="1:12" x14ac:dyDescent="0.25">
      <c r="A930">
        <v>929</v>
      </c>
      <c r="B930" t="s">
        <v>3150</v>
      </c>
      <c r="C930">
        <v>389420</v>
      </c>
      <c r="D930">
        <v>257478</v>
      </c>
      <c r="E930" t="s">
        <v>1287</v>
      </c>
      <c r="F930" t="s">
        <v>3151</v>
      </c>
      <c r="G930">
        <v>-2.1562670150000001</v>
      </c>
      <c r="H930">
        <v>52.215425680000003</v>
      </c>
      <c r="I930" t="s">
        <v>1280</v>
      </c>
      <c r="J930" t="s">
        <v>226</v>
      </c>
      <c r="K930" t="s">
        <v>35</v>
      </c>
      <c r="L930" t="str">
        <f t="shared" si="14"/>
        <v>M5/7436B_Inactive</v>
      </c>
    </row>
    <row r="931" spans="1:12" x14ac:dyDescent="0.25">
      <c r="A931">
        <v>930</v>
      </c>
      <c r="B931" t="s">
        <v>3152</v>
      </c>
      <c r="C931">
        <v>391045</v>
      </c>
      <c r="D931">
        <v>395606</v>
      </c>
      <c r="E931" t="s">
        <v>1292</v>
      </c>
      <c r="F931" t="s">
        <v>3153</v>
      </c>
      <c r="G931">
        <v>-2.1363276400000002</v>
      </c>
      <c r="H931">
        <v>53.457144929999998</v>
      </c>
      <c r="I931" t="s">
        <v>1284</v>
      </c>
      <c r="J931" t="s">
        <v>185</v>
      </c>
      <c r="K931" t="s">
        <v>67</v>
      </c>
      <c r="L931" t="str">
        <f t="shared" si="14"/>
        <v>M60/9493B_Active</v>
      </c>
    </row>
    <row r="932" spans="1:12" x14ac:dyDescent="0.25">
      <c r="A932">
        <v>931</v>
      </c>
      <c r="B932" t="s">
        <v>3154</v>
      </c>
      <c r="C932">
        <v>520815</v>
      </c>
      <c r="D932">
        <v>155425</v>
      </c>
      <c r="E932" t="s">
        <v>1292</v>
      </c>
      <c r="F932" t="s">
        <v>3155</v>
      </c>
      <c r="G932">
        <v>-0.26895581499999999</v>
      </c>
      <c r="H932">
        <v>51.285157050000002</v>
      </c>
      <c r="I932" t="s">
        <v>1284</v>
      </c>
      <c r="J932" t="s">
        <v>44</v>
      </c>
      <c r="K932" t="s">
        <v>67</v>
      </c>
      <c r="L932" t="str">
        <f t="shared" si="14"/>
        <v>M25/4577B_Active</v>
      </c>
    </row>
    <row r="933" spans="1:12" x14ac:dyDescent="0.25">
      <c r="A933">
        <v>932</v>
      </c>
      <c r="B933" t="s">
        <v>3156</v>
      </c>
      <c r="C933">
        <v>361563</v>
      </c>
      <c r="D933">
        <v>183829</v>
      </c>
      <c r="E933" t="s">
        <v>1278</v>
      </c>
      <c r="F933" t="s">
        <v>3157</v>
      </c>
      <c r="G933">
        <v>-2.555758312</v>
      </c>
      <c r="H933">
        <v>51.55203032</v>
      </c>
      <c r="I933" t="s">
        <v>1284</v>
      </c>
      <c r="J933" t="s">
        <v>252</v>
      </c>
      <c r="K933" t="s">
        <v>87</v>
      </c>
      <c r="L933" t="str">
        <f t="shared" si="14"/>
        <v>M4/3869K_Active</v>
      </c>
    </row>
    <row r="934" spans="1:12" x14ac:dyDescent="0.25">
      <c r="A934">
        <v>933</v>
      </c>
      <c r="B934" t="s">
        <v>3158</v>
      </c>
      <c r="C934">
        <v>508831</v>
      </c>
      <c r="D934">
        <v>217661</v>
      </c>
      <c r="E934" t="s">
        <v>1282</v>
      </c>
      <c r="F934" t="s">
        <v>3159</v>
      </c>
      <c r="G934">
        <v>-0.42147227199999998</v>
      </c>
      <c r="H934">
        <v>51.846956980000002</v>
      </c>
      <c r="I934" t="s">
        <v>1284</v>
      </c>
      <c r="J934" t="s">
        <v>30</v>
      </c>
      <c r="K934" t="s">
        <v>58</v>
      </c>
      <c r="L934" t="str">
        <f t="shared" si="14"/>
        <v>M1/2482M_Active</v>
      </c>
    </row>
    <row r="935" spans="1:12" x14ac:dyDescent="0.25">
      <c r="A935">
        <v>934</v>
      </c>
      <c r="B935" t="s">
        <v>3160</v>
      </c>
      <c r="C935">
        <v>386259</v>
      </c>
      <c r="D935">
        <v>389483</v>
      </c>
      <c r="E935" t="s">
        <v>1292</v>
      </c>
      <c r="F935" t="s">
        <v>3161</v>
      </c>
      <c r="G935">
        <v>-2.2081348329999999</v>
      </c>
      <c r="H935">
        <v>53.402004439999999</v>
      </c>
      <c r="I935" t="s">
        <v>1284</v>
      </c>
      <c r="J935" t="s">
        <v>185</v>
      </c>
      <c r="K935" t="s">
        <v>67</v>
      </c>
      <c r="L935" t="str">
        <f t="shared" si="14"/>
        <v>M60/9024B_Active</v>
      </c>
    </row>
    <row r="936" spans="1:12" x14ac:dyDescent="0.25">
      <c r="A936">
        <v>935</v>
      </c>
      <c r="B936" t="s">
        <v>3162</v>
      </c>
      <c r="C936">
        <v>409169</v>
      </c>
      <c r="D936">
        <v>272672</v>
      </c>
      <c r="E936" t="s">
        <v>1282</v>
      </c>
      <c r="F936" t="s">
        <v>3163</v>
      </c>
      <c r="G936">
        <v>-1.8668003900000001</v>
      </c>
      <c r="H936">
        <v>52.3520544</v>
      </c>
      <c r="I936" t="s">
        <v>1284</v>
      </c>
      <c r="J936" t="s">
        <v>172</v>
      </c>
      <c r="K936" t="s">
        <v>58</v>
      </c>
      <c r="L936" t="str">
        <f t="shared" si="14"/>
        <v>M42/6252B_Active</v>
      </c>
    </row>
    <row r="937" spans="1:12" x14ac:dyDescent="0.25">
      <c r="A937">
        <v>936</v>
      </c>
      <c r="B937" t="s">
        <v>3164</v>
      </c>
      <c r="C937">
        <v>504378</v>
      </c>
      <c r="D937">
        <v>177454</v>
      </c>
      <c r="E937" t="s">
        <v>1300</v>
      </c>
      <c r="F937" t="s">
        <v>3165</v>
      </c>
      <c r="G937">
        <v>-0.49809524599999999</v>
      </c>
      <c r="H937">
        <v>51.486415639999997</v>
      </c>
      <c r="I937" t="s">
        <v>1284</v>
      </c>
      <c r="J937" t="s">
        <v>44</v>
      </c>
      <c r="K937" t="s">
        <v>48</v>
      </c>
      <c r="L937" t="str">
        <f t="shared" si="14"/>
        <v>M25/4941A_Active</v>
      </c>
    </row>
    <row r="938" spans="1:12" x14ac:dyDescent="0.25">
      <c r="A938">
        <v>937</v>
      </c>
      <c r="B938" t="s">
        <v>3166</v>
      </c>
      <c r="C938">
        <v>456399</v>
      </c>
      <c r="D938">
        <v>277699</v>
      </c>
      <c r="E938" t="s">
        <v>1282</v>
      </c>
      <c r="F938" t="s">
        <v>3167</v>
      </c>
      <c r="G938">
        <v>-1.172587491</v>
      </c>
      <c r="H938">
        <v>52.394431079999997</v>
      </c>
      <c r="I938" t="s">
        <v>1280</v>
      </c>
      <c r="J938" t="s">
        <v>30</v>
      </c>
      <c r="K938" t="s">
        <v>58</v>
      </c>
      <c r="L938" t="str">
        <f t="shared" si="14"/>
        <v>M1/3316B_Inactive</v>
      </c>
    </row>
    <row r="939" spans="1:12" x14ac:dyDescent="0.25">
      <c r="A939">
        <v>938</v>
      </c>
      <c r="B939" t="s">
        <v>3168</v>
      </c>
      <c r="C939">
        <v>491325</v>
      </c>
      <c r="D939">
        <v>239768</v>
      </c>
      <c r="E939" t="s">
        <v>1282</v>
      </c>
      <c r="F939" t="s">
        <v>3169</v>
      </c>
      <c r="G939">
        <v>-0.66966474300000001</v>
      </c>
      <c r="H939">
        <v>52.048800149999998</v>
      </c>
      <c r="I939" t="s">
        <v>1280</v>
      </c>
      <c r="J939" t="s">
        <v>30</v>
      </c>
      <c r="K939" t="s">
        <v>58</v>
      </c>
      <c r="L939" t="str">
        <f t="shared" si="14"/>
        <v>M1/2780B_Inactive</v>
      </c>
    </row>
    <row r="940" spans="1:12" x14ac:dyDescent="0.25">
      <c r="A940">
        <v>939</v>
      </c>
      <c r="B940" t="s">
        <v>3170</v>
      </c>
      <c r="C940">
        <v>389922</v>
      </c>
      <c r="D940">
        <v>410183</v>
      </c>
      <c r="E940" t="s">
        <v>1278</v>
      </c>
      <c r="F940" t="s">
        <v>3171</v>
      </c>
      <c r="G940">
        <v>-2.1537137199999998</v>
      </c>
      <c r="H940">
        <v>53.588147069999998</v>
      </c>
      <c r="I940" t="s">
        <v>1280</v>
      </c>
      <c r="J940" t="s">
        <v>98</v>
      </c>
      <c r="K940" t="s">
        <v>87</v>
      </c>
      <c r="L940" t="str">
        <f t="shared" si="14"/>
        <v>M62/1650B_Inactive</v>
      </c>
    </row>
    <row r="941" spans="1:12" x14ac:dyDescent="0.25">
      <c r="A941">
        <v>940</v>
      </c>
      <c r="B941" t="s">
        <v>3172</v>
      </c>
      <c r="C941">
        <v>414303</v>
      </c>
      <c r="D941">
        <v>290144</v>
      </c>
      <c r="E941" t="s">
        <v>1287</v>
      </c>
      <c r="F941" t="s">
        <v>3173</v>
      </c>
      <c r="G941">
        <v>-1.7906844420000001</v>
      </c>
      <c r="H941">
        <v>52.509018519999998</v>
      </c>
      <c r="I941" t="s">
        <v>1284</v>
      </c>
      <c r="J941" t="s">
        <v>109</v>
      </c>
      <c r="K941" t="s">
        <v>35</v>
      </c>
      <c r="L941" t="str">
        <f t="shared" si="14"/>
        <v>M6/5783J_Active</v>
      </c>
    </row>
    <row r="942" spans="1:12" x14ac:dyDescent="0.25">
      <c r="A942">
        <v>941</v>
      </c>
      <c r="B942" t="s">
        <v>3174</v>
      </c>
      <c r="C942">
        <v>479219</v>
      </c>
      <c r="D942">
        <v>250877</v>
      </c>
      <c r="E942" t="s">
        <v>1282</v>
      </c>
      <c r="F942" t="s">
        <v>3175</v>
      </c>
      <c r="G942">
        <v>-0.84358162400000003</v>
      </c>
      <c r="H942">
        <v>52.150517950000001</v>
      </c>
      <c r="I942" t="s">
        <v>1280</v>
      </c>
      <c r="J942" t="s">
        <v>30</v>
      </c>
      <c r="K942" t="s">
        <v>58</v>
      </c>
      <c r="L942" t="str">
        <f t="shared" si="14"/>
        <v>M1/2945B_Inactive</v>
      </c>
    </row>
    <row r="943" spans="1:12" x14ac:dyDescent="0.25">
      <c r="A943">
        <v>942</v>
      </c>
      <c r="B943" t="s">
        <v>3176</v>
      </c>
      <c r="C943">
        <v>375285</v>
      </c>
      <c r="D943">
        <v>399211</v>
      </c>
      <c r="E943" t="s">
        <v>1295</v>
      </c>
      <c r="F943" t="s">
        <v>3177</v>
      </c>
      <c r="G943">
        <v>-2.3739530169999998</v>
      </c>
      <c r="H943">
        <v>53.489040549999999</v>
      </c>
      <c r="I943" t="s">
        <v>1284</v>
      </c>
      <c r="J943" t="s">
        <v>3178</v>
      </c>
      <c r="K943" t="s">
        <v>101</v>
      </c>
      <c r="L943" t="str">
        <f t="shared" si="14"/>
        <v>M602/6006K_Active</v>
      </c>
    </row>
    <row r="944" spans="1:12" x14ac:dyDescent="0.25">
      <c r="A944">
        <v>943</v>
      </c>
      <c r="B944" t="s">
        <v>3179</v>
      </c>
      <c r="C944">
        <v>456044</v>
      </c>
      <c r="D944">
        <v>292240</v>
      </c>
      <c r="E944" t="s">
        <v>1282</v>
      </c>
      <c r="F944" t="s">
        <v>3180</v>
      </c>
      <c r="G944">
        <v>-1.1753697380000001</v>
      </c>
      <c r="H944">
        <v>52.525178930000003</v>
      </c>
      <c r="I944" t="s">
        <v>1284</v>
      </c>
      <c r="J944" t="s">
        <v>30</v>
      </c>
      <c r="K944" t="s">
        <v>58</v>
      </c>
      <c r="L944" t="str">
        <f t="shared" si="14"/>
        <v>M1/3465B_Active</v>
      </c>
    </row>
    <row r="945" spans="1:12" x14ac:dyDescent="0.25">
      <c r="A945">
        <v>944</v>
      </c>
      <c r="B945" t="s">
        <v>3181</v>
      </c>
      <c r="C945">
        <v>519904</v>
      </c>
      <c r="D945">
        <v>156043</v>
      </c>
      <c r="E945" t="s">
        <v>1292</v>
      </c>
      <c r="F945" t="s">
        <v>3182</v>
      </c>
      <c r="G945">
        <v>-0.28180553600000002</v>
      </c>
      <c r="H945">
        <v>51.290903710000002</v>
      </c>
      <c r="I945" t="s">
        <v>1280</v>
      </c>
      <c r="J945" t="s">
        <v>44</v>
      </c>
      <c r="K945" t="s">
        <v>67</v>
      </c>
      <c r="L945" t="str">
        <f t="shared" si="14"/>
        <v>M25/4588B_Inactive</v>
      </c>
    </row>
    <row r="946" spans="1:12" x14ac:dyDescent="0.25">
      <c r="A946">
        <v>945</v>
      </c>
      <c r="B946" t="s">
        <v>3183</v>
      </c>
      <c r="C946">
        <v>396838</v>
      </c>
      <c r="D946">
        <v>303544</v>
      </c>
      <c r="E946" t="s">
        <v>1282</v>
      </c>
      <c r="F946" t="s">
        <v>3184</v>
      </c>
      <c r="G946">
        <v>-2.0481443580000001</v>
      </c>
      <c r="H946">
        <v>52.629658300000003</v>
      </c>
      <c r="I946" t="s">
        <v>1284</v>
      </c>
      <c r="J946" t="s">
        <v>109</v>
      </c>
      <c r="K946" t="s">
        <v>58</v>
      </c>
      <c r="L946" t="str">
        <f t="shared" si="14"/>
        <v>M6/6038B_Active</v>
      </c>
    </row>
    <row r="947" spans="1:12" x14ac:dyDescent="0.25">
      <c r="A947">
        <v>946</v>
      </c>
      <c r="B947" t="s">
        <v>3185</v>
      </c>
      <c r="C947">
        <v>450789</v>
      </c>
      <c r="D947">
        <v>343098</v>
      </c>
      <c r="E947" t="s">
        <v>1282</v>
      </c>
      <c r="F947" t="s">
        <v>3186</v>
      </c>
      <c r="G947">
        <v>-1.244964674</v>
      </c>
      <c r="H947">
        <v>52.982844929999999</v>
      </c>
      <c r="I947" t="s">
        <v>1284</v>
      </c>
      <c r="J947" t="s">
        <v>30</v>
      </c>
      <c r="K947" t="s">
        <v>58</v>
      </c>
      <c r="L947" t="str">
        <f t="shared" si="14"/>
        <v>M1/4022B_Active</v>
      </c>
    </row>
    <row r="948" spans="1:12" x14ac:dyDescent="0.25">
      <c r="A948">
        <v>947</v>
      </c>
      <c r="B948" t="s">
        <v>3187</v>
      </c>
      <c r="C948">
        <v>503548</v>
      </c>
      <c r="D948">
        <v>226577</v>
      </c>
      <c r="E948" t="s">
        <v>1282</v>
      </c>
      <c r="F948" t="s">
        <v>3188</v>
      </c>
      <c r="G948">
        <v>-0.495462495</v>
      </c>
      <c r="H948">
        <v>51.928096429999997</v>
      </c>
      <c r="I948" t="s">
        <v>1280</v>
      </c>
      <c r="J948" t="s">
        <v>30</v>
      </c>
      <c r="K948" t="s">
        <v>58</v>
      </c>
      <c r="L948" t="str">
        <f t="shared" si="14"/>
        <v>M1/2587B_Inactive</v>
      </c>
    </row>
    <row r="949" spans="1:12" x14ac:dyDescent="0.25">
      <c r="A949">
        <v>948</v>
      </c>
      <c r="B949" t="s">
        <v>3189</v>
      </c>
      <c r="C949">
        <v>427221</v>
      </c>
      <c r="D949">
        <v>304993</v>
      </c>
      <c r="E949" t="s">
        <v>1282</v>
      </c>
      <c r="F949" t="s">
        <v>3190</v>
      </c>
      <c r="G949">
        <v>-1.599142769</v>
      </c>
      <c r="H949">
        <v>52.64201834</v>
      </c>
      <c r="I949" t="s">
        <v>1284</v>
      </c>
      <c r="J949" t="s">
        <v>172</v>
      </c>
      <c r="K949" t="s">
        <v>58</v>
      </c>
      <c r="L949" t="str">
        <f t="shared" si="14"/>
        <v>M42/6678B_Active</v>
      </c>
    </row>
    <row r="950" spans="1:12" x14ac:dyDescent="0.25">
      <c r="A950">
        <v>949</v>
      </c>
      <c r="B950" t="s">
        <v>3191</v>
      </c>
      <c r="C950">
        <v>515638</v>
      </c>
      <c r="D950">
        <v>178759</v>
      </c>
      <c r="E950" t="s">
        <v>1295</v>
      </c>
      <c r="F950" t="s">
        <v>3192</v>
      </c>
      <c r="G950">
        <v>-0.33556630300000001</v>
      </c>
      <c r="H950">
        <v>51.495955789999996</v>
      </c>
      <c r="I950" t="s">
        <v>1284</v>
      </c>
      <c r="J950" t="s">
        <v>252</v>
      </c>
      <c r="K950" t="s">
        <v>101</v>
      </c>
      <c r="L950" t="str">
        <f t="shared" si="14"/>
        <v>M4/2162B_Active</v>
      </c>
    </row>
    <row r="951" spans="1:12" x14ac:dyDescent="0.25">
      <c r="A951">
        <v>950</v>
      </c>
      <c r="B951" t="s">
        <v>3193</v>
      </c>
      <c r="C951">
        <v>582513</v>
      </c>
      <c r="D951">
        <v>154757</v>
      </c>
      <c r="E951" t="s">
        <v>1278</v>
      </c>
      <c r="F951" t="s">
        <v>3194</v>
      </c>
      <c r="G951">
        <v>0.61459493700000001</v>
      </c>
      <c r="H951">
        <v>51.262748969999997</v>
      </c>
      <c r="I951" t="s">
        <v>1284</v>
      </c>
      <c r="J951" t="s">
        <v>368</v>
      </c>
      <c r="K951" t="s">
        <v>87</v>
      </c>
      <c r="L951" t="str">
        <f t="shared" si="14"/>
        <v>M20/6650L_Active</v>
      </c>
    </row>
    <row r="952" spans="1:12" x14ac:dyDescent="0.25">
      <c r="A952">
        <v>951</v>
      </c>
      <c r="B952" t="s">
        <v>3195</v>
      </c>
      <c r="C952">
        <v>358404</v>
      </c>
      <c r="D952">
        <v>423725</v>
      </c>
      <c r="E952" t="s">
        <v>1287</v>
      </c>
      <c r="F952" t="s">
        <v>3196</v>
      </c>
      <c r="G952">
        <v>-2.631635309</v>
      </c>
      <c r="H952">
        <v>53.708297520000002</v>
      </c>
      <c r="I952" t="s">
        <v>1284</v>
      </c>
      <c r="J952" t="s">
        <v>1615</v>
      </c>
      <c r="K952" t="s">
        <v>35</v>
      </c>
      <c r="L952" t="str">
        <f t="shared" si="14"/>
        <v>M61/2320J_Active</v>
      </c>
    </row>
    <row r="953" spans="1:12" x14ac:dyDescent="0.25">
      <c r="A953">
        <v>952</v>
      </c>
      <c r="B953" t="s">
        <v>3197</v>
      </c>
      <c r="C953">
        <v>425127</v>
      </c>
      <c r="D953">
        <v>426765</v>
      </c>
      <c r="E953" t="s">
        <v>1278</v>
      </c>
      <c r="F953" t="s">
        <v>3198</v>
      </c>
      <c r="G953">
        <v>-1.620564259</v>
      </c>
      <c r="H953">
        <v>53.736687209999999</v>
      </c>
      <c r="I953" t="s">
        <v>1284</v>
      </c>
      <c r="J953" t="s">
        <v>98</v>
      </c>
      <c r="K953" t="s">
        <v>87</v>
      </c>
      <c r="L953" t="str">
        <f t="shared" si="14"/>
        <v>M62/2089B_Active</v>
      </c>
    </row>
    <row r="954" spans="1:12" x14ac:dyDescent="0.25">
      <c r="A954">
        <v>953</v>
      </c>
      <c r="B954" t="s">
        <v>3199</v>
      </c>
      <c r="C954">
        <v>473399</v>
      </c>
      <c r="D954">
        <v>169053</v>
      </c>
      <c r="E954" t="s">
        <v>1295</v>
      </c>
      <c r="F954" t="s">
        <v>3200</v>
      </c>
      <c r="G954">
        <v>-0.94590352600000005</v>
      </c>
      <c r="H954">
        <v>51.415753700000003</v>
      </c>
      <c r="I954" t="s">
        <v>1280</v>
      </c>
      <c r="J954" t="s">
        <v>252</v>
      </c>
      <c r="K954" t="s">
        <v>101</v>
      </c>
      <c r="L954" t="str">
        <f t="shared" si="14"/>
        <v>M4/2639B_Inactive</v>
      </c>
    </row>
    <row r="955" spans="1:12" x14ac:dyDescent="0.25">
      <c r="A955">
        <v>954</v>
      </c>
      <c r="B955" t="s">
        <v>3201</v>
      </c>
      <c r="C955">
        <v>435359</v>
      </c>
      <c r="D955">
        <v>431301</v>
      </c>
      <c r="E955" t="s">
        <v>1282</v>
      </c>
      <c r="F955" t="s">
        <v>3202</v>
      </c>
      <c r="G955">
        <v>-1.4649387650000001</v>
      </c>
      <c r="H955">
        <v>53.7768649</v>
      </c>
      <c r="I955" t="s">
        <v>1280</v>
      </c>
      <c r="J955" t="s">
        <v>30</v>
      </c>
      <c r="K955" t="s">
        <v>58</v>
      </c>
      <c r="L955" t="str">
        <f t="shared" si="14"/>
        <v>M1/5079B_Inactive</v>
      </c>
    </row>
    <row r="956" spans="1:12" x14ac:dyDescent="0.25">
      <c r="A956">
        <v>955</v>
      </c>
      <c r="B956" t="s">
        <v>3203</v>
      </c>
      <c r="C956">
        <v>560676</v>
      </c>
      <c r="D956">
        <v>172671</v>
      </c>
      <c r="E956" t="s">
        <v>1278</v>
      </c>
      <c r="F956" t="s">
        <v>3204</v>
      </c>
      <c r="G956">
        <v>0.309976266</v>
      </c>
      <c r="H956">
        <v>51.43026467</v>
      </c>
      <c r="I956" t="s">
        <v>1284</v>
      </c>
      <c r="J956" t="s">
        <v>1314</v>
      </c>
      <c r="K956" t="s">
        <v>87</v>
      </c>
      <c r="L956" t="str">
        <f t="shared" si="14"/>
        <v>A2/8336B_Active</v>
      </c>
    </row>
    <row r="957" spans="1:12" x14ac:dyDescent="0.25">
      <c r="A957">
        <v>956</v>
      </c>
      <c r="B957" t="s">
        <v>3205</v>
      </c>
      <c r="C957">
        <v>517259</v>
      </c>
      <c r="D957">
        <v>157252</v>
      </c>
      <c r="E957" t="s">
        <v>1292</v>
      </c>
      <c r="F957" t="s">
        <v>3206</v>
      </c>
      <c r="G957">
        <v>-0.31932400900000002</v>
      </c>
      <c r="H957">
        <v>51.30232093</v>
      </c>
      <c r="I957" t="s">
        <v>1284</v>
      </c>
      <c r="J957" t="s">
        <v>44</v>
      </c>
      <c r="K957" t="s">
        <v>67</v>
      </c>
      <c r="L957" t="str">
        <f t="shared" si="14"/>
        <v>M25/4617B_Active</v>
      </c>
    </row>
    <row r="958" spans="1:12" x14ac:dyDescent="0.25">
      <c r="A958">
        <v>957</v>
      </c>
      <c r="B958" t="s">
        <v>3207</v>
      </c>
      <c r="C958">
        <v>464937</v>
      </c>
      <c r="D958">
        <v>171571</v>
      </c>
      <c r="E958" t="s">
        <v>1278</v>
      </c>
      <c r="F958" t="s">
        <v>3208</v>
      </c>
      <c r="G958">
        <v>-1.067106248</v>
      </c>
      <c r="H958">
        <v>51.439422579999999</v>
      </c>
      <c r="I958" t="s">
        <v>1280</v>
      </c>
      <c r="J958" t="s">
        <v>252</v>
      </c>
      <c r="K958" t="s">
        <v>87</v>
      </c>
      <c r="L958" t="str">
        <f t="shared" si="14"/>
        <v>M4/2732K_Inactive</v>
      </c>
    </row>
    <row r="959" spans="1:12" x14ac:dyDescent="0.25">
      <c r="A959">
        <v>958</v>
      </c>
      <c r="B959" t="s">
        <v>3209</v>
      </c>
      <c r="C959">
        <v>504411</v>
      </c>
      <c r="D959">
        <v>224664</v>
      </c>
      <c r="E959" t="s">
        <v>1287</v>
      </c>
      <c r="F959" t="s">
        <v>3210</v>
      </c>
      <c r="G959">
        <v>-0.48349530600000001</v>
      </c>
      <c r="H959">
        <v>51.910741649999999</v>
      </c>
      <c r="I959" t="s">
        <v>1280</v>
      </c>
      <c r="J959" t="s">
        <v>30</v>
      </c>
      <c r="K959" t="s">
        <v>35</v>
      </c>
      <c r="L959" t="str">
        <f t="shared" si="14"/>
        <v>M1/2566A_Inactive</v>
      </c>
    </row>
    <row r="960" spans="1:12" x14ac:dyDescent="0.25">
      <c r="A960">
        <v>959</v>
      </c>
      <c r="B960" t="s">
        <v>3211</v>
      </c>
      <c r="C960">
        <v>504163</v>
      </c>
      <c r="D960">
        <v>196084</v>
      </c>
      <c r="E960" t="s">
        <v>1292</v>
      </c>
      <c r="F960" t="s">
        <v>3212</v>
      </c>
      <c r="G960">
        <v>-0.49567151700000001</v>
      </c>
      <c r="H960">
        <v>51.653909050000003</v>
      </c>
      <c r="I960" t="s">
        <v>1284</v>
      </c>
      <c r="J960" t="s">
        <v>44</v>
      </c>
      <c r="K960" t="s">
        <v>67</v>
      </c>
      <c r="L960" t="str">
        <f t="shared" si="14"/>
        <v>M25/5124M_Active</v>
      </c>
    </row>
    <row r="961" spans="1:12" x14ac:dyDescent="0.25">
      <c r="A961">
        <v>960</v>
      </c>
      <c r="B961" t="s">
        <v>3213</v>
      </c>
      <c r="C961">
        <v>398160</v>
      </c>
      <c r="D961">
        <v>301933</v>
      </c>
      <c r="E961" t="s">
        <v>1287</v>
      </c>
      <c r="F961" t="s">
        <v>3214</v>
      </c>
      <c r="G961">
        <v>-2.0286036969999999</v>
      </c>
      <c r="H961">
        <v>52.615182150000003</v>
      </c>
      <c r="I961" t="s">
        <v>1284</v>
      </c>
      <c r="J961" t="s">
        <v>109</v>
      </c>
      <c r="K961" t="s">
        <v>35</v>
      </c>
      <c r="L961" t="str">
        <f t="shared" si="14"/>
        <v>M6/6016A_Active</v>
      </c>
    </row>
    <row r="962" spans="1:12" x14ac:dyDescent="0.25">
      <c r="A962">
        <v>961</v>
      </c>
      <c r="B962" t="s">
        <v>3215</v>
      </c>
      <c r="C962">
        <v>390292</v>
      </c>
      <c r="D962">
        <v>258706</v>
      </c>
      <c r="E962" t="s">
        <v>1287</v>
      </c>
      <c r="F962" t="s">
        <v>3216</v>
      </c>
      <c r="G962">
        <v>-2.1435387019999999</v>
      </c>
      <c r="H962">
        <v>52.226482590000003</v>
      </c>
      <c r="I962" t="s">
        <v>1280</v>
      </c>
      <c r="J962" t="s">
        <v>226</v>
      </c>
      <c r="K962" t="s">
        <v>35</v>
      </c>
      <c r="L962" t="str">
        <f t="shared" si="14"/>
        <v>M5/7421B_Inactive</v>
      </c>
    </row>
    <row r="963" spans="1:12" x14ac:dyDescent="0.25">
      <c r="A963">
        <v>962</v>
      </c>
      <c r="B963" t="s">
        <v>3217</v>
      </c>
      <c r="C963">
        <v>501562</v>
      </c>
      <c r="D963">
        <v>171060</v>
      </c>
      <c r="E963" t="s">
        <v>1292</v>
      </c>
      <c r="F963" t="s">
        <v>3218</v>
      </c>
      <c r="G963">
        <v>-0.54047208899999999</v>
      </c>
      <c r="H963">
        <v>51.429453170000002</v>
      </c>
      <c r="I963" t="s">
        <v>1284</v>
      </c>
      <c r="J963" t="s">
        <v>44</v>
      </c>
      <c r="K963" t="s">
        <v>67</v>
      </c>
      <c r="L963" t="str">
        <f t="shared" ref="L963:L1026" si="15">F963&amp;"_"&amp;I963</f>
        <v>M25/4871B_Active</v>
      </c>
    </row>
    <row r="964" spans="1:12" x14ac:dyDescent="0.25">
      <c r="A964">
        <v>963</v>
      </c>
      <c r="B964" t="s">
        <v>3219</v>
      </c>
      <c r="C964">
        <v>533153</v>
      </c>
      <c r="D964">
        <v>200437</v>
      </c>
      <c r="E964" t="s">
        <v>1292</v>
      </c>
      <c r="F964" t="s">
        <v>3220</v>
      </c>
      <c r="G964">
        <v>-7.5177321000000005E-2</v>
      </c>
      <c r="H964">
        <v>51.686912220000004</v>
      </c>
      <c r="I964" t="s">
        <v>1284</v>
      </c>
      <c r="J964" t="s">
        <v>44</v>
      </c>
      <c r="K964" t="s">
        <v>67</v>
      </c>
      <c r="L964" t="str">
        <f t="shared" si="15"/>
        <v>M25/5453B_Active</v>
      </c>
    </row>
    <row r="965" spans="1:12" x14ac:dyDescent="0.25">
      <c r="A965">
        <v>964</v>
      </c>
      <c r="B965" t="s">
        <v>3221</v>
      </c>
      <c r="C965">
        <v>449437</v>
      </c>
      <c r="D965">
        <v>340940</v>
      </c>
      <c r="E965" t="s">
        <v>1287</v>
      </c>
      <c r="F965" t="s">
        <v>3222</v>
      </c>
      <c r="G965">
        <v>-1.265428303</v>
      </c>
      <c r="H965">
        <v>52.9635739</v>
      </c>
      <c r="I965" t="s">
        <v>1284</v>
      </c>
      <c r="J965" t="s">
        <v>30</v>
      </c>
      <c r="K965" t="s">
        <v>35</v>
      </c>
      <c r="L965" t="str">
        <f t="shared" si="15"/>
        <v>M1/3996A_Active</v>
      </c>
    </row>
    <row r="966" spans="1:12" x14ac:dyDescent="0.25">
      <c r="A966">
        <v>965</v>
      </c>
      <c r="B966" t="s">
        <v>3223</v>
      </c>
      <c r="C966">
        <v>360000</v>
      </c>
      <c r="D966">
        <v>424784</v>
      </c>
      <c r="E966" t="s">
        <v>1278</v>
      </c>
      <c r="F966" t="s">
        <v>3224</v>
      </c>
      <c r="G966">
        <v>-2.607595597</v>
      </c>
      <c r="H966">
        <v>53.717940280000001</v>
      </c>
      <c r="I966" t="s">
        <v>1284</v>
      </c>
      <c r="J966" t="s">
        <v>1853</v>
      </c>
      <c r="K966" t="s">
        <v>87</v>
      </c>
      <c r="L966" t="str">
        <f t="shared" si="15"/>
        <v>M65/4049B_Active</v>
      </c>
    </row>
    <row r="967" spans="1:12" x14ac:dyDescent="0.25">
      <c r="A967">
        <v>966</v>
      </c>
      <c r="B967" t="s">
        <v>3225</v>
      </c>
      <c r="C967">
        <v>504572</v>
      </c>
      <c r="D967">
        <v>178762</v>
      </c>
      <c r="E967" t="s">
        <v>1300</v>
      </c>
      <c r="F967" t="s">
        <v>3226</v>
      </c>
      <c r="G967">
        <v>-0.49491476899999998</v>
      </c>
      <c r="H967">
        <v>51.498136780000003</v>
      </c>
      <c r="I967" t="s">
        <v>1284</v>
      </c>
      <c r="J967" t="s">
        <v>44</v>
      </c>
      <c r="K967" t="s">
        <v>48</v>
      </c>
      <c r="L967" t="str">
        <f t="shared" si="15"/>
        <v>M25/4955A_Active</v>
      </c>
    </row>
    <row r="968" spans="1:12" x14ac:dyDescent="0.25">
      <c r="A968">
        <v>967</v>
      </c>
      <c r="B968" t="s">
        <v>3227</v>
      </c>
      <c r="C968">
        <v>377219</v>
      </c>
      <c r="D968">
        <v>354057</v>
      </c>
      <c r="E968" t="s">
        <v>1287</v>
      </c>
      <c r="F968" t="s">
        <v>3228</v>
      </c>
      <c r="G968">
        <v>-2.3415531600000001</v>
      </c>
      <c r="H968">
        <v>53.083258520000001</v>
      </c>
      <c r="I968" t="s">
        <v>1280</v>
      </c>
      <c r="J968" t="s">
        <v>109</v>
      </c>
      <c r="K968" t="s">
        <v>35</v>
      </c>
      <c r="L968" t="str">
        <f t="shared" si="15"/>
        <v>M6/6630A_Inactive</v>
      </c>
    </row>
    <row r="969" spans="1:12" x14ac:dyDescent="0.25">
      <c r="A969">
        <v>968</v>
      </c>
      <c r="B969" t="s">
        <v>3229</v>
      </c>
      <c r="C969">
        <v>445208</v>
      </c>
      <c r="D969">
        <v>356368</v>
      </c>
      <c r="E969" t="s">
        <v>1287</v>
      </c>
      <c r="F969" t="s">
        <v>3230</v>
      </c>
      <c r="G969">
        <v>-1.3262283340000001</v>
      </c>
      <c r="H969">
        <v>53.102620739999999</v>
      </c>
      <c r="I969" t="s">
        <v>1280</v>
      </c>
      <c r="J969" t="s">
        <v>30</v>
      </c>
      <c r="K969" t="s">
        <v>35</v>
      </c>
      <c r="L969" t="str">
        <f t="shared" si="15"/>
        <v>M1/4178K_Inactive</v>
      </c>
    </row>
    <row r="970" spans="1:12" x14ac:dyDescent="0.25">
      <c r="A970">
        <v>969</v>
      </c>
      <c r="B970" t="s">
        <v>3231</v>
      </c>
      <c r="C970">
        <v>362796</v>
      </c>
      <c r="D970">
        <v>182013</v>
      </c>
      <c r="E970" t="s">
        <v>1295</v>
      </c>
      <c r="F970" t="s">
        <v>3232</v>
      </c>
      <c r="G970">
        <v>-2.5377828189999998</v>
      </c>
      <c r="H970">
        <v>51.535785259999997</v>
      </c>
      <c r="I970" t="s">
        <v>1284</v>
      </c>
      <c r="J970" t="s">
        <v>252</v>
      </c>
      <c r="K970" t="s">
        <v>101</v>
      </c>
      <c r="L970" t="str">
        <f t="shared" si="15"/>
        <v>M4/3847B_Active</v>
      </c>
    </row>
    <row r="971" spans="1:12" x14ac:dyDescent="0.25">
      <c r="A971">
        <v>970</v>
      </c>
      <c r="B971" t="s">
        <v>3233</v>
      </c>
      <c r="C971">
        <v>382924</v>
      </c>
      <c r="D971">
        <v>405792</v>
      </c>
      <c r="E971" t="s">
        <v>1287</v>
      </c>
      <c r="F971" t="s">
        <v>3234</v>
      </c>
      <c r="G971">
        <v>-2.2591858569999999</v>
      </c>
      <c r="H971">
        <v>53.5484972</v>
      </c>
      <c r="I971" t="s">
        <v>1284</v>
      </c>
      <c r="J971" t="s">
        <v>3235</v>
      </c>
      <c r="K971" t="s">
        <v>35</v>
      </c>
      <c r="L971" t="str">
        <f t="shared" si="15"/>
        <v>M66/4139B_Active</v>
      </c>
    </row>
    <row r="972" spans="1:12" x14ac:dyDescent="0.25">
      <c r="A972">
        <v>971</v>
      </c>
      <c r="B972" t="s">
        <v>3236</v>
      </c>
      <c r="C972">
        <v>401639</v>
      </c>
      <c r="D972">
        <v>295542</v>
      </c>
      <c r="E972" t="s">
        <v>1282</v>
      </c>
      <c r="F972" t="s">
        <v>3237</v>
      </c>
      <c r="G972">
        <v>-1.9772506139999999</v>
      </c>
      <c r="H972">
        <v>52.557729100000003</v>
      </c>
      <c r="I972" t="s">
        <v>1284</v>
      </c>
      <c r="J972" t="s">
        <v>109</v>
      </c>
      <c r="K972" t="s">
        <v>58</v>
      </c>
      <c r="L972" t="str">
        <f t="shared" si="15"/>
        <v>M6/5937B_Active</v>
      </c>
    </row>
    <row r="973" spans="1:12" x14ac:dyDescent="0.25">
      <c r="A973">
        <v>972</v>
      </c>
      <c r="B973" t="s">
        <v>3238</v>
      </c>
      <c r="C973">
        <v>453899</v>
      </c>
      <c r="D973">
        <v>300675</v>
      </c>
      <c r="E973" t="s">
        <v>1287</v>
      </c>
      <c r="F973" t="s">
        <v>3239</v>
      </c>
      <c r="G973">
        <v>-1.2056157970000001</v>
      </c>
      <c r="H973">
        <v>52.601216770000001</v>
      </c>
      <c r="I973" t="s">
        <v>1280</v>
      </c>
      <c r="J973" t="s">
        <v>2079</v>
      </c>
      <c r="K973" t="s">
        <v>35</v>
      </c>
      <c r="L973" t="str">
        <f t="shared" si="15"/>
        <v>M69/8248A_Inactive</v>
      </c>
    </row>
    <row r="974" spans="1:12" x14ac:dyDescent="0.25">
      <c r="A974">
        <v>973</v>
      </c>
      <c r="B974" t="s">
        <v>3240</v>
      </c>
      <c r="C974">
        <v>438632</v>
      </c>
      <c r="D974">
        <v>473657</v>
      </c>
      <c r="E974" t="s">
        <v>1282</v>
      </c>
      <c r="F974" t="s">
        <v>3241</v>
      </c>
      <c r="G974">
        <v>-1.4099296240000001</v>
      </c>
      <c r="H974">
        <v>54.15729408</v>
      </c>
      <c r="I974" t="s">
        <v>1284</v>
      </c>
      <c r="J974" t="s">
        <v>1776</v>
      </c>
      <c r="K974" t="s">
        <v>58</v>
      </c>
      <c r="L974" t="str">
        <f t="shared" si="15"/>
        <v>A168/9032B_Active</v>
      </c>
    </row>
    <row r="975" spans="1:12" x14ac:dyDescent="0.25">
      <c r="A975">
        <v>974</v>
      </c>
      <c r="B975" t="s">
        <v>3242</v>
      </c>
      <c r="C975">
        <v>499654</v>
      </c>
      <c r="D975">
        <v>235376</v>
      </c>
      <c r="E975" t="s">
        <v>1282</v>
      </c>
      <c r="F975" t="s">
        <v>3243</v>
      </c>
      <c r="G975">
        <v>-0.54952507900000003</v>
      </c>
      <c r="H975">
        <v>52.007891999999998</v>
      </c>
      <c r="I975" t="s">
        <v>1284</v>
      </c>
      <c r="J975" t="s">
        <v>30</v>
      </c>
      <c r="K975" t="s">
        <v>58</v>
      </c>
      <c r="L975" t="str">
        <f t="shared" si="15"/>
        <v>M1/2685B_Active</v>
      </c>
    </row>
    <row r="976" spans="1:12" x14ac:dyDescent="0.25">
      <c r="A976">
        <v>975</v>
      </c>
      <c r="B976" t="s">
        <v>3244</v>
      </c>
      <c r="C976">
        <v>361609</v>
      </c>
      <c r="D976">
        <v>392005</v>
      </c>
      <c r="E976" t="s">
        <v>1295</v>
      </c>
      <c r="F976" t="s">
        <v>3245</v>
      </c>
      <c r="G976">
        <v>-2.5791772069999999</v>
      </c>
      <c r="H976">
        <v>53.423450000000003</v>
      </c>
      <c r="I976" t="s">
        <v>1280</v>
      </c>
      <c r="J976" t="s">
        <v>98</v>
      </c>
      <c r="K976" t="s">
        <v>101</v>
      </c>
      <c r="L976" t="str">
        <f t="shared" si="15"/>
        <v>M62/1279A_Inactive</v>
      </c>
    </row>
    <row r="977" spans="1:12" x14ac:dyDescent="0.25">
      <c r="A977">
        <v>976</v>
      </c>
      <c r="B977" t="s">
        <v>3246</v>
      </c>
      <c r="C977">
        <v>434444</v>
      </c>
      <c r="D977">
        <v>430538</v>
      </c>
      <c r="E977" t="s">
        <v>1282</v>
      </c>
      <c r="F977" t="s">
        <v>3247</v>
      </c>
      <c r="G977">
        <v>-1.478907328</v>
      </c>
      <c r="H977">
        <v>53.770068500000001</v>
      </c>
      <c r="I977" t="s">
        <v>1284</v>
      </c>
      <c r="J977" t="s">
        <v>30</v>
      </c>
      <c r="K977" t="s">
        <v>58</v>
      </c>
      <c r="L977" t="str">
        <f t="shared" si="15"/>
        <v>M1/5065B_Active</v>
      </c>
    </row>
    <row r="978" spans="1:12" x14ac:dyDescent="0.25">
      <c r="A978">
        <v>977</v>
      </c>
      <c r="B978" t="s">
        <v>3248</v>
      </c>
      <c r="C978">
        <v>555106</v>
      </c>
      <c r="D978">
        <v>193933</v>
      </c>
      <c r="E978" t="s">
        <v>1292</v>
      </c>
      <c r="F978" t="s">
        <v>3249</v>
      </c>
      <c r="G978">
        <v>0.23927014499999999</v>
      </c>
      <c r="H978">
        <v>51.622848840000003</v>
      </c>
      <c r="I978" t="s">
        <v>1284</v>
      </c>
      <c r="J978" t="s">
        <v>44</v>
      </c>
      <c r="K978" t="s">
        <v>67</v>
      </c>
      <c r="L978" t="str">
        <f t="shared" si="15"/>
        <v>M25/5701B_Active</v>
      </c>
    </row>
    <row r="979" spans="1:12" x14ac:dyDescent="0.25">
      <c r="A979">
        <v>978</v>
      </c>
      <c r="B979" t="s">
        <v>3250</v>
      </c>
      <c r="C979">
        <v>512727</v>
      </c>
      <c r="D979">
        <v>203010</v>
      </c>
      <c r="E979" t="s">
        <v>1292</v>
      </c>
      <c r="F979" t="s">
        <v>3251</v>
      </c>
      <c r="G979">
        <v>-0.36969147099999999</v>
      </c>
      <c r="H979">
        <v>51.714507709999999</v>
      </c>
      <c r="I979" t="s">
        <v>1284</v>
      </c>
      <c r="J979" t="s">
        <v>44</v>
      </c>
      <c r="K979" t="s">
        <v>67</v>
      </c>
      <c r="L979" t="str">
        <f t="shared" si="15"/>
        <v>M25/5238B_Active</v>
      </c>
    </row>
    <row r="980" spans="1:12" x14ac:dyDescent="0.25">
      <c r="A980">
        <v>979</v>
      </c>
      <c r="B980" t="s">
        <v>3252</v>
      </c>
      <c r="C980">
        <v>537149</v>
      </c>
      <c r="D980">
        <v>199871</v>
      </c>
      <c r="E980" t="s">
        <v>1300</v>
      </c>
      <c r="F980" t="s">
        <v>3253</v>
      </c>
      <c r="G980">
        <v>-1.7630244999999999E-2</v>
      </c>
      <c r="H980">
        <v>51.68086538</v>
      </c>
      <c r="I980" t="s">
        <v>1284</v>
      </c>
      <c r="J980" t="s">
        <v>44</v>
      </c>
      <c r="K980" t="s">
        <v>48</v>
      </c>
      <c r="L980" t="str">
        <f t="shared" si="15"/>
        <v>M25/5493A_Active</v>
      </c>
    </row>
    <row r="981" spans="1:12" x14ac:dyDescent="0.25">
      <c r="A981">
        <v>980</v>
      </c>
      <c r="B981" t="s">
        <v>3254</v>
      </c>
      <c r="C981">
        <v>362954</v>
      </c>
      <c r="D981">
        <v>392481</v>
      </c>
      <c r="E981" t="s">
        <v>1282</v>
      </c>
      <c r="F981" t="s">
        <v>3255</v>
      </c>
      <c r="G981">
        <v>-2.5589949810000001</v>
      </c>
      <c r="H981">
        <v>53.427824940000001</v>
      </c>
      <c r="I981" t="s">
        <v>1284</v>
      </c>
      <c r="J981" t="s">
        <v>109</v>
      </c>
      <c r="K981" t="s">
        <v>58</v>
      </c>
      <c r="L981" t="str">
        <f t="shared" si="15"/>
        <v>M6/7072B_Active</v>
      </c>
    </row>
    <row r="982" spans="1:12" x14ac:dyDescent="0.25">
      <c r="A982">
        <v>981</v>
      </c>
      <c r="B982" t="s">
        <v>3256</v>
      </c>
      <c r="C982">
        <v>541157</v>
      </c>
      <c r="D982">
        <v>154119</v>
      </c>
      <c r="E982" t="s">
        <v>1292</v>
      </c>
      <c r="F982" t="s">
        <v>3257</v>
      </c>
      <c r="G982">
        <v>2.2040240999999999E-2</v>
      </c>
      <c r="H982">
        <v>51.268748289999998</v>
      </c>
      <c r="I982" t="s">
        <v>1280</v>
      </c>
      <c r="J982" t="s">
        <v>44</v>
      </c>
      <c r="K982" t="s">
        <v>67</v>
      </c>
      <c r="L982" t="str">
        <f t="shared" si="15"/>
        <v>M25/4352B_Inactive</v>
      </c>
    </row>
    <row r="983" spans="1:12" x14ac:dyDescent="0.25">
      <c r="A983">
        <v>982</v>
      </c>
      <c r="B983" t="s">
        <v>3258</v>
      </c>
      <c r="C983">
        <v>519579</v>
      </c>
      <c r="D983">
        <v>156149</v>
      </c>
      <c r="E983" t="s">
        <v>1292</v>
      </c>
      <c r="F983" t="s">
        <v>3259</v>
      </c>
      <c r="G983">
        <v>-0.28642878100000002</v>
      </c>
      <c r="H983">
        <v>51.291924719999997</v>
      </c>
      <c r="I983" t="s">
        <v>1284</v>
      </c>
      <c r="J983" t="s">
        <v>44</v>
      </c>
      <c r="K983" t="s">
        <v>67</v>
      </c>
      <c r="L983" t="str">
        <f t="shared" si="15"/>
        <v>M25/4592B_Active</v>
      </c>
    </row>
    <row r="984" spans="1:12" x14ac:dyDescent="0.25">
      <c r="A984">
        <v>983</v>
      </c>
      <c r="B984" t="s">
        <v>3260</v>
      </c>
      <c r="C984">
        <v>447140</v>
      </c>
      <c r="D984">
        <v>336946</v>
      </c>
      <c r="E984" t="s">
        <v>1282</v>
      </c>
      <c r="F984" t="s">
        <v>3261</v>
      </c>
      <c r="G984">
        <v>-1.300200754</v>
      </c>
      <c r="H984">
        <v>52.927879449999999</v>
      </c>
      <c r="I984" t="s">
        <v>1284</v>
      </c>
      <c r="J984" t="s">
        <v>30</v>
      </c>
      <c r="K984" t="s">
        <v>58</v>
      </c>
      <c r="L984" t="str">
        <f t="shared" si="15"/>
        <v>M1/3949B_Active</v>
      </c>
    </row>
    <row r="985" spans="1:12" x14ac:dyDescent="0.25">
      <c r="A985">
        <v>984</v>
      </c>
      <c r="B985" t="s">
        <v>3262</v>
      </c>
      <c r="C985">
        <v>558235</v>
      </c>
      <c r="D985">
        <v>184265</v>
      </c>
      <c r="E985" t="s">
        <v>1292</v>
      </c>
      <c r="F985" t="s">
        <v>3263</v>
      </c>
      <c r="G985">
        <v>0.28008183199999998</v>
      </c>
      <c r="H985">
        <v>51.53511761</v>
      </c>
      <c r="I985" t="s">
        <v>1284</v>
      </c>
      <c r="J985" t="s">
        <v>44</v>
      </c>
      <c r="K985" t="s">
        <v>67</v>
      </c>
      <c r="L985" t="str">
        <f t="shared" si="15"/>
        <v>M25/5811B_Active</v>
      </c>
    </row>
    <row r="986" spans="1:12" x14ac:dyDescent="0.25">
      <c r="A986">
        <v>985</v>
      </c>
      <c r="B986" t="s">
        <v>3264</v>
      </c>
      <c r="C986">
        <v>389675</v>
      </c>
      <c r="D986">
        <v>220046</v>
      </c>
      <c r="E986" t="s">
        <v>1287</v>
      </c>
      <c r="F986" t="s">
        <v>3265</v>
      </c>
      <c r="G986">
        <v>-2.15139134</v>
      </c>
      <c r="H986">
        <v>51.878888570000001</v>
      </c>
      <c r="I986" t="s">
        <v>1284</v>
      </c>
      <c r="J986" t="s">
        <v>226</v>
      </c>
      <c r="K986" t="s">
        <v>35</v>
      </c>
      <c r="L986" t="str">
        <f t="shared" si="15"/>
        <v>M5/7837B_Active</v>
      </c>
    </row>
    <row r="987" spans="1:12" x14ac:dyDescent="0.25">
      <c r="A987">
        <v>986</v>
      </c>
      <c r="B987" t="s">
        <v>3266</v>
      </c>
      <c r="C987">
        <v>535752</v>
      </c>
      <c r="D987">
        <v>200005</v>
      </c>
      <c r="E987" t="s">
        <v>1292</v>
      </c>
      <c r="F987" t="s">
        <v>3267</v>
      </c>
      <c r="G987">
        <v>-3.7771698999999999E-2</v>
      </c>
      <c r="H987">
        <v>51.682408469999999</v>
      </c>
      <c r="I987" t="s">
        <v>1284</v>
      </c>
      <c r="J987" t="s">
        <v>44</v>
      </c>
      <c r="K987" t="s">
        <v>67</v>
      </c>
      <c r="L987" t="str">
        <f t="shared" si="15"/>
        <v>M25/5479L_Active</v>
      </c>
    </row>
    <row r="988" spans="1:12" x14ac:dyDescent="0.25">
      <c r="A988">
        <v>987</v>
      </c>
      <c r="B988" t="s">
        <v>3268</v>
      </c>
      <c r="C988">
        <v>490795</v>
      </c>
      <c r="D988">
        <v>276498</v>
      </c>
      <c r="E988" t="s">
        <v>1278</v>
      </c>
      <c r="F988" t="s">
        <v>3269</v>
      </c>
      <c r="G988">
        <v>-0.66755562099999999</v>
      </c>
      <c r="H988">
        <v>52.37901849</v>
      </c>
      <c r="I988" t="s">
        <v>1284</v>
      </c>
      <c r="J988" t="s">
        <v>1332</v>
      </c>
      <c r="K988" t="s">
        <v>87</v>
      </c>
      <c r="L988" t="str">
        <f t="shared" si="15"/>
        <v>A14/0387B_Active</v>
      </c>
    </row>
    <row r="989" spans="1:12" x14ac:dyDescent="0.25">
      <c r="A989">
        <v>988</v>
      </c>
      <c r="B989" t="s">
        <v>3270</v>
      </c>
      <c r="C989">
        <v>443883</v>
      </c>
      <c r="D989">
        <v>434136</v>
      </c>
      <c r="E989" t="s">
        <v>1282</v>
      </c>
      <c r="F989" t="s">
        <v>3271</v>
      </c>
      <c r="G989">
        <v>-1.335200063</v>
      </c>
      <c r="H989">
        <v>53.801698170000002</v>
      </c>
      <c r="I989" t="s">
        <v>1284</v>
      </c>
      <c r="J989" t="s">
        <v>1285</v>
      </c>
      <c r="K989" t="s">
        <v>58</v>
      </c>
      <c r="L989" t="str">
        <f t="shared" si="15"/>
        <v>A1M/9525B_Active</v>
      </c>
    </row>
    <row r="990" spans="1:12" x14ac:dyDescent="0.25">
      <c r="A990">
        <v>989</v>
      </c>
      <c r="B990" t="s">
        <v>3272</v>
      </c>
      <c r="C990">
        <v>464682</v>
      </c>
      <c r="D990">
        <v>277986</v>
      </c>
      <c r="E990" t="s">
        <v>1278</v>
      </c>
      <c r="F990" t="s">
        <v>3273</v>
      </c>
      <c r="G990">
        <v>-1.0508242800000001</v>
      </c>
      <c r="H990">
        <v>52.396096200000002</v>
      </c>
      <c r="I990" t="s">
        <v>1280</v>
      </c>
      <c r="J990" t="s">
        <v>1332</v>
      </c>
      <c r="K990" t="s">
        <v>87</v>
      </c>
      <c r="L990" t="str">
        <f t="shared" si="15"/>
        <v>A14/0089B_Inactive</v>
      </c>
    </row>
    <row r="991" spans="1:12" x14ac:dyDescent="0.25">
      <c r="A991">
        <v>990</v>
      </c>
      <c r="B991" t="s">
        <v>3274</v>
      </c>
      <c r="C991">
        <v>391916</v>
      </c>
      <c r="D991">
        <v>400001</v>
      </c>
      <c r="E991" t="s">
        <v>1300</v>
      </c>
      <c r="F991" t="s">
        <v>3275</v>
      </c>
      <c r="G991">
        <v>-2.123325409</v>
      </c>
      <c r="H991">
        <v>53.49666319</v>
      </c>
      <c r="I991" t="s">
        <v>1284</v>
      </c>
      <c r="J991" t="s">
        <v>185</v>
      </c>
      <c r="K991" t="s">
        <v>48</v>
      </c>
      <c r="L991" t="str">
        <f t="shared" si="15"/>
        <v>M60/9441A_Active</v>
      </c>
    </row>
    <row r="992" spans="1:12" x14ac:dyDescent="0.25">
      <c r="A992">
        <v>991</v>
      </c>
      <c r="B992" t="s">
        <v>3276</v>
      </c>
      <c r="C992">
        <v>304278</v>
      </c>
      <c r="D992">
        <v>113359</v>
      </c>
      <c r="E992" t="s">
        <v>1287</v>
      </c>
      <c r="F992" t="s">
        <v>3277</v>
      </c>
      <c r="G992">
        <v>-3.3629405819999998</v>
      </c>
      <c r="H992">
        <v>50.911725840000003</v>
      </c>
      <c r="I992" t="s">
        <v>1284</v>
      </c>
      <c r="J992" t="s">
        <v>226</v>
      </c>
      <c r="K992" t="s">
        <v>35</v>
      </c>
      <c r="L992" t="str">
        <f t="shared" si="15"/>
        <v>M5/9318B_Active</v>
      </c>
    </row>
    <row r="993" spans="1:12" x14ac:dyDescent="0.25">
      <c r="A993">
        <v>992</v>
      </c>
      <c r="B993" t="s">
        <v>3278</v>
      </c>
      <c r="C993">
        <v>447078</v>
      </c>
      <c r="D993">
        <v>354256</v>
      </c>
      <c r="E993" t="s">
        <v>1287</v>
      </c>
      <c r="F993" t="s">
        <v>3279</v>
      </c>
      <c r="G993">
        <v>-1.298608751</v>
      </c>
      <c r="H993">
        <v>53.083475610000001</v>
      </c>
      <c r="I993" t="s">
        <v>1284</v>
      </c>
      <c r="J993" t="s">
        <v>30</v>
      </c>
      <c r="K993" t="s">
        <v>35</v>
      </c>
      <c r="L993" t="str">
        <f t="shared" si="15"/>
        <v>M1/4150A_Active</v>
      </c>
    </row>
    <row r="994" spans="1:12" x14ac:dyDescent="0.25">
      <c r="A994">
        <v>993</v>
      </c>
      <c r="B994" t="s">
        <v>3280</v>
      </c>
      <c r="C994">
        <v>447612</v>
      </c>
      <c r="D994">
        <v>423715</v>
      </c>
      <c r="E994" t="s">
        <v>1282</v>
      </c>
      <c r="F994" t="s">
        <v>3281</v>
      </c>
      <c r="G994">
        <v>-1.2801883679999999</v>
      </c>
      <c r="H994">
        <v>53.707715389999997</v>
      </c>
      <c r="I994" t="s">
        <v>1284</v>
      </c>
      <c r="J994" t="s">
        <v>1285</v>
      </c>
      <c r="K994" t="s">
        <v>58</v>
      </c>
      <c r="L994" t="str">
        <f t="shared" si="15"/>
        <v>A1M/9397M_Active</v>
      </c>
    </row>
    <row r="995" spans="1:12" x14ac:dyDescent="0.25">
      <c r="A995">
        <v>994</v>
      </c>
      <c r="B995" t="s">
        <v>3282</v>
      </c>
      <c r="C995">
        <v>479469</v>
      </c>
      <c r="D995">
        <v>170609</v>
      </c>
      <c r="E995" t="s">
        <v>1278</v>
      </c>
      <c r="F995" t="s">
        <v>3283</v>
      </c>
      <c r="G995">
        <v>-0.85828888299999995</v>
      </c>
      <c r="H995">
        <v>51.428924840000001</v>
      </c>
      <c r="I995" t="s">
        <v>1280</v>
      </c>
      <c r="J995" t="s">
        <v>252</v>
      </c>
      <c r="K995" t="s">
        <v>87</v>
      </c>
      <c r="L995" t="str">
        <f t="shared" si="15"/>
        <v>M4/2574A_Inactive</v>
      </c>
    </row>
    <row r="996" spans="1:12" x14ac:dyDescent="0.25">
      <c r="A996">
        <v>995</v>
      </c>
      <c r="B996" t="s">
        <v>3284</v>
      </c>
      <c r="C996">
        <v>402805</v>
      </c>
      <c r="D996">
        <v>294454</v>
      </c>
      <c r="E996" t="s">
        <v>1282</v>
      </c>
      <c r="F996" t="s">
        <v>3285</v>
      </c>
      <c r="G996">
        <v>-1.960061099</v>
      </c>
      <c r="H996">
        <v>52.547943699999998</v>
      </c>
      <c r="I996" t="s">
        <v>1284</v>
      </c>
      <c r="J996" t="s">
        <v>226</v>
      </c>
      <c r="K996" t="s">
        <v>58</v>
      </c>
      <c r="L996" t="str">
        <f t="shared" si="15"/>
        <v>M5/7008L_Active</v>
      </c>
    </row>
    <row r="997" spans="1:12" x14ac:dyDescent="0.25">
      <c r="A997">
        <v>996</v>
      </c>
      <c r="B997" t="s">
        <v>3286</v>
      </c>
      <c r="C997">
        <v>379821</v>
      </c>
      <c r="D997">
        <v>210629</v>
      </c>
      <c r="E997" t="s">
        <v>1287</v>
      </c>
      <c r="F997" t="s">
        <v>3287</v>
      </c>
      <c r="G997">
        <v>-2.293988412</v>
      </c>
      <c r="H997">
        <v>51.793949779999998</v>
      </c>
      <c r="I997" t="s">
        <v>1284</v>
      </c>
      <c r="J997" t="s">
        <v>226</v>
      </c>
      <c r="K997" t="s">
        <v>35</v>
      </c>
      <c r="L997" t="str">
        <f t="shared" si="15"/>
        <v>M5/7978B_Active</v>
      </c>
    </row>
    <row r="998" spans="1:12" x14ac:dyDescent="0.25">
      <c r="A998">
        <v>997</v>
      </c>
      <c r="B998" t="s">
        <v>3288</v>
      </c>
      <c r="C998">
        <v>445291</v>
      </c>
      <c r="D998">
        <v>366756</v>
      </c>
      <c r="E998" t="s">
        <v>1287</v>
      </c>
      <c r="F998" t="s">
        <v>3289</v>
      </c>
      <c r="G998">
        <v>-1.323523944</v>
      </c>
      <c r="H998">
        <v>53.195983159999997</v>
      </c>
      <c r="I998" t="s">
        <v>1280</v>
      </c>
      <c r="J998" t="s">
        <v>30</v>
      </c>
      <c r="K998" t="s">
        <v>35</v>
      </c>
      <c r="L998" t="str">
        <f t="shared" si="15"/>
        <v>M1/4284A_Inactive</v>
      </c>
    </row>
    <row r="999" spans="1:12" x14ac:dyDescent="0.25">
      <c r="A999">
        <v>998</v>
      </c>
      <c r="B999" t="s">
        <v>3290</v>
      </c>
      <c r="C999">
        <v>446884</v>
      </c>
      <c r="D999">
        <v>424144</v>
      </c>
      <c r="E999" t="s">
        <v>1278</v>
      </c>
      <c r="F999" t="s">
        <v>3291</v>
      </c>
      <c r="G999">
        <v>-1.29115169</v>
      </c>
      <c r="H999">
        <v>53.711636679999998</v>
      </c>
      <c r="I999" t="s">
        <v>1284</v>
      </c>
      <c r="J999" t="s">
        <v>1285</v>
      </c>
      <c r="K999" t="s">
        <v>87</v>
      </c>
      <c r="L999" t="str">
        <f t="shared" si="15"/>
        <v>A1M/9404L_Active</v>
      </c>
    </row>
    <row r="1000" spans="1:12" x14ac:dyDescent="0.25">
      <c r="A1000">
        <v>999</v>
      </c>
      <c r="B1000" t="s">
        <v>3292</v>
      </c>
      <c r="C1000">
        <v>447188</v>
      </c>
      <c r="D1000">
        <v>335963</v>
      </c>
      <c r="E1000" t="s">
        <v>1282</v>
      </c>
      <c r="F1000" t="s">
        <v>3293</v>
      </c>
      <c r="G1000">
        <v>-1.299629114</v>
      </c>
      <c r="H1000">
        <v>52.919039390000002</v>
      </c>
      <c r="I1000" t="s">
        <v>1280</v>
      </c>
      <c r="J1000" t="s">
        <v>30</v>
      </c>
      <c r="K1000" t="s">
        <v>58</v>
      </c>
      <c r="L1000" t="str">
        <f t="shared" si="15"/>
        <v>M1/3939B_Inactive</v>
      </c>
    </row>
    <row r="1001" spans="1:12" x14ac:dyDescent="0.25">
      <c r="A1001">
        <v>1000</v>
      </c>
      <c r="B1001" t="s">
        <v>3294</v>
      </c>
      <c r="C1001">
        <v>455311</v>
      </c>
      <c r="D1001">
        <v>295102</v>
      </c>
      <c r="E1001" t="s">
        <v>1282</v>
      </c>
      <c r="F1001" t="s">
        <v>3295</v>
      </c>
      <c r="G1001">
        <v>-1.1856969610000001</v>
      </c>
      <c r="H1001">
        <v>52.550980269999997</v>
      </c>
      <c r="I1001" t="s">
        <v>1280</v>
      </c>
      <c r="J1001" t="s">
        <v>30</v>
      </c>
      <c r="K1001" t="s">
        <v>58</v>
      </c>
      <c r="L1001" t="str">
        <f t="shared" si="15"/>
        <v>M1/3495B_Inactive</v>
      </c>
    </row>
    <row r="1002" spans="1:12" x14ac:dyDescent="0.25">
      <c r="A1002">
        <v>1001</v>
      </c>
      <c r="B1002" t="s">
        <v>3296</v>
      </c>
      <c r="C1002">
        <v>358346</v>
      </c>
      <c r="D1002">
        <v>181413</v>
      </c>
      <c r="E1002" t="s">
        <v>1282</v>
      </c>
      <c r="F1002" t="s">
        <v>3297</v>
      </c>
      <c r="G1002">
        <v>-2.6018671370000002</v>
      </c>
      <c r="H1002">
        <v>51.53007848</v>
      </c>
      <c r="I1002" t="s">
        <v>1284</v>
      </c>
      <c r="J1002" t="s">
        <v>226</v>
      </c>
      <c r="K1002" t="s">
        <v>58</v>
      </c>
      <c r="L1002" t="str">
        <f t="shared" si="15"/>
        <v>M5/8353A_Active</v>
      </c>
    </row>
    <row r="1003" spans="1:12" x14ac:dyDescent="0.25">
      <c r="A1003">
        <v>1002</v>
      </c>
      <c r="B1003" t="s">
        <v>3298</v>
      </c>
      <c r="C1003">
        <v>373157</v>
      </c>
      <c r="D1003">
        <v>404758</v>
      </c>
      <c r="E1003" t="s">
        <v>1282</v>
      </c>
      <c r="F1003" t="s">
        <v>3299</v>
      </c>
      <c r="G1003">
        <v>-2.4065003979999999</v>
      </c>
      <c r="H1003">
        <v>53.538792719999996</v>
      </c>
      <c r="I1003" t="s">
        <v>1284</v>
      </c>
      <c r="J1003" t="s">
        <v>1615</v>
      </c>
      <c r="K1003" t="s">
        <v>58</v>
      </c>
      <c r="L1003" t="str">
        <f t="shared" si="15"/>
        <v>M61/2052B_Active</v>
      </c>
    </row>
    <row r="1004" spans="1:12" x14ac:dyDescent="0.25">
      <c r="A1004">
        <v>1003</v>
      </c>
      <c r="B1004" t="s">
        <v>3300</v>
      </c>
      <c r="C1004">
        <v>471297</v>
      </c>
      <c r="D1004">
        <v>168759</v>
      </c>
      <c r="E1004" t="s">
        <v>1278</v>
      </c>
      <c r="F1004" t="s">
        <v>3301</v>
      </c>
      <c r="G1004">
        <v>-0.97618175399999996</v>
      </c>
      <c r="H1004">
        <v>51.413378649999999</v>
      </c>
      <c r="I1004" t="s">
        <v>1280</v>
      </c>
      <c r="J1004" t="s">
        <v>252</v>
      </c>
      <c r="K1004" t="s">
        <v>87</v>
      </c>
      <c r="L1004" t="str">
        <f t="shared" si="15"/>
        <v>M4/2661A_Inactive</v>
      </c>
    </row>
    <row r="1005" spans="1:12" x14ac:dyDescent="0.25">
      <c r="A1005">
        <v>1004</v>
      </c>
      <c r="B1005" t="s">
        <v>3302</v>
      </c>
      <c r="C1005">
        <v>430132</v>
      </c>
      <c r="D1005">
        <v>426411</v>
      </c>
      <c r="E1005" t="s">
        <v>1278</v>
      </c>
      <c r="F1005" t="s">
        <v>3303</v>
      </c>
      <c r="G1005">
        <v>-1.5447267099999999</v>
      </c>
      <c r="H1005">
        <v>53.733242390000001</v>
      </c>
      <c r="I1005" t="s">
        <v>1284</v>
      </c>
      <c r="J1005" t="s">
        <v>98</v>
      </c>
      <c r="K1005" t="s">
        <v>87</v>
      </c>
      <c r="L1005" t="str">
        <f t="shared" si="15"/>
        <v>M62/2142B_Active</v>
      </c>
    </row>
    <row r="1006" spans="1:12" x14ac:dyDescent="0.25">
      <c r="A1006">
        <v>1005</v>
      </c>
      <c r="B1006" t="s">
        <v>3304</v>
      </c>
      <c r="C1006">
        <v>411169</v>
      </c>
      <c r="D1006">
        <v>272356</v>
      </c>
      <c r="E1006" t="s">
        <v>1287</v>
      </c>
      <c r="F1006" t="s">
        <v>3305</v>
      </c>
      <c r="G1006">
        <v>-1.8374479480000001</v>
      </c>
      <c r="H1006">
        <v>52.349177330000003</v>
      </c>
      <c r="I1006" t="s">
        <v>1284</v>
      </c>
      <c r="J1006" t="s">
        <v>172</v>
      </c>
      <c r="K1006" t="s">
        <v>35</v>
      </c>
      <c r="L1006" t="str">
        <f t="shared" si="15"/>
        <v>M42/6272A_Active</v>
      </c>
    </row>
    <row r="1007" spans="1:12" x14ac:dyDescent="0.25">
      <c r="A1007">
        <v>1006</v>
      </c>
      <c r="B1007" t="s">
        <v>3306</v>
      </c>
      <c r="C1007">
        <v>612252</v>
      </c>
      <c r="D1007">
        <v>251890</v>
      </c>
      <c r="E1007" t="s">
        <v>1295</v>
      </c>
      <c r="F1007" t="s">
        <v>3307</v>
      </c>
      <c r="G1007">
        <v>1.0992811229999999</v>
      </c>
      <c r="H1007">
        <v>52.12456349</v>
      </c>
      <c r="I1007" t="s">
        <v>1284</v>
      </c>
      <c r="J1007" t="s">
        <v>1332</v>
      </c>
      <c r="K1007" t="s">
        <v>101</v>
      </c>
      <c r="L1007" t="str">
        <f t="shared" si="15"/>
        <v>A14/1782A_Active</v>
      </c>
    </row>
    <row r="1008" spans="1:12" x14ac:dyDescent="0.25">
      <c r="A1008">
        <v>1007</v>
      </c>
      <c r="B1008" t="s">
        <v>3308</v>
      </c>
      <c r="C1008">
        <v>444798</v>
      </c>
      <c r="D1008">
        <v>357389</v>
      </c>
      <c r="E1008" t="s">
        <v>1287</v>
      </c>
      <c r="F1008" t="s">
        <v>3309</v>
      </c>
      <c r="G1008">
        <v>-1.3322095460000001</v>
      </c>
      <c r="H1008">
        <v>53.111832360000001</v>
      </c>
      <c r="I1008" t="s">
        <v>1280</v>
      </c>
      <c r="J1008" t="s">
        <v>30</v>
      </c>
      <c r="K1008" t="s">
        <v>35</v>
      </c>
      <c r="L1008" t="str">
        <f t="shared" si="15"/>
        <v>M1/4189A_Inactive</v>
      </c>
    </row>
    <row r="1009" spans="1:12" x14ac:dyDescent="0.25">
      <c r="A1009">
        <v>1008</v>
      </c>
      <c r="B1009" t="s">
        <v>3310</v>
      </c>
      <c r="C1009">
        <v>447024</v>
      </c>
      <c r="D1009">
        <v>325228</v>
      </c>
      <c r="E1009" t="s">
        <v>1282</v>
      </c>
      <c r="F1009" t="s">
        <v>3311</v>
      </c>
      <c r="G1009">
        <v>-1.3036127639999999</v>
      </c>
      <c r="H1009">
        <v>52.822560240000001</v>
      </c>
      <c r="I1009" t="s">
        <v>1280</v>
      </c>
      <c r="J1009" t="s">
        <v>30</v>
      </c>
      <c r="K1009" t="s">
        <v>58</v>
      </c>
      <c r="L1009" t="str">
        <f t="shared" si="15"/>
        <v>M1/3828B_Inactive</v>
      </c>
    </row>
    <row r="1010" spans="1:12" x14ac:dyDescent="0.25">
      <c r="A1010">
        <v>1009</v>
      </c>
      <c r="B1010" t="s">
        <v>3312</v>
      </c>
      <c r="C1010">
        <v>399160</v>
      </c>
      <c r="D1010">
        <v>298105</v>
      </c>
      <c r="E1010" t="s">
        <v>1282</v>
      </c>
      <c r="F1010" t="s">
        <v>3313</v>
      </c>
      <c r="G1010">
        <v>-2.0138237609999998</v>
      </c>
      <c r="H1010">
        <v>52.580771660000003</v>
      </c>
      <c r="I1010" t="s">
        <v>1284</v>
      </c>
      <c r="J1010" t="s">
        <v>109</v>
      </c>
      <c r="K1010" t="s">
        <v>58</v>
      </c>
      <c r="L1010" t="str">
        <f t="shared" si="15"/>
        <v>M6/5976B_Active</v>
      </c>
    </row>
    <row r="1011" spans="1:12" x14ac:dyDescent="0.25">
      <c r="A1011">
        <v>1010</v>
      </c>
      <c r="B1011" t="s">
        <v>3314</v>
      </c>
      <c r="C1011">
        <v>492852</v>
      </c>
      <c r="D1011">
        <v>163052</v>
      </c>
      <c r="E1011" t="s">
        <v>1295</v>
      </c>
      <c r="F1011" t="s">
        <v>3315</v>
      </c>
      <c r="G1011">
        <v>-0.66781434100000003</v>
      </c>
      <c r="H1011">
        <v>51.358960140000001</v>
      </c>
      <c r="I1011" t="s">
        <v>1280</v>
      </c>
      <c r="J1011" t="s">
        <v>73</v>
      </c>
      <c r="K1011" t="s">
        <v>101</v>
      </c>
      <c r="L1011" t="str">
        <f t="shared" si="15"/>
        <v>M3/1445B_Inactive</v>
      </c>
    </row>
    <row r="1012" spans="1:12" x14ac:dyDescent="0.25">
      <c r="A1012">
        <v>1011</v>
      </c>
      <c r="B1012" t="s">
        <v>3316</v>
      </c>
      <c r="C1012">
        <v>402094</v>
      </c>
      <c r="D1012">
        <v>291607</v>
      </c>
      <c r="E1012" t="s">
        <v>1287</v>
      </c>
      <c r="F1012" t="s">
        <v>3317</v>
      </c>
      <c r="G1012">
        <v>-1.970562479</v>
      </c>
      <c r="H1012">
        <v>52.522352550000001</v>
      </c>
      <c r="I1012" t="s">
        <v>1284</v>
      </c>
      <c r="J1012" t="s">
        <v>226</v>
      </c>
      <c r="K1012" t="s">
        <v>35</v>
      </c>
      <c r="L1012" t="str">
        <f t="shared" si="15"/>
        <v>M5/7038B_Active</v>
      </c>
    </row>
    <row r="1013" spans="1:12" x14ac:dyDescent="0.25">
      <c r="A1013">
        <v>1012</v>
      </c>
      <c r="B1013" t="s">
        <v>3318</v>
      </c>
      <c r="C1013">
        <v>389670</v>
      </c>
      <c r="D1013">
        <v>221449</v>
      </c>
      <c r="E1013" t="s">
        <v>1287</v>
      </c>
      <c r="F1013" t="s">
        <v>3319</v>
      </c>
      <c r="G1013">
        <v>-2.1515063830000001</v>
      </c>
      <c r="H1013">
        <v>51.891503120000003</v>
      </c>
      <c r="I1013" t="s">
        <v>1284</v>
      </c>
      <c r="J1013" t="s">
        <v>226</v>
      </c>
      <c r="K1013" t="s">
        <v>35</v>
      </c>
      <c r="L1013" t="str">
        <f t="shared" si="15"/>
        <v>M5/7823B_Active</v>
      </c>
    </row>
    <row r="1014" spans="1:12" x14ac:dyDescent="0.25">
      <c r="A1014">
        <v>1013</v>
      </c>
      <c r="B1014" t="s">
        <v>3320</v>
      </c>
      <c r="C1014">
        <v>503430</v>
      </c>
      <c r="D1014">
        <v>227069</v>
      </c>
      <c r="E1014" t="s">
        <v>1287</v>
      </c>
      <c r="F1014" t="s">
        <v>3321</v>
      </c>
      <c r="G1014">
        <v>-0.49703034800000001</v>
      </c>
      <c r="H1014">
        <v>51.932540400000001</v>
      </c>
      <c r="I1014" t="s">
        <v>1284</v>
      </c>
      <c r="J1014" t="s">
        <v>30</v>
      </c>
      <c r="K1014" t="s">
        <v>35</v>
      </c>
      <c r="L1014" t="str">
        <f t="shared" si="15"/>
        <v>M1/2592A_Active</v>
      </c>
    </row>
    <row r="1015" spans="1:12" x14ac:dyDescent="0.25">
      <c r="A1015">
        <v>1014</v>
      </c>
      <c r="B1015" t="s">
        <v>3322</v>
      </c>
      <c r="C1015">
        <v>419752</v>
      </c>
      <c r="D1015">
        <v>427684</v>
      </c>
      <c r="E1015" t="s">
        <v>1295</v>
      </c>
      <c r="F1015" t="s">
        <v>3323</v>
      </c>
      <c r="G1015">
        <v>-1.701987669</v>
      </c>
      <c r="H1015">
        <v>53.745177339999998</v>
      </c>
      <c r="I1015" t="s">
        <v>1284</v>
      </c>
      <c r="J1015" t="s">
        <v>98</v>
      </c>
      <c r="K1015" t="s">
        <v>101</v>
      </c>
      <c r="L1015" t="str">
        <f t="shared" si="15"/>
        <v>M62/2027A_Active</v>
      </c>
    </row>
    <row r="1016" spans="1:12" x14ac:dyDescent="0.25">
      <c r="A1016">
        <v>1015</v>
      </c>
      <c r="B1016" t="s">
        <v>3324</v>
      </c>
      <c r="C1016">
        <v>456972</v>
      </c>
      <c r="D1016">
        <v>275804</v>
      </c>
      <c r="E1016" t="s">
        <v>1282</v>
      </c>
      <c r="F1016" t="s">
        <v>3325</v>
      </c>
      <c r="G1016">
        <v>-1.1644890699999999</v>
      </c>
      <c r="H1016">
        <v>52.377337259999997</v>
      </c>
      <c r="I1016" t="s">
        <v>1280</v>
      </c>
      <c r="J1016" t="s">
        <v>30</v>
      </c>
      <c r="K1016" t="s">
        <v>58</v>
      </c>
      <c r="L1016" t="str">
        <f t="shared" si="15"/>
        <v>M1/3296B_Inactive</v>
      </c>
    </row>
    <row r="1017" spans="1:12" x14ac:dyDescent="0.25">
      <c r="A1017">
        <v>1016</v>
      </c>
      <c r="B1017" t="s">
        <v>3326</v>
      </c>
      <c r="C1017">
        <v>377669</v>
      </c>
      <c r="D1017">
        <v>384620</v>
      </c>
      <c r="E1017" t="s">
        <v>1278</v>
      </c>
      <c r="F1017" t="s">
        <v>3327</v>
      </c>
      <c r="G1017">
        <v>-2.336984561</v>
      </c>
      <c r="H1017">
        <v>53.357998360000003</v>
      </c>
      <c r="I1017" t="s">
        <v>1280</v>
      </c>
      <c r="J1017" t="s">
        <v>1357</v>
      </c>
      <c r="K1017" t="s">
        <v>87</v>
      </c>
      <c r="L1017" t="str">
        <f t="shared" si="15"/>
        <v>M56/8170A_Inactive</v>
      </c>
    </row>
    <row r="1018" spans="1:12" x14ac:dyDescent="0.25">
      <c r="A1018">
        <v>1017</v>
      </c>
      <c r="B1018" t="s">
        <v>3328</v>
      </c>
      <c r="C1018">
        <v>506348</v>
      </c>
      <c r="D1018">
        <v>178430</v>
      </c>
      <c r="E1018" t="s">
        <v>1278</v>
      </c>
      <c r="F1018" t="s">
        <v>3329</v>
      </c>
      <c r="G1018">
        <v>-0.46943900900000002</v>
      </c>
      <c r="H1018">
        <v>51.494821569999999</v>
      </c>
      <c r="I1018" t="s">
        <v>1280</v>
      </c>
      <c r="J1018" t="s">
        <v>252</v>
      </c>
      <c r="K1018" t="s">
        <v>87</v>
      </c>
      <c r="L1018" t="str">
        <f t="shared" si="15"/>
        <v>M4/2259A_Inactive</v>
      </c>
    </row>
    <row r="1019" spans="1:12" x14ac:dyDescent="0.25">
      <c r="A1019">
        <v>1018</v>
      </c>
      <c r="B1019" t="s">
        <v>3330</v>
      </c>
      <c r="C1019">
        <v>432101</v>
      </c>
      <c r="D1019">
        <v>428931</v>
      </c>
      <c r="E1019" t="s">
        <v>1287</v>
      </c>
      <c r="F1019" t="s">
        <v>3331</v>
      </c>
      <c r="G1019">
        <v>-1.514620275</v>
      </c>
      <c r="H1019">
        <v>53.755774580000001</v>
      </c>
      <c r="I1019" t="s">
        <v>1284</v>
      </c>
      <c r="J1019" t="s">
        <v>30</v>
      </c>
      <c r="K1019" t="s">
        <v>35</v>
      </c>
      <c r="L1019" t="str">
        <f t="shared" si="15"/>
        <v>M1/5034A_Active</v>
      </c>
    </row>
    <row r="1020" spans="1:12" x14ac:dyDescent="0.25">
      <c r="A1020">
        <v>1019</v>
      </c>
      <c r="B1020" t="s">
        <v>3332</v>
      </c>
      <c r="C1020">
        <v>426747</v>
      </c>
      <c r="D1020">
        <v>262386</v>
      </c>
      <c r="E1020" t="s">
        <v>1282</v>
      </c>
      <c r="F1020" t="s">
        <v>3333</v>
      </c>
      <c r="G1020">
        <v>-1.6095434529999999</v>
      </c>
      <c r="H1020">
        <v>52.259011119999997</v>
      </c>
      <c r="I1020" t="s">
        <v>1284</v>
      </c>
      <c r="J1020" t="s">
        <v>1458</v>
      </c>
      <c r="K1020" t="s">
        <v>58</v>
      </c>
      <c r="L1020" t="str">
        <f t="shared" si="15"/>
        <v>M40/9530M_Active</v>
      </c>
    </row>
    <row r="1021" spans="1:12" x14ac:dyDescent="0.25">
      <c r="A1021">
        <v>1020</v>
      </c>
      <c r="B1021" t="s">
        <v>3334</v>
      </c>
      <c r="C1021">
        <v>417045</v>
      </c>
      <c r="D1021">
        <v>423062</v>
      </c>
      <c r="E1021" t="s">
        <v>1295</v>
      </c>
      <c r="F1021" t="s">
        <v>3335</v>
      </c>
      <c r="G1021">
        <v>-1.743284675</v>
      </c>
      <c r="H1021">
        <v>53.703729709999998</v>
      </c>
      <c r="I1021" t="s">
        <v>1284</v>
      </c>
      <c r="J1021" t="s">
        <v>98</v>
      </c>
      <c r="K1021" t="s">
        <v>101</v>
      </c>
      <c r="L1021" t="str">
        <f t="shared" si="15"/>
        <v>M62/1966A_Active</v>
      </c>
    </row>
    <row r="1022" spans="1:12" x14ac:dyDescent="0.25">
      <c r="A1022">
        <v>1021</v>
      </c>
      <c r="B1022" t="s">
        <v>3336</v>
      </c>
      <c r="C1022">
        <v>515897</v>
      </c>
      <c r="D1022">
        <v>290929</v>
      </c>
      <c r="E1022" t="s">
        <v>1282</v>
      </c>
      <c r="F1022" t="s">
        <v>3337</v>
      </c>
      <c r="G1022">
        <v>-0.29394045899999999</v>
      </c>
      <c r="H1022">
        <v>52.503969220000002</v>
      </c>
      <c r="I1022" t="s">
        <v>1284</v>
      </c>
      <c r="J1022" t="s">
        <v>1285</v>
      </c>
      <c r="K1022" t="s">
        <v>58</v>
      </c>
      <c r="L1022" t="str">
        <f t="shared" si="15"/>
        <v>A1M/2219B_Active</v>
      </c>
    </row>
    <row r="1023" spans="1:12" x14ac:dyDescent="0.25">
      <c r="A1023">
        <v>1022</v>
      </c>
      <c r="B1023" t="s">
        <v>3338</v>
      </c>
      <c r="C1023">
        <v>455774</v>
      </c>
      <c r="D1023">
        <v>293304</v>
      </c>
      <c r="E1023" t="s">
        <v>1287</v>
      </c>
      <c r="F1023" t="s">
        <v>3339</v>
      </c>
      <c r="G1023">
        <v>-1.179170931</v>
      </c>
      <c r="H1023">
        <v>52.53477092</v>
      </c>
      <c r="I1023" t="s">
        <v>1280</v>
      </c>
      <c r="J1023" t="s">
        <v>30</v>
      </c>
      <c r="K1023" t="s">
        <v>35</v>
      </c>
      <c r="L1023" t="str">
        <f t="shared" si="15"/>
        <v>M1/3476A_Inactive</v>
      </c>
    </row>
    <row r="1024" spans="1:12" x14ac:dyDescent="0.25">
      <c r="A1024">
        <v>1023</v>
      </c>
      <c r="B1024" t="s">
        <v>3340</v>
      </c>
      <c r="C1024">
        <v>431975</v>
      </c>
      <c r="D1024">
        <v>406180</v>
      </c>
      <c r="E1024" t="s">
        <v>1287</v>
      </c>
      <c r="F1024" t="s">
        <v>3341</v>
      </c>
      <c r="G1024">
        <v>-1.518861233</v>
      </c>
      <c r="H1024">
        <v>53.551301039999998</v>
      </c>
      <c r="I1024" t="s">
        <v>1284</v>
      </c>
      <c r="J1024" t="s">
        <v>30</v>
      </c>
      <c r="K1024" t="s">
        <v>35</v>
      </c>
      <c r="L1024" t="str">
        <f t="shared" si="15"/>
        <v>M1/4777A_Active</v>
      </c>
    </row>
    <row r="1025" spans="1:12" x14ac:dyDescent="0.25">
      <c r="A1025">
        <v>1024</v>
      </c>
      <c r="B1025" t="s">
        <v>3342</v>
      </c>
      <c r="C1025">
        <v>389638</v>
      </c>
      <c r="D1025">
        <v>257812</v>
      </c>
      <c r="E1025" t="s">
        <v>1287</v>
      </c>
      <c r="F1025" t="s">
        <v>3343</v>
      </c>
      <c r="G1025">
        <v>-2.1530863619999998</v>
      </c>
      <c r="H1025">
        <v>52.218432780000001</v>
      </c>
      <c r="I1025" t="s">
        <v>1280</v>
      </c>
      <c r="J1025" t="s">
        <v>226</v>
      </c>
      <c r="K1025" t="s">
        <v>35</v>
      </c>
      <c r="L1025" t="str">
        <f t="shared" si="15"/>
        <v>M5/7432B_Inactive</v>
      </c>
    </row>
    <row r="1026" spans="1:12" x14ac:dyDescent="0.25">
      <c r="A1026">
        <v>1025</v>
      </c>
      <c r="B1026" t="s">
        <v>3344</v>
      </c>
      <c r="C1026">
        <v>395718</v>
      </c>
      <c r="D1026">
        <v>272886</v>
      </c>
      <c r="E1026" t="s">
        <v>1282</v>
      </c>
      <c r="F1026" t="s">
        <v>3345</v>
      </c>
      <c r="G1026">
        <v>-2.0642876979999998</v>
      </c>
      <c r="H1026">
        <v>52.354034650000003</v>
      </c>
      <c r="I1026" t="s">
        <v>1284</v>
      </c>
      <c r="J1026" t="s">
        <v>172</v>
      </c>
      <c r="K1026" t="s">
        <v>58</v>
      </c>
      <c r="L1026" t="str">
        <f t="shared" si="15"/>
        <v>M42/6111B_Active</v>
      </c>
    </row>
    <row r="1027" spans="1:12" x14ac:dyDescent="0.25">
      <c r="A1027">
        <v>1026</v>
      </c>
      <c r="B1027" t="s">
        <v>3346</v>
      </c>
      <c r="C1027">
        <v>447155</v>
      </c>
      <c r="D1027">
        <v>335336</v>
      </c>
      <c r="E1027" t="s">
        <v>1287</v>
      </c>
      <c r="F1027" t="s">
        <v>3347</v>
      </c>
      <c r="G1027">
        <v>-1.300210538</v>
      </c>
      <c r="H1027">
        <v>52.9134064</v>
      </c>
      <c r="I1027" t="s">
        <v>1280</v>
      </c>
      <c r="J1027" t="s">
        <v>30</v>
      </c>
      <c r="K1027" t="s">
        <v>35</v>
      </c>
      <c r="L1027" t="str">
        <f t="shared" ref="L1027:L1090" si="16">F1027&amp;"_"&amp;I1027</f>
        <v>M1/3933J_Inactive</v>
      </c>
    </row>
    <row r="1028" spans="1:12" x14ac:dyDescent="0.25">
      <c r="A1028">
        <v>1027</v>
      </c>
      <c r="B1028" t="s">
        <v>3348</v>
      </c>
      <c r="C1028">
        <v>370785</v>
      </c>
      <c r="D1028">
        <v>229779</v>
      </c>
      <c r="E1028" t="s">
        <v>1295</v>
      </c>
      <c r="F1028" t="s">
        <v>3349</v>
      </c>
      <c r="G1028">
        <v>-2.4266334189999998</v>
      </c>
      <c r="H1028">
        <v>51.965722139999997</v>
      </c>
      <c r="I1028" t="s">
        <v>1284</v>
      </c>
      <c r="J1028" t="s">
        <v>3350</v>
      </c>
      <c r="K1028" t="s">
        <v>101</v>
      </c>
      <c r="L1028" t="str">
        <f t="shared" si="16"/>
        <v>M50/2237B_Active</v>
      </c>
    </row>
    <row r="1029" spans="1:12" x14ac:dyDescent="0.25">
      <c r="A1029">
        <v>1028</v>
      </c>
      <c r="B1029" t="s">
        <v>3351</v>
      </c>
      <c r="C1029">
        <v>411629</v>
      </c>
      <c r="D1029">
        <v>289791</v>
      </c>
      <c r="E1029" t="s">
        <v>1282</v>
      </c>
      <c r="F1029" t="s">
        <v>3352</v>
      </c>
      <c r="G1029">
        <v>-1.8300961579999999</v>
      </c>
      <c r="H1029">
        <v>52.505908040000001</v>
      </c>
      <c r="I1029" t="s">
        <v>1284</v>
      </c>
      <c r="J1029" t="s">
        <v>109</v>
      </c>
      <c r="K1029" t="s">
        <v>58</v>
      </c>
      <c r="L1029" t="str">
        <f t="shared" si="16"/>
        <v>M6/5810B_Active</v>
      </c>
    </row>
    <row r="1030" spans="1:12" x14ac:dyDescent="0.25">
      <c r="A1030">
        <v>1029</v>
      </c>
      <c r="B1030" t="s">
        <v>3353</v>
      </c>
      <c r="C1030">
        <v>521982</v>
      </c>
      <c r="D1030">
        <v>200709</v>
      </c>
      <c r="E1030" t="s">
        <v>1300</v>
      </c>
      <c r="F1030" t="s">
        <v>3354</v>
      </c>
      <c r="G1030">
        <v>-0.23659888800000001</v>
      </c>
      <c r="H1030">
        <v>51.691893759999999</v>
      </c>
      <c r="I1030" t="s">
        <v>1284</v>
      </c>
      <c r="J1030" t="s">
        <v>44</v>
      </c>
      <c r="K1030" t="s">
        <v>48</v>
      </c>
      <c r="L1030" t="str">
        <f t="shared" si="16"/>
        <v>M25/5333A_Active</v>
      </c>
    </row>
    <row r="1031" spans="1:12" x14ac:dyDescent="0.25">
      <c r="A1031">
        <v>1030</v>
      </c>
      <c r="B1031" t="s">
        <v>3355</v>
      </c>
      <c r="C1031">
        <v>371410</v>
      </c>
      <c r="D1031">
        <v>380229</v>
      </c>
      <c r="E1031" t="s">
        <v>1282</v>
      </c>
      <c r="F1031" t="s">
        <v>3356</v>
      </c>
      <c r="G1031">
        <v>-2.4306251040000002</v>
      </c>
      <c r="H1031">
        <v>53.318227399999998</v>
      </c>
      <c r="I1031" t="s">
        <v>1280</v>
      </c>
      <c r="J1031" t="s">
        <v>109</v>
      </c>
      <c r="K1031" t="s">
        <v>58</v>
      </c>
      <c r="L1031" t="str">
        <f t="shared" si="16"/>
        <v>M6/6911B_Inactive</v>
      </c>
    </row>
    <row r="1032" spans="1:12" x14ac:dyDescent="0.25">
      <c r="A1032">
        <v>1031</v>
      </c>
      <c r="B1032" t="s">
        <v>3357</v>
      </c>
      <c r="C1032">
        <v>389581</v>
      </c>
      <c r="D1032">
        <v>219663</v>
      </c>
      <c r="E1032" t="s">
        <v>1287</v>
      </c>
      <c r="F1032" t="s">
        <v>3358</v>
      </c>
      <c r="G1032">
        <v>-2.1527451960000001</v>
      </c>
      <c r="H1032">
        <v>51.87544329</v>
      </c>
      <c r="I1032" t="s">
        <v>1284</v>
      </c>
      <c r="J1032" t="s">
        <v>226</v>
      </c>
      <c r="K1032" t="s">
        <v>35</v>
      </c>
      <c r="L1032" t="str">
        <f t="shared" si="16"/>
        <v>M5/7841B_Active</v>
      </c>
    </row>
    <row r="1033" spans="1:12" x14ac:dyDescent="0.25">
      <c r="A1033">
        <v>1032</v>
      </c>
      <c r="B1033" t="s">
        <v>3359</v>
      </c>
      <c r="C1033">
        <v>435933</v>
      </c>
      <c r="D1033">
        <v>474945</v>
      </c>
      <c r="E1033" t="s">
        <v>1287</v>
      </c>
      <c r="F1033" t="s">
        <v>3360</v>
      </c>
      <c r="G1033">
        <v>-1.4511044740000001</v>
      </c>
      <c r="H1033">
        <v>54.169064130000002</v>
      </c>
      <c r="I1033" t="s">
        <v>1284</v>
      </c>
      <c r="J1033" t="s">
        <v>1285</v>
      </c>
      <c r="K1033" t="s">
        <v>35</v>
      </c>
      <c r="L1033" t="str">
        <f t="shared" si="16"/>
        <v>A1M/7018A_Active</v>
      </c>
    </row>
    <row r="1034" spans="1:12" x14ac:dyDescent="0.25">
      <c r="A1034">
        <v>1033</v>
      </c>
      <c r="B1034" t="s">
        <v>3361</v>
      </c>
      <c r="C1034">
        <v>423239</v>
      </c>
      <c r="D1034">
        <v>180353</v>
      </c>
      <c r="E1034" t="s">
        <v>1278</v>
      </c>
      <c r="F1034" t="s">
        <v>3362</v>
      </c>
      <c r="G1034">
        <v>-1.6664369240000001</v>
      </c>
      <c r="H1034">
        <v>51.521620929999997</v>
      </c>
      <c r="I1034" t="s">
        <v>1284</v>
      </c>
      <c r="J1034" t="s">
        <v>252</v>
      </c>
      <c r="K1034" t="s">
        <v>87</v>
      </c>
      <c r="L1034" t="str">
        <f t="shared" si="16"/>
        <v>M4/3193A_Active</v>
      </c>
    </row>
    <row r="1035" spans="1:12" x14ac:dyDescent="0.25">
      <c r="A1035">
        <v>1034</v>
      </c>
      <c r="B1035" t="s">
        <v>3363</v>
      </c>
      <c r="C1035">
        <v>542549</v>
      </c>
      <c r="D1035">
        <v>154588</v>
      </c>
      <c r="E1035" t="s">
        <v>1300</v>
      </c>
      <c r="F1035" t="s">
        <v>3364</v>
      </c>
      <c r="G1035">
        <v>4.2167215000000001E-2</v>
      </c>
      <c r="H1035">
        <v>51.27261669</v>
      </c>
      <c r="I1035" t="s">
        <v>1284</v>
      </c>
      <c r="J1035" t="s">
        <v>44</v>
      </c>
      <c r="K1035" t="s">
        <v>48</v>
      </c>
      <c r="L1035" t="str">
        <f t="shared" si="16"/>
        <v>M25/4337J_Active</v>
      </c>
    </row>
    <row r="1036" spans="1:12" x14ac:dyDescent="0.25">
      <c r="A1036">
        <v>1035</v>
      </c>
      <c r="B1036" t="s">
        <v>3365</v>
      </c>
      <c r="C1036">
        <v>503443</v>
      </c>
      <c r="D1036">
        <v>175065</v>
      </c>
      <c r="E1036" t="s">
        <v>1300</v>
      </c>
      <c r="F1036" t="s">
        <v>3366</v>
      </c>
      <c r="G1036">
        <v>-0.51225514999999999</v>
      </c>
      <c r="H1036">
        <v>51.465113250000002</v>
      </c>
      <c r="I1036" t="s">
        <v>1284</v>
      </c>
      <c r="J1036" t="s">
        <v>44</v>
      </c>
      <c r="K1036" t="s">
        <v>48</v>
      </c>
      <c r="L1036" t="str">
        <f t="shared" si="16"/>
        <v>M25/4915J_Active</v>
      </c>
    </row>
    <row r="1037" spans="1:12" x14ac:dyDescent="0.25">
      <c r="A1037">
        <v>1036</v>
      </c>
      <c r="B1037" t="s">
        <v>3367</v>
      </c>
      <c r="C1037">
        <v>530881</v>
      </c>
      <c r="D1037">
        <v>200902</v>
      </c>
      <c r="E1037" t="s">
        <v>1300</v>
      </c>
      <c r="F1037" t="s">
        <v>3368</v>
      </c>
      <c r="G1037">
        <v>-0.107851474</v>
      </c>
      <c r="H1037">
        <v>51.69162489</v>
      </c>
      <c r="I1037" t="s">
        <v>1284</v>
      </c>
      <c r="J1037" t="s">
        <v>44</v>
      </c>
      <c r="K1037" t="s">
        <v>48</v>
      </c>
      <c r="L1037" t="str">
        <f t="shared" si="16"/>
        <v>M25/5429A_Active</v>
      </c>
    </row>
    <row r="1038" spans="1:12" x14ac:dyDescent="0.25">
      <c r="A1038">
        <v>1037</v>
      </c>
      <c r="B1038" t="s">
        <v>3369</v>
      </c>
      <c r="C1038">
        <v>377887</v>
      </c>
      <c r="D1038">
        <v>403399</v>
      </c>
      <c r="E1038" t="s">
        <v>1300</v>
      </c>
      <c r="F1038" t="s">
        <v>1234</v>
      </c>
      <c r="G1038">
        <v>-2.3350350350000002</v>
      </c>
      <c r="H1038">
        <v>53.526800219999998</v>
      </c>
      <c r="I1038" t="s">
        <v>1280</v>
      </c>
      <c r="J1038" t="s">
        <v>185</v>
      </c>
      <c r="K1038" t="s">
        <v>48</v>
      </c>
      <c r="L1038" t="str">
        <f t="shared" si="16"/>
        <v>M60/9262A_Inactive</v>
      </c>
    </row>
    <row r="1039" spans="1:12" x14ac:dyDescent="0.25">
      <c r="A1039">
        <v>1038</v>
      </c>
      <c r="B1039" t="s">
        <v>3370</v>
      </c>
      <c r="C1039">
        <v>462966</v>
      </c>
      <c r="D1039">
        <v>262337</v>
      </c>
      <c r="E1039" t="s">
        <v>1287</v>
      </c>
      <c r="F1039" t="s">
        <v>3371</v>
      </c>
      <c r="G1039">
        <v>-1.0789624849999999</v>
      </c>
      <c r="H1039">
        <v>52.255626020000001</v>
      </c>
      <c r="I1039" t="s">
        <v>1280</v>
      </c>
      <c r="J1039" t="s">
        <v>30</v>
      </c>
      <c r="K1039" t="s">
        <v>35</v>
      </c>
      <c r="L1039" t="str">
        <f t="shared" si="16"/>
        <v>M1/3147A_Inactive</v>
      </c>
    </row>
    <row r="1040" spans="1:12" x14ac:dyDescent="0.25">
      <c r="A1040">
        <v>1039</v>
      </c>
      <c r="B1040" t="s">
        <v>3372</v>
      </c>
      <c r="C1040">
        <v>447913</v>
      </c>
      <c r="D1040">
        <v>422579</v>
      </c>
      <c r="E1040" t="s">
        <v>1287</v>
      </c>
      <c r="F1040" t="s">
        <v>3373</v>
      </c>
      <c r="G1040">
        <v>-1.2758029769999999</v>
      </c>
      <c r="H1040">
        <v>53.697478320000002</v>
      </c>
      <c r="I1040" t="s">
        <v>1284</v>
      </c>
      <c r="J1040" t="s">
        <v>1285</v>
      </c>
      <c r="K1040" t="s">
        <v>35</v>
      </c>
      <c r="L1040" t="str">
        <f t="shared" si="16"/>
        <v>A1M/9385A_Active</v>
      </c>
    </row>
    <row r="1041" spans="1:12" x14ac:dyDescent="0.25">
      <c r="A1041">
        <v>1040</v>
      </c>
      <c r="B1041" t="s">
        <v>3374</v>
      </c>
      <c r="C1041">
        <v>531393</v>
      </c>
      <c r="D1041">
        <v>153065</v>
      </c>
      <c r="E1041" t="s">
        <v>1300</v>
      </c>
      <c r="F1041" t="s">
        <v>3375</v>
      </c>
      <c r="G1041">
        <v>-0.11822425</v>
      </c>
      <c r="H1041">
        <v>51.261608889999998</v>
      </c>
      <c r="I1041" t="s">
        <v>1284</v>
      </c>
      <c r="J1041" t="s">
        <v>44</v>
      </c>
      <c r="K1041" t="s">
        <v>48</v>
      </c>
      <c r="L1041" t="str">
        <f t="shared" si="16"/>
        <v>M25/4451A_Active</v>
      </c>
    </row>
    <row r="1042" spans="1:12" x14ac:dyDescent="0.25">
      <c r="A1042">
        <v>1041</v>
      </c>
      <c r="B1042" t="s">
        <v>3376</v>
      </c>
      <c r="C1042">
        <v>536753</v>
      </c>
      <c r="D1042">
        <v>199903</v>
      </c>
      <c r="E1042" t="s">
        <v>1292</v>
      </c>
      <c r="F1042" t="s">
        <v>3377</v>
      </c>
      <c r="G1042">
        <v>-2.3341852E-2</v>
      </c>
      <c r="H1042">
        <v>51.681249340000001</v>
      </c>
      <c r="I1042" t="s">
        <v>1284</v>
      </c>
      <c r="J1042" t="s">
        <v>44</v>
      </c>
      <c r="K1042" t="s">
        <v>67</v>
      </c>
      <c r="L1042" t="str">
        <f t="shared" si="16"/>
        <v>M25/5489L_Active</v>
      </c>
    </row>
    <row r="1043" spans="1:12" x14ac:dyDescent="0.25">
      <c r="A1043">
        <v>1042</v>
      </c>
      <c r="B1043" t="s">
        <v>3378</v>
      </c>
      <c r="C1043">
        <v>509681</v>
      </c>
      <c r="D1043">
        <v>211232</v>
      </c>
      <c r="E1043" t="s">
        <v>1287</v>
      </c>
      <c r="F1043" t="s">
        <v>3379</v>
      </c>
      <c r="G1043">
        <v>-0.41117260700000002</v>
      </c>
      <c r="H1043">
        <v>51.789009290000003</v>
      </c>
      <c r="I1043" t="s">
        <v>1284</v>
      </c>
      <c r="J1043" t="s">
        <v>30</v>
      </c>
      <c r="K1043" t="s">
        <v>35</v>
      </c>
      <c r="L1043" t="str">
        <f t="shared" si="16"/>
        <v>M1/2417A_Active</v>
      </c>
    </row>
    <row r="1044" spans="1:12" x14ac:dyDescent="0.25">
      <c r="A1044">
        <v>1043</v>
      </c>
      <c r="B1044" t="s">
        <v>3380</v>
      </c>
      <c r="C1044">
        <v>564050</v>
      </c>
      <c r="D1044">
        <v>171137</v>
      </c>
      <c r="E1044" t="s">
        <v>1278</v>
      </c>
      <c r="F1044" t="s">
        <v>3381</v>
      </c>
      <c r="G1044">
        <v>0.35775886200000001</v>
      </c>
      <c r="H1044">
        <v>51.415517219999998</v>
      </c>
      <c r="I1044" t="s">
        <v>1284</v>
      </c>
      <c r="J1044" t="s">
        <v>1314</v>
      </c>
      <c r="K1044" t="s">
        <v>87</v>
      </c>
      <c r="L1044" t="str">
        <f t="shared" si="16"/>
        <v>A2/8374M_Active</v>
      </c>
    </row>
    <row r="1045" spans="1:12" x14ac:dyDescent="0.25">
      <c r="A1045">
        <v>1044</v>
      </c>
      <c r="B1045" t="s">
        <v>3382</v>
      </c>
      <c r="C1045">
        <v>432270</v>
      </c>
      <c r="D1045">
        <v>426402</v>
      </c>
      <c r="E1045" t="s">
        <v>1278</v>
      </c>
      <c r="F1045" t="s">
        <v>3383</v>
      </c>
      <c r="G1045">
        <v>-1.512319969</v>
      </c>
      <c r="H1045">
        <v>53.733034379999999</v>
      </c>
      <c r="I1045" t="s">
        <v>1284</v>
      </c>
      <c r="J1045" t="s">
        <v>30</v>
      </c>
      <c r="K1045" t="s">
        <v>87</v>
      </c>
      <c r="L1045" t="str">
        <f t="shared" si="16"/>
        <v>M1/5002L_Active</v>
      </c>
    </row>
    <row r="1046" spans="1:12" x14ac:dyDescent="0.25">
      <c r="A1046">
        <v>1045</v>
      </c>
      <c r="B1046" t="s">
        <v>3384</v>
      </c>
      <c r="C1046">
        <v>389890</v>
      </c>
      <c r="D1046">
        <v>326814</v>
      </c>
      <c r="E1046" t="s">
        <v>1287</v>
      </c>
      <c r="F1046" t="s">
        <v>3385</v>
      </c>
      <c r="G1046">
        <v>-2.151524314</v>
      </c>
      <c r="H1046">
        <v>52.838757889999997</v>
      </c>
      <c r="I1046" t="s">
        <v>1280</v>
      </c>
      <c r="J1046" t="s">
        <v>109</v>
      </c>
      <c r="K1046" t="s">
        <v>35</v>
      </c>
      <c r="L1046" t="str">
        <f t="shared" si="16"/>
        <v>M6/6298A_Inactive</v>
      </c>
    </row>
    <row r="1047" spans="1:12" x14ac:dyDescent="0.25">
      <c r="A1047">
        <v>1046</v>
      </c>
      <c r="B1047" t="s">
        <v>3386</v>
      </c>
      <c r="C1047">
        <v>532813</v>
      </c>
      <c r="D1047">
        <v>200622</v>
      </c>
      <c r="E1047" t="s">
        <v>1292</v>
      </c>
      <c r="F1047" t="s">
        <v>3387</v>
      </c>
      <c r="G1047">
        <v>-8.0022675000000001E-2</v>
      </c>
      <c r="H1047">
        <v>51.688655130000001</v>
      </c>
      <c r="I1047" t="s">
        <v>1284</v>
      </c>
      <c r="J1047" t="s">
        <v>44</v>
      </c>
      <c r="K1047" t="s">
        <v>67</v>
      </c>
      <c r="L1047" t="str">
        <f t="shared" si="16"/>
        <v>M25/5449B_Active</v>
      </c>
    </row>
    <row r="1048" spans="1:12" x14ac:dyDescent="0.25">
      <c r="A1048">
        <v>1047</v>
      </c>
      <c r="B1048" t="s">
        <v>3388</v>
      </c>
      <c r="C1048">
        <v>528186</v>
      </c>
      <c r="D1048">
        <v>200153</v>
      </c>
      <c r="E1048" t="s">
        <v>1300</v>
      </c>
      <c r="F1048" t="s">
        <v>3389</v>
      </c>
      <c r="G1048">
        <v>-0.14709456800000001</v>
      </c>
      <c r="H1048">
        <v>51.685515760000001</v>
      </c>
      <c r="I1048" t="s">
        <v>1284</v>
      </c>
      <c r="J1048" t="s">
        <v>44</v>
      </c>
      <c r="K1048" t="s">
        <v>48</v>
      </c>
      <c r="L1048" t="str">
        <f t="shared" si="16"/>
        <v>M25/5400A_Active</v>
      </c>
    </row>
    <row r="1049" spans="1:12" x14ac:dyDescent="0.25">
      <c r="A1049">
        <v>1048</v>
      </c>
      <c r="B1049" t="s">
        <v>3390</v>
      </c>
      <c r="C1049">
        <v>432045</v>
      </c>
      <c r="D1049">
        <v>427576</v>
      </c>
      <c r="E1049" t="s">
        <v>1287</v>
      </c>
      <c r="F1049" t="s">
        <v>3391</v>
      </c>
      <c r="G1049">
        <v>-1.515609462</v>
      </c>
      <c r="H1049">
        <v>53.743599760000002</v>
      </c>
      <c r="I1049" t="s">
        <v>1284</v>
      </c>
      <c r="J1049" t="s">
        <v>30</v>
      </c>
      <c r="K1049" t="s">
        <v>35</v>
      </c>
      <c r="L1049" t="str">
        <f t="shared" si="16"/>
        <v>M1/5021A_Active</v>
      </c>
    </row>
    <row r="1050" spans="1:12" x14ac:dyDescent="0.25">
      <c r="A1050">
        <v>1049</v>
      </c>
      <c r="B1050" t="s">
        <v>3392</v>
      </c>
      <c r="C1050">
        <v>391162</v>
      </c>
      <c r="D1050">
        <v>320910</v>
      </c>
      <c r="E1050" t="s">
        <v>1282</v>
      </c>
      <c r="F1050" t="s">
        <v>3393</v>
      </c>
      <c r="G1050">
        <v>-2.1324787089999999</v>
      </c>
      <c r="H1050">
        <v>52.785706959999999</v>
      </c>
      <c r="I1050" t="s">
        <v>1280</v>
      </c>
      <c r="J1050" t="s">
        <v>109</v>
      </c>
      <c r="K1050" t="s">
        <v>58</v>
      </c>
      <c r="L1050" t="str">
        <f t="shared" si="16"/>
        <v>M6/6229B_Inactive</v>
      </c>
    </row>
    <row r="1051" spans="1:12" x14ac:dyDescent="0.25">
      <c r="A1051">
        <v>1050</v>
      </c>
      <c r="B1051" t="s">
        <v>3394</v>
      </c>
      <c r="C1051">
        <v>477576</v>
      </c>
      <c r="D1051">
        <v>253040</v>
      </c>
      <c r="E1051" t="s">
        <v>1282</v>
      </c>
      <c r="F1051" t="s">
        <v>3395</v>
      </c>
      <c r="G1051">
        <v>-0.86709654899999999</v>
      </c>
      <c r="H1051">
        <v>52.170193840000003</v>
      </c>
      <c r="I1051" t="s">
        <v>1280</v>
      </c>
      <c r="J1051" t="s">
        <v>30</v>
      </c>
      <c r="K1051" t="s">
        <v>58</v>
      </c>
      <c r="L1051" t="str">
        <f t="shared" si="16"/>
        <v>M1/2973B_Inactive</v>
      </c>
    </row>
    <row r="1052" spans="1:12" x14ac:dyDescent="0.25">
      <c r="A1052">
        <v>1051</v>
      </c>
      <c r="B1052" t="s">
        <v>3396</v>
      </c>
      <c r="C1052">
        <v>430272</v>
      </c>
      <c r="D1052">
        <v>309204</v>
      </c>
      <c r="E1052" t="s">
        <v>1287</v>
      </c>
      <c r="F1052" t="s">
        <v>3397</v>
      </c>
      <c r="G1052">
        <v>-1.553671187</v>
      </c>
      <c r="H1052">
        <v>52.679711679999997</v>
      </c>
      <c r="I1052" t="s">
        <v>1280</v>
      </c>
      <c r="J1052" t="s">
        <v>172</v>
      </c>
      <c r="K1052" t="s">
        <v>35</v>
      </c>
      <c r="L1052" t="str">
        <f t="shared" si="16"/>
        <v>M42/6730A_Inactive</v>
      </c>
    </row>
    <row r="1053" spans="1:12" x14ac:dyDescent="0.25">
      <c r="A1053">
        <v>1052</v>
      </c>
      <c r="B1053" t="s">
        <v>3398</v>
      </c>
      <c r="C1053">
        <v>574829</v>
      </c>
      <c r="D1053">
        <v>158477</v>
      </c>
      <c r="E1053" t="s">
        <v>1295</v>
      </c>
      <c r="F1053" t="s">
        <v>3399</v>
      </c>
      <c r="G1053">
        <v>0.50639322499999995</v>
      </c>
      <c r="H1053">
        <v>51.298572589999999</v>
      </c>
      <c r="I1053" t="s">
        <v>1284</v>
      </c>
      <c r="J1053" t="s">
        <v>368</v>
      </c>
      <c r="K1053" t="s">
        <v>101</v>
      </c>
      <c r="L1053" t="str">
        <f t="shared" si="16"/>
        <v>M20/6558A2_Active</v>
      </c>
    </row>
    <row r="1054" spans="1:12" x14ac:dyDescent="0.25">
      <c r="A1054">
        <v>1053</v>
      </c>
      <c r="B1054" t="s">
        <v>3400</v>
      </c>
      <c r="C1054">
        <v>432280</v>
      </c>
      <c r="D1054">
        <v>285771</v>
      </c>
      <c r="E1054" t="s">
        <v>1287</v>
      </c>
      <c r="F1054" t="s">
        <v>3401</v>
      </c>
      <c r="G1054">
        <v>-1.5262433070000001</v>
      </c>
      <c r="H1054">
        <v>52.468944630000003</v>
      </c>
      <c r="I1054" t="s">
        <v>1280</v>
      </c>
      <c r="J1054" t="s">
        <v>109</v>
      </c>
      <c r="K1054" t="s">
        <v>35</v>
      </c>
      <c r="L1054" t="str">
        <f t="shared" si="16"/>
        <v>M6/5579A_Inactive</v>
      </c>
    </row>
    <row r="1055" spans="1:12" x14ac:dyDescent="0.25">
      <c r="A1055">
        <v>1054</v>
      </c>
      <c r="B1055" t="s">
        <v>3402</v>
      </c>
      <c r="C1055">
        <v>502232</v>
      </c>
      <c r="D1055">
        <v>192599</v>
      </c>
      <c r="E1055" t="s">
        <v>1300</v>
      </c>
      <c r="F1055" t="s">
        <v>3403</v>
      </c>
      <c r="G1055">
        <v>-0.52459217499999999</v>
      </c>
      <c r="H1055">
        <v>51.622938120000001</v>
      </c>
      <c r="I1055" t="s">
        <v>1284</v>
      </c>
      <c r="J1055" t="s">
        <v>44</v>
      </c>
      <c r="K1055" t="s">
        <v>48</v>
      </c>
      <c r="L1055" t="str">
        <f t="shared" si="16"/>
        <v>M25/5088A_Active</v>
      </c>
    </row>
    <row r="1056" spans="1:12" x14ac:dyDescent="0.25">
      <c r="A1056">
        <v>1055</v>
      </c>
      <c r="B1056" t="s">
        <v>3404</v>
      </c>
      <c r="C1056">
        <v>377969</v>
      </c>
      <c r="D1056">
        <v>178531</v>
      </c>
      <c r="E1056" t="s">
        <v>1295</v>
      </c>
      <c r="F1056" t="s">
        <v>3405</v>
      </c>
      <c r="G1056">
        <v>-2.3188079140000002</v>
      </c>
      <c r="H1056">
        <v>51.505276309999999</v>
      </c>
      <c r="I1056" t="s">
        <v>1284</v>
      </c>
      <c r="J1056" t="s">
        <v>252</v>
      </c>
      <c r="K1056" t="s">
        <v>101</v>
      </c>
      <c r="L1056" t="str">
        <f t="shared" si="16"/>
        <v>M4/3672B_Active</v>
      </c>
    </row>
    <row r="1057" spans="1:12" x14ac:dyDescent="0.25">
      <c r="A1057">
        <v>1056</v>
      </c>
      <c r="B1057" t="s">
        <v>3406</v>
      </c>
      <c r="C1057">
        <v>383220</v>
      </c>
      <c r="D1057">
        <v>388820</v>
      </c>
      <c r="E1057" t="s">
        <v>1295</v>
      </c>
      <c r="F1057" t="s">
        <v>3407</v>
      </c>
      <c r="G1057">
        <v>-2.253808587</v>
      </c>
      <c r="H1057">
        <v>53.395956419999997</v>
      </c>
      <c r="I1057" t="s">
        <v>1284</v>
      </c>
      <c r="J1057" t="s">
        <v>1357</v>
      </c>
      <c r="K1057" t="s">
        <v>101</v>
      </c>
      <c r="L1057" t="str">
        <f t="shared" si="16"/>
        <v>M56/8088B_Active</v>
      </c>
    </row>
    <row r="1058" spans="1:12" x14ac:dyDescent="0.25">
      <c r="A1058">
        <v>1057</v>
      </c>
      <c r="B1058" t="s">
        <v>3408</v>
      </c>
      <c r="C1058">
        <v>455188</v>
      </c>
      <c r="D1058">
        <v>296353</v>
      </c>
      <c r="E1058" t="s">
        <v>1282</v>
      </c>
      <c r="F1058" t="s">
        <v>3409</v>
      </c>
      <c r="G1058">
        <v>-1.187303139</v>
      </c>
      <c r="H1058">
        <v>52.562237889999999</v>
      </c>
      <c r="I1058" t="s">
        <v>1280</v>
      </c>
      <c r="J1058" t="s">
        <v>30</v>
      </c>
      <c r="K1058" t="s">
        <v>58</v>
      </c>
      <c r="L1058" t="str">
        <f t="shared" si="16"/>
        <v>M1/3507B_Inactive</v>
      </c>
    </row>
    <row r="1059" spans="1:12" x14ac:dyDescent="0.25">
      <c r="A1059">
        <v>1058</v>
      </c>
      <c r="B1059" t="s">
        <v>3410</v>
      </c>
      <c r="C1059">
        <v>364542</v>
      </c>
      <c r="D1059">
        <v>178772</v>
      </c>
      <c r="E1059" t="s">
        <v>1278</v>
      </c>
      <c r="F1059" t="s">
        <v>3411</v>
      </c>
      <c r="G1059">
        <v>-2.5122833139999998</v>
      </c>
      <c r="H1059">
        <v>51.506757399999998</v>
      </c>
      <c r="I1059" t="s">
        <v>1284</v>
      </c>
      <c r="J1059" t="s">
        <v>252</v>
      </c>
      <c r="K1059" t="s">
        <v>87</v>
      </c>
      <c r="L1059" t="str">
        <f t="shared" si="16"/>
        <v>M4/3810A_Active</v>
      </c>
    </row>
    <row r="1060" spans="1:12" x14ac:dyDescent="0.25">
      <c r="A1060">
        <v>1059</v>
      </c>
      <c r="B1060" t="s">
        <v>3412</v>
      </c>
      <c r="C1060">
        <v>443230</v>
      </c>
      <c r="D1060">
        <v>290895</v>
      </c>
      <c r="E1060" t="s">
        <v>1282</v>
      </c>
      <c r="F1060" t="s">
        <v>3413</v>
      </c>
      <c r="G1060">
        <v>-1.3643984769999999</v>
      </c>
      <c r="H1060">
        <v>52.51425227</v>
      </c>
      <c r="I1060" t="s">
        <v>1284</v>
      </c>
      <c r="J1060" t="s">
        <v>2079</v>
      </c>
      <c r="K1060" t="s">
        <v>58</v>
      </c>
      <c r="L1060" t="str">
        <f t="shared" si="16"/>
        <v>M69/8100B_Active</v>
      </c>
    </row>
    <row r="1061" spans="1:12" x14ac:dyDescent="0.25">
      <c r="A1061">
        <v>1060</v>
      </c>
      <c r="B1061" t="s">
        <v>3414</v>
      </c>
      <c r="C1061">
        <v>381135</v>
      </c>
      <c r="D1061">
        <v>404930</v>
      </c>
      <c r="E1061" t="s">
        <v>1300</v>
      </c>
      <c r="F1061" t="s">
        <v>3415</v>
      </c>
      <c r="G1061">
        <v>-2.2861334539999998</v>
      </c>
      <c r="H1061">
        <v>53.540687949999999</v>
      </c>
      <c r="I1061" t="s">
        <v>1280</v>
      </c>
      <c r="J1061" t="s">
        <v>185</v>
      </c>
      <c r="K1061" t="s">
        <v>48</v>
      </c>
      <c r="L1061" t="str">
        <f t="shared" si="16"/>
        <v>M60/9298K_Inactive</v>
      </c>
    </row>
    <row r="1062" spans="1:12" x14ac:dyDescent="0.25">
      <c r="A1062">
        <v>1061</v>
      </c>
      <c r="B1062" t="s">
        <v>3416</v>
      </c>
      <c r="C1062">
        <v>440460</v>
      </c>
      <c r="D1062">
        <v>446939</v>
      </c>
      <c r="E1062" t="s">
        <v>1287</v>
      </c>
      <c r="F1062" t="s">
        <v>3417</v>
      </c>
      <c r="G1062">
        <v>-1.3854877750000001</v>
      </c>
      <c r="H1062">
        <v>53.91703957</v>
      </c>
      <c r="I1062" t="s">
        <v>1284</v>
      </c>
      <c r="J1062" t="s">
        <v>1285</v>
      </c>
      <c r="K1062" t="s">
        <v>35</v>
      </c>
      <c r="L1062" t="str">
        <f t="shared" si="16"/>
        <v>A1M/9665A_Active</v>
      </c>
    </row>
    <row r="1063" spans="1:12" x14ac:dyDescent="0.25">
      <c r="A1063">
        <v>1062</v>
      </c>
      <c r="B1063" t="s">
        <v>3418</v>
      </c>
      <c r="C1063">
        <v>547807</v>
      </c>
      <c r="D1063">
        <v>156254</v>
      </c>
      <c r="E1063" t="s">
        <v>1300</v>
      </c>
      <c r="F1063" t="s">
        <v>3419</v>
      </c>
      <c r="G1063">
        <v>0.11817894800000001</v>
      </c>
      <c r="H1063">
        <v>51.286248729999997</v>
      </c>
      <c r="I1063" t="s">
        <v>1284</v>
      </c>
      <c r="J1063" t="s">
        <v>44</v>
      </c>
      <c r="K1063" t="s">
        <v>48</v>
      </c>
      <c r="L1063" t="str">
        <f t="shared" si="16"/>
        <v>M25/4281A_Active</v>
      </c>
    </row>
    <row r="1064" spans="1:12" x14ac:dyDescent="0.25">
      <c r="A1064">
        <v>1063</v>
      </c>
      <c r="B1064" t="s">
        <v>3420</v>
      </c>
      <c r="C1064">
        <v>377916</v>
      </c>
      <c r="D1064">
        <v>350646</v>
      </c>
      <c r="E1064" t="s">
        <v>1282</v>
      </c>
      <c r="F1064" t="s">
        <v>3421</v>
      </c>
      <c r="G1064">
        <v>-2.3309124579999998</v>
      </c>
      <c r="H1064">
        <v>53.052626709999998</v>
      </c>
      <c r="I1064" t="s">
        <v>1284</v>
      </c>
      <c r="J1064" t="s">
        <v>109</v>
      </c>
      <c r="K1064" t="s">
        <v>58</v>
      </c>
      <c r="L1064" t="str">
        <f t="shared" si="16"/>
        <v>M6/6595B_Active</v>
      </c>
    </row>
    <row r="1065" spans="1:12" x14ac:dyDescent="0.25">
      <c r="A1065">
        <v>1064</v>
      </c>
      <c r="B1065" t="s">
        <v>3422</v>
      </c>
      <c r="C1065">
        <v>409965</v>
      </c>
      <c r="D1065">
        <v>418557</v>
      </c>
      <c r="E1065" t="s">
        <v>1278</v>
      </c>
      <c r="F1065" t="s">
        <v>3423</v>
      </c>
      <c r="G1065">
        <v>-1.850672259</v>
      </c>
      <c r="H1065">
        <v>53.663419179999998</v>
      </c>
      <c r="I1065" t="s">
        <v>1284</v>
      </c>
      <c r="J1065" t="s">
        <v>98</v>
      </c>
      <c r="K1065" t="s">
        <v>87</v>
      </c>
      <c r="L1065" t="str">
        <f t="shared" si="16"/>
        <v>M62/1878B_Active</v>
      </c>
    </row>
    <row r="1066" spans="1:12" x14ac:dyDescent="0.25">
      <c r="A1066">
        <v>1065</v>
      </c>
      <c r="B1066" t="s">
        <v>3424</v>
      </c>
      <c r="C1066">
        <v>573419</v>
      </c>
      <c r="D1066">
        <v>165573</v>
      </c>
      <c r="E1066" t="s">
        <v>1278</v>
      </c>
      <c r="F1066" t="s">
        <v>3425</v>
      </c>
      <c r="G1066">
        <v>0.48964067100000003</v>
      </c>
      <c r="H1066">
        <v>51.362749270000002</v>
      </c>
      <c r="I1066" t="s">
        <v>1280</v>
      </c>
      <c r="J1066" t="s">
        <v>1319</v>
      </c>
      <c r="K1066" t="s">
        <v>87</v>
      </c>
      <c r="L1066" t="str">
        <f t="shared" si="16"/>
        <v>M2/8492B_Inactive</v>
      </c>
    </row>
    <row r="1067" spans="1:12" x14ac:dyDescent="0.25">
      <c r="A1067">
        <v>1066</v>
      </c>
      <c r="B1067" t="s">
        <v>3426</v>
      </c>
      <c r="C1067">
        <v>479969</v>
      </c>
      <c r="D1067">
        <v>249607</v>
      </c>
      <c r="E1067" t="s">
        <v>1282</v>
      </c>
      <c r="F1067" t="s">
        <v>3427</v>
      </c>
      <c r="G1067">
        <v>-0.832920726</v>
      </c>
      <c r="H1067">
        <v>52.138994240000002</v>
      </c>
      <c r="I1067" t="s">
        <v>1280</v>
      </c>
      <c r="J1067" t="s">
        <v>30</v>
      </c>
      <c r="K1067" t="s">
        <v>58</v>
      </c>
      <c r="L1067" t="str">
        <f t="shared" si="16"/>
        <v>M1/2931B_Inactive</v>
      </c>
    </row>
    <row r="1068" spans="1:12" x14ac:dyDescent="0.25">
      <c r="A1068">
        <v>1067</v>
      </c>
      <c r="B1068" t="s">
        <v>3428</v>
      </c>
      <c r="C1068">
        <v>527383</v>
      </c>
      <c r="D1068">
        <v>153555</v>
      </c>
      <c r="E1068" t="s">
        <v>1292</v>
      </c>
      <c r="F1068" t="s">
        <v>3429</v>
      </c>
      <c r="G1068">
        <v>-0.17549017</v>
      </c>
      <c r="H1068">
        <v>51.266922510000001</v>
      </c>
      <c r="I1068" t="s">
        <v>1284</v>
      </c>
      <c r="J1068" t="s">
        <v>44</v>
      </c>
      <c r="K1068" t="s">
        <v>67</v>
      </c>
      <c r="L1068" t="str">
        <f t="shared" si="16"/>
        <v>M25/4496B_Active</v>
      </c>
    </row>
    <row r="1069" spans="1:12" x14ac:dyDescent="0.25">
      <c r="A1069">
        <v>1068</v>
      </c>
      <c r="B1069" t="s">
        <v>3430</v>
      </c>
      <c r="C1069">
        <v>473068</v>
      </c>
      <c r="D1069">
        <v>257001</v>
      </c>
      <c r="E1069" t="s">
        <v>1282</v>
      </c>
      <c r="F1069" t="s">
        <v>3431</v>
      </c>
      <c r="G1069">
        <v>-0.93214818899999996</v>
      </c>
      <c r="H1069">
        <v>52.206414150000001</v>
      </c>
      <c r="I1069" t="s">
        <v>1280</v>
      </c>
      <c r="J1069" t="s">
        <v>30</v>
      </c>
      <c r="K1069" t="s">
        <v>58</v>
      </c>
      <c r="L1069" t="str">
        <f t="shared" si="16"/>
        <v>M1/3033B_Inactive</v>
      </c>
    </row>
    <row r="1070" spans="1:12" x14ac:dyDescent="0.25">
      <c r="A1070">
        <v>1069</v>
      </c>
      <c r="B1070" t="s">
        <v>3432</v>
      </c>
      <c r="C1070">
        <v>518038</v>
      </c>
      <c r="D1070">
        <v>156453</v>
      </c>
      <c r="E1070" t="s">
        <v>1300</v>
      </c>
      <c r="F1070" t="s">
        <v>3433</v>
      </c>
      <c r="G1070">
        <v>-0.30841854499999999</v>
      </c>
      <c r="H1070">
        <v>51.294978499999999</v>
      </c>
      <c r="I1070" t="s">
        <v>1280</v>
      </c>
      <c r="J1070" t="s">
        <v>44</v>
      </c>
      <c r="K1070" t="s">
        <v>48</v>
      </c>
      <c r="L1070" t="str">
        <f t="shared" si="16"/>
        <v>M25/4607A_Inactive</v>
      </c>
    </row>
    <row r="1071" spans="1:12" x14ac:dyDescent="0.25">
      <c r="A1071">
        <v>1070</v>
      </c>
      <c r="B1071" t="s">
        <v>3434</v>
      </c>
      <c r="C1071">
        <v>550211</v>
      </c>
      <c r="D1071">
        <v>197882</v>
      </c>
      <c r="E1071" t="s">
        <v>1292</v>
      </c>
      <c r="F1071" t="s">
        <v>3435</v>
      </c>
      <c r="G1071">
        <v>0.17030640699999999</v>
      </c>
      <c r="H1071">
        <v>51.659657029999998</v>
      </c>
      <c r="I1071" t="s">
        <v>1284</v>
      </c>
      <c r="J1071" t="s">
        <v>44</v>
      </c>
      <c r="K1071" t="s">
        <v>67</v>
      </c>
      <c r="L1071" t="str">
        <f t="shared" si="16"/>
        <v>M25/5637B_Active</v>
      </c>
    </row>
    <row r="1072" spans="1:12" x14ac:dyDescent="0.25">
      <c r="A1072">
        <v>1071</v>
      </c>
      <c r="B1072" t="s">
        <v>3436</v>
      </c>
      <c r="C1072">
        <v>467619</v>
      </c>
      <c r="D1072">
        <v>169778</v>
      </c>
      <c r="E1072" t="s">
        <v>1295</v>
      </c>
      <c r="F1072" t="s">
        <v>3437</v>
      </c>
      <c r="G1072">
        <v>-1.028866391</v>
      </c>
      <c r="H1072">
        <v>51.422989719999997</v>
      </c>
      <c r="I1072" t="s">
        <v>1280</v>
      </c>
      <c r="J1072" t="s">
        <v>252</v>
      </c>
      <c r="K1072" t="s">
        <v>101</v>
      </c>
      <c r="L1072" t="str">
        <f t="shared" si="16"/>
        <v>M4/2700B_Inactive</v>
      </c>
    </row>
    <row r="1073" spans="1:12" x14ac:dyDescent="0.25">
      <c r="A1073">
        <v>1072</v>
      </c>
      <c r="B1073" t="s">
        <v>3438</v>
      </c>
      <c r="C1073">
        <v>504633</v>
      </c>
      <c r="D1073">
        <v>177982</v>
      </c>
      <c r="E1073" t="s">
        <v>1292</v>
      </c>
      <c r="F1073" t="s">
        <v>3439</v>
      </c>
      <c r="G1073">
        <v>-0.49426761800000002</v>
      </c>
      <c r="H1073">
        <v>51.491114529999997</v>
      </c>
      <c r="I1073" t="s">
        <v>1284</v>
      </c>
      <c r="J1073" t="s">
        <v>44</v>
      </c>
      <c r="K1073" t="s">
        <v>67</v>
      </c>
      <c r="L1073" t="str">
        <f t="shared" si="16"/>
        <v>M25/4946M_Active</v>
      </c>
    </row>
    <row r="1074" spans="1:12" x14ac:dyDescent="0.25">
      <c r="A1074">
        <v>1073</v>
      </c>
      <c r="B1074" t="s">
        <v>3440</v>
      </c>
      <c r="C1074">
        <v>436803</v>
      </c>
      <c r="D1074">
        <v>472998</v>
      </c>
      <c r="E1074" t="s">
        <v>1287</v>
      </c>
      <c r="F1074" t="s">
        <v>3441</v>
      </c>
      <c r="G1074">
        <v>-1.438015705</v>
      </c>
      <c r="H1074">
        <v>54.151505489999998</v>
      </c>
      <c r="I1074" t="s">
        <v>1284</v>
      </c>
      <c r="J1074" t="s">
        <v>1285</v>
      </c>
      <c r="K1074" t="s">
        <v>35</v>
      </c>
      <c r="L1074" t="str">
        <f t="shared" si="16"/>
        <v>A1M/9954K_Active</v>
      </c>
    </row>
    <row r="1075" spans="1:12" x14ac:dyDescent="0.25">
      <c r="A1075">
        <v>1074</v>
      </c>
      <c r="B1075" t="s">
        <v>3442</v>
      </c>
      <c r="C1075">
        <v>558555</v>
      </c>
      <c r="D1075">
        <v>188309</v>
      </c>
      <c r="E1075" t="s">
        <v>1300</v>
      </c>
      <c r="F1075" t="s">
        <v>3443</v>
      </c>
      <c r="G1075">
        <v>0.28651290299999999</v>
      </c>
      <c r="H1075">
        <v>51.571360749999997</v>
      </c>
      <c r="I1075" t="s">
        <v>1284</v>
      </c>
      <c r="J1075" t="s">
        <v>44</v>
      </c>
      <c r="K1075" t="s">
        <v>48</v>
      </c>
      <c r="L1075" t="str">
        <f t="shared" si="16"/>
        <v>M25/5769K_Active</v>
      </c>
    </row>
    <row r="1076" spans="1:12" x14ac:dyDescent="0.25">
      <c r="A1076">
        <v>1075</v>
      </c>
      <c r="B1076" t="s">
        <v>3444</v>
      </c>
      <c r="C1076">
        <v>448561</v>
      </c>
      <c r="D1076">
        <v>421147</v>
      </c>
      <c r="E1076" t="s">
        <v>1287</v>
      </c>
      <c r="F1076" t="s">
        <v>3445</v>
      </c>
      <c r="G1076">
        <v>-1.2662137630000001</v>
      </c>
      <c r="H1076">
        <v>53.684549089999997</v>
      </c>
      <c r="I1076" t="s">
        <v>1284</v>
      </c>
      <c r="J1076" t="s">
        <v>1285</v>
      </c>
      <c r="K1076" t="s">
        <v>35</v>
      </c>
      <c r="L1076" t="str">
        <f t="shared" si="16"/>
        <v>A1M/9369A_Active</v>
      </c>
    </row>
    <row r="1077" spans="1:12" x14ac:dyDescent="0.25">
      <c r="A1077">
        <v>1076</v>
      </c>
      <c r="B1077" t="s">
        <v>3446</v>
      </c>
      <c r="C1077">
        <v>398870</v>
      </c>
      <c r="D1077">
        <v>282680</v>
      </c>
      <c r="E1077" t="s">
        <v>1287</v>
      </c>
      <c r="F1077" t="s">
        <v>3447</v>
      </c>
      <c r="G1077">
        <v>-2.0180446829999998</v>
      </c>
      <c r="H1077">
        <v>52.442100869999997</v>
      </c>
      <c r="I1077" t="s">
        <v>1284</v>
      </c>
      <c r="J1077" t="s">
        <v>226</v>
      </c>
      <c r="K1077" t="s">
        <v>35</v>
      </c>
      <c r="L1077" t="str">
        <f t="shared" si="16"/>
        <v>M5/7147B_Active</v>
      </c>
    </row>
    <row r="1078" spans="1:12" x14ac:dyDescent="0.25">
      <c r="A1078">
        <v>1077</v>
      </c>
      <c r="B1078" t="s">
        <v>3448</v>
      </c>
      <c r="C1078">
        <v>383825</v>
      </c>
      <c r="D1078">
        <v>179503</v>
      </c>
      <c r="E1078" t="s">
        <v>1295</v>
      </c>
      <c r="F1078" t="s">
        <v>3449</v>
      </c>
      <c r="G1078">
        <v>-2.2344806300000002</v>
      </c>
      <c r="H1078">
        <v>51.51421551</v>
      </c>
      <c r="I1078" t="s">
        <v>1284</v>
      </c>
      <c r="J1078" t="s">
        <v>252</v>
      </c>
      <c r="K1078" t="s">
        <v>101</v>
      </c>
      <c r="L1078" t="str">
        <f t="shared" si="16"/>
        <v>M4/3609B_Active</v>
      </c>
    </row>
    <row r="1079" spans="1:12" x14ac:dyDescent="0.25">
      <c r="A1079">
        <v>1078</v>
      </c>
      <c r="B1079" t="s">
        <v>3450</v>
      </c>
      <c r="C1079">
        <v>382599</v>
      </c>
      <c r="D1079">
        <v>405801</v>
      </c>
      <c r="E1079" t="s">
        <v>1295</v>
      </c>
      <c r="F1079" t="s">
        <v>3451</v>
      </c>
      <c r="G1079">
        <v>-2.2640912879999999</v>
      </c>
      <c r="H1079">
        <v>53.54856736</v>
      </c>
      <c r="I1079" t="s">
        <v>1280</v>
      </c>
      <c r="J1079" t="s">
        <v>98</v>
      </c>
      <c r="K1079" t="s">
        <v>101</v>
      </c>
      <c r="L1079" t="str">
        <f t="shared" si="16"/>
        <v>M62/1560A_Inactive</v>
      </c>
    </row>
    <row r="1080" spans="1:12" x14ac:dyDescent="0.25">
      <c r="A1080">
        <v>1079</v>
      </c>
      <c r="B1080" t="s">
        <v>3452</v>
      </c>
      <c r="C1080">
        <v>504800</v>
      </c>
      <c r="D1080">
        <v>197989</v>
      </c>
      <c r="E1080" t="s">
        <v>1292</v>
      </c>
      <c r="F1080" t="s">
        <v>3453</v>
      </c>
      <c r="G1080">
        <v>-0.48589644199999998</v>
      </c>
      <c r="H1080">
        <v>51.670913679999998</v>
      </c>
      <c r="I1080" t="s">
        <v>1284</v>
      </c>
      <c r="J1080" t="s">
        <v>44</v>
      </c>
      <c r="K1080" t="s">
        <v>67</v>
      </c>
      <c r="L1080" t="str">
        <f t="shared" si="16"/>
        <v>M25/5143B_Active</v>
      </c>
    </row>
    <row r="1081" spans="1:12" x14ac:dyDescent="0.25">
      <c r="A1081">
        <v>1080</v>
      </c>
      <c r="B1081" t="s">
        <v>3454</v>
      </c>
      <c r="C1081">
        <v>529005</v>
      </c>
      <c r="D1081">
        <v>153607</v>
      </c>
      <c r="E1081" t="s">
        <v>1292</v>
      </c>
      <c r="F1081" t="s">
        <v>3455</v>
      </c>
      <c r="G1081">
        <v>-0.15223507</v>
      </c>
      <c r="H1081">
        <v>51.267025259999997</v>
      </c>
      <c r="I1081" t="s">
        <v>1284</v>
      </c>
      <c r="J1081" t="s">
        <v>44</v>
      </c>
      <c r="K1081" t="s">
        <v>67</v>
      </c>
      <c r="L1081" t="str">
        <f t="shared" si="16"/>
        <v>M25/4479B_Active</v>
      </c>
    </row>
    <row r="1082" spans="1:12" x14ac:dyDescent="0.25">
      <c r="A1082">
        <v>1081</v>
      </c>
      <c r="B1082" t="s">
        <v>3456</v>
      </c>
      <c r="C1082">
        <v>418144</v>
      </c>
      <c r="D1082">
        <v>181133</v>
      </c>
      <c r="E1082" t="s">
        <v>1278</v>
      </c>
      <c r="F1082" t="s">
        <v>3457</v>
      </c>
      <c r="G1082">
        <v>-1.739831049</v>
      </c>
      <c r="H1082">
        <v>51.528819900000002</v>
      </c>
      <c r="I1082" t="s">
        <v>1284</v>
      </c>
      <c r="J1082" t="s">
        <v>252</v>
      </c>
      <c r="K1082" t="s">
        <v>87</v>
      </c>
      <c r="L1082" t="str">
        <f t="shared" si="16"/>
        <v>M4/3246A_Active</v>
      </c>
    </row>
    <row r="1083" spans="1:12" x14ac:dyDescent="0.25">
      <c r="A1083">
        <v>1082</v>
      </c>
      <c r="B1083" t="s">
        <v>3458</v>
      </c>
      <c r="C1083">
        <v>448875</v>
      </c>
      <c r="D1083">
        <v>422278</v>
      </c>
      <c r="E1083" t="s">
        <v>1295</v>
      </c>
      <c r="F1083" t="s">
        <v>3459</v>
      </c>
      <c r="G1083">
        <v>-1.261282461</v>
      </c>
      <c r="H1083">
        <v>53.694684449999997</v>
      </c>
      <c r="I1083" t="s">
        <v>1284</v>
      </c>
      <c r="J1083" t="s">
        <v>98</v>
      </c>
      <c r="K1083" t="s">
        <v>101</v>
      </c>
      <c r="L1083" t="str">
        <f t="shared" si="16"/>
        <v>M62/2351K_Active</v>
      </c>
    </row>
    <row r="1084" spans="1:12" x14ac:dyDescent="0.25">
      <c r="A1084">
        <v>1083</v>
      </c>
      <c r="B1084" t="s">
        <v>3460</v>
      </c>
      <c r="C1084">
        <v>496170</v>
      </c>
      <c r="D1084">
        <v>237264</v>
      </c>
      <c r="E1084" t="s">
        <v>1287</v>
      </c>
      <c r="F1084" t="s">
        <v>3461</v>
      </c>
      <c r="G1084">
        <v>-0.59973816599999996</v>
      </c>
      <c r="H1084">
        <v>52.025475470000003</v>
      </c>
      <c r="I1084" t="s">
        <v>1280</v>
      </c>
      <c r="J1084" t="s">
        <v>30</v>
      </c>
      <c r="K1084" t="s">
        <v>35</v>
      </c>
      <c r="L1084" t="str">
        <f t="shared" si="16"/>
        <v>M1/2725J_Inactive</v>
      </c>
    </row>
    <row r="1085" spans="1:12" x14ac:dyDescent="0.25">
      <c r="A1085">
        <v>1084</v>
      </c>
      <c r="B1085" t="s">
        <v>3462</v>
      </c>
      <c r="C1085">
        <v>383704</v>
      </c>
      <c r="D1085">
        <v>342948</v>
      </c>
      <c r="E1085" t="s">
        <v>1287</v>
      </c>
      <c r="F1085" t="s">
        <v>3463</v>
      </c>
      <c r="G1085">
        <v>-2.2441726590000002</v>
      </c>
      <c r="H1085">
        <v>52.983638679999999</v>
      </c>
      <c r="I1085" t="s">
        <v>1284</v>
      </c>
      <c r="J1085" t="s">
        <v>109</v>
      </c>
      <c r="K1085" t="s">
        <v>35</v>
      </c>
      <c r="L1085" t="str">
        <f t="shared" si="16"/>
        <v>M6/6477A_Active</v>
      </c>
    </row>
    <row r="1086" spans="1:12" x14ac:dyDescent="0.25">
      <c r="A1086">
        <v>1085</v>
      </c>
      <c r="B1086" t="s">
        <v>3464</v>
      </c>
      <c r="C1086">
        <v>558481</v>
      </c>
      <c r="D1086">
        <v>185840</v>
      </c>
      <c r="E1086" t="s">
        <v>1292</v>
      </c>
      <c r="F1086" t="s">
        <v>3465</v>
      </c>
      <c r="G1086">
        <v>0.28433418700000002</v>
      </c>
      <c r="H1086">
        <v>51.549199110000004</v>
      </c>
      <c r="I1086" t="s">
        <v>1284</v>
      </c>
      <c r="J1086" t="s">
        <v>44</v>
      </c>
      <c r="K1086" t="s">
        <v>67</v>
      </c>
      <c r="L1086" t="str">
        <f t="shared" si="16"/>
        <v>M25/5795B_Active</v>
      </c>
    </row>
    <row r="1087" spans="1:12" x14ac:dyDescent="0.25">
      <c r="A1087">
        <v>1086</v>
      </c>
      <c r="B1087" t="s">
        <v>3466</v>
      </c>
      <c r="C1087">
        <v>433494</v>
      </c>
      <c r="D1087">
        <v>429652</v>
      </c>
      <c r="E1087" t="s">
        <v>1282</v>
      </c>
      <c r="F1087" t="s">
        <v>3467</v>
      </c>
      <c r="G1087">
        <v>-1.493415841</v>
      </c>
      <c r="H1087">
        <v>53.762167269999999</v>
      </c>
      <c r="I1087" t="s">
        <v>1284</v>
      </c>
      <c r="J1087" t="s">
        <v>30</v>
      </c>
      <c r="K1087" t="s">
        <v>58</v>
      </c>
      <c r="L1087" t="str">
        <f t="shared" si="16"/>
        <v>M1/5051B_Active</v>
      </c>
    </row>
    <row r="1088" spans="1:12" x14ac:dyDescent="0.25">
      <c r="A1088">
        <v>1087</v>
      </c>
      <c r="B1088" t="s">
        <v>3468</v>
      </c>
      <c r="C1088">
        <v>303661</v>
      </c>
      <c r="D1088">
        <v>112107</v>
      </c>
      <c r="E1088" t="s">
        <v>1287</v>
      </c>
      <c r="F1088" t="s">
        <v>3469</v>
      </c>
      <c r="G1088">
        <v>-3.371383485</v>
      </c>
      <c r="H1088">
        <v>50.900367639999999</v>
      </c>
      <c r="I1088" t="s">
        <v>1284</v>
      </c>
      <c r="J1088" t="s">
        <v>226</v>
      </c>
      <c r="K1088" t="s">
        <v>35</v>
      </c>
      <c r="L1088" t="str">
        <f t="shared" si="16"/>
        <v>M5/9332B_Active</v>
      </c>
    </row>
    <row r="1089" spans="1:12" x14ac:dyDescent="0.25">
      <c r="A1089">
        <v>1088</v>
      </c>
      <c r="B1089" t="s">
        <v>3470</v>
      </c>
      <c r="C1089">
        <v>493470</v>
      </c>
      <c r="D1089">
        <v>180230</v>
      </c>
      <c r="E1089" t="s">
        <v>1295</v>
      </c>
      <c r="F1089" t="s">
        <v>3471</v>
      </c>
      <c r="G1089">
        <v>-0.654412467</v>
      </c>
      <c r="H1089">
        <v>51.51327603</v>
      </c>
      <c r="I1089" t="s">
        <v>1280</v>
      </c>
      <c r="J1089" t="s">
        <v>252</v>
      </c>
      <c r="K1089" t="s">
        <v>101</v>
      </c>
      <c r="L1089" t="str">
        <f t="shared" si="16"/>
        <v>M4/2399M_Inactive</v>
      </c>
    </row>
    <row r="1090" spans="1:12" x14ac:dyDescent="0.25">
      <c r="A1090">
        <v>1089</v>
      </c>
      <c r="B1090" t="s">
        <v>3472</v>
      </c>
      <c r="C1090">
        <v>434919</v>
      </c>
      <c r="D1090">
        <v>425897</v>
      </c>
      <c r="E1090" t="s">
        <v>1295</v>
      </c>
      <c r="F1090" t="s">
        <v>3473</v>
      </c>
      <c r="G1090">
        <v>-1.472223557</v>
      </c>
      <c r="H1090">
        <v>53.728325509999998</v>
      </c>
      <c r="I1090" t="s">
        <v>1284</v>
      </c>
      <c r="J1090" t="s">
        <v>98</v>
      </c>
      <c r="K1090" t="s">
        <v>101</v>
      </c>
      <c r="L1090" t="str">
        <f t="shared" si="16"/>
        <v>M62/2191J_Active</v>
      </c>
    </row>
    <row r="1091" spans="1:12" x14ac:dyDescent="0.25">
      <c r="A1091">
        <v>1090</v>
      </c>
      <c r="B1091" t="s">
        <v>3474</v>
      </c>
      <c r="C1091">
        <v>417742</v>
      </c>
      <c r="D1091">
        <v>278805</v>
      </c>
      <c r="E1091" t="s">
        <v>1287</v>
      </c>
      <c r="F1091" t="s">
        <v>3475</v>
      </c>
      <c r="G1091">
        <v>-1.7406144779999999</v>
      </c>
      <c r="H1091">
        <v>52.406982040000003</v>
      </c>
      <c r="I1091" t="s">
        <v>1284</v>
      </c>
      <c r="J1091" t="s">
        <v>172</v>
      </c>
      <c r="K1091" t="s">
        <v>35</v>
      </c>
      <c r="L1091" t="str">
        <f t="shared" ref="L1091:L1154" si="17">F1091&amp;"_"&amp;I1091</f>
        <v>M42/6375K_Active</v>
      </c>
    </row>
    <row r="1092" spans="1:12" x14ac:dyDescent="0.25">
      <c r="A1092">
        <v>1091</v>
      </c>
      <c r="B1092" t="s">
        <v>3476</v>
      </c>
      <c r="C1092">
        <v>447811</v>
      </c>
      <c r="D1092">
        <v>338014</v>
      </c>
      <c r="E1092" t="s">
        <v>1287</v>
      </c>
      <c r="F1092" t="s">
        <v>3477</v>
      </c>
      <c r="G1092">
        <v>-1.290063154</v>
      </c>
      <c r="H1092">
        <v>52.937420170000003</v>
      </c>
      <c r="I1092" t="s">
        <v>1284</v>
      </c>
      <c r="J1092" t="s">
        <v>30</v>
      </c>
      <c r="K1092" t="s">
        <v>35</v>
      </c>
      <c r="L1092" t="str">
        <f t="shared" si="17"/>
        <v>M1/3962A_Active</v>
      </c>
    </row>
    <row r="1093" spans="1:12" x14ac:dyDescent="0.25">
      <c r="A1093">
        <v>1092</v>
      </c>
      <c r="B1093" t="s">
        <v>3478</v>
      </c>
      <c r="C1093">
        <v>445920</v>
      </c>
      <c r="D1093">
        <v>123728</v>
      </c>
      <c r="E1093" t="s">
        <v>1278</v>
      </c>
      <c r="F1093" t="s">
        <v>3479</v>
      </c>
      <c r="G1093">
        <v>-1.3468091170000001</v>
      </c>
      <c r="H1093">
        <v>51.011100570000004</v>
      </c>
      <c r="I1093" t="s">
        <v>1280</v>
      </c>
      <c r="J1093" t="s">
        <v>73</v>
      </c>
      <c r="K1093" t="s">
        <v>87</v>
      </c>
      <c r="L1093" t="str">
        <f t="shared" si="17"/>
        <v>M3/2107A_Inactive</v>
      </c>
    </row>
    <row r="1094" spans="1:12" x14ac:dyDescent="0.25">
      <c r="A1094">
        <v>1093</v>
      </c>
      <c r="B1094" t="s">
        <v>3480</v>
      </c>
      <c r="C1094">
        <v>391277</v>
      </c>
      <c r="D1094">
        <v>263421</v>
      </c>
      <c r="E1094" t="s">
        <v>1282</v>
      </c>
      <c r="F1094" t="s">
        <v>1178</v>
      </c>
      <c r="G1094">
        <v>-2.129240453</v>
      </c>
      <c r="H1094">
        <v>52.268889489999999</v>
      </c>
      <c r="I1094" t="s">
        <v>1280</v>
      </c>
      <c r="J1094" t="s">
        <v>226</v>
      </c>
      <c r="K1094" t="s">
        <v>58</v>
      </c>
      <c r="L1094" t="str">
        <f t="shared" si="17"/>
        <v>M5/7370A_Inactive</v>
      </c>
    </row>
    <row r="1095" spans="1:12" x14ac:dyDescent="0.25">
      <c r="A1095">
        <v>1094</v>
      </c>
      <c r="B1095" t="s">
        <v>3481</v>
      </c>
      <c r="C1095">
        <v>356099</v>
      </c>
      <c r="D1095">
        <v>391017</v>
      </c>
      <c r="E1095" t="s">
        <v>1278</v>
      </c>
      <c r="F1095" t="s">
        <v>3482</v>
      </c>
      <c r="G1095">
        <v>-2.6619484510000002</v>
      </c>
      <c r="H1095">
        <v>53.414138430000001</v>
      </c>
      <c r="I1095" t="s">
        <v>1284</v>
      </c>
      <c r="J1095" t="s">
        <v>98</v>
      </c>
      <c r="K1095" t="s">
        <v>87</v>
      </c>
      <c r="L1095" t="str">
        <f t="shared" si="17"/>
        <v>M62/1223B_Active</v>
      </c>
    </row>
    <row r="1096" spans="1:12" x14ac:dyDescent="0.25">
      <c r="A1096">
        <v>1095</v>
      </c>
      <c r="B1096" t="s">
        <v>3483</v>
      </c>
      <c r="C1096">
        <v>418144</v>
      </c>
      <c r="D1096">
        <v>426723</v>
      </c>
      <c r="E1096" t="s">
        <v>1295</v>
      </c>
      <c r="F1096" t="s">
        <v>3484</v>
      </c>
      <c r="G1096">
        <v>-1.7264248719999999</v>
      </c>
      <c r="H1096">
        <v>53.736597949999997</v>
      </c>
      <c r="I1096" t="s">
        <v>1284</v>
      </c>
      <c r="J1096" t="s">
        <v>98</v>
      </c>
      <c r="K1096" t="s">
        <v>101</v>
      </c>
      <c r="L1096" t="str">
        <f t="shared" si="17"/>
        <v>M62/2006A_Active</v>
      </c>
    </row>
    <row r="1097" spans="1:12" x14ac:dyDescent="0.25">
      <c r="A1097">
        <v>1096</v>
      </c>
      <c r="B1097" t="s">
        <v>3485</v>
      </c>
      <c r="C1097">
        <v>430482</v>
      </c>
      <c r="D1097">
        <v>414996</v>
      </c>
      <c r="E1097" t="s">
        <v>1287</v>
      </c>
      <c r="F1097" t="s">
        <v>3486</v>
      </c>
      <c r="G1097">
        <v>-1.540538247</v>
      </c>
      <c r="H1097">
        <v>53.630626550000002</v>
      </c>
      <c r="I1097" t="s">
        <v>1284</v>
      </c>
      <c r="J1097" t="s">
        <v>30</v>
      </c>
      <c r="K1097" t="s">
        <v>35</v>
      </c>
      <c r="L1097" t="str">
        <f t="shared" si="17"/>
        <v>M1/4876A_Active</v>
      </c>
    </row>
    <row r="1098" spans="1:12" x14ac:dyDescent="0.25">
      <c r="A1098">
        <v>1097</v>
      </c>
      <c r="B1098" t="s">
        <v>3487</v>
      </c>
      <c r="C1098">
        <v>469680</v>
      </c>
      <c r="D1098">
        <v>169480</v>
      </c>
      <c r="E1098" t="s">
        <v>1295</v>
      </c>
      <c r="F1098" t="s">
        <v>3488</v>
      </c>
      <c r="G1098">
        <v>-0.99928751500000002</v>
      </c>
      <c r="H1098">
        <v>51.420061410000002</v>
      </c>
      <c r="I1098" t="s">
        <v>1280</v>
      </c>
      <c r="J1098" t="s">
        <v>252</v>
      </c>
      <c r="K1098" t="s">
        <v>101</v>
      </c>
      <c r="L1098" t="str">
        <f t="shared" si="17"/>
        <v>M4/2679B_Inactive</v>
      </c>
    </row>
    <row r="1099" spans="1:12" x14ac:dyDescent="0.25">
      <c r="A1099">
        <v>1098</v>
      </c>
      <c r="B1099" t="s">
        <v>3489</v>
      </c>
      <c r="C1099">
        <v>381228</v>
      </c>
      <c r="D1099">
        <v>386690</v>
      </c>
      <c r="E1099" t="s">
        <v>1278</v>
      </c>
      <c r="F1099" t="s">
        <v>3490</v>
      </c>
      <c r="G1099">
        <v>-2.2836356630000001</v>
      </c>
      <c r="H1099">
        <v>53.37674346</v>
      </c>
      <c r="I1099" t="s">
        <v>1284</v>
      </c>
      <c r="J1099" t="s">
        <v>1357</v>
      </c>
      <c r="K1099" t="s">
        <v>87</v>
      </c>
      <c r="L1099" t="str">
        <f t="shared" si="17"/>
        <v>M56/8123J_Active</v>
      </c>
    </row>
    <row r="1100" spans="1:12" x14ac:dyDescent="0.25">
      <c r="A1100">
        <v>1099</v>
      </c>
      <c r="B1100" t="s">
        <v>3491</v>
      </c>
      <c r="C1100">
        <v>502180</v>
      </c>
      <c r="D1100">
        <v>192121</v>
      </c>
      <c r="E1100" t="s">
        <v>1292</v>
      </c>
      <c r="F1100" t="s">
        <v>3492</v>
      </c>
      <c r="G1100">
        <v>-0.52548241799999995</v>
      </c>
      <c r="H1100">
        <v>51.618651079999999</v>
      </c>
      <c r="I1100" t="s">
        <v>1284</v>
      </c>
      <c r="J1100" t="s">
        <v>44</v>
      </c>
      <c r="K1100" t="s">
        <v>67</v>
      </c>
      <c r="L1100" t="str">
        <f t="shared" si="17"/>
        <v>M25/5084B_Active</v>
      </c>
    </row>
    <row r="1101" spans="1:12" x14ac:dyDescent="0.25">
      <c r="A1101">
        <v>1100</v>
      </c>
      <c r="B1101" t="s">
        <v>3493</v>
      </c>
      <c r="C1101">
        <v>515661</v>
      </c>
      <c r="D1101">
        <v>202686</v>
      </c>
      <c r="E1101" t="s">
        <v>1292</v>
      </c>
      <c r="F1101" t="s">
        <v>3494</v>
      </c>
      <c r="G1101">
        <v>-0.32735145599999999</v>
      </c>
      <c r="H1101">
        <v>51.710999469999997</v>
      </c>
      <c r="I1101" t="s">
        <v>1284</v>
      </c>
      <c r="J1101" t="s">
        <v>44</v>
      </c>
      <c r="K1101" t="s">
        <v>67</v>
      </c>
      <c r="L1101" t="str">
        <f t="shared" si="17"/>
        <v>M25/5265B_Active</v>
      </c>
    </row>
    <row r="1102" spans="1:12" x14ac:dyDescent="0.25">
      <c r="A1102">
        <v>1101</v>
      </c>
      <c r="B1102" t="s">
        <v>3495</v>
      </c>
      <c r="C1102">
        <v>389141</v>
      </c>
      <c r="D1102">
        <v>410936</v>
      </c>
      <c r="E1102" t="s">
        <v>1287</v>
      </c>
      <c r="F1102" t="s">
        <v>3496</v>
      </c>
      <c r="G1102">
        <v>-2.165538395</v>
      </c>
      <c r="H1102">
        <v>53.59489945</v>
      </c>
      <c r="I1102" t="s">
        <v>1284</v>
      </c>
      <c r="J1102" t="s">
        <v>1864</v>
      </c>
      <c r="K1102" t="s">
        <v>35</v>
      </c>
      <c r="L1102" t="str">
        <f t="shared" si="17"/>
        <v>A627M/6253A_Active</v>
      </c>
    </row>
    <row r="1103" spans="1:12" x14ac:dyDescent="0.25">
      <c r="A1103">
        <v>1102</v>
      </c>
      <c r="B1103" t="s">
        <v>3497</v>
      </c>
      <c r="C1103">
        <v>419673</v>
      </c>
      <c r="D1103">
        <v>287423</v>
      </c>
      <c r="E1103" t="s">
        <v>1287</v>
      </c>
      <c r="F1103" t="s">
        <v>3498</v>
      </c>
      <c r="G1103">
        <v>-1.7117250070000001</v>
      </c>
      <c r="H1103">
        <v>52.484391670000001</v>
      </c>
      <c r="I1103" t="s">
        <v>1284</v>
      </c>
      <c r="J1103" t="s">
        <v>172</v>
      </c>
      <c r="K1103" t="s">
        <v>35</v>
      </c>
      <c r="L1103" t="str">
        <f t="shared" si="17"/>
        <v>M42/6468A_Active</v>
      </c>
    </row>
    <row r="1104" spans="1:12" x14ac:dyDescent="0.25">
      <c r="A1104">
        <v>1103</v>
      </c>
      <c r="B1104" t="s">
        <v>3499</v>
      </c>
      <c r="C1104">
        <v>444634</v>
      </c>
      <c r="D1104">
        <v>371788</v>
      </c>
      <c r="E1104" t="s">
        <v>1287</v>
      </c>
      <c r="F1104" t="s">
        <v>3500</v>
      </c>
      <c r="G1104">
        <v>-1.3326553969999999</v>
      </c>
      <c r="H1104">
        <v>53.241267319999999</v>
      </c>
      <c r="I1104" t="s">
        <v>1280</v>
      </c>
      <c r="J1104" t="s">
        <v>30</v>
      </c>
      <c r="K1104" t="s">
        <v>35</v>
      </c>
      <c r="L1104" t="str">
        <f t="shared" si="17"/>
        <v>M1/4335A_Inactive</v>
      </c>
    </row>
    <row r="1105" spans="1:12" x14ac:dyDescent="0.25">
      <c r="A1105">
        <v>1104</v>
      </c>
      <c r="B1105" t="s">
        <v>3501</v>
      </c>
      <c r="C1105">
        <v>506019</v>
      </c>
      <c r="D1105">
        <v>198281</v>
      </c>
      <c r="E1105" t="s">
        <v>1300</v>
      </c>
      <c r="F1105" t="s">
        <v>3502</v>
      </c>
      <c r="G1105">
        <v>-0.46818722200000001</v>
      </c>
      <c r="H1105">
        <v>51.67330991</v>
      </c>
      <c r="I1105" t="s">
        <v>1284</v>
      </c>
      <c r="J1105" t="s">
        <v>44</v>
      </c>
      <c r="K1105" t="s">
        <v>48</v>
      </c>
      <c r="L1105" t="str">
        <f t="shared" si="17"/>
        <v>M25/5154A_Active</v>
      </c>
    </row>
    <row r="1106" spans="1:12" x14ac:dyDescent="0.25">
      <c r="A1106">
        <v>1105</v>
      </c>
      <c r="B1106" t="s">
        <v>3503</v>
      </c>
      <c r="C1106">
        <v>419185</v>
      </c>
      <c r="D1106">
        <v>286965</v>
      </c>
      <c r="E1106" t="s">
        <v>1287</v>
      </c>
      <c r="F1106" t="s">
        <v>3504</v>
      </c>
      <c r="G1106">
        <v>-1.7189373459999999</v>
      </c>
      <c r="H1106">
        <v>52.48029142</v>
      </c>
      <c r="I1106" t="s">
        <v>1284</v>
      </c>
      <c r="J1106" t="s">
        <v>109</v>
      </c>
      <c r="K1106" t="s">
        <v>35</v>
      </c>
      <c r="L1106" t="str">
        <f t="shared" si="17"/>
        <v>M6/5713A_Active</v>
      </c>
    </row>
    <row r="1107" spans="1:12" x14ac:dyDescent="0.25">
      <c r="A1107">
        <v>1106</v>
      </c>
      <c r="B1107" t="s">
        <v>3505</v>
      </c>
      <c r="C1107">
        <v>398934</v>
      </c>
      <c r="D1107">
        <v>414806</v>
      </c>
      <c r="E1107" t="s">
        <v>1278</v>
      </c>
      <c r="F1107" t="s">
        <v>3506</v>
      </c>
      <c r="G1107">
        <v>-2.0175924840000001</v>
      </c>
      <c r="H1107">
        <v>53.629796239999997</v>
      </c>
      <c r="I1107" t="s">
        <v>1284</v>
      </c>
      <c r="J1107" t="s">
        <v>98</v>
      </c>
      <c r="K1107" t="s">
        <v>87</v>
      </c>
      <c r="L1107" t="str">
        <f t="shared" si="17"/>
        <v>M62/1757B_Active</v>
      </c>
    </row>
    <row r="1108" spans="1:12" x14ac:dyDescent="0.25">
      <c r="A1108">
        <v>1107</v>
      </c>
      <c r="B1108" t="s">
        <v>3507</v>
      </c>
      <c r="C1108">
        <v>585376</v>
      </c>
      <c r="D1108">
        <v>162442</v>
      </c>
      <c r="E1108" t="s">
        <v>1278</v>
      </c>
      <c r="F1108" t="s">
        <v>3508</v>
      </c>
      <c r="G1108">
        <v>0.65957100899999999</v>
      </c>
      <c r="H1108">
        <v>51.330854160000001</v>
      </c>
      <c r="I1108" t="s">
        <v>1284</v>
      </c>
      <c r="J1108" t="s">
        <v>1319</v>
      </c>
      <c r="K1108" t="s">
        <v>87</v>
      </c>
      <c r="L1108" t="str">
        <f t="shared" si="17"/>
        <v>M2/8643B_Active</v>
      </c>
    </row>
    <row r="1109" spans="1:12" x14ac:dyDescent="0.25">
      <c r="A1109">
        <v>1108</v>
      </c>
      <c r="B1109" t="s">
        <v>3509</v>
      </c>
      <c r="C1109">
        <v>387096</v>
      </c>
      <c r="D1109">
        <v>178998</v>
      </c>
      <c r="E1109" t="s">
        <v>1278</v>
      </c>
      <c r="F1109" t="s">
        <v>3510</v>
      </c>
      <c r="G1109">
        <v>-2.1873248350000001</v>
      </c>
      <c r="H1109">
        <v>51.509759750000001</v>
      </c>
      <c r="I1109" t="s">
        <v>1284</v>
      </c>
      <c r="J1109" t="s">
        <v>252</v>
      </c>
      <c r="K1109" t="s">
        <v>87</v>
      </c>
      <c r="L1109" t="str">
        <f t="shared" si="17"/>
        <v>M4/3576A_Active</v>
      </c>
    </row>
    <row r="1110" spans="1:12" x14ac:dyDescent="0.25">
      <c r="A1110">
        <v>1109</v>
      </c>
      <c r="B1110" t="s">
        <v>3511</v>
      </c>
      <c r="C1110">
        <v>514036</v>
      </c>
      <c r="D1110">
        <v>178415</v>
      </c>
      <c r="E1110" t="s">
        <v>1295</v>
      </c>
      <c r="F1110" t="s">
        <v>3512</v>
      </c>
      <c r="G1110">
        <v>-0.358744807</v>
      </c>
      <c r="H1110">
        <v>51.493189000000001</v>
      </c>
      <c r="I1110" t="s">
        <v>1284</v>
      </c>
      <c r="J1110" t="s">
        <v>252</v>
      </c>
      <c r="K1110" t="s">
        <v>101</v>
      </c>
      <c r="L1110" t="str">
        <f t="shared" si="17"/>
        <v>M4/2178B_Active</v>
      </c>
    </row>
    <row r="1111" spans="1:12" x14ac:dyDescent="0.25">
      <c r="A1111">
        <v>1110</v>
      </c>
      <c r="B1111" t="s">
        <v>3513</v>
      </c>
      <c r="C1111">
        <v>441368</v>
      </c>
      <c r="D1111">
        <v>451903</v>
      </c>
      <c r="E1111" t="s">
        <v>1287</v>
      </c>
      <c r="F1111" t="s">
        <v>3514</v>
      </c>
      <c r="G1111">
        <v>-1.3709944679999999</v>
      </c>
      <c r="H1111">
        <v>53.961580169999998</v>
      </c>
      <c r="I1111" t="s">
        <v>1284</v>
      </c>
      <c r="J1111" t="s">
        <v>1285</v>
      </c>
      <c r="K1111" t="s">
        <v>35</v>
      </c>
      <c r="L1111" t="str">
        <f t="shared" si="17"/>
        <v>A1M/9730A_Active</v>
      </c>
    </row>
    <row r="1112" spans="1:12" x14ac:dyDescent="0.25">
      <c r="A1112">
        <v>1111</v>
      </c>
      <c r="B1112" t="s">
        <v>3515</v>
      </c>
      <c r="C1112">
        <v>446831</v>
      </c>
      <c r="D1112">
        <v>330205</v>
      </c>
      <c r="E1112" t="s">
        <v>1282</v>
      </c>
      <c r="F1112" t="s">
        <v>3516</v>
      </c>
      <c r="G1112">
        <v>-1.305764073</v>
      </c>
      <c r="H1112">
        <v>52.867313809999999</v>
      </c>
      <c r="I1112" t="s">
        <v>1280</v>
      </c>
      <c r="J1112" t="s">
        <v>30</v>
      </c>
      <c r="K1112" t="s">
        <v>58</v>
      </c>
      <c r="L1112" t="str">
        <f t="shared" si="17"/>
        <v>M1/3880B_Inactive</v>
      </c>
    </row>
    <row r="1113" spans="1:12" x14ac:dyDescent="0.25">
      <c r="A1113">
        <v>1112</v>
      </c>
      <c r="B1113" t="s">
        <v>3517</v>
      </c>
      <c r="C1113">
        <v>390982</v>
      </c>
      <c r="D1113">
        <v>410623</v>
      </c>
      <c r="E1113" t="s">
        <v>1278</v>
      </c>
      <c r="F1113" t="s">
        <v>3518</v>
      </c>
      <c r="G1113">
        <v>-2.1377137369999999</v>
      </c>
      <c r="H1113">
        <v>53.59212145</v>
      </c>
      <c r="I1113" t="s">
        <v>1280</v>
      </c>
      <c r="J1113" t="s">
        <v>98</v>
      </c>
      <c r="K1113" t="s">
        <v>87</v>
      </c>
      <c r="L1113" t="str">
        <f t="shared" si="17"/>
        <v>M62/1660B_Inactive</v>
      </c>
    </row>
    <row r="1114" spans="1:12" x14ac:dyDescent="0.25">
      <c r="A1114">
        <v>1113</v>
      </c>
      <c r="B1114" t="s">
        <v>3519</v>
      </c>
      <c r="C1114">
        <v>557323</v>
      </c>
      <c r="D1114">
        <v>190590</v>
      </c>
      <c r="E1114" t="s">
        <v>1300</v>
      </c>
      <c r="F1114" t="s">
        <v>3520</v>
      </c>
      <c r="G1114">
        <v>0.269771339</v>
      </c>
      <c r="H1114">
        <v>51.592199030000003</v>
      </c>
      <c r="I1114" t="s">
        <v>1284</v>
      </c>
      <c r="J1114" t="s">
        <v>44</v>
      </c>
      <c r="K1114" t="s">
        <v>48</v>
      </c>
      <c r="L1114" t="str">
        <f t="shared" si="17"/>
        <v>M25/5743A_Active</v>
      </c>
    </row>
    <row r="1115" spans="1:12" x14ac:dyDescent="0.25">
      <c r="A1115">
        <v>1114</v>
      </c>
      <c r="B1115" t="s">
        <v>3521</v>
      </c>
      <c r="C1115">
        <v>475770</v>
      </c>
      <c r="D1115">
        <v>254580</v>
      </c>
      <c r="E1115" t="s">
        <v>1287</v>
      </c>
      <c r="F1115" t="s">
        <v>3522</v>
      </c>
      <c r="G1115">
        <v>-0.89315507500000002</v>
      </c>
      <c r="H1115">
        <v>52.184287419999997</v>
      </c>
      <c r="I1115" t="s">
        <v>1280</v>
      </c>
      <c r="J1115" t="s">
        <v>30</v>
      </c>
      <c r="K1115" t="s">
        <v>35</v>
      </c>
      <c r="L1115" t="str">
        <f t="shared" si="17"/>
        <v>M1/2995J_Inactive</v>
      </c>
    </row>
    <row r="1116" spans="1:12" x14ac:dyDescent="0.25">
      <c r="A1116">
        <v>1115</v>
      </c>
      <c r="B1116" t="s">
        <v>3523</v>
      </c>
      <c r="C1116">
        <v>437062</v>
      </c>
      <c r="D1116">
        <v>255059</v>
      </c>
      <c r="E1116" t="s">
        <v>1287</v>
      </c>
      <c r="F1116" t="s">
        <v>3524</v>
      </c>
      <c r="G1116">
        <v>-1.4592268820000001</v>
      </c>
      <c r="H1116">
        <v>52.192546389999997</v>
      </c>
      <c r="I1116" t="s">
        <v>1284</v>
      </c>
      <c r="J1116" t="s">
        <v>1458</v>
      </c>
      <c r="K1116" t="s">
        <v>35</v>
      </c>
      <c r="L1116" t="str">
        <f t="shared" si="17"/>
        <v>M40/9398K_Active</v>
      </c>
    </row>
    <row r="1117" spans="1:12" x14ac:dyDescent="0.25">
      <c r="A1117">
        <v>1116</v>
      </c>
      <c r="B1117" t="s">
        <v>3525</v>
      </c>
      <c r="C1117">
        <v>390532</v>
      </c>
      <c r="D1117">
        <v>259254</v>
      </c>
      <c r="E1117" t="s">
        <v>1287</v>
      </c>
      <c r="F1117" t="s">
        <v>3526</v>
      </c>
      <c r="G1117">
        <v>-2.1400401809999998</v>
      </c>
      <c r="H1117">
        <v>52.231413760000002</v>
      </c>
      <c r="I1117" t="s">
        <v>1280</v>
      </c>
      <c r="J1117" t="s">
        <v>226</v>
      </c>
      <c r="K1117" t="s">
        <v>35</v>
      </c>
      <c r="L1117" t="str">
        <f t="shared" si="17"/>
        <v>M5/7415B_Inactive</v>
      </c>
    </row>
    <row r="1118" spans="1:12" x14ac:dyDescent="0.25">
      <c r="A1118">
        <v>1117</v>
      </c>
      <c r="B1118" t="s">
        <v>3527</v>
      </c>
      <c r="C1118">
        <v>423443</v>
      </c>
      <c r="D1118">
        <v>427933</v>
      </c>
      <c r="E1118" t="s">
        <v>1295</v>
      </c>
      <c r="F1118" t="s">
        <v>3528</v>
      </c>
      <c r="G1118">
        <v>-1.646004434</v>
      </c>
      <c r="H1118">
        <v>53.747263359999998</v>
      </c>
      <c r="I1118" t="s">
        <v>1284</v>
      </c>
      <c r="J1118" t="s">
        <v>1383</v>
      </c>
      <c r="K1118" t="s">
        <v>101</v>
      </c>
      <c r="L1118" t="str">
        <f t="shared" si="17"/>
        <v>M621/1002A_Active</v>
      </c>
    </row>
    <row r="1119" spans="1:12" x14ac:dyDescent="0.25">
      <c r="A1119">
        <v>1118</v>
      </c>
      <c r="B1119" t="s">
        <v>3529</v>
      </c>
      <c r="C1119">
        <v>573697</v>
      </c>
      <c r="D1119">
        <v>158099</v>
      </c>
      <c r="E1119" t="s">
        <v>1278</v>
      </c>
      <c r="F1119" t="s">
        <v>3530</v>
      </c>
      <c r="G1119">
        <v>0.48998868800000001</v>
      </c>
      <c r="H1119">
        <v>51.295523009999997</v>
      </c>
      <c r="I1119" t="s">
        <v>1284</v>
      </c>
      <c r="J1119" t="s">
        <v>368</v>
      </c>
      <c r="K1119" t="s">
        <v>87</v>
      </c>
      <c r="L1119" t="str">
        <f t="shared" si="17"/>
        <v>M20/6546L_Active</v>
      </c>
    </row>
    <row r="1120" spans="1:12" x14ac:dyDescent="0.25">
      <c r="A1120">
        <v>1119</v>
      </c>
      <c r="B1120" t="s">
        <v>3531</v>
      </c>
      <c r="C1120">
        <v>429681</v>
      </c>
      <c r="D1120">
        <v>176636</v>
      </c>
      <c r="E1120" t="s">
        <v>1278</v>
      </c>
      <c r="F1120" t="s">
        <v>3532</v>
      </c>
      <c r="G1120">
        <v>-1.5739004430000001</v>
      </c>
      <c r="H1120">
        <v>51.487899830000003</v>
      </c>
      <c r="I1120" t="s">
        <v>1284</v>
      </c>
      <c r="J1120" t="s">
        <v>252</v>
      </c>
      <c r="K1120" t="s">
        <v>87</v>
      </c>
      <c r="L1120" t="str">
        <f t="shared" si="17"/>
        <v>M4/3115A_Active</v>
      </c>
    </row>
    <row r="1121" spans="1:12" x14ac:dyDescent="0.25">
      <c r="A1121">
        <v>1120</v>
      </c>
      <c r="B1121" t="s">
        <v>3533</v>
      </c>
      <c r="C1121">
        <v>383589</v>
      </c>
      <c r="D1121">
        <v>389898</v>
      </c>
      <c r="E1121" t="s">
        <v>1300</v>
      </c>
      <c r="F1121" t="s">
        <v>3534</v>
      </c>
      <c r="G1121">
        <v>-2.2483156270000002</v>
      </c>
      <c r="H1121">
        <v>53.405657239999996</v>
      </c>
      <c r="I1121" t="s">
        <v>1284</v>
      </c>
      <c r="J1121" t="s">
        <v>185</v>
      </c>
      <c r="K1121" t="s">
        <v>48</v>
      </c>
      <c r="L1121" t="str">
        <f t="shared" si="17"/>
        <v>M60/9054A_Active</v>
      </c>
    </row>
    <row r="1122" spans="1:12" x14ac:dyDescent="0.25">
      <c r="A1122">
        <v>1121</v>
      </c>
      <c r="B1122" t="s">
        <v>3535</v>
      </c>
      <c r="C1122">
        <v>416888</v>
      </c>
      <c r="D1122">
        <v>422607</v>
      </c>
      <c r="E1122" t="s">
        <v>1295</v>
      </c>
      <c r="F1122" t="s">
        <v>3536</v>
      </c>
      <c r="G1122">
        <v>-1.7456873879999999</v>
      </c>
      <c r="H1122">
        <v>53.699645220000001</v>
      </c>
      <c r="I1122" t="s">
        <v>1284</v>
      </c>
      <c r="J1122" t="s">
        <v>98</v>
      </c>
      <c r="K1122" t="s">
        <v>101</v>
      </c>
      <c r="L1122" t="str">
        <f t="shared" si="17"/>
        <v>M62/1961K_Active</v>
      </c>
    </row>
    <row r="1123" spans="1:12" x14ac:dyDescent="0.25">
      <c r="A1123">
        <v>1122</v>
      </c>
      <c r="B1123" t="s">
        <v>3537</v>
      </c>
      <c r="C1123">
        <v>503288</v>
      </c>
      <c r="D1123">
        <v>228162</v>
      </c>
      <c r="E1123" t="s">
        <v>1282</v>
      </c>
      <c r="F1123" t="s">
        <v>3538</v>
      </c>
      <c r="G1123">
        <v>-0.49876723000000001</v>
      </c>
      <c r="H1123">
        <v>51.942390529999997</v>
      </c>
      <c r="I1123" t="s">
        <v>1284</v>
      </c>
      <c r="J1123" t="s">
        <v>30</v>
      </c>
      <c r="K1123" t="s">
        <v>58</v>
      </c>
      <c r="L1123" t="str">
        <f t="shared" si="17"/>
        <v>M1/2603B_Active</v>
      </c>
    </row>
    <row r="1124" spans="1:12" x14ac:dyDescent="0.25">
      <c r="A1124">
        <v>1123</v>
      </c>
      <c r="B1124" t="s">
        <v>3539</v>
      </c>
      <c r="C1124">
        <v>444897</v>
      </c>
      <c r="D1124">
        <v>360028</v>
      </c>
      <c r="E1124" t="s">
        <v>1287</v>
      </c>
      <c r="F1124" t="s">
        <v>3540</v>
      </c>
      <c r="G1124">
        <v>-1.330362418</v>
      </c>
      <c r="H1124">
        <v>53.135544109999998</v>
      </c>
      <c r="I1124" t="s">
        <v>1280</v>
      </c>
      <c r="J1124" t="s">
        <v>30</v>
      </c>
      <c r="K1124" t="s">
        <v>35</v>
      </c>
      <c r="L1124" t="str">
        <f t="shared" si="17"/>
        <v>M1/4216A_Inactive</v>
      </c>
    </row>
    <row r="1125" spans="1:12" x14ac:dyDescent="0.25">
      <c r="A1125">
        <v>1124</v>
      </c>
      <c r="B1125" t="s">
        <v>3541</v>
      </c>
      <c r="C1125">
        <v>425433</v>
      </c>
      <c r="D1125">
        <v>303027</v>
      </c>
      <c r="E1125" t="s">
        <v>1287</v>
      </c>
      <c r="F1125" t="s">
        <v>3542</v>
      </c>
      <c r="G1125">
        <v>-1.625715915</v>
      </c>
      <c r="H1125">
        <v>52.624431280000003</v>
      </c>
      <c r="I1125" t="s">
        <v>1280</v>
      </c>
      <c r="J1125" t="s">
        <v>172</v>
      </c>
      <c r="K1125" t="s">
        <v>35</v>
      </c>
      <c r="L1125" t="str">
        <f t="shared" si="17"/>
        <v>M42/6651A_Inactive</v>
      </c>
    </row>
    <row r="1126" spans="1:12" x14ac:dyDescent="0.25">
      <c r="A1126">
        <v>1125</v>
      </c>
      <c r="B1126" t="s">
        <v>3543</v>
      </c>
      <c r="C1126">
        <v>430351</v>
      </c>
      <c r="D1126">
        <v>411058</v>
      </c>
      <c r="E1126" t="s">
        <v>1287</v>
      </c>
      <c r="F1126" t="s">
        <v>3544</v>
      </c>
      <c r="G1126">
        <v>-1.542901289</v>
      </c>
      <c r="H1126">
        <v>53.595239820000003</v>
      </c>
      <c r="I1126" t="s">
        <v>1284</v>
      </c>
      <c r="J1126" t="s">
        <v>30</v>
      </c>
      <c r="K1126" t="s">
        <v>35</v>
      </c>
      <c r="L1126" t="str">
        <f t="shared" si="17"/>
        <v>M1/4833A_Active</v>
      </c>
    </row>
    <row r="1127" spans="1:12" x14ac:dyDescent="0.25">
      <c r="A1127">
        <v>1126</v>
      </c>
      <c r="B1127" t="s">
        <v>3545</v>
      </c>
      <c r="C1127">
        <v>357797</v>
      </c>
      <c r="D1127">
        <v>428703</v>
      </c>
      <c r="E1127" t="s">
        <v>1287</v>
      </c>
      <c r="F1127" t="s">
        <v>3546</v>
      </c>
      <c r="G1127">
        <v>-2.641512031</v>
      </c>
      <c r="H1127">
        <v>53.752988090000002</v>
      </c>
      <c r="I1127" t="s">
        <v>1284</v>
      </c>
      <c r="J1127" t="s">
        <v>109</v>
      </c>
      <c r="K1127" t="s">
        <v>35</v>
      </c>
      <c r="L1127" t="str">
        <f t="shared" si="17"/>
        <v>M6/7484A_Active</v>
      </c>
    </row>
    <row r="1128" spans="1:12" x14ac:dyDescent="0.25">
      <c r="A1128">
        <v>1127</v>
      </c>
      <c r="B1128" t="s">
        <v>3547</v>
      </c>
      <c r="C1128">
        <v>435898</v>
      </c>
      <c r="D1128">
        <v>397911</v>
      </c>
      <c r="E1128" t="s">
        <v>1287</v>
      </c>
      <c r="F1128" t="s">
        <v>3548</v>
      </c>
      <c r="G1128">
        <v>-1.460595978</v>
      </c>
      <c r="H1128">
        <v>53.476727169999997</v>
      </c>
      <c r="I1128" t="s">
        <v>1280</v>
      </c>
      <c r="J1128" t="s">
        <v>30</v>
      </c>
      <c r="K1128" t="s">
        <v>35</v>
      </c>
      <c r="L1128" t="str">
        <f t="shared" si="17"/>
        <v>M1/4683A_Inactive</v>
      </c>
    </row>
    <row r="1129" spans="1:12" x14ac:dyDescent="0.25">
      <c r="A1129">
        <v>1128</v>
      </c>
      <c r="B1129" t="s">
        <v>3549</v>
      </c>
      <c r="C1129">
        <v>379943</v>
      </c>
      <c r="D1129">
        <v>398522</v>
      </c>
      <c r="E1129" t="s">
        <v>1295</v>
      </c>
      <c r="F1129" t="s">
        <v>3550</v>
      </c>
      <c r="G1129">
        <v>-2.303709102</v>
      </c>
      <c r="H1129">
        <v>53.483047489999997</v>
      </c>
      <c r="I1129" t="s">
        <v>1284</v>
      </c>
      <c r="J1129" t="s">
        <v>3178</v>
      </c>
      <c r="K1129" t="s">
        <v>101</v>
      </c>
      <c r="L1129" t="str">
        <f t="shared" si="17"/>
        <v>M602/6055A_Active</v>
      </c>
    </row>
    <row r="1130" spans="1:12" x14ac:dyDescent="0.25">
      <c r="A1130">
        <v>1129</v>
      </c>
      <c r="B1130" t="s">
        <v>3551</v>
      </c>
      <c r="C1130">
        <v>457395</v>
      </c>
      <c r="D1130">
        <v>274355</v>
      </c>
      <c r="E1130" t="s">
        <v>1282</v>
      </c>
      <c r="F1130" t="s">
        <v>3552</v>
      </c>
      <c r="G1130">
        <v>-1.1585231579999999</v>
      </c>
      <c r="H1130">
        <v>52.364267839999997</v>
      </c>
      <c r="I1130" t="s">
        <v>1280</v>
      </c>
      <c r="J1130" t="s">
        <v>30</v>
      </c>
      <c r="K1130" t="s">
        <v>58</v>
      </c>
      <c r="L1130" t="str">
        <f t="shared" si="17"/>
        <v>M1/3281B_Inactive</v>
      </c>
    </row>
    <row r="1131" spans="1:12" x14ac:dyDescent="0.25">
      <c r="A1131">
        <v>1130</v>
      </c>
      <c r="B1131" t="s">
        <v>3553</v>
      </c>
      <c r="C1131">
        <v>511760</v>
      </c>
      <c r="D1131">
        <v>177833</v>
      </c>
      <c r="E1131" t="s">
        <v>1295</v>
      </c>
      <c r="F1131" t="s">
        <v>3554</v>
      </c>
      <c r="G1131">
        <v>-0.39169975499999998</v>
      </c>
      <c r="H1131">
        <v>51.488412109999999</v>
      </c>
      <c r="I1131" t="s">
        <v>1284</v>
      </c>
      <c r="J1131" t="s">
        <v>252</v>
      </c>
      <c r="K1131" t="s">
        <v>101</v>
      </c>
      <c r="L1131" t="str">
        <f t="shared" si="17"/>
        <v>M4/2206L_Active</v>
      </c>
    </row>
    <row r="1132" spans="1:12" x14ac:dyDescent="0.25">
      <c r="A1132">
        <v>1131</v>
      </c>
      <c r="B1132" t="s">
        <v>3555</v>
      </c>
      <c r="C1132">
        <v>507184</v>
      </c>
      <c r="D1132">
        <v>178551</v>
      </c>
      <c r="E1132" t="s">
        <v>1278</v>
      </c>
      <c r="F1132" t="s">
        <v>3556</v>
      </c>
      <c r="G1132">
        <v>-0.45736434199999998</v>
      </c>
      <c r="H1132">
        <v>51.495751380000002</v>
      </c>
      <c r="I1132" t="s">
        <v>1280</v>
      </c>
      <c r="J1132" t="s">
        <v>252</v>
      </c>
      <c r="K1132" t="s">
        <v>87</v>
      </c>
      <c r="L1132" t="str">
        <f t="shared" si="17"/>
        <v>M4/2253A_Inactive</v>
      </c>
    </row>
    <row r="1133" spans="1:12" x14ac:dyDescent="0.25">
      <c r="A1133">
        <v>1132</v>
      </c>
      <c r="B1133" t="s">
        <v>3557</v>
      </c>
      <c r="C1133">
        <v>416026</v>
      </c>
      <c r="D1133">
        <v>290765</v>
      </c>
      <c r="E1133" t="s">
        <v>1282</v>
      </c>
      <c r="F1133" t="s">
        <v>3558</v>
      </c>
      <c r="G1133">
        <v>-1.7652685880000001</v>
      </c>
      <c r="H1133">
        <v>52.514553919999997</v>
      </c>
      <c r="I1133" t="s">
        <v>1284</v>
      </c>
      <c r="J1133" t="s">
        <v>109</v>
      </c>
      <c r="K1133" t="s">
        <v>58</v>
      </c>
      <c r="L1133" t="str">
        <f t="shared" si="17"/>
        <v>M6/5765B_Active</v>
      </c>
    </row>
    <row r="1134" spans="1:12" x14ac:dyDescent="0.25">
      <c r="A1134">
        <v>1133</v>
      </c>
      <c r="B1134" t="s">
        <v>3559</v>
      </c>
      <c r="C1134">
        <v>504180</v>
      </c>
      <c r="D1134">
        <v>182548</v>
      </c>
      <c r="E1134" t="s">
        <v>1300</v>
      </c>
      <c r="F1134" t="s">
        <v>3560</v>
      </c>
      <c r="G1134">
        <v>-0.49944105999999999</v>
      </c>
      <c r="H1134">
        <v>51.532239310000001</v>
      </c>
      <c r="I1134" t="s">
        <v>1284</v>
      </c>
      <c r="J1134" t="s">
        <v>44</v>
      </c>
      <c r="K1134" t="s">
        <v>48</v>
      </c>
      <c r="L1134" t="str">
        <f t="shared" si="17"/>
        <v>M25/4989A_Active</v>
      </c>
    </row>
    <row r="1135" spans="1:12" x14ac:dyDescent="0.25">
      <c r="A1135">
        <v>1134</v>
      </c>
      <c r="B1135" t="s">
        <v>3561</v>
      </c>
      <c r="C1135">
        <v>555752</v>
      </c>
      <c r="D1135">
        <v>172540</v>
      </c>
      <c r="E1135" t="s">
        <v>1292</v>
      </c>
      <c r="F1135" t="s">
        <v>3562</v>
      </c>
      <c r="G1135">
        <v>0.239144725</v>
      </c>
      <c r="H1135">
        <v>51.43046184</v>
      </c>
      <c r="I1135" t="s">
        <v>1284</v>
      </c>
      <c r="J1135" t="s">
        <v>44</v>
      </c>
      <c r="K1135" t="s">
        <v>67</v>
      </c>
      <c r="L1135" t="str">
        <f t="shared" si="17"/>
        <v>M25/4083B_Active</v>
      </c>
    </row>
    <row r="1136" spans="1:12" x14ac:dyDescent="0.25">
      <c r="A1136">
        <v>1135</v>
      </c>
      <c r="B1136" t="s">
        <v>3563</v>
      </c>
      <c r="C1136">
        <v>511060</v>
      </c>
      <c r="D1136">
        <v>157570</v>
      </c>
      <c r="E1136" t="s">
        <v>1300</v>
      </c>
      <c r="F1136" t="s">
        <v>3564</v>
      </c>
      <c r="G1136">
        <v>-0.40811025699999998</v>
      </c>
      <c r="H1136">
        <v>51.306421059999998</v>
      </c>
      <c r="I1136" t="s">
        <v>1284</v>
      </c>
      <c r="J1136" t="s">
        <v>44</v>
      </c>
      <c r="K1136" t="s">
        <v>48</v>
      </c>
      <c r="L1136" t="str">
        <f t="shared" si="17"/>
        <v>M25/4690A_Active</v>
      </c>
    </row>
    <row r="1137" spans="1:12" x14ac:dyDescent="0.25">
      <c r="A1137">
        <v>1136</v>
      </c>
      <c r="B1137" t="s">
        <v>3565</v>
      </c>
      <c r="C1137">
        <v>569789</v>
      </c>
      <c r="D1137">
        <v>159161</v>
      </c>
      <c r="E1137" t="s">
        <v>1295</v>
      </c>
      <c r="F1137" t="s">
        <v>3566</v>
      </c>
      <c r="G1137">
        <v>0.43449579599999999</v>
      </c>
      <c r="H1137">
        <v>51.306241759999999</v>
      </c>
      <c r="I1137" t="s">
        <v>1280</v>
      </c>
      <c r="J1137" t="s">
        <v>368</v>
      </c>
      <c r="K1137" t="s">
        <v>101</v>
      </c>
      <c r="L1137" t="str">
        <f t="shared" si="17"/>
        <v>M20/6507A_Inactive</v>
      </c>
    </row>
    <row r="1138" spans="1:12" x14ac:dyDescent="0.25">
      <c r="A1138">
        <v>1137</v>
      </c>
      <c r="B1138" t="s">
        <v>3567</v>
      </c>
      <c r="C1138">
        <v>377705</v>
      </c>
      <c r="D1138">
        <v>178395</v>
      </c>
      <c r="E1138" t="s">
        <v>1278</v>
      </c>
      <c r="F1138" t="s">
        <v>3568</v>
      </c>
      <c r="G1138">
        <v>-2.3226029339999998</v>
      </c>
      <c r="H1138">
        <v>51.50404305</v>
      </c>
      <c r="I1138" t="s">
        <v>1284</v>
      </c>
      <c r="J1138" t="s">
        <v>252</v>
      </c>
      <c r="K1138" t="s">
        <v>87</v>
      </c>
      <c r="L1138" t="str">
        <f t="shared" si="17"/>
        <v>M4/3675A_Active</v>
      </c>
    </row>
    <row r="1139" spans="1:12" x14ac:dyDescent="0.25">
      <c r="A1139">
        <v>1138</v>
      </c>
      <c r="B1139" t="s">
        <v>3569</v>
      </c>
      <c r="C1139">
        <v>508641</v>
      </c>
      <c r="D1139">
        <v>178399</v>
      </c>
      <c r="E1139" t="s">
        <v>1278</v>
      </c>
      <c r="F1139" t="s">
        <v>3570</v>
      </c>
      <c r="G1139">
        <v>-0.43643119000000002</v>
      </c>
      <c r="H1139">
        <v>51.494107159999999</v>
      </c>
      <c r="I1139" t="s">
        <v>1280</v>
      </c>
      <c r="J1139" t="s">
        <v>252</v>
      </c>
      <c r="K1139" t="s">
        <v>87</v>
      </c>
      <c r="L1139" t="str">
        <f t="shared" si="17"/>
        <v>M4/2240A_Inactive</v>
      </c>
    </row>
    <row r="1140" spans="1:12" x14ac:dyDescent="0.25">
      <c r="A1140">
        <v>1139</v>
      </c>
      <c r="B1140" t="s">
        <v>3571</v>
      </c>
      <c r="C1140">
        <v>378423</v>
      </c>
      <c r="D1140">
        <v>178734</v>
      </c>
      <c r="E1140" t="s">
        <v>1295</v>
      </c>
      <c r="F1140" t="s">
        <v>3572</v>
      </c>
      <c r="G1140">
        <v>-2.3122792539999999</v>
      </c>
      <c r="H1140">
        <v>51.507119199999998</v>
      </c>
      <c r="I1140" t="s">
        <v>1284</v>
      </c>
      <c r="J1140" t="s">
        <v>252</v>
      </c>
      <c r="K1140" t="s">
        <v>101</v>
      </c>
      <c r="L1140" t="str">
        <f t="shared" si="17"/>
        <v>M4/3667B_Active</v>
      </c>
    </row>
    <row r="1141" spans="1:12" x14ac:dyDescent="0.25">
      <c r="A1141">
        <v>1140</v>
      </c>
      <c r="B1141" t="s">
        <v>3573</v>
      </c>
      <c r="C1141">
        <v>419740</v>
      </c>
      <c r="D1141">
        <v>427670</v>
      </c>
      <c r="E1141" t="s">
        <v>1278</v>
      </c>
      <c r="F1141" t="s">
        <v>3574</v>
      </c>
      <c r="G1141">
        <v>-1.7021705060000001</v>
      </c>
      <c r="H1141">
        <v>53.745051959999998</v>
      </c>
      <c r="I1141" t="s">
        <v>1284</v>
      </c>
      <c r="J1141" t="s">
        <v>98</v>
      </c>
      <c r="K1141" t="s">
        <v>87</v>
      </c>
      <c r="L1141" t="str">
        <f t="shared" si="17"/>
        <v>M62/2027B_Active</v>
      </c>
    </row>
    <row r="1142" spans="1:12" x14ac:dyDescent="0.25">
      <c r="A1142">
        <v>1141</v>
      </c>
      <c r="B1142" t="s">
        <v>3575</v>
      </c>
      <c r="C1142">
        <v>493335</v>
      </c>
      <c r="D1142">
        <v>276935</v>
      </c>
      <c r="E1142" t="s">
        <v>1295</v>
      </c>
      <c r="F1142" t="s">
        <v>3576</v>
      </c>
      <c r="G1142">
        <v>-0.63013038700000001</v>
      </c>
      <c r="H1142">
        <v>52.382519879999997</v>
      </c>
      <c r="I1142" t="s">
        <v>1280</v>
      </c>
      <c r="J1142" t="s">
        <v>1332</v>
      </c>
      <c r="K1142" t="s">
        <v>101</v>
      </c>
      <c r="L1142" t="str">
        <f t="shared" si="17"/>
        <v>A14/0413A_Inactive</v>
      </c>
    </row>
    <row r="1143" spans="1:12" x14ac:dyDescent="0.25">
      <c r="A1143">
        <v>1142</v>
      </c>
      <c r="B1143" t="s">
        <v>3577</v>
      </c>
      <c r="C1143">
        <v>435512</v>
      </c>
      <c r="D1143">
        <v>425923</v>
      </c>
      <c r="E1143" t="s">
        <v>1295</v>
      </c>
      <c r="F1143" t="s">
        <v>3578</v>
      </c>
      <c r="G1143">
        <v>-1.463233045</v>
      </c>
      <c r="H1143">
        <v>53.728519310000003</v>
      </c>
      <c r="I1143" t="s">
        <v>1284</v>
      </c>
      <c r="J1143" t="s">
        <v>98</v>
      </c>
      <c r="K1143" t="s">
        <v>101</v>
      </c>
      <c r="L1143" t="str">
        <f t="shared" si="17"/>
        <v>M62/2197J_Active</v>
      </c>
    </row>
    <row r="1144" spans="1:12" x14ac:dyDescent="0.25">
      <c r="A1144">
        <v>1143</v>
      </c>
      <c r="B1144" t="s">
        <v>3579</v>
      </c>
      <c r="C1144">
        <v>373320</v>
      </c>
      <c r="D1144">
        <v>374210</v>
      </c>
      <c r="E1144" t="s">
        <v>1282</v>
      </c>
      <c r="F1144" t="s">
        <v>3580</v>
      </c>
      <c r="G1144">
        <v>-2.4014470540000001</v>
      </c>
      <c r="H1144">
        <v>53.264225500000002</v>
      </c>
      <c r="I1144" t="s">
        <v>1280</v>
      </c>
      <c r="J1144" t="s">
        <v>109</v>
      </c>
      <c r="K1144" t="s">
        <v>58</v>
      </c>
      <c r="L1144" t="str">
        <f t="shared" si="17"/>
        <v>M6/6840B_Inactive</v>
      </c>
    </row>
    <row r="1145" spans="1:12" x14ac:dyDescent="0.25">
      <c r="A1145">
        <v>1144</v>
      </c>
      <c r="B1145" t="s">
        <v>3581</v>
      </c>
      <c r="C1145">
        <v>437194</v>
      </c>
      <c r="D1145">
        <v>116552</v>
      </c>
      <c r="E1145" t="s">
        <v>1295</v>
      </c>
      <c r="F1145" t="s">
        <v>3582</v>
      </c>
      <c r="G1145">
        <v>-1.4719195359999999</v>
      </c>
      <c r="H1145">
        <v>50.947202769999997</v>
      </c>
      <c r="I1145" t="s">
        <v>1284</v>
      </c>
      <c r="J1145" t="s">
        <v>83</v>
      </c>
      <c r="K1145" t="s">
        <v>101</v>
      </c>
      <c r="L1145" t="str">
        <f t="shared" si="17"/>
        <v>M27/9111A_Active</v>
      </c>
    </row>
    <row r="1146" spans="1:12" x14ac:dyDescent="0.25">
      <c r="A1146">
        <v>1145</v>
      </c>
      <c r="B1146" t="s">
        <v>3583</v>
      </c>
      <c r="C1146">
        <v>523533</v>
      </c>
      <c r="D1146">
        <v>222629</v>
      </c>
      <c r="E1146" t="s">
        <v>1282</v>
      </c>
      <c r="F1146" t="s">
        <v>3584</v>
      </c>
      <c r="G1146">
        <v>-0.20637391999999999</v>
      </c>
      <c r="H1146">
        <v>51.888544770000003</v>
      </c>
      <c r="I1146" t="s">
        <v>1284</v>
      </c>
      <c r="J1146" t="s">
        <v>1285</v>
      </c>
      <c r="K1146" t="s">
        <v>58</v>
      </c>
      <c r="L1146" t="str">
        <f t="shared" si="17"/>
        <v>A1M/9471L_Active</v>
      </c>
    </row>
    <row r="1147" spans="1:12" x14ac:dyDescent="0.25">
      <c r="A1147">
        <v>1146</v>
      </c>
      <c r="B1147" t="s">
        <v>3585</v>
      </c>
      <c r="C1147">
        <v>430495</v>
      </c>
      <c r="D1147">
        <v>408582</v>
      </c>
      <c r="E1147" t="s">
        <v>1282</v>
      </c>
      <c r="F1147" t="s">
        <v>3586</v>
      </c>
      <c r="G1147">
        <v>-1.5409659899999999</v>
      </c>
      <c r="H1147">
        <v>53.572977590000001</v>
      </c>
      <c r="I1147" t="s">
        <v>1284</v>
      </c>
      <c r="J1147" t="s">
        <v>30</v>
      </c>
      <c r="K1147" t="s">
        <v>58</v>
      </c>
      <c r="L1147" t="str">
        <f t="shared" si="17"/>
        <v>M1/4807B_Active</v>
      </c>
    </row>
    <row r="1148" spans="1:12" x14ac:dyDescent="0.25">
      <c r="A1148">
        <v>1147</v>
      </c>
      <c r="B1148" t="s">
        <v>3587</v>
      </c>
      <c r="C1148">
        <v>361364</v>
      </c>
      <c r="D1148">
        <v>183627</v>
      </c>
      <c r="E1148" t="s">
        <v>1282</v>
      </c>
      <c r="F1148" t="s">
        <v>3588</v>
      </c>
      <c r="G1148">
        <v>-2.5586061099999999</v>
      </c>
      <c r="H1148">
        <v>51.550200449999998</v>
      </c>
      <c r="I1148" t="s">
        <v>1284</v>
      </c>
      <c r="J1148" t="s">
        <v>226</v>
      </c>
      <c r="K1148" t="s">
        <v>58</v>
      </c>
      <c r="L1148" t="str">
        <f t="shared" si="17"/>
        <v>M5/8315A_Active</v>
      </c>
    </row>
    <row r="1149" spans="1:12" x14ac:dyDescent="0.25">
      <c r="A1149">
        <v>1148</v>
      </c>
      <c r="B1149" t="s">
        <v>3589</v>
      </c>
      <c r="C1149">
        <v>377969</v>
      </c>
      <c r="D1149">
        <v>403454</v>
      </c>
      <c r="E1149" t="s">
        <v>1300</v>
      </c>
      <c r="F1149" t="s">
        <v>3590</v>
      </c>
      <c r="G1149">
        <v>-2.3338020030000002</v>
      </c>
      <c r="H1149">
        <v>53.527298039999998</v>
      </c>
      <c r="I1149" t="s">
        <v>1280</v>
      </c>
      <c r="J1149" t="s">
        <v>185</v>
      </c>
      <c r="K1149" t="s">
        <v>48</v>
      </c>
      <c r="L1149" t="str">
        <f t="shared" si="17"/>
        <v>M60/9263K_Inactive</v>
      </c>
    </row>
    <row r="1150" spans="1:12" x14ac:dyDescent="0.25">
      <c r="A1150">
        <v>1149</v>
      </c>
      <c r="B1150" t="s">
        <v>3591</v>
      </c>
      <c r="C1150">
        <v>363734</v>
      </c>
      <c r="D1150">
        <v>391593</v>
      </c>
      <c r="E1150" t="s">
        <v>1287</v>
      </c>
      <c r="F1150" t="s">
        <v>3592</v>
      </c>
      <c r="G1150">
        <v>-2.5471545529999999</v>
      </c>
      <c r="H1150">
        <v>53.419898019999998</v>
      </c>
      <c r="I1150" t="s">
        <v>1280</v>
      </c>
      <c r="J1150" t="s">
        <v>109</v>
      </c>
      <c r="K1150" t="s">
        <v>35</v>
      </c>
      <c r="L1150" t="str">
        <f t="shared" si="17"/>
        <v>M6/7061A_Inactive</v>
      </c>
    </row>
    <row r="1151" spans="1:12" x14ac:dyDescent="0.25">
      <c r="A1151">
        <v>1150</v>
      </c>
      <c r="B1151" t="s">
        <v>3593</v>
      </c>
      <c r="C1151">
        <v>426727</v>
      </c>
      <c r="D1151">
        <v>262334</v>
      </c>
      <c r="E1151" t="s">
        <v>1287</v>
      </c>
      <c r="F1151" t="s">
        <v>3594</v>
      </c>
      <c r="G1151">
        <v>-1.609840583</v>
      </c>
      <c r="H1151">
        <v>52.2585446</v>
      </c>
      <c r="I1151" t="s">
        <v>1284</v>
      </c>
      <c r="J1151" t="s">
        <v>1458</v>
      </c>
      <c r="K1151" t="s">
        <v>35</v>
      </c>
      <c r="L1151" t="str">
        <f t="shared" si="17"/>
        <v>M40/9529J_Active</v>
      </c>
    </row>
    <row r="1152" spans="1:12" x14ac:dyDescent="0.25">
      <c r="A1152">
        <v>1151</v>
      </c>
      <c r="B1152" t="s">
        <v>3595</v>
      </c>
      <c r="C1152">
        <v>573846</v>
      </c>
      <c r="D1152">
        <v>164693</v>
      </c>
      <c r="E1152" t="s">
        <v>1278</v>
      </c>
      <c r="F1152" t="s">
        <v>3596</v>
      </c>
      <c r="G1152">
        <v>0.49533828600000002</v>
      </c>
      <c r="H1152">
        <v>51.354713519999997</v>
      </c>
      <c r="I1152" t="s">
        <v>1284</v>
      </c>
      <c r="J1152" t="s">
        <v>1319</v>
      </c>
      <c r="K1152" t="s">
        <v>87</v>
      </c>
      <c r="L1152" t="str">
        <f t="shared" si="17"/>
        <v>M2/8502B_Active</v>
      </c>
    </row>
    <row r="1153" spans="1:12" x14ac:dyDescent="0.25">
      <c r="A1153">
        <v>1152</v>
      </c>
      <c r="B1153" t="s">
        <v>3597</v>
      </c>
      <c r="C1153">
        <v>434221</v>
      </c>
      <c r="D1153">
        <v>401064</v>
      </c>
      <c r="E1153" t="s">
        <v>1282</v>
      </c>
      <c r="F1153" t="s">
        <v>3598</v>
      </c>
      <c r="G1153">
        <v>-1.4855188539999999</v>
      </c>
      <c r="H1153">
        <v>53.505177830000001</v>
      </c>
      <c r="I1153" t="s">
        <v>1284</v>
      </c>
      <c r="J1153" t="s">
        <v>30</v>
      </c>
      <c r="K1153" t="s">
        <v>58</v>
      </c>
      <c r="L1153" t="str">
        <f t="shared" si="17"/>
        <v>M1/4719B_Active</v>
      </c>
    </row>
    <row r="1154" spans="1:12" x14ac:dyDescent="0.25">
      <c r="A1154">
        <v>1153</v>
      </c>
      <c r="B1154" t="s">
        <v>3599</v>
      </c>
      <c r="C1154">
        <v>454943</v>
      </c>
      <c r="D1154">
        <v>283082</v>
      </c>
      <c r="E1154" t="s">
        <v>1282</v>
      </c>
      <c r="F1154" t="s">
        <v>3600</v>
      </c>
      <c r="G1154">
        <v>-1.193100694</v>
      </c>
      <c r="H1154">
        <v>52.442968190000002</v>
      </c>
      <c r="I1154" t="s">
        <v>1280</v>
      </c>
      <c r="J1154" t="s">
        <v>30</v>
      </c>
      <c r="K1154" t="s">
        <v>58</v>
      </c>
      <c r="L1154" t="str">
        <f t="shared" si="17"/>
        <v>M1/3372B_Inactive</v>
      </c>
    </row>
    <row r="1155" spans="1:12" x14ac:dyDescent="0.25">
      <c r="A1155">
        <v>1154</v>
      </c>
      <c r="B1155" t="s">
        <v>3601</v>
      </c>
      <c r="C1155">
        <v>361811</v>
      </c>
      <c r="D1155">
        <v>176697</v>
      </c>
      <c r="E1155" t="s">
        <v>1282</v>
      </c>
      <c r="F1155" t="s">
        <v>3602</v>
      </c>
      <c r="G1155">
        <v>-2.5514055660000001</v>
      </c>
      <c r="H1155">
        <v>51.487922320000003</v>
      </c>
      <c r="I1155" t="s">
        <v>1284</v>
      </c>
      <c r="J1155" t="s">
        <v>1783</v>
      </c>
      <c r="K1155" t="s">
        <v>58</v>
      </c>
      <c r="L1155" t="str">
        <f t="shared" ref="L1155:L1218" si="18">F1155&amp;"_"&amp;I1155</f>
        <v>M32/5045B_Active</v>
      </c>
    </row>
    <row r="1156" spans="1:12" x14ac:dyDescent="0.25">
      <c r="A1156">
        <v>1155</v>
      </c>
      <c r="B1156" t="s">
        <v>3603</v>
      </c>
      <c r="C1156">
        <v>402344</v>
      </c>
      <c r="D1156">
        <v>182996</v>
      </c>
      <c r="E1156" t="s">
        <v>1278</v>
      </c>
      <c r="F1156" t="s">
        <v>3604</v>
      </c>
      <c r="G1156">
        <v>-1.96758408</v>
      </c>
      <c r="H1156">
        <v>51.545854490000004</v>
      </c>
      <c r="I1156" t="s">
        <v>1284</v>
      </c>
      <c r="J1156" t="s">
        <v>252</v>
      </c>
      <c r="K1156" t="s">
        <v>87</v>
      </c>
      <c r="L1156" t="str">
        <f t="shared" si="18"/>
        <v>M4/3415A_Active</v>
      </c>
    </row>
    <row r="1157" spans="1:12" x14ac:dyDescent="0.25">
      <c r="A1157">
        <v>1156</v>
      </c>
      <c r="B1157" t="s">
        <v>3605</v>
      </c>
      <c r="C1157">
        <v>375638</v>
      </c>
      <c r="D1157">
        <v>402302</v>
      </c>
      <c r="E1157" t="s">
        <v>1292</v>
      </c>
      <c r="F1157" t="s">
        <v>3606</v>
      </c>
      <c r="G1157">
        <v>-2.3688739499999998</v>
      </c>
      <c r="H1157">
        <v>53.516839429999997</v>
      </c>
      <c r="I1157" t="s">
        <v>1280</v>
      </c>
      <c r="J1157" t="s">
        <v>185</v>
      </c>
      <c r="K1157" t="s">
        <v>67</v>
      </c>
      <c r="L1157" t="str">
        <f t="shared" si="18"/>
        <v>M60/9235B_Inactive</v>
      </c>
    </row>
    <row r="1158" spans="1:12" x14ac:dyDescent="0.25">
      <c r="A1158">
        <v>1157</v>
      </c>
      <c r="B1158" t="s">
        <v>3607</v>
      </c>
      <c r="C1158">
        <v>445406</v>
      </c>
      <c r="D1158">
        <v>367761</v>
      </c>
      <c r="E1158" t="s">
        <v>1282</v>
      </c>
      <c r="F1158" t="s">
        <v>3608</v>
      </c>
      <c r="G1158">
        <v>-1.3216601990000001</v>
      </c>
      <c r="H1158">
        <v>53.205006410000003</v>
      </c>
      <c r="I1158" t="s">
        <v>1280</v>
      </c>
      <c r="J1158" t="s">
        <v>30</v>
      </c>
      <c r="K1158" t="s">
        <v>58</v>
      </c>
      <c r="L1158" t="str">
        <f t="shared" si="18"/>
        <v>M1/4293B_Inactive</v>
      </c>
    </row>
    <row r="1159" spans="1:12" x14ac:dyDescent="0.25">
      <c r="A1159">
        <v>1158</v>
      </c>
      <c r="B1159" t="s">
        <v>3609</v>
      </c>
      <c r="C1159">
        <v>451245</v>
      </c>
      <c r="D1159">
        <v>306589</v>
      </c>
      <c r="E1159" t="s">
        <v>1287</v>
      </c>
      <c r="F1159" t="s">
        <v>3610</v>
      </c>
      <c r="G1159">
        <v>-1.2438830919999999</v>
      </c>
      <c r="H1159">
        <v>52.654633740000001</v>
      </c>
      <c r="I1159" t="s">
        <v>1280</v>
      </c>
      <c r="J1159" t="s">
        <v>30</v>
      </c>
      <c r="K1159" t="s">
        <v>35</v>
      </c>
      <c r="L1159" t="str">
        <f t="shared" si="18"/>
        <v>M1/3621A_Inactive</v>
      </c>
    </row>
    <row r="1160" spans="1:12" x14ac:dyDescent="0.25">
      <c r="A1160">
        <v>1159</v>
      </c>
      <c r="B1160" t="s">
        <v>3611</v>
      </c>
      <c r="C1160">
        <v>425365</v>
      </c>
      <c r="D1160">
        <v>179551</v>
      </c>
      <c r="E1160" t="s">
        <v>1295</v>
      </c>
      <c r="F1160" t="s">
        <v>3612</v>
      </c>
      <c r="G1160">
        <v>-1.6358523970000001</v>
      </c>
      <c r="H1160">
        <v>51.514319</v>
      </c>
      <c r="I1160" t="s">
        <v>1284</v>
      </c>
      <c r="J1160" t="s">
        <v>252</v>
      </c>
      <c r="K1160" t="s">
        <v>101</v>
      </c>
      <c r="L1160" t="str">
        <f t="shared" si="18"/>
        <v>M4/3170B_Active</v>
      </c>
    </row>
    <row r="1161" spans="1:12" x14ac:dyDescent="0.25">
      <c r="A1161">
        <v>1160</v>
      </c>
      <c r="B1161" t="s">
        <v>3613</v>
      </c>
      <c r="C1161">
        <v>411343</v>
      </c>
      <c r="D1161">
        <v>289710</v>
      </c>
      <c r="E1161" t="s">
        <v>1282</v>
      </c>
      <c r="F1161" t="s">
        <v>3614</v>
      </c>
      <c r="G1161">
        <v>-1.8343126240000001</v>
      </c>
      <c r="H1161">
        <v>52.50518581</v>
      </c>
      <c r="I1161" t="s">
        <v>1284</v>
      </c>
      <c r="J1161" t="s">
        <v>109</v>
      </c>
      <c r="K1161" t="s">
        <v>58</v>
      </c>
      <c r="L1161" t="str">
        <f t="shared" si="18"/>
        <v>M6/5813B_Active</v>
      </c>
    </row>
    <row r="1162" spans="1:12" x14ac:dyDescent="0.25">
      <c r="A1162">
        <v>1161</v>
      </c>
      <c r="B1162" t="s">
        <v>3615</v>
      </c>
      <c r="C1162">
        <v>459191</v>
      </c>
      <c r="D1162">
        <v>269226</v>
      </c>
      <c r="E1162" t="s">
        <v>1282</v>
      </c>
      <c r="F1162" t="s">
        <v>3616</v>
      </c>
      <c r="G1162">
        <v>-1.1330519080000001</v>
      </c>
      <c r="H1162">
        <v>52.317971620000002</v>
      </c>
      <c r="I1162" t="s">
        <v>1280</v>
      </c>
      <c r="J1162" t="s">
        <v>30</v>
      </c>
      <c r="K1162" t="s">
        <v>58</v>
      </c>
      <c r="L1162" t="str">
        <f t="shared" si="18"/>
        <v>M1/3226B_Inactive</v>
      </c>
    </row>
    <row r="1163" spans="1:12" x14ac:dyDescent="0.25">
      <c r="A1163">
        <v>1162</v>
      </c>
      <c r="B1163" t="s">
        <v>3617</v>
      </c>
      <c r="C1163">
        <v>521711</v>
      </c>
      <c r="D1163">
        <v>154000</v>
      </c>
      <c r="E1163" t="s">
        <v>1300</v>
      </c>
      <c r="F1163" t="s">
        <v>3618</v>
      </c>
      <c r="G1163">
        <v>-0.25659894100000002</v>
      </c>
      <c r="H1163">
        <v>51.272159309999999</v>
      </c>
      <c r="I1163" t="s">
        <v>1284</v>
      </c>
      <c r="J1163" t="s">
        <v>44</v>
      </c>
      <c r="K1163" t="s">
        <v>48</v>
      </c>
      <c r="L1163" t="str">
        <f t="shared" si="18"/>
        <v>M25/4560A_Active</v>
      </c>
    </row>
    <row r="1164" spans="1:12" x14ac:dyDescent="0.25">
      <c r="A1164">
        <v>1163</v>
      </c>
      <c r="B1164" t="s">
        <v>3619</v>
      </c>
      <c r="C1164">
        <v>447499</v>
      </c>
      <c r="D1164">
        <v>429628</v>
      </c>
      <c r="E1164" t="s">
        <v>1287</v>
      </c>
      <c r="F1164" t="s">
        <v>3620</v>
      </c>
      <c r="G1164">
        <v>-1.28099498</v>
      </c>
      <c r="H1164">
        <v>53.760867339999997</v>
      </c>
      <c r="I1164" t="s">
        <v>1284</v>
      </c>
      <c r="J1164" t="s">
        <v>1285</v>
      </c>
      <c r="K1164" t="s">
        <v>35</v>
      </c>
      <c r="L1164" t="str">
        <f t="shared" si="18"/>
        <v>A1M/9462J_Active</v>
      </c>
    </row>
    <row r="1165" spans="1:12" x14ac:dyDescent="0.25">
      <c r="A1165">
        <v>1164</v>
      </c>
      <c r="B1165" t="s">
        <v>3621</v>
      </c>
      <c r="C1165">
        <v>444887</v>
      </c>
      <c r="D1165">
        <v>360202</v>
      </c>
      <c r="E1165" t="s">
        <v>1282</v>
      </c>
      <c r="F1165" t="s">
        <v>3622</v>
      </c>
      <c r="G1165">
        <v>-1.330487583</v>
      </c>
      <c r="H1165">
        <v>53.137108910000002</v>
      </c>
      <c r="I1165" t="s">
        <v>1280</v>
      </c>
      <c r="J1165" t="s">
        <v>30</v>
      </c>
      <c r="K1165" t="s">
        <v>58</v>
      </c>
      <c r="L1165" t="str">
        <f t="shared" si="18"/>
        <v>M1/4219B_Inactive</v>
      </c>
    </row>
    <row r="1166" spans="1:12" x14ac:dyDescent="0.25">
      <c r="A1166">
        <v>1165</v>
      </c>
      <c r="B1166" t="s">
        <v>3623</v>
      </c>
      <c r="C1166">
        <v>511857</v>
      </c>
      <c r="D1166">
        <v>202177</v>
      </c>
      <c r="E1166" t="s">
        <v>1287</v>
      </c>
      <c r="F1166" t="s">
        <v>3624</v>
      </c>
      <c r="G1166">
        <v>-0.38254605200000003</v>
      </c>
      <c r="H1166">
        <v>51.707195140000003</v>
      </c>
      <c r="I1166" t="s">
        <v>1284</v>
      </c>
      <c r="J1166" t="s">
        <v>30</v>
      </c>
      <c r="K1166" t="s">
        <v>35</v>
      </c>
      <c r="L1166" t="str">
        <f t="shared" si="18"/>
        <v>M1/2320A_Active</v>
      </c>
    </row>
    <row r="1167" spans="1:12" x14ac:dyDescent="0.25">
      <c r="A1167">
        <v>1166</v>
      </c>
      <c r="B1167" t="s">
        <v>3625</v>
      </c>
      <c r="C1167">
        <v>381271</v>
      </c>
      <c r="D1167">
        <v>405042</v>
      </c>
      <c r="E1167" t="s">
        <v>1300</v>
      </c>
      <c r="F1167" t="s">
        <v>3626</v>
      </c>
      <c r="G1167">
        <v>-2.2840880280000002</v>
      </c>
      <c r="H1167">
        <v>53.541699469999998</v>
      </c>
      <c r="I1167" t="s">
        <v>1280</v>
      </c>
      <c r="J1167" t="s">
        <v>185</v>
      </c>
      <c r="K1167" t="s">
        <v>48</v>
      </c>
      <c r="L1167" t="str">
        <f t="shared" si="18"/>
        <v>M60/9300A_Inactive</v>
      </c>
    </row>
    <row r="1168" spans="1:12" x14ac:dyDescent="0.25">
      <c r="A1168">
        <v>1167</v>
      </c>
      <c r="B1168" t="s">
        <v>3627</v>
      </c>
      <c r="C1168">
        <v>512853</v>
      </c>
      <c r="D1168">
        <v>202989</v>
      </c>
      <c r="E1168" t="s">
        <v>1300</v>
      </c>
      <c r="F1168" t="s">
        <v>3628</v>
      </c>
      <c r="G1168">
        <v>-0.36787526300000001</v>
      </c>
      <c r="H1168">
        <v>51.714293660000003</v>
      </c>
      <c r="I1168" t="s">
        <v>1284</v>
      </c>
      <c r="J1168" t="s">
        <v>44</v>
      </c>
      <c r="K1168" t="s">
        <v>48</v>
      </c>
      <c r="L1168" t="str">
        <f t="shared" si="18"/>
        <v>M25/5239K_Active</v>
      </c>
    </row>
    <row r="1169" spans="1:12" x14ac:dyDescent="0.25">
      <c r="A1169">
        <v>1168</v>
      </c>
      <c r="B1169" t="s">
        <v>3629</v>
      </c>
      <c r="C1169">
        <v>438443</v>
      </c>
      <c r="D1169">
        <v>469328</v>
      </c>
      <c r="E1169" t="s">
        <v>1287</v>
      </c>
      <c r="F1169" t="s">
        <v>3630</v>
      </c>
      <c r="G1169">
        <v>-1.4133726099999999</v>
      </c>
      <c r="H1169">
        <v>54.11840437</v>
      </c>
      <c r="I1169" t="s">
        <v>1284</v>
      </c>
      <c r="J1169" t="s">
        <v>1285</v>
      </c>
      <c r="K1169" t="s">
        <v>35</v>
      </c>
      <c r="L1169" t="str">
        <f t="shared" si="18"/>
        <v>A1M/9912A_Active</v>
      </c>
    </row>
    <row r="1170" spans="1:12" x14ac:dyDescent="0.25">
      <c r="A1170">
        <v>1169</v>
      </c>
      <c r="B1170" t="s">
        <v>3631</v>
      </c>
      <c r="C1170">
        <v>458559</v>
      </c>
      <c r="D1170">
        <v>270124</v>
      </c>
      <c r="E1170" t="s">
        <v>1287</v>
      </c>
      <c r="F1170" t="s">
        <v>3632</v>
      </c>
      <c r="G1170">
        <v>-1.142166579</v>
      </c>
      <c r="H1170">
        <v>52.32611163</v>
      </c>
      <c r="I1170" t="s">
        <v>1280</v>
      </c>
      <c r="J1170" t="s">
        <v>30</v>
      </c>
      <c r="K1170" t="s">
        <v>35</v>
      </c>
      <c r="L1170" t="str">
        <f t="shared" si="18"/>
        <v>M1/3237A_Inactive</v>
      </c>
    </row>
    <row r="1171" spans="1:12" x14ac:dyDescent="0.25">
      <c r="A1171">
        <v>1170</v>
      </c>
      <c r="B1171" t="s">
        <v>3633</v>
      </c>
      <c r="C1171">
        <v>406795</v>
      </c>
      <c r="D1171">
        <v>292950</v>
      </c>
      <c r="E1171" t="s">
        <v>1287</v>
      </c>
      <c r="F1171" t="s">
        <v>3634</v>
      </c>
      <c r="G1171">
        <v>-1.9012514149999999</v>
      </c>
      <c r="H1171">
        <v>52.534388579999998</v>
      </c>
      <c r="I1171" t="s">
        <v>1284</v>
      </c>
      <c r="J1171" t="s">
        <v>109</v>
      </c>
      <c r="K1171" t="s">
        <v>35</v>
      </c>
      <c r="L1171" t="str">
        <f t="shared" si="18"/>
        <v>M6/5873A_Active</v>
      </c>
    </row>
    <row r="1172" spans="1:12" x14ac:dyDescent="0.25">
      <c r="A1172">
        <v>1171</v>
      </c>
      <c r="B1172" t="s">
        <v>3635</v>
      </c>
      <c r="C1172">
        <v>557168</v>
      </c>
      <c r="D1172">
        <v>191583</v>
      </c>
      <c r="E1172" t="s">
        <v>1292</v>
      </c>
      <c r="F1172" t="s">
        <v>3636</v>
      </c>
      <c r="G1172">
        <v>0.26797964099999999</v>
      </c>
      <c r="H1172">
        <v>51.601163700000001</v>
      </c>
      <c r="I1172" t="s">
        <v>1284</v>
      </c>
      <c r="J1172" t="s">
        <v>44</v>
      </c>
      <c r="K1172" t="s">
        <v>67</v>
      </c>
      <c r="L1172" t="str">
        <f t="shared" si="18"/>
        <v>M25/5733B_Active</v>
      </c>
    </row>
    <row r="1173" spans="1:12" x14ac:dyDescent="0.25">
      <c r="A1173">
        <v>1172</v>
      </c>
      <c r="B1173" t="s">
        <v>3637</v>
      </c>
      <c r="C1173">
        <v>377890</v>
      </c>
      <c r="D1173">
        <v>351101</v>
      </c>
      <c r="E1173" t="s">
        <v>1282</v>
      </c>
      <c r="F1173" t="s">
        <v>3638</v>
      </c>
      <c r="G1173">
        <v>-2.3313317260000002</v>
      </c>
      <c r="H1173">
        <v>53.056715599999997</v>
      </c>
      <c r="I1173" t="s">
        <v>1284</v>
      </c>
      <c r="J1173" t="s">
        <v>109</v>
      </c>
      <c r="K1173" t="s">
        <v>58</v>
      </c>
      <c r="L1173" t="str">
        <f t="shared" si="18"/>
        <v>M6/6599B_Active</v>
      </c>
    </row>
    <row r="1174" spans="1:12" x14ac:dyDescent="0.25">
      <c r="A1174">
        <v>1173</v>
      </c>
      <c r="B1174" t="s">
        <v>3639</v>
      </c>
      <c r="C1174">
        <v>454941</v>
      </c>
      <c r="D1174">
        <v>286162</v>
      </c>
      <c r="E1174" t="s">
        <v>1287</v>
      </c>
      <c r="F1174" t="s">
        <v>3640</v>
      </c>
      <c r="G1174">
        <v>-1.1926249090000001</v>
      </c>
      <c r="H1174">
        <v>52.470655110000003</v>
      </c>
      <c r="I1174" t="s">
        <v>1280</v>
      </c>
      <c r="J1174" t="s">
        <v>30</v>
      </c>
      <c r="K1174" t="s">
        <v>35</v>
      </c>
      <c r="L1174" t="str">
        <f t="shared" si="18"/>
        <v>M1/3403A_Inactive</v>
      </c>
    </row>
    <row r="1175" spans="1:12" x14ac:dyDescent="0.25">
      <c r="A1175">
        <v>1174</v>
      </c>
      <c r="B1175" t="s">
        <v>3641</v>
      </c>
      <c r="C1175">
        <v>427462</v>
      </c>
      <c r="D1175">
        <v>266492</v>
      </c>
      <c r="E1175" t="s">
        <v>1282</v>
      </c>
      <c r="F1175" t="s">
        <v>3642</v>
      </c>
      <c r="G1175">
        <v>-1.5987341829999999</v>
      </c>
      <c r="H1175">
        <v>52.2958894</v>
      </c>
      <c r="I1175" t="s">
        <v>1284</v>
      </c>
      <c r="J1175" t="s">
        <v>3118</v>
      </c>
      <c r="K1175" t="s">
        <v>58</v>
      </c>
      <c r="L1175" t="str">
        <f t="shared" si="18"/>
        <v>A46/1804B_Active</v>
      </c>
    </row>
    <row r="1176" spans="1:12" x14ac:dyDescent="0.25">
      <c r="A1176">
        <v>1175</v>
      </c>
      <c r="B1176" t="s">
        <v>3643</v>
      </c>
      <c r="C1176">
        <v>618556</v>
      </c>
      <c r="D1176">
        <v>241026</v>
      </c>
      <c r="E1176" t="s">
        <v>1295</v>
      </c>
      <c r="F1176" t="s">
        <v>3644</v>
      </c>
      <c r="G1176">
        <v>1.184268286</v>
      </c>
      <c r="H1176">
        <v>52.024585219999999</v>
      </c>
      <c r="I1176" t="s">
        <v>1284</v>
      </c>
      <c r="J1176" t="s">
        <v>1332</v>
      </c>
      <c r="K1176" t="s">
        <v>101</v>
      </c>
      <c r="L1176" t="str">
        <f t="shared" si="18"/>
        <v>A14/1951A_Active</v>
      </c>
    </row>
    <row r="1177" spans="1:12" x14ac:dyDescent="0.25">
      <c r="A1177">
        <v>1176</v>
      </c>
      <c r="B1177" t="s">
        <v>3645</v>
      </c>
      <c r="C1177">
        <v>495646</v>
      </c>
      <c r="D1177">
        <v>237509</v>
      </c>
      <c r="E1177" t="s">
        <v>1282</v>
      </c>
      <c r="F1177" t="s">
        <v>3646</v>
      </c>
      <c r="G1177">
        <v>-0.60730457299999996</v>
      </c>
      <c r="H1177">
        <v>52.02776807</v>
      </c>
      <c r="I1177" t="s">
        <v>1280</v>
      </c>
      <c r="J1177" t="s">
        <v>30</v>
      </c>
      <c r="K1177" t="s">
        <v>58</v>
      </c>
      <c r="L1177" t="str">
        <f t="shared" si="18"/>
        <v>M1/2731L_Inactive</v>
      </c>
    </row>
    <row r="1178" spans="1:12" x14ac:dyDescent="0.25">
      <c r="A1178">
        <v>1177</v>
      </c>
      <c r="B1178" t="s">
        <v>3647</v>
      </c>
      <c r="C1178">
        <v>447319</v>
      </c>
      <c r="D1178">
        <v>424032</v>
      </c>
      <c r="E1178" t="s">
        <v>1287</v>
      </c>
      <c r="F1178" t="s">
        <v>3648</v>
      </c>
      <c r="G1178">
        <v>-1.284578776</v>
      </c>
      <c r="H1178">
        <v>53.710590949999997</v>
      </c>
      <c r="I1178" t="s">
        <v>1284</v>
      </c>
      <c r="J1178" t="s">
        <v>1285</v>
      </c>
      <c r="K1178" t="s">
        <v>35</v>
      </c>
      <c r="L1178" t="str">
        <f t="shared" si="18"/>
        <v>A1M/9401A_Active</v>
      </c>
    </row>
    <row r="1179" spans="1:12" x14ac:dyDescent="0.25">
      <c r="A1179">
        <v>1178</v>
      </c>
      <c r="B1179" t="s">
        <v>3649</v>
      </c>
      <c r="C1179">
        <v>442506</v>
      </c>
      <c r="D1179">
        <v>172664</v>
      </c>
      <c r="E1179" t="s">
        <v>1278</v>
      </c>
      <c r="F1179" t="s">
        <v>3650</v>
      </c>
      <c r="G1179">
        <v>-1.3896733299999999</v>
      </c>
      <c r="H1179">
        <v>51.451370820000001</v>
      </c>
      <c r="I1179" t="s">
        <v>1284</v>
      </c>
      <c r="J1179" t="s">
        <v>252</v>
      </c>
      <c r="K1179" t="s">
        <v>87</v>
      </c>
      <c r="L1179" t="str">
        <f t="shared" si="18"/>
        <v>M4/2974A_Active</v>
      </c>
    </row>
    <row r="1180" spans="1:12" x14ac:dyDescent="0.25">
      <c r="A1180">
        <v>1179</v>
      </c>
      <c r="B1180" t="s">
        <v>3651</v>
      </c>
      <c r="C1180">
        <v>371181</v>
      </c>
      <c r="D1180">
        <v>177731</v>
      </c>
      <c r="E1180" t="s">
        <v>1278</v>
      </c>
      <c r="F1180" t="s">
        <v>3652</v>
      </c>
      <c r="G1180">
        <v>-2.4165422009999999</v>
      </c>
      <c r="H1180">
        <v>51.497776190000003</v>
      </c>
      <c r="I1180" t="s">
        <v>1284</v>
      </c>
      <c r="J1180" t="s">
        <v>252</v>
      </c>
      <c r="K1180" t="s">
        <v>87</v>
      </c>
      <c r="L1180" t="str">
        <f t="shared" si="18"/>
        <v>M4/3741A_Active</v>
      </c>
    </row>
    <row r="1181" spans="1:12" x14ac:dyDescent="0.25">
      <c r="A1181">
        <v>1180</v>
      </c>
      <c r="B1181" t="s">
        <v>3653</v>
      </c>
      <c r="C1181">
        <v>405307</v>
      </c>
      <c r="D1181">
        <v>273048</v>
      </c>
      <c r="E1181" t="s">
        <v>1282</v>
      </c>
      <c r="F1181" t="s">
        <v>3654</v>
      </c>
      <c r="G1181">
        <v>-1.92349462</v>
      </c>
      <c r="H1181">
        <v>52.355484709999999</v>
      </c>
      <c r="I1181" t="s">
        <v>1284</v>
      </c>
      <c r="J1181" t="s">
        <v>172</v>
      </c>
      <c r="K1181" t="s">
        <v>58</v>
      </c>
      <c r="L1181" t="str">
        <f t="shared" si="18"/>
        <v>M42/6213B_Active</v>
      </c>
    </row>
    <row r="1182" spans="1:12" x14ac:dyDescent="0.25">
      <c r="A1182">
        <v>1181</v>
      </c>
      <c r="B1182" t="s">
        <v>3655</v>
      </c>
      <c r="C1182">
        <v>366156</v>
      </c>
      <c r="D1182">
        <v>389209</v>
      </c>
      <c r="E1182" t="s">
        <v>1282</v>
      </c>
      <c r="F1182" t="s">
        <v>3656</v>
      </c>
      <c r="G1182">
        <v>-2.5104556339999999</v>
      </c>
      <c r="H1182">
        <v>53.398631559999998</v>
      </c>
      <c r="I1182" t="s">
        <v>1280</v>
      </c>
      <c r="J1182" t="s">
        <v>109</v>
      </c>
      <c r="K1182" t="s">
        <v>58</v>
      </c>
      <c r="L1182" t="str">
        <f t="shared" si="18"/>
        <v>M6/7028B_Inactive</v>
      </c>
    </row>
    <row r="1183" spans="1:12" x14ac:dyDescent="0.25">
      <c r="A1183">
        <v>1182</v>
      </c>
      <c r="B1183" t="s">
        <v>3657</v>
      </c>
      <c r="C1183">
        <v>443314</v>
      </c>
      <c r="D1183">
        <v>118539</v>
      </c>
      <c r="E1183" t="s">
        <v>1295</v>
      </c>
      <c r="F1183" t="s">
        <v>3658</v>
      </c>
      <c r="G1183">
        <v>-1.3845709879999999</v>
      </c>
      <c r="H1183">
        <v>50.964643170000002</v>
      </c>
      <c r="I1183" t="s">
        <v>1280</v>
      </c>
      <c r="J1183" t="s">
        <v>73</v>
      </c>
      <c r="K1183" t="s">
        <v>101</v>
      </c>
      <c r="L1183" t="str">
        <f t="shared" si="18"/>
        <v>M3/2166B_Inactive</v>
      </c>
    </row>
    <row r="1184" spans="1:12" x14ac:dyDescent="0.25">
      <c r="A1184">
        <v>1183</v>
      </c>
      <c r="B1184" t="s">
        <v>3659</v>
      </c>
      <c r="C1184">
        <v>519946</v>
      </c>
      <c r="D1184">
        <v>202955</v>
      </c>
      <c r="E1184" t="s">
        <v>1292</v>
      </c>
      <c r="F1184" t="s">
        <v>1143</v>
      </c>
      <c r="G1184">
        <v>-0.26526764400000002</v>
      </c>
      <c r="H1184">
        <v>51.712517830000003</v>
      </c>
      <c r="I1184" t="s">
        <v>1284</v>
      </c>
      <c r="J1184" t="s">
        <v>44</v>
      </c>
      <c r="K1184" t="s">
        <v>67</v>
      </c>
      <c r="L1184" t="str">
        <f t="shared" si="18"/>
        <v>M25/5306B_Active</v>
      </c>
    </row>
    <row r="1185" spans="1:12" x14ac:dyDescent="0.25">
      <c r="A1185">
        <v>1184</v>
      </c>
      <c r="B1185" t="s">
        <v>3660</v>
      </c>
      <c r="C1185">
        <v>431834</v>
      </c>
      <c r="D1185">
        <v>426269</v>
      </c>
      <c r="E1185" t="s">
        <v>1278</v>
      </c>
      <c r="F1185" t="s">
        <v>3661</v>
      </c>
      <c r="G1185">
        <v>-1.5189424570000001</v>
      </c>
      <c r="H1185">
        <v>53.731865710000001</v>
      </c>
      <c r="I1185" t="s">
        <v>1284</v>
      </c>
      <c r="J1185" t="s">
        <v>30</v>
      </c>
      <c r="K1185" t="s">
        <v>87</v>
      </c>
      <c r="L1185" t="str">
        <f t="shared" si="18"/>
        <v>M1/5007L_Active</v>
      </c>
    </row>
    <row r="1186" spans="1:12" x14ac:dyDescent="0.25">
      <c r="A1186">
        <v>1185</v>
      </c>
      <c r="B1186" t="s">
        <v>3662</v>
      </c>
      <c r="C1186">
        <v>446526</v>
      </c>
      <c r="D1186">
        <v>331854</v>
      </c>
      <c r="E1186" t="s">
        <v>1287</v>
      </c>
      <c r="F1186" t="s">
        <v>3663</v>
      </c>
      <c r="G1186">
        <v>-1.3100596760000001</v>
      </c>
      <c r="H1186">
        <v>52.882162510000001</v>
      </c>
      <c r="I1186" t="s">
        <v>1280</v>
      </c>
      <c r="J1186" t="s">
        <v>30</v>
      </c>
      <c r="K1186" t="s">
        <v>35</v>
      </c>
      <c r="L1186" t="str">
        <f t="shared" si="18"/>
        <v>M1/3897A_Inactive</v>
      </c>
    </row>
    <row r="1187" spans="1:12" x14ac:dyDescent="0.25">
      <c r="A1187">
        <v>1186</v>
      </c>
      <c r="B1187" t="s">
        <v>3664</v>
      </c>
      <c r="C1187">
        <v>443545</v>
      </c>
      <c r="D1187">
        <v>438275</v>
      </c>
      <c r="E1187" t="s">
        <v>1282</v>
      </c>
      <c r="F1187" t="s">
        <v>3665</v>
      </c>
      <c r="G1187">
        <v>-1.3397478780000001</v>
      </c>
      <c r="H1187">
        <v>53.83892547</v>
      </c>
      <c r="I1187" t="s">
        <v>1284</v>
      </c>
      <c r="J1187" t="s">
        <v>1285</v>
      </c>
      <c r="K1187" t="s">
        <v>58</v>
      </c>
      <c r="L1187" t="str">
        <f t="shared" si="18"/>
        <v>A1M/9568B_Active</v>
      </c>
    </row>
    <row r="1188" spans="1:12" x14ac:dyDescent="0.25">
      <c r="A1188">
        <v>1187</v>
      </c>
      <c r="B1188" t="s">
        <v>3666</v>
      </c>
      <c r="C1188">
        <v>613742</v>
      </c>
      <c r="D1188">
        <v>137335</v>
      </c>
      <c r="E1188" t="s">
        <v>1295</v>
      </c>
      <c r="F1188" t="s">
        <v>3667</v>
      </c>
      <c r="G1188">
        <v>1.0512139279999999</v>
      </c>
      <c r="H1188">
        <v>51.095473130000002</v>
      </c>
      <c r="I1188" t="s">
        <v>1284</v>
      </c>
      <c r="J1188" t="s">
        <v>368</v>
      </c>
      <c r="K1188" t="s">
        <v>101</v>
      </c>
      <c r="L1188" t="str">
        <f t="shared" si="18"/>
        <v>M20/7018A_Active</v>
      </c>
    </row>
    <row r="1189" spans="1:12" x14ac:dyDescent="0.25">
      <c r="A1189">
        <v>1188</v>
      </c>
      <c r="B1189" t="s">
        <v>3668</v>
      </c>
      <c r="C1189">
        <v>383093</v>
      </c>
      <c r="D1189">
        <v>406118</v>
      </c>
      <c r="E1189" t="s">
        <v>1278</v>
      </c>
      <c r="F1189" t="s">
        <v>3669</v>
      </c>
      <c r="G1189">
        <v>-2.2566530380000001</v>
      </c>
      <c r="H1189">
        <v>53.551432859999998</v>
      </c>
      <c r="I1189" t="s">
        <v>1280</v>
      </c>
      <c r="J1189" t="s">
        <v>98</v>
      </c>
      <c r="K1189" t="s">
        <v>87</v>
      </c>
      <c r="L1189" t="str">
        <f t="shared" si="18"/>
        <v>M62/1567B_Inactive</v>
      </c>
    </row>
    <row r="1190" spans="1:12" x14ac:dyDescent="0.25">
      <c r="A1190">
        <v>1189</v>
      </c>
      <c r="B1190" t="s">
        <v>3670</v>
      </c>
      <c r="C1190">
        <v>412226</v>
      </c>
      <c r="D1190">
        <v>289868</v>
      </c>
      <c r="E1190" t="s">
        <v>1287</v>
      </c>
      <c r="F1190" t="s">
        <v>1217</v>
      </c>
      <c r="G1190">
        <v>-1.8212976059999999</v>
      </c>
      <c r="H1190">
        <v>52.506587349999997</v>
      </c>
      <c r="I1190" t="s">
        <v>1284</v>
      </c>
      <c r="J1190" t="s">
        <v>109</v>
      </c>
      <c r="K1190" t="s">
        <v>35</v>
      </c>
      <c r="L1190" t="str">
        <f t="shared" si="18"/>
        <v>M6/5804A_Active</v>
      </c>
    </row>
    <row r="1191" spans="1:12" x14ac:dyDescent="0.25">
      <c r="A1191">
        <v>1190</v>
      </c>
      <c r="B1191" t="s">
        <v>3671</v>
      </c>
      <c r="C1191">
        <v>399130</v>
      </c>
      <c r="D1191">
        <v>285495</v>
      </c>
      <c r="E1191" t="s">
        <v>1287</v>
      </c>
      <c r="F1191" t="s">
        <v>3672</v>
      </c>
      <c r="G1191">
        <v>-2.0142283380000001</v>
      </c>
      <c r="H1191">
        <v>52.46740844</v>
      </c>
      <c r="I1191" t="s">
        <v>1280</v>
      </c>
      <c r="J1191" t="s">
        <v>226</v>
      </c>
      <c r="K1191" t="s">
        <v>35</v>
      </c>
      <c r="L1191" t="str">
        <f t="shared" si="18"/>
        <v>M5/7120B_Inactive</v>
      </c>
    </row>
    <row r="1192" spans="1:12" x14ac:dyDescent="0.25">
      <c r="A1192">
        <v>1191</v>
      </c>
      <c r="B1192" t="s">
        <v>3673</v>
      </c>
      <c r="C1192">
        <v>433304</v>
      </c>
      <c r="D1192">
        <v>429642</v>
      </c>
      <c r="E1192" t="s">
        <v>1287</v>
      </c>
      <c r="F1192" t="s">
        <v>3674</v>
      </c>
      <c r="G1192">
        <v>-1.496298898</v>
      </c>
      <c r="H1192">
        <v>53.762089520000004</v>
      </c>
      <c r="I1192" t="s">
        <v>1284</v>
      </c>
      <c r="J1192" t="s">
        <v>30</v>
      </c>
      <c r="K1192" t="s">
        <v>35</v>
      </c>
      <c r="L1192" t="str">
        <f t="shared" si="18"/>
        <v>M1/5049A_Active</v>
      </c>
    </row>
    <row r="1193" spans="1:12" x14ac:dyDescent="0.25">
      <c r="A1193">
        <v>1192</v>
      </c>
      <c r="B1193" t="s">
        <v>3675</v>
      </c>
      <c r="C1193">
        <v>366327</v>
      </c>
      <c r="D1193">
        <v>393174</v>
      </c>
      <c r="E1193" t="s">
        <v>1278</v>
      </c>
      <c r="F1193" t="s">
        <v>3676</v>
      </c>
      <c r="G1193">
        <v>-2.508308827</v>
      </c>
      <c r="H1193">
        <v>53.434280370000003</v>
      </c>
      <c r="I1193" t="s">
        <v>1280</v>
      </c>
      <c r="J1193" t="s">
        <v>98</v>
      </c>
      <c r="K1193" t="s">
        <v>87</v>
      </c>
      <c r="L1193" t="str">
        <f t="shared" si="18"/>
        <v>M62/1328B_Inactive</v>
      </c>
    </row>
    <row r="1194" spans="1:12" x14ac:dyDescent="0.25">
      <c r="A1194">
        <v>1193</v>
      </c>
      <c r="B1194" t="s">
        <v>3677</v>
      </c>
      <c r="C1194">
        <v>557691</v>
      </c>
      <c r="D1194">
        <v>182553</v>
      </c>
      <c r="E1194" t="s">
        <v>1292</v>
      </c>
      <c r="F1194" t="s">
        <v>3678</v>
      </c>
      <c r="G1194">
        <v>0.271479256</v>
      </c>
      <c r="H1194">
        <v>51.519888180000002</v>
      </c>
      <c r="I1194" t="s">
        <v>1284</v>
      </c>
      <c r="J1194" t="s">
        <v>44</v>
      </c>
      <c r="K1194" t="s">
        <v>67</v>
      </c>
      <c r="L1194" t="str">
        <f t="shared" si="18"/>
        <v>M25/5829B_Active</v>
      </c>
    </row>
    <row r="1195" spans="1:12" x14ac:dyDescent="0.25">
      <c r="A1195">
        <v>1194</v>
      </c>
      <c r="B1195" t="s">
        <v>3679</v>
      </c>
      <c r="C1195">
        <v>553087</v>
      </c>
      <c r="D1195">
        <v>168511</v>
      </c>
      <c r="E1195" t="s">
        <v>1300</v>
      </c>
      <c r="F1195" t="s">
        <v>3680</v>
      </c>
      <c r="G1195">
        <v>0.199099735</v>
      </c>
      <c r="H1195">
        <v>51.39498656</v>
      </c>
      <c r="I1195" t="s">
        <v>1284</v>
      </c>
      <c r="J1195" t="s">
        <v>44</v>
      </c>
      <c r="K1195" t="s">
        <v>48</v>
      </c>
      <c r="L1195" t="str">
        <f t="shared" si="18"/>
        <v>M25/4132A_Active</v>
      </c>
    </row>
    <row r="1196" spans="1:12" x14ac:dyDescent="0.25">
      <c r="A1196">
        <v>1195</v>
      </c>
      <c r="B1196" t="s">
        <v>3681</v>
      </c>
      <c r="C1196">
        <v>441175</v>
      </c>
      <c r="D1196">
        <v>445496</v>
      </c>
      <c r="E1196" t="s">
        <v>1282</v>
      </c>
      <c r="F1196" t="s">
        <v>3682</v>
      </c>
      <c r="G1196">
        <v>-1.3747959949999999</v>
      </c>
      <c r="H1196">
        <v>53.904015029999997</v>
      </c>
      <c r="I1196" t="s">
        <v>1284</v>
      </c>
      <c r="J1196" t="s">
        <v>1285</v>
      </c>
      <c r="K1196" t="s">
        <v>58</v>
      </c>
      <c r="L1196" t="str">
        <f t="shared" si="18"/>
        <v>A1M/9646M_Active</v>
      </c>
    </row>
    <row r="1197" spans="1:12" x14ac:dyDescent="0.25">
      <c r="A1197">
        <v>1196</v>
      </c>
      <c r="B1197" t="s">
        <v>3683</v>
      </c>
      <c r="C1197">
        <v>447154</v>
      </c>
      <c r="D1197">
        <v>335818</v>
      </c>
      <c r="E1197" t="s">
        <v>1287</v>
      </c>
      <c r="F1197" t="s">
        <v>3684</v>
      </c>
      <c r="G1197">
        <v>-1.3001557180000001</v>
      </c>
      <c r="H1197">
        <v>52.917739009999998</v>
      </c>
      <c r="I1197" t="s">
        <v>1280</v>
      </c>
      <c r="J1197" t="s">
        <v>30</v>
      </c>
      <c r="K1197" t="s">
        <v>35</v>
      </c>
      <c r="L1197" t="str">
        <f t="shared" si="18"/>
        <v>M1/3938K_Inactive</v>
      </c>
    </row>
    <row r="1198" spans="1:12" x14ac:dyDescent="0.25">
      <c r="A1198">
        <v>1197</v>
      </c>
      <c r="B1198" t="s">
        <v>3685</v>
      </c>
      <c r="C1198">
        <v>411139</v>
      </c>
      <c r="D1198">
        <v>182651</v>
      </c>
      <c r="E1198" t="s">
        <v>1295</v>
      </c>
      <c r="F1198" t="s">
        <v>3686</v>
      </c>
      <c r="G1198">
        <v>-1.8407641729999999</v>
      </c>
      <c r="H1198">
        <v>51.54264963</v>
      </c>
      <c r="I1198" t="s">
        <v>1284</v>
      </c>
      <c r="J1198" t="s">
        <v>252</v>
      </c>
      <c r="K1198" t="s">
        <v>101</v>
      </c>
      <c r="L1198" t="str">
        <f t="shared" si="18"/>
        <v>M4/3319B_Active</v>
      </c>
    </row>
    <row r="1199" spans="1:12" x14ac:dyDescent="0.25">
      <c r="A1199">
        <v>1198</v>
      </c>
      <c r="B1199" t="s">
        <v>3687</v>
      </c>
      <c r="C1199">
        <v>405380</v>
      </c>
      <c r="D1199">
        <v>294689</v>
      </c>
      <c r="E1199" t="s">
        <v>1282</v>
      </c>
      <c r="F1199" t="s">
        <v>3688</v>
      </c>
      <c r="G1199">
        <v>-1.9220840619999999</v>
      </c>
      <c r="H1199">
        <v>52.550037580000001</v>
      </c>
      <c r="I1199" t="s">
        <v>1284</v>
      </c>
      <c r="J1199" t="s">
        <v>109</v>
      </c>
      <c r="K1199" t="s">
        <v>58</v>
      </c>
      <c r="L1199" t="str">
        <f t="shared" si="18"/>
        <v>M6/5895B_Active</v>
      </c>
    </row>
    <row r="1200" spans="1:12" x14ac:dyDescent="0.25">
      <c r="A1200">
        <v>1199</v>
      </c>
      <c r="B1200" t="s">
        <v>3689</v>
      </c>
      <c r="C1200">
        <v>458308</v>
      </c>
      <c r="D1200">
        <v>270601</v>
      </c>
      <c r="E1200" t="s">
        <v>1287</v>
      </c>
      <c r="F1200" t="s">
        <v>3690</v>
      </c>
      <c r="G1200">
        <v>-1.145766598</v>
      </c>
      <c r="H1200">
        <v>52.330426170000003</v>
      </c>
      <c r="I1200" t="s">
        <v>1280</v>
      </c>
      <c r="J1200" t="s">
        <v>30</v>
      </c>
      <c r="K1200" t="s">
        <v>35</v>
      </c>
      <c r="L1200" t="str">
        <f t="shared" si="18"/>
        <v>M1/3242A_Inactive</v>
      </c>
    </row>
    <row r="1201" spans="1:12" x14ac:dyDescent="0.25">
      <c r="A1201">
        <v>1200</v>
      </c>
      <c r="B1201" t="s">
        <v>3691</v>
      </c>
      <c r="C1201">
        <v>432389</v>
      </c>
      <c r="D1201">
        <v>429252</v>
      </c>
      <c r="E1201" t="s">
        <v>1282</v>
      </c>
      <c r="F1201" t="s">
        <v>3692</v>
      </c>
      <c r="G1201">
        <v>-1.510218864</v>
      </c>
      <c r="H1201">
        <v>53.758641840000003</v>
      </c>
      <c r="I1201" t="s">
        <v>1284</v>
      </c>
      <c r="J1201" t="s">
        <v>30</v>
      </c>
      <c r="K1201" t="s">
        <v>58</v>
      </c>
      <c r="L1201" t="str">
        <f t="shared" si="18"/>
        <v>M1/5039B_Active</v>
      </c>
    </row>
    <row r="1202" spans="1:12" x14ac:dyDescent="0.25">
      <c r="A1202">
        <v>1201</v>
      </c>
      <c r="B1202" t="s">
        <v>3693</v>
      </c>
      <c r="C1202">
        <v>390538</v>
      </c>
      <c r="D1202">
        <v>410458</v>
      </c>
      <c r="E1202" t="s">
        <v>1278</v>
      </c>
      <c r="F1202" t="s">
        <v>3694</v>
      </c>
      <c r="G1202">
        <v>-2.1444165819999998</v>
      </c>
      <c r="H1202">
        <v>53.59063046</v>
      </c>
      <c r="I1202" t="s">
        <v>1280</v>
      </c>
      <c r="J1202" t="s">
        <v>98</v>
      </c>
      <c r="K1202" t="s">
        <v>87</v>
      </c>
      <c r="L1202" t="str">
        <f t="shared" si="18"/>
        <v>M62/1656B_Inactive</v>
      </c>
    </row>
    <row r="1203" spans="1:12" x14ac:dyDescent="0.25">
      <c r="A1203">
        <v>1202</v>
      </c>
      <c r="B1203" t="s">
        <v>3695</v>
      </c>
      <c r="C1203">
        <v>379916</v>
      </c>
      <c r="D1203">
        <v>392800</v>
      </c>
      <c r="E1203" t="s">
        <v>1300</v>
      </c>
      <c r="F1203" t="s">
        <v>3696</v>
      </c>
      <c r="G1203">
        <v>-2.3037496750000002</v>
      </c>
      <c r="H1203">
        <v>53.43161456</v>
      </c>
      <c r="I1203" t="s">
        <v>1284</v>
      </c>
      <c r="J1203" t="s">
        <v>185</v>
      </c>
      <c r="K1203" t="s">
        <v>48</v>
      </c>
      <c r="L1203" t="str">
        <f t="shared" si="18"/>
        <v>M60/9105A_Active</v>
      </c>
    </row>
    <row r="1204" spans="1:12" x14ac:dyDescent="0.25">
      <c r="A1204">
        <v>1203</v>
      </c>
      <c r="B1204" t="s">
        <v>3697</v>
      </c>
      <c r="C1204">
        <v>420348</v>
      </c>
      <c r="D1204">
        <v>427328</v>
      </c>
      <c r="E1204" t="s">
        <v>1278</v>
      </c>
      <c r="F1204" t="s">
        <v>3698</v>
      </c>
      <c r="G1204">
        <v>-1.692974081</v>
      </c>
      <c r="H1204">
        <v>53.741954890000002</v>
      </c>
      <c r="I1204" t="s">
        <v>1284</v>
      </c>
      <c r="J1204" t="s">
        <v>98</v>
      </c>
      <c r="K1204" t="s">
        <v>87</v>
      </c>
      <c r="L1204" t="str">
        <f t="shared" si="18"/>
        <v>M62/2034B_Active</v>
      </c>
    </row>
    <row r="1205" spans="1:12" x14ac:dyDescent="0.25">
      <c r="A1205">
        <v>1204</v>
      </c>
      <c r="B1205" t="s">
        <v>3699</v>
      </c>
      <c r="C1205">
        <v>568634</v>
      </c>
      <c r="D1205">
        <v>267120</v>
      </c>
      <c r="E1205" t="s">
        <v>1278</v>
      </c>
      <c r="F1205" t="s">
        <v>3700</v>
      </c>
      <c r="G1205">
        <v>0.47038698699999998</v>
      </c>
      <c r="H1205">
        <v>52.27637919</v>
      </c>
      <c r="I1205" t="s">
        <v>1280</v>
      </c>
      <c r="J1205" t="s">
        <v>1332</v>
      </c>
      <c r="K1205" t="s">
        <v>87</v>
      </c>
      <c r="L1205" t="str">
        <f t="shared" si="18"/>
        <v>A14/1270B_Inactive</v>
      </c>
    </row>
    <row r="1206" spans="1:12" x14ac:dyDescent="0.25">
      <c r="A1206">
        <v>1205</v>
      </c>
      <c r="B1206" t="s">
        <v>3701</v>
      </c>
      <c r="C1206">
        <v>389886</v>
      </c>
      <c r="D1206">
        <v>407506</v>
      </c>
      <c r="E1206" t="s">
        <v>1287</v>
      </c>
      <c r="F1206" t="s">
        <v>3702</v>
      </c>
      <c r="G1206">
        <v>-2.1541694090000001</v>
      </c>
      <c r="H1206">
        <v>53.564084690000001</v>
      </c>
      <c r="I1206" t="s">
        <v>1284</v>
      </c>
      <c r="J1206" t="s">
        <v>1864</v>
      </c>
      <c r="K1206" t="s">
        <v>35</v>
      </c>
      <c r="L1206" t="str">
        <f t="shared" si="18"/>
        <v>A627M/6216A_Active</v>
      </c>
    </row>
    <row r="1207" spans="1:12" x14ac:dyDescent="0.25">
      <c r="A1207">
        <v>1206</v>
      </c>
      <c r="B1207" t="s">
        <v>3703</v>
      </c>
      <c r="C1207">
        <v>518108</v>
      </c>
      <c r="D1207">
        <v>202727</v>
      </c>
      <c r="E1207" t="s">
        <v>1292</v>
      </c>
      <c r="F1207" t="s">
        <v>3704</v>
      </c>
      <c r="G1207">
        <v>-0.29193546199999998</v>
      </c>
      <c r="H1207">
        <v>51.710858979999998</v>
      </c>
      <c r="I1207" t="s">
        <v>1284</v>
      </c>
      <c r="J1207" t="s">
        <v>44</v>
      </c>
      <c r="K1207" t="s">
        <v>67</v>
      </c>
      <c r="L1207" t="str">
        <f t="shared" si="18"/>
        <v>M25/5287B_Active</v>
      </c>
    </row>
    <row r="1208" spans="1:12" x14ac:dyDescent="0.25">
      <c r="A1208">
        <v>1207</v>
      </c>
      <c r="B1208" t="s">
        <v>3705</v>
      </c>
      <c r="C1208">
        <v>505373</v>
      </c>
      <c r="D1208">
        <v>162443</v>
      </c>
      <c r="E1208" t="s">
        <v>1292</v>
      </c>
      <c r="F1208" t="s">
        <v>3706</v>
      </c>
      <c r="G1208">
        <v>-0.48822727100000002</v>
      </c>
      <c r="H1208">
        <v>51.35130281</v>
      </c>
      <c r="I1208" t="s">
        <v>1284</v>
      </c>
      <c r="J1208" t="s">
        <v>44</v>
      </c>
      <c r="K1208" t="s">
        <v>67</v>
      </c>
      <c r="L1208" t="str">
        <f t="shared" si="18"/>
        <v>M25/4772B_Active</v>
      </c>
    </row>
    <row r="1209" spans="1:12" x14ac:dyDescent="0.25">
      <c r="A1209">
        <v>1208</v>
      </c>
      <c r="B1209" t="s">
        <v>3707</v>
      </c>
      <c r="C1209">
        <v>429461</v>
      </c>
      <c r="D1209">
        <v>307945</v>
      </c>
      <c r="E1209" t="s">
        <v>1282</v>
      </c>
      <c r="F1209" t="s">
        <v>3708</v>
      </c>
      <c r="G1209">
        <v>-1.565778471</v>
      </c>
      <c r="H1209">
        <v>52.668438539999997</v>
      </c>
      <c r="I1209" t="s">
        <v>1280</v>
      </c>
      <c r="J1209" t="s">
        <v>172</v>
      </c>
      <c r="K1209" t="s">
        <v>58</v>
      </c>
      <c r="L1209" t="str">
        <f t="shared" si="18"/>
        <v>M42/6715B_Inactive</v>
      </c>
    </row>
    <row r="1210" spans="1:12" x14ac:dyDescent="0.25">
      <c r="A1210">
        <v>1209</v>
      </c>
      <c r="B1210" t="s">
        <v>3709</v>
      </c>
      <c r="C1210">
        <v>375220</v>
      </c>
      <c r="D1210">
        <v>397932</v>
      </c>
      <c r="E1210" t="s">
        <v>1300</v>
      </c>
      <c r="F1210" t="s">
        <v>3710</v>
      </c>
      <c r="G1210">
        <v>-2.3748312239999998</v>
      </c>
      <c r="H1210">
        <v>53.477541350000003</v>
      </c>
      <c r="I1210" t="s">
        <v>1280</v>
      </c>
      <c r="J1210" t="s">
        <v>185</v>
      </c>
      <c r="K1210" t="s">
        <v>48</v>
      </c>
      <c r="L1210" t="str">
        <f t="shared" si="18"/>
        <v>M60/9185K_Inactive</v>
      </c>
    </row>
    <row r="1211" spans="1:12" x14ac:dyDescent="0.25">
      <c r="A1211">
        <v>1210</v>
      </c>
      <c r="B1211" t="s">
        <v>3711</v>
      </c>
      <c r="C1211">
        <v>376211</v>
      </c>
      <c r="D1211">
        <v>396538</v>
      </c>
      <c r="E1211" t="s">
        <v>1300</v>
      </c>
      <c r="F1211" t="s">
        <v>3712</v>
      </c>
      <c r="G1211">
        <v>-2.3597943309999998</v>
      </c>
      <c r="H1211">
        <v>53.465057610000002</v>
      </c>
      <c r="I1211" t="s">
        <v>1280</v>
      </c>
      <c r="J1211" t="s">
        <v>185</v>
      </c>
      <c r="K1211" t="s">
        <v>48</v>
      </c>
      <c r="L1211" t="str">
        <f t="shared" si="18"/>
        <v>M60/9167A_Inactive</v>
      </c>
    </row>
    <row r="1212" spans="1:12" x14ac:dyDescent="0.25">
      <c r="A1212">
        <v>1211</v>
      </c>
      <c r="B1212" t="s">
        <v>3713</v>
      </c>
      <c r="C1212">
        <v>389115</v>
      </c>
      <c r="D1212">
        <v>329256</v>
      </c>
      <c r="E1212" t="s">
        <v>1282</v>
      </c>
      <c r="F1212" t="s">
        <v>3714</v>
      </c>
      <c r="G1212">
        <v>-2.1631119559999998</v>
      </c>
      <c r="H1212">
        <v>52.860694680000002</v>
      </c>
      <c r="I1212" t="s">
        <v>1280</v>
      </c>
      <c r="J1212" t="s">
        <v>109</v>
      </c>
      <c r="K1212" t="s">
        <v>58</v>
      </c>
      <c r="L1212" t="str">
        <f t="shared" si="18"/>
        <v>M6/6324B_Inactive</v>
      </c>
    </row>
    <row r="1213" spans="1:12" x14ac:dyDescent="0.25">
      <c r="A1213">
        <v>1212</v>
      </c>
      <c r="B1213" t="s">
        <v>3715</v>
      </c>
      <c r="C1213">
        <v>398551</v>
      </c>
      <c r="D1213">
        <v>286863</v>
      </c>
      <c r="E1213" t="s">
        <v>1287</v>
      </c>
      <c r="F1213" t="s">
        <v>3716</v>
      </c>
      <c r="G1213">
        <v>-2.0227575889999998</v>
      </c>
      <c r="H1213">
        <v>52.479705439999996</v>
      </c>
      <c r="I1213" t="s">
        <v>1280</v>
      </c>
      <c r="J1213" t="s">
        <v>226</v>
      </c>
      <c r="K1213" t="s">
        <v>35</v>
      </c>
      <c r="L1213" t="str">
        <f t="shared" si="18"/>
        <v>M5/7105B_Inactive</v>
      </c>
    </row>
    <row r="1214" spans="1:12" x14ac:dyDescent="0.25">
      <c r="A1214">
        <v>1213</v>
      </c>
      <c r="B1214" t="s">
        <v>3717</v>
      </c>
      <c r="C1214">
        <v>414669</v>
      </c>
      <c r="D1214">
        <v>182269</v>
      </c>
      <c r="E1214" t="s">
        <v>1278</v>
      </c>
      <c r="F1214" t="s">
        <v>3718</v>
      </c>
      <c r="G1214">
        <v>-1.789877728</v>
      </c>
      <c r="H1214">
        <v>51.53913464</v>
      </c>
      <c r="I1214" t="s">
        <v>1284</v>
      </c>
      <c r="J1214" t="s">
        <v>252</v>
      </c>
      <c r="K1214" t="s">
        <v>87</v>
      </c>
      <c r="L1214" t="str">
        <f t="shared" si="18"/>
        <v>M4/3283A_Active</v>
      </c>
    </row>
    <row r="1215" spans="1:12" x14ac:dyDescent="0.25">
      <c r="A1215">
        <v>1214</v>
      </c>
      <c r="B1215" t="s">
        <v>3719</v>
      </c>
      <c r="C1215">
        <v>506993</v>
      </c>
      <c r="D1215">
        <v>199000</v>
      </c>
      <c r="E1215" t="s">
        <v>1292</v>
      </c>
      <c r="F1215" t="s">
        <v>3720</v>
      </c>
      <c r="G1215">
        <v>-0.453887068</v>
      </c>
      <c r="H1215">
        <v>51.679588389999999</v>
      </c>
      <c r="I1215" t="s">
        <v>1284</v>
      </c>
      <c r="J1215" t="s">
        <v>44</v>
      </c>
      <c r="K1215" t="s">
        <v>67</v>
      </c>
      <c r="L1215" t="str">
        <f t="shared" si="18"/>
        <v>M25/5165B_Active</v>
      </c>
    </row>
    <row r="1216" spans="1:12" x14ac:dyDescent="0.25">
      <c r="A1216">
        <v>1215</v>
      </c>
      <c r="B1216" t="s">
        <v>3721</v>
      </c>
      <c r="C1216">
        <v>426414</v>
      </c>
      <c r="D1216">
        <v>425992</v>
      </c>
      <c r="E1216" t="s">
        <v>1278</v>
      </c>
      <c r="F1216" t="s">
        <v>3722</v>
      </c>
      <c r="G1216">
        <v>-1.6011197239999999</v>
      </c>
      <c r="H1216">
        <v>53.72967629</v>
      </c>
      <c r="I1216" t="s">
        <v>1284</v>
      </c>
      <c r="J1216" t="s">
        <v>98</v>
      </c>
      <c r="K1216" t="s">
        <v>87</v>
      </c>
      <c r="L1216" t="str">
        <f t="shared" si="18"/>
        <v>M62/2104B_Active</v>
      </c>
    </row>
    <row r="1217" spans="1:12" x14ac:dyDescent="0.25">
      <c r="A1217">
        <v>1216</v>
      </c>
      <c r="B1217" t="s">
        <v>3723</v>
      </c>
      <c r="C1217">
        <v>304034</v>
      </c>
      <c r="D1217">
        <v>112924</v>
      </c>
      <c r="E1217" t="s">
        <v>1287</v>
      </c>
      <c r="F1217" t="s">
        <v>3724</v>
      </c>
      <c r="G1217">
        <v>-3.3662957480000002</v>
      </c>
      <c r="H1217">
        <v>50.907774660000001</v>
      </c>
      <c r="I1217" t="s">
        <v>1284</v>
      </c>
      <c r="J1217" t="s">
        <v>226</v>
      </c>
      <c r="K1217" t="s">
        <v>35</v>
      </c>
      <c r="L1217" t="str">
        <f t="shared" si="18"/>
        <v>M5/9323B_Active</v>
      </c>
    </row>
    <row r="1218" spans="1:12" x14ac:dyDescent="0.25">
      <c r="A1218">
        <v>1217</v>
      </c>
      <c r="B1218" t="s">
        <v>3725</v>
      </c>
      <c r="C1218">
        <v>396162</v>
      </c>
      <c r="D1218">
        <v>414223</v>
      </c>
      <c r="E1218" t="s">
        <v>1295</v>
      </c>
      <c r="F1218" t="s">
        <v>3726</v>
      </c>
      <c r="G1218">
        <v>-2.0595011849999998</v>
      </c>
      <c r="H1218">
        <v>53.624543129999999</v>
      </c>
      <c r="I1218" t="s">
        <v>1284</v>
      </c>
      <c r="J1218" t="s">
        <v>98</v>
      </c>
      <c r="K1218" t="s">
        <v>101</v>
      </c>
      <c r="L1218" t="str">
        <f t="shared" si="18"/>
        <v>M62/1727A_Active</v>
      </c>
    </row>
    <row r="1219" spans="1:12" x14ac:dyDescent="0.25">
      <c r="A1219">
        <v>1218</v>
      </c>
      <c r="B1219" t="s">
        <v>3727</v>
      </c>
      <c r="C1219">
        <v>437808</v>
      </c>
      <c r="D1219">
        <v>432585</v>
      </c>
      <c r="E1219" t="s">
        <v>1282</v>
      </c>
      <c r="F1219" t="s">
        <v>3728</v>
      </c>
      <c r="G1219">
        <v>-1.427623031</v>
      </c>
      <c r="H1219">
        <v>53.788233509999998</v>
      </c>
      <c r="I1219" t="s">
        <v>1284</v>
      </c>
      <c r="J1219" t="s">
        <v>30</v>
      </c>
      <c r="K1219" t="s">
        <v>58</v>
      </c>
      <c r="L1219" t="str">
        <f t="shared" ref="L1219:L1282" si="19">F1219&amp;"_"&amp;I1219</f>
        <v>M1/5114B_Active</v>
      </c>
    </row>
    <row r="1220" spans="1:12" x14ac:dyDescent="0.25">
      <c r="A1220">
        <v>1219</v>
      </c>
      <c r="B1220" t="s">
        <v>3729</v>
      </c>
      <c r="C1220">
        <v>432022</v>
      </c>
      <c r="D1220">
        <v>426255</v>
      </c>
      <c r="E1220" t="s">
        <v>1278</v>
      </c>
      <c r="F1220" t="s">
        <v>3730</v>
      </c>
      <c r="G1220">
        <v>-1.5160942820000001</v>
      </c>
      <c r="H1220">
        <v>53.731728420000003</v>
      </c>
      <c r="I1220" t="s">
        <v>1284</v>
      </c>
      <c r="J1220" t="s">
        <v>30</v>
      </c>
      <c r="K1220" t="s">
        <v>87</v>
      </c>
      <c r="L1220" t="str">
        <f t="shared" si="19"/>
        <v>M1/5005L_Active</v>
      </c>
    </row>
    <row r="1221" spans="1:12" x14ac:dyDescent="0.25">
      <c r="A1221">
        <v>1220</v>
      </c>
      <c r="B1221" t="s">
        <v>3731</v>
      </c>
      <c r="C1221">
        <v>552324</v>
      </c>
      <c r="D1221">
        <v>196790</v>
      </c>
      <c r="E1221" t="s">
        <v>1300</v>
      </c>
      <c r="F1221" t="s">
        <v>3732</v>
      </c>
      <c r="G1221">
        <v>0.20035642100000001</v>
      </c>
      <c r="H1221">
        <v>51.649277769999998</v>
      </c>
      <c r="I1221" t="s">
        <v>1284</v>
      </c>
      <c r="J1221" t="s">
        <v>44</v>
      </c>
      <c r="K1221" t="s">
        <v>48</v>
      </c>
      <c r="L1221" t="str">
        <f t="shared" si="19"/>
        <v>M25/5661A_Active</v>
      </c>
    </row>
    <row r="1222" spans="1:12" x14ac:dyDescent="0.25">
      <c r="A1222">
        <v>1221</v>
      </c>
      <c r="B1222" t="s">
        <v>3733</v>
      </c>
      <c r="C1222">
        <v>505625</v>
      </c>
      <c r="D1222">
        <v>161011</v>
      </c>
      <c r="E1222" t="s">
        <v>1300</v>
      </c>
      <c r="F1222" t="s">
        <v>3734</v>
      </c>
      <c r="G1222">
        <v>-0.48503349200000001</v>
      </c>
      <c r="H1222">
        <v>51.338384089999998</v>
      </c>
      <c r="I1222" t="s">
        <v>1284</v>
      </c>
      <c r="J1222" t="s">
        <v>44</v>
      </c>
      <c r="K1222" t="s">
        <v>48</v>
      </c>
      <c r="L1222" t="str">
        <f t="shared" si="19"/>
        <v>M25/4757A_Active</v>
      </c>
    </row>
    <row r="1223" spans="1:12" x14ac:dyDescent="0.25">
      <c r="A1223">
        <v>1222</v>
      </c>
      <c r="B1223" t="s">
        <v>3735</v>
      </c>
      <c r="C1223">
        <v>450218</v>
      </c>
      <c r="D1223">
        <v>342065</v>
      </c>
      <c r="E1223" t="s">
        <v>1287</v>
      </c>
      <c r="F1223" t="s">
        <v>3736</v>
      </c>
      <c r="G1223">
        <v>-1.2536282320000001</v>
      </c>
      <c r="H1223">
        <v>52.973613649999997</v>
      </c>
      <c r="I1223" t="s">
        <v>1284</v>
      </c>
      <c r="J1223" t="s">
        <v>30</v>
      </c>
      <c r="K1223" t="s">
        <v>35</v>
      </c>
      <c r="L1223" t="str">
        <f t="shared" si="19"/>
        <v>M1/4010A_Active</v>
      </c>
    </row>
    <row r="1224" spans="1:12" x14ac:dyDescent="0.25">
      <c r="A1224">
        <v>1223</v>
      </c>
      <c r="B1224" t="s">
        <v>3737</v>
      </c>
      <c r="C1224">
        <v>353664</v>
      </c>
      <c r="D1224">
        <v>407552</v>
      </c>
      <c r="E1224" t="s">
        <v>1287</v>
      </c>
      <c r="F1224" t="s">
        <v>3738</v>
      </c>
      <c r="G1224">
        <v>-2.7010263270000001</v>
      </c>
      <c r="H1224">
        <v>53.56254199</v>
      </c>
      <c r="I1224" t="s">
        <v>1284</v>
      </c>
      <c r="J1224" t="s">
        <v>109</v>
      </c>
      <c r="K1224" t="s">
        <v>35</v>
      </c>
      <c r="L1224" t="str">
        <f t="shared" si="19"/>
        <v>M6/7262A_Active</v>
      </c>
    </row>
    <row r="1225" spans="1:12" x14ac:dyDescent="0.25">
      <c r="A1225">
        <v>1224</v>
      </c>
      <c r="B1225" t="s">
        <v>3739</v>
      </c>
      <c r="C1225">
        <v>374675</v>
      </c>
      <c r="D1225">
        <v>366053</v>
      </c>
      <c r="E1225" t="s">
        <v>1287</v>
      </c>
      <c r="F1225" t="s">
        <v>3740</v>
      </c>
      <c r="G1225">
        <v>-2.3804826060000002</v>
      </c>
      <c r="H1225">
        <v>53.190972520000003</v>
      </c>
      <c r="I1225" t="s">
        <v>1280</v>
      </c>
      <c r="J1225" t="s">
        <v>109</v>
      </c>
      <c r="K1225" t="s">
        <v>35</v>
      </c>
      <c r="L1225" t="str">
        <f t="shared" si="19"/>
        <v>M6/6757A_Inactive</v>
      </c>
    </row>
    <row r="1226" spans="1:12" x14ac:dyDescent="0.25">
      <c r="A1226">
        <v>1225</v>
      </c>
      <c r="B1226" t="s">
        <v>3741</v>
      </c>
      <c r="C1226">
        <v>385846</v>
      </c>
      <c r="D1226">
        <v>389367</v>
      </c>
      <c r="E1226" t="s">
        <v>1300</v>
      </c>
      <c r="F1226" t="s">
        <v>3742</v>
      </c>
      <c r="G1226">
        <v>-2.214341508</v>
      </c>
      <c r="H1226">
        <v>53.40095075</v>
      </c>
      <c r="I1226" t="s">
        <v>1284</v>
      </c>
      <c r="J1226" t="s">
        <v>185</v>
      </c>
      <c r="K1226" t="s">
        <v>48</v>
      </c>
      <c r="L1226" t="str">
        <f t="shared" si="19"/>
        <v>M60/9028A_Active</v>
      </c>
    </row>
    <row r="1227" spans="1:12" x14ac:dyDescent="0.25">
      <c r="A1227">
        <v>1226</v>
      </c>
      <c r="B1227" t="s">
        <v>3743</v>
      </c>
      <c r="C1227">
        <v>394732</v>
      </c>
      <c r="D1227">
        <v>271921</v>
      </c>
      <c r="E1227" t="s">
        <v>1282</v>
      </c>
      <c r="F1227" t="s">
        <v>3744</v>
      </c>
      <c r="G1227">
        <v>-2.078748445</v>
      </c>
      <c r="H1227">
        <v>52.345350809999999</v>
      </c>
      <c r="I1227" t="s">
        <v>1280</v>
      </c>
      <c r="J1227" t="s">
        <v>226</v>
      </c>
      <c r="K1227" t="s">
        <v>58</v>
      </c>
      <c r="L1227" t="str">
        <f t="shared" si="19"/>
        <v>M5/7275A_Inactive</v>
      </c>
    </row>
    <row r="1228" spans="1:12" x14ac:dyDescent="0.25">
      <c r="A1228">
        <v>1227</v>
      </c>
      <c r="B1228" t="s">
        <v>3745</v>
      </c>
      <c r="C1228">
        <v>368352</v>
      </c>
      <c r="D1228">
        <v>381822</v>
      </c>
      <c r="E1228" t="s">
        <v>1287</v>
      </c>
      <c r="F1228" t="s">
        <v>3746</v>
      </c>
      <c r="G1228">
        <v>-2.4766869279999999</v>
      </c>
      <c r="H1228">
        <v>53.332371219999999</v>
      </c>
      <c r="I1228" t="s">
        <v>1280</v>
      </c>
      <c r="J1228" t="s">
        <v>109</v>
      </c>
      <c r="K1228" t="s">
        <v>35</v>
      </c>
      <c r="L1228" t="str">
        <f t="shared" si="19"/>
        <v>M6/6946A_Inactive</v>
      </c>
    </row>
    <row r="1229" spans="1:12" x14ac:dyDescent="0.25">
      <c r="A1229">
        <v>1228</v>
      </c>
      <c r="B1229" t="s">
        <v>3747</v>
      </c>
      <c r="C1229">
        <v>474752</v>
      </c>
      <c r="D1229">
        <v>169621</v>
      </c>
      <c r="E1229" t="s">
        <v>1295</v>
      </c>
      <c r="F1229" t="s">
        <v>3748</v>
      </c>
      <c r="G1229">
        <v>-0.92633283499999997</v>
      </c>
      <c r="H1229">
        <v>51.420683320000002</v>
      </c>
      <c r="I1229" t="s">
        <v>1280</v>
      </c>
      <c r="J1229" t="s">
        <v>252</v>
      </c>
      <c r="K1229" t="s">
        <v>101</v>
      </c>
      <c r="L1229" t="str">
        <f t="shared" si="19"/>
        <v>M4/2624B_Inactive</v>
      </c>
    </row>
    <row r="1230" spans="1:12" x14ac:dyDescent="0.25">
      <c r="A1230">
        <v>1229</v>
      </c>
      <c r="B1230" t="s">
        <v>3749</v>
      </c>
      <c r="C1230">
        <v>416904</v>
      </c>
      <c r="D1230">
        <v>424436</v>
      </c>
      <c r="E1230" t="s">
        <v>1278</v>
      </c>
      <c r="F1230" t="s">
        <v>3750</v>
      </c>
      <c r="G1230">
        <v>-1.7453462470000001</v>
      </c>
      <c r="H1230">
        <v>53.716083769999997</v>
      </c>
      <c r="I1230" t="s">
        <v>1284</v>
      </c>
      <c r="J1230" t="s">
        <v>98</v>
      </c>
      <c r="K1230" t="s">
        <v>87</v>
      </c>
      <c r="L1230" t="str">
        <f t="shared" si="19"/>
        <v>M62/1980B_Active</v>
      </c>
    </row>
    <row r="1231" spans="1:12" x14ac:dyDescent="0.25">
      <c r="A1231">
        <v>1230</v>
      </c>
      <c r="B1231" t="s">
        <v>3751</v>
      </c>
      <c r="C1231">
        <v>377343</v>
      </c>
      <c r="D1231">
        <v>403207</v>
      </c>
      <c r="E1231" t="s">
        <v>1292</v>
      </c>
      <c r="F1231" t="s">
        <v>1231</v>
      </c>
      <c r="G1231">
        <v>-2.3432269259999998</v>
      </c>
      <c r="H1231">
        <v>53.525051130000001</v>
      </c>
      <c r="I1231" t="s">
        <v>1280</v>
      </c>
      <c r="J1231" t="s">
        <v>185</v>
      </c>
      <c r="K1231" t="s">
        <v>67</v>
      </c>
      <c r="L1231" t="str">
        <f t="shared" si="19"/>
        <v>M60/9256B_Inactive</v>
      </c>
    </row>
    <row r="1232" spans="1:12" x14ac:dyDescent="0.25">
      <c r="A1232">
        <v>1231</v>
      </c>
      <c r="B1232" t="s">
        <v>3752</v>
      </c>
      <c r="C1232">
        <v>447201</v>
      </c>
      <c r="D1232">
        <v>430323</v>
      </c>
      <c r="E1232" t="s">
        <v>1282</v>
      </c>
      <c r="F1232" t="s">
        <v>3753</v>
      </c>
      <c r="G1232">
        <v>-1.2854087780000001</v>
      </c>
      <c r="H1232">
        <v>53.767140410000003</v>
      </c>
      <c r="I1232" t="s">
        <v>1284</v>
      </c>
      <c r="J1232" t="s">
        <v>1285</v>
      </c>
      <c r="K1232" t="s">
        <v>58</v>
      </c>
      <c r="L1232" t="str">
        <f t="shared" si="19"/>
        <v>A1M/9470B_Active</v>
      </c>
    </row>
    <row r="1233" spans="1:12" x14ac:dyDescent="0.25">
      <c r="A1233">
        <v>1232</v>
      </c>
      <c r="B1233" t="s">
        <v>3754</v>
      </c>
      <c r="C1233">
        <v>392334</v>
      </c>
      <c r="D1233">
        <v>399264</v>
      </c>
      <c r="E1233" t="s">
        <v>1300</v>
      </c>
      <c r="F1233" t="s">
        <v>3755</v>
      </c>
      <c r="G1233">
        <v>-2.117006392</v>
      </c>
      <c r="H1233">
        <v>53.490045129999999</v>
      </c>
      <c r="I1233" t="s">
        <v>1280</v>
      </c>
      <c r="J1233" t="s">
        <v>185</v>
      </c>
      <c r="K1233" t="s">
        <v>48</v>
      </c>
      <c r="L1233" t="str">
        <f t="shared" si="19"/>
        <v>M60/9449A_Inactive</v>
      </c>
    </row>
    <row r="1234" spans="1:12" x14ac:dyDescent="0.25">
      <c r="A1234">
        <v>1233</v>
      </c>
      <c r="B1234" t="s">
        <v>3756</v>
      </c>
      <c r="C1234">
        <v>365566</v>
      </c>
      <c r="D1234">
        <v>389977</v>
      </c>
      <c r="E1234" t="s">
        <v>1282</v>
      </c>
      <c r="F1234" t="s">
        <v>3757</v>
      </c>
      <c r="G1234">
        <v>-2.5194127609999999</v>
      </c>
      <c r="H1234">
        <v>53.405496309999997</v>
      </c>
      <c r="I1234" t="s">
        <v>1284</v>
      </c>
      <c r="J1234" t="s">
        <v>109</v>
      </c>
      <c r="K1234" t="s">
        <v>58</v>
      </c>
      <c r="L1234" t="str">
        <f t="shared" si="19"/>
        <v>M6/7036B_Active</v>
      </c>
    </row>
    <row r="1235" spans="1:12" x14ac:dyDescent="0.25">
      <c r="A1235">
        <v>1234</v>
      </c>
      <c r="B1235" t="s">
        <v>3758</v>
      </c>
      <c r="C1235">
        <v>380118</v>
      </c>
      <c r="D1235">
        <v>211009</v>
      </c>
      <c r="E1235" t="s">
        <v>1282</v>
      </c>
      <c r="F1235" t="s">
        <v>3759</v>
      </c>
      <c r="G1235">
        <v>-2.2897039100000001</v>
      </c>
      <c r="H1235">
        <v>51.797377070000003</v>
      </c>
      <c r="I1235" t="s">
        <v>1284</v>
      </c>
      <c r="J1235" t="s">
        <v>226</v>
      </c>
      <c r="K1235" t="s">
        <v>58</v>
      </c>
      <c r="L1235" t="str">
        <f t="shared" si="19"/>
        <v>M5/7974A_Active</v>
      </c>
    </row>
    <row r="1236" spans="1:12" x14ac:dyDescent="0.25">
      <c r="A1236">
        <v>1235</v>
      </c>
      <c r="B1236" t="s">
        <v>3760</v>
      </c>
      <c r="C1236">
        <v>476842</v>
      </c>
      <c r="D1236">
        <v>253699</v>
      </c>
      <c r="E1236" t="s">
        <v>1282</v>
      </c>
      <c r="F1236" t="s">
        <v>3761</v>
      </c>
      <c r="G1236">
        <v>-0.87767787600000002</v>
      </c>
      <c r="H1236">
        <v>52.176220100000002</v>
      </c>
      <c r="I1236" t="s">
        <v>1280</v>
      </c>
      <c r="J1236" t="s">
        <v>30</v>
      </c>
      <c r="K1236" t="s">
        <v>58</v>
      </c>
      <c r="L1236" t="str">
        <f t="shared" si="19"/>
        <v>M1/2982B_Inactive</v>
      </c>
    </row>
    <row r="1237" spans="1:12" x14ac:dyDescent="0.25">
      <c r="A1237">
        <v>1236</v>
      </c>
      <c r="B1237" t="s">
        <v>3762</v>
      </c>
      <c r="C1237">
        <v>433685</v>
      </c>
      <c r="D1237">
        <v>403490</v>
      </c>
      <c r="E1237" t="s">
        <v>1287</v>
      </c>
      <c r="F1237" t="s">
        <v>3763</v>
      </c>
      <c r="G1237">
        <v>-1.4933404749999999</v>
      </c>
      <c r="H1237">
        <v>53.52701716</v>
      </c>
      <c r="I1237" t="s">
        <v>1284</v>
      </c>
      <c r="J1237" t="s">
        <v>30</v>
      </c>
      <c r="K1237" t="s">
        <v>35</v>
      </c>
      <c r="L1237" t="str">
        <f t="shared" si="19"/>
        <v>M1/4745A_Active</v>
      </c>
    </row>
    <row r="1238" spans="1:12" x14ac:dyDescent="0.25">
      <c r="A1238">
        <v>1237</v>
      </c>
      <c r="B1238" t="s">
        <v>3764</v>
      </c>
      <c r="C1238">
        <v>510974</v>
      </c>
      <c r="D1238">
        <v>202961</v>
      </c>
      <c r="E1238" t="s">
        <v>1292</v>
      </c>
      <c r="F1238" t="s">
        <v>3765</v>
      </c>
      <c r="G1238">
        <v>-0.395070804</v>
      </c>
      <c r="H1238">
        <v>51.714416829999998</v>
      </c>
      <c r="I1238" t="s">
        <v>1284</v>
      </c>
      <c r="J1238" t="s">
        <v>44</v>
      </c>
      <c r="K1238" t="s">
        <v>67</v>
      </c>
      <c r="L1238" t="str">
        <f t="shared" si="19"/>
        <v>M25/5222B_Active</v>
      </c>
    </row>
    <row r="1239" spans="1:12" x14ac:dyDescent="0.25">
      <c r="A1239">
        <v>1238</v>
      </c>
      <c r="B1239" t="s">
        <v>3766</v>
      </c>
      <c r="C1239">
        <v>446663</v>
      </c>
      <c r="D1239">
        <v>375515</v>
      </c>
      <c r="E1239" t="s">
        <v>1282</v>
      </c>
      <c r="F1239" t="s">
        <v>3767</v>
      </c>
      <c r="G1239">
        <v>-1.3017099990000001</v>
      </c>
      <c r="H1239">
        <v>53.274594630000003</v>
      </c>
      <c r="I1239" t="s">
        <v>1280</v>
      </c>
      <c r="J1239" t="s">
        <v>30</v>
      </c>
      <c r="K1239" t="s">
        <v>58</v>
      </c>
      <c r="L1239" t="str">
        <f t="shared" si="19"/>
        <v>M1/4378B_Inactive</v>
      </c>
    </row>
    <row r="1240" spans="1:12" x14ac:dyDescent="0.25">
      <c r="A1240">
        <v>1239</v>
      </c>
      <c r="B1240" t="s">
        <v>3768</v>
      </c>
      <c r="C1240">
        <v>417259</v>
      </c>
      <c r="D1240">
        <v>278621</v>
      </c>
      <c r="E1240" t="s">
        <v>1282</v>
      </c>
      <c r="F1240" t="s">
        <v>3769</v>
      </c>
      <c r="G1240">
        <v>-1.747723887</v>
      </c>
      <c r="H1240">
        <v>52.405343219999999</v>
      </c>
      <c r="I1240" t="s">
        <v>1284</v>
      </c>
      <c r="J1240" t="s">
        <v>172</v>
      </c>
      <c r="K1240" t="s">
        <v>58</v>
      </c>
      <c r="L1240" t="str">
        <f t="shared" si="19"/>
        <v>M42/6370L_Active</v>
      </c>
    </row>
    <row r="1241" spans="1:12" x14ac:dyDescent="0.25">
      <c r="A1241">
        <v>1240</v>
      </c>
      <c r="B1241" t="s">
        <v>3770</v>
      </c>
      <c r="C1241">
        <v>511747</v>
      </c>
      <c r="D1241">
        <v>177817</v>
      </c>
      <c r="E1241" t="s">
        <v>1295</v>
      </c>
      <c r="F1241" t="s">
        <v>3771</v>
      </c>
      <c r="G1241">
        <v>-0.39189197599999998</v>
      </c>
      <c r="H1241">
        <v>51.488270870000001</v>
      </c>
      <c r="I1241" t="s">
        <v>1284</v>
      </c>
      <c r="J1241" t="s">
        <v>252</v>
      </c>
      <c r="K1241" t="s">
        <v>101</v>
      </c>
      <c r="L1241" t="str">
        <f t="shared" si="19"/>
        <v>M4/2206B_Active</v>
      </c>
    </row>
    <row r="1242" spans="1:12" x14ac:dyDescent="0.25">
      <c r="A1242">
        <v>1241</v>
      </c>
      <c r="B1242" t="s">
        <v>3772</v>
      </c>
      <c r="C1242">
        <v>483666</v>
      </c>
      <c r="D1242">
        <v>280167</v>
      </c>
      <c r="E1242" t="s">
        <v>1295</v>
      </c>
      <c r="F1242" t="s">
        <v>3773</v>
      </c>
      <c r="G1242">
        <v>-0.771345799</v>
      </c>
      <c r="H1242">
        <v>52.413129329999997</v>
      </c>
      <c r="I1242" t="s">
        <v>1284</v>
      </c>
      <c r="J1242" t="s">
        <v>1332</v>
      </c>
      <c r="K1242" t="s">
        <v>101</v>
      </c>
      <c r="L1242" t="str">
        <f t="shared" si="19"/>
        <v>A14/0288A_Active</v>
      </c>
    </row>
    <row r="1243" spans="1:12" x14ac:dyDescent="0.25">
      <c r="A1243">
        <v>1242</v>
      </c>
      <c r="B1243" t="s">
        <v>3774</v>
      </c>
      <c r="C1243">
        <v>513555</v>
      </c>
      <c r="D1243">
        <v>202628</v>
      </c>
      <c r="E1243" t="s">
        <v>1292</v>
      </c>
      <c r="F1243" t="s">
        <v>1142</v>
      </c>
      <c r="G1243">
        <v>-0.357836657</v>
      </c>
      <c r="H1243">
        <v>51.710907730000002</v>
      </c>
      <c r="I1243" t="s">
        <v>1284</v>
      </c>
      <c r="J1243" t="s">
        <v>44</v>
      </c>
      <c r="K1243" t="s">
        <v>67</v>
      </c>
      <c r="L1243" t="str">
        <f t="shared" si="19"/>
        <v>M25/5246B_Active</v>
      </c>
    </row>
    <row r="1244" spans="1:12" x14ac:dyDescent="0.25">
      <c r="A1244">
        <v>1243</v>
      </c>
      <c r="B1244" t="s">
        <v>3775</v>
      </c>
      <c r="C1244">
        <v>393095</v>
      </c>
      <c r="D1244">
        <v>179511</v>
      </c>
      <c r="E1244" t="s">
        <v>1278</v>
      </c>
      <c r="F1244" t="s">
        <v>3776</v>
      </c>
      <c r="G1244">
        <v>-2.1008936079999998</v>
      </c>
      <c r="H1244">
        <v>51.514479250000001</v>
      </c>
      <c r="I1244" t="s">
        <v>1284</v>
      </c>
      <c r="J1244" t="s">
        <v>252</v>
      </c>
      <c r="K1244" t="s">
        <v>87</v>
      </c>
      <c r="L1244" t="str">
        <f t="shared" si="19"/>
        <v>M4/3516A_Active</v>
      </c>
    </row>
    <row r="1245" spans="1:12" x14ac:dyDescent="0.25">
      <c r="A1245">
        <v>1244</v>
      </c>
      <c r="B1245" t="s">
        <v>3777</v>
      </c>
      <c r="C1245">
        <v>551289</v>
      </c>
      <c r="D1245">
        <v>197392</v>
      </c>
      <c r="E1245" t="s">
        <v>1300</v>
      </c>
      <c r="F1245" t="s">
        <v>3778</v>
      </c>
      <c r="G1245">
        <v>0.185667887</v>
      </c>
      <c r="H1245">
        <v>51.654965750000002</v>
      </c>
      <c r="I1245" t="s">
        <v>1284</v>
      </c>
      <c r="J1245" t="s">
        <v>44</v>
      </c>
      <c r="K1245" t="s">
        <v>48</v>
      </c>
      <c r="L1245" t="str">
        <f t="shared" si="19"/>
        <v>M25/5649A_Active</v>
      </c>
    </row>
    <row r="1246" spans="1:12" x14ac:dyDescent="0.25">
      <c r="A1246">
        <v>1245</v>
      </c>
      <c r="B1246" t="s">
        <v>3779</v>
      </c>
      <c r="C1246">
        <v>488890</v>
      </c>
      <c r="D1246">
        <v>178640</v>
      </c>
      <c r="E1246" t="s">
        <v>1295</v>
      </c>
      <c r="F1246" t="s">
        <v>3780</v>
      </c>
      <c r="G1246">
        <v>-0.72079575500000004</v>
      </c>
      <c r="H1246">
        <v>51.499721870000002</v>
      </c>
      <c r="I1246" t="s">
        <v>1280</v>
      </c>
      <c r="J1246" t="s">
        <v>252</v>
      </c>
      <c r="K1246" t="s">
        <v>101</v>
      </c>
      <c r="L1246" t="str">
        <f t="shared" si="19"/>
        <v>M4/2448M_Inactive</v>
      </c>
    </row>
    <row r="1247" spans="1:12" x14ac:dyDescent="0.25">
      <c r="A1247">
        <v>1246</v>
      </c>
      <c r="B1247" t="s">
        <v>3781</v>
      </c>
      <c r="C1247">
        <v>413103</v>
      </c>
      <c r="D1247">
        <v>272405</v>
      </c>
      <c r="E1247" t="s">
        <v>1287</v>
      </c>
      <c r="F1247" t="s">
        <v>3782</v>
      </c>
      <c r="G1247">
        <v>-1.8090537799999999</v>
      </c>
      <c r="H1247">
        <v>52.349575530000003</v>
      </c>
      <c r="I1247" t="s">
        <v>1284</v>
      </c>
      <c r="J1247" t="s">
        <v>172</v>
      </c>
      <c r="K1247" t="s">
        <v>35</v>
      </c>
      <c r="L1247" t="str">
        <f t="shared" si="19"/>
        <v>M42/6294J_Active</v>
      </c>
    </row>
    <row r="1248" spans="1:12" x14ac:dyDescent="0.25">
      <c r="A1248">
        <v>1247</v>
      </c>
      <c r="B1248" t="s">
        <v>3783</v>
      </c>
      <c r="C1248">
        <v>432696</v>
      </c>
      <c r="D1248">
        <v>404859</v>
      </c>
      <c r="E1248" t="s">
        <v>1287</v>
      </c>
      <c r="F1248" t="s">
        <v>3784</v>
      </c>
      <c r="G1248">
        <v>-1.5081165649999999</v>
      </c>
      <c r="H1248">
        <v>53.539383800000003</v>
      </c>
      <c r="I1248" t="s">
        <v>1284</v>
      </c>
      <c r="J1248" t="s">
        <v>30</v>
      </c>
      <c r="K1248" t="s">
        <v>35</v>
      </c>
      <c r="L1248" t="str">
        <f t="shared" si="19"/>
        <v>M1/4762A_Active</v>
      </c>
    </row>
    <row r="1249" spans="1:12" x14ac:dyDescent="0.25">
      <c r="A1249">
        <v>1248</v>
      </c>
      <c r="B1249" t="s">
        <v>3785</v>
      </c>
      <c r="C1249">
        <v>448085</v>
      </c>
      <c r="D1249">
        <v>353139</v>
      </c>
      <c r="E1249" t="s">
        <v>1282</v>
      </c>
      <c r="F1249" t="s">
        <v>3786</v>
      </c>
      <c r="G1249">
        <v>-1.2837426359999999</v>
      </c>
      <c r="H1249">
        <v>53.073345860000003</v>
      </c>
      <c r="I1249" t="s">
        <v>1284</v>
      </c>
      <c r="J1249" t="s">
        <v>30</v>
      </c>
      <c r="K1249" t="s">
        <v>58</v>
      </c>
      <c r="L1249" t="str">
        <f t="shared" si="19"/>
        <v>M1/4135B_Active</v>
      </c>
    </row>
    <row r="1250" spans="1:12" x14ac:dyDescent="0.25">
      <c r="A1250">
        <v>1249</v>
      </c>
      <c r="B1250" t="s">
        <v>3787</v>
      </c>
      <c r="C1250">
        <v>565056</v>
      </c>
      <c r="D1250">
        <v>170731</v>
      </c>
      <c r="E1250" t="s">
        <v>1295</v>
      </c>
      <c r="F1250" t="s">
        <v>3788</v>
      </c>
      <c r="G1250">
        <v>0.372023033</v>
      </c>
      <c r="H1250">
        <v>51.411578310000003</v>
      </c>
      <c r="I1250" t="s">
        <v>1284</v>
      </c>
      <c r="J1250" t="s">
        <v>1314</v>
      </c>
      <c r="K1250" t="s">
        <v>101</v>
      </c>
      <c r="L1250" t="str">
        <f t="shared" si="19"/>
        <v>A2/8385A_Active</v>
      </c>
    </row>
    <row r="1251" spans="1:12" x14ac:dyDescent="0.25">
      <c r="A1251">
        <v>1250</v>
      </c>
      <c r="B1251" t="s">
        <v>3789</v>
      </c>
      <c r="C1251">
        <v>557626</v>
      </c>
      <c r="D1251">
        <v>189862</v>
      </c>
      <c r="E1251" t="s">
        <v>1300</v>
      </c>
      <c r="F1251" t="s">
        <v>3790</v>
      </c>
      <c r="G1251">
        <v>0.27381540300000001</v>
      </c>
      <c r="H1251">
        <v>51.58557381</v>
      </c>
      <c r="I1251" t="s">
        <v>1284</v>
      </c>
      <c r="J1251" t="s">
        <v>44</v>
      </c>
      <c r="K1251" t="s">
        <v>48</v>
      </c>
      <c r="L1251" t="str">
        <f t="shared" si="19"/>
        <v>M25/5751A_Active</v>
      </c>
    </row>
    <row r="1252" spans="1:12" x14ac:dyDescent="0.25">
      <c r="A1252">
        <v>1251</v>
      </c>
      <c r="B1252" t="s">
        <v>3791</v>
      </c>
      <c r="C1252">
        <v>377598</v>
      </c>
      <c r="D1252">
        <v>395508</v>
      </c>
      <c r="E1252" t="s">
        <v>1300</v>
      </c>
      <c r="F1252" t="s">
        <v>3792</v>
      </c>
      <c r="G1252">
        <v>-2.3388295600000002</v>
      </c>
      <c r="H1252">
        <v>53.455860909999998</v>
      </c>
      <c r="I1252" t="s">
        <v>1280</v>
      </c>
      <c r="J1252" t="s">
        <v>185</v>
      </c>
      <c r="K1252" t="s">
        <v>48</v>
      </c>
      <c r="L1252" t="str">
        <f t="shared" si="19"/>
        <v>M60/9148A_Inactive</v>
      </c>
    </row>
    <row r="1253" spans="1:12" x14ac:dyDescent="0.25">
      <c r="A1253">
        <v>1252</v>
      </c>
      <c r="B1253" t="s">
        <v>3793</v>
      </c>
      <c r="C1253">
        <v>454744</v>
      </c>
      <c r="D1253">
        <v>223350</v>
      </c>
      <c r="E1253" t="s">
        <v>1282</v>
      </c>
      <c r="F1253" t="s">
        <v>3794</v>
      </c>
      <c r="G1253">
        <v>-1.205641196</v>
      </c>
      <c r="H1253">
        <v>51.906014999999996</v>
      </c>
      <c r="I1253" t="s">
        <v>1280</v>
      </c>
      <c r="J1253" t="s">
        <v>1458</v>
      </c>
      <c r="K1253" t="s">
        <v>58</v>
      </c>
      <c r="L1253" t="str">
        <f t="shared" si="19"/>
        <v>M40/9015B_Inactive</v>
      </c>
    </row>
    <row r="1254" spans="1:12" x14ac:dyDescent="0.25">
      <c r="A1254">
        <v>1253</v>
      </c>
      <c r="B1254" t="s">
        <v>3795</v>
      </c>
      <c r="C1254">
        <v>374191</v>
      </c>
      <c r="D1254">
        <v>367389</v>
      </c>
      <c r="E1254" t="s">
        <v>1287</v>
      </c>
      <c r="F1254" t="s">
        <v>3796</v>
      </c>
      <c r="G1254">
        <v>-2.387834367</v>
      </c>
      <c r="H1254">
        <v>53.202957869999999</v>
      </c>
      <c r="I1254" t="s">
        <v>1280</v>
      </c>
      <c r="J1254" t="s">
        <v>109</v>
      </c>
      <c r="K1254" t="s">
        <v>35</v>
      </c>
      <c r="L1254" t="str">
        <f t="shared" si="19"/>
        <v>M6/6773A_Inactive</v>
      </c>
    </row>
    <row r="1255" spans="1:12" x14ac:dyDescent="0.25">
      <c r="A1255">
        <v>1254</v>
      </c>
      <c r="B1255" t="s">
        <v>3797</v>
      </c>
      <c r="C1255">
        <v>512077</v>
      </c>
      <c r="D1255">
        <v>202362</v>
      </c>
      <c r="E1255" t="s">
        <v>1287</v>
      </c>
      <c r="F1255" t="s">
        <v>3798</v>
      </c>
      <c r="G1255">
        <v>-0.37930396199999999</v>
      </c>
      <c r="H1255">
        <v>51.708813910000003</v>
      </c>
      <c r="I1255" t="s">
        <v>1284</v>
      </c>
      <c r="J1255" t="s">
        <v>30</v>
      </c>
      <c r="K1255" t="s">
        <v>35</v>
      </c>
      <c r="L1255" t="str">
        <f t="shared" si="19"/>
        <v>M1/2319A_Active</v>
      </c>
    </row>
    <row r="1256" spans="1:12" x14ac:dyDescent="0.25">
      <c r="A1256">
        <v>1255</v>
      </c>
      <c r="B1256" t="s">
        <v>3799</v>
      </c>
      <c r="C1256">
        <v>353237</v>
      </c>
      <c r="D1256">
        <v>434228</v>
      </c>
      <c r="E1256" t="s">
        <v>1295</v>
      </c>
      <c r="F1256" t="s">
        <v>3800</v>
      </c>
      <c r="G1256">
        <v>-2.7115015850000002</v>
      </c>
      <c r="H1256">
        <v>53.8022524</v>
      </c>
      <c r="I1256" t="s">
        <v>1280</v>
      </c>
      <c r="J1256" t="s">
        <v>2684</v>
      </c>
      <c r="K1256" t="s">
        <v>101</v>
      </c>
      <c r="L1256" t="str">
        <f t="shared" si="19"/>
        <v>M55/5248A_Inactive</v>
      </c>
    </row>
    <row r="1257" spans="1:12" x14ac:dyDescent="0.25">
      <c r="A1257">
        <v>1256</v>
      </c>
      <c r="B1257" t="s">
        <v>3801</v>
      </c>
      <c r="C1257">
        <v>355375</v>
      </c>
      <c r="D1257">
        <v>422774</v>
      </c>
      <c r="E1257" t="s">
        <v>1282</v>
      </c>
      <c r="F1257" t="s">
        <v>3802</v>
      </c>
      <c r="G1257">
        <v>-2.6773822169999999</v>
      </c>
      <c r="H1257">
        <v>53.699499899999999</v>
      </c>
      <c r="I1257" t="s">
        <v>1284</v>
      </c>
      <c r="J1257" t="s">
        <v>109</v>
      </c>
      <c r="K1257" t="s">
        <v>58</v>
      </c>
      <c r="L1257" t="str">
        <f t="shared" si="19"/>
        <v>M6/7417B_Active</v>
      </c>
    </row>
    <row r="1258" spans="1:12" x14ac:dyDescent="0.25">
      <c r="A1258">
        <v>1257</v>
      </c>
      <c r="B1258" t="s">
        <v>3803</v>
      </c>
      <c r="C1258">
        <v>502925</v>
      </c>
      <c r="D1258">
        <v>193910</v>
      </c>
      <c r="E1258" t="s">
        <v>1300</v>
      </c>
      <c r="F1258" t="s">
        <v>3804</v>
      </c>
      <c r="G1258">
        <v>-0.51419986900000003</v>
      </c>
      <c r="H1258">
        <v>51.634595769999997</v>
      </c>
      <c r="I1258" t="s">
        <v>1284</v>
      </c>
      <c r="J1258" t="s">
        <v>44</v>
      </c>
      <c r="K1258" t="s">
        <v>48</v>
      </c>
      <c r="L1258" t="str">
        <f t="shared" si="19"/>
        <v>M25/5101J_Active</v>
      </c>
    </row>
    <row r="1259" spans="1:12" x14ac:dyDescent="0.25">
      <c r="A1259">
        <v>1258</v>
      </c>
      <c r="B1259" t="s">
        <v>3805</v>
      </c>
      <c r="C1259">
        <v>454409</v>
      </c>
      <c r="D1259">
        <v>300605</v>
      </c>
      <c r="E1259" t="s">
        <v>1287</v>
      </c>
      <c r="F1259" t="s">
        <v>3806</v>
      </c>
      <c r="G1259">
        <v>-1.1980980670000001</v>
      </c>
      <c r="H1259">
        <v>52.600536769999998</v>
      </c>
      <c r="I1259" t="s">
        <v>1284</v>
      </c>
      <c r="J1259" t="s">
        <v>2079</v>
      </c>
      <c r="K1259" t="s">
        <v>35</v>
      </c>
      <c r="L1259" t="str">
        <f t="shared" si="19"/>
        <v>M69/8252A_Active</v>
      </c>
    </row>
    <row r="1260" spans="1:12" x14ac:dyDescent="0.25">
      <c r="A1260">
        <v>1259</v>
      </c>
      <c r="B1260" t="s">
        <v>3807</v>
      </c>
      <c r="C1260">
        <v>357690</v>
      </c>
      <c r="D1260">
        <v>397999</v>
      </c>
      <c r="E1260" t="s">
        <v>1282</v>
      </c>
      <c r="F1260" t="s">
        <v>3808</v>
      </c>
      <c r="G1260">
        <v>-2.6389547000000002</v>
      </c>
      <c r="H1260">
        <v>53.477022220000002</v>
      </c>
      <c r="I1260" t="s">
        <v>1284</v>
      </c>
      <c r="J1260" t="s">
        <v>109</v>
      </c>
      <c r="K1260" t="s">
        <v>58</v>
      </c>
      <c r="L1260" t="str">
        <f t="shared" si="19"/>
        <v>M6/7150B_Active</v>
      </c>
    </row>
    <row r="1261" spans="1:12" x14ac:dyDescent="0.25">
      <c r="A1261">
        <v>1260</v>
      </c>
      <c r="B1261" t="s">
        <v>3809</v>
      </c>
      <c r="C1261">
        <v>362767</v>
      </c>
      <c r="D1261">
        <v>182022</v>
      </c>
      <c r="E1261" t="s">
        <v>1278</v>
      </c>
      <c r="F1261" t="s">
        <v>3810</v>
      </c>
      <c r="G1261">
        <v>-2.5382018780000002</v>
      </c>
      <c r="H1261">
        <v>51.535864259999997</v>
      </c>
      <c r="I1261" t="s">
        <v>1284</v>
      </c>
      <c r="J1261" t="s">
        <v>252</v>
      </c>
      <c r="K1261" t="s">
        <v>87</v>
      </c>
      <c r="L1261" t="str">
        <f t="shared" si="19"/>
        <v>M4/3847A_Active</v>
      </c>
    </row>
    <row r="1262" spans="1:12" x14ac:dyDescent="0.25">
      <c r="A1262">
        <v>1261</v>
      </c>
      <c r="B1262" t="s">
        <v>3811</v>
      </c>
      <c r="C1262">
        <v>512778</v>
      </c>
      <c r="D1262">
        <v>157966</v>
      </c>
      <c r="E1262" t="s">
        <v>1292</v>
      </c>
      <c r="F1262" t="s">
        <v>3812</v>
      </c>
      <c r="G1262">
        <v>-0.38334940200000001</v>
      </c>
      <c r="H1262">
        <v>51.309642969999999</v>
      </c>
      <c r="I1262" t="s">
        <v>1284</v>
      </c>
      <c r="J1262" t="s">
        <v>44</v>
      </c>
      <c r="K1262" t="s">
        <v>67</v>
      </c>
      <c r="L1262" t="str">
        <f t="shared" si="19"/>
        <v>M25/4672B_Active</v>
      </c>
    </row>
    <row r="1263" spans="1:12" x14ac:dyDescent="0.25">
      <c r="A1263">
        <v>1262</v>
      </c>
      <c r="B1263" t="s">
        <v>3813</v>
      </c>
      <c r="C1263">
        <v>579485</v>
      </c>
      <c r="D1263">
        <v>157262</v>
      </c>
      <c r="E1263" t="s">
        <v>1278</v>
      </c>
      <c r="F1263" t="s">
        <v>3814</v>
      </c>
      <c r="G1263">
        <v>0.57249758699999997</v>
      </c>
      <c r="H1263">
        <v>51.286211180000002</v>
      </c>
      <c r="I1263" t="s">
        <v>1280</v>
      </c>
      <c r="J1263" t="s">
        <v>368</v>
      </c>
      <c r="K1263" t="s">
        <v>87</v>
      </c>
      <c r="L1263" t="str">
        <f t="shared" si="19"/>
        <v>M20/6610B_Inactive</v>
      </c>
    </row>
    <row r="1264" spans="1:12" x14ac:dyDescent="0.25">
      <c r="A1264">
        <v>1263</v>
      </c>
      <c r="B1264" t="s">
        <v>3815</v>
      </c>
      <c r="C1264">
        <v>433700</v>
      </c>
      <c r="D1264">
        <v>429792</v>
      </c>
      <c r="E1264" t="s">
        <v>1287</v>
      </c>
      <c r="F1264" t="s">
        <v>3816</v>
      </c>
      <c r="G1264">
        <v>-1.4902759240000001</v>
      </c>
      <c r="H1264">
        <v>53.763412289999998</v>
      </c>
      <c r="I1264" t="s">
        <v>1284</v>
      </c>
      <c r="J1264" t="s">
        <v>30</v>
      </c>
      <c r="K1264" t="s">
        <v>35</v>
      </c>
      <c r="L1264" t="str">
        <f t="shared" si="19"/>
        <v>M1/5053K_Active</v>
      </c>
    </row>
    <row r="1265" spans="1:12" x14ac:dyDescent="0.25">
      <c r="A1265">
        <v>1264</v>
      </c>
      <c r="B1265" t="s">
        <v>3817</v>
      </c>
      <c r="C1265">
        <v>429726</v>
      </c>
      <c r="D1265">
        <v>413176</v>
      </c>
      <c r="E1265" t="s">
        <v>1282</v>
      </c>
      <c r="F1265" t="s">
        <v>3818</v>
      </c>
      <c r="G1265">
        <v>-1.5521429819999999</v>
      </c>
      <c r="H1265">
        <v>53.614311780000001</v>
      </c>
      <c r="I1265" t="s">
        <v>1284</v>
      </c>
      <c r="J1265" t="s">
        <v>30</v>
      </c>
      <c r="K1265" t="s">
        <v>58</v>
      </c>
      <c r="L1265" t="str">
        <f t="shared" si="19"/>
        <v>M1/4856B_Active</v>
      </c>
    </row>
    <row r="1266" spans="1:12" x14ac:dyDescent="0.25">
      <c r="A1266">
        <v>1265</v>
      </c>
      <c r="B1266" t="s">
        <v>3819</v>
      </c>
      <c r="C1266">
        <v>447061</v>
      </c>
      <c r="D1266">
        <v>242130</v>
      </c>
      <c r="E1266" t="s">
        <v>1282</v>
      </c>
      <c r="F1266" t="s">
        <v>3820</v>
      </c>
      <c r="G1266">
        <v>-1.3147421880000001</v>
      </c>
      <c r="H1266">
        <v>52.075551609999998</v>
      </c>
      <c r="I1266" t="s">
        <v>1284</v>
      </c>
      <c r="J1266" t="s">
        <v>1458</v>
      </c>
      <c r="K1266" t="s">
        <v>58</v>
      </c>
      <c r="L1266" t="str">
        <f t="shared" si="19"/>
        <v>M40/9233L_Active</v>
      </c>
    </row>
    <row r="1267" spans="1:12" x14ac:dyDescent="0.25">
      <c r="A1267">
        <v>1266</v>
      </c>
      <c r="B1267" t="s">
        <v>3821</v>
      </c>
      <c r="C1267">
        <v>556908</v>
      </c>
      <c r="D1267">
        <v>192230</v>
      </c>
      <c r="E1267" t="s">
        <v>1300</v>
      </c>
      <c r="F1267" t="s">
        <v>3822</v>
      </c>
      <c r="G1267">
        <v>0.26451744199999999</v>
      </c>
      <c r="H1267">
        <v>51.607048980000002</v>
      </c>
      <c r="I1267" t="s">
        <v>1284</v>
      </c>
      <c r="J1267" t="s">
        <v>44</v>
      </c>
      <c r="K1267" t="s">
        <v>48</v>
      </c>
      <c r="L1267" t="str">
        <f t="shared" si="19"/>
        <v>M25/5726A_Active</v>
      </c>
    </row>
    <row r="1268" spans="1:12" x14ac:dyDescent="0.25">
      <c r="A1268">
        <v>1267</v>
      </c>
      <c r="B1268" t="s">
        <v>3823</v>
      </c>
      <c r="C1268">
        <v>357957</v>
      </c>
      <c r="D1268">
        <v>397555</v>
      </c>
      <c r="E1268" t="s">
        <v>1282</v>
      </c>
      <c r="F1268" t="s">
        <v>3824</v>
      </c>
      <c r="G1268">
        <v>-2.6348723440000001</v>
      </c>
      <c r="H1268">
        <v>53.473053110000002</v>
      </c>
      <c r="I1268" t="s">
        <v>1284</v>
      </c>
      <c r="J1268" t="s">
        <v>109</v>
      </c>
      <c r="K1268" t="s">
        <v>58</v>
      </c>
      <c r="L1268" t="str">
        <f t="shared" si="19"/>
        <v>M6/7145B_Active</v>
      </c>
    </row>
    <row r="1269" spans="1:12" x14ac:dyDescent="0.25">
      <c r="A1269">
        <v>1268</v>
      </c>
      <c r="B1269" t="s">
        <v>3825</v>
      </c>
      <c r="C1269">
        <v>558330</v>
      </c>
      <c r="D1269">
        <v>172669</v>
      </c>
      <c r="E1269" t="s">
        <v>1295</v>
      </c>
      <c r="F1269" t="s">
        <v>3826</v>
      </c>
      <c r="G1269">
        <v>0.27625639400000002</v>
      </c>
      <c r="H1269">
        <v>51.43090651</v>
      </c>
      <c r="I1269" t="s">
        <v>1280</v>
      </c>
      <c r="J1269" t="s">
        <v>1314</v>
      </c>
      <c r="K1269" t="s">
        <v>101</v>
      </c>
      <c r="L1269" t="str">
        <f t="shared" si="19"/>
        <v>A2/8312A_Inactive</v>
      </c>
    </row>
    <row r="1270" spans="1:12" x14ac:dyDescent="0.25">
      <c r="A1270">
        <v>1269</v>
      </c>
      <c r="B1270" t="s">
        <v>3827</v>
      </c>
      <c r="C1270">
        <v>455958</v>
      </c>
      <c r="D1270">
        <v>291648</v>
      </c>
      <c r="E1270" t="s">
        <v>1287</v>
      </c>
      <c r="F1270" t="s">
        <v>3828</v>
      </c>
      <c r="G1270">
        <v>-1.1767364739999999</v>
      </c>
      <c r="H1270">
        <v>52.519866229999998</v>
      </c>
      <c r="I1270" t="s">
        <v>1280</v>
      </c>
      <c r="J1270" t="s">
        <v>30</v>
      </c>
      <c r="K1270" t="s">
        <v>35</v>
      </c>
      <c r="L1270" t="str">
        <f t="shared" si="19"/>
        <v>M1/3459A_Inactive</v>
      </c>
    </row>
    <row r="1271" spans="1:12" x14ac:dyDescent="0.25">
      <c r="A1271">
        <v>1270</v>
      </c>
      <c r="B1271" t="s">
        <v>3829</v>
      </c>
      <c r="C1271">
        <v>523916</v>
      </c>
      <c r="D1271">
        <v>152537</v>
      </c>
      <c r="E1271" t="s">
        <v>1300</v>
      </c>
      <c r="F1271" t="s">
        <v>3830</v>
      </c>
      <c r="G1271">
        <v>-0.22551175000000001</v>
      </c>
      <c r="H1271">
        <v>51.25853618</v>
      </c>
      <c r="I1271" t="s">
        <v>1284</v>
      </c>
      <c r="J1271" t="s">
        <v>44</v>
      </c>
      <c r="K1271" t="s">
        <v>48</v>
      </c>
      <c r="L1271" t="str">
        <f t="shared" si="19"/>
        <v>M25/4534A_Active</v>
      </c>
    </row>
    <row r="1272" spans="1:12" x14ac:dyDescent="0.25">
      <c r="A1272">
        <v>1271</v>
      </c>
      <c r="B1272" t="s">
        <v>3831</v>
      </c>
      <c r="C1272">
        <v>447847</v>
      </c>
      <c r="D1272">
        <v>386173</v>
      </c>
      <c r="E1272" t="s">
        <v>1282</v>
      </c>
      <c r="F1272" t="s">
        <v>3832</v>
      </c>
      <c r="G1272">
        <v>-1.282352607</v>
      </c>
      <c r="H1272">
        <v>53.370281480000003</v>
      </c>
      <c r="I1272" t="s">
        <v>1284</v>
      </c>
      <c r="J1272" t="s">
        <v>30</v>
      </c>
      <c r="K1272" t="s">
        <v>58</v>
      </c>
      <c r="L1272" t="str">
        <f t="shared" si="19"/>
        <v>M1/4488B_Active</v>
      </c>
    </row>
    <row r="1273" spans="1:12" x14ac:dyDescent="0.25">
      <c r="A1273">
        <v>1272</v>
      </c>
      <c r="B1273" t="s">
        <v>3833</v>
      </c>
      <c r="C1273">
        <v>504818</v>
      </c>
      <c r="D1273">
        <v>178581</v>
      </c>
      <c r="E1273" t="s">
        <v>1295</v>
      </c>
      <c r="F1273" t="s">
        <v>3834</v>
      </c>
      <c r="G1273">
        <v>-0.49142591200000002</v>
      </c>
      <c r="H1273">
        <v>51.496464349999997</v>
      </c>
      <c r="I1273" t="s">
        <v>1280</v>
      </c>
      <c r="J1273" t="s">
        <v>252</v>
      </c>
      <c r="K1273" t="s">
        <v>101</v>
      </c>
      <c r="L1273" t="str">
        <f t="shared" si="19"/>
        <v>M4/2275L_Inactive</v>
      </c>
    </row>
    <row r="1274" spans="1:12" x14ac:dyDescent="0.25">
      <c r="A1274">
        <v>1273</v>
      </c>
      <c r="B1274" t="s">
        <v>3835</v>
      </c>
      <c r="C1274">
        <v>565241</v>
      </c>
      <c r="D1274">
        <v>170609</v>
      </c>
      <c r="E1274" t="s">
        <v>1278</v>
      </c>
      <c r="F1274" t="s">
        <v>3836</v>
      </c>
      <c r="G1274">
        <v>0.374623859</v>
      </c>
      <c r="H1274">
        <v>51.41042848</v>
      </c>
      <c r="I1274" t="s">
        <v>1284</v>
      </c>
      <c r="J1274" t="s">
        <v>1314</v>
      </c>
      <c r="K1274" t="s">
        <v>87</v>
      </c>
      <c r="L1274" t="str">
        <f t="shared" si="19"/>
        <v>A2/8387B_Active</v>
      </c>
    </row>
    <row r="1275" spans="1:12" x14ac:dyDescent="0.25">
      <c r="A1275">
        <v>1274</v>
      </c>
      <c r="B1275" t="s">
        <v>3837</v>
      </c>
      <c r="C1275">
        <v>508889</v>
      </c>
      <c r="D1275">
        <v>217066</v>
      </c>
      <c r="E1275" t="s">
        <v>1287</v>
      </c>
      <c r="F1275" t="s">
        <v>3838</v>
      </c>
      <c r="G1275">
        <v>-0.42081790699999999</v>
      </c>
      <c r="H1275">
        <v>51.841598040000001</v>
      </c>
      <c r="I1275" t="s">
        <v>1284</v>
      </c>
      <c r="J1275" t="s">
        <v>30</v>
      </c>
      <c r="K1275" t="s">
        <v>35</v>
      </c>
      <c r="L1275" t="str">
        <f t="shared" si="19"/>
        <v>M1/2476A_Active</v>
      </c>
    </row>
    <row r="1276" spans="1:12" x14ac:dyDescent="0.25">
      <c r="A1276">
        <v>1275</v>
      </c>
      <c r="B1276" t="s">
        <v>3839</v>
      </c>
      <c r="C1276">
        <v>445125</v>
      </c>
      <c r="D1276">
        <v>362270</v>
      </c>
      <c r="E1276" t="s">
        <v>1282</v>
      </c>
      <c r="F1276" t="s">
        <v>3840</v>
      </c>
      <c r="G1276">
        <v>-1.326639763</v>
      </c>
      <c r="H1276">
        <v>53.155676399999997</v>
      </c>
      <c r="I1276" t="s">
        <v>1280</v>
      </c>
      <c r="J1276" t="s">
        <v>30</v>
      </c>
      <c r="K1276" t="s">
        <v>58</v>
      </c>
      <c r="L1276" t="str">
        <f t="shared" si="19"/>
        <v>M1/4239B_Inactive</v>
      </c>
    </row>
    <row r="1277" spans="1:12" x14ac:dyDescent="0.25">
      <c r="A1277">
        <v>1276</v>
      </c>
      <c r="B1277" t="s">
        <v>3841</v>
      </c>
      <c r="C1277">
        <v>457489</v>
      </c>
      <c r="D1277">
        <v>273956</v>
      </c>
      <c r="E1277" t="s">
        <v>1287</v>
      </c>
      <c r="F1277" t="s">
        <v>3842</v>
      </c>
      <c r="G1277">
        <v>-1.1572110250000001</v>
      </c>
      <c r="H1277">
        <v>52.360671310000001</v>
      </c>
      <c r="I1277" t="s">
        <v>1280</v>
      </c>
      <c r="J1277" t="s">
        <v>30</v>
      </c>
      <c r="K1277" t="s">
        <v>35</v>
      </c>
      <c r="L1277" t="str">
        <f t="shared" si="19"/>
        <v>M1/3277A_Inactive</v>
      </c>
    </row>
    <row r="1278" spans="1:12" x14ac:dyDescent="0.25">
      <c r="A1278">
        <v>1277</v>
      </c>
      <c r="B1278" t="s">
        <v>3843</v>
      </c>
      <c r="C1278">
        <v>382922</v>
      </c>
      <c r="D1278">
        <v>388901</v>
      </c>
      <c r="E1278" t="s">
        <v>1295</v>
      </c>
      <c r="F1278" t="s">
        <v>3844</v>
      </c>
      <c r="G1278">
        <v>-2.2582944139999999</v>
      </c>
      <c r="H1278">
        <v>53.396674859999997</v>
      </c>
      <c r="I1278" t="s">
        <v>1284</v>
      </c>
      <c r="J1278" t="s">
        <v>1357</v>
      </c>
      <c r="K1278" t="s">
        <v>101</v>
      </c>
      <c r="L1278" t="str">
        <f t="shared" si="19"/>
        <v>M56/8092B_Active</v>
      </c>
    </row>
    <row r="1279" spans="1:12" x14ac:dyDescent="0.25">
      <c r="A1279">
        <v>1278</v>
      </c>
      <c r="B1279" t="s">
        <v>3845</v>
      </c>
      <c r="C1279">
        <v>396285</v>
      </c>
      <c r="D1279">
        <v>180018</v>
      </c>
      <c r="E1279" t="s">
        <v>1295</v>
      </c>
      <c r="F1279" t="s">
        <v>3846</v>
      </c>
      <c r="G1279">
        <v>-2.0549282889999998</v>
      </c>
      <c r="H1279">
        <v>51.519068650000001</v>
      </c>
      <c r="I1279" t="s">
        <v>1284</v>
      </c>
      <c r="J1279" t="s">
        <v>252</v>
      </c>
      <c r="K1279" t="s">
        <v>101</v>
      </c>
      <c r="L1279" t="str">
        <f t="shared" si="19"/>
        <v>M4/3483B_Active</v>
      </c>
    </row>
    <row r="1280" spans="1:12" x14ac:dyDescent="0.25">
      <c r="A1280">
        <v>1279</v>
      </c>
      <c r="B1280" t="s">
        <v>3847</v>
      </c>
      <c r="C1280">
        <v>450756</v>
      </c>
      <c r="D1280">
        <v>347277</v>
      </c>
      <c r="E1280" t="s">
        <v>1282</v>
      </c>
      <c r="F1280" t="s">
        <v>3848</v>
      </c>
      <c r="G1280">
        <v>-1.244801273</v>
      </c>
      <c r="H1280">
        <v>53.020409409999999</v>
      </c>
      <c r="I1280" t="s">
        <v>1284</v>
      </c>
      <c r="J1280" t="s">
        <v>30</v>
      </c>
      <c r="K1280" t="s">
        <v>58</v>
      </c>
      <c r="L1280" t="str">
        <f t="shared" si="19"/>
        <v>M1/4069B_Active</v>
      </c>
    </row>
    <row r="1281" spans="1:12" x14ac:dyDescent="0.25">
      <c r="A1281">
        <v>1280</v>
      </c>
      <c r="B1281" t="s">
        <v>3849</v>
      </c>
      <c r="C1281">
        <v>460310</v>
      </c>
      <c r="D1281">
        <v>267299</v>
      </c>
      <c r="E1281" t="s">
        <v>1287</v>
      </c>
      <c r="F1281" t="s">
        <v>3850</v>
      </c>
      <c r="G1281">
        <v>-1.116982148</v>
      </c>
      <c r="H1281">
        <v>52.300527899999999</v>
      </c>
      <c r="I1281" t="s">
        <v>1280</v>
      </c>
      <c r="J1281" t="s">
        <v>30</v>
      </c>
      <c r="K1281" t="s">
        <v>35</v>
      </c>
      <c r="L1281" t="str">
        <f t="shared" si="19"/>
        <v>M1/3204A_Inactive</v>
      </c>
    </row>
    <row r="1282" spans="1:12" x14ac:dyDescent="0.25">
      <c r="A1282">
        <v>1281</v>
      </c>
      <c r="B1282" t="s">
        <v>3851</v>
      </c>
      <c r="C1282">
        <v>501978</v>
      </c>
      <c r="D1282">
        <v>190702</v>
      </c>
      <c r="E1282" t="s">
        <v>1300</v>
      </c>
      <c r="F1282" t="s">
        <v>3852</v>
      </c>
      <c r="G1282">
        <v>-0.528811739</v>
      </c>
      <c r="H1282">
        <v>51.605933030000003</v>
      </c>
      <c r="I1282" t="s">
        <v>1284</v>
      </c>
      <c r="J1282" t="s">
        <v>44</v>
      </c>
      <c r="K1282" t="s">
        <v>48</v>
      </c>
      <c r="L1282" t="str">
        <f t="shared" si="19"/>
        <v>M25/5071A_Active</v>
      </c>
    </row>
    <row r="1283" spans="1:12" x14ac:dyDescent="0.25">
      <c r="A1283">
        <v>1282</v>
      </c>
      <c r="B1283" t="s">
        <v>3853</v>
      </c>
      <c r="C1283">
        <v>613285</v>
      </c>
      <c r="D1283">
        <v>246739</v>
      </c>
      <c r="E1283" t="s">
        <v>1295</v>
      </c>
      <c r="F1283" t="s">
        <v>3854</v>
      </c>
      <c r="G1283">
        <v>1.11112487</v>
      </c>
      <c r="H1283">
        <v>52.077923679999998</v>
      </c>
      <c r="I1283" t="s">
        <v>1280</v>
      </c>
      <c r="J1283" t="s">
        <v>1332</v>
      </c>
      <c r="K1283" t="s">
        <v>101</v>
      </c>
      <c r="L1283" t="str">
        <f t="shared" ref="L1283:L1346" si="20">F1283&amp;"_"&amp;I1283</f>
        <v>A14/1838A_Inactive</v>
      </c>
    </row>
    <row r="1284" spans="1:12" x14ac:dyDescent="0.25">
      <c r="A1284">
        <v>1283</v>
      </c>
      <c r="B1284" t="s">
        <v>3855</v>
      </c>
      <c r="C1284">
        <v>613309</v>
      </c>
      <c r="D1284">
        <v>246109</v>
      </c>
      <c r="E1284" t="s">
        <v>1295</v>
      </c>
      <c r="F1284" t="s">
        <v>3856</v>
      </c>
      <c r="G1284">
        <v>1.111081078</v>
      </c>
      <c r="H1284">
        <v>52.072258689999998</v>
      </c>
      <c r="I1284" t="s">
        <v>1284</v>
      </c>
      <c r="J1284" t="s">
        <v>1332</v>
      </c>
      <c r="K1284" t="s">
        <v>101</v>
      </c>
      <c r="L1284" t="str">
        <f t="shared" si="20"/>
        <v>A14/1844A_Active</v>
      </c>
    </row>
    <row r="1285" spans="1:12" x14ac:dyDescent="0.25">
      <c r="A1285">
        <v>1284</v>
      </c>
      <c r="B1285" t="s">
        <v>3857</v>
      </c>
      <c r="C1285">
        <v>522704</v>
      </c>
      <c r="D1285">
        <v>153256</v>
      </c>
      <c r="E1285" t="s">
        <v>1292</v>
      </c>
      <c r="F1285" t="s">
        <v>3858</v>
      </c>
      <c r="G1285">
        <v>-0.24262604199999999</v>
      </c>
      <c r="H1285">
        <v>51.265259960000002</v>
      </c>
      <c r="I1285" t="s">
        <v>1280</v>
      </c>
      <c r="J1285" t="s">
        <v>44</v>
      </c>
      <c r="K1285" t="s">
        <v>67</v>
      </c>
      <c r="L1285" t="str">
        <f t="shared" si="20"/>
        <v>M25/4528B_Inactive</v>
      </c>
    </row>
    <row r="1286" spans="1:12" x14ac:dyDescent="0.25">
      <c r="A1286">
        <v>1285</v>
      </c>
      <c r="B1286" t="s">
        <v>3859</v>
      </c>
      <c r="C1286">
        <v>358670</v>
      </c>
      <c r="D1286">
        <v>424829</v>
      </c>
      <c r="E1286" t="s">
        <v>1278</v>
      </c>
      <c r="F1286" t="s">
        <v>3860</v>
      </c>
      <c r="G1286">
        <v>-2.6277537450000001</v>
      </c>
      <c r="H1286">
        <v>53.718240819999998</v>
      </c>
      <c r="I1286" t="s">
        <v>1284</v>
      </c>
      <c r="J1286" t="s">
        <v>1853</v>
      </c>
      <c r="K1286" t="s">
        <v>87</v>
      </c>
      <c r="L1286" t="str">
        <f t="shared" si="20"/>
        <v>M65/4036B_Active</v>
      </c>
    </row>
    <row r="1287" spans="1:12" x14ac:dyDescent="0.25">
      <c r="A1287">
        <v>1286</v>
      </c>
      <c r="B1287" t="s">
        <v>3861</v>
      </c>
      <c r="C1287">
        <v>519783</v>
      </c>
      <c r="D1287">
        <v>276153</v>
      </c>
      <c r="E1287" t="s">
        <v>1287</v>
      </c>
      <c r="F1287" t="s">
        <v>3862</v>
      </c>
      <c r="G1287">
        <v>-0.24200875099999999</v>
      </c>
      <c r="H1287">
        <v>52.37035375</v>
      </c>
      <c r="I1287" t="s">
        <v>1280</v>
      </c>
      <c r="J1287" t="s">
        <v>3863</v>
      </c>
      <c r="K1287" t="s">
        <v>35</v>
      </c>
      <c r="L1287" t="str">
        <f t="shared" si="20"/>
        <v>A14M/7181J_Inactive</v>
      </c>
    </row>
    <row r="1288" spans="1:12" x14ac:dyDescent="0.25">
      <c r="A1288">
        <v>1287</v>
      </c>
      <c r="B1288" t="s">
        <v>3864</v>
      </c>
      <c r="C1288">
        <v>364766</v>
      </c>
      <c r="D1288">
        <v>392943</v>
      </c>
      <c r="E1288" t="s">
        <v>1278</v>
      </c>
      <c r="F1288" t="s">
        <v>3865</v>
      </c>
      <c r="G1288">
        <v>-2.5317781410000002</v>
      </c>
      <c r="H1288">
        <v>53.432101889999998</v>
      </c>
      <c r="I1288" t="s">
        <v>1280</v>
      </c>
      <c r="J1288" t="s">
        <v>98</v>
      </c>
      <c r="K1288" t="s">
        <v>87</v>
      </c>
      <c r="L1288" t="str">
        <f t="shared" si="20"/>
        <v>M62/1313B_Inactive</v>
      </c>
    </row>
    <row r="1289" spans="1:12" x14ac:dyDescent="0.25">
      <c r="A1289">
        <v>1288</v>
      </c>
      <c r="B1289" t="s">
        <v>3866</v>
      </c>
      <c r="C1289">
        <v>499593</v>
      </c>
      <c r="D1289">
        <v>277816</v>
      </c>
      <c r="E1289" t="s">
        <v>1295</v>
      </c>
      <c r="F1289" t="s">
        <v>3867</v>
      </c>
      <c r="G1289">
        <v>-0.53795825500000005</v>
      </c>
      <c r="H1289">
        <v>52.389337300000001</v>
      </c>
      <c r="I1289" t="s">
        <v>1284</v>
      </c>
      <c r="J1289" t="s">
        <v>1332</v>
      </c>
      <c r="K1289" t="s">
        <v>101</v>
      </c>
      <c r="L1289" t="str">
        <f t="shared" si="20"/>
        <v>A14/0479A_Active</v>
      </c>
    </row>
    <row r="1290" spans="1:12" x14ac:dyDescent="0.25">
      <c r="A1290">
        <v>1289</v>
      </c>
      <c r="B1290" t="s">
        <v>3868</v>
      </c>
      <c r="C1290">
        <v>373288</v>
      </c>
      <c r="D1290">
        <v>372093</v>
      </c>
      <c r="E1290" t="s">
        <v>1287</v>
      </c>
      <c r="F1290" t="s">
        <v>3869</v>
      </c>
      <c r="G1290">
        <v>-2.4017482819999998</v>
      </c>
      <c r="H1290">
        <v>53.245195299999999</v>
      </c>
      <c r="I1290" t="s">
        <v>1280</v>
      </c>
      <c r="J1290" t="s">
        <v>109</v>
      </c>
      <c r="K1290" t="s">
        <v>35</v>
      </c>
      <c r="L1290" t="str">
        <f t="shared" si="20"/>
        <v>M6/6821A_Inactive</v>
      </c>
    </row>
    <row r="1291" spans="1:12" x14ac:dyDescent="0.25">
      <c r="A1291">
        <v>1290</v>
      </c>
      <c r="B1291" t="s">
        <v>3870</v>
      </c>
      <c r="C1291">
        <v>410685</v>
      </c>
      <c r="D1291">
        <v>419092</v>
      </c>
      <c r="E1291" t="s">
        <v>1278</v>
      </c>
      <c r="F1291" t="s">
        <v>3871</v>
      </c>
      <c r="G1291">
        <v>-1.8397582379999999</v>
      </c>
      <c r="H1291">
        <v>53.668213829999999</v>
      </c>
      <c r="I1291" t="s">
        <v>1284</v>
      </c>
      <c r="J1291" t="s">
        <v>98</v>
      </c>
      <c r="K1291" t="s">
        <v>87</v>
      </c>
      <c r="L1291" t="str">
        <f t="shared" si="20"/>
        <v>M62/1887M_Active</v>
      </c>
    </row>
    <row r="1292" spans="1:12" x14ac:dyDescent="0.25">
      <c r="A1292">
        <v>1291</v>
      </c>
      <c r="B1292" t="s">
        <v>3872</v>
      </c>
      <c r="C1292">
        <v>389472</v>
      </c>
      <c r="D1292">
        <v>403399</v>
      </c>
      <c r="E1292" t="s">
        <v>1300</v>
      </c>
      <c r="F1292" t="s">
        <v>3873</v>
      </c>
      <c r="G1292">
        <v>-2.1602805589999998</v>
      </c>
      <c r="H1292">
        <v>53.527161640000003</v>
      </c>
      <c r="I1292" t="s">
        <v>1284</v>
      </c>
      <c r="J1292" t="s">
        <v>185</v>
      </c>
      <c r="K1292" t="s">
        <v>48</v>
      </c>
      <c r="L1292" t="str">
        <f t="shared" si="20"/>
        <v>M60/9397A_Active</v>
      </c>
    </row>
    <row r="1293" spans="1:12" x14ac:dyDescent="0.25">
      <c r="A1293">
        <v>1292</v>
      </c>
      <c r="B1293" t="s">
        <v>3874</v>
      </c>
      <c r="C1293">
        <v>551009</v>
      </c>
      <c r="D1293">
        <v>197479</v>
      </c>
      <c r="E1293" t="s">
        <v>1292</v>
      </c>
      <c r="F1293" t="s">
        <v>3875</v>
      </c>
      <c r="G1293">
        <v>0.18166083499999999</v>
      </c>
      <c r="H1293">
        <v>51.655822630000003</v>
      </c>
      <c r="I1293" t="s">
        <v>1284</v>
      </c>
      <c r="J1293" t="s">
        <v>44</v>
      </c>
      <c r="K1293" t="s">
        <v>67</v>
      </c>
      <c r="L1293" t="str">
        <f t="shared" si="20"/>
        <v>M25/5646B_Active</v>
      </c>
    </row>
    <row r="1294" spans="1:12" x14ac:dyDescent="0.25">
      <c r="A1294">
        <v>1293</v>
      </c>
      <c r="B1294" t="s">
        <v>3876</v>
      </c>
      <c r="C1294">
        <v>439134</v>
      </c>
      <c r="D1294">
        <v>283081</v>
      </c>
      <c r="E1294" t="s">
        <v>1287</v>
      </c>
      <c r="F1294" t="s">
        <v>3877</v>
      </c>
      <c r="G1294">
        <v>-1.425669168</v>
      </c>
      <c r="H1294">
        <v>52.444317400000003</v>
      </c>
      <c r="I1294" t="s">
        <v>1284</v>
      </c>
      <c r="J1294" t="s">
        <v>2079</v>
      </c>
      <c r="K1294" t="s">
        <v>35</v>
      </c>
      <c r="L1294" t="str">
        <f t="shared" si="20"/>
        <v>M69/8010A_Active</v>
      </c>
    </row>
    <row r="1295" spans="1:12" x14ac:dyDescent="0.25">
      <c r="A1295">
        <v>1294</v>
      </c>
      <c r="B1295" t="s">
        <v>3878</v>
      </c>
      <c r="C1295">
        <v>435338</v>
      </c>
      <c r="D1295">
        <v>425911</v>
      </c>
      <c r="E1295" t="s">
        <v>1295</v>
      </c>
      <c r="F1295" t="s">
        <v>3879</v>
      </c>
      <c r="G1295">
        <v>-1.465871575</v>
      </c>
      <c r="H1295">
        <v>53.728423229999997</v>
      </c>
      <c r="I1295" t="s">
        <v>1284</v>
      </c>
      <c r="J1295" t="s">
        <v>98</v>
      </c>
      <c r="K1295" t="s">
        <v>101</v>
      </c>
      <c r="L1295" t="str">
        <f t="shared" si="20"/>
        <v>M62/2195J_Active</v>
      </c>
    </row>
    <row r="1296" spans="1:12" x14ac:dyDescent="0.25">
      <c r="A1296">
        <v>1295</v>
      </c>
      <c r="B1296" t="s">
        <v>3880</v>
      </c>
      <c r="C1296">
        <v>447018</v>
      </c>
      <c r="D1296">
        <v>426111</v>
      </c>
      <c r="E1296" t="s">
        <v>1282</v>
      </c>
      <c r="F1296" t="s">
        <v>3881</v>
      </c>
      <c r="G1296">
        <v>-1.288824116</v>
      </c>
      <c r="H1296">
        <v>53.729302730000001</v>
      </c>
      <c r="I1296" t="s">
        <v>1284</v>
      </c>
      <c r="J1296" t="s">
        <v>1285</v>
      </c>
      <c r="K1296" t="s">
        <v>58</v>
      </c>
      <c r="L1296" t="str">
        <f t="shared" si="20"/>
        <v>A1M/9423B_Active</v>
      </c>
    </row>
    <row r="1297" spans="1:12" x14ac:dyDescent="0.25">
      <c r="A1297">
        <v>1296</v>
      </c>
      <c r="B1297" t="s">
        <v>3882</v>
      </c>
      <c r="C1297">
        <v>510563</v>
      </c>
      <c r="D1297">
        <v>206133</v>
      </c>
      <c r="E1297" t="s">
        <v>1287</v>
      </c>
      <c r="F1297" t="s">
        <v>3883</v>
      </c>
      <c r="G1297">
        <v>-0.40001239599999999</v>
      </c>
      <c r="H1297">
        <v>51.743007489999997</v>
      </c>
      <c r="I1297" t="s">
        <v>1284</v>
      </c>
      <c r="J1297" t="s">
        <v>30</v>
      </c>
      <c r="K1297" t="s">
        <v>35</v>
      </c>
      <c r="L1297" t="str">
        <f t="shared" si="20"/>
        <v>M1/2362A_Active</v>
      </c>
    </row>
    <row r="1298" spans="1:12" x14ac:dyDescent="0.25">
      <c r="A1298">
        <v>1297</v>
      </c>
      <c r="B1298" t="s">
        <v>3884</v>
      </c>
      <c r="C1298">
        <v>382113</v>
      </c>
      <c r="D1298">
        <v>405537</v>
      </c>
      <c r="E1298" t="s">
        <v>1292</v>
      </c>
      <c r="F1298" t="s">
        <v>3885</v>
      </c>
      <c r="G1298">
        <v>-2.2714108419999999</v>
      </c>
      <c r="H1298">
        <v>53.54617803</v>
      </c>
      <c r="I1298" t="s">
        <v>1280</v>
      </c>
      <c r="J1298" t="s">
        <v>185</v>
      </c>
      <c r="K1298" t="s">
        <v>67</v>
      </c>
      <c r="L1298" t="str">
        <f t="shared" si="20"/>
        <v>M60/9310B_Inactive</v>
      </c>
    </row>
    <row r="1299" spans="1:12" x14ac:dyDescent="0.25">
      <c r="A1299">
        <v>1298</v>
      </c>
      <c r="B1299" t="s">
        <v>3886</v>
      </c>
      <c r="C1299">
        <v>413150</v>
      </c>
      <c r="D1299">
        <v>273119</v>
      </c>
      <c r="E1299" t="s">
        <v>1287</v>
      </c>
      <c r="F1299" t="s">
        <v>3887</v>
      </c>
      <c r="G1299">
        <v>-1.808336199</v>
      </c>
      <c r="H1299">
        <v>52.355993359999999</v>
      </c>
      <c r="I1299" t="s">
        <v>1284</v>
      </c>
      <c r="J1299" t="s">
        <v>172</v>
      </c>
      <c r="K1299" t="s">
        <v>35</v>
      </c>
      <c r="L1299" t="str">
        <f t="shared" si="20"/>
        <v>M42/6300A1_Active</v>
      </c>
    </row>
    <row r="1300" spans="1:12" x14ac:dyDescent="0.25">
      <c r="A1300">
        <v>1299</v>
      </c>
      <c r="B1300" t="s">
        <v>3888</v>
      </c>
      <c r="C1300">
        <v>477559</v>
      </c>
      <c r="D1300">
        <v>253029</v>
      </c>
      <c r="E1300" t="s">
        <v>1287</v>
      </c>
      <c r="F1300" t="s">
        <v>3889</v>
      </c>
      <c r="G1300">
        <v>-0.86734758000000001</v>
      </c>
      <c r="H1300">
        <v>52.170097349999999</v>
      </c>
      <c r="I1300" t="s">
        <v>1280</v>
      </c>
      <c r="J1300" t="s">
        <v>30</v>
      </c>
      <c r="K1300" t="s">
        <v>35</v>
      </c>
      <c r="L1300" t="str">
        <f t="shared" si="20"/>
        <v>M1/2973A_Inactive</v>
      </c>
    </row>
    <row r="1301" spans="1:12" x14ac:dyDescent="0.25">
      <c r="A1301">
        <v>1300</v>
      </c>
      <c r="B1301" t="s">
        <v>3890</v>
      </c>
      <c r="C1301">
        <v>478653</v>
      </c>
      <c r="D1301">
        <v>279355</v>
      </c>
      <c r="E1301" t="s">
        <v>1295</v>
      </c>
      <c r="F1301" t="s">
        <v>3891</v>
      </c>
      <c r="G1301">
        <v>-0.84522147400000003</v>
      </c>
      <c r="H1301">
        <v>52.40657349</v>
      </c>
      <c r="I1301" t="s">
        <v>1284</v>
      </c>
      <c r="J1301" t="s">
        <v>1332</v>
      </c>
      <c r="K1301" t="s">
        <v>101</v>
      </c>
      <c r="L1301" t="str">
        <f t="shared" si="20"/>
        <v>A14/0234A_Active</v>
      </c>
    </row>
    <row r="1302" spans="1:12" x14ac:dyDescent="0.25">
      <c r="A1302">
        <v>1301</v>
      </c>
      <c r="B1302" t="s">
        <v>3892</v>
      </c>
      <c r="C1302">
        <v>358473</v>
      </c>
      <c r="D1302">
        <v>425236</v>
      </c>
      <c r="E1302" t="s">
        <v>1287</v>
      </c>
      <c r="F1302" t="s">
        <v>3893</v>
      </c>
      <c r="G1302">
        <v>-2.6307934959999999</v>
      </c>
      <c r="H1302">
        <v>53.721883050000002</v>
      </c>
      <c r="I1302" t="s">
        <v>1284</v>
      </c>
      <c r="J1302" t="s">
        <v>1615</v>
      </c>
      <c r="K1302" t="s">
        <v>35</v>
      </c>
      <c r="L1302" t="str">
        <f t="shared" si="20"/>
        <v>M61/2336A_Active</v>
      </c>
    </row>
    <row r="1303" spans="1:12" x14ac:dyDescent="0.25">
      <c r="A1303">
        <v>1302</v>
      </c>
      <c r="B1303" t="s">
        <v>3894</v>
      </c>
      <c r="C1303">
        <v>447022</v>
      </c>
      <c r="D1303">
        <v>430703</v>
      </c>
      <c r="E1303" t="s">
        <v>1282</v>
      </c>
      <c r="F1303" t="s">
        <v>3895</v>
      </c>
      <c r="G1303">
        <v>-1.2880663429999999</v>
      </c>
      <c r="H1303">
        <v>53.770571670000002</v>
      </c>
      <c r="I1303" t="s">
        <v>1284</v>
      </c>
      <c r="J1303" t="s">
        <v>1285</v>
      </c>
      <c r="K1303" t="s">
        <v>58</v>
      </c>
      <c r="L1303" t="str">
        <f t="shared" si="20"/>
        <v>A1M/9474B_Active</v>
      </c>
    </row>
    <row r="1304" spans="1:12" x14ac:dyDescent="0.25">
      <c r="A1304">
        <v>1303</v>
      </c>
      <c r="B1304" t="s">
        <v>3896</v>
      </c>
      <c r="C1304">
        <v>501337</v>
      </c>
      <c r="D1304">
        <v>231985</v>
      </c>
      <c r="E1304" t="s">
        <v>1282</v>
      </c>
      <c r="F1304" t="s">
        <v>3897</v>
      </c>
      <c r="G1304">
        <v>-0.52601406900000003</v>
      </c>
      <c r="H1304">
        <v>51.977109929999997</v>
      </c>
      <c r="I1304" t="s">
        <v>1284</v>
      </c>
      <c r="J1304" t="s">
        <v>30</v>
      </c>
      <c r="K1304" t="s">
        <v>58</v>
      </c>
      <c r="L1304" t="str">
        <f t="shared" si="20"/>
        <v>M1/2647B_Active</v>
      </c>
    </row>
    <row r="1305" spans="1:12" x14ac:dyDescent="0.25">
      <c r="A1305">
        <v>1304</v>
      </c>
      <c r="B1305" t="s">
        <v>3898</v>
      </c>
      <c r="C1305">
        <v>507759</v>
      </c>
      <c r="D1305">
        <v>201542</v>
      </c>
      <c r="E1305" t="s">
        <v>1300</v>
      </c>
      <c r="F1305" t="s">
        <v>3899</v>
      </c>
      <c r="G1305">
        <v>-0.44202795900000003</v>
      </c>
      <c r="H1305">
        <v>51.702289999999998</v>
      </c>
      <c r="I1305" t="s">
        <v>1284</v>
      </c>
      <c r="J1305" t="s">
        <v>44</v>
      </c>
      <c r="K1305" t="s">
        <v>48</v>
      </c>
      <c r="L1305" t="str">
        <f t="shared" si="20"/>
        <v>M25/5189K_Active</v>
      </c>
    </row>
    <row r="1306" spans="1:12" x14ac:dyDescent="0.25">
      <c r="A1306">
        <v>1305</v>
      </c>
      <c r="B1306" t="s">
        <v>3900</v>
      </c>
      <c r="C1306">
        <v>391354</v>
      </c>
      <c r="D1306">
        <v>397309</v>
      </c>
      <c r="E1306" t="s">
        <v>1300</v>
      </c>
      <c r="F1306" t="s">
        <v>3901</v>
      </c>
      <c r="G1306">
        <v>-2.1317219449999998</v>
      </c>
      <c r="H1306">
        <v>53.472457380000002</v>
      </c>
      <c r="I1306" t="s">
        <v>1284</v>
      </c>
      <c r="J1306" t="s">
        <v>185</v>
      </c>
      <c r="K1306" t="s">
        <v>48</v>
      </c>
      <c r="L1306" t="str">
        <f t="shared" si="20"/>
        <v>M60/9473A_Active</v>
      </c>
    </row>
    <row r="1307" spans="1:12" x14ac:dyDescent="0.25">
      <c r="A1307">
        <v>1306</v>
      </c>
      <c r="B1307" t="s">
        <v>3902</v>
      </c>
      <c r="C1307">
        <v>556448</v>
      </c>
      <c r="D1307">
        <v>172239</v>
      </c>
      <c r="E1307" t="s">
        <v>1300</v>
      </c>
      <c r="F1307" t="s">
        <v>3903</v>
      </c>
      <c r="G1307">
        <v>0.24901578299999999</v>
      </c>
      <c r="H1307">
        <v>51.427565659999999</v>
      </c>
      <c r="I1307" t="s">
        <v>1284</v>
      </c>
      <c r="J1307" t="s">
        <v>44</v>
      </c>
      <c r="K1307" t="s">
        <v>48</v>
      </c>
      <c r="L1307" t="str">
        <f t="shared" si="20"/>
        <v>M25/4095J_Active</v>
      </c>
    </row>
    <row r="1308" spans="1:12" x14ac:dyDescent="0.25">
      <c r="A1308">
        <v>1307</v>
      </c>
      <c r="B1308" t="s">
        <v>3904</v>
      </c>
      <c r="C1308">
        <v>448017</v>
      </c>
      <c r="D1308">
        <v>388047</v>
      </c>
      <c r="E1308" t="s">
        <v>1287</v>
      </c>
      <c r="F1308" t="s">
        <v>3905</v>
      </c>
      <c r="G1308">
        <v>-1.2795136220000001</v>
      </c>
      <c r="H1308">
        <v>53.387109279999997</v>
      </c>
      <c r="I1308" t="s">
        <v>1284</v>
      </c>
      <c r="J1308" t="s">
        <v>30</v>
      </c>
      <c r="K1308" t="s">
        <v>35</v>
      </c>
      <c r="L1308" t="str">
        <f t="shared" si="20"/>
        <v>M1/4507A_Active</v>
      </c>
    </row>
    <row r="1309" spans="1:12" x14ac:dyDescent="0.25">
      <c r="A1309">
        <v>1308</v>
      </c>
      <c r="B1309" t="s">
        <v>3906</v>
      </c>
      <c r="C1309">
        <v>503409</v>
      </c>
      <c r="D1309">
        <v>227375</v>
      </c>
      <c r="E1309" t="s">
        <v>1287</v>
      </c>
      <c r="F1309" t="s">
        <v>3907</v>
      </c>
      <c r="G1309">
        <v>-0.49724383900000002</v>
      </c>
      <c r="H1309">
        <v>51.935294599999999</v>
      </c>
      <c r="I1309" t="s">
        <v>1284</v>
      </c>
      <c r="J1309" t="s">
        <v>30</v>
      </c>
      <c r="K1309" t="s">
        <v>35</v>
      </c>
      <c r="L1309" t="str">
        <f t="shared" si="20"/>
        <v>M1/2595A_Active</v>
      </c>
    </row>
    <row r="1310" spans="1:12" x14ac:dyDescent="0.25">
      <c r="A1310">
        <v>1309</v>
      </c>
      <c r="B1310" t="s">
        <v>3908</v>
      </c>
      <c r="C1310">
        <v>445957</v>
      </c>
      <c r="D1310">
        <v>424005</v>
      </c>
      <c r="E1310" t="s">
        <v>1295</v>
      </c>
      <c r="F1310" t="s">
        <v>3909</v>
      </c>
      <c r="G1310">
        <v>-1.3052154389999999</v>
      </c>
      <c r="H1310">
        <v>53.71046965</v>
      </c>
      <c r="I1310" t="s">
        <v>1284</v>
      </c>
      <c r="J1310" t="s">
        <v>98</v>
      </c>
      <c r="K1310" t="s">
        <v>101</v>
      </c>
      <c r="L1310" t="str">
        <f t="shared" si="20"/>
        <v>M62/2312J_Active</v>
      </c>
    </row>
    <row r="1311" spans="1:12" x14ac:dyDescent="0.25">
      <c r="A1311">
        <v>1310</v>
      </c>
      <c r="B1311" t="s">
        <v>3910</v>
      </c>
      <c r="C1311">
        <v>422184</v>
      </c>
      <c r="D1311">
        <v>180913</v>
      </c>
      <c r="E1311" t="s">
        <v>1278</v>
      </c>
      <c r="F1311" t="s">
        <v>3911</v>
      </c>
      <c r="G1311">
        <v>-1.6816074830000001</v>
      </c>
      <c r="H1311">
        <v>51.526698240000002</v>
      </c>
      <c r="I1311" t="s">
        <v>1284</v>
      </c>
      <c r="J1311" t="s">
        <v>252</v>
      </c>
      <c r="K1311" t="s">
        <v>87</v>
      </c>
      <c r="L1311" t="str">
        <f t="shared" si="20"/>
        <v>M4/3205A_Active</v>
      </c>
    </row>
    <row r="1312" spans="1:12" x14ac:dyDescent="0.25">
      <c r="A1312">
        <v>1311</v>
      </c>
      <c r="B1312" t="s">
        <v>3912</v>
      </c>
      <c r="C1312">
        <v>430011</v>
      </c>
      <c r="D1312">
        <v>414051</v>
      </c>
      <c r="E1312" t="s">
        <v>1287</v>
      </c>
      <c r="F1312" t="s">
        <v>3913</v>
      </c>
      <c r="G1312">
        <v>-1.5477511399999999</v>
      </c>
      <c r="H1312">
        <v>53.622160030000003</v>
      </c>
      <c r="I1312" t="s">
        <v>1284</v>
      </c>
      <c r="J1312" t="s">
        <v>30</v>
      </c>
      <c r="K1312" t="s">
        <v>35</v>
      </c>
      <c r="L1312" t="str">
        <f t="shared" si="20"/>
        <v>M1/4865A_Active</v>
      </c>
    </row>
    <row r="1313" spans="1:12" x14ac:dyDescent="0.25">
      <c r="A1313">
        <v>1312</v>
      </c>
      <c r="B1313" t="s">
        <v>3914</v>
      </c>
      <c r="C1313">
        <v>444999</v>
      </c>
      <c r="D1313">
        <v>359481</v>
      </c>
      <c r="E1313" t="s">
        <v>1282</v>
      </c>
      <c r="F1313" t="s">
        <v>3915</v>
      </c>
      <c r="G1313">
        <v>-1.3289144610000001</v>
      </c>
      <c r="H1313">
        <v>53.130618939999998</v>
      </c>
      <c r="I1313" t="s">
        <v>1280</v>
      </c>
      <c r="J1313" t="s">
        <v>30</v>
      </c>
      <c r="K1313" t="s">
        <v>58</v>
      </c>
      <c r="L1313" t="str">
        <f t="shared" si="20"/>
        <v>M1/4210B_Inactive</v>
      </c>
    </row>
    <row r="1314" spans="1:12" x14ac:dyDescent="0.25">
      <c r="A1314">
        <v>1313</v>
      </c>
      <c r="B1314" t="s">
        <v>3916</v>
      </c>
      <c r="C1314">
        <v>514909</v>
      </c>
      <c r="D1314">
        <v>202512</v>
      </c>
      <c r="E1314" t="s">
        <v>1300</v>
      </c>
      <c r="F1314" t="s">
        <v>3917</v>
      </c>
      <c r="G1314">
        <v>-0.33828764500000003</v>
      </c>
      <c r="H1314">
        <v>51.709589960000002</v>
      </c>
      <c r="I1314" t="s">
        <v>1284</v>
      </c>
      <c r="J1314" t="s">
        <v>44</v>
      </c>
      <c r="K1314" t="s">
        <v>48</v>
      </c>
      <c r="L1314" t="str">
        <f t="shared" si="20"/>
        <v>M25/5258A_Active</v>
      </c>
    </row>
    <row r="1315" spans="1:12" x14ac:dyDescent="0.25">
      <c r="A1315">
        <v>1314</v>
      </c>
      <c r="B1315" t="s">
        <v>3918</v>
      </c>
      <c r="C1315">
        <v>366021</v>
      </c>
      <c r="D1315">
        <v>389452</v>
      </c>
      <c r="E1315" t="s">
        <v>1282</v>
      </c>
      <c r="F1315" t="s">
        <v>3919</v>
      </c>
      <c r="G1315">
        <v>-2.5125121770000001</v>
      </c>
      <c r="H1315">
        <v>53.400807030000003</v>
      </c>
      <c r="I1315" t="s">
        <v>1284</v>
      </c>
      <c r="J1315" t="s">
        <v>109</v>
      </c>
      <c r="K1315" t="s">
        <v>58</v>
      </c>
      <c r="L1315" t="str">
        <f t="shared" si="20"/>
        <v>M6/7030B_Active</v>
      </c>
    </row>
    <row r="1316" spans="1:12" x14ac:dyDescent="0.25">
      <c r="A1316">
        <v>1315</v>
      </c>
      <c r="B1316" t="s">
        <v>3920</v>
      </c>
      <c r="C1316">
        <v>501624</v>
      </c>
      <c r="D1316">
        <v>186701</v>
      </c>
      <c r="E1316" t="s">
        <v>1300</v>
      </c>
      <c r="F1316" t="s">
        <v>3921</v>
      </c>
      <c r="G1316">
        <v>-0.53507934999999995</v>
      </c>
      <c r="H1316">
        <v>51.570033909999999</v>
      </c>
      <c r="I1316" t="s">
        <v>1284</v>
      </c>
      <c r="J1316" t="s">
        <v>44</v>
      </c>
      <c r="K1316" t="s">
        <v>48</v>
      </c>
      <c r="L1316" t="str">
        <f t="shared" si="20"/>
        <v>M25/5035K_Active</v>
      </c>
    </row>
    <row r="1317" spans="1:12" x14ac:dyDescent="0.25">
      <c r="A1317">
        <v>1316</v>
      </c>
      <c r="B1317" t="s">
        <v>3922</v>
      </c>
      <c r="C1317">
        <v>445264</v>
      </c>
      <c r="D1317">
        <v>366305</v>
      </c>
      <c r="E1317" t="s">
        <v>1287</v>
      </c>
      <c r="F1317" t="s">
        <v>3923</v>
      </c>
      <c r="G1317">
        <v>-1.3239917910000001</v>
      </c>
      <c r="H1317">
        <v>53.19193181</v>
      </c>
      <c r="I1317" t="s">
        <v>1280</v>
      </c>
      <c r="J1317" t="s">
        <v>30</v>
      </c>
      <c r="K1317" t="s">
        <v>35</v>
      </c>
      <c r="L1317" t="str">
        <f t="shared" si="20"/>
        <v>M1/4279A_Inactive</v>
      </c>
    </row>
    <row r="1318" spans="1:12" x14ac:dyDescent="0.25">
      <c r="A1318">
        <v>1317</v>
      </c>
      <c r="B1318" t="s">
        <v>3924</v>
      </c>
      <c r="C1318">
        <v>495211</v>
      </c>
      <c r="D1318">
        <v>189247</v>
      </c>
      <c r="E1318" t="s">
        <v>1287</v>
      </c>
      <c r="F1318" t="s">
        <v>3925</v>
      </c>
      <c r="G1318">
        <v>-0.62689151200000004</v>
      </c>
      <c r="H1318">
        <v>51.594037999999998</v>
      </c>
      <c r="I1318" t="s">
        <v>1284</v>
      </c>
      <c r="J1318" t="s">
        <v>1458</v>
      </c>
      <c r="K1318" t="s">
        <v>35</v>
      </c>
      <c r="L1318" t="str">
        <f t="shared" si="20"/>
        <v>M40/8402A_Active</v>
      </c>
    </row>
    <row r="1319" spans="1:12" x14ac:dyDescent="0.25">
      <c r="A1319">
        <v>1318</v>
      </c>
      <c r="B1319" t="s">
        <v>3926</v>
      </c>
      <c r="C1319">
        <v>447525</v>
      </c>
      <c r="D1319">
        <v>327869</v>
      </c>
      <c r="E1319" t="s">
        <v>1282</v>
      </c>
      <c r="F1319" t="s">
        <v>3927</v>
      </c>
      <c r="G1319">
        <v>-1.2957953419999999</v>
      </c>
      <c r="H1319">
        <v>52.846255669999998</v>
      </c>
      <c r="I1319" t="s">
        <v>1280</v>
      </c>
      <c r="J1319" t="s">
        <v>30</v>
      </c>
      <c r="K1319" t="s">
        <v>58</v>
      </c>
      <c r="L1319" t="str">
        <f t="shared" si="20"/>
        <v>M1/3855B_Inactive</v>
      </c>
    </row>
    <row r="1320" spans="1:12" x14ac:dyDescent="0.25">
      <c r="A1320">
        <v>1319</v>
      </c>
      <c r="B1320" t="s">
        <v>3928</v>
      </c>
      <c r="C1320">
        <v>380651</v>
      </c>
      <c r="D1320">
        <v>392075</v>
      </c>
      <c r="E1320" t="s">
        <v>1292</v>
      </c>
      <c r="F1320" t="s">
        <v>3929</v>
      </c>
      <c r="G1320">
        <v>-2.292642829</v>
      </c>
      <c r="H1320">
        <v>53.42512558</v>
      </c>
      <c r="I1320" t="s">
        <v>1284</v>
      </c>
      <c r="J1320" t="s">
        <v>185</v>
      </c>
      <c r="K1320" t="s">
        <v>67</v>
      </c>
      <c r="L1320" t="str">
        <f t="shared" si="20"/>
        <v>M60/9094B_Active</v>
      </c>
    </row>
    <row r="1321" spans="1:12" x14ac:dyDescent="0.25">
      <c r="A1321">
        <v>1320</v>
      </c>
      <c r="B1321" t="s">
        <v>3930</v>
      </c>
      <c r="C1321">
        <v>444751</v>
      </c>
      <c r="D1321">
        <v>433248</v>
      </c>
      <c r="E1321" t="s">
        <v>1282</v>
      </c>
      <c r="F1321" t="s">
        <v>3931</v>
      </c>
      <c r="G1321">
        <v>-1.322150728</v>
      </c>
      <c r="H1321">
        <v>53.79364374</v>
      </c>
      <c r="I1321" t="s">
        <v>1284</v>
      </c>
      <c r="J1321" t="s">
        <v>1285</v>
      </c>
      <c r="K1321" t="s">
        <v>58</v>
      </c>
      <c r="L1321" t="str">
        <f t="shared" si="20"/>
        <v>A1M/9512B_Active</v>
      </c>
    </row>
    <row r="1322" spans="1:12" x14ac:dyDescent="0.25">
      <c r="A1322">
        <v>1321</v>
      </c>
      <c r="B1322" t="s">
        <v>3932</v>
      </c>
      <c r="C1322">
        <v>534133</v>
      </c>
      <c r="D1322">
        <v>152715</v>
      </c>
      <c r="E1322" t="s">
        <v>1292</v>
      </c>
      <c r="F1322" t="s">
        <v>3933</v>
      </c>
      <c r="G1322">
        <v>-7.9108311000000001E-2</v>
      </c>
      <c r="H1322">
        <v>51.257825459999999</v>
      </c>
      <c r="I1322" t="s">
        <v>1284</v>
      </c>
      <c r="J1322" t="s">
        <v>44</v>
      </c>
      <c r="K1322" t="s">
        <v>67</v>
      </c>
      <c r="L1322" t="str">
        <f t="shared" si="20"/>
        <v>M25/4427L_Active</v>
      </c>
    </row>
    <row r="1323" spans="1:12" x14ac:dyDescent="0.25">
      <c r="A1323">
        <v>1322</v>
      </c>
      <c r="B1323" t="s">
        <v>3934</v>
      </c>
      <c r="C1323">
        <v>433973</v>
      </c>
      <c r="D1323">
        <v>401384</v>
      </c>
      <c r="E1323" t="s">
        <v>1287</v>
      </c>
      <c r="F1323" t="s">
        <v>3935</v>
      </c>
      <c r="G1323">
        <v>-1.489223293</v>
      </c>
      <c r="H1323">
        <v>53.508069990000003</v>
      </c>
      <c r="I1323" t="s">
        <v>1284</v>
      </c>
      <c r="J1323" t="s">
        <v>30</v>
      </c>
      <c r="K1323" t="s">
        <v>35</v>
      </c>
      <c r="L1323" t="str">
        <f t="shared" si="20"/>
        <v>M1/4723A_Active</v>
      </c>
    </row>
    <row r="1324" spans="1:12" x14ac:dyDescent="0.25">
      <c r="A1324">
        <v>1323</v>
      </c>
      <c r="B1324" t="s">
        <v>3936</v>
      </c>
      <c r="C1324">
        <v>478086</v>
      </c>
      <c r="D1324">
        <v>252470</v>
      </c>
      <c r="E1324" t="s">
        <v>1287</v>
      </c>
      <c r="F1324" t="s">
        <v>3937</v>
      </c>
      <c r="G1324">
        <v>-0.85977183300000004</v>
      </c>
      <c r="H1324">
        <v>52.164998359999998</v>
      </c>
      <c r="I1324" t="s">
        <v>1280</v>
      </c>
      <c r="J1324" t="s">
        <v>30</v>
      </c>
      <c r="K1324" t="s">
        <v>35</v>
      </c>
      <c r="L1324" t="str">
        <f t="shared" si="20"/>
        <v>M1/2965A_Inactive</v>
      </c>
    </row>
    <row r="1325" spans="1:12" x14ac:dyDescent="0.25">
      <c r="A1325">
        <v>1324</v>
      </c>
      <c r="B1325" t="s">
        <v>3938</v>
      </c>
      <c r="C1325">
        <v>399824</v>
      </c>
      <c r="D1325">
        <v>272775</v>
      </c>
      <c r="E1325" t="s">
        <v>1287</v>
      </c>
      <c r="F1325" t="s">
        <v>3939</v>
      </c>
      <c r="G1325">
        <v>-2.0040002320000001</v>
      </c>
      <c r="H1325">
        <v>52.353055210000001</v>
      </c>
      <c r="I1325" t="s">
        <v>1284</v>
      </c>
      <c r="J1325" t="s">
        <v>172</v>
      </c>
      <c r="K1325" t="s">
        <v>35</v>
      </c>
      <c r="L1325" t="str">
        <f t="shared" si="20"/>
        <v>M42/6153A_Active</v>
      </c>
    </row>
    <row r="1326" spans="1:12" x14ac:dyDescent="0.25">
      <c r="A1326">
        <v>1325</v>
      </c>
      <c r="B1326" t="s">
        <v>3940</v>
      </c>
      <c r="C1326">
        <v>509448</v>
      </c>
      <c r="D1326">
        <v>208838</v>
      </c>
      <c r="E1326" t="s">
        <v>1287</v>
      </c>
      <c r="F1326" t="s">
        <v>3941</v>
      </c>
      <c r="G1326">
        <v>-0.41530372700000001</v>
      </c>
      <c r="H1326">
        <v>51.767538340000002</v>
      </c>
      <c r="I1326" t="s">
        <v>1284</v>
      </c>
      <c r="J1326" t="s">
        <v>30</v>
      </c>
      <c r="K1326" t="s">
        <v>35</v>
      </c>
      <c r="L1326" t="str">
        <f t="shared" si="20"/>
        <v>M1/2393K_Active</v>
      </c>
    </row>
    <row r="1327" spans="1:12" x14ac:dyDescent="0.25">
      <c r="A1327">
        <v>1326</v>
      </c>
      <c r="B1327" t="s">
        <v>3942</v>
      </c>
      <c r="C1327">
        <v>484246</v>
      </c>
      <c r="D1327">
        <v>280056</v>
      </c>
      <c r="E1327" t="s">
        <v>1295</v>
      </c>
      <c r="F1327" t="s">
        <v>3943</v>
      </c>
      <c r="G1327">
        <v>-0.76284860200000004</v>
      </c>
      <c r="H1327">
        <v>52.412042730000003</v>
      </c>
      <c r="I1327" t="s">
        <v>1284</v>
      </c>
      <c r="J1327" t="s">
        <v>1332</v>
      </c>
      <c r="K1327" t="s">
        <v>101</v>
      </c>
      <c r="L1327" t="str">
        <f t="shared" si="20"/>
        <v>A14/0294A_Active</v>
      </c>
    </row>
    <row r="1328" spans="1:12" x14ac:dyDescent="0.25">
      <c r="A1328">
        <v>1327</v>
      </c>
      <c r="B1328" t="s">
        <v>3944</v>
      </c>
      <c r="C1328">
        <v>452005</v>
      </c>
      <c r="D1328">
        <v>305958</v>
      </c>
      <c r="E1328" t="s">
        <v>1282</v>
      </c>
      <c r="F1328" t="s">
        <v>3945</v>
      </c>
      <c r="G1328">
        <v>-1.2327487859999999</v>
      </c>
      <c r="H1328">
        <v>52.648889580000002</v>
      </c>
      <c r="I1328" t="s">
        <v>1284</v>
      </c>
      <c r="J1328" t="s">
        <v>30</v>
      </c>
      <c r="K1328" t="s">
        <v>58</v>
      </c>
      <c r="L1328" t="str">
        <f t="shared" si="20"/>
        <v>M1/3611B_Active</v>
      </c>
    </row>
    <row r="1329" spans="1:12" x14ac:dyDescent="0.25">
      <c r="A1329">
        <v>1328</v>
      </c>
      <c r="B1329" t="s">
        <v>3946</v>
      </c>
      <c r="C1329">
        <v>509552</v>
      </c>
      <c r="D1329">
        <v>158302</v>
      </c>
      <c r="E1329" t="s">
        <v>1300</v>
      </c>
      <c r="F1329" t="s">
        <v>3947</v>
      </c>
      <c r="G1329">
        <v>-0.42951046300000001</v>
      </c>
      <c r="H1329">
        <v>51.313292590000003</v>
      </c>
      <c r="I1329" t="s">
        <v>1284</v>
      </c>
      <c r="J1329" t="s">
        <v>44</v>
      </c>
      <c r="K1329" t="s">
        <v>48</v>
      </c>
      <c r="L1329" t="str">
        <f t="shared" si="20"/>
        <v>M25/4707J_Active</v>
      </c>
    </row>
    <row r="1330" spans="1:12" x14ac:dyDescent="0.25">
      <c r="A1330">
        <v>1329</v>
      </c>
      <c r="B1330" t="s">
        <v>3948</v>
      </c>
      <c r="C1330">
        <v>355358</v>
      </c>
      <c r="D1330">
        <v>421868</v>
      </c>
      <c r="E1330" t="s">
        <v>1282</v>
      </c>
      <c r="F1330" t="s">
        <v>3949</v>
      </c>
      <c r="G1330">
        <v>-2.6775089219999999</v>
      </c>
      <c r="H1330">
        <v>53.691355899999998</v>
      </c>
      <c r="I1330" t="s">
        <v>1280</v>
      </c>
      <c r="J1330" t="s">
        <v>109</v>
      </c>
      <c r="K1330" t="s">
        <v>58</v>
      </c>
      <c r="L1330" t="str">
        <f t="shared" si="20"/>
        <v>M6/7408B_Inactive</v>
      </c>
    </row>
    <row r="1331" spans="1:12" x14ac:dyDescent="0.25">
      <c r="A1331">
        <v>1330</v>
      </c>
      <c r="B1331" t="s">
        <v>3950</v>
      </c>
      <c r="C1331">
        <v>448125</v>
      </c>
      <c r="D1331">
        <v>421807</v>
      </c>
      <c r="E1331" t="s">
        <v>1287</v>
      </c>
      <c r="F1331" t="s">
        <v>3951</v>
      </c>
      <c r="G1331">
        <v>-1.2727116199999999</v>
      </c>
      <c r="H1331">
        <v>53.690520759999998</v>
      </c>
      <c r="I1331" t="s">
        <v>1284</v>
      </c>
      <c r="J1331" t="s">
        <v>1285</v>
      </c>
      <c r="K1331" t="s">
        <v>35</v>
      </c>
      <c r="L1331" t="str">
        <f t="shared" si="20"/>
        <v>A1M/9377A_Active</v>
      </c>
    </row>
    <row r="1332" spans="1:12" x14ac:dyDescent="0.25">
      <c r="A1332">
        <v>1331</v>
      </c>
      <c r="B1332" t="s">
        <v>3952</v>
      </c>
      <c r="C1332">
        <v>502034</v>
      </c>
      <c r="D1332">
        <v>167389</v>
      </c>
      <c r="E1332" t="s">
        <v>1292</v>
      </c>
      <c r="F1332" t="s">
        <v>3953</v>
      </c>
      <c r="G1332">
        <v>-0.53474017900000004</v>
      </c>
      <c r="H1332">
        <v>51.396370840000003</v>
      </c>
      <c r="I1332" t="s">
        <v>1284</v>
      </c>
      <c r="J1332" t="s">
        <v>44</v>
      </c>
      <c r="K1332" t="s">
        <v>67</v>
      </c>
      <c r="L1332" t="str">
        <f t="shared" si="20"/>
        <v>M25/4832B_Active</v>
      </c>
    </row>
    <row r="1333" spans="1:12" x14ac:dyDescent="0.25">
      <c r="A1333">
        <v>1332</v>
      </c>
      <c r="B1333" t="s">
        <v>3954</v>
      </c>
      <c r="C1333">
        <v>353558</v>
      </c>
      <c r="D1333">
        <v>434501</v>
      </c>
      <c r="E1333" t="s">
        <v>1278</v>
      </c>
      <c r="F1333" t="s">
        <v>3955</v>
      </c>
      <c r="G1333">
        <v>-2.7066694720000002</v>
      </c>
      <c r="H1333">
        <v>53.804734670000002</v>
      </c>
      <c r="I1333" t="s">
        <v>1284</v>
      </c>
      <c r="J1333" t="s">
        <v>2684</v>
      </c>
      <c r="K1333" t="s">
        <v>87</v>
      </c>
      <c r="L1333" t="str">
        <f t="shared" si="20"/>
        <v>M55/5251L_Active</v>
      </c>
    </row>
    <row r="1334" spans="1:12" x14ac:dyDescent="0.25">
      <c r="A1334">
        <v>1333</v>
      </c>
      <c r="B1334" t="s">
        <v>3956</v>
      </c>
      <c r="C1334">
        <v>449031</v>
      </c>
      <c r="D1334">
        <v>270723</v>
      </c>
      <c r="E1334" t="s">
        <v>1278</v>
      </c>
      <c r="F1334" t="s">
        <v>3957</v>
      </c>
      <c r="G1334">
        <v>-1.2818739290000001</v>
      </c>
      <c r="H1334">
        <v>52.332428749999998</v>
      </c>
      <c r="I1334" t="s">
        <v>1284</v>
      </c>
      <c r="J1334" t="s">
        <v>3958</v>
      </c>
      <c r="K1334" t="s">
        <v>87</v>
      </c>
      <c r="L1334" t="str">
        <f t="shared" si="20"/>
        <v>M45/5099A_Active</v>
      </c>
    </row>
    <row r="1335" spans="1:12" x14ac:dyDescent="0.25">
      <c r="A1335">
        <v>1334</v>
      </c>
      <c r="B1335" t="s">
        <v>3959</v>
      </c>
      <c r="C1335">
        <v>392765</v>
      </c>
      <c r="D1335">
        <v>179562</v>
      </c>
      <c r="E1335" t="s">
        <v>1295</v>
      </c>
      <c r="F1335" t="s">
        <v>3960</v>
      </c>
      <c r="G1335">
        <v>-2.1056502410000002</v>
      </c>
      <c r="H1335">
        <v>51.514933589999998</v>
      </c>
      <c r="I1335" t="s">
        <v>1284</v>
      </c>
      <c r="J1335" t="s">
        <v>252</v>
      </c>
      <c r="K1335" t="s">
        <v>101</v>
      </c>
      <c r="L1335" t="str">
        <f t="shared" si="20"/>
        <v>M4/3519B_Active</v>
      </c>
    </row>
    <row r="1336" spans="1:12" x14ac:dyDescent="0.25">
      <c r="A1336">
        <v>1335</v>
      </c>
      <c r="B1336" t="s">
        <v>3961</v>
      </c>
      <c r="C1336">
        <v>447935</v>
      </c>
      <c r="D1336">
        <v>386564</v>
      </c>
      <c r="E1336" t="s">
        <v>1282</v>
      </c>
      <c r="F1336" t="s">
        <v>3962</v>
      </c>
      <c r="G1336">
        <v>-1.2809709490000001</v>
      </c>
      <c r="H1336">
        <v>53.373787749999998</v>
      </c>
      <c r="I1336" t="s">
        <v>1284</v>
      </c>
      <c r="J1336" t="s">
        <v>30</v>
      </c>
      <c r="K1336" t="s">
        <v>58</v>
      </c>
      <c r="L1336" t="str">
        <f t="shared" si="20"/>
        <v>M1/4492B_Active</v>
      </c>
    </row>
    <row r="1337" spans="1:12" x14ac:dyDescent="0.25">
      <c r="A1337">
        <v>1336</v>
      </c>
      <c r="B1337" t="s">
        <v>3963</v>
      </c>
      <c r="C1337">
        <v>509218</v>
      </c>
      <c r="D1337">
        <v>214385</v>
      </c>
      <c r="E1337" t="s">
        <v>1287</v>
      </c>
      <c r="F1337" t="s">
        <v>3964</v>
      </c>
      <c r="G1337">
        <v>-0.41688982200000002</v>
      </c>
      <c r="H1337">
        <v>51.817437980000001</v>
      </c>
      <c r="I1337" t="s">
        <v>1284</v>
      </c>
      <c r="J1337" t="s">
        <v>30</v>
      </c>
      <c r="K1337" t="s">
        <v>35</v>
      </c>
      <c r="L1337" t="str">
        <f t="shared" si="20"/>
        <v>M1/2449J_Active</v>
      </c>
    </row>
    <row r="1338" spans="1:12" x14ac:dyDescent="0.25">
      <c r="A1338">
        <v>1337</v>
      </c>
      <c r="B1338" t="s">
        <v>3965</v>
      </c>
      <c r="C1338">
        <v>375784</v>
      </c>
      <c r="D1338">
        <v>396765</v>
      </c>
      <c r="E1338" t="s">
        <v>1300</v>
      </c>
      <c r="F1338" t="s">
        <v>3966</v>
      </c>
      <c r="G1338">
        <v>-2.3662434060000002</v>
      </c>
      <c r="H1338">
        <v>53.467078360000002</v>
      </c>
      <c r="I1338" t="s">
        <v>1280</v>
      </c>
      <c r="J1338" t="s">
        <v>185</v>
      </c>
      <c r="K1338" t="s">
        <v>48</v>
      </c>
      <c r="L1338" t="str">
        <f t="shared" si="20"/>
        <v>M60/9172A_Inactive</v>
      </c>
    </row>
    <row r="1339" spans="1:12" x14ac:dyDescent="0.25">
      <c r="A1339">
        <v>1338</v>
      </c>
      <c r="B1339" t="s">
        <v>3967</v>
      </c>
      <c r="C1339">
        <v>509727</v>
      </c>
      <c r="D1339">
        <v>202892</v>
      </c>
      <c r="E1339" t="s">
        <v>1292</v>
      </c>
      <c r="F1339" t="s">
        <v>3968</v>
      </c>
      <c r="G1339">
        <v>-0.41313555000000002</v>
      </c>
      <c r="H1339">
        <v>51.714042110000001</v>
      </c>
      <c r="I1339" t="s">
        <v>1284</v>
      </c>
      <c r="J1339" t="s">
        <v>44</v>
      </c>
      <c r="K1339" t="s">
        <v>67</v>
      </c>
      <c r="L1339" t="str">
        <f t="shared" si="20"/>
        <v>M25/5211B_Active</v>
      </c>
    </row>
    <row r="1340" spans="1:12" x14ac:dyDescent="0.25">
      <c r="A1340">
        <v>1339</v>
      </c>
      <c r="B1340" t="s">
        <v>3969</v>
      </c>
      <c r="C1340">
        <v>417547</v>
      </c>
      <c r="D1340">
        <v>289825</v>
      </c>
      <c r="E1340" t="s">
        <v>1287</v>
      </c>
      <c r="F1340" t="s">
        <v>3970</v>
      </c>
      <c r="G1340">
        <v>-1.7429056599999999</v>
      </c>
      <c r="H1340">
        <v>52.506057210000002</v>
      </c>
      <c r="I1340" t="s">
        <v>1284</v>
      </c>
      <c r="J1340" t="s">
        <v>109</v>
      </c>
      <c r="K1340" t="s">
        <v>35</v>
      </c>
      <c r="L1340" t="str">
        <f t="shared" si="20"/>
        <v>M6/5746A_Active</v>
      </c>
    </row>
    <row r="1341" spans="1:12" x14ac:dyDescent="0.25">
      <c r="A1341">
        <v>1340</v>
      </c>
      <c r="B1341" t="s">
        <v>3971</v>
      </c>
      <c r="C1341">
        <v>566710</v>
      </c>
      <c r="D1341">
        <v>266399</v>
      </c>
      <c r="E1341" t="s">
        <v>1295</v>
      </c>
      <c r="F1341" t="s">
        <v>3972</v>
      </c>
      <c r="G1341">
        <v>0.44185743500000002</v>
      </c>
      <c r="H1341">
        <v>52.270489159999997</v>
      </c>
      <c r="I1341" t="s">
        <v>1284</v>
      </c>
      <c r="J1341" t="s">
        <v>1332</v>
      </c>
      <c r="K1341" t="s">
        <v>101</v>
      </c>
      <c r="L1341" t="str">
        <f t="shared" si="20"/>
        <v>A14/1250A_Active</v>
      </c>
    </row>
    <row r="1342" spans="1:12" x14ac:dyDescent="0.25">
      <c r="A1342">
        <v>1341</v>
      </c>
      <c r="B1342" t="s">
        <v>3973</v>
      </c>
      <c r="C1342">
        <v>560903</v>
      </c>
      <c r="D1342">
        <v>263443</v>
      </c>
      <c r="E1342" t="s">
        <v>1295</v>
      </c>
      <c r="F1342" t="s">
        <v>3974</v>
      </c>
      <c r="G1342">
        <v>0.35542390099999999</v>
      </c>
      <c r="H1342">
        <v>52.245664169999998</v>
      </c>
      <c r="I1342" t="s">
        <v>1280</v>
      </c>
      <c r="J1342" t="s">
        <v>1332</v>
      </c>
      <c r="K1342" t="s">
        <v>101</v>
      </c>
      <c r="L1342" t="str">
        <f t="shared" si="20"/>
        <v>A14/1178A_Inactive</v>
      </c>
    </row>
    <row r="1343" spans="1:12" x14ac:dyDescent="0.25">
      <c r="A1343">
        <v>1342</v>
      </c>
      <c r="B1343" t="s">
        <v>3975</v>
      </c>
      <c r="C1343">
        <v>565325</v>
      </c>
      <c r="D1343">
        <v>170595</v>
      </c>
      <c r="E1343" t="s">
        <v>1295</v>
      </c>
      <c r="F1343" t="s">
        <v>3976</v>
      </c>
      <c r="G1343">
        <v>0.37582402300000001</v>
      </c>
      <c r="H1343">
        <v>51.410278259999998</v>
      </c>
      <c r="I1343" t="s">
        <v>1280</v>
      </c>
      <c r="J1343" t="s">
        <v>1314</v>
      </c>
      <c r="K1343" t="s">
        <v>101</v>
      </c>
      <c r="L1343" t="str">
        <f t="shared" si="20"/>
        <v>A2/8388A_Inactive</v>
      </c>
    </row>
    <row r="1344" spans="1:12" x14ac:dyDescent="0.25">
      <c r="A1344">
        <v>1343</v>
      </c>
      <c r="B1344" t="s">
        <v>3977</v>
      </c>
      <c r="C1344">
        <v>503898</v>
      </c>
      <c r="D1344">
        <v>164831</v>
      </c>
      <c r="E1344" t="s">
        <v>1300</v>
      </c>
      <c r="F1344" t="s">
        <v>3978</v>
      </c>
      <c r="G1344">
        <v>-0.50870468099999999</v>
      </c>
      <c r="H1344">
        <v>51.373039489999996</v>
      </c>
      <c r="I1344" t="s">
        <v>1284</v>
      </c>
      <c r="J1344" t="s">
        <v>44</v>
      </c>
      <c r="K1344" t="s">
        <v>48</v>
      </c>
      <c r="L1344" t="str">
        <f t="shared" si="20"/>
        <v>M25/4797J_Active</v>
      </c>
    </row>
    <row r="1345" spans="1:12" x14ac:dyDescent="0.25">
      <c r="A1345">
        <v>1344</v>
      </c>
      <c r="B1345" t="s">
        <v>3979</v>
      </c>
      <c r="C1345">
        <v>391191</v>
      </c>
      <c r="D1345">
        <v>394446</v>
      </c>
      <c r="E1345" t="s">
        <v>1300</v>
      </c>
      <c r="F1345" t="s">
        <v>3980</v>
      </c>
      <c r="G1345">
        <v>-2.1340954339999998</v>
      </c>
      <c r="H1345">
        <v>53.446720859999999</v>
      </c>
      <c r="I1345" t="s">
        <v>1284</v>
      </c>
      <c r="J1345" t="s">
        <v>185</v>
      </c>
      <c r="K1345" t="s">
        <v>48</v>
      </c>
      <c r="L1345" t="str">
        <f t="shared" si="20"/>
        <v>M60/9505A_Active</v>
      </c>
    </row>
    <row r="1346" spans="1:12" x14ac:dyDescent="0.25">
      <c r="A1346">
        <v>1345</v>
      </c>
      <c r="B1346" t="s">
        <v>3981</v>
      </c>
      <c r="C1346">
        <v>306697</v>
      </c>
      <c r="D1346">
        <v>115562</v>
      </c>
      <c r="E1346" t="s">
        <v>1282</v>
      </c>
      <c r="F1346" t="s">
        <v>3982</v>
      </c>
      <c r="G1346">
        <v>-3.3291062849999999</v>
      </c>
      <c r="H1346">
        <v>50.931927430000002</v>
      </c>
      <c r="I1346" t="s">
        <v>1284</v>
      </c>
      <c r="J1346" t="s">
        <v>226</v>
      </c>
      <c r="K1346" t="s">
        <v>58</v>
      </c>
      <c r="L1346" t="str">
        <f t="shared" si="20"/>
        <v>M5/9285A_Active</v>
      </c>
    </row>
    <row r="1347" spans="1:12" x14ac:dyDescent="0.25">
      <c r="A1347">
        <v>1346</v>
      </c>
      <c r="B1347" t="s">
        <v>3983</v>
      </c>
      <c r="C1347">
        <v>402095</v>
      </c>
      <c r="D1347">
        <v>292069</v>
      </c>
      <c r="E1347" t="s">
        <v>1287</v>
      </c>
      <c r="F1347" t="s">
        <v>3984</v>
      </c>
      <c r="G1347">
        <v>-1.970545182</v>
      </c>
      <c r="H1347">
        <v>52.526505919999998</v>
      </c>
      <c r="I1347" t="s">
        <v>1284</v>
      </c>
      <c r="J1347" t="s">
        <v>226</v>
      </c>
      <c r="K1347" t="s">
        <v>35</v>
      </c>
      <c r="L1347" t="str">
        <f t="shared" ref="L1347:L1410" si="21">F1347&amp;"_"&amp;I1347</f>
        <v>M5/7033B_Active</v>
      </c>
    </row>
    <row r="1348" spans="1:12" x14ac:dyDescent="0.25">
      <c r="A1348">
        <v>1347</v>
      </c>
      <c r="B1348" t="s">
        <v>3985</v>
      </c>
      <c r="C1348">
        <v>475642</v>
      </c>
      <c r="D1348">
        <v>254711</v>
      </c>
      <c r="E1348" t="s">
        <v>1287</v>
      </c>
      <c r="F1348" t="s">
        <v>3986</v>
      </c>
      <c r="G1348">
        <v>-0.89499772499999997</v>
      </c>
      <c r="H1348">
        <v>52.18548251</v>
      </c>
      <c r="I1348" t="s">
        <v>1280</v>
      </c>
      <c r="J1348" t="s">
        <v>30</v>
      </c>
      <c r="K1348" t="s">
        <v>35</v>
      </c>
      <c r="L1348" t="str">
        <f t="shared" si="21"/>
        <v>M1/2998A_Inactive</v>
      </c>
    </row>
    <row r="1349" spans="1:12" x14ac:dyDescent="0.25">
      <c r="A1349">
        <v>1348</v>
      </c>
      <c r="B1349" t="s">
        <v>3987</v>
      </c>
      <c r="C1349">
        <v>432712</v>
      </c>
      <c r="D1349">
        <v>429488</v>
      </c>
      <c r="E1349" t="s">
        <v>1282</v>
      </c>
      <c r="F1349" t="s">
        <v>3988</v>
      </c>
      <c r="G1349">
        <v>-1.5052949069999999</v>
      </c>
      <c r="H1349">
        <v>53.760742800000003</v>
      </c>
      <c r="I1349" t="s">
        <v>1284</v>
      </c>
      <c r="J1349" t="s">
        <v>30</v>
      </c>
      <c r="K1349" t="s">
        <v>58</v>
      </c>
      <c r="L1349" t="str">
        <f t="shared" si="21"/>
        <v>M1/5043B_Active</v>
      </c>
    </row>
    <row r="1350" spans="1:12" x14ac:dyDescent="0.25">
      <c r="A1350">
        <v>1349</v>
      </c>
      <c r="B1350" t="s">
        <v>3989</v>
      </c>
      <c r="C1350">
        <v>377601</v>
      </c>
      <c r="D1350">
        <v>395693</v>
      </c>
      <c r="E1350" t="s">
        <v>1292</v>
      </c>
      <c r="F1350" t="s">
        <v>3990</v>
      </c>
      <c r="G1350">
        <v>-2.3387975920000001</v>
      </c>
      <c r="H1350">
        <v>53.457523889999997</v>
      </c>
      <c r="I1350" t="s">
        <v>1280</v>
      </c>
      <c r="J1350" t="s">
        <v>185</v>
      </c>
      <c r="K1350" t="s">
        <v>67</v>
      </c>
      <c r="L1350" t="str">
        <f t="shared" si="21"/>
        <v>M60/9150B_Inactive</v>
      </c>
    </row>
    <row r="1351" spans="1:12" x14ac:dyDescent="0.25">
      <c r="A1351">
        <v>1350</v>
      </c>
      <c r="B1351" t="s">
        <v>3991</v>
      </c>
      <c r="C1351">
        <v>371076</v>
      </c>
      <c r="D1351">
        <v>177748</v>
      </c>
      <c r="E1351" t="s">
        <v>1295</v>
      </c>
      <c r="F1351" t="s">
        <v>3992</v>
      </c>
      <c r="G1351">
        <v>-2.4180561620000001</v>
      </c>
      <c r="H1351">
        <v>51.497923659999998</v>
      </c>
      <c r="I1351" t="s">
        <v>1284</v>
      </c>
      <c r="J1351" t="s">
        <v>252</v>
      </c>
      <c r="K1351" t="s">
        <v>101</v>
      </c>
      <c r="L1351" t="str">
        <f t="shared" si="21"/>
        <v>M4/3742B_Active</v>
      </c>
    </row>
    <row r="1352" spans="1:12" x14ac:dyDescent="0.25">
      <c r="A1352">
        <v>1351</v>
      </c>
      <c r="B1352" t="s">
        <v>3993</v>
      </c>
      <c r="C1352">
        <v>446450</v>
      </c>
      <c r="D1352">
        <v>242918</v>
      </c>
      <c r="E1352" t="s">
        <v>1287</v>
      </c>
      <c r="F1352" t="s">
        <v>3994</v>
      </c>
      <c r="G1352">
        <v>-1.3235493679999999</v>
      </c>
      <c r="H1352">
        <v>52.08268734</v>
      </c>
      <c r="I1352" t="s">
        <v>1280</v>
      </c>
      <c r="J1352" t="s">
        <v>1458</v>
      </c>
      <c r="K1352" t="s">
        <v>35</v>
      </c>
      <c r="L1352" t="str">
        <f t="shared" si="21"/>
        <v>M40/9243A_Inactive</v>
      </c>
    </row>
    <row r="1353" spans="1:12" x14ac:dyDescent="0.25">
      <c r="A1353">
        <v>1352</v>
      </c>
      <c r="B1353" t="s">
        <v>3995</v>
      </c>
      <c r="C1353">
        <v>555670</v>
      </c>
      <c r="D1353">
        <v>174832</v>
      </c>
      <c r="E1353" t="s">
        <v>1292</v>
      </c>
      <c r="F1353" t="s">
        <v>3996</v>
      </c>
      <c r="G1353">
        <v>0.23897284299999999</v>
      </c>
      <c r="H1353">
        <v>51.451077359999999</v>
      </c>
      <c r="I1353" t="s">
        <v>1284</v>
      </c>
      <c r="J1353" t="s">
        <v>44</v>
      </c>
      <c r="K1353" t="s">
        <v>67</v>
      </c>
      <c r="L1353" t="str">
        <f t="shared" si="21"/>
        <v>M25/4059L_Active</v>
      </c>
    </row>
    <row r="1354" spans="1:12" x14ac:dyDescent="0.25">
      <c r="A1354">
        <v>1353</v>
      </c>
      <c r="B1354" t="s">
        <v>3997</v>
      </c>
      <c r="C1354">
        <v>510955</v>
      </c>
      <c r="D1354">
        <v>202956</v>
      </c>
      <c r="E1354" t="s">
        <v>1292</v>
      </c>
      <c r="F1354" t="s">
        <v>3998</v>
      </c>
      <c r="G1354">
        <v>-0.39534730299999998</v>
      </c>
      <c r="H1354">
        <v>51.714375650000001</v>
      </c>
      <c r="I1354" t="s">
        <v>1284</v>
      </c>
      <c r="J1354" t="s">
        <v>44</v>
      </c>
      <c r="K1354" t="s">
        <v>67</v>
      </c>
      <c r="L1354" t="str">
        <f t="shared" si="21"/>
        <v>M25/5222M_Active</v>
      </c>
    </row>
    <row r="1355" spans="1:12" x14ac:dyDescent="0.25">
      <c r="A1355">
        <v>1354</v>
      </c>
      <c r="B1355" t="s">
        <v>3999</v>
      </c>
      <c r="C1355">
        <v>374170</v>
      </c>
      <c r="D1355">
        <v>368178</v>
      </c>
      <c r="E1355" t="s">
        <v>1287</v>
      </c>
      <c r="F1355" t="s">
        <v>1200</v>
      </c>
      <c r="G1355">
        <v>-2.3882128210000002</v>
      </c>
      <c r="H1355">
        <v>53.210048870000001</v>
      </c>
      <c r="I1355" t="s">
        <v>1280</v>
      </c>
      <c r="J1355" t="s">
        <v>109</v>
      </c>
      <c r="K1355" t="s">
        <v>35</v>
      </c>
      <c r="L1355" t="str">
        <f t="shared" si="21"/>
        <v>M6/6779A_Inactive</v>
      </c>
    </row>
    <row r="1356" spans="1:12" x14ac:dyDescent="0.25">
      <c r="A1356">
        <v>1355</v>
      </c>
      <c r="B1356" t="s">
        <v>4000</v>
      </c>
      <c r="C1356">
        <v>478819</v>
      </c>
      <c r="D1356">
        <v>170174</v>
      </c>
      <c r="E1356" t="s">
        <v>1278</v>
      </c>
      <c r="F1356" t="s">
        <v>4001</v>
      </c>
      <c r="G1356">
        <v>-0.86773270700000005</v>
      </c>
      <c r="H1356">
        <v>51.425104779999998</v>
      </c>
      <c r="I1356" t="s">
        <v>1280</v>
      </c>
      <c r="J1356" t="s">
        <v>252</v>
      </c>
      <c r="K1356" t="s">
        <v>87</v>
      </c>
      <c r="L1356" t="str">
        <f t="shared" si="21"/>
        <v>M4/2582A_Inactive</v>
      </c>
    </row>
    <row r="1357" spans="1:12" x14ac:dyDescent="0.25">
      <c r="A1357">
        <v>1356</v>
      </c>
      <c r="B1357" t="s">
        <v>4002</v>
      </c>
      <c r="C1357">
        <v>430889</v>
      </c>
      <c r="D1357">
        <v>416308</v>
      </c>
      <c r="E1357" t="s">
        <v>1282</v>
      </c>
      <c r="F1357" t="s">
        <v>4003</v>
      </c>
      <c r="G1357">
        <v>-1.5342539850000001</v>
      </c>
      <c r="H1357">
        <v>53.642394899999999</v>
      </c>
      <c r="I1357" t="s">
        <v>1284</v>
      </c>
      <c r="J1357" t="s">
        <v>30</v>
      </c>
      <c r="K1357" t="s">
        <v>58</v>
      </c>
      <c r="L1357" t="str">
        <f t="shared" si="21"/>
        <v>M1/4890B_Active</v>
      </c>
    </row>
    <row r="1358" spans="1:12" x14ac:dyDescent="0.25">
      <c r="A1358">
        <v>1357</v>
      </c>
      <c r="B1358" t="s">
        <v>4004</v>
      </c>
      <c r="C1358">
        <v>382553</v>
      </c>
      <c r="D1358">
        <v>343561</v>
      </c>
      <c r="E1358" t="s">
        <v>1287</v>
      </c>
      <c r="F1358" t="s">
        <v>4005</v>
      </c>
      <c r="G1358">
        <v>-2.2613496639999999</v>
      </c>
      <c r="H1358">
        <v>52.989112630000001</v>
      </c>
      <c r="I1358" t="s">
        <v>1284</v>
      </c>
      <c r="J1358" t="s">
        <v>109</v>
      </c>
      <c r="K1358" t="s">
        <v>35</v>
      </c>
      <c r="L1358" t="str">
        <f t="shared" si="21"/>
        <v>M6/6491A_Active</v>
      </c>
    </row>
    <row r="1359" spans="1:12" x14ac:dyDescent="0.25">
      <c r="A1359">
        <v>1358</v>
      </c>
      <c r="B1359" t="s">
        <v>4006</v>
      </c>
      <c r="C1359">
        <v>577920</v>
      </c>
      <c r="D1359">
        <v>161510</v>
      </c>
      <c r="E1359" t="s">
        <v>1295</v>
      </c>
      <c r="F1359" t="s">
        <v>4007</v>
      </c>
      <c r="G1359">
        <v>0.55219532599999999</v>
      </c>
      <c r="H1359">
        <v>51.324861720000001</v>
      </c>
      <c r="I1359" t="s">
        <v>1284</v>
      </c>
      <c r="J1359" t="s">
        <v>1319</v>
      </c>
      <c r="K1359" t="s">
        <v>101</v>
      </c>
      <c r="L1359" t="str">
        <f t="shared" si="21"/>
        <v>M2/8560A_Active</v>
      </c>
    </row>
    <row r="1360" spans="1:12" x14ac:dyDescent="0.25">
      <c r="A1360">
        <v>1359</v>
      </c>
      <c r="B1360" t="s">
        <v>4008</v>
      </c>
      <c r="C1360">
        <v>394171</v>
      </c>
      <c r="D1360">
        <v>395382</v>
      </c>
      <c r="E1360" t="s">
        <v>1278</v>
      </c>
      <c r="F1360" t="s">
        <v>4009</v>
      </c>
      <c r="G1360">
        <v>-2.0892466980000002</v>
      </c>
      <c r="H1360">
        <v>53.455175830000002</v>
      </c>
      <c r="I1360" t="s">
        <v>1284</v>
      </c>
      <c r="J1360" t="s">
        <v>2278</v>
      </c>
      <c r="K1360" t="s">
        <v>87</v>
      </c>
      <c r="L1360" t="str">
        <f t="shared" si="21"/>
        <v>M67/8442B_Active</v>
      </c>
    </row>
    <row r="1361" spans="1:12" x14ac:dyDescent="0.25">
      <c r="A1361">
        <v>1360</v>
      </c>
      <c r="B1361" t="s">
        <v>4010</v>
      </c>
      <c r="C1361">
        <v>570166</v>
      </c>
      <c r="D1361">
        <v>159036</v>
      </c>
      <c r="E1361" t="s">
        <v>1278</v>
      </c>
      <c r="F1361" t="s">
        <v>4011</v>
      </c>
      <c r="G1361">
        <v>0.43983959</v>
      </c>
      <c r="H1361">
        <v>51.305006259999999</v>
      </c>
      <c r="I1361" t="s">
        <v>1280</v>
      </c>
      <c r="J1361" t="s">
        <v>368</v>
      </c>
      <c r="K1361" t="s">
        <v>87</v>
      </c>
      <c r="L1361" t="str">
        <f t="shared" si="21"/>
        <v>M20/6511B_Inactive</v>
      </c>
    </row>
    <row r="1362" spans="1:12" x14ac:dyDescent="0.25">
      <c r="A1362">
        <v>1361</v>
      </c>
      <c r="B1362" t="s">
        <v>4012</v>
      </c>
      <c r="C1362">
        <v>443354</v>
      </c>
      <c r="D1362">
        <v>438900</v>
      </c>
      <c r="E1362" t="s">
        <v>1282</v>
      </c>
      <c r="F1362" t="s">
        <v>4013</v>
      </c>
      <c r="G1362">
        <v>-1.3425624190000001</v>
      </c>
      <c r="H1362">
        <v>53.84455853</v>
      </c>
      <c r="I1362" t="s">
        <v>1284</v>
      </c>
      <c r="J1362" t="s">
        <v>1285</v>
      </c>
      <c r="K1362" t="s">
        <v>58</v>
      </c>
      <c r="L1362" t="str">
        <f t="shared" si="21"/>
        <v>A1M/9574B_Active</v>
      </c>
    </row>
    <row r="1363" spans="1:12" x14ac:dyDescent="0.25">
      <c r="A1363">
        <v>1362</v>
      </c>
      <c r="B1363" t="s">
        <v>4014</v>
      </c>
      <c r="C1363">
        <v>356693</v>
      </c>
      <c r="D1363">
        <v>399257</v>
      </c>
      <c r="E1363" t="s">
        <v>1287</v>
      </c>
      <c r="F1363" t="s">
        <v>4015</v>
      </c>
      <c r="G1363">
        <v>-2.654149877</v>
      </c>
      <c r="H1363">
        <v>53.488247459999997</v>
      </c>
      <c r="I1363" t="s">
        <v>1280</v>
      </c>
      <c r="J1363" t="s">
        <v>109</v>
      </c>
      <c r="K1363" t="s">
        <v>35</v>
      </c>
      <c r="L1363" t="str">
        <f t="shared" si="21"/>
        <v>M6/7166A_Inactive</v>
      </c>
    </row>
    <row r="1364" spans="1:12" x14ac:dyDescent="0.25">
      <c r="A1364">
        <v>1363</v>
      </c>
      <c r="B1364" t="s">
        <v>4016</v>
      </c>
      <c r="C1364">
        <v>557253</v>
      </c>
      <c r="D1364">
        <v>191073</v>
      </c>
      <c r="E1364" t="s">
        <v>1300</v>
      </c>
      <c r="F1364" t="s">
        <v>4017</v>
      </c>
      <c r="G1364">
        <v>0.26897773899999999</v>
      </c>
      <c r="H1364">
        <v>51.596558000000002</v>
      </c>
      <c r="I1364" t="s">
        <v>1284</v>
      </c>
      <c r="J1364" t="s">
        <v>44</v>
      </c>
      <c r="K1364" t="s">
        <v>48</v>
      </c>
      <c r="L1364" t="str">
        <f t="shared" si="21"/>
        <v>M25/5738A_Active</v>
      </c>
    </row>
    <row r="1365" spans="1:12" x14ac:dyDescent="0.25">
      <c r="A1365">
        <v>1364</v>
      </c>
      <c r="B1365" t="s">
        <v>4018</v>
      </c>
      <c r="C1365">
        <v>494531</v>
      </c>
      <c r="D1365">
        <v>179663</v>
      </c>
      <c r="E1365" t="s">
        <v>1278</v>
      </c>
      <c r="F1365" t="s">
        <v>4019</v>
      </c>
      <c r="G1365">
        <v>-0.63927947799999996</v>
      </c>
      <c r="H1365">
        <v>51.508002859999998</v>
      </c>
      <c r="I1365" t="s">
        <v>1280</v>
      </c>
      <c r="J1365" t="s">
        <v>252</v>
      </c>
      <c r="K1365" t="s">
        <v>87</v>
      </c>
      <c r="L1365" t="str">
        <f t="shared" si="21"/>
        <v>M4/2388A_Inactive</v>
      </c>
    </row>
    <row r="1366" spans="1:12" x14ac:dyDescent="0.25">
      <c r="A1366">
        <v>1365</v>
      </c>
      <c r="B1366" t="s">
        <v>4020</v>
      </c>
      <c r="C1366">
        <v>441555</v>
      </c>
      <c r="D1366">
        <v>389313</v>
      </c>
      <c r="E1366" t="s">
        <v>1287</v>
      </c>
      <c r="F1366" t="s">
        <v>4021</v>
      </c>
      <c r="G1366">
        <v>-1.3764990210000001</v>
      </c>
      <c r="H1366">
        <v>53.399033289999998</v>
      </c>
      <c r="I1366" t="s">
        <v>1280</v>
      </c>
      <c r="J1366" t="s">
        <v>30</v>
      </c>
      <c r="K1366" t="s">
        <v>35</v>
      </c>
      <c r="L1366" t="str">
        <f t="shared" si="21"/>
        <v>M1/4578A_Inactive</v>
      </c>
    </row>
    <row r="1367" spans="1:12" x14ac:dyDescent="0.25">
      <c r="A1367">
        <v>1366</v>
      </c>
      <c r="B1367" t="s">
        <v>4022</v>
      </c>
      <c r="C1367">
        <v>409640</v>
      </c>
      <c r="D1367">
        <v>290048</v>
      </c>
      <c r="E1367" t="s">
        <v>1287</v>
      </c>
      <c r="F1367" t="s">
        <v>4023</v>
      </c>
      <c r="G1367">
        <v>-1.859393125</v>
      </c>
      <c r="H1367">
        <v>52.50825691</v>
      </c>
      <c r="I1367" t="s">
        <v>1284</v>
      </c>
      <c r="J1367" t="s">
        <v>109</v>
      </c>
      <c r="K1367" t="s">
        <v>35</v>
      </c>
      <c r="L1367" t="str">
        <f t="shared" si="21"/>
        <v>M6/5831A_Active</v>
      </c>
    </row>
    <row r="1368" spans="1:12" x14ac:dyDescent="0.25">
      <c r="A1368">
        <v>1367</v>
      </c>
      <c r="B1368" t="s">
        <v>4024</v>
      </c>
      <c r="C1368">
        <v>361277</v>
      </c>
      <c r="D1368">
        <v>184716</v>
      </c>
      <c r="E1368" t="s">
        <v>1278</v>
      </c>
      <c r="F1368" t="s">
        <v>4025</v>
      </c>
      <c r="G1368">
        <v>-2.5599810070000002</v>
      </c>
      <c r="H1368">
        <v>51.559985910000002</v>
      </c>
      <c r="I1368" t="s">
        <v>1284</v>
      </c>
      <c r="J1368" t="s">
        <v>252</v>
      </c>
      <c r="K1368" t="s">
        <v>87</v>
      </c>
      <c r="L1368" t="str">
        <f t="shared" si="21"/>
        <v>M4/3878A_Active</v>
      </c>
    </row>
    <row r="1369" spans="1:12" x14ac:dyDescent="0.25">
      <c r="A1369">
        <v>1368</v>
      </c>
      <c r="B1369" t="s">
        <v>4026</v>
      </c>
      <c r="C1369">
        <v>434951</v>
      </c>
      <c r="D1369">
        <v>400004</v>
      </c>
      <c r="E1369" t="s">
        <v>1287</v>
      </c>
      <c r="F1369" t="s">
        <v>4027</v>
      </c>
      <c r="G1369">
        <v>-1.4746307970000001</v>
      </c>
      <c r="H1369">
        <v>53.495602720000001</v>
      </c>
      <c r="I1369" t="s">
        <v>1284</v>
      </c>
      <c r="J1369" t="s">
        <v>30</v>
      </c>
      <c r="K1369" t="s">
        <v>35</v>
      </c>
      <c r="L1369" t="str">
        <f t="shared" si="21"/>
        <v>M1/4706A_Active</v>
      </c>
    </row>
    <row r="1370" spans="1:12" x14ac:dyDescent="0.25">
      <c r="A1370">
        <v>1369</v>
      </c>
      <c r="B1370" t="s">
        <v>4028</v>
      </c>
      <c r="C1370">
        <v>392383</v>
      </c>
      <c r="D1370">
        <v>266980</v>
      </c>
      <c r="E1370" t="s">
        <v>1287</v>
      </c>
      <c r="F1370" t="s">
        <v>4029</v>
      </c>
      <c r="G1370">
        <v>-2.1131152530000001</v>
      </c>
      <c r="H1370">
        <v>52.300902489999999</v>
      </c>
      <c r="I1370" t="s">
        <v>1280</v>
      </c>
      <c r="J1370" t="s">
        <v>226</v>
      </c>
      <c r="K1370" t="s">
        <v>35</v>
      </c>
      <c r="L1370" t="str">
        <f t="shared" si="21"/>
        <v>M5/7331B_Inactive</v>
      </c>
    </row>
    <row r="1371" spans="1:12" x14ac:dyDescent="0.25">
      <c r="A1371">
        <v>1370</v>
      </c>
      <c r="B1371" t="s">
        <v>4030</v>
      </c>
      <c r="C1371">
        <v>549744</v>
      </c>
      <c r="D1371">
        <v>198404</v>
      </c>
      <c r="E1371" t="s">
        <v>1292</v>
      </c>
      <c r="F1371" t="s">
        <v>4031</v>
      </c>
      <c r="G1371">
        <v>0.163783135</v>
      </c>
      <c r="H1371">
        <v>51.66447162</v>
      </c>
      <c r="I1371" t="s">
        <v>1284</v>
      </c>
      <c r="J1371" t="s">
        <v>44</v>
      </c>
      <c r="K1371" t="s">
        <v>67</v>
      </c>
      <c r="L1371" t="str">
        <f t="shared" si="21"/>
        <v>M25/5630B_Active</v>
      </c>
    </row>
    <row r="1372" spans="1:12" x14ac:dyDescent="0.25">
      <c r="A1372">
        <v>1371</v>
      </c>
      <c r="B1372" t="s">
        <v>4032</v>
      </c>
      <c r="C1372">
        <v>412797</v>
      </c>
      <c r="D1372">
        <v>272195</v>
      </c>
      <c r="E1372" t="s">
        <v>1282</v>
      </c>
      <c r="F1372" t="s">
        <v>4033</v>
      </c>
      <c r="G1372">
        <v>-1.813553985</v>
      </c>
      <c r="H1372">
        <v>52.347694769999997</v>
      </c>
      <c r="I1372" t="s">
        <v>1284</v>
      </c>
      <c r="J1372" t="s">
        <v>1458</v>
      </c>
      <c r="K1372" t="s">
        <v>58</v>
      </c>
      <c r="L1372" t="str">
        <f t="shared" si="21"/>
        <v>M40/9706L_Active</v>
      </c>
    </row>
    <row r="1373" spans="1:12" x14ac:dyDescent="0.25">
      <c r="A1373">
        <v>1372</v>
      </c>
      <c r="B1373" t="s">
        <v>4034</v>
      </c>
      <c r="C1373">
        <v>565920</v>
      </c>
      <c r="D1373">
        <v>266009</v>
      </c>
      <c r="E1373" t="s">
        <v>1295</v>
      </c>
      <c r="F1373" t="s">
        <v>4035</v>
      </c>
      <c r="G1373">
        <v>0.43009910899999998</v>
      </c>
      <c r="H1373">
        <v>52.267224730000002</v>
      </c>
      <c r="I1373" t="s">
        <v>1284</v>
      </c>
      <c r="J1373" t="s">
        <v>1332</v>
      </c>
      <c r="K1373" t="s">
        <v>101</v>
      </c>
      <c r="L1373" t="str">
        <f t="shared" si="21"/>
        <v>A14/1241A_Active</v>
      </c>
    </row>
    <row r="1374" spans="1:12" x14ac:dyDescent="0.25">
      <c r="A1374">
        <v>1373</v>
      </c>
      <c r="B1374" t="s">
        <v>4036</v>
      </c>
      <c r="C1374">
        <v>462622</v>
      </c>
      <c r="D1374">
        <v>204907</v>
      </c>
      <c r="E1374" t="s">
        <v>1282</v>
      </c>
      <c r="F1374" t="s">
        <v>4037</v>
      </c>
      <c r="G1374">
        <v>-1.0944706099999999</v>
      </c>
      <c r="H1374">
        <v>51.739384039999997</v>
      </c>
      <c r="I1374" t="s">
        <v>1284</v>
      </c>
      <c r="J1374" t="s">
        <v>1458</v>
      </c>
      <c r="K1374" t="s">
        <v>58</v>
      </c>
      <c r="L1374" t="str">
        <f t="shared" si="21"/>
        <v>M40/8789B_Active</v>
      </c>
    </row>
    <row r="1375" spans="1:12" x14ac:dyDescent="0.25">
      <c r="A1375">
        <v>1374</v>
      </c>
      <c r="B1375" t="s">
        <v>4038</v>
      </c>
      <c r="C1375">
        <v>429233</v>
      </c>
      <c r="D1375">
        <v>426405</v>
      </c>
      <c r="E1375" t="s">
        <v>1278</v>
      </c>
      <c r="F1375" t="s">
        <v>4039</v>
      </c>
      <c r="G1375">
        <v>-1.558354123</v>
      </c>
      <c r="H1375">
        <v>53.733239150000003</v>
      </c>
      <c r="I1375" t="s">
        <v>1284</v>
      </c>
      <c r="J1375" t="s">
        <v>98</v>
      </c>
      <c r="K1375" t="s">
        <v>87</v>
      </c>
      <c r="L1375" t="str">
        <f t="shared" si="21"/>
        <v>M62/2133B_Active</v>
      </c>
    </row>
    <row r="1376" spans="1:12" x14ac:dyDescent="0.25">
      <c r="A1376">
        <v>1375</v>
      </c>
      <c r="B1376" t="s">
        <v>4040</v>
      </c>
      <c r="C1376">
        <v>454959</v>
      </c>
      <c r="D1376">
        <v>286119</v>
      </c>
      <c r="E1376" t="s">
        <v>1282</v>
      </c>
      <c r="F1376" t="s">
        <v>4041</v>
      </c>
      <c r="G1376">
        <v>-1.192367017</v>
      </c>
      <c r="H1376">
        <v>52.470266770000002</v>
      </c>
      <c r="I1376" t="s">
        <v>1280</v>
      </c>
      <c r="J1376" t="s">
        <v>30</v>
      </c>
      <c r="K1376" t="s">
        <v>58</v>
      </c>
      <c r="L1376" t="str">
        <f t="shared" si="21"/>
        <v>M1/3402B_Inactive</v>
      </c>
    </row>
    <row r="1377" spans="1:12" x14ac:dyDescent="0.25">
      <c r="A1377">
        <v>1376</v>
      </c>
      <c r="B1377" t="s">
        <v>4042</v>
      </c>
      <c r="C1377">
        <v>421699</v>
      </c>
      <c r="D1377">
        <v>180959</v>
      </c>
      <c r="E1377" t="s">
        <v>1295</v>
      </c>
      <c r="F1377" t="s">
        <v>4043</v>
      </c>
      <c r="G1377">
        <v>-1.68859563</v>
      </c>
      <c r="H1377">
        <v>51.527130589999999</v>
      </c>
      <c r="I1377" t="s">
        <v>1284</v>
      </c>
      <c r="J1377" t="s">
        <v>252</v>
      </c>
      <c r="K1377" t="s">
        <v>101</v>
      </c>
      <c r="L1377" t="str">
        <f t="shared" si="21"/>
        <v>M4/3210B_Active</v>
      </c>
    </row>
    <row r="1378" spans="1:12" x14ac:dyDescent="0.25">
      <c r="A1378">
        <v>1377</v>
      </c>
      <c r="B1378" t="s">
        <v>4044</v>
      </c>
      <c r="C1378">
        <v>456166</v>
      </c>
      <c r="D1378">
        <v>218325</v>
      </c>
      <c r="E1378" t="s">
        <v>1282</v>
      </c>
      <c r="F1378" t="s">
        <v>4045</v>
      </c>
      <c r="G1378">
        <v>-1.185789357</v>
      </c>
      <c r="H1378">
        <v>51.860698159999998</v>
      </c>
      <c r="I1378" t="s">
        <v>1280</v>
      </c>
      <c r="J1378" t="s">
        <v>1458</v>
      </c>
      <c r="K1378" t="s">
        <v>58</v>
      </c>
      <c r="L1378" t="str">
        <f t="shared" si="21"/>
        <v>M40/8960B_Inactive</v>
      </c>
    </row>
    <row r="1379" spans="1:12" x14ac:dyDescent="0.25">
      <c r="A1379">
        <v>1378</v>
      </c>
      <c r="B1379" t="s">
        <v>4046</v>
      </c>
      <c r="C1379">
        <v>376012</v>
      </c>
      <c r="D1379">
        <v>363969</v>
      </c>
      <c r="E1379" t="s">
        <v>1287</v>
      </c>
      <c r="F1379" t="s">
        <v>4047</v>
      </c>
      <c r="G1379">
        <v>-2.360316289</v>
      </c>
      <c r="H1379">
        <v>53.172302629999997</v>
      </c>
      <c r="I1379" t="s">
        <v>1280</v>
      </c>
      <c r="J1379" t="s">
        <v>109</v>
      </c>
      <c r="K1379" t="s">
        <v>35</v>
      </c>
      <c r="L1379" t="str">
        <f t="shared" si="21"/>
        <v>M6/6732A_Inactive</v>
      </c>
    </row>
    <row r="1380" spans="1:12" x14ac:dyDescent="0.25">
      <c r="A1380">
        <v>1379</v>
      </c>
      <c r="B1380" t="s">
        <v>4048</v>
      </c>
      <c r="C1380">
        <v>434585</v>
      </c>
      <c r="D1380">
        <v>285061</v>
      </c>
      <c r="E1380" t="s">
        <v>1287</v>
      </c>
      <c r="F1380" t="s">
        <v>4049</v>
      </c>
      <c r="G1380">
        <v>-1.4923884620000001</v>
      </c>
      <c r="H1380">
        <v>52.462421659999997</v>
      </c>
      <c r="I1380" t="s">
        <v>1280</v>
      </c>
      <c r="J1380" t="s">
        <v>109</v>
      </c>
      <c r="K1380" t="s">
        <v>35</v>
      </c>
      <c r="L1380" t="str">
        <f t="shared" si="21"/>
        <v>M6/5555A_Inactive</v>
      </c>
    </row>
    <row r="1381" spans="1:12" x14ac:dyDescent="0.25">
      <c r="A1381">
        <v>1380</v>
      </c>
      <c r="B1381" t="s">
        <v>4050</v>
      </c>
      <c r="C1381">
        <v>397762</v>
      </c>
      <c r="D1381">
        <v>302513</v>
      </c>
      <c r="E1381" t="s">
        <v>1287</v>
      </c>
      <c r="F1381" t="s">
        <v>4051</v>
      </c>
      <c r="G1381">
        <v>-2.034485906</v>
      </c>
      <c r="H1381">
        <v>52.620394660000002</v>
      </c>
      <c r="I1381" t="s">
        <v>1284</v>
      </c>
      <c r="J1381" t="s">
        <v>109</v>
      </c>
      <c r="K1381" t="s">
        <v>35</v>
      </c>
      <c r="L1381" t="str">
        <f t="shared" si="21"/>
        <v>M6/6023A_Active</v>
      </c>
    </row>
    <row r="1382" spans="1:12" x14ac:dyDescent="0.25">
      <c r="A1382">
        <v>1381</v>
      </c>
      <c r="B1382" t="s">
        <v>4052</v>
      </c>
      <c r="C1382">
        <v>407084</v>
      </c>
      <c r="D1382">
        <v>273024</v>
      </c>
      <c r="E1382" t="s">
        <v>1287</v>
      </c>
      <c r="F1382" t="s">
        <v>4053</v>
      </c>
      <c r="G1382">
        <v>-1.897404004</v>
      </c>
      <c r="H1382">
        <v>52.355248959999997</v>
      </c>
      <c r="I1382" t="s">
        <v>1284</v>
      </c>
      <c r="J1382" t="s">
        <v>172</v>
      </c>
      <c r="K1382" t="s">
        <v>35</v>
      </c>
      <c r="L1382" t="str">
        <f t="shared" si="21"/>
        <v>M42/6230A_Active</v>
      </c>
    </row>
    <row r="1383" spans="1:12" x14ac:dyDescent="0.25">
      <c r="A1383">
        <v>1382</v>
      </c>
      <c r="B1383" t="s">
        <v>4054</v>
      </c>
      <c r="C1383">
        <v>363549</v>
      </c>
      <c r="D1383">
        <v>180724</v>
      </c>
      <c r="E1383" t="s">
        <v>1278</v>
      </c>
      <c r="F1383" t="s">
        <v>4055</v>
      </c>
      <c r="G1383">
        <v>-2.5267926530000002</v>
      </c>
      <c r="H1383">
        <v>51.524244940000003</v>
      </c>
      <c r="I1383" t="s">
        <v>1284</v>
      </c>
      <c r="J1383" t="s">
        <v>252</v>
      </c>
      <c r="K1383" t="s">
        <v>87</v>
      </c>
      <c r="L1383" t="str">
        <f t="shared" si="21"/>
        <v>M4/3832A_Active</v>
      </c>
    </row>
    <row r="1384" spans="1:12" x14ac:dyDescent="0.25">
      <c r="A1384">
        <v>1383</v>
      </c>
      <c r="B1384" t="s">
        <v>4056</v>
      </c>
      <c r="C1384">
        <v>435506</v>
      </c>
      <c r="D1384">
        <v>398686</v>
      </c>
      <c r="E1384" t="s">
        <v>1282</v>
      </c>
      <c r="F1384" t="s">
        <v>4057</v>
      </c>
      <c r="G1384">
        <v>-1.466414302</v>
      </c>
      <c r="H1384">
        <v>53.48371942</v>
      </c>
      <c r="I1384" t="s">
        <v>1284</v>
      </c>
      <c r="J1384" t="s">
        <v>30</v>
      </c>
      <c r="K1384" t="s">
        <v>58</v>
      </c>
      <c r="L1384" t="str">
        <f t="shared" si="21"/>
        <v>M1/4692B_Active</v>
      </c>
    </row>
    <row r="1385" spans="1:12" x14ac:dyDescent="0.25">
      <c r="A1385">
        <v>1385</v>
      </c>
      <c r="B1385" t="s">
        <v>4058</v>
      </c>
      <c r="C1385">
        <v>507771</v>
      </c>
      <c r="D1385">
        <v>201536</v>
      </c>
      <c r="E1385" t="s">
        <v>1300</v>
      </c>
      <c r="F1385" t="s">
        <v>4059</v>
      </c>
      <c r="G1385">
        <v>-0.44185622699999999</v>
      </c>
      <c r="H1385">
        <v>51.702233769999999</v>
      </c>
      <c r="I1385" t="s">
        <v>1284</v>
      </c>
      <c r="J1385" t="s">
        <v>44</v>
      </c>
      <c r="K1385" t="s">
        <v>48</v>
      </c>
      <c r="L1385" t="str">
        <f t="shared" si="21"/>
        <v>M25/5189A_Active</v>
      </c>
    </row>
    <row r="1386" spans="1:12" x14ac:dyDescent="0.25">
      <c r="A1386">
        <v>1386</v>
      </c>
      <c r="B1386" t="s">
        <v>4060</v>
      </c>
      <c r="C1386">
        <v>474700</v>
      </c>
      <c r="D1386">
        <v>255608</v>
      </c>
      <c r="E1386" t="s">
        <v>1287</v>
      </c>
      <c r="F1386" t="s">
        <v>4061</v>
      </c>
      <c r="G1386">
        <v>-0.90857652700000002</v>
      </c>
      <c r="H1386">
        <v>52.193673889999999</v>
      </c>
      <c r="I1386" t="s">
        <v>1280</v>
      </c>
      <c r="J1386" t="s">
        <v>30</v>
      </c>
      <c r="K1386" t="s">
        <v>35</v>
      </c>
      <c r="L1386" t="str">
        <f t="shared" si="21"/>
        <v>M1/3011A_Inactive</v>
      </c>
    </row>
    <row r="1387" spans="1:12" x14ac:dyDescent="0.25">
      <c r="A1387">
        <v>1387</v>
      </c>
      <c r="B1387" t="s">
        <v>4062</v>
      </c>
      <c r="C1387">
        <v>617689</v>
      </c>
      <c r="D1387">
        <v>137274</v>
      </c>
      <c r="E1387" t="s">
        <v>1278</v>
      </c>
      <c r="F1387" t="s">
        <v>4063</v>
      </c>
      <c r="G1387">
        <v>1.107458455</v>
      </c>
      <c r="H1387">
        <v>51.09344273</v>
      </c>
      <c r="I1387" t="s">
        <v>1284</v>
      </c>
      <c r="J1387" t="s">
        <v>368</v>
      </c>
      <c r="K1387" t="s">
        <v>87</v>
      </c>
      <c r="L1387" t="str">
        <f t="shared" si="21"/>
        <v>M20/7059B_Active</v>
      </c>
    </row>
    <row r="1388" spans="1:12" x14ac:dyDescent="0.25">
      <c r="A1388">
        <v>1388</v>
      </c>
      <c r="B1388" t="s">
        <v>4064</v>
      </c>
      <c r="C1388">
        <v>390866</v>
      </c>
      <c r="D1388">
        <v>396440</v>
      </c>
      <c r="E1388" t="s">
        <v>1300</v>
      </c>
      <c r="F1388" t="s">
        <v>4065</v>
      </c>
      <c r="G1388">
        <v>-2.1390481399999999</v>
      </c>
      <c r="H1388">
        <v>53.46463808</v>
      </c>
      <c r="I1388" t="s">
        <v>1284</v>
      </c>
      <c r="J1388" t="s">
        <v>185</v>
      </c>
      <c r="K1388" t="s">
        <v>48</v>
      </c>
      <c r="L1388" t="str">
        <f t="shared" si="21"/>
        <v>M60/9484A_Active</v>
      </c>
    </row>
    <row r="1389" spans="1:12" x14ac:dyDescent="0.25">
      <c r="A1389">
        <v>1389</v>
      </c>
      <c r="B1389" t="s">
        <v>4066</v>
      </c>
      <c r="C1389">
        <v>501684</v>
      </c>
      <c r="D1389">
        <v>186002</v>
      </c>
      <c r="E1389" t="s">
        <v>1300</v>
      </c>
      <c r="F1389" t="s">
        <v>4067</v>
      </c>
      <c r="G1389">
        <v>-0.53441600600000005</v>
      </c>
      <c r="H1389">
        <v>51.563740109999998</v>
      </c>
      <c r="I1389" t="s">
        <v>1284</v>
      </c>
      <c r="J1389" t="s">
        <v>44</v>
      </c>
      <c r="K1389" t="s">
        <v>48</v>
      </c>
      <c r="L1389" t="str">
        <f t="shared" si="21"/>
        <v>M25/5028J_Active</v>
      </c>
    </row>
    <row r="1390" spans="1:12" x14ac:dyDescent="0.25">
      <c r="A1390">
        <v>1390</v>
      </c>
      <c r="B1390" t="s">
        <v>4068</v>
      </c>
      <c r="C1390">
        <v>352606</v>
      </c>
      <c r="D1390">
        <v>434031</v>
      </c>
      <c r="E1390" t="s">
        <v>1295</v>
      </c>
      <c r="F1390" t="s">
        <v>4069</v>
      </c>
      <c r="G1390">
        <v>-2.7210509520000001</v>
      </c>
      <c r="H1390">
        <v>53.800424800000002</v>
      </c>
      <c r="I1390" t="s">
        <v>1280</v>
      </c>
      <c r="J1390" t="s">
        <v>2684</v>
      </c>
      <c r="K1390" t="s">
        <v>101</v>
      </c>
      <c r="L1390" t="str">
        <f t="shared" si="21"/>
        <v>M55/5241J_Inactive</v>
      </c>
    </row>
    <row r="1391" spans="1:12" x14ac:dyDescent="0.25">
      <c r="A1391">
        <v>1391</v>
      </c>
      <c r="B1391" t="s">
        <v>4070</v>
      </c>
      <c r="C1391">
        <v>443618</v>
      </c>
      <c r="D1391">
        <v>437892</v>
      </c>
      <c r="E1391" t="s">
        <v>1282</v>
      </c>
      <c r="F1391" t="s">
        <v>4071</v>
      </c>
      <c r="G1391">
        <v>-1.338692735</v>
      </c>
      <c r="H1391">
        <v>53.835477179999998</v>
      </c>
      <c r="I1391" t="s">
        <v>1284</v>
      </c>
      <c r="J1391" t="s">
        <v>1285</v>
      </c>
      <c r="K1391" t="s">
        <v>58</v>
      </c>
      <c r="L1391" t="str">
        <f t="shared" si="21"/>
        <v>A1M/9564B_Active</v>
      </c>
    </row>
    <row r="1392" spans="1:12" x14ac:dyDescent="0.25">
      <c r="A1392">
        <v>1392</v>
      </c>
      <c r="B1392" t="s">
        <v>4072</v>
      </c>
      <c r="C1392">
        <v>354701</v>
      </c>
      <c r="D1392">
        <v>419459</v>
      </c>
      <c r="E1392" t="s">
        <v>1282</v>
      </c>
      <c r="F1392" t="s">
        <v>4073</v>
      </c>
      <c r="G1392">
        <v>-2.6871053009999999</v>
      </c>
      <c r="H1392">
        <v>53.669648410000001</v>
      </c>
      <c r="I1392" t="s">
        <v>1284</v>
      </c>
      <c r="J1392" t="s">
        <v>109</v>
      </c>
      <c r="K1392" t="s">
        <v>58</v>
      </c>
      <c r="L1392" t="str">
        <f t="shared" si="21"/>
        <v>M6/7383B_Active</v>
      </c>
    </row>
    <row r="1393" spans="1:12" x14ac:dyDescent="0.25">
      <c r="A1393">
        <v>1393</v>
      </c>
      <c r="B1393" t="s">
        <v>4074</v>
      </c>
      <c r="C1393">
        <v>429820</v>
      </c>
      <c r="D1393">
        <v>426399</v>
      </c>
      <c r="E1393" t="s">
        <v>1278</v>
      </c>
      <c r="F1393" t="s">
        <v>4075</v>
      </c>
      <c r="G1393">
        <v>-1.5494570889999999</v>
      </c>
      <c r="H1393">
        <v>53.7331523</v>
      </c>
      <c r="I1393" t="s">
        <v>1284</v>
      </c>
      <c r="J1393" t="s">
        <v>98</v>
      </c>
      <c r="K1393" t="s">
        <v>87</v>
      </c>
      <c r="L1393" t="str">
        <f t="shared" si="21"/>
        <v>M62/2139B_Active</v>
      </c>
    </row>
    <row r="1394" spans="1:12" x14ac:dyDescent="0.25">
      <c r="A1394">
        <v>1394</v>
      </c>
      <c r="B1394" t="s">
        <v>4076</v>
      </c>
      <c r="C1394">
        <v>428895</v>
      </c>
      <c r="D1394">
        <v>177861</v>
      </c>
      <c r="E1394" t="s">
        <v>1295</v>
      </c>
      <c r="F1394" t="s">
        <v>4077</v>
      </c>
      <c r="G1394">
        <v>-1.585120772</v>
      </c>
      <c r="H1394">
        <v>51.498954859999998</v>
      </c>
      <c r="I1394" t="s">
        <v>1284</v>
      </c>
      <c r="J1394" t="s">
        <v>252</v>
      </c>
      <c r="K1394" t="s">
        <v>101</v>
      </c>
      <c r="L1394" t="str">
        <f t="shared" si="21"/>
        <v>M4/3130B_Active</v>
      </c>
    </row>
    <row r="1395" spans="1:12" x14ac:dyDescent="0.25">
      <c r="A1395">
        <v>1395</v>
      </c>
      <c r="B1395" t="s">
        <v>4078</v>
      </c>
      <c r="C1395">
        <v>356896</v>
      </c>
      <c r="D1395">
        <v>425115</v>
      </c>
      <c r="E1395" t="s">
        <v>1282</v>
      </c>
      <c r="F1395" t="s">
        <v>4079</v>
      </c>
      <c r="G1395">
        <v>-2.6546732419999999</v>
      </c>
      <c r="H1395">
        <v>53.720667480000003</v>
      </c>
      <c r="I1395" t="s">
        <v>1284</v>
      </c>
      <c r="J1395" t="s">
        <v>109</v>
      </c>
      <c r="K1395" t="s">
        <v>58</v>
      </c>
      <c r="L1395" t="str">
        <f t="shared" si="21"/>
        <v>M6/7446L_Active</v>
      </c>
    </row>
    <row r="1396" spans="1:12" x14ac:dyDescent="0.25">
      <c r="A1396">
        <v>1396</v>
      </c>
      <c r="B1396" t="s">
        <v>4080</v>
      </c>
      <c r="C1396">
        <v>617513</v>
      </c>
      <c r="D1396">
        <v>137223</v>
      </c>
      <c r="E1396" t="s">
        <v>1278</v>
      </c>
      <c r="F1396" t="s">
        <v>4081</v>
      </c>
      <c r="G1396">
        <v>1.104918324</v>
      </c>
      <c r="H1396">
        <v>51.093051490000001</v>
      </c>
      <c r="I1396" t="s">
        <v>1284</v>
      </c>
      <c r="J1396" t="s">
        <v>368</v>
      </c>
      <c r="K1396" t="s">
        <v>87</v>
      </c>
      <c r="L1396" t="str">
        <f t="shared" si="21"/>
        <v>M20/7057L_Active</v>
      </c>
    </row>
    <row r="1397" spans="1:12" x14ac:dyDescent="0.25">
      <c r="A1397">
        <v>1397</v>
      </c>
      <c r="B1397" t="s">
        <v>4082</v>
      </c>
      <c r="C1397">
        <v>504432</v>
      </c>
      <c r="D1397">
        <v>224665</v>
      </c>
      <c r="E1397" t="s">
        <v>1282</v>
      </c>
      <c r="F1397" t="s">
        <v>4083</v>
      </c>
      <c r="G1397">
        <v>-0.48318982199999999</v>
      </c>
      <c r="H1397">
        <v>51.910746709999998</v>
      </c>
      <c r="I1397" t="s">
        <v>1280</v>
      </c>
      <c r="J1397" t="s">
        <v>30</v>
      </c>
      <c r="K1397" t="s">
        <v>58</v>
      </c>
      <c r="L1397" t="str">
        <f t="shared" si="21"/>
        <v>M1/2566B_Inactive</v>
      </c>
    </row>
    <row r="1398" spans="1:12" x14ac:dyDescent="0.25">
      <c r="A1398">
        <v>1398</v>
      </c>
      <c r="B1398" t="s">
        <v>4084</v>
      </c>
      <c r="C1398">
        <v>410753</v>
      </c>
      <c r="D1398">
        <v>289644</v>
      </c>
      <c r="E1398" t="s">
        <v>1287</v>
      </c>
      <c r="F1398" t="s">
        <v>4085</v>
      </c>
      <c r="G1398">
        <v>-1.8430072369999999</v>
      </c>
      <c r="H1398">
        <v>52.504604309999998</v>
      </c>
      <c r="I1398" t="s">
        <v>1284</v>
      </c>
      <c r="J1398" t="s">
        <v>109</v>
      </c>
      <c r="K1398" t="s">
        <v>35</v>
      </c>
      <c r="L1398" t="str">
        <f t="shared" si="21"/>
        <v>M6/5819A_Active</v>
      </c>
    </row>
    <row r="1399" spans="1:12" x14ac:dyDescent="0.25">
      <c r="A1399">
        <v>1399</v>
      </c>
      <c r="B1399" t="s">
        <v>4086</v>
      </c>
      <c r="C1399">
        <v>418503</v>
      </c>
      <c r="D1399">
        <v>427287</v>
      </c>
      <c r="E1399" t="s">
        <v>1295</v>
      </c>
      <c r="F1399" t="s">
        <v>4087</v>
      </c>
      <c r="G1399">
        <v>-1.720949198</v>
      </c>
      <c r="H1399">
        <v>53.741654629999999</v>
      </c>
      <c r="I1399" t="s">
        <v>1284</v>
      </c>
      <c r="J1399" t="s">
        <v>98</v>
      </c>
      <c r="K1399" t="s">
        <v>101</v>
      </c>
      <c r="L1399" t="str">
        <f t="shared" si="21"/>
        <v>M62/2013A_Active</v>
      </c>
    </row>
    <row r="1400" spans="1:12" x14ac:dyDescent="0.25">
      <c r="A1400">
        <v>1400</v>
      </c>
      <c r="B1400" t="s">
        <v>4088</v>
      </c>
      <c r="C1400">
        <v>507571</v>
      </c>
      <c r="D1400">
        <v>178534</v>
      </c>
      <c r="E1400" t="s">
        <v>1278</v>
      </c>
      <c r="F1400" t="s">
        <v>4089</v>
      </c>
      <c r="G1400">
        <v>-0.451796955</v>
      </c>
      <c r="H1400">
        <v>51.495525129999997</v>
      </c>
      <c r="I1400" t="s">
        <v>1280</v>
      </c>
      <c r="J1400" t="s">
        <v>252</v>
      </c>
      <c r="K1400" t="s">
        <v>87</v>
      </c>
      <c r="L1400" t="str">
        <f t="shared" si="21"/>
        <v>M4/2248A_Inactive</v>
      </c>
    </row>
    <row r="1401" spans="1:12" x14ac:dyDescent="0.25">
      <c r="A1401">
        <v>1401</v>
      </c>
      <c r="B1401" t="s">
        <v>4090</v>
      </c>
      <c r="C1401">
        <v>447949</v>
      </c>
      <c r="D1401">
        <v>422459</v>
      </c>
      <c r="E1401" t="s">
        <v>1282</v>
      </c>
      <c r="F1401" t="s">
        <v>4091</v>
      </c>
      <c r="G1401">
        <v>-1.2752762449999999</v>
      </c>
      <c r="H1401">
        <v>53.696396559999997</v>
      </c>
      <c r="I1401" t="s">
        <v>1284</v>
      </c>
      <c r="J1401" t="s">
        <v>1285</v>
      </c>
      <c r="K1401" t="s">
        <v>58</v>
      </c>
      <c r="L1401" t="str">
        <f t="shared" si="21"/>
        <v>A1M/9384B_Active</v>
      </c>
    </row>
    <row r="1402" spans="1:12" x14ac:dyDescent="0.25">
      <c r="A1402">
        <v>1402</v>
      </c>
      <c r="B1402" t="s">
        <v>4092</v>
      </c>
      <c r="C1402">
        <v>488760</v>
      </c>
      <c r="D1402">
        <v>178570</v>
      </c>
      <c r="E1402" t="s">
        <v>1278</v>
      </c>
      <c r="F1402" t="s">
        <v>4093</v>
      </c>
      <c r="G1402">
        <v>-0.72268571800000003</v>
      </c>
      <c r="H1402">
        <v>51.499113039999997</v>
      </c>
      <c r="I1402" t="s">
        <v>1280</v>
      </c>
      <c r="J1402" t="s">
        <v>252</v>
      </c>
      <c r="K1402" t="s">
        <v>87</v>
      </c>
      <c r="L1402" t="str">
        <f t="shared" si="21"/>
        <v>M4/2450A_Inactive</v>
      </c>
    </row>
    <row r="1403" spans="1:12" x14ac:dyDescent="0.25">
      <c r="A1403">
        <v>1403</v>
      </c>
      <c r="B1403" t="s">
        <v>4094</v>
      </c>
      <c r="C1403">
        <v>357036</v>
      </c>
      <c r="D1403">
        <v>425489</v>
      </c>
      <c r="E1403" t="s">
        <v>1282</v>
      </c>
      <c r="F1403" t="s">
        <v>4095</v>
      </c>
      <c r="G1403">
        <v>-2.6526039539999999</v>
      </c>
      <c r="H1403">
        <v>53.724040340000002</v>
      </c>
      <c r="I1403" t="s">
        <v>1284</v>
      </c>
      <c r="J1403" t="s">
        <v>109</v>
      </c>
      <c r="K1403" t="s">
        <v>58</v>
      </c>
      <c r="L1403" t="str">
        <f t="shared" si="21"/>
        <v>M6/7450B_Active</v>
      </c>
    </row>
    <row r="1404" spans="1:12" x14ac:dyDescent="0.25">
      <c r="A1404">
        <v>1404</v>
      </c>
      <c r="B1404" t="s">
        <v>4096</v>
      </c>
      <c r="C1404">
        <v>357031</v>
      </c>
      <c r="D1404">
        <v>425530</v>
      </c>
      <c r="E1404" t="s">
        <v>1287</v>
      </c>
      <c r="F1404" t="s">
        <v>4097</v>
      </c>
      <c r="G1404">
        <v>-2.6526854370000001</v>
      </c>
      <c r="H1404">
        <v>53.724408410000002</v>
      </c>
      <c r="I1404" t="s">
        <v>1284</v>
      </c>
      <c r="J1404" t="s">
        <v>109</v>
      </c>
      <c r="K1404" t="s">
        <v>35</v>
      </c>
      <c r="L1404" t="str">
        <f t="shared" si="21"/>
        <v>M6/7450A_Active</v>
      </c>
    </row>
    <row r="1405" spans="1:12" x14ac:dyDescent="0.25">
      <c r="A1405">
        <v>1405</v>
      </c>
      <c r="B1405" t="s">
        <v>4098</v>
      </c>
      <c r="C1405">
        <v>407182</v>
      </c>
      <c r="D1405">
        <v>292270</v>
      </c>
      <c r="E1405" t="s">
        <v>1287</v>
      </c>
      <c r="F1405" t="s">
        <v>4099</v>
      </c>
      <c r="G1405">
        <v>-1.8955607839999999</v>
      </c>
      <c r="H1405">
        <v>52.528270450000001</v>
      </c>
      <c r="I1405" t="s">
        <v>1284</v>
      </c>
      <c r="J1405" t="s">
        <v>109</v>
      </c>
      <c r="K1405" t="s">
        <v>35</v>
      </c>
      <c r="L1405" t="str">
        <f t="shared" si="21"/>
        <v>M6/5865A_Active</v>
      </c>
    </row>
    <row r="1406" spans="1:12" x14ac:dyDescent="0.25">
      <c r="A1406">
        <v>1406</v>
      </c>
      <c r="B1406" t="s">
        <v>4100</v>
      </c>
      <c r="C1406">
        <v>396466</v>
      </c>
      <c r="D1406">
        <v>277702</v>
      </c>
      <c r="E1406" t="s">
        <v>1282</v>
      </c>
      <c r="F1406" t="s">
        <v>4101</v>
      </c>
      <c r="G1406">
        <v>-2.0533553050000002</v>
      </c>
      <c r="H1406">
        <v>52.397336539999998</v>
      </c>
      <c r="I1406" t="s">
        <v>1284</v>
      </c>
      <c r="J1406" t="s">
        <v>226</v>
      </c>
      <c r="K1406" t="s">
        <v>58</v>
      </c>
      <c r="L1406" t="str">
        <f t="shared" si="21"/>
        <v>M5/7208A_Active</v>
      </c>
    </row>
    <row r="1407" spans="1:12" x14ac:dyDescent="0.25">
      <c r="A1407">
        <v>1407</v>
      </c>
      <c r="B1407" t="s">
        <v>4102</v>
      </c>
      <c r="C1407">
        <v>499870</v>
      </c>
      <c r="D1407">
        <v>235037</v>
      </c>
      <c r="E1407" t="s">
        <v>1282</v>
      </c>
      <c r="F1407" t="s">
        <v>4103</v>
      </c>
      <c r="G1407">
        <v>-0.54647784499999996</v>
      </c>
      <c r="H1407">
        <v>52.004806330000001</v>
      </c>
      <c r="I1407" t="s">
        <v>1284</v>
      </c>
      <c r="J1407" t="s">
        <v>30</v>
      </c>
      <c r="K1407" t="s">
        <v>58</v>
      </c>
      <c r="L1407" t="str">
        <f t="shared" si="21"/>
        <v>M1/2681B_Active</v>
      </c>
    </row>
    <row r="1408" spans="1:12" x14ac:dyDescent="0.25">
      <c r="A1408">
        <v>1408</v>
      </c>
      <c r="B1408" t="s">
        <v>4104</v>
      </c>
      <c r="C1408">
        <v>622358</v>
      </c>
      <c r="D1408">
        <v>241412</v>
      </c>
      <c r="E1408" t="s">
        <v>1278</v>
      </c>
      <c r="F1408" t="s">
        <v>4105</v>
      </c>
      <c r="G1408">
        <v>1.2398414090000001</v>
      </c>
      <c r="H1408">
        <v>52.026540300000001</v>
      </c>
      <c r="I1408" t="s">
        <v>1284</v>
      </c>
      <c r="J1408" t="s">
        <v>1332</v>
      </c>
      <c r="K1408" t="s">
        <v>87</v>
      </c>
      <c r="L1408" t="str">
        <f t="shared" si="21"/>
        <v>A14/1991B_Active</v>
      </c>
    </row>
    <row r="1409" spans="1:12" x14ac:dyDescent="0.25">
      <c r="A1409">
        <v>1409</v>
      </c>
      <c r="B1409" t="s">
        <v>4106</v>
      </c>
      <c r="C1409">
        <v>441018</v>
      </c>
      <c r="D1409">
        <v>456888</v>
      </c>
      <c r="E1409" t="s">
        <v>1287</v>
      </c>
      <c r="F1409" t="s">
        <v>4107</v>
      </c>
      <c r="G1409">
        <v>-1.3756590310000001</v>
      </c>
      <c r="H1409">
        <v>54.006408499999999</v>
      </c>
      <c r="I1409" t="s">
        <v>1284</v>
      </c>
      <c r="J1409" t="s">
        <v>1285</v>
      </c>
      <c r="K1409" t="s">
        <v>35</v>
      </c>
      <c r="L1409" t="str">
        <f t="shared" si="21"/>
        <v>A1M/9783J_Active</v>
      </c>
    </row>
    <row r="1410" spans="1:12" x14ac:dyDescent="0.25">
      <c r="A1410">
        <v>1410</v>
      </c>
      <c r="B1410" t="s">
        <v>4108</v>
      </c>
      <c r="C1410">
        <v>569885</v>
      </c>
      <c r="D1410">
        <v>169552</v>
      </c>
      <c r="E1410" t="s">
        <v>1278</v>
      </c>
      <c r="F1410" t="s">
        <v>4109</v>
      </c>
      <c r="G1410">
        <v>0.440829111</v>
      </c>
      <c r="H1410">
        <v>51.399562179999997</v>
      </c>
      <c r="I1410" t="s">
        <v>1284</v>
      </c>
      <c r="J1410" t="s">
        <v>1319</v>
      </c>
      <c r="K1410" t="s">
        <v>87</v>
      </c>
      <c r="L1410" t="str">
        <f t="shared" si="21"/>
        <v>M2/8436B_Active</v>
      </c>
    </row>
    <row r="1411" spans="1:12" x14ac:dyDescent="0.25">
      <c r="A1411">
        <v>1411</v>
      </c>
      <c r="B1411" t="s">
        <v>4110</v>
      </c>
      <c r="C1411">
        <v>418626</v>
      </c>
      <c r="D1411">
        <v>291464</v>
      </c>
      <c r="E1411" t="s">
        <v>1282</v>
      </c>
      <c r="F1411" t="s">
        <v>4111</v>
      </c>
      <c r="G1411">
        <v>-1.726917595</v>
      </c>
      <c r="H1411">
        <v>52.520756419999998</v>
      </c>
      <c r="I1411" t="s">
        <v>1284</v>
      </c>
      <c r="J1411" t="s">
        <v>2096</v>
      </c>
      <c r="K1411" t="s">
        <v>58</v>
      </c>
      <c r="L1411" t="str">
        <f t="shared" ref="L1411:L1474" si="22">F1411&amp;"_"&amp;I1411</f>
        <v>M600/1162B_Active</v>
      </c>
    </row>
    <row r="1412" spans="1:12" x14ac:dyDescent="0.25">
      <c r="A1412">
        <v>1412</v>
      </c>
      <c r="B1412" t="s">
        <v>4112</v>
      </c>
      <c r="C1412">
        <v>509507</v>
      </c>
      <c r="D1412">
        <v>209104</v>
      </c>
      <c r="E1412" t="s">
        <v>1282</v>
      </c>
      <c r="F1412" t="s">
        <v>4113</v>
      </c>
      <c r="G1412">
        <v>-0.41436525400000002</v>
      </c>
      <c r="H1412">
        <v>51.769917540000002</v>
      </c>
      <c r="I1412" t="s">
        <v>1284</v>
      </c>
      <c r="J1412" t="s">
        <v>30</v>
      </c>
      <c r="K1412" t="s">
        <v>58</v>
      </c>
      <c r="L1412" t="str">
        <f t="shared" si="22"/>
        <v>M1/2396B_Active</v>
      </c>
    </row>
    <row r="1413" spans="1:12" x14ac:dyDescent="0.25">
      <c r="A1413">
        <v>1413</v>
      </c>
      <c r="B1413" t="s">
        <v>4114</v>
      </c>
      <c r="C1413">
        <v>421413</v>
      </c>
      <c r="D1413">
        <v>427339</v>
      </c>
      <c r="E1413" t="s">
        <v>1295</v>
      </c>
      <c r="F1413" t="s">
        <v>4115</v>
      </c>
      <c r="G1413">
        <v>-1.676826538</v>
      </c>
      <c r="H1413">
        <v>53.742011390000002</v>
      </c>
      <c r="I1413" t="s">
        <v>1284</v>
      </c>
      <c r="J1413" t="s">
        <v>98</v>
      </c>
      <c r="K1413" t="s">
        <v>101</v>
      </c>
      <c r="L1413" t="str">
        <f t="shared" si="22"/>
        <v>M62/2045A_Active</v>
      </c>
    </row>
    <row r="1414" spans="1:12" x14ac:dyDescent="0.25">
      <c r="A1414">
        <v>1414</v>
      </c>
      <c r="B1414" t="s">
        <v>4116</v>
      </c>
      <c r="C1414">
        <v>395868</v>
      </c>
      <c r="D1414">
        <v>179833</v>
      </c>
      <c r="E1414" t="s">
        <v>1278</v>
      </c>
      <c r="F1414" t="s">
        <v>4117</v>
      </c>
      <c r="G1414">
        <v>-2.0609360350000001</v>
      </c>
      <c r="H1414">
        <v>51.517402240000003</v>
      </c>
      <c r="I1414" t="s">
        <v>1284</v>
      </c>
      <c r="J1414" t="s">
        <v>252</v>
      </c>
      <c r="K1414" t="s">
        <v>87</v>
      </c>
      <c r="L1414" t="str">
        <f t="shared" si="22"/>
        <v>M4/3488A_Active</v>
      </c>
    </row>
    <row r="1415" spans="1:12" x14ac:dyDescent="0.25">
      <c r="A1415">
        <v>1415</v>
      </c>
      <c r="B1415" t="s">
        <v>4118</v>
      </c>
      <c r="C1415">
        <v>413355</v>
      </c>
      <c r="D1415">
        <v>272143</v>
      </c>
      <c r="E1415" t="s">
        <v>1287</v>
      </c>
      <c r="F1415" t="s">
        <v>4119</v>
      </c>
      <c r="G1415">
        <v>-1.805364508</v>
      </c>
      <c r="H1415">
        <v>52.347214100000002</v>
      </c>
      <c r="I1415" t="s">
        <v>1284</v>
      </c>
      <c r="J1415" t="s">
        <v>1458</v>
      </c>
      <c r="K1415" t="s">
        <v>35</v>
      </c>
      <c r="L1415" t="str">
        <f t="shared" si="22"/>
        <v>M40/9700J_Active</v>
      </c>
    </row>
    <row r="1416" spans="1:12" x14ac:dyDescent="0.25">
      <c r="A1416">
        <v>1416</v>
      </c>
      <c r="B1416" t="s">
        <v>4120</v>
      </c>
      <c r="C1416">
        <v>445127</v>
      </c>
      <c r="D1416">
        <v>423948</v>
      </c>
      <c r="E1416" t="s">
        <v>1295</v>
      </c>
      <c r="F1416" t="s">
        <v>4121</v>
      </c>
      <c r="G1416">
        <v>-1.3177975790000001</v>
      </c>
      <c r="H1416">
        <v>53.71002962</v>
      </c>
      <c r="I1416" t="s">
        <v>1284</v>
      </c>
      <c r="J1416" t="s">
        <v>98</v>
      </c>
      <c r="K1416" t="s">
        <v>101</v>
      </c>
      <c r="L1416" t="str">
        <f t="shared" si="22"/>
        <v>M62/2304A_Active</v>
      </c>
    </row>
    <row r="1417" spans="1:12" x14ac:dyDescent="0.25">
      <c r="A1417">
        <v>1417</v>
      </c>
      <c r="B1417" t="s">
        <v>4122</v>
      </c>
      <c r="C1417">
        <v>587032</v>
      </c>
      <c r="D1417">
        <v>263530</v>
      </c>
      <c r="E1417" t="s">
        <v>1278</v>
      </c>
      <c r="F1417" t="s">
        <v>4123</v>
      </c>
      <c r="G1417">
        <v>0.73775524199999998</v>
      </c>
      <c r="H1417">
        <v>52.238195500000003</v>
      </c>
      <c r="I1417" t="s">
        <v>1284</v>
      </c>
      <c r="J1417" t="s">
        <v>1332</v>
      </c>
      <c r="K1417" t="s">
        <v>87</v>
      </c>
      <c r="L1417" t="str">
        <f t="shared" si="22"/>
        <v>A14/1469L_Active</v>
      </c>
    </row>
    <row r="1418" spans="1:12" x14ac:dyDescent="0.25">
      <c r="A1418">
        <v>1418</v>
      </c>
      <c r="B1418" t="s">
        <v>4124</v>
      </c>
      <c r="C1418">
        <v>357778</v>
      </c>
      <c r="D1418">
        <v>431107</v>
      </c>
      <c r="E1418" t="s">
        <v>1282</v>
      </c>
      <c r="F1418" t="s">
        <v>4125</v>
      </c>
      <c r="G1418">
        <v>-2.6421301709999998</v>
      </c>
      <c r="H1418">
        <v>53.77459211</v>
      </c>
      <c r="I1418" t="s">
        <v>1284</v>
      </c>
      <c r="J1418" t="s">
        <v>109</v>
      </c>
      <c r="K1418" t="s">
        <v>58</v>
      </c>
      <c r="L1418" t="str">
        <f t="shared" si="22"/>
        <v>M6/7510B_Active</v>
      </c>
    </row>
    <row r="1419" spans="1:12" x14ac:dyDescent="0.25">
      <c r="A1419">
        <v>1419</v>
      </c>
      <c r="B1419" t="s">
        <v>4126</v>
      </c>
      <c r="C1419">
        <v>435003</v>
      </c>
      <c r="D1419">
        <v>425883</v>
      </c>
      <c r="E1419" t="s">
        <v>1278</v>
      </c>
      <c r="F1419" t="s">
        <v>4127</v>
      </c>
      <c r="G1419">
        <v>-1.4709520229999999</v>
      </c>
      <c r="H1419">
        <v>53.728194070000001</v>
      </c>
      <c r="I1419" t="s">
        <v>1284</v>
      </c>
      <c r="J1419" t="s">
        <v>98</v>
      </c>
      <c r="K1419" t="s">
        <v>87</v>
      </c>
      <c r="L1419" t="str">
        <f t="shared" si="22"/>
        <v>M62/2192B_Active</v>
      </c>
    </row>
    <row r="1420" spans="1:12" x14ac:dyDescent="0.25">
      <c r="A1420">
        <v>1420</v>
      </c>
      <c r="B1420" t="s">
        <v>4128</v>
      </c>
      <c r="C1420">
        <v>585405</v>
      </c>
      <c r="D1420">
        <v>265443</v>
      </c>
      <c r="E1420" t="s">
        <v>1295</v>
      </c>
      <c r="F1420" t="s">
        <v>4129</v>
      </c>
      <c r="G1420">
        <v>0.71500517399999997</v>
      </c>
      <c r="H1420">
        <v>52.255924819999997</v>
      </c>
      <c r="I1420" t="s">
        <v>1284</v>
      </c>
      <c r="J1420" t="s">
        <v>1332</v>
      </c>
      <c r="K1420" t="s">
        <v>101</v>
      </c>
      <c r="L1420" t="str">
        <f t="shared" si="22"/>
        <v>A14/1442J_Active</v>
      </c>
    </row>
    <row r="1421" spans="1:12" x14ac:dyDescent="0.25">
      <c r="A1421">
        <v>1421</v>
      </c>
      <c r="B1421" t="s">
        <v>4130</v>
      </c>
      <c r="C1421">
        <v>363854</v>
      </c>
      <c r="D1421">
        <v>179220</v>
      </c>
      <c r="E1421" t="s">
        <v>1282</v>
      </c>
      <c r="F1421" t="s">
        <v>4131</v>
      </c>
      <c r="G1421">
        <v>-2.522242044</v>
      </c>
      <c r="H1421">
        <v>51.510741799999998</v>
      </c>
      <c r="I1421" t="s">
        <v>1284</v>
      </c>
      <c r="J1421" t="s">
        <v>1783</v>
      </c>
      <c r="K1421" t="s">
        <v>58</v>
      </c>
      <c r="L1421" t="str">
        <f t="shared" si="22"/>
        <v>M32/5078B_Active</v>
      </c>
    </row>
    <row r="1422" spans="1:12" x14ac:dyDescent="0.25">
      <c r="A1422">
        <v>1422</v>
      </c>
      <c r="B1422" t="s">
        <v>4132</v>
      </c>
      <c r="C1422">
        <v>505083</v>
      </c>
      <c r="D1422">
        <v>162855</v>
      </c>
      <c r="E1422" t="s">
        <v>1292</v>
      </c>
      <c r="F1422" t="s">
        <v>4133</v>
      </c>
      <c r="G1422">
        <v>-0.49226877800000002</v>
      </c>
      <c r="H1422">
        <v>51.355059789999999</v>
      </c>
      <c r="I1422" t="s">
        <v>1284</v>
      </c>
      <c r="J1422" t="s">
        <v>44</v>
      </c>
      <c r="K1422" t="s">
        <v>67</v>
      </c>
      <c r="L1422" t="str">
        <f t="shared" si="22"/>
        <v>M25/4777B_Active</v>
      </c>
    </row>
    <row r="1423" spans="1:12" x14ac:dyDescent="0.25">
      <c r="A1423">
        <v>1423</v>
      </c>
      <c r="B1423" t="s">
        <v>4134</v>
      </c>
      <c r="C1423">
        <v>361454</v>
      </c>
      <c r="D1423">
        <v>393750</v>
      </c>
      <c r="E1423" t="s">
        <v>1282</v>
      </c>
      <c r="F1423" t="s">
        <v>4135</v>
      </c>
      <c r="G1423">
        <v>-2.581723496</v>
      </c>
      <c r="H1423">
        <v>53.43912272</v>
      </c>
      <c r="I1423" t="s">
        <v>1284</v>
      </c>
      <c r="J1423" t="s">
        <v>109</v>
      </c>
      <c r="K1423" t="s">
        <v>58</v>
      </c>
      <c r="L1423" t="str">
        <f t="shared" si="22"/>
        <v>M6/7092M_Active</v>
      </c>
    </row>
    <row r="1424" spans="1:12" x14ac:dyDescent="0.25">
      <c r="A1424">
        <v>1424</v>
      </c>
      <c r="B1424" t="s">
        <v>4136</v>
      </c>
      <c r="C1424">
        <v>502930</v>
      </c>
      <c r="D1424">
        <v>228845</v>
      </c>
      <c r="E1424" t="s">
        <v>1287</v>
      </c>
      <c r="F1424" t="s">
        <v>4137</v>
      </c>
      <c r="G1424">
        <v>-0.50376932600000002</v>
      </c>
      <c r="H1424">
        <v>51.948595539999999</v>
      </c>
      <c r="I1424" t="s">
        <v>1284</v>
      </c>
      <c r="J1424" t="s">
        <v>30</v>
      </c>
      <c r="K1424" t="s">
        <v>35</v>
      </c>
      <c r="L1424" t="str">
        <f t="shared" si="22"/>
        <v>M1/2611K_Active</v>
      </c>
    </row>
    <row r="1425" spans="1:12" x14ac:dyDescent="0.25">
      <c r="A1425">
        <v>1425</v>
      </c>
      <c r="B1425" t="s">
        <v>4138</v>
      </c>
      <c r="C1425">
        <v>364566</v>
      </c>
      <c r="D1425">
        <v>178787</v>
      </c>
      <c r="E1425" t="s">
        <v>1295</v>
      </c>
      <c r="F1425" t="s">
        <v>4139</v>
      </c>
      <c r="G1425">
        <v>-2.511939033</v>
      </c>
      <c r="H1425">
        <v>51.506893779999999</v>
      </c>
      <c r="I1425" t="s">
        <v>1284</v>
      </c>
      <c r="J1425" t="s">
        <v>252</v>
      </c>
      <c r="K1425" t="s">
        <v>101</v>
      </c>
      <c r="L1425" t="str">
        <f t="shared" si="22"/>
        <v>M4/3810B_Active</v>
      </c>
    </row>
    <row r="1426" spans="1:12" x14ac:dyDescent="0.25">
      <c r="A1426">
        <v>1426</v>
      </c>
      <c r="B1426" t="s">
        <v>4140</v>
      </c>
      <c r="C1426">
        <v>445920</v>
      </c>
      <c r="D1426">
        <v>355826</v>
      </c>
      <c r="E1426" t="s">
        <v>1282</v>
      </c>
      <c r="F1426" t="s">
        <v>4141</v>
      </c>
      <c r="G1426">
        <v>-1.315671963</v>
      </c>
      <c r="H1426">
        <v>53.097688259999998</v>
      </c>
      <c r="I1426" t="s">
        <v>1280</v>
      </c>
      <c r="J1426" t="s">
        <v>30</v>
      </c>
      <c r="K1426" t="s">
        <v>58</v>
      </c>
      <c r="L1426" t="str">
        <f t="shared" si="22"/>
        <v>M1/4170B_Inactive</v>
      </c>
    </row>
    <row r="1427" spans="1:12" x14ac:dyDescent="0.25">
      <c r="A1427">
        <v>1427</v>
      </c>
      <c r="B1427" t="s">
        <v>4142</v>
      </c>
      <c r="C1427">
        <v>398725</v>
      </c>
      <c r="D1427">
        <v>300967</v>
      </c>
      <c r="E1427" t="s">
        <v>1282</v>
      </c>
      <c r="F1427" t="s">
        <v>4143</v>
      </c>
      <c r="G1427">
        <v>-2.0202550669999999</v>
      </c>
      <c r="H1427">
        <v>52.606499700000001</v>
      </c>
      <c r="I1427" t="s">
        <v>1284</v>
      </c>
      <c r="J1427" t="s">
        <v>109</v>
      </c>
      <c r="K1427" t="s">
        <v>58</v>
      </c>
      <c r="L1427" t="str">
        <f t="shared" si="22"/>
        <v>M6/6005B_Active</v>
      </c>
    </row>
    <row r="1428" spans="1:12" x14ac:dyDescent="0.25">
      <c r="A1428">
        <v>1428</v>
      </c>
      <c r="B1428" t="s">
        <v>4144</v>
      </c>
      <c r="C1428">
        <v>449660</v>
      </c>
      <c r="D1428">
        <v>131567</v>
      </c>
      <c r="E1428" t="s">
        <v>1278</v>
      </c>
      <c r="F1428" t="s">
        <v>4145</v>
      </c>
      <c r="G1428">
        <v>-1.2924275089999999</v>
      </c>
      <c r="H1428">
        <v>51.081276590000002</v>
      </c>
      <c r="I1428" t="s">
        <v>1284</v>
      </c>
      <c r="J1428" t="s">
        <v>73</v>
      </c>
      <c r="K1428" t="s">
        <v>87</v>
      </c>
      <c r="L1428" t="str">
        <f t="shared" si="22"/>
        <v>M3/2015A_Active</v>
      </c>
    </row>
    <row r="1429" spans="1:12" x14ac:dyDescent="0.25">
      <c r="A1429">
        <v>1429</v>
      </c>
      <c r="B1429" t="s">
        <v>4146</v>
      </c>
      <c r="C1429">
        <v>522416</v>
      </c>
      <c r="D1429">
        <v>187767</v>
      </c>
      <c r="E1429" t="s">
        <v>1282</v>
      </c>
      <c r="F1429" t="s">
        <v>4147</v>
      </c>
      <c r="G1429">
        <v>-0.234842572</v>
      </c>
      <c r="H1429">
        <v>51.575489019999999</v>
      </c>
      <c r="I1429" t="s">
        <v>1284</v>
      </c>
      <c r="J1429" t="s">
        <v>30</v>
      </c>
      <c r="K1429" t="s">
        <v>58</v>
      </c>
      <c r="L1429" t="str">
        <f t="shared" si="22"/>
        <v>M1/2116B_Active</v>
      </c>
    </row>
    <row r="1430" spans="1:12" x14ac:dyDescent="0.25">
      <c r="A1430">
        <v>1430</v>
      </c>
      <c r="B1430" t="s">
        <v>4148</v>
      </c>
      <c r="C1430">
        <v>511624</v>
      </c>
      <c r="D1430">
        <v>203267</v>
      </c>
      <c r="E1430" t="s">
        <v>1287</v>
      </c>
      <c r="F1430" t="s">
        <v>4149</v>
      </c>
      <c r="G1430">
        <v>-0.38556830800000003</v>
      </c>
      <c r="H1430">
        <v>51.717038039999998</v>
      </c>
      <c r="I1430" t="s">
        <v>1284</v>
      </c>
      <c r="J1430" t="s">
        <v>30</v>
      </c>
      <c r="K1430" t="s">
        <v>35</v>
      </c>
      <c r="L1430" t="str">
        <f t="shared" si="22"/>
        <v>M1/2332A_Active</v>
      </c>
    </row>
    <row r="1431" spans="1:12" x14ac:dyDescent="0.25">
      <c r="A1431">
        <v>1431</v>
      </c>
      <c r="B1431" t="s">
        <v>4150</v>
      </c>
      <c r="C1431">
        <v>358126</v>
      </c>
      <c r="D1431">
        <v>424847</v>
      </c>
      <c r="E1431" t="s">
        <v>1295</v>
      </c>
      <c r="F1431" t="s">
        <v>4151</v>
      </c>
      <c r="G1431">
        <v>-2.6359988639999998</v>
      </c>
      <c r="H1431">
        <v>53.718359149999998</v>
      </c>
      <c r="I1431" t="s">
        <v>1280</v>
      </c>
      <c r="J1431" t="s">
        <v>1853</v>
      </c>
      <c r="K1431" t="s">
        <v>101</v>
      </c>
      <c r="L1431" t="str">
        <f t="shared" si="22"/>
        <v>M65/4030A_Inactive</v>
      </c>
    </row>
    <row r="1432" spans="1:12" x14ac:dyDescent="0.25">
      <c r="A1432">
        <v>1432</v>
      </c>
      <c r="B1432" t="s">
        <v>4152</v>
      </c>
      <c r="C1432">
        <v>498527</v>
      </c>
      <c r="D1432">
        <v>187233</v>
      </c>
      <c r="E1432" t="s">
        <v>1282</v>
      </c>
      <c r="F1432" t="s">
        <v>4153</v>
      </c>
      <c r="G1432">
        <v>-0.57960108099999996</v>
      </c>
      <c r="H1432">
        <v>51.575365359999999</v>
      </c>
      <c r="I1432" t="s">
        <v>1284</v>
      </c>
      <c r="J1432" t="s">
        <v>1458</v>
      </c>
      <c r="K1432" t="s">
        <v>58</v>
      </c>
      <c r="L1432" t="str">
        <f t="shared" si="22"/>
        <v>M40/8362B_Active</v>
      </c>
    </row>
    <row r="1433" spans="1:12" x14ac:dyDescent="0.25">
      <c r="A1433">
        <v>1433</v>
      </c>
      <c r="B1433" t="s">
        <v>4154</v>
      </c>
      <c r="C1433">
        <v>447236</v>
      </c>
      <c r="D1433">
        <v>328970</v>
      </c>
      <c r="E1433" t="s">
        <v>1282</v>
      </c>
      <c r="F1433" t="s">
        <v>4155</v>
      </c>
      <c r="G1433">
        <v>-1.2999268900000001</v>
      </c>
      <c r="H1433">
        <v>52.856177539999997</v>
      </c>
      <c r="I1433" t="s">
        <v>1280</v>
      </c>
      <c r="J1433" t="s">
        <v>30</v>
      </c>
      <c r="K1433" t="s">
        <v>58</v>
      </c>
      <c r="L1433" t="str">
        <f t="shared" si="22"/>
        <v>M1/3867B_Inactive</v>
      </c>
    </row>
    <row r="1434" spans="1:12" x14ac:dyDescent="0.25">
      <c r="A1434">
        <v>1434</v>
      </c>
      <c r="B1434" t="s">
        <v>4156</v>
      </c>
      <c r="C1434">
        <v>416884</v>
      </c>
      <c r="D1434">
        <v>424428</v>
      </c>
      <c r="E1434" t="s">
        <v>1295</v>
      </c>
      <c r="F1434" t="s">
        <v>4157</v>
      </c>
      <c r="G1434">
        <v>-1.745649719</v>
      </c>
      <c r="H1434">
        <v>53.716012509999999</v>
      </c>
      <c r="I1434" t="s">
        <v>1284</v>
      </c>
      <c r="J1434" t="s">
        <v>98</v>
      </c>
      <c r="K1434" t="s">
        <v>101</v>
      </c>
      <c r="L1434" t="str">
        <f t="shared" si="22"/>
        <v>M62/1980A_Active</v>
      </c>
    </row>
    <row r="1435" spans="1:12" x14ac:dyDescent="0.25">
      <c r="A1435">
        <v>1435</v>
      </c>
      <c r="B1435" t="s">
        <v>4158</v>
      </c>
      <c r="C1435">
        <v>410442</v>
      </c>
      <c r="D1435">
        <v>182839</v>
      </c>
      <c r="E1435" t="s">
        <v>1278</v>
      </c>
      <c r="F1435" t="s">
        <v>4159</v>
      </c>
      <c r="G1435">
        <v>-1.8508093000000001</v>
      </c>
      <c r="H1435">
        <v>51.544353260000001</v>
      </c>
      <c r="I1435" t="s">
        <v>1284</v>
      </c>
      <c r="J1435" t="s">
        <v>252</v>
      </c>
      <c r="K1435" t="s">
        <v>87</v>
      </c>
      <c r="L1435" t="str">
        <f t="shared" si="22"/>
        <v>M4/3326A_Active</v>
      </c>
    </row>
    <row r="1436" spans="1:12" x14ac:dyDescent="0.25">
      <c r="A1436">
        <v>1436</v>
      </c>
      <c r="B1436" t="s">
        <v>4160</v>
      </c>
      <c r="C1436">
        <v>422834</v>
      </c>
      <c r="D1436">
        <v>180658</v>
      </c>
      <c r="E1436" t="s">
        <v>1278</v>
      </c>
      <c r="F1436" t="s">
        <v>4161</v>
      </c>
      <c r="G1436">
        <v>-1.6722545129999999</v>
      </c>
      <c r="H1436">
        <v>51.524379699999997</v>
      </c>
      <c r="I1436" t="s">
        <v>1284</v>
      </c>
      <c r="J1436" t="s">
        <v>252</v>
      </c>
      <c r="K1436" t="s">
        <v>87</v>
      </c>
      <c r="L1436" t="str">
        <f t="shared" si="22"/>
        <v>M4/3198A_Active</v>
      </c>
    </row>
    <row r="1437" spans="1:12" x14ac:dyDescent="0.25">
      <c r="A1437">
        <v>1437</v>
      </c>
      <c r="B1437" t="s">
        <v>4162</v>
      </c>
      <c r="C1437">
        <v>377224</v>
      </c>
      <c r="D1437">
        <v>355989</v>
      </c>
      <c r="E1437" t="s">
        <v>1287</v>
      </c>
      <c r="F1437" t="s">
        <v>4163</v>
      </c>
      <c r="G1437">
        <v>-2.3416159859999999</v>
      </c>
      <c r="H1437">
        <v>53.100625299999997</v>
      </c>
      <c r="I1437" t="s">
        <v>1280</v>
      </c>
      <c r="J1437" t="s">
        <v>109</v>
      </c>
      <c r="K1437" t="s">
        <v>35</v>
      </c>
      <c r="L1437" t="str">
        <f t="shared" si="22"/>
        <v>M6/6650A_Inactive</v>
      </c>
    </row>
    <row r="1438" spans="1:12" x14ac:dyDescent="0.25">
      <c r="A1438">
        <v>1438</v>
      </c>
      <c r="B1438" t="s">
        <v>4164</v>
      </c>
      <c r="C1438">
        <v>548186</v>
      </c>
      <c r="D1438">
        <v>156344</v>
      </c>
      <c r="E1438" t="s">
        <v>1292</v>
      </c>
      <c r="F1438" t="s">
        <v>4165</v>
      </c>
      <c r="G1438">
        <v>0.123647126</v>
      </c>
      <c r="H1438">
        <v>51.286959060000001</v>
      </c>
      <c r="I1438" t="s">
        <v>1284</v>
      </c>
      <c r="J1438" t="s">
        <v>44</v>
      </c>
      <c r="K1438" t="s">
        <v>67</v>
      </c>
      <c r="L1438" t="str">
        <f t="shared" si="22"/>
        <v>M25/4277B_Active</v>
      </c>
    </row>
    <row r="1439" spans="1:12" x14ac:dyDescent="0.25">
      <c r="A1439">
        <v>1439</v>
      </c>
      <c r="B1439" t="s">
        <v>4166</v>
      </c>
      <c r="C1439">
        <v>502430</v>
      </c>
      <c r="D1439">
        <v>172920</v>
      </c>
      <c r="E1439" t="s">
        <v>1292</v>
      </c>
      <c r="F1439" t="s">
        <v>4167</v>
      </c>
      <c r="G1439">
        <v>-0.52745315599999998</v>
      </c>
      <c r="H1439">
        <v>51.446016309999997</v>
      </c>
      <c r="I1439" t="s">
        <v>1284</v>
      </c>
      <c r="J1439" t="s">
        <v>44</v>
      </c>
      <c r="K1439" t="s">
        <v>67</v>
      </c>
      <c r="L1439" t="str">
        <f t="shared" si="22"/>
        <v>M25/4890L_Active</v>
      </c>
    </row>
    <row r="1440" spans="1:12" x14ac:dyDescent="0.25">
      <c r="A1440">
        <v>1440</v>
      </c>
      <c r="B1440" t="s">
        <v>4168</v>
      </c>
      <c r="C1440">
        <v>324853</v>
      </c>
      <c r="D1440">
        <v>123479</v>
      </c>
      <c r="E1440" t="s">
        <v>1287</v>
      </c>
      <c r="F1440" t="s">
        <v>4169</v>
      </c>
      <c r="G1440">
        <v>-3.0724305049999998</v>
      </c>
      <c r="H1440">
        <v>51.005763639999998</v>
      </c>
      <c r="I1440" t="s">
        <v>1284</v>
      </c>
      <c r="J1440" t="s">
        <v>226</v>
      </c>
      <c r="K1440" t="s">
        <v>35</v>
      </c>
      <c r="L1440" t="str">
        <f t="shared" si="22"/>
        <v>M5/9082B_Active</v>
      </c>
    </row>
    <row r="1441" spans="1:12" x14ac:dyDescent="0.25">
      <c r="A1441">
        <v>1441</v>
      </c>
      <c r="B1441" t="s">
        <v>4170</v>
      </c>
      <c r="C1441">
        <v>511037</v>
      </c>
      <c r="D1441">
        <v>205470</v>
      </c>
      <c r="E1441" t="s">
        <v>1282</v>
      </c>
      <c r="F1441" t="s">
        <v>4171</v>
      </c>
      <c r="G1441">
        <v>-0.39336157300000002</v>
      </c>
      <c r="H1441">
        <v>51.736954740000002</v>
      </c>
      <c r="I1441" t="s">
        <v>1284</v>
      </c>
      <c r="J1441" t="s">
        <v>30</v>
      </c>
      <c r="K1441" t="s">
        <v>58</v>
      </c>
      <c r="L1441" t="str">
        <f t="shared" si="22"/>
        <v>M1/2354L_Active</v>
      </c>
    </row>
    <row r="1442" spans="1:12" x14ac:dyDescent="0.25">
      <c r="A1442">
        <v>1442</v>
      </c>
      <c r="B1442" t="s">
        <v>4172</v>
      </c>
      <c r="C1442">
        <v>518245</v>
      </c>
      <c r="D1442">
        <v>156362</v>
      </c>
      <c r="E1442" t="s">
        <v>1300</v>
      </c>
      <c r="F1442" t="s">
        <v>4173</v>
      </c>
      <c r="G1442">
        <v>-0.30548112300000002</v>
      </c>
      <c r="H1442">
        <v>51.294117640000003</v>
      </c>
      <c r="I1442" t="s">
        <v>1284</v>
      </c>
      <c r="J1442" t="s">
        <v>44</v>
      </c>
      <c r="K1442" t="s">
        <v>48</v>
      </c>
      <c r="L1442" t="str">
        <f t="shared" si="22"/>
        <v>M25/4605A_Active</v>
      </c>
    </row>
    <row r="1443" spans="1:12" x14ac:dyDescent="0.25">
      <c r="A1443">
        <v>1443</v>
      </c>
      <c r="B1443" t="s">
        <v>4174</v>
      </c>
      <c r="C1443">
        <v>434832</v>
      </c>
      <c r="D1443">
        <v>400161</v>
      </c>
      <c r="E1443" t="s">
        <v>1282</v>
      </c>
      <c r="F1443" t="s">
        <v>4175</v>
      </c>
      <c r="G1443">
        <v>-1.476407107</v>
      </c>
      <c r="H1443">
        <v>53.497021699999998</v>
      </c>
      <c r="I1443" t="s">
        <v>1284</v>
      </c>
      <c r="J1443" t="s">
        <v>30</v>
      </c>
      <c r="K1443" t="s">
        <v>58</v>
      </c>
      <c r="L1443" t="str">
        <f t="shared" si="22"/>
        <v>M1/4708B_Active</v>
      </c>
    </row>
    <row r="1444" spans="1:12" x14ac:dyDescent="0.25">
      <c r="A1444">
        <v>1444</v>
      </c>
      <c r="B1444" t="s">
        <v>4176</v>
      </c>
      <c r="C1444">
        <v>441111</v>
      </c>
      <c r="D1444">
        <v>449067</v>
      </c>
      <c r="E1444" t="s">
        <v>1287</v>
      </c>
      <c r="F1444" t="s">
        <v>4177</v>
      </c>
      <c r="G1444">
        <v>-1.375291746</v>
      </c>
      <c r="H1444">
        <v>53.936113169999999</v>
      </c>
      <c r="I1444" t="s">
        <v>1284</v>
      </c>
      <c r="J1444" t="s">
        <v>1285</v>
      </c>
      <c r="K1444" t="s">
        <v>35</v>
      </c>
      <c r="L1444" t="str">
        <f t="shared" si="22"/>
        <v>A1M/9689A_Active</v>
      </c>
    </row>
    <row r="1445" spans="1:12" x14ac:dyDescent="0.25">
      <c r="A1445">
        <v>1445</v>
      </c>
      <c r="B1445" t="s">
        <v>4178</v>
      </c>
      <c r="C1445">
        <v>457276</v>
      </c>
      <c r="D1445">
        <v>274766</v>
      </c>
      <c r="E1445" t="s">
        <v>1282</v>
      </c>
      <c r="F1445" t="s">
        <v>4179</v>
      </c>
      <c r="G1445">
        <v>-1.1602005900000001</v>
      </c>
      <c r="H1445">
        <v>52.367974830000001</v>
      </c>
      <c r="I1445" t="s">
        <v>1280</v>
      </c>
      <c r="J1445" t="s">
        <v>30</v>
      </c>
      <c r="K1445" t="s">
        <v>58</v>
      </c>
      <c r="L1445" t="str">
        <f t="shared" si="22"/>
        <v>M1/3285B_Inactive</v>
      </c>
    </row>
    <row r="1446" spans="1:12" x14ac:dyDescent="0.25">
      <c r="A1446">
        <v>1446</v>
      </c>
      <c r="B1446" t="s">
        <v>4180</v>
      </c>
      <c r="C1446">
        <v>480247</v>
      </c>
      <c r="D1446">
        <v>249196</v>
      </c>
      <c r="E1446" t="s">
        <v>1282</v>
      </c>
      <c r="F1446" t="s">
        <v>4181</v>
      </c>
      <c r="G1446">
        <v>-0.82895638999999999</v>
      </c>
      <c r="H1446">
        <v>52.135259589999997</v>
      </c>
      <c r="I1446" t="s">
        <v>1280</v>
      </c>
      <c r="J1446" t="s">
        <v>30</v>
      </c>
      <c r="K1446" t="s">
        <v>58</v>
      </c>
      <c r="L1446" t="str">
        <f t="shared" si="22"/>
        <v>M1/2926B_Inactive</v>
      </c>
    </row>
    <row r="1447" spans="1:12" x14ac:dyDescent="0.25">
      <c r="A1447">
        <v>1447</v>
      </c>
      <c r="B1447" t="s">
        <v>4182</v>
      </c>
      <c r="C1447">
        <v>413793</v>
      </c>
      <c r="D1447">
        <v>290165</v>
      </c>
      <c r="E1447" t="s">
        <v>1287</v>
      </c>
      <c r="F1447" t="s">
        <v>1216</v>
      </c>
      <c r="G1447">
        <v>-1.798198016</v>
      </c>
      <c r="H1447">
        <v>52.509220329999998</v>
      </c>
      <c r="I1447" t="s">
        <v>1284</v>
      </c>
      <c r="J1447" t="s">
        <v>109</v>
      </c>
      <c r="K1447" t="s">
        <v>35</v>
      </c>
      <c r="L1447" t="str">
        <f t="shared" si="22"/>
        <v>M6/5788A_Active</v>
      </c>
    </row>
    <row r="1448" spans="1:12" x14ac:dyDescent="0.25">
      <c r="A1448">
        <v>1448</v>
      </c>
      <c r="B1448" t="s">
        <v>4183</v>
      </c>
      <c r="C1448">
        <v>385375</v>
      </c>
      <c r="D1448">
        <v>339672</v>
      </c>
      <c r="E1448" t="s">
        <v>1287</v>
      </c>
      <c r="F1448" t="s">
        <v>4184</v>
      </c>
      <c r="G1448">
        <v>-2.2191343570000002</v>
      </c>
      <c r="H1448">
        <v>52.954238029999999</v>
      </c>
      <c r="I1448" t="s">
        <v>1280</v>
      </c>
      <c r="J1448" t="s">
        <v>109</v>
      </c>
      <c r="K1448" t="s">
        <v>35</v>
      </c>
      <c r="L1448" t="str">
        <f t="shared" si="22"/>
        <v>M6/6436A_Inactive</v>
      </c>
    </row>
    <row r="1449" spans="1:12" x14ac:dyDescent="0.25">
      <c r="A1449">
        <v>1449</v>
      </c>
      <c r="B1449" t="s">
        <v>4185</v>
      </c>
      <c r="C1449">
        <v>509737</v>
      </c>
      <c r="D1449">
        <v>178294</v>
      </c>
      <c r="E1449" t="s">
        <v>1278</v>
      </c>
      <c r="F1449" t="s">
        <v>4186</v>
      </c>
      <c r="G1449">
        <v>-0.42068246100000001</v>
      </c>
      <c r="H1449">
        <v>51.492951599999998</v>
      </c>
      <c r="I1449" t="s">
        <v>1280</v>
      </c>
      <c r="J1449" t="s">
        <v>252</v>
      </c>
      <c r="K1449" t="s">
        <v>87</v>
      </c>
      <c r="L1449" t="str">
        <f t="shared" si="22"/>
        <v>M4/2227A_Inactive</v>
      </c>
    </row>
    <row r="1450" spans="1:12" x14ac:dyDescent="0.25">
      <c r="A1450">
        <v>1450</v>
      </c>
      <c r="B1450" t="s">
        <v>4187</v>
      </c>
      <c r="C1450">
        <v>444705</v>
      </c>
      <c r="D1450">
        <v>370269</v>
      </c>
      <c r="E1450" t="s">
        <v>1282</v>
      </c>
      <c r="F1450" t="s">
        <v>4188</v>
      </c>
      <c r="G1450">
        <v>-1.3318040339999999</v>
      </c>
      <c r="H1450">
        <v>53.227608029999999</v>
      </c>
      <c r="I1450" t="s">
        <v>1280</v>
      </c>
      <c r="J1450" t="s">
        <v>30</v>
      </c>
      <c r="K1450" t="s">
        <v>58</v>
      </c>
      <c r="L1450" t="str">
        <f t="shared" si="22"/>
        <v>M1/4320B_Inactive</v>
      </c>
    </row>
    <row r="1451" spans="1:12" x14ac:dyDescent="0.25">
      <c r="A1451">
        <v>1451</v>
      </c>
      <c r="B1451" t="s">
        <v>4189</v>
      </c>
      <c r="C1451">
        <v>492255</v>
      </c>
      <c r="D1451">
        <v>162888</v>
      </c>
      <c r="E1451" t="s">
        <v>1295</v>
      </c>
      <c r="F1451" t="s">
        <v>4190</v>
      </c>
      <c r="G1451">
        <v>-0.67642862800000003</v>
      </c>
      <c r="H1451">
        <v>51.35758302</v>
      </c>
      <c r="I1451" t="s">
        <v>1280</v>
      </c>
      <c r="J1451" t="s">
        <v>73</v>
      </c>
      <c r="K1451" t="s">
        <v>101</v>
      </c>
      <c r="L1451" t="str">
        <f t="shared" si="22"/>
        <v>M3/1451B_Inactive</v>
      </c>
    </row>
    <row r="1452" spans="1:12" x14ac:dyDescent="0.25">
      <c r="A1452">
        <v>1452</v>
      </c>
      <c r="B1452" t="s">
        <v>4191</v>
      </c>
      <c r="C1452">
        <v>393078</v>
      </c>
      <c r="D1452">
        <v>411888</v>
      </c>
      <c r="E1452" t="s">
        <v>1278</v>
      </c>
      <c r="F1452" t="s">
        <v>4192</v>
      </c>
      <c r="G1452">
        <v>-2.1060762390000001</v>
      </c>
      <c r="H1452">
        <v>53.603524059999998</v>
      </c>
      <c r="I1452" t="s">
        <v>1280</v>
      </c>
      <c r="J1452" t="s">
        <v>98</v>
      </c>
      <c r="K1452" t="s">
        <v>87</v>
      </c>
      <c r="L1452" t="str">
        <f t="shared" si="22"/>
        <v>M62/1686B_Inactive</v>
      </c>
    </row>
    <row r="1453" spans="1:12" x14ac:dyDescent="0.25">
      <c r="A1453">
        <v>1453</v>
      </c>
      <c r="B1453" t="s">
        <v>4193</v>
      </c>
      <c r="C1453">
        <v>449867</v>
      </c>
      <c r="D1453">
        <v>307387</v>
      </c>
      <c r="E1453" t="s">
        <v>1287</v>
      </c>
      <c r="F1453" t="s">
        <v>4194</v>
      </c>
      <c r="G1453">
        <v>-1.264130967</v>
      </c>
      <c r="H1453">
        <v>52.661935069999998</v>
      </c>
      <c r="I1453" t="s">
        <v>1280</v>
      </c>
      <c r="J1453" t="s">
        <v>30</v>
      </c>
      <c r="K1453" t="s">
        <v>35</v>
      </c>
      <c r="L1453" t="str">
        <f t="shared" si="22"/>
        <v>M1/3637A_Inactive</v>
      </c>
    </row>
    <row r="1454" spans="1:12" x14ac:dyDescent="0.25">
      <c r="A1454">
        <v>1454</v>
      </c>
      <c r="B1454" t="s">
        <v>4195</v>
      </c>
      <c r="C1454">
        <v>430758</v>
      </c>
      <c r="D1454">
        <v>409471</v>
      </c>
      <c r="E1454" t="s">
        <v>1287</v>
      </c>
      <c r="F1454" t="s">
        <v>4196</v>
      </c>
      <c r="G1454">
        <v>-1.536907727</v>
      </c>
      <c r="H1454">
        <v>53.580952490000001</v>
      </c>
      <c r="I1454" t="s">
        <v>1284</v>
      </c>
      <c r="J1454" t="s">
        <v>30</v>
      </c>
      <c r="K1454" t="s">
        <v>35</v>
      </c>
      <c r="L1454" t="str">
        <f t="shared" si="22"/>
        <v>M1/4816A_Active</v>
      </c>
    </row>
    <row r="1455" spans="1:12" x14ac:dyDescent="0.25">
      <c r="A1455">
        <v>1455</v>
      </c>
      <c r="B1455" t="s">
        <v>4197</v>
      </c>
      <c r="C1455">
        <v>384891</v>
      </c>
      <c r="D1455">
        <v>389081</v>
      </c>
      <c r="E1455" t="s">
        <v>1278</v>
      </c>
      <c r="F1455" t="s">
        <v>4198</v>
      </c>
      <c r="G1455">
        <v>-2.228691591</v>
      </c>
      <c r="H1455">
        <v>53.398353290000003</v>
      </c>
      <c r="I1455" t="s">
        <v>1284</v>
      </c>
      <c r="J1455" t="s">
        <v>1357</v>
      </c>
      <c r="K1455" t="s">
        <v>87</v>
      </c>
      <c r="L1455" t="str">
        <f t="shared" si="22"/>
        <v>M56/8071K_Active</v>
      </c>
    </row>
    <row r="1456" spans="1:12" x14ac:dyDescent="0.25">
      <c r="A1456">
        <v>1456</v>
      </c>
      <c r="B1456" t="s">
        <v>4199</v>
      </c>
      <c r="C1456">
        <v>613406</v>
      </c>
      <c r="D1456">
        <v>248880</v>
      </c>
      <c r="E1456" t="s">
        <v>1295</v>
      </c>
      <c r="F1456" t="s">
        <v>4200</v>
      </c>
      <c r="G1456">
        <v>1.1142269730000001</v>
      </c>
      <c r="H1456">
        <v>52.097097740000002</v>
      </c>
      <c r="I1456" t="s">
        <v>1284</v>
      </c>
      <c r="J1456" t="s">
        <v>1332</v>
      </c>
      <c r="K1456" t="s">
        <v>101</v>
      </c>
      <c r="L1456" t="str">
        <f t="shared" si="22"/>
        <v>A14/1815A_Active</v>
      </c>
    </row>
    <row r="1457" spans="1:12" x14ac:dyDescent="0.25">
      <c r="A1457">
        <v>1457</v>
      </c>
      <c r="B1457" t="s">
        <v>4201</v>
      </c>
      <c r="C1457">
        <v>399359</v>
      </c>
      <c r="D1457">
        <v>296931</v>
      </c>
      <c r="E1457" t="s">
        <v>1282</v>
      </c>
      <c r="F1457" t="s">
        <v>4202</v>
      </c>
      <c r="G1457">
        <v>-2.0108843589999998</v>
      </c>
      <c r="H1457">
        <v>52.570217839999998</v>
      </c>
      <c r="I1457" t="s">
        <v>1284</v>
      </c>
      <c r="J1457" t="s">
        <v>109</v>
      </c>
      <c r="K1457" t="s">
        <v>58</v>
      </c>
      <c r="L1457" t="str">
        <f t="shared" si="22"/>
        <v>M6/5964B_Active</v>
      </c>
    </row>
    <row r="1458" spans="1:12" x14ac:dyDescent="0.25">
      <c r="A1458">
        <v>1458</v>
      </c>
      <c r="B1458" t="s">
        <v>4203</v>
      </c>
      <c r="C1458">
        <v>507302</v>
      </c>
      <c r="D1458">
        <v>220472</v>
      </c>
      <c r="E1458" t="s">
        <v>1287</v>
      </c>
      <c r="F1458" t="s">
        <v>4204</v>
      </c>
      <c r="G1458">
        <v>-0.442787706</v>
      </c>
      <c r="H1458">
        <v>51.872517289999998</v>
      </c>
      <c r="I1458" t="s">
        <v>1284</v>
      </c>
      <c r="J1458" t="s">
        <v>30</v>
      </c>
      <c r="K1458" t="s">
        <v>35</v>
      </c>
      <c r="L1458" t="str">
        <f t="shared" si="22"/>
        <v>M1/2514A_Active</v>
      </c>
    </row>
    <row r="1459" spans="1:12" x14ac:dyDescent="0.25">
      <c r="A1459">
        <v>1459</v>
      </c>
      <c r="B1459" t="s">
        <v>4205</v>
      </c>
      <c r="C1459">
        <v>445658</v>
      </c>
      <c r="D1459">
        <v>281655</v>
      </c>
      <c r="E1459" t="s">
        <v>1282</v>
      </c>
      <c r="F1459" t="s">
        <v>4206</v>
      </c>
      <c r="G1459">
        <v>-1.3298851810000001</v>
      </c>
      <c r="H1459">
        <v>52.430992940000003</v>
      </c>
      <c r="I1459" t="s">
        <v>1284</v>
      </c>
      <c r="J1459" t="s">
        <v>109</v>
      </c>
      <c r="K1459" t="s">
        <v>58</v>
      </c>
      <c r="L1459" t="str">
        <f t="shared" si="22"/>
        <v>M6/5436B_Active</v>
      </c>
    </row>
    <row r="1460" spans="1:12" x14ac:dyDescent="0.25">
      <c r="A1460">
        <v>1460</v>
      </c>
      <c r="B1460" t="s">
        <v>4207</v>
      </c>
      <c r="C1460">
        <v>390258</v>
      </c>
      <c r="D1460">
        <v>410347</v>
      </c>
      <c r="E1460" t="s">
        <v>1278</v>
      </c>
      <c r="F1460" t="s">
        <v>4208</v>
      </c>
      <c r="G1460">
        <v>-2.1486431380000002</v>
      </c>
      <c r="H1460">
        <v>53.589627569999998</v>
      </c>
      <c r="I1460" t="s">
        <v>1280</v>
      </c>
      <c r="J1460" t="s">
        <v>98</v>
      </c>
      <c r="K1460" t="s">
        <v>87</v>
      </c>
      <c r="L1460" t="str">
        <f t="shared" si="22"/>
        <v>M62/1653B_Inactive</v>
      </c>
    </row>
    <row r="1461" spans="1:12" x14ac:dyDescent="0.25">
      <c r="A1461">
        <v>1461</v>
      </c>
      <c r="B1461" t="s">
        <v>4209</v>
      </c>
      <c r="C1461">
        <v>360696</v>
      </c>
      <c r="D1461">
        <v>391930</v>
      </c>
      <c r="E1461" t="s">
        <v>1278</v>
      </c>
      <c r="F1461" t="s">
        <v>4210</v>
      </c>
      <c r="G1461">
        <v>-2.5929057690000001</v>
      </c>
      <c r="H1461">
        <v>53.422708309999997</v>
      </c>
      <c r="I1461" t="s">
        <v>1280</v>
      </c>
      <c r="J1461" t="s">
        <v>98</v>
      </c>
      <c r="K1461" t="s">
        <v>87</v>
      </c>
      <c r="L1461" t="str">
        <f t="shared" si="22"/>
        <v>M62/1270B_Inactive</v>
      </c>
    </row>
    <row r="1462" spans="1:12" x14ac:dyDescent="0.25">
      <c r="A1462">
        <v>1462</v>
      </c>
      <c r="B1462" t="s">
        <v>4211</v>
      </c>
      <c r="C1462">
        <v>412801</v>
      </c>
      <c r="D1462">
        <v>290028</v>
      </c>
      <c r="E1462" t="s">
        <v>1287</v>
      </c>
      <c r="F1462" t="s">
        <v>4212</v>
      </c>
      <c r="G1462">
        <v>-1.8128197180000001</v>
      </c>
      <c r="H1462">
        <v>52.508012669999999</v>
      </c>
      <c r="I1462" t="s">
        <v>1284</v>
      </c>
      <c r="J1462" t="s">
        <v>109</v>
      </c>
      <c r="K1462" t="s">
        <v>35</v>
      </c>
      <c r="L1462" t="str">
        <f t="shared" si="22"/>
        <v>M6/5798A_Active</v>
      </c>
    </row>
    <row r="1463" spans="1:12" x14ac:dyDescent="0.25">
      <c r="A1463">
        <v>1463</v>
      </c>
      <c r="B1463" t="s">
        <v>4213</v>
      </c>
      <c r="C1463">
        <v>578835</v>
      </c>
      <c r="D1463">
        <v>161866</v>
      </c>
      <c r="E1463" t="s">
        <v>1278</v>
      </c>
      <c r="F1463" t="s">
        <v>4214</v>
      </c>
      <c r="G1463">
        <v>0.56549200499999996</v>
      </c>
      <c r="H1463">
        <v>51.327772809999999</v>
      </c>
      <c r="I1463" t="s">
        <v>1280</v>
      </c>
      <c r="J1463" t="s">
        <v>1319</v>
      </c>
      <c r="K1463" t="s">
        <v>87</v>
      </c>
      <c r="L1463" t="str">
        <f t="shared" si="22"/>
        <v>M2/8570B_Inactive</v>
      </c>
    </row>
    <row r="1464" spans="1:12" x14ac:dyDescent="0.25">
      <c r="A1464">
        <v>1464</v>
      </c>
      <c r="B1464" t="s">
        <v>4215</v>
      </c>
      <c r="C1464">
        <v>603940</v>
      </c>
      <c r="D1464">
        <v>159811</v>
      </c>
      <c r="E1464" t="s">
        <v>1295</v>
      </c>
      <c r="F1464" t="s">
        <v>4216</v>
      </c>
      <c r="G1464">
        <v>0.92418322100000005</v>
      </c>
      <c r="H1464">
        <v>51.30088181</v>
      </c>
      <c r="I1464" t="s">
        <v>1284</v>
      </c>
      <c r="J1464" t="s">
        <v>1319</v>
      </c>
      <c r="K1464" t="s">
        <v>101</v>
      </c>
      <c r="L1464" t="str">
        <f t="shared" si="22"/>
        <v>M2/8843J_Active</v>
      </c>
    </row>
    <row r="1465" spans="1:12" x14ac:dyDescent="0.25">
      <c r="A1465">
        <v>1465</v>
      </c>
      <c r="B1465" t="s">
        <v>4217</v>
      </c>
      <c r="C1465">
        <v>373273</v>
      </c>
      <c r="D1465">
        <v>373683</v>
      </c>
      <c r="E1465" t="s">
        <v>1287</v>
      </c>
      <c r="F1465" t="s">
        <v>4218</v>
      </c>
      <c r="G1465">
        <v>-2.4021071869999999</v>
      </c>
      <c r="H1465">
        <v>53.259486199999998</v>
      </c>
      <c r="I1465" t="s">
        <v>1280</v>
      </c>
      <c r="J1465" t="s">
        <v>109</v>
      </c>
      <c r="K1465" t="s">
        <v>35</v>
      </c>
      <c r="L1465" t="str">
        <f t="shared" si="22"/>
        <v>M6/6835A_Inactive</v>
      </c>
    </row>
    <row r="1466" spans="1:12" x14ac:dyDescent="0.25">
      <c r="A1466">
        <v>1466</v>
      </c>
      <c r="B1466" t="s">
        <v>4219</v>
      </c>
      <c r="C1466">
        <v>437119</v>
      </c>
      <c r="D1466">
        <v>394551</v>
      </c>
      <c r="E1466" t="s">
        <v>1282</v>
      </c>
      <c r="F1466" t="s">
        <v>4220</v>
      </c>
      <c r="G1466">
        <v>-1.4425955640000001</v>
      </c>
      <c r="H1466">
        <v>53.446442619999999</v>
      </c>
      <c r="I1466" t="s">
        <v>1280</v>
      </c>
      <c r="J1466" t="s">
        <v>30</v>
      </c>
      <c r="K1466" t="s">
        <v>58</v>
      </c>
      <c r="L1466" t="str">
        <f t="shared" si="22"/>
        <v>M1/4647B_Inactive</v>
      </c>
    </row>
    <row r="1467" spans="1:12" x14ac:dyDescent="0.25">
      <c r="A1467">
        <v>1467</v>
      </c>
      <c r="B1467" t="s">
        <v>4221</v>
      </c>
      <c r="C1467">
        <v>443413</v>
      </c>
      <c r="D1467">
        <v>438584</v>
      </c>
      <c r="E1467" t="s">
        <v>1287</v>
      </c>
      <c r="F1467" t="s">
        <v>4222</v>
      </c>
      <c r="G1467">
        <v>-1.3417102279999999</v>
      </c>
      <c r="H1467">
        <v>53.841713589999998</v>
      </c>
      <c r="I1467" t="s">
        <v>1284</v>
      </c>
      <c r="J1467" t="s">
        <v>1285</v>
      </c>
      <c r="K1467" t="s">
        <v>35</v>
      </c>
      <c r="L1467" t="str">
        <f t="shared" si="22"/>
        <v>A1M/9571A_Active</v>
      </c>
    </row>
    <row r="1468" spans="1:12" x14ac:dyDescent="0.25">
      <c r="A1468">
        <v>1468</v>
      </c>
      <c r="B1468" t="s">
        <v>4223</v>
      </c>
      <c r="C1468">
        <v>554365</v>
      </c>
      <c r="D1468">
        <v>170440</v>
      </c>
      <c r="E1468" t="s">
        <v>1300</v>
      </c>
      <c r="F1468" t="s">
        <v>4224</v>
      </c>
      <c r="G1468">
        <v>0.218294234</v>
      </c>
      <c r="H1468">
        <v>51.411973019999998</v>
      </c>
      <c r="I1468" t="s">
        <v>1280</v>
      </c>
      <c r="J1468" t="s">
        <v>44</v>
      </c>
      <c r="K1468" t="s">
        <v>48</v>
      </c>
      <c r="L1468" t="str">
        <f t="shared" si="22"/>
        <v>M25/4109A_Inactive</v>
      </c>
    </row>
    <row r="1469" spans="1:12" x14ac:dyDescent="0.25">
      <c r="A1469">
        <v>1469</v>
      </c>
      <c r="B1469" t="s">
        <v>4225</v>
      </c>
      <c r="C1469">
        <v>476666</v>
      </c>
      <c r="D1469">
        <v>169913</v>
      </c>
      <c r="E1469" t="s">
        <v>1278</v>
      </c>
      <c r="F1469" t="s">
        <v>4226</v>
      </c>
      <c r="G1469">
        <v>-0.89874941600000002</v>
      </c>
      <c r="H1469">
        <v>51.423053209999999</v>
      </c>
      <c r="I1469" t="s">
        <v>1280</v>
      </c>
      <c r="J1469" t="s">
        <v>252</v>
      </c>
      <c r="K1469" t="s">
        <v>87</v>
      </c>
      <c r="L1469" t="str">
        <f t="shared" si="22"/>
        <v>M4/2604A_Inactive</v>
      </c>
    </row>
    <row r="1470" spans="1:12" x14ac:dyDescent="0.25">
      <c r="A1470">
        <v>1470</v>
      </c>
      <c r="B1470" t="s">
        <v>4227</v>
      </c>
      <c r="C1470">
        <v>400300</v>
      </c>
      <c r="D1470">
        <v>181966</v>
      </c>
      <c r="E1470" t="s">
        <v>1295</v>
      </c>
      <c r="F1470" t="s">
        <v>4228</v>
      </c>
      <c r="G1470">
        <v>-1.9970610090000001</v>
      </c>
      <c r="H1470">
        <v>51.536597469999997</v>
      </c>
      <c r="I1470" t="s">
        <v>1284</v>
      </c>
      <c r="J1470" t="s">
        <v>252</v>
      </c>
      <c r="K1470" t="s">
        <v>101</v>
      </c>
      <c r="L1470" t="str">
        <f t="shared" si="22"/>
        <v>M4/3438B_Active</v>
      </c>
    </row>
    <row r="1471" spans="1:12" x14ac:dyDescent="0.25">
      <c r="A1471">
        <v>1471</v>
      </c>
      <c r="B1471" t="s">
        <v>4229</v>
      </c>
      <c r="C1471">
        <v>458364</v>
      </c>
      <c r="D1471">
        <v>277844</v>
      </c>
      <c r="E1471" t="s">
        <v>1278</v>
      </c>
      <c r="F1471" t="s">
        <v>4230</v>
      </c>
      <c r="G1471">
        <v>-1.1436885779999999</v>
      </c>
      <c r="H1471">
        <v>52.395528880000001</v>
      </c>
      <c r="I1471" t="s">
        <v>1284</v>
      </c>
      <c r="J1471" t="s">
        <v>1332</v>
      </c>
      <c r="K1471" t="s">
        <v>87</v>
      </c>
      <c r="L1471" t="str">
        <f t="shared" si="22"/>
        <v>A14/0025B_Active</v>
      </c>
    </row>
    <row r="1472" spans="1:12" x14ac:dyDescent="0.25">
      <c r="A1472">
        <v>1472</v>
      </c>
      <c r="B1472" t="s">
        <v>4231</v>
      </c>
      <c r="C1472">
        <v>438878</v>
      </c>
      <c r="D1472">
        <v>473898</v>
      </c>
      <c r="E1472" t="s">
        <v>1282</v>
      </c>
      <c r="F1472" t="s">
        <v>4232</v>
      </c>
      <c r="G1472">
        <v>-1.406131888</v>
      </c>
      <c r="H1472">
        <v>54.159441399999999</v>
      </c>
      <c r="I1472" t="s">
        <v>1284</v>
      </c>
      <c r="J1472" t="s">
        <v>1776</v>
      </c>
      <c r="K1472" t="s">
        <v>58</v>
      </c>
      <c r="L1472" t="str">
        <f t="shared" si="22"/>
        <v>A168/9036B_Active</v>
      </c>
    </row>
    <row r="1473" spans="1:12" x14ac:dyDescent="0.25">
      <c r="A1473">
        <v>1473</v>
      </c>
      <c r="B1473" t="s">
        <v>4233</v>
      </c>
      <c r="C1473">
        <v>451587</v>
      </c>
      <c r="D1473">
        <v>279145</v>
      </c>
      <c r="E1473" t="s">
        <v>1282</v>
      </c>
      <c r="F1473" t="s">
        <v>4234</v>
      </c>
      <c r="G1473">
        <v>-1.243074445</v>
      </c>
      <c r="H1473">
        <v>52.40790355</v>
      </c>
      <c r="I1473" t="s">
        <v>1284</v>
      </c>
      <c r="J1473" t="s">
        <v>109</v>
      </c>
      <c r="K1473" t="s">
        <v>58</v>
      </c>
      <c r="L1473" t="str">
        <f t="shared" si="22"/>
        <v>M6/5372B_Active</v>
      </c>
    </row>
    <row r="1474" spans="1:12" x14ac:dyDescent="0.25">
      <c r="A1474">
        <v>1474</v>
      </c>
      <c r="B1474" t="s">
        <v>4235</v>
      </c>
      <c r="C1474">
        <v>454725</v>
      </c>
      <c r="D1474">
        <v>222551</v>
      </c>
      <c r="E1474" t="s">
        <v>1282</v>
      </c>
      <c r="F1474" t="s">
        <v>4236</v>
      </c>
      <c r="G1474">
        <v>-1.206043942</v>
      </c>
      <c r="H1474">
        <v>51.898833719999999</v>
      </c>
      <c r="I1474" t="s">
        <v>1284</v>
      </c>
      <c r="J1474" t="s">
        <v>1458</v>
      </c>
      <c r="K1474" t="s">
        <v>58</v>
      </c>
      <c r="L1474" t="str">
        <f t="shared" si="22"/>
        <v>M40/9007B_Active</v>
      </c>
    </row>
    <row r="1475" spans="1:12" x14ac:dyDescent="0.25">
      <c r="A1475">
        <v>1475</v>
      </c>
      <c r="B1475" t="s">
        <v>4237</v>
      </c>
      <c r="C1475">
        <v>432266</v>
      </c>
      <c r="D1475">
        <v>426177</v>
      </c>
      <c r="E1475" t="s">
        <v>1295</v>
      </c>
      <c r="F1475" t="s">
        <v>4238</v>
      </c>
      <c r="G1475">
        <v>-1.512403945</v>
      </c>
      <c r="H1475">
        <v>53.731012389999997</v>
      </c>
      <c r="I1475" t="s">
        <v>1284</v>
      </c>
      <c r="J1475" t="s">
        <v>98</v>
      </c>
      <c r="K1475" t="s">
        <v>101</v>
      </c>
      <c r="L1475" t="str">
        <f t="shared" ref="L1475:L1538" si="23">F1475&amp;"_"&amp;I1475</f>
        <v>M62/2164A_Active</v>
      </c>
    </row>
    <row r="1476" spans="1:12" x14ac:dyDescent="0.25">
      <c r="A1476">
        <v>1476</v>
      </c>
      <c r="B1476" t="s">
        <v>4239</v>
      </c>
      <c r="C1476">
        <v>531008</v>
      </c>
      <c r="D1476">
        <v>153232</v>
      </c>
      <c r="E1476" t="s">
        <v>1300</v>
      </c>
      <c r="F1476" t="s">
        <v>4240</v>
      </c>
      <c r="G1476">
        <v>-0.123677961</v>
      </c>
      <c r="H1476">
        <v>51.263198379999999</v>
      </c>
      <c r="I1476" t="s">
        <v>1284</v>
      </c>
      <c r="J1476" t="s">
        <v>44</v>
      </c>
      <c r="K1476" t="s">
        <v>48</v>
      </c>
      <c r="L1476" t="str">
        <f t="shared" si="23"/>
        <v>M25/4459A_Active</v>
      </c>
    </row>
    <row r="1477" spans="1:12" x14ac:dyDescent="0.25">
      <c r="A1477">
        <v>1477</v>
      </c>
      <c r="B1477" t="s">
        <v>4241</v>
      </c>
      <c r="C1477">
        <v>375023</v>
      </c>
      <c r="D1477">
        <v>178064</v>
      </c>
      <c r="E1477" t="s">
        <v>1278</v>
      </c>
      <c r="F1477" t="s">
        <v>4242</v>
      </c>
      <c r="G1477">
        <v>-2.3612201079999999</v>
      </c>
      <c r="H1477">
        <v>51.50095408</v>
      </c>
      <c r="I1477" t="s">
        <v>1284</v>
      </c>
      <c r="J1477" t="s">
        <v>252</v>
      </c>
      <c r="K1477" t="s">
        <v>87</v>
      </c>
      <c r="L1477" t="str">
        <f t="shared" si="23"/>
        <v>M4/3702A_Active</v>
      </c>
    </row>
    <row r="1478" spans="1:12" x14ac:dyDescent="0.25">
      <c r="A1478">
        <v>1478</v>
      </c>
      <c r="B1478" t="s">
        <v>4243</v>
      </c>
      <c r="C1478">
        <v>493480</v>
      </c>
      <c r="D1478">
        <v>180010</v>
      </c>
      <c r="E1478" t="s">
        <v>1278</v>
      </c>
      <c r="F1478" t="s">
        <v>4244</v>
      </c>
      <c r="G1478">
        <v>-0.65432668199999999</v>
      </c>
      <c r="H1478">
        <v>51.511296770000001</v>
      </c>
      <c r="I1478" t="s">
        <v>1280</v>
      </c>
      <c r="J1478" t="s">
        <v>252</v>
      </c>
      <c r="K1478" t="s">
        <v>87</v>
      </c>
      <c r="L1478" t="str">
        <f t="shared" si="23"/>
        <v>M4/2399A_Inactive</v>
      </c>
    </row>
    <row r="1479" spans="1:12" x14ac:dyDescent="0.25">
      <c r="A1479">
        <v>1479</v>
      </c>
      <c r="B1479" t="s">
        <v>4245</v>
      </c>
      <c r="C1479">
        <v>508372</v>
      </c>
      <c r="D1479">
        <v>159096</v>
      </c>
      <c r="E1479" t="s">
        <v>1300</v>
      </c>
      <c r="F1479" t="s">
        <v>4246</v>
      </c>
      <c r="G1479">
        <v>-0.44619381400000002</v>
      </c>
      <c r="H1479">
        <v>51.320655039999998</v>
      </c>
      <c r="I1479" t="s">
        <v>1284</v>
      </c>
      <c r="J1479" t="s">
        <v>44</v>
      </c>
      <c r="K1479" t="s">
        <v>48</v>
      </c>
      <c r="L1479" t="str">
        <f t="shared" si="23"/>
        <v>M25/4721A_Active</v>
      </c>
    </row>
    <row r="1480" spans="1:12" x14ac:dyDescent="0.25">
      <c r="A1480">
        <v>1480</v>
      </c>
      <c r="B1480" t="s">
        <v>4247</v>
      </c>
      <c r="C1480">
        <v>448573</v>
      </c>
      <c r="D1480">
        <v>418852</v>
      </c>
      <c r="E1480" t="s">
        <v>1287</v>
      </c>
      <c r="F1480" t="s">
        <v>4248</v>
      </c>
      <c r="G1480">
        <v>-1.2621937169999999</v>
      </c>
      <c r="H1480">
        <v>53.670251229999998</v>
      </c>
      <c r="I1480" t="s">
        <v>1280</v>
      </c>
      <c r="J1480" t="s">
        <v>2728</v>
      </c>
      <c r="K1480" t="s">
        <v>35</v>
      </c>
      <c r="L1480" t="str">
        <f t="shared" si="23"/>
        <v>A1/9345A_Inactive</v>
      </c>
    </row>
    <row r="1481" spans="1:12" x14ac:dyDescent="0.25">
      <c r="A1481">
        <v>1481</v>
      </c>
      <c r="B1481" t="s">
        <v>4249</v>
      </c>
      <c r="C1481">
        <v>501838</v>
      </c>
      <c r="D1481">
        <v>178126</v>
      </c>
      <c r="E1481" t="s">
        <v>1278</v>
      </c>
      <c r="F1481" t="s">
        <v>4250</v>
      </c>
      <c r="G1481">
        <v>-0.53447093899999998</v>
      </c>
      <c r="H1481">
        <v>51.492918709999998</v>
      </c>
      <c r="I1481" t="s">
        <v>1280</v>
      </c>
      <c r="J1481" t="s">
        <v>252</v>
      </c>
      <c r="K1481" t="s">
        <v>87</v>
      </c>
      <c r="L1481" t="str">
        <f t="shared" si="23"/>
        <v>M4/2305A_Inactive</v>
      </c>
    </row>
    <row r="1482" spans="1:12" x14ac:dyDescent="0.25">
      <c r="A1482">
        <v>1482</v>
      </c>
      <c r="B1482" t="s">
        <v>4251</v>
      </c>
      <c r="C1482">
        <v>550545</v>
      </c>
      <c r="D1482">
        <v>160317</v>
      </c>
      <c r="E1482" t="s">
        <v>1300</v>
      </c>
      <c r="F1482" t="s">
        <v>4252</v>
      </c>
      <c r="G1482">
        <v>0.15912477</v>
      </c>
      <c r="H1482">
        <v>51.322040629999996</v>
      </c>
      <c r="I1482" t="s">
        <v>1284</v>
      </c>
      <c r="J1482" t="s">
        <v>44</v>
      </c>
      <c r="K1482" t="s">
        <v>48</v>
      </c>
      <c r="L1482" t="str">
        <f t="shared" si="23"/>
        <v>M25/4224A_Active</v>
      </c>
    </row>
    <row r="1483" spans="1:12" x14ac:dyDescent="0.25">
      <c r="A1483">
        <v>1483</v>
      </c>
      <c r="B1483" t="s">
        <v>4253</v>
      </c>
      <c r="C1483">
        <v>505118</v>
      </c>
      <c r="D1483">
        <v>223558</v>
      </c>
      <c r="E1483" t="s">
        <v>1282</v>
      </c>
      <c r="F1483" t="s">
        <v>4254</v>
      </c>
      <c r="G1483">
        <v>-0.47355854400000003</v>
      </c>
      <c r="H1483">
        <v>51.900668629999998</v>
      </c>
      <c r="I1483" t="s">
        <v>1284</v>
      </c>
      <c r="J1483" t="s">
        <v>30</v>
      </c>
      <c r="K1483" t="s">
        <v>58</v>
      </c>
      <c r="L1483" t="str">
        <f t="shared" si="23"/>
        <v>M1/2553B_Active</v>
      </c>
    </row>
    <row r="1484" spans="1:12" x14ac:dyDescent="0.25">
      <c r="A1484">
        <v>1484</v>
      </c>
      <c r="B1484" t="s">
        <v>4255</v>
      </c>
      <c r="C1484">
        <v>361588</v>
      </c>
      <c r="D1484">
        <v>183782</v>
      </c>
      <c r="E1484" t="s">
        <v>1295</v>
      </c>
      <c r="F1484" t="s">
        <v>4256</v>
      </c>
      <c r="G1484">
        <v>-2.5553926090000001</v>
      </c>
      <c r="H1484">
        <v>51.55160944</v>
      </c>
      <c r="I1484" t="s">
        <v>1284</v>
      </c>
      <c r="J1484" t="s">
        <v>226</v>
      </c>
      <c r="K1484" t="s">
        <v>101</v>
      </c>
      <c r="L1484" t="str">
        <f t="shared" si="23"/>
        <v>M5/8313L_Active</v>
      </c>
    </row>
    <row r="1485" spans="1:12" x14ac:dyDescent="0.25">
      <c r="A1485">
        <v>1485</v>
      </c>
      <c r="B1485" t="s">
        <v>4257</v>
      </c>
      <c r="C1485">
        <v>418626</v>
      </c>
      <c r="D1485">
        <v>279544</v>
      </c>
      <c r="E1485" t="s">
        <v>1287</v>
      </c>
      <c r="F1485" t="s">
        <v>4258</v>
      </c>
      <c r="G1485">
        <v>-1.7275791190000001</v>
      </c>
      <c r="H1485">
        <v>52.413596400000003</v>
      </c>
      <c r="I1485" t="s">
        <v>1284</v>
      </c>
      <c r="J1485" t="s">
        <v>172</v>
      </c>
      <c r="K1485" t="s">
        <v>35</v>
      </c>
      <c r="L1485" t="str">
        <f t="shared" si="23"/>
        <v>M42/6386A_Active</v>
      </c>
    </row>
    <row r="1486" spans="1:12" x14ac:dyDescent="0.25">
      <c r="A1486">
        <v>1486</v>
      </c>
      <c r="B1486" t="s">
        <v>4259</v>
      </c>
      <c r="C1486">
        <v>441115</v>
      </c>
      <c r="D1486">
        <v>449666</v>
      </c>
      <c r="E1486" t="s">
        <v>1282</v>
      </c>
      <c r="F1486" t="s">
        <v>4260</v>
      </c>
      <c r="G1486">
        <v>-1.375150498</v>
      </c>
      <c r="H1486">
        <v>53.941496129999997</v>
      </c>
      <c r="I1486" t="s">
        <v>1284</v>
      </c>
      <c r="J1486" t="s">
        <v>1285</v>
      </c>
      <c r="K1486" t="s">
        <v>58</v>
      </c>
      <c r="L1486" t="str">
        <f t="shared" si="23"/>
        <v>A1M/9692B_Active</v>
      </c>
    </row>
    <row r="1487" spans="1:12" x14ac:dyDescent="0.25">
      <c r="A1487">
        <v>1487</v>
      </c>
      <c r="B1487" t="s">
        <v>4261</v>
      </c>
      <c r="C1487">
        <v>356871</v>
      </c>
      <c r="D1487">
        <v>425148</v>
      </c>
      <c r="E1487" t="s">
        <v>1287</v>
      </c>
      <c r="F1487" t="s">
        <v>4262</v>
      </c>
      <c r="G1487">
        <v>-2.6550566760000001</v>
      </c>
      <c r="H1487">
        <v>53.720961989999999</v>
      </c>
      <c r="I1487" t="s">
        <v>1280</v>
      </c>
      <c r="J1487" t="s">
        <v>109</v>
      </c>
      <c r="K1487" t="s">
        <v>35</v>
      </c>
      <c r="L1487" t="str">
        <f t="shared" si="23"/>
        <v>M6/7446A_Inactive</v>
      </c>
    </row>
    <row r="1488" spans="1:12" x14ac:dyDescent="0.25">
      <c r="A1488">
        <v>1488</v>
      </c>
      <c r="B1488" t="s">
        <v>4263</v>
      </c>
      <c r="C1488">
        <v>390660</v>
      </c>
      <c r="D1488">
        <v>179428</v>
      </c>
      <c r="E1488" t="s">
        <v>1278</v>
      </c>
      <c r="F1488" t="s">
        <v>4264</v>
      </c>
      <c r="G1488">
        <v>-2.1359816710000001</v>
      </c>
      <c r="H1488">
        <v>51.51369725</v>
      </c>
      <c r="I1488" t="s">
        <v>1284</v>
      </c>
      <c r="J1488" t="s">
        <v>252</v>
      </c>
      <c r="K1488" t="s">
        <v>87</v>
      </c>
      <c r="L1488" t="str">
        <f t="shared" si="23"/>
        <v>M4/3540A_Active</v>
      </c>
    </row>
    <row r="1489" spans="1:12" x14ac:dyDescent="0.25">
      <c r="A1489">
        <v>1489</v>
      </c>
      <c r="B1489" t="s">
        <v>4265</v>
      </c>
      <c r="C1489">
        <v>437188</v>
      </c>
      <c r="D1489">
        <v>472275</v>
      </c>
      <c r="E1489" t="s">
        <v>1287</v>
      </c>
      <c r="F1489" t="s">
        <v>4266</v>
      </c>
      <c r="G1489">
        <v>-1.4322100040000001</v>
      </c>
      <c r="H1489">
        <v>54.144980449999998</v>
      </c>
      <c r="I1489" t="s">
        <v>1284</v>
      </c>
      <c r="J1489" t="s">
        <v>1776</v>
      </c>
      <c r="K1489" t="s">
        <v>35</v>
      </c>
      <c r="L1489" t="str">
        <f t="shared" si="23"/>
        <v>A168/9003J_Active</v>
      </c>
    </row>
    <row r="1490" spans="1:12" x14ac:dyDescent="0.25">
      <c r="A1490">
        <v>1490</v>
      </c>
      <c r="B1490" t="s">
        <v>4267</v>
      </c>
      <c r="C1490">
        <v>454963</v>
      </c>
      <c r="D1490">
        <v>296857</v>
      </c>
      <c r="E1490" t="s">
        <v>1287</v>
      </c>
      <c r="F1490" t="s">
        <v>4268</v>
      </c>
      <c r="G1490">
        <v>-1.1905386689999999</v>
      </c>
      <c r="H1490">
        <v>52.566790990000001</v>
      </c>
      <c r="I1490" t="s">
        <v>1284</v>
      </c>
      <c r="J1490" t="s">
        <v>30</v>
      </c>
      <c r="K1490" t="s">
        <v>35</v>
      </c>
      <c r="L1490" t="str">
        <f t="shared" si="23"/>
        <v>M1/3513A_Active</v>
      </c>
    </row>
    <row r="1491" spans="1:12" x14ac:dyDescent="0.25">
      <c r="A1491">
        <v>1491</v>
      </c>
      <c r="B1491" t="s">
        <v>4269</v>
      </c>
      <c r="C1491">
        <v>532210</v>
      </c>
      <c r="D1491">
        <v>152780</v>
      </c>
      <c r="E1491" t="s">
        <v>1300</v>
      </c>
      <c r="F1491" t="s">
        <v>4270</v>
      </c>
      <c r="G1491">
        <v>-0.106626681</v>
      </c>
      <c r="H1491">
        <v>51.258858609999997</v>
      </c>
      <c r="I1491" t="s">
        <v>1284</v>
      </c>
      <c r="J1491" t="s">
        <v>44</v>
      </c>
      <c r="K1491" t="s">
        <v>48</v>
      </c>
      <c r="L1491" t="str">
        <f t="shared" si="23"/>
        <v>M25/4447A_Active</v>
      </c>
    </row>
    <row r="1492" spans="1:12" x14ac:dyDescent="0.25">
      <c r="A1492">
        <v>1492</v>
      </c>
      <c r="B1492" t="s">
        <v>4271</v>
      </c>
      <c r="C1492">
        <v>499850</v>
      </c>
      <c r="D1492">
        <v>235035</v>
      </c>
      <c r="E1492" t="s">
        <v>1287</v>
      </c>
      <c r="F1492" t="s">
        <v>4272</v>
      </c>
      <c r="G1492">
        <v>-0.54676969099999995</v>
      </c>
      <c r="H1492">
        <v>52.004791949999998</v>
      </c>
      <c r="I1492" t="s">
        <v>1284</v>
      </c>
      <c r="J1492" t="s">
        <v>30</v>
      </c>
      <c r="K1492" t="s">
        <v>35</v>
      </c>
      <c r="L1492" t="str">
        <f t="shared" si="23"/>
        <v>M1/2681A_Active</v>
      </c>
    </row>
    <row r="1493" spans="1:12" x14ac:dyDescent="0.25">
      <c r="A1493">
        <v>1493</v>
      </c>
      <c r="B1493" t="s">
        <v>4273</v>
      </c>
      <c r="C1493">
        <v>405975</v>
      </c>
      <c r="D1493">
        <v>293770</v>
      </c>
      <c r="E1493" t="s">
        <v>1287</v>
      </c>
      <c r="F1493" t="s">
        <v>4274</v>
      </c>
      <c r="G1493">
        <v>-1.913325621</v>
      </c>
      <c r="H1493">
        <v>52.541769809999998</v>
      </c>
      <c r="I1493" t="s">
        <v>1284</v>
      </c>
      <c r="J1493" t="s">
        <v>109</v>
      </c>
      <c r="K1493" t="s">
        <v>35</v>
      </c>
      <c r="L1493" t="str">
        <f t="shared" si="23"/>
        <v>M6/5884A_Active</v>
      </c>
    </row>
    <row r="1494" spans="1:12" x14ac:dyDescent="0.25">
      <c r="A1494">
        <v>1494</v>
      </c>
      <c r="B1494" t="s">
        <v>4275</v>
      </c>
      <c r="C1494">
        <v>435285</v>
      </c>
      <c r="D1494">
        <v>431334</v>
      </c>
      <c r="E1494" t="s">
        <v>1287</v>
      </c>
      <c r="F1494" t="s">
        <v>4276</v>
      </c>
      <c r="G1494">
        <v>-1.4660578129999999</v>
      </c>
      <c r="H1494">
        <v>53.777166479999998</v>
      </c>
      <c r="I1494" t="s">
        <v>1280</v>
      </c>
      <c r="J1494" t="s">
        <v>30</v>
      </c>
      <c r="K1494" t="s">
        <v>35</v>
      </c>
      <c r="L1494" t="str">
        <f t="shared" si="23"/>
        <v>M1/5077K_Inactive</v>
      </c>
    </row>
    <row r="1495" spans="1:12" x14ac:dyDescent="0.25">
      <c r="A1495">
        <v>1495</v>
      </c>
      <c r="B1495" t="s">
        <v>4277</v>
      </c>
      <c r="C1495">
        <v>356975</v>
      </c>
      <c r="D1495">
        <v>432484</v>
      </c>
      <c r="E1495" t="s">
        <v>1282</v>
      </c>
      <c r="F1495" t="s">
        <v>4278</v>
      </c>
      <c r="G1495">
        <v>-2.654506289</v>
      </c>
      <c r="H1495">
        <v>53.786901690000001</v>
      </c>
      <c r="I1495" t="s">
        <v>1284</v>
      </c>
      <c r="J1495" t="s">
        <v>109</v>
      </c>
      <c r="K1495" t="s">
        <v>58</v>
      </c>
      <c r="L1495" t="str">
        <f t="shared" si="23"/>
        <v>M6/7526B_Active</v>
      </c>
    </row>
    <row r="1496" spans="1:12" x14ac:dyDescent="0.25">
      <c r="A1496">
        <v>1496</v>
      </c>
      <c r="B1496" t="s">
        <v>4279</v>
      </c>
      <c r="C1496">
        <v>504564</v>
      </c>
      <c r="D1496">
        <v>224393</v>
      </c>
      <c r="E1496" t="s">
        <v>1282</v>
      </c>
      <c r="F1496" t="s">
        <v>4280</v>
      </c>
      <c r="G1496">
        <v>-0.48135411299999997</v>
      </c>
      <c r="H1496">
        <v>51.908277339999998</v>
      </c>
      <c r="I1496" t="s">
        <v>1284</v>
      </c>
      <c r="J1496" t="s">
        <v>30</v>
      </c>
      <c r="K1496" t="s">
        <v>58</v>
      </c>
      <c r="L1496" t="str">
        <f t="shared" si="23"/>
        <v>M1/2563B_Active</v>
      </c>
    </row>
    <row r="1497" spans="1:12" x14ac:dyDescent="0.25">
      <c r="A1497">
        <v>1497</v>
      </c>
      <c r="B1497" t="s">
        <v>4281</v>
      </c>
      <c r="C1497">
        <v>440422</v>
      </c>
      <c r="D1497">
        <v>390166</v>
      </c>
      <c r="E1497" t="s">
        <v>1282</v>
      </c>
      <c r="F1497" t="s">
        <v>4282</v>
      </c>
      <c r="G1497">
        <v>-1.3934285829999999</v>
      </c>
      <c r="H1497">
        <v>53.406787739999999</v>
      </c>
      <c r="I1497" t="s">
        <v>1280</v>
      </c>
      <c r="J1497" t="s">
        <v>30</v>
      </c>
      <c r="K1497" t="s">
        <v>58</v>
      </c>
      <c r="L1497" t="str">
        <f t="shared" si="23"/>
        <v>M1/4592B_Inactive</v>
      </c>
    </row>
    <row r="1498" spans="1:12" x14ac:dyDescent="0.25">
      <c r="A1498">
        <v>1498</v>
      </c>
      <c r="B1498" t="s">
        <v>4283</v>
      </c>
      <c r="C1498">
        <v>361668</v>
      </c>
      <c r="D1498">
        <v>424582</v>
      </c>
      <c r="E1498" t="s">
        <v>1278</v>
      </c>
      <c r="F1498" t="s">
        <v>4284</v>
      </c>
      <c r="G1498">
        <v>-2.582296768</v>
      </c>
      <c r="H1498">
        <v>53.716250340000002</v>
      </c>
      <c r="I1498" t="s">
        <v>1284</v>
      </c>
      <c r="J1498" t="s">
        <v>1853</v>
      </c>
      <c r="K1498" t="s">
        <v>87</v>
      </c>
      <c r="L1498" t="str">
        <f t="shared" si="23"/>
        <v>M65/4066B_Active</v>
      </c>
    </row>
    <row r="1499" spans="1:12" x14ac:dyDescent="0.25">
      <c r="A1499">
        <v>1499</v>
      </c>
      <c r="B1499" t="s">
        <v>4285</v>
      </c>
      <c r="C1499">
        <v>435836</v>
      </c>
      <c r="D1499">
        <v>315212</v>
      </c>
      <c r="E1499" t="s">
        <v>1282</v>
      </c>
      <c r="F1499" t="s">
        <v>4286</v>
      </c>
      <c r="G1499">
        <v>-1.470722125</v>
      </c>
      <c r="H1499">
        <v>52.733381199999997</v>
      </c>
      <c r="I1499" t="s">
        <v>1284</v>
      </c>
      <c r="J1499" t="s">
        <v>2930</v>
      </c>
      <c r="K1499" t="s">
        <v>58</v>
      </c>
      <c r="L1499" t="str">
        <f t="shared" si="23"/>
        <v>A42/6817B_Active</v>
      </c>
    </row>
    <row r="1500" spans="1:12" x14ac:dyDescent="0.25">
      <c r="A1500">
        <v>1500</v>
      </c>
      <c r="B1500" t="s">
        <v>4287</v>
      </c>
      <c r="C1500">
        <v>357380</v>
      </c>
      <c r="D1500">
        <v>391210</v>
      </c>
      <c r="E1500" t="s">
        <v>1278</v>
      </c>
      <c r="F1500" t="s">
        <v>4288</v>
      </c>
      <c r="G1500">
        <v>-2.6427031919999999</v>
      </c>
      <c r="H1500">
        <v>53.415978350000003</v>
      </c>
      <c r="I1500" t="s">
        <v>1284</v>
      </c>
      <c r="J1500" t="s">
        <v>98</v>
      </c>
      <c r="K1500" t="s">
        <v>87</v>
      </c>
      <c r="L1500" t="str">
        <f t="shared" si="23"/>
        <v>M62/1236B_Active</v>
      </c>
    </row>
    <row r="1501" spans="1:12" x14ac:dyDescent="0.25">
      <c r="A1501">
        <v>1501</v>
      </c>
      <c r="B1501" t="s">
        <v>4289</v>
      </c>
      <c r="C1501">
        <v>576351</v>
      </c>
      <c r="D1501">
        <v>158162</v>
      </c>
      <c r="E1501" t="s">
        <v>1278</v>
      </c>
      <c r="F1501" t="s">
        <v>4290</v>
      </c>
      <c r="G1501">
        <v>0.52804614400000005</v>
      </c>
      <c r="H1501">
        <v>51.295274040000002</v>
      </c>
      <c r="I1501" t="s">
        <v>1284</v>
      </c>
      <c r="J1501" t="s">
        <v>368</v>
      </c>
      <c r="K1501" t="s">
        <v>87</v>
      </c>
      <c r="L1501" t="str">
        <f t="shared" si="23"/>
        <v>M20/6576B_Active</v>
      </c>
    </row>
    <row r="1502" spans="1:12" x14ac:dyDescent="0.25">
      <c r="A1502">
        <v>1502</v>
      </c>
      <c r="B1502" t="s">
        <v>4291</v>
      </c>
      <c r="C1502">
        <v>476518</v>
      </c>
      <c r="D1502">
        <v>253955</v>
      </c>
      <c r="E1502" t="s">
        <v>1287</v>
      </c>
      <c r="F1502" t="s">
        <v>4292</v>
      </c>
      <c r="G1502">
        <v>-0.88235742399999995</v>
      </c>
      <c r="H1502">
        <v>52.178566240000002</v>
      </c>
      <c r="I1502" t="s">
        <v>1280</v>
      </c>
      <c r="J1502" t="s">
        <v>30</v>
      </c>
      <c r="K1502" t="s">
        <v>35</v>
      </c>
      <c r="L1502" t="str">
        <f t="shared" si="23"/>
        <v>M1/2986A_Inactive</v>
      </c>
    </row>
    <row r="1503" spans="1:12" x14ac:dyDescent="0.25">
      <c r="A1503">
        <v>1503</v>
      </c>
      <c r="B1503" t="s">
        <v>4293</v>
      </c>
      <c r="C1503">
        <v>528186</v>
      </c>
      <c r="D1503">
        <v>200134</v>
      </c>
      <c r="E1503" t="s">
        <v>1292</v>
      </c>
      <c r="F1503" t="s">
        <v>4294</v>
      </c>
      <c r="G1503">
        <v>-0.14710153500000001</v>
      </c>
      <c r="H1503">
        <v>51.68534502</v>
      </c>
      <c r="I1503" t="s">
        <v>1284</v>
      </c>
      <c r="J1503" t="s">
        <v>44</v>
      </c>
      <c r="K1503" t="s">
        <v>67</v>
      </c>
      <c r="L1503" t="str">
        <f t="shared" si="23"/>
        <v>M25/5400B_Active</v>
      </c>
    </row>
    <row r="1504" spans="1:12" x14ac:dyDescent="0.25">
      <c r="A1504">
        <v>1504</v>
      </c>
      <c r="B1504" t="s">
        <v>4295</v>
      </c>
      <c r="C1504">
        <v>465614</v>
      </c>
      <c r="D1504">
        <v>260326</v>
      </c>
      <c r="E1504" t="s">
        <v>1282</v>
      </c>
      <c r="F1504" t="s">
        <v>4296</v>
      </c>
      <c r="G1504">
        <v>-1.0405656059999999</v>
      </c>
      <c r="H1504">
        <v>52.237239760000001</v>
      </c>
      <c r="I1504" t="s">
        <v>1280</v>
      </c>
      <c r="J1504" t="s">
        <v>30</v>
      </c>
      <c r="K1504" t="s">
        <v>58</v>
      </c>
      <c r="L1504" t="str">
        <f t="shared" si="23"/>
        <v>M1/3114B_Inactive</v>
      </c>
    </row>
    <row r="1505" spans="1:12" x14ac:dyDescent="0.25">
      <c r="A1505">
        <v>1505</v>
      </c>
      <c r="B1505" t="s">
        <v>4297</v>
      </c>
      <c r="C1505">
        <v>402022</v>
      </c>
      <c r="D1505">
        <v>291153</v>
      </c>
      <c r="E1505" t="s">
        <v>1287</v>
      </c>
      <c r="F1505" t="s">
        <v>4298</v>
      </c>
      <c r="G1505">
        <v>-1.9716260480000001</v>
      </c>
      <c r="H1505">
        <v>52.51827136</v>
      </c>
      <c r="I1505" t="s">
        <v>1280</v>
      </c>
      <c r="J1505" t="s">
        <v>226</v>
      </c>
      <c r="K1505" t="s">
        <v>35</v>
      </c>
      <c r="L1505" t="str">
        <f t="shared" si="23"/>
        <v>M5/7042B_Inactive</v>
      </c>
    </row>
    <row r="1506" spans="1:12" x14ac:dyDescent="0.25">
      <c r="A1506">
        <v>1506</v>
      </c>
      <c r="B1506" t="s">
        <v>4299</v>
      </c>
      <c r="C1506">
        <v>502283</v>
      </c>
      <c r="D1506">
        <v>172674</v>
      </c>
      <c r="E1506" t="s">
        <v>1292</v>
      </c>
      <c r="F1506" t="s">
        <v>4300</v>
      </c>
      <c r="G1506">
        <v>-0.52963870000000002</v>
      </c>
      <c r="H1506">
        <v>51.443831600000003</v>
      </c>
      <c r="I1506" t="s">
        <v>1284</v>
      </c>
      <c r="J1506" t="s">
        <v>44</v>
      </c>
      <c r="K1506" t="s">
        <v>67</v>
      </c>
      <c r="L1506" t="str">
        <f t="shared" si="23"/>
        <v>M25/4888B_Active</v>
      </c>
    </row>
    <row r="1507" spans="1:12" x14ac:dyDescent="0.25">
      <c r="A1507">
        <v>1507</v>
      </c>
      <c r="B1507" t="s">
        <v>4301</v>
      </c>
      <c r="C1507">
        <v>458322</v>
      </c>
      <c r="D1507">
        <v>270609</v>
      </c>
      <c r="E1507" t="s">
        <v>1282</v>
      </c>
      <c r="F1507" t="s">
        <v>4302</v>
      </c>
      <c r="G1507">
        <v>-1.145559795</v>
      </c>
      <c r="H1507">
        <v>52.330496599999996</v>
      </c>
      <c r="I1507" t="s">
        <v>1280</v>
      </c>
      <c r="J1507" t="s">
        <v>30</v>
      </c>
      <c r="K1507" t="s">
        <v>58</v>
      </c>
      <c r="L1507" t="str">
        <f t="shared" si="23"/>
        <v>M1/3242B_Inactive</v>
      </c>
    </row>
    <row r="1508" spans="1:12" x14ac:dyDescent="0.25">
      <c r="A1508">
        <v>1508</v>
      </c>
      <c r="B1508" t="s">
        <v>4303</v>
      </c>
      <c r="C1508">
        <v>509642</v>
      </c>
      <c r="D1508">
        <v>211531</v>
      </c>
      <c r="E1508" t="s">
        <v>1287</v>
      </c>
      <c r="F1508" t="s">
        <v>4304</v>
      </c>
      <c r="G1508">
        <v>-0.41164336699999998</v>
      </c>
      <c r="H1508">
        <v>51.791704240000001</v>
      </c>
      <c r="I1508" t="s">
        <v>1284</v>
      </c>
      <c r="J1508" t="s">
        <v>30</v>
      </c>
      <c r="K1508" t="s">
        <v>35</v>
      </c>
      <c r="L1508" t="str">
        <f t="shared" si="23"/>
        <v>M1/2420A_Active</v>
      </c>
    </row>
    <row r="1509" spans="1:12" x14ac:dyDescent="0.25">
      <c r="A1509">
        <v>1509</v>
      </c>
      <c r="B1509" t="s">
        <v>4305</v>
      </c>
      <c r="C1509">
        <v>371910</v>
      </c>
      <c r="D1509">
        <v>385287</v>
      </c>
      <c r="E1509" t="s">
        <v>1278</v>
      </c>
      <c r="F1509" t="s">
        <v>4306</v>
      </c>
      <c r="G1509">
        <v>-2.4235705959999998</v>
      </c>
      <c r="H1509">
        <v>53.363717729999998</v>
      </c>
      <c r="I1509" t="s">
        <v>1284</v>
      </c>
      <c r="J1509" t="s">
        <v>1357</v>
      </c>
      <c r="K1509" t="s">
        <v>87</v>
      </c>
      <c r="L1509" t="str">
        <f t="shared" si="23"/>
        <v>M56/8229A_Active</v>
      </c>
    </row>
    <row r="1510" spans="1:12" x14ac:dyDescent="0.25">
      <c r="A1510">
        <v>1510</v>
      </c>
      <c r="B1510" t="s">
        <v>4307</v>
      </c>
      <c r="C1510">
        <v>384586</v>
      </c>
      <c r="D1510">
        <v>389151</v>
      </c>
      <c r="E1510" t="s">
        <v>1295</v>
      </c>
      <c r="F1510" t="s">
        <v>4308</v>
      </c>
      <c r="G1510">
        <v>-2.2332820760000001</v>
      </c>
      <c r="H1510">
        <v>53.398973499999997</v>
      </c>
      <c r="I1510" t="s">
        <v>1284</v>
      </c>
      <c r="J1510" t="s">
        <v>1357</v>
      </c>
      <c r="K1510" t="s">
        <v>101</v>
      </c>
      <c r="L1510" t="str">
        <f t="shared" si="23"/>
        <v>M56/8074L_Active</v>
      </c>
    </row>
    <row r="1511" spans="1:12" x14ac:dyDescent="0.25">
      <c r="A1511">
        <v>1511</v>
      </c>
      <c r="B1511" t="s">
        <v>4309</v>
      </c>
      <c r="C1511">
        <v>366360</v>
      </c>
      <c r="D1511">
        <v>384565</v>
      </c>
      <c r="E1511" t="s">
        <v>1282</v>
      </c>
      <c r="F1511" t="s">
        <v>4310</v>
      </c>
      <c r="G1511">
        <v>-2.506890566</v>
      </c>
      <c r="H1511">
        <v>53.356902570000003</v>
      </c>
      <c r="I1511" t="s">
        <v>1284</v>
      </c>
      <c r="J1511" t="s">
        <v>109</v>
      </c>
      <c r="K1511" t="s">
        <v>58</v>
      </c>
      <c r="L1511" t="str">
        <f t="shared" si="23"/>
        <v>M6/6979B_Active</v>
      </c>
    </row>
    <row r="1512" spans="1:12" x14ac:dyDescent="0.25">
      <c r="A1512">
        <v>1512</v>
      </c>
      <c r="B1512" t="s">
        <v>4311</v>
      </c>
      <c r="C1512">
        <v>426697</v>
      </c>
      <c r="D1512">
        <v>425999</v>
      </c>
      <c r="E1512" t="s">
        <v>1295</v>
      </c>
      <c r="F1512" t="s">
        <v>4312</v>
      </c>
      <c r="G1512">
        <v>-1.5968297090000001</v>
      </c>
      <c r="H1512">
        <v>53.72972489</v>
      </c>
      <c r="I1512" t="s">
        <v>1284</v>
      </c>
      <c r="J1512" t="s">
        <v>98</v>
      </c>
      <c r="K1512" t="s">
        <v>101</v>
      </c>
      <c r="L1512" t="str">
        <f t="shared" si="23"/>
        <v>M62/2107A_Active</v>
      </c>
    </row>
    <row r="1513" spans="1:12" x14ac:dyDescent="0.25">
      <c r="A1513">
        <v>1513</v>
      </c>
      <c r="B1513" t="s">
        <v>4313</v>
      </c>
      <c r="C1513">
        <v>528463</v>
      </c>
      <c r="D1513">
        <v>200251</v>
      </c>
      <c r="E1513" t="s">
        <v>1292</v>
      </c>
      <c r="F1513" t="s">
        <v>4314</v>
      </c>
      <c r="G1513">
        <v>-0.14305379800000001</v>
      </c>
      <c r="H1513">
        <v>51.686333140000002</v>
      </c>
      <c r="I1513" t="s">
        <v>1284</v>
      </c>
      <c r="J1513" t="s">
        <v>44</v>
      </c>
      <c r="K1513" t="s">
        <v>67</v>
      </c>
      <c r="L1513" t="str">
        <f t="shared" si="23"/>
        <v>M25/5403B_Active</v>
      </c>
    </row>
    <row r="1514" spans="1:12" x14ac:dyDescent="0.25">
      <c r="A1514">
        <v>1514</v>
      </c>
      <c r="B1514" t="s">
        <v>4315</v>
      </c>
      <c r="C1514">
        <v>389660</v>
      </c>
      <c r="D1514">
        <v>220940</v>
      </c>
      <c r="E1514" t="s">
        <v>1287</v>
      </c>
      <c r="F1514" t="s">
        <v>4316</v>
      </c>
      <c r="G1514">
        <v>-2.151636297</v>
      </c>
      <c r="H1514">
        <v>51.8869264</v>
      </c>
      <c r="I1514" t="s">
        <v>1284</v>
      </c>
      <c r="J1514" t="s">
        <v>226</v>
      </c>
      <c r="K1514" t="s">
        <v>35</v>
      </c>
      <c r="L1514" t="str">
        <f t="shared" si="23"/>
        <v>M5/7828L_Active</v>
      </c>
    </row>
    <row r="1515" spans="1:12" x14ac:dyDescent="0.25">
      <c r="A1515">
        <v>1515</v>
      </c>
      <c r="B1515" t="s">
        <v>4317</v>
      </c>
      <c r="C1515">
        <v>523019</v>
      </c>
      <c r="D1515">
        <v>199899</v>
      </c>
      <c r="E1515" t="s">
        <v>1292</v>
      </c>
      <c r="F1515" t="s">
        <v>4318</v>
      </c>
      <c r="G1515">
        <v>-0.22188885699999999</v>
      </c>
      <c r="H1515">
        <v>51.684388130000002</v>
      </c>
      <c r="I1515" t="s">
        <v>1284</v>
      </c>
      <c r="J1515" t="s">
        <v>44</v>
      </c>
      <c r="K1515" t="s">
        <v>67</v>
      </c>
      <c r="L1515" t="str">
        <f t="shared" si="23"/>
        <v>M25/5346L_Active</v>
      </c>
    </row>
    <row r="1516" spans="1:12" x14ac:dyDescent="0.25">
      <c r="A1516">
        <v>1516</v>
      </c>
      <c r="B1516" t="s">
        <v>4319</v>
      </c>
      <c r="C1516">
        <v>449302</v>
      </c>
      <c r="D1516">
        <v>351774</v>
      </c>
      <c r="E1516" t="s">
        <v>1282</v>
      </c>
      <c r="F1516" t="s">
        <v>4320</v>
      </c>
      <c r="G1516">
        <v>-1.2657880420000001</v>
      </c>
      <c r="H1516">
        <v>53.060965830000001</v>
      </c>
      <c r="I1516" t="s">
        <v>1284</v>
      </c>
      <c r="J1516" t="s">
        <v>30</v>
      </c>
      <c r="K1516" t="s">
        <v>58</v>
      </c>
      <c r="L1516" t="str">
        <f t="shared" si="23"/>
        <v>M1/4117M_Active</v>
      </c>
    </row>
    <row r="1517" spans="1:12" x14ac:dyDescent="0.25">
      <c r="A1517">
        <v>1517</v>
      </c>
      <c r="B1517" t="s">
        <v>4321</v>
      </c>
      <c r="C1517">
        <v>416963</v>
      </c>
      <c r="D1517">
        <v>423775</v>
      </c>
      <c r="E1517" t="s">
        <v>1278</v>
      </c>
      <c r="F1517" t="s">
        <v>4322</v>
      </c>
      <c r="G1517">
        <v>-1.74448812</v>
      </c>
      <c r="H1517">
        <v>53.710140809999999</v>
      </c>
      <c r="I1517" t="s">
        <v>1284</v>
      </c>
      <c r="J1517" t="s">
        <v>98</v>
      </c>
      <c r="K1517" t="s">
        <v>87</v>
      </c>
      <c r="L1517" t="str">
        <f t="shared" si="23"/>
        <v>M62/1973B_Active</v>
      </c>
    </row>
    <row r="1518" spans="1:12" x14ac:dyDescent="0.25">
      <c r="A1518">
        <v>1518</v>
      </c>
      <c r="B1518" t="s">
        <v>4323</v>
      </c>
      <c r="C1518">
        <v>450402</v>
      </c>
      <c r="D1518">
        <v>348857</v>
      </c>
      <c r="E1518" t="s">
        <v>1287</v>
      </c>
      <c r="F1518" t="s">
        <v>4324</v>
      </c>
      <c r="G1518">
        <v>-1.2498317109999999</v>
      </c>
      <c r="H1518">
        <v>53.03464434</v>
      </c>
      <c r="I1518" t="s">
        <v>1284</v>
      </c>
      <c r="J1518" t="s">
        <v>30</v>
      </c>
      <c r="K1518" t="s">
        <v>35</v>
      </c>
      <c r="L1518" t="str">
        <f t="shared" si="23"/>
        <v>M1/4085A_Active</v>
      </c>
    </row>
    <row r="1519" spans="1:12" x14ac:dyDescent="0.25">
      <c r="A1519">
        <v>1519</v>
      </c>
      <c r="B1519" t="s">
        <v>4325</v>
      </c>
      <c r="C1519">
        <v>439754</v>
      </c>
      <c r="D1519">
        <v>282247</v>
      </c>
      <c r="E1519" t="s">
        <v>1287</v>
      </c>
      <c r="F1519" t="s">
        <v>4326</v>
      </c>
      <c r="G1519">
        <v>-1.4166470410000001</v>
      </c>
      <c r="H1519">
        <v>52.436775619999999</v>
      </c>
      <c r="I1519" t="s">
        <v>1284</v>
      </c>
      <c r="J1519" t="s">
        <v>109</v>
      </c>
      <c r="K1519" t="s">
        <v>35</v>
      </c>
      <c r="L1519" t="str">
        <f t="shared" si="23"/>
        <v>M6/5495J_Active</v>
      </c>
    </row>
    <row r="1520" spans="1:12" x14ac:dyDescent="0.25">
      <c r="A1520">
        <v>1520</v>
      </c>
      <c r="B1520" t="s">
        <v>4327</v>
      </c>
      <c r="C1520">
        <v>418497</v>
      </c>
      <c r="D1520">
        <v>427297</v>
      </c>
      <c r="E1520" t="s">
        <v>1295</v>
      </c>
      <c r="F1520" t="s">
        <v>4328</v>
      </c>
      <c r="G1520">
        <v>-1.7210395730000001</v>
      </c>
      <c r="H1520">
        <v>53.74174472</v>
      </c>
      <c r="I1520" t="s">
        <v>1284</v>
      </c>
      <c r="J1520" t="s">
        <v>98</v>
      </c>
      <c r="K1520" t="s">
        <v>101</v>
      </c>
      <c r="L1520" t="str">
        <f t="shared" si="23"/>
        <v>M62/2013K_Active</v>
      </c>
    </row>
    <row r="1521" spans="1:12" x14ac:dyDescent="0.25">
      <c r="A1521">
        <v>1521</v>
      </c>
      <c r="B1521" t="s">
        <v>4329</v>
      </c>
      <c r="C1521">
        <v>480221</v>
      </c>
      <c r="D1521">
        <v>171256</v>
      </c>
      <c r="E1521" t="s">
        <v>1278</v>
      </c>
      <c r="F1521" t="s">
        <v>4330</v>
      </c>
      <c r="G1521">
        <v>-0.84732870900000001</v>
      </c>
      <c r="H1521">
        <v>51.434635589999999</v>
      </c>
      <c r="I1521" t="s">
        <v>1280</v>
      </c>
      <c r="J1521" t="s">
        <v>252</v>
      </c>
      <c r="K1521" t="s">
        <v>87</v>
      </c>
      <c r="L1521" t="str">
        <f t="shared" si="23"/>
        <v>M4/2564J_Inactive</v>
      </c>
    </row>
    <row r="1522" spans="1:12" x14ac:dyDescent="0.25">
      <c r="A1522">
        <v>1522</v>
      </c>
      <c r="B1522" t="s">
        <v>4331</v>
      </c>
      <c r="C1522">
        <v>502297</v>
      </c>
      <c r="D1522">
        <v>166923</v>
      </c>
      <c r="E1522" t="s">
        <v>1292</v>
      </c>
      <c r="F1522" t="s">
        <v>4332</v>
      </c>
      <c r="G1522">
        <v>-0.53109530500000002</v>
      </c>
      <c r="H1522">
        <v>51.392134749999997</v>
      </c>
      <c r="I1522" t="s">
        <v>1284</v>
      </c>
      <c r="J1522" t="s">
        <v>44</v>
      </c>
      <c r="K1522" t="s">
        <v>67</v>
      </c>
      <c r="L1522" t="str">
        <f t="shared" si="23"/>
        <v>M25/4826B_Active</v>
      </c>
    </row>
    <row r="1523" spans="1:12" x14ac:dyDescent="0.25">
      <c r="A1523">
        <v>1523</v>
      </c>
      <c r="B1523" t="s">
        <v>4333</v>
      </c>
      <c r="C1523">
        <v>432140</v>
      </c>
      <c r="D1523">
        <v>428800</v>
      </c>
      <c r="E1523" t="s">
        <v>1282</v>
      </c>
      <c r="F1523" t="s">
        <v>4334</v>
      </c>
      <c r="G1523">
        <v>-1.5140423649999999</v>
      </c>
      <c r="H1523">
        <v>53.75459481</v>
      </c>
      <c r="I1523" t="s">
        <v>1284</v>
      </c>
      <c r="J1523" t="s">
        <v>30</v>
      </c>
      <c r="K1523" t="s">
        <v>58</v>
      </c>
      <c r="L1523" t="str">
        <f t="shared" si="23"/>
        <v>M1/5031B_Active</v>
      </c>
    </row>
    <row r="1524" spans="1:12" x14ac:dyDescent="0.25">
      <c r="A1524">
        <v>1524</v>
      </c>
      <c r="B1524" t="s">
        <v>4335</v>
      </c>
      <c r="C1524">
        <v>511457</v>
      </c>
      <c r="D1524">
        <v>203940</v>
      </c>
      <c r="E1524" t="s">
        <v>1282</v>
      </c>
      <c r="F1524" t="s">
        <v>4336</v>
      </c>
      <c r="G1524">
        <v>-0.38777021</v>
      </c>
      <c r="H1524">
        <v>51.723120000000002</v>
      </c>
      <c r="I1524" t="s">
        <v>1284</v>
      </c>
      <c r="J1524" t="s">
        <v>30</v>
      </c>
      <c r="K1524" t="s">
        <v>58</v>
      </c>
      <c r="L1524" t="str">
        <f t="shared" si="23"/>
        <v>M1/2338B_Active</v>
      </c>
    </row>
    <row r="1525" spans="1:12" x14ac:dyDescent="0.25">
      <c r="A1525">
        <v>1525</v>
      </c>
      <c r="B1525" t="s">
        <v>4337</v>
      </c>
      <c r="C1525">
        <v>503220</v>
      </c>
      <c r="D1525">
        <v>228351</v>
      </c>
      <c r="E1525" t="s">
        <v>1282</v>
      </c>
      <c r="F1525" t="s">
        <v>4338</v>
      </c>
      <c r="G1525">
        <v>-0.499699479</v>
      </c>
      <c r="H1525">
        <v>51.944101850000003</v>
      </c>
      <c r="I1525" t="s">
        <v>1284</v>
      </c>
      <c r="J1525" t="s">
        <v>30</v>
      </c>
      <c r="K1525" t="s">
        <v>58</v>
      </c>
      <c r="L1525" t="str">
        <f t="shared" si="23"/>
        <v>M1/2605B_Active</v>
      </c>
    </row>
    <row r="1526" spans="1:12" x14ac:dyDescent="0.25">
      <c r="A1526">
        <v>1526</v>
      </c>
      <c r="B1526" t="s">
        <v>4339</v>
      </c>
      <c r="C1526">
        <v>557515</v>
      </c>
      <c r="D1526">
        <v>180390</v>
      </c>
      <c r="E1526" t="s">
        <v>1292</v>
      </c>
      <c r="F1526" t="s">
        <v>4340</v>
      </c>
      <c r="G1526">
        <v>0.26797923800000001</v>
      </c>
      <c r="H1526">
        <v>51.500503600000002</v>
      </c>
      <c r="I1526" t="s">
        <v>1280</v>
      </c>
      <c r="J1526" t="s">
        <v>44</v>
      </c>
      <c r="K1526" t="s">
        <v>67</v>
      </c>
      <c r="L1526" t="str">
        <f t="shared" si="23"/>
        <v>M25/5851M_Inactive</v>
      </c>
    </row>
    <row r="1527" spans="1:12" x14ac:dyDescent="0.25">
      <c r="A1527">
        <v>1527</v>
      </c>
      <c r="B1527" t="s">
        <v>4341</v>
      </c>
      <c r="C1527">
        <v>510534</v>
      </c>
      <c r="D1527">
        <v>202914</v>
      </c>
      <c r="E1527" t="s">
        <v>1300</v>
      </c>
      <c r="F1527" t="s">
        <v>4342</v>
      </c>
      <c r="G1527">
        <v>-0.40145207999999999</v>
      </c>
      <c r="H1527">
        <v>51.714081319999998</v>
      </c>
      <c r="I1527" t="s">
        <v>1284</v>
      </c>
      <c r="J1527" t="s">
        <v>44</v>
      </c>
      <c r="K1527" t="s">
        <v>48</v>
      </c>
      <c r="L1527" t="str">
        <f t="shared" si="23"/>
        <v>M25/5218J_Active</v>
      </c>
    </row>
    <row r="1528" spans="1:12" x14ac:dyDescent="0.25">
      <c r="A1528">
        <v>1528</v>
      </c>
      <c r="B1528" t="s">
        <v>4343</v>
      </c>
      <c r="C1528">
        <v>417034</v>
      </c>
      <c r="D1528">
        <v>423356</v>
      </c>
      <c r="E1528" t="s">
        <v>1278</v>
      </c>
      <c r="F1528" t="s">
        <v>4344</v>
      </c>
      <c r="G1528">
        <v>-1.7434352930000001</v>
      </c>
      <c r="H1528">
        <v>53.706372539999997</v>
      </c>
      <c r="I1528" t="s">
        <v>1284</v>
      </c>
      <c r="J1528" t="s">
        <v>98</v>
      </c>
      <c r="K1528" t="s">
        <v>87</v>
      </c>
      <c r="L1528" t="str">
        <f t="shared" si="23"/>
        <v>M62/1969B_Active</v>
      </c>
    </row>
    <row r="1529" spans="1:12" x14ac:dyDescent="0.25">
      <c r="A1529">
        <v>1529</v>
      </c>
      <c r="B1529" t="s">
        <v>4345</v>
      </c>
      <c r="C1529">
        <v>392152</v>
      </c>
      <c r="D1529">
        <v>399664</v>
      </c>
      <c r="E1529" t="s">
        <v>1300</v>
      </c>
      <c r="F1529" t="s">
        <v>4346</v>
      </c>
      <c r="G1529">
        <v>-2.1197594930000001</v>
      </c>
      <c r="H1529">
        <v>53.493637749999998</v>
      </c>
      <c r="I1529" t="s">
        <v>1280</v>
      </c>
      <c r="J1529" t="s">
        <v>185</v>
      </c>
      <c r="K1529" t="s">
        <v>48</v>
      </c>
      <c r="L1529" t="str">
        <f t="shared" si="23"/>
        <v>M60/9445J_Inactive</v>
      </c>
    </row>
    <row r="1530" spans="1:12" x14ac:dyDescent="0.25">
      <c r="A1530">
        <v>1530</v>
      </c>
      <c r="B1530" t="s">
        <v>4347</v>
      </c>
      <c r="C1530">
        <v>511154</v>
      </c>
      <c r="D1530">
        <v>205090</v>
      </c>
      <c r="E1530" t="s">
        <v>1282</v>
      </c>
      <c r="F1530" t="s">
        <v>4348</v>
      </c>
      <c r="G1530">
        <v>-0.391789267</v>
      </c>
      <c r="H1530">
        <v>51.733516119999997</v>
      </c>
      <c r="I1530" t="s">
        <v>1284</v>
      </c>
      <c r="J1530" t="s">
        <v>30</v>
      </c>
      <c r="K1530" t="s">
        <v>58</v>
      </c>
      <c r="L1530" t="str">
        <f t="shared" si="23"/>
        <v>M1/2350B_Active</v>
      </c>
    </row>
    <row r="1531" spans="1:12" x14ac:dyDescent="0.25">
      <c r="A1531">
        <v>1531</v>
      </c>
      <c r="B1531" t="s">
        <v>4349</v>
      </c>
      <c r="C1531">
        <v>428009</v>
      </c>
      <c r="D1531">
        <v>490322</v>
      </c>
      <c r="E1531" t="s">
        <v>1282</v>
      </c>
      <c r="F1531" t="s">
        <v>4350</v>
      </c>
      <c r="G1531">
        <v>-1.571046036</v>
      </c>
      <c r="H1531">
        <v>54.307747489999997</v>
      </c>
      <c r="I1531" t="s">
        <v>1284</v>
      </c>
      <c r="J1531" t="s">
        <v>1285</v>
      </c>
      <c r="K1531" t="s">
        <v>58</v>
      </c>
      <c r="L1531" t="str">
        <f t="shared" si="23"/>
        <v>A1M/7194B_Active</v>
      </c>
    </row>
    <row r="1532" spans="1:12" x14ac:dyDescent="0.25">
      <c r="A1532">
        <v>1532</v>
      </c>
      <c r="B1532" t="s">
        <v>4351</v>
      </c>
      <c r="C1532">
        <v>359592</v>
      </c>
      <c r="D1532">
        <v>182684</v>
      </c>
      <c r="E1532" t="s">
        <v>1287</v>
      </c>
      <c r="F1532" t="s">
        <v>4352</v>
      </c>
      <c r="G1532">
        <v>-2.584052781</v>
      </c>
      <c r="H1532">
        <v>51.541596980000001</v>
      </c>
      <c r="I1532" t="s">
        <v>1284</v>
      </c>
      <c r="J1532" t="s">
        <v>226</v>
      </c>
      <c r="K1532" t="s">
        <v>35</v>
      </c>
      <c r="L1532" t="str">
        <f t="shared" si="23"/>
        <v>M5/8335B_Active</v>
      </c>
    </row>
    <row r="1533" spans="1:12" x14ac:dyDescent="0.25">
      <c r="A1533">
        <v>1533</v>
      </c>
      <c r="B1533" t="s">
        <v>4353</v>
      </c>
      <c r="C1533">
        <v>436651</v>
      </c>
      <c r="D1533">
        <v>431001</v>
      </c>
      <c r="E1533" t="s">
        <v>1282</v>
      </c>
      <c r="F1533" t="s">
        <v>4354</v>
      </c>
      <c r="G1533">
        <v>-1.445370694</v>
      </c>
      <c r="H1533">
        <v>53.774079759999999</v>
      </c>
      <c r="I1533" t="s">
        <v>1284</v>
      </c>
      <c r="J1533" t="s">
        <v>30</v>
      </c>
      <c r="K1533" t="s">
        <v>58</v>
      </c>
      <c r="L1533" t="str">
        <f t="shared" si="23"/>
        <v>M1/5091B_Active</v>
      </c>
    </row>
    <row r="1534" spans="1:12" x14ac:dyDescent="0.25">
      <c r="A1534">
        <v>1534</v>
      </c>
      <c r="B1534" t="s">
        <v>4355</v>
      </c>
      <c r="C1534">
        <v>358258</v>
      </c>
      <c r="D1534">
        <v>425727</v>
      </c>
      <c r="E1534" t="s">
        <v>1282</v>
      </c>
      <c r="F1534" t="s">
        <v>4356</v>
      </c>
      <c r="G1534">
        <v>-2.6341179280000002</v>
      </c>
      <c r="H1534">
        <v>53.726278710000003</v>
      </c>
      <c r="I1534" t="s">
        <v>1284</v>
      </c>
      <c r="J1534" t="s">
        <v>1615</v>
      </c>
      <c r="K1534" t="s">
        <v>58</v>
      </c>
      <c r="L1534" t="str">
        <f t="shared" si="23"/>
        <v>M61/2341B_Active</v>
      </c>
    </row>
    <row r="1535" spans="1:12" x14ac:dyDescent="0.25">
      <c r="A1535">
        <v>1535</v>
      </c>
      <c r="B1535" t="s">
        <v>4357</v>
      </c>
      <c r="C1535">
        <v>387648</v>
      </c>
      <c r="D1535">
        <v>390074</v>
      </c>
      <c r="E1535" t="s">
        <v>1292</v>
      </c>
      <c r="F1535" t="s">
        <v>4358</v>
      </c>
      <c r="G1535">
        <v>-2.1872667849999998</v>
      </c>
      <c r="H1535">
        <v>53.407351290000001</v>
      </c>
      <c r="I1535" t="s">
        <v>1280</v>
      </c>
      <c r="J1535" t="s">
        <v>185</v>
      </c>
      <c r="K1535" t="s">
        <v>67</v>
      </c>
      <c r="L1535" t="str">
        <f t="shared" si="23"/>
        <v>M60/9008B_Inactive</v>
      </c>
    </row>
    <row r="1536" spans="1:12" x14ac:dyDescent="0.25">
      <c r="A1536">
        <v>1536</v>
      </c>
      <c r="B1536" t="s">
        <v>4359</v>
      </c>
      <c r="C1536">
        <v>375487</v>
      </c>
      <c r="D1536">
        <v>364944</v>
      </c>
      <c r="E1536" t="s">
        <v>1287</v>
      </c>
      <c r="F1536" t="s">
        <v>4360</v>
      </c>
      <c r="G1536">
        <v>-2.3682449390000002</v>
      </c>
      <c r="H1536">
        <v>53.18104246</v>
      </c>
      <c r="I1536" t="s">
        <v>1280</v>
      </c>
      <c r="J1536" t="s">
        <v>109</v>
      </c>
      <c r="K1536" t="s">
        <v>35</v>
      </c>
      <c r="L1536" t="str">
        <f t="shared" si="23"/>
        <v>M6/6744A_Inactive</v>
      </c>
    </row>
    <row r="1537" spans="1:12" x14ac:dyDescent="0.25">
      <c r="A1537">
        <v>1537</v>
      </c>
      <c r="B1537" t="s">
        <v>4361</v>
      </c>
      <c r="C1537">
        <v>478363</v>
      </c>
      <c r="D1537">
        <v>252162</v>
      </c>
      <c r="E1537" t="s">
        <v>1282</v>
      </c>
      <c r="F1537" t="s">
        <v>4362</v>
      </c>
      <c r="G1537">
        <v>-0.85579385399999996</v>
      </c>
      <c r="H1537">
        <v>52.162190580000001</v>
      </c>
      <c r="I1537" t="s">
        <v>1280</v>
      </c>
      <c r="J1537" t="s">
        <v>30</v>
      </c>
      <c r="K1537" t="s">
        <v>58</v>
      </c>
      <c r="L1537" t="str">
        <f t="shared" si="23"/>
        <v>M1/2961B_Inactive</v>
      </c>
    </row>
    <row r="1538" spans="1:12" x14ac:dyDescent="0.25">
      <c r="A1538">
        <v>1538</v>
      </c>
      <c r="B1538" t="s">
        <v>4363</v>
      </c>
      <c r="C1538">
        <v>417803</v>
      </c>
      <c r="D1538">
        <v>426091</v>
      </c>
      <c r="E1538" t="s">
        <v>1295</v>
      </c>
      <c r="F1538" t="s">
        <v>4364</v>
      </c>
      <c r="G1538">
        <v>-1.73163026</v>
      </c>
      <c r="H1538">
        <v>53.73092922</v>
      </c>
      <c r="I1538" t="s">
        <v>1284</v>
      </c>
      <c r="J1538" t="s">
        <v>98</v>
      </c>
      <c r="K1538" t="s">
        <v>101</v>
      </c>
      <c r="L1538" t="str">
        <f t="shared" si="23"/>
        <v>M62/1999J_Active</v>
      </c>
    </row>
    <row r="1539" spans="1:12" x14ac:dyDescent="0.25">
      <c r="A1539">
        <v>1539</v>
      </c>
      <c r="B1539" t="s">
        <v>4365</v>
      </c>
      <c r="C1539">
        <v>518737</v>
      </c>
      <c r="D1539">
        <v>203209</v>
      </c>
      <c r="E1539" t="s">
        <v>1292</v>
      </c>
      <c r="F1539" t="s">
        <v>4366</v>
      </c>
      <c r="G1539">
        <v>-0.28267187599999999</v>
      </c>
      <c r="H1539">
        <v>51.715058020000001</v>
      </c>
      <c r="I1539" t="s">
        <v>1284</v>
      </c>
      <c r="J1539" t="s">
        <v>44</v>
      </c>
      <c r="K1539" t="s">
        <v>67</v>
      </c>
      <c r="L1539" t="str">
        <f t="shared" ref="L1539:L1602" si="24">F1539&amp;"_"&amp;I1539</f>
        <v>M25/5294M_Active</v>
      </c>
    </row>
    <row r="1540" spans="1:12" x14ac:dyDescent="0.25">
      <c r="A1540">
        <v>1540</v>
      </c>
      <c r="B1540" t="s">
        <v>4367</v>
      </c>
      <c r="C1540">
        <v>409173</v>
      </c>
      <c r="D1540">
        <v>418142</v>
      </c>
      <c r="E1540" t="s">
        <v>1295</v>
      </c>
      <c r="F1540" t="s">
        <v>4368</v>
      </c>
      <c r="G1540">
        <v>-1.862669755</v>
      </c>
      <c r="H1540">
        <v>53.659703350000001</v>
      </c>
      <c r="I1540" t="s">
        <v>1284</v>
      </c>
      <c r="J1540" t="s">
        <v>98</v>
      </c>
      <c r="K1540" t="s">
        <v>101</v>
      </c>
      <c r="L1540" t="str">
        <f t="shared" si="24"/>
        <v>M62/1869J_Active</v>
      </c>
    </row>
    <row r="1541" spans="1:12" x14ac:dyDescent="0.25">
      <c r="A1541">
        <v>1541</v>
      </c>
      <c r="B1541" t="s">
        <v>4369</v>
      </c>
      <c r="C1541">
        <v>558844</v>
      </c>
      <c r="D1541">
        <v>187171</v>
      </c>
      <c r="E1541" t="s">
        <v>1292</v>
      </c>
      <c r="F1541" t="s">
        <v>4370</v>
      </c>
      <c r="G1541">
        <v>0.290165693</v>
      </c>
      <c r="H1541">
        <v>51.5610553</v>
      </c>
      <c r="I1541" t="s">
        <v>1284</v>
      </c>
      <c r="J1541" t="s">
        <v>44</v>
      </c>
      <c r="K1541" t="s">
        <v>67</v>
      </c>
      <c r="L1541" t="str">
        <f t="shared" si="24"/>
        <v>M25/5781L_Active</v>
      </c>
    </row>
    <row r="1542" spans="1:12" x14ac:dyDescent="0.25">
      <c r="A1542">
        <v>1542</v>
      </c>
      <c r="B1542" t="s">
        <v>4371</v>
      </c>
      <c r="C1542">
        <v>361733</v>
      </c>
      <c r="D1542">
        <v>176668</v>
      </c>
      <c r="E1542" t="s">
        <v>1287</v>
      </c>
      <c r="F1542" t="s">
        <v>4372</v>
      </c>
      <c r="G1542">
        <v>-2.5525257560000001</v>
      </c>
      <c r="H1542">
        <v>51.487656289999997</v>
      </c>
      <c r="I1542" t="s">
        <v>1284</v>
      </c>
      <c r="J1542" t="s">
        <v>1783</v>
      </c>
      <c r="K1542" t="s">
        <v>35</v>
      </c>
      <c r="L1542" t="str">
        <f t="shared" si="24"/>
        <v>M32/5044A_Active</v>
      </c>
    </row>
    <row r="1543" spans="1:12" x14ac:dyDescent="0.25">
      <c r="A1543">
        <v>1543</v>
      </c>
      <c r="B1543" t="s">
        <v>4373</v>
      </c>
      <c r="C1543">
        <v>381607</v>
      </c>
      <c r="D1543">
        <v>387342</v>
      </c>
      <c r="E1543" t="s">
        <v>1295</v>
      </c>
      <c r="F1543" t="s">
        <v>4374</v>
      </c>
      <c r="G1543">
        <v>-2.2779773840000002</v>
      </c>
      <c r="H1543">
        <v>53.382617359999998</v>
      </c>
      <c r="I1543" t="s">
        <v>1284</v>
      </c>
      <c r="J1543" t="s">
        <v>1357</v>
      </c>
      <c r="K1543" t="s">
        <v>101</v>
      </c>
      <c r="L1543" t="str">
        <f t="shared" si="24"/>
        <v>M56/8114M_Active</v>
      </c>
    </row>
    <row r="1544" spans="1:12" x14ac:dyDescent="0.25">
      <c r="A1544">
        <v>1544</v>
      </c>
      <c r="B1544" t="s">
        <v>4375</v>
      </c>
      <c r="C1544">
        <v>503371</v>
      </c>
      <c r="D1544">
        <v>184057</v>
      </c>
      <c r="E1544" t="s">
        <v>1300</v>
      </c>
      <c r="F1544" t="s">
        <v>4376</v>
      </c>
      <c r="G1544">
        <v>-0.51065745600000001</v>
      </c>
      <c r="H1544">
        <v>51.545951330000001</v>
      </c>
      <c r="I1544" t="s">
        <v>1284</v>
      </c>
      <c r="J1544" t="s">
        <v>44</v>
      </c>
      <c r="K1544" t="s">
        <v>48</v>
      </c>
      <c r="L1544" t="str">
        <f t="shared" si="24"/>
        <v>M25/5006A_Active</v>
      </c>
    </row>
    <row r="1545" spans="1:12" x14ac:dyDescent="0.25">
      <c r="A1545">
        <v>1545</v>
      </c>
      <c r="B1545" t="s">
        <v>4377</v>
      </c>
      <c r="C1545">
        <v>436900</v>
      </c>
      <c r="D1545">
        <v>395710</v>
      </c>
      <c r="E1545" t="s">
        <v>1287</v>
      </c>
      <c r="F1545" t="s">
        <v>4378</v>
      </c>
      <c r="G1545">
        <v>-1.4457578</v>
      </c>
      <c r="H1545">
        <v>53.456875340000003</v>
      </c>
      <c r="I1545" t="s">
        <v>1280</v>
      </c>
      <c r="J1545" t="s">
        <v>30</v>
      </c>
      <c r="K1545" t="s">
        <v>35</v>
      </c>
      <c r="L1545" t="str">
        <f t="shared" si="24"/>
        <v>M1/4659A_Inactive</v>
      </c>
    </row>
    <row r="1546" spans="1:12" x14ac:dyDescent="0.25">
      <c r="A1546">
        <v>1546</v>
      </c>
      <c r="B1546" t="s">
        <v>4379</v>
      </c>
      <c r="C1546">
        <v>373030</v>
      </c>
      <c r="D1546">
        <v>396657</v>
      </c>
      <c r="E1546" t="s">
        <v>1278</v>
      </c>
      <c r="F1546" t="s">
        <v>4380</v>
      </c>
      <c r="G1546">
        <v>-2.4077175479999999</v>
      </c>
      <c r="H1546">
        <v>53.465973009999999</v>
      </c>
      <c r="I1546" t="s">
        <v>1280</v>
      </c>
      <c r="J1546" t="s">
        <v>98</v>
      </c>
      <c r="K1546" t="s">
        <v>87</v>
      </c>
      <c r="L1546" t="str">
        <f t="shared" si="24"/>
        <v>M62/1407B_Inactive</v>
      </c>
    </row>
    <row r="1547" spans="1:12" x14ac:dyDescent="0.25">
      <c r="A1547">
        <v>1547</v>
      </c>
      <c r="B1547" t="s">
        <v>4381</v>
      </c>
      <c r="C1547">
        <v>461844</v>
      </c>
      <c r="D1547">
        <v>277531</v>
      </c>
      <c r="E1547" t="s">
        <v>1278</v>
      </c>
      <c r="F1547" t="s">
        <v>4382</v>
      </c>
      <c r="G1547">
        <v>-1.0926104679999999</v>
      </c>
      <c r="H1547">
        <v>52.39233377</v>
      </c>
      <c r="I1547" t="s">
        <v>1280</v>
      </c>
      <c r="J1547" t="s">
        <v>1332</v>
      </c>
      <c r="K1547" t="s">
        <v>87</v>
      </c>
      <c r="L1547" t="str">
        <f t="shared" si="24"/>
        <v>A14/0060B_Inactive</v>
      </c>
    </row>
    <row r="1548" spans="1:12" x14ac:dyDescent="0.25">
      <c r="A1548">
        <v>1548</v>
      </c>
      <c r="B1548" t="s">
        <v>4383</v>
      </c>
      <c r="C1548">
        <v>548357</v>
      </c>
      <c r="D1548">
        <v>199242</v>
      </c>
      <c r="E1548" t="s">
        <v>1292</v>
      </c>
      <c r="F1548" t="s">
        <v>4384</v>
      </c>
      <c r="G1548">
        <v>0.144099018</v>
      </c>
      <c r="H1548">
        <v>51.672368640000002</v>
      </c>
      <c r="I1548" t="s">
        <v>1284</v>
      </c>
      <c r="J1548" t="s">
        <v>44</v>
      </c>
      <c r="K1548" t="s">
        <v>67</v>
      </c>
      <c r="L1548" t="str">
        <f t="shared" si="24"/>
        <v>M25/5614L_Active</v>
      </c>
    </row>
    <row r="1549" spans="1:12" x14ac:dyDescent="0.25">
      <c r="A1549">
        <v>1549</v>
      </c>
      <c r="B1549" t="s">
        <v>4385</v>
      </c>
      <c r="C1549">
        <v>522011</v>
      </c>
      <c r="D1549">
        <v>153727</v>
      </c>
      <c r="E1549" t="s">
        <v>1300</v>
      </c>
      <c r="F1549" t="s">
        <v>4386</v>
      </c>
      <c r="G1549">
        <v>-0.25239352799999998</v>
      </c>
      <c r="H1549">
        <v>51.269641649999997</v>
      </c>
      <c r="I1549" t="s">
        <v>1280</v>
      </c>
      <c r="J1549" t="s">
        <v>44</v>
      </c>
      <c r="K1549" t="s">
        <v>48</v>
      </c>
      <c r="L1549" t="str">
        <f t="shared" si="24"/>
        <v>M25/4556A_Inactive</v>
      </c>
    </row>
    <row r="1550" spans="1:12" x14ac:dyDescent="0.25">
      <c r="A1550">
        <v>1550</v>
      </c>
      <c r="B1550" t="s">
        <v>4387</v>
      </c>
      <c r="C1550">
        <v>455299</v>
      </c>
      <c r="D1550">
        <v>295171</v>
      </c>
      <c r="E1550" t="s">
        <v>1287</v>
      </c>
      <c r="F1550" t="s">
        <v>4388</v>
      </c>
      <c r="G1550">
        <v>-1.1858624360000001</v>
      </c>
      <c r="H1550">
        <v>52.551601730000002</v>
      </c>
      <c r="I1550" t="s">
        <v>1280</v>
      </c>
      <c r="J1550" t="s">
        <v>30</v>
      </c>
      <c r="K1550" t="s">
        <v>35</v>
      </c>
      <c r="L1550" t="str">
        <f t="shared" si="24"/>
        <v>M1/3496A_Inactive</v>
      </c>
    </row>
    <row r="1551" spans="1:12" x14ac:dyDescent="0.25">
      <c r="A1551">
        <v>1551</v>
      </c>
      <c r="B1551" t="s">
        <v>4389</v>
      </c>
      <c r="C1551">
        <v>395400</v>
      </c>
      <c r="D1551">
        <v>273680</v>
      </c>
      <c r="E1551" t="s">
        <v>1287</v>
      </c>
      <c r="F1551" t="s">
        <v>4390</v>
      </c>
      <c r="G1551">
        <v>-2.068967287</v>
      </c>
      <c r="H1551">
        <v>52.361170180000002</v>
      </c>
      <c r="I1551" t="s">
        <v>1284</v>
      </c>
      <c r="J1551" t="s">
        <v>226</v>
      </c>
      <c r="K1551" t="s">
        <v>35</v>
      </c>
      <c r="L1551" t="str">
        <f t="shared" si="24"/>
        <v>M5/7256B_Active</v>
      </c>
    </row>
    <row r="1552" spans="1:12" x14ac:dyDescent="0.25">
      <c r="A1552">
        <v>1552</v>
      </c>
      <c r="B1552" t="s">
        <v>4391</v>
      </c>
      <c r="C1552">
        <v>407731</v>
      </c>
      <c r="D1552">
        <v>272983</v>
      </c>
      <c r="E1552" t="s">
        <v>1287</v>
      </c>
      <c r="F1552" t="s">
        <v>4392</v>
      </c>
      <c r="G1552">
        <v>-1.887905299</v>
      </c>
      <c r="H1552">
        <v>52.354871850000002</v>
      </c>
      <c r="I1552" t="s">
        <v>1284</v>
      </c>
      <c r="J1552" t="s">
        <v>172</v>
      </c>
      <c r="K1552" t="s">
        <v>35</v>
      </c>
      <c r="L1552" t="str">
        <f t="shared" si="24"/>
        <v>M42/6236A_Active</v>
      </c>
    </row>
    <row r="1553" spans="1:12" x14ac:dyDescent="0.25">
      <c r="A1553">
        <v>1553</v>
      </c>
      <c r="B1553" t="s">
        <v>4393</v>
      </c>
      <c r="C1553">
        <v>447300</v>
      </c>
      <c r="D1553">
        <v>430150</v>
      </c>
      <c r="E1553" t="s">
        <v>1282</v>
      </c>
      <c r="F1553" t="s">
        <v>4394</v>
      </c>
      <c r="G1553">
        <v>-1.2839334549999999</v>
      </c>
      <c r="H1553">
        <v>53.765576680000002</v>
      </c>
      <c r="I1553" t="s">
        <v>1284</v>
      </c>
      <c r="J1553" t="s">
        <v>1285</v>
      </c>
      <c r="K1553" t="s">
        <v>58</v>
      </c>
      <c r="L1553" t="str">
        <f t="shared" si="24"/>
        <v>A1M/9468L_Active</v>
      </c>
    </row>
    <row r="1554" spans="1:12" x14ac:dyDescent="0.25">
      <c r="A1554">
        <v>1554</v>
      </c>
      <c r="B1554" t="s">
        <v>4395</v>
      </c>
      <c r="C1554">
        <v>353614</v>
      </c>
      <c r="D1554">
        <v>407250</v>
      </c>
      <c r="E1554" t="s">
        <v>1282</v>
      </c>
      <c r="F1554" t="s">
        <v>4396</v>
      </c>
      <c r="G1554">
        <v>-2.7017362669999998</v>
      </c>
      <c r="H1554">
        <v>53.55982324</v>
      </c>
      <c r="I1554" t="s">
        <v>1284</v>
      </c>
      <c r="J1554" t="s">
        <v>109</v>
      </c>
      <c r="K1554" t="s">
        <v>58</v>
      </c>
      <c r="L1554" t="str">
        <f t="shared" si="24"/>
        <v>M6/7259B_Active</v>
      </c>
    </row>
    <row r="1555" spans="1:12" x14ac:dyDescent="0.25">
      <c r="A1555">
        <v>1555</v>
      </c>
      <c r="B1555" t="s">
        <v>4397</v>
      </c>
      <c r="C1555">
        <v>384681</v>
      </c>
      <c r="D1555">
        <v>389084</v>
      </c>
      <c r="E1555" t="s">
        <v>1300</v>
      </c>
      <c r="F1555" t="s">
        <v>4398</v>
      </c>
      <c r="G1555">
        <v>-2.2318500540000001</v>
      </c>
      <c r="H1555">
        <v>53.398374109999999</v>
      </c>
      <c r="I1555" t="s">
        <v>1284</v>
      </c>
      <c r="J1555" t="s">
        <v>185</v>
      </c>
      <c r="K1555" t="s">
        <v>48</v>
      </c>
      <c r="L1555" t="str">
        <f t="shared" si="24"/>
        <v>M60/9039A_Active</v>
      </c>
    </row>
    <row r="1556" spans="1:12" x14ac:dyDescent="0.25">
      <c r="A1556">
        <v>1556</v>
      </c>
      <c r="B1556" t="s">
        <v>4399</v>
      </c>
      <c r="C1556">
        <v>398735</v>
      </c>
      <c r="D1556">
        <v>288173</v>
      </c>
      <c r="E1556" t="s">
        <v>1287</v>
      </c>
      <c r="F1556" t="s">
        <v>4400</v>
      </c>
      <c r="G1556">
        <v>-2.020053801</v>
      </c>
      <c r="H1556">
        <v>52.491482849999997</v>
      </c>
      <c r="I1556" t="s">
        <v>1280</v>
      </c>
      <c r="J1556" t="s">
        <v>226</v>
      </c>
      <c r="K1556" t="s">
        <v>35</v>
      </c>
      <c r="L1556" t="str">
        <f t="shared" si="24"/>
        <v>M5/7091B_Inactive</v>
      </c>
    </row>
    <row r="1557" spans="1:12" x14ac:dyDescent="0.25">
      <c r="A1557">
        <v>1557</v>
      </c>
      <c r="B1557" t="s">
        <v>4401</v>
      </c>
      <c r="C1557">
        <v>557953</v>
      </c>
      <c r="D1557">
        <v>172522</v>
      </c>
      <c r="E1557" t="s">
        <v>1295</v>
      </c>
      <c r="F1557" t="s">
        <v>4402</v>
      </c>
      <c r="G1557">
        <v>0.27077220499999999</v>
      </c>
      <c r="H1557">
        <v>51.429690899999997</v>
      </c>
      <c r="I1557" t="s">
        <v>1280</v>
      </c>
      <c r="J1557" t="s">
        <v>1314</v>
      </c>
      <c r="K1557" t="s">
        <v>101</v>
      </c>
      <c r="L1557" t="str">
        <f t="shared" si="24"/>
        <v>A2/8308A_Inactive</v>
      </c>
    </row>
    <row r="1558" spans="1:12" x14ac:dyDescent="0.25">
      <c r="A1558">
        <v>1558</v>
      </c>
      <c r="B1558" t="s">
        <v>4403</v>
      </c>
      <c r="C1558">
        <v>440726</v>
      </c>
      <c r="D1558">
        <v>447648</v>
      </c>
      <c r="E1558" t="s">
        <v>1282</v>
      </c>
      <c r="F1558" t="s">
        <v>4404</v>
      </c>
      <c r="G1558">
        <v>-1.3813440859999999</v>
      </c>
      <c r="H1558">
        <v>53.92339072</v>
      </c>
      <c r="I1558" t="s">
        <v>1284</v>
      </c>
      <c r="J1558" t="s">
        <v>1285</v>
      </c>
      <c r="K1558" t="s">
        <v>58</v>
      </c>
      <c r="L1558" t="str">
        <f t="shared" si="24"/>
        <v>A1M/9670B_Active</v>
      </c>
    </row>
    <row r="1559" spans="1:12" x14ac:dyDescent="0.25">
      <c r="A1559">
        <v>1559</v>
      </c>
      <c r="B1559" t="s">
        <v>4405</v>
      </c>
      <c r="C1559">
        <v>500090</v>
      </c>
      <c r="D1559">
        <v>234596</v>
      </c>
      <c r="E1559" t="s">
        <v>1287</v>
      </c>
      <c r="F1559" t="s">
        <v>4406</v>
      </c>
      <c r="G1559">
        <v>-0.543402512</v>
      </c>
      <c r="H1559">
        <v>52.000803099999999</v>
      </c>
      <c r="I1559" t="s">
        <v>1284</v>
      </c>
      <c r="J1559" t="s">
        <v>30</v>
      </c>
      <c r="K1559" t="s">
        <v>35</v>
      </c>
      <c r="L1559" t="str">
        <f t="shared" si="24"/>
        <v>M1/2676A_Active</v>
      </c>
    </row>
    <row r="1560" spans="1:12" x14ac:dyDescent="0.25">
      <c r="A1560">
        <v>1560</v>
      </c>
      <c r="B1560" t="s">
        <v>4407</v>
      </c>
      <c r="C1560">
        <v>396960</v>
      </c>
      <c r="D1560">
        <v>275760</v>
      </c>
      <c r="E1560" t="s">
        <v>1282</v>
      </c>
      <c r="F1560" t="s">
        <v>4408</v>
      </c>
      <c r="G1560">
        <v>-2.0460762269999999</v>
      </c>
      <c r="H1560">
        <v>52.379880550000003</v>
      </c>
      <c r="I1560" t="s">
        <v>1284</v>
      </c>
      <c r="J1560" t="s">
        <v>226</v>
      </c>
      <c r="K1560" t="s">
        <v>58</v>
      </c>
      <c r="L1560" t="str">
        <f t="shared" si="24"/>
        <v>M5/7227A_Active</v>
      </c>
    </row>
    <row r="1561" spans="1:12" x14ac:dyDescent="0.25">
      <c r="A1561">
        <v>1561</v>
      </c>
      <c r="B1561" t="s">
        <v>4409</v>
      </c>
      <c r="C1561">
        <v>362511</v>
      </c>
      <c r="D1561">
        <v>182428</v>
      </c>
      <c r="E1561" t="s">
        <v>1278</v>
      </c>
      <c r="F1561" t="s">
        <v>4410</v>
      </c>
      <c r="G1561">
        <v>-2.541936164</v>
      </c>
      <c r="H1561">
        <v>51.539497650000001</v>
      </c>
      <c r="I1561" t="s">
        <v>1284</v>
      </c>
      <c r="J1561" t="s">
        <v>252</v>
      </c>
      <c r="K1561" t="s">
        <v>87</v>
      </c>
      <c r="L1561" t="str">
        <f t="shared" si="24"/>
        <v>M4/3852A_Active</v>
      </c>
    </row>
    <row r="1562" spans="1:12" x14ac:dyDescent="0.25">
      <c r="A1562">
        <v>1562</v>
      </c>
      <c r="B1562" t="s">
        <v>4411</v>
      </c>
      <c r="C1562">
        <v>504758</v>
      </c>
      <c r="D1562">
        <v>224042</v>
      </c>
      <c r="E1562" t="s">
        <v>1282</v>
      </c>
      <c r="F1562" t="s">
        <v>4412</v>
      </c>
      <c r="G1562">
        <v>-0.47864174999999998</v>
      </c>
      <c r="H1562">
        <v>51.90508629</v>
      </c>
      <c r="I1562" t="s">
        <v>1284</v>
      </c>
      <c r="J1562" t="s">
        <v>30</v>
      </c>
      <c r="K1562" t="s">
        <v>58</v>
      </c>
      <c r="L1562" t="str">
        <f t="shared" si="24"/>
        <v>M1/2559B_Active</v>
      </c>
    </row>
    <row r="1563" spans="1:12" x14ac:dyDescent="0.25">
      <c r="A1563">
        <v>1563</v>
      </c>
      <c r="B1563" t="s">
        <v>4413</v>
      </c>
      <c r="C1563">
        <v>377449</v>
      </c>
      <c r="D1563">
        <v>398854</v>
      </c>
      <c r="E1563" t="s">
        <v>1278</v>
      </c>
      <c r="F1563" t="s">
        <v>4414</v>
      </c>
      <c r="G1563">
        <v>-2.3413140010000002</v>
      </c>
      <c r="H1563">
        <v>53.485929640000002</v>
      </c>
      <c r="I1563" t="s">
        <v>1284</v>
      </c>
      <c r="J1563" t="s">
        <v>3178</v>
      </c>
      <c r="K1563" t="s">
        <v>87</v>
      </c>
      <c r="L1563" t="str">
        <f t="shared" si="24"/>
        <v>M602/6029B_Active</v>
      </c>
    </row>
    <row r="1564" spans="1:12" x14ac:dyDescent="0.25">
      <c r="A1564">
        <v>1564</v>
      </c>
      <c r="B1564" t="s">
        <v>4415</v>
      </c>
      <c r="C1564">
        <v>382121</v>
      </c>
      <c r="D1564">
        <v>211845</v>
      </c>
      <c r="E1564" t="s">
        <v>1282</v>
      </c>
      <c r="F1564" t="s">
        <v>4416</v>
      </c>
      <c r="G1564">
        <v>-2.2607021700000001</v>
      </c>
      <c r="H1564">
        <v>51.80496162</v>
      </c>
      <c r="I1564" t="s">
        <v>1284</v>
      </c>
      <c r="J1564" t="s">
        <v>226</v>
      </c>
      <c r="K1564" t="s">
        <v>58</v>
      </c>
      <c r="L1564" t="str">
        <f t="shared" si="24"/>
        <v>M5/7951A_Active</v>
      </c>
    </row>
    <row r="1565" spans="1:12" x14ac:dyDescent="0.25">
      <c r="A1565">
        <v>1565</v>
      </c>
      <c r="B1565" t="s">
        <v>4417</v>
      </c>
      <c r="C1565">
        <v>507484</v>
      </c>
      <c r="D1565">
        <v>200788</v>
      </c>
      <c r="E1565" t="s">
        <v>1292</v>
      </c>
      <c r="F1565" t="s">
        <v>4418</v>
      </c>
      <c r="G1565">
        <v>-0.44623809199999998</v>
      </c>
      <c r="H1565">
        <v>51.695565649999999</v>
      </c>
      <c r="I1565" t="s">
        <v>1284</v>
      </c>
      <c r="J1565" t="s">
        <v>44</v>
      </c>
      <c r="K1565" t="s">
        <v>67</v>
      </c>
      <c r="L1565" t="str">
        <f t="shared" si="24"/>
        <v>M25/5182B_Active</v>
      </c>
    </row>
    <row r="1566" spans="1:12" x14ac:dyDescent="0.25">
      <c r="A1566">
        <v>1566</v>
      </c>
      <c r="B1566" t="s">
        <v>4419</v>
      </c>
      <c r="C1566">
        <v>416959</v>
      </c>
      <c r="D1566">
        <v>424736</v>
      </c>
      <c r="E1566" t="s">
        <v>1295</v>
      </c>
      <c r="F1566" t="s">
        <v>4420</v>
      </c>
      <c r="G1566">
        <v>-1.7444966159999999</v>
      </c>
      <c r="H1566">
        <v>53.718778389999997</v>
      </c>
      <c r="I1566" t="s">
        <v>1284</v>
      </c>
      <c r="J1566" t="s">
        <v>98</v>
      </c>
      <c r="K1566" t="s">
        <v>101</v>
      </c>
      <c r="L1566" t="str">
        <f t="shared" si="24"/>
        <v>M62/1983A_Active</v>
      </c>
    </row>
    <row r="1567" spans="1:12" x14ac:dyDescent="0.25">
      <c r="A1567">
        <v>1567</v>
      </c>
      <c r="B1567" t="s">
        <v>4421</v>
      </c>
      <c r="C1567">
        <v>417989</v>
      </c>
      <c r="D1567">
        <v>426399</v>
      </c>
      <c r="E1567" t="s">
        <v>1278</v>
      </c>
      <c r="F1567" t="s">
        <v>4422</v>
      </c>
      <c r="G1567">
        <v>-1.7287932479999999</v>
      </c>
      <c r="H1567">
        <v>53.733691180000001</v>
      </c>
      <c r="I1567" t="s">
        <v>1284</v>
      </c>
      <c r="J1567" t="s">
        <v>98</v>
      </c>
      <c r="K1567" t="s">
        <v>87</v>
      </c>
      <c r="L1567" t="str">
        <f t="shared" si="24"/>
        <v>M62/2003B_Active</v>
      </c>
    </row>
    <row r="1568" spans="1:12" x14ac:dyDescent="0.25">
      <c r="A1568">
        <v>1568</v>
      </c>
      <c r="B1568" t="s">
        <v>4423</v>
      </c>
      <c r="C1568">
        <v>462683</v>
      </c>
      <c r="D1568">
        <v>106460</v>
      </c>
      <c r="E1568" t="s">
        <v>1295</v>
      </c>
      <c r="F1568" t="s">
        <v>4424</v>
      </c>
      <c r="G1568">
        <v>-1.110853018</v>
      </c>
      <c r="H1568">
        <v>50.8542579</v>
      </c>
      <c r="I1568" t="s">
        <v>1280</v>
      </c>
      <c r="J1568" t="s">
        <v>83</v>
      </c>
      <c r="K1568" t="s">
        <v>101</v>
      </c>
      <c r="L1568" t="str">
        <f t="shared" si="24"/>
        <v>M27/9428A_Inactive</v>
      </c>
    </row>
    <row r="1569" spans="1:12" x14ac:dyDescent="0.25">
      <c r="A1569">
        <v>1569</v>
      </c>
      <c r="B1569" t="s">
        <v>4425</v>
      </c>
      <c r="C1569">
        <v>446292</v>
      </c>
      <c r="D1569">
        <v>389239</v>
      </c>
      <c r="E1569" t="s">
        <v>1287</v>
      </c>
      <c r="F1569" t="s">
        <v>4426</v>
      </c>
      <c r="G1569">
        <v>-1.3052732220000001</v>
      </c>
      <c r="H1569">
        <v>53.397976270000001</v>
      </c>
      <c r="I1569" t="s">
        <v>1280</v>
      </c>
      <c r="J1569" t="s">
        <v>30</v>
      </c>
      <c r="K1569" t="s">
        <v>35</v>
      </c>
      <c r="L1569" t="str">
        <f t="shared" si="24"/>
        <v>M1/4530A_Inactive</v>
      </c>
    </row>
    <row r="1570" spans="1:12" x14ac:dyDescent="0.25">
      <c r="A1570">
        <v>1570</v>
      </c>
      <c r="B1570" t="s">
        <v>4427</v>
      </c>
      <c r="C1570">
        <v>523566</v>
      </c>
      <c r="D1570">
        <v>199807</v>
      </c>
      <c r="E1570" t="s">
        <v>1292</v>
      </c>
      <c r="F1570" t="s">
        <v>4428</v>
      </c>
      <c r="G1570">
        <v>-0.214012963</v>
      </c>
      <c r="H1570">
        <v>51.68344132</v>
      </c>
      <c r="I1570" t="s">
        <v>1284</v>
      </c>
      <c r="J1570" t="s">
        <v>44</v>
      </c>
      <c r="K1570" t="s">
        <v>67</v>
      </c>
      <c r="L1570" t="str">
        <f t="shared" si="24"/>
        <v>M25/5351B_Active</v>
      </c>
    </row>
    <row r="1571" spans="1:12" x14ac:dyDescent="0.25">
      <c r="A1571">
        <v>1571</v>
      </c>
      <c r="B1571" t="s">
        <v>4429</v>
      </c>
      <c r="C1571">
        <v>503449</v>
      </c>
      <c r="D1571">
        <v>227069</v>
      </c>
      <c r="E1571" t="s">
        <v>1282</v>
      </c>
      <c r="F1571" t="s">
        <v>4430</v>
      </c>
      <c r="G1571">
        <v>-0.49675409599999998</v>
      </c>
      <c r="H1571">
        <v>51.93253687</v>
      </c>
      <c r="I1571" t="s">
        <v>1284</v>
      </c>
      <c r="J1571" t="s">
        <v>30</v>
      </c>
      <c r="K1571" t="s">
        <v>58</v>
      </c>
      <c r="L1571" t="str">
        <f t="shared" si="24"/>
        <v>M1/2592B_Active</v>
      </c>
    </row>
    <row r="1572" spans="1:12" x14ac:dyDescent="0.25">
      <c r="A1572">
        <v>1572</v>
      </c>
      <c r="B1572" t="s">
        <v>4431</v>
      </c>
      <c r="C1572">
        <v>500621</v>
      </c>
      <c r="D1572">
        <v>233629</v>
      </c>
      <c r="E1572" t="s">
        <v>1287</v>
      </c>
      <c r="F1572" t="s">
        <v>4432</v>
      </c>
      <c r="G1572">
        <v>-0.53595347999999998</v>
      </c>
      <c r="H1572">
        <v>51.992015979999998</v>
      </c>
      <c r="I1572" t="s">
        <v>1284</v>
      </c>
      <c r="J1572" t="s">
        <v>30</v>
      </c>
      <c r="K1572" t="s">
        <v>35</v>
      </c>
      <c r="L1572" t="str">
        <f t="shared" si="24"/>
        <v>M1/2665A_Active</v>
      </c>
    </row>
    <row r="1573" spans="1:12" x14ac:dyDescent="0.25">
      <c r="A1573">
        <v>1573</v>
      </c>
      <c r="B1573" t="s">
        <v>4433</v>
      </c>
      <c r="C1573">
        <v>570767</v>
      </c>
      <c r="D1573">
        <v>169257</v>
      </c>
      <c r="E1573" t="s">
        <v>1278</v>
      </c>
      <c r="F1573" t="s">
        <v>4434</v>
      </c>
      <c r="G1573">
        <v>0.45335397799999999</v>
      </c>
      <c r="H1573">
        <v>51.396647440000002</v>
      </c>
      <c r="I1573" t="s">
        <v>1284</v>
      </c>
      <c r="J1573" t="s">
        <v>1319</v>
      </c>
      <c r="K1573" t="s">
        <v>87</v>
      </c>
      <c r="L1573" t="str">
        <f t="shared" si="24"/>
        <v>M2/8446B_Active</v>
      </c>
    </row>
    <row r="1574" spans="1:12" x14ac:dyDescent="0.25">
      <c r="A1574">
        <v>1574</v>
      </c>
      <c r="B1574" t="s">
        <v>4435</v>
      </c>
      <c r="C1574">
        <v>356134</v>
      </c>
      <c r="D1574">
        <v>424339</v>
      </c>
      <c r="E1574" t="s">
        <v>1287</v>
      </c>
      <c r="F1574" t="s">
        <v>4436</v>
      </c>
      <c r="G1574">
        <v>-2.6661093170000001</v>
      </c>
      <c r="H1574">
        <v>53.713629650000001</v>
      </c>
      <c r="I1574" t="s">
        <v>1284</v>
      </c>
      <c r="J1574" t="s">
        <v>109</v>
      </c>
      <c r="K1574" t="s">
        <v>35</v>
      </c>
      <c r="L1574" t="str">
        <f t="shared" si="24"/>
        <v>M6/7435J_Active</v>
      </c>
    </row>
    <row r="1575" spans="1:12" x14ac:dyDescent="0.25">
      <c r="A1575">
        <v>1575</v>
      </c>
      <c r="B1575" t="s">
        <v>4437</v>
      </c>
      <c r="C1575">
        <v>614991</v>
      </c>
      <c r="D1575">
        <v>240936</v>
      </c>
      <c r="E1575" t="s">
        <v>1295</v>
      </c>
      <c r="F1575" t="s">
        <v>4438</v>
      </c>
      <c r="G1575">
        <v>1.1323335910000001</v>
      </c>
      <c r="H1575">
        <v>52.025169200000001</v>
      </c>
      <c r="I1575" t="s">
        <v>1284</v>
      </c>
      <c r="J1575" t="s">
        <v>1332</v>
      </c>
      <c r="K1575" t="s">
        <v>101</v>
      </c>
      <c r="L1575" t="str">
        <f t="shared" si="24"/>
        <v>A14/1914A_Active</v>
      </c>
    </row>
    <row r="1576" spans="1:12" x14ac:dyDescent="0.25">
      <c r="A1576">
        <v>1576</v>
      </c>
      <c r="B1576" t="s">
        <v>4439</v>
      </c>
      <c r="C1576">
        <v>501105</v>
      </c>
      <c r="D1576">
        <v>232752</v>
      </c>
      <c r="E1576" t="s">
        <v>1287</v>
      </c>
      <c r="F1576" t="s">
        <v>4440</v>
      </c>
      <c r="G1576">
        <v>-0.52916500300000002</v>
      </c>
      <c r="H1576">
        <v>51.984045850000001</v>
      </c>
      <c r="I1576" t="s">
        <v>1284</v>
      </c>
      <c r="J1576" t="s">
        <v>30</v>
      </c>
      <c r="K1576" t="s">
        <v>35</v>
      </c>
      <c r="L1576" t="str">
        <f t="shared" si="24"/>
        <v>M1/2655A_Active</v>
      </c>
    </row>
    <row r="1577" spans="1:12" x14ac:dyDescent="0.25">
      <c r="A1577">
        <v>1577</v>
      </c>
      <c r="B1577" t="s">
        <v>4441</v>
      </c>
      <c r="C1577">
        <v>448644</v>
      </c>
      <c r="D1577">
        <v>352592</v>
      </c>
      <c r="E1577" t="s">
        <v>1287</v>
      </c>
      <c r="F1577" t="s">
        <v>4442</v>
      </c>
      <c r="G1577">
        <v>-1.2754822429999999</v>
      </c>
      <c r="H1577">
        <v>53.068378610000003</v>
      </c>
      <c r="I1577" t="s">
        <v>1284</v>
      </c>
      <c r="J1577" t="s">
        <v>30</v>
      </c>
      <c r="K1577" t="s">
        <v>35</v>
      </c>
      <c r="L1577" t="str">
        <f t="shared" si="24"/>
        <v>M1/4127A_Active</v>
      </c>
    </row>
    <row r="1578" spans="1:12" x14ac:dyDescent="0.25">
      <c r="A1578">
        <v>1578</v>
      </c>
      <c r="B1578" t="s">
        <v>4443</v>
      </c>
      <c r="C1578">
        <v>525588</v>
      </c>
      <c r="D1578">
        <v>152555</v>
      </c>
      <c r="E1578" t="s">
        <v>1292</v>
      </c>
      <c r="F1578" t="s">
        <v>4444</v>
      </c>
      <c r="G1578">
        <v>-0.20155630199999999</v>
      </c>
      <c r="H1578">
        <v>51.258332920000001</v>
      </c>
      <c r="I1578" t="s">
        <v>1284</v>
      </c>
      <c r="J1578" t="s">
        <v>44</v>
      </c>
      <c r="K1578" t="s">
        <v>67</v>
      </c>
      <c r="L1578" t="str">
        <f t="shared" si="24"/>
        <v>M25/4517B_Active</v>
      </c>
    </row>
    <row r="1579" spans="1:12" x14ac:dyDescent="0.25">
      <c r="A1579">
        <v>1579</v>
      </c>
      <c r="B1579" t="s">
        <v>4445</v>
      </c>
      <c r="C1579">
        <v>507454</v>
      </c>
      <c r="D1579">
        <v>199985</v>
      </c>
      <c r="E1579" t="s">
        <v>1292</v>
      </c>
      <c r="F1579" t="s">
        <v>4446</v>
      </c>
      <c r="G1579">
        <v>-0.44691903900000002</v>
      </c>
      <c r="H1579">
        <v>51.688353960000001</v>
      </c>
      <c r="I1579" t="s">
        <v>1284</v>
      </c>
      <c r="J1579" t="s">
        <v>44</v>
      </c>
      <c r="K1579" t="s">
        <v>67</v>
      </c>
      <c r="L1579" t="str">
        <f t="shared" si="24"/>
        <v>M25/5175B_Active</v>
      </c>
    </row>
    <row r="1580" spans="1:12" x14ac:dyDescent="0.25">
      <c r="A1580">
        <v>1580</v>
      </c>
      <c r="B1580" t="s">
        <v>4447</v>
      </c>
      <c r="C1580">
        <v>594317</v>
      </c>
      <c r="D1580">
        <v>159017</v>
      </c>
      <c r="E1580" t="s">
        <v>1278</v>
      </c>
      <c r="F1580" t="s">
        <v>4448</v>
      </c>
      <c r="G1580">
        <v>0.78588869299999997</v>
      </c>
      <c r="H1580">
        <v>51.297112380000002</v>
      </c>
      <c r="I1580" t="s">
        <v>1284</v>
      </c>
      <c r="J1580" t="s">
        <v>1319</v>
      </c>
      <c r="K1580" t="s">
        <v>87</v>
      </c>
      <c r="L1580" t="str">
        <f t="shared" si="24"/>
        <v>M2/8742B_Active</v>
      </c>
    </row>
    <row r="1581" spans="1:12" x14ac:dyDescent="0.25">
      <c r="A1581">
        <v>1581</v>
      </c>
      <c r="B1581" t="s">
        <v>4449</v>
      </c>
      <c r="C1581">
        <v>565422</v>
      </c>
      <c r="D1581">
        <v>265994</v>
      </c>
      <c r="E1581" t="s">
        <v>1295</v>
      </c>
      <c r="F1581" t="s">
        <v>4450</v>
      </c>
      <c r="G1581">
        <v>0.42280079100000001</v>
      </c>
      <c r="H1581">
        <v>52.267239859999997</v>
      </c>
      <c r="I1581" t="s">
        <v>1280</v>
      </c>
      <c r="J1581" t="s">
        <v>1332</v>
      </c>
      <c r="K1581" t="s">
        <v>101</v>
      </c>
      <c r="L1581" t="str">
        <f t="shared" si="24"/>
        <v>A14/1236A_Inactive</v>
      </c>
    </row>
    <row r="1582" spans="1:12" x14ac:dyDescent="0.25">
      <c r="A1582">
        <v>1582</v>
      </c>
      <c r="B1582" t="s">
        <v>4451</v>
      </c>
      <c r="C1582">
        <v>603600</v>
      </c>
      <c r="D1582">
        <v>141755</v>
      </c>
      <c r="E1582" t="s">
        <v>1295</v>
      </c>
      <c r="F1582" t="s">
        <v>4452</v>
      </c>
      <c r="G1582">
        <v>0.909068125</v>
      </c>
      <c r="H1582">
        <v>51.138853159999996</v>
      </c>
      <c r="I1582" t="s">
        <v>1284</v>
      </c>
      <c r="J1582" t="s">
        <v>368</v>
      </c>
      <c r="K1582" t="s">
        <v>101</v>
      </c>
      <c r="L1582" t="str">
        <f t="shared" si="24"/>
        <v>M20/6905A_Active</v>
      </c>
    </row>
    <row r="1583" spans="1:12" x14ac:dyDescent="0.25">
      <c r="A1583">
        <v>1583</v>
      </c>
      <c r="B1583" t="s">
        <v>4453</v>
      </c>
      <c r="C1583">
        <v>435358</v>
      </c>
      <c r="D1583">
        <v>476704</v>
      </c>
      <c r="E1583" t="s">
        <v>1282</v>
      </c>
      <c r="F1583" t="s">
        <v>4454</v>
      </c>
      <c r="G1583">
        <v>-1.4597058270000001</v>
      </c>
      <c r="H1583">
        <v>54.184911700000001</v>
      </c>
      <c r="I1583" t="s">
        <v>1284</v>
      </c>
      <c r="J1583" t="s">
        <v>1285</v>
      </c>
      <c r="K1583" t="s">
        <v>58</v>
      </c>
      <c r="L1583" t="str">
        <f t="shared" si="24"/>
        <v>A1M/7036L_Active</v>
      </c>
    </row>
    <row r="1584" spans="1:12" x14ac:dyDescent="0.25">
      <c r="A1584">
        <v>1584</v>
      </c>
      <c r="B1584" t="s">
        <v>4455</v>
      </c>
      <c r="C1584">
        <v>410239</v>
      </c>
      <c r="D1584">
        <v>272646</v>
      </c>
      <c r="E1584" t="s">
        <v>1287</v>
      </c>
      <c r="F1584" t="s">
        <v>4456</v>
      </c>
      <c r="G1584">
        <v>-1.8510920449999999</v>
      </c>
      <c r="H1584">
        <v>52.35180218</v>
      </c>
      <c r="I1584" t="s">
        <v>1284</v>
      </c>
      <c r="J1584" t="s">
        <v>172</v>
      </c>
      <c r="K1584" t="s">
        <v>35</v>
      </c>
      <c r="L1584" t="str">
        <f t="shared" si="24"/>
        <v>M42/6262A_Active</v>
      </c>
    </row>
    <row r="1585" spans="1:12" x14ac:dyDescent="0.25">
      <c r="A1585">
        <v>1585</v>
      </c>
      <c r="B1585" t="s">
        <v>4457</v>
      </c>
      <c r="C1585">
        <v>389668</v>
      </c>
      <c r="D1585">
        <v>222524</v>
      </c>
      <c r="E1585" t="s">
        <v>1282</v>
      </c>
      <c r="F1585" t="s">
        <v>4458</v>
      </c>
      <c r="G1585">
        <v>-2.1515679560000001</v>
      </c>
      <c r="H1585">
        <v>51.901168630000001</v>
      </c>
      <c r="I1585" t="s">
        <v>1284</v>
      </c>
      <c r="J1585" t="s">
        <v>226</v>
      </c>
      <c r="K1585" t="s">
        <v>58</v>
      </c>
      <c r="L1585" t="str">
        <f t="shared" si="24"/>
        <v>M5/7812A_Active</v>
      </c>
    </row>
    <row r="1586" spans="1:12" x14ac:dyDescent="0.25">
      <c r="A1586">
        <v>1586</v>
      </c>
      <c r="B1586" t="s">
        <v>4459</v>
      </c>
      <c r="C1586">
        <v>439566</v>
      </c>
      <c r="D1586">
        <v>465104</v>
      </c>
      <c r="E1586" t="s">
        <v>1287</v>
      </c>
      <c r="F1586" t="s">
        <v>4460</v>
      </c>
      <c r="G1586">
        <v>-1.3967440229999999</v>
      </c>
      <c r="H1586">
        <v>54.080358930000003</v>
      </c>
      <c r="I1586" t="s">
        <v>1284</v>
      </c>
      <c r="J1586" t="s">
        <v>1285</v>
      </c>
      <c r="K1586" t="s">
        <v>35</v>
      </c>
      <c r="L1586" t="str">
        <f t="shared" si="24"/>
        <v>A1M/9867A_Active</v>
      </c>
    </row>
    <row r="1587" spans="1:12" x14ac:dyDescent="0.25">
      <c r="A1587">
        <v>1587</v>
      </c>
      <c r="B1587" t="s">
        <v>4461</v>
      </c>
      <c r="C1587">
        <v>423990</v>
      </c>
      <c r="D1587">
        <v>179885</v>
      </c>
      <c r="E1587" t="s">
        <v>1278</v>
      </c>
      <c r="F1587" t="s">
        <v>4462</v>
      </c>
      <c r="G1587">
        <v>-1.6556444589999999</v>
      </c>
      <c r="H1587">
        <v>51.517381790000002</v>
      </c>
      <c r="I1587" t="s">
        <v>1284</v>
      </c>
      <c r="J1587" t="s">
        <v>252</v>
      </c>
      <c r="K1587" t="s">
        <v>87</v>
      </c>
      <c r="L1587" t="str">
        <f t="shared" si="24"/>
        <v>M4/3184A_Active</v>
      </c>
    </row>
    <row r="1588" spans="1:12" x14ac:dyDescent="0.25">
      <c r="A1588">
        <v>1588</v>
      </c>
      <c r="B1588" t="s">
        <v>4463</v>
      </c>
      <c r="C1588">
        <v>454976</v>
      </c>
      <c r="D1588">
        <v>287940</v>
      </c>
      <c r="E1588" t="s">
        <v>1282</v>
      </c>
      <c r="F1588" t="s">
        <v>4464</v>
      </c>
      <c r="G1588">
        <v>-1.191817516</v>
      </c>
      <c r="H1588">
        <v>52.486634309999999</v>
      </c>
      <c r="I1588" t="s">
        <v>1280</v>
      </c>
      <c r="J1588" t="s">
        <v>30</v>
      </c>
      <c r="K1588" t="s">
        <v>58</v>
      </c>
      <c r="L1588" t="str">
        <f t="shared" si="24"/>
        <v>M1/3421B_Inactive</v>
      </c>
    </row>
    <row r="1589" spans="1:12" x14ac:dyDescent="0.25">
      <c r="A1589">
        <v>1589</v>
      </c>
      <c r="B1589" t="s">
        <v>4465</v>
      </c>
      <c r="C1589">
        <v>425141</v>
      </c>
      <c r="D1589">
        <v>426776</v>
      </c>
      <c r="E1589" t="s">
        <v>1295</v>
      </c>
      <c r="F1589" t="s">
        <v>4466</v>
      </c>
      <c r="G1589">
        <v>-1.620351136</v>
      </c>
      <c r="H1589">
        <v>53.736785410000003</v>
      </c>
      <c r="I1589" t="s">
        <v>1284</v>
      </c>
      <c r="J1589" t="s">
        <v>98</v>
      </c>
      <c r="K1589" t="s">
        <v>101</v>
      </c>
      <c r="L1589" t="str">
        <f t="shared" si="24"/>
        <v>M62/2089A_Active</v>
      </c>
    </row>
    <row r="1590" spans="1:12" x14ac:dyDescent="0.25">
      <c r="A1590">
        <v>1590</v>
      </c>
      <c r="B1590" t="s">
        <v>4467</v>
      </c>
      <c r="C1590">
        <v>472280</v>
      </c>
      <c r="D1590">
        <v>168592</v>
      </c>
      <c r="E1590" t="s">
        <v>1278</v>
      </c>
      <c r="F1590" t="s">
        <v>4468</v>
      </c>
      <c r="G1590">
        <v>-0.96208428700000004</v>
      </c>
      <c r="H1590">
        <v>51.411752739999997</v>
      </c>
      <c r="I1590" t="s">
        <v>1280</v>
      </c>
      <c r="J1590" t="s">
        <v>252</v>
      </c>
      <c r="K1590" t="s">
        <v>87</v>
      </c>
      <c r="L1590" t="str">
        <f t="shared" si="24"/>
        <v>M4/2651A_Inactive</v>
      </c>
    </row>
    <row r="1591" spans="1:12" x14ac:dyDescent="0.25">
      <c r="A1591">
        <v>1591</v>
      </c>
      <c r="B1591" t="s">
        <v>4469</v>
      </c>
      <c r="C1591">
        <v>512347</v>
      </c>
      <c r="D1591">
        <v>157720</v>
      </c>
      <c r="E1591" t="s">
        <v>1300</v>
      </c>
      <c r="F1591" t="s">
        <v>4470</v>
      </c>
      <c r="G1591">
        <v>-0.38960771900000002</v>
      </c>
      <c r="H1591">
        <v>51.307516980000003</v>
      </c>
      <c r="I1591" t="s">
        <v>1284</v>
      </c>
      <c r="J1591" t="s">
        <v>44</v>
      </c>
      <c r="K1591" t="s">
        <v>48</v>
      </c>
      <c r="L1591" t="str">
        <f t="shared" si="24"/>
        <v>M25/4677A_Active</v>
      </c>
    </row>
    <row r="1592" spans="1:12" x14ac:dyDescent="0.25">
      <c r="A1592">
        <v>1592</v>
      </c>
      <c r="B1592" t="s">
        <v>4471</v>
      </c>
      <c r="C1592">
        <v>541879</v>
      </c>
      <c r="D1592">
        <v>256952</v>
      </c>
      <c r="E1592" t="s">
        <v>1282</v>
      </c>
      <c r="F1592" t="s">
        <v>4472</v>
      </c>
      <c r="G1592">
        <v>7.4263753000000002E-2</v>
      </c>
      <c r="H1592">
        <v>52.192572249999998</v>
      </c>
      <c r="I1592" t="s">
        <v>1284</v>
      </c>
      <c r="J1592" t="s">
        <v>1419</v>
      </c>
      <c r="K1592" t="s">
        <v>58</v>
      </c>
      <c r="L1592" t="str">
        <f t="shared" si="24"/>
        <v>M11/6862B_Active</v>
      </c>
    </row>
    <row r="1593" spans="1:12" x14ac:dyDescent="0.25">
      <c r="A1593">
        <v>1593</v>
      </c>
      <c r="B1593" t="s">
        <v>4473</v>
      </c>
      <c r="C1593">
        <v>522027</v>
      </c>
      <c r="D1593">
        <v>153739</v>
      </c>
      <c r="E1593" t="s">
        <v>1292</v>
      </c>
      <c r="F1593" t="s">
        <v>4474</v>
      </c>
      <c r="G1593">
        <v>-0.25216019299999998</v>
      </c>
      <c r="H1593">
        <v>51.269746079999997</v>
      </c>
      <c r="I1593" t="s">
        <v>1280</v>
      </c>
      <c r="J1593" t="s">
        <v>44</v>
      </c>
      <c r="K1593" t="s">
        <v>67</v>
      </c>
      <c r="L1593" t="str">
        <f t="shared" si="24"/>
        <v>M25/4556B_Inactive</v>
      </c>
    </row>
    <row r="1594" spans="1:12" x14ac:dyDescent="0.25">
      <c r="A1594">
        <v>1594</v>
      </c>
      <c r="B1594" t="s">
        <v>4475</v>
      </c>
      <c r="C1594">
        <v>462004</v>
      </c>
      <c r="D1594">
        <v>264107</v>
      </c>
      <c r="E1594" t="s">
        <v>1287</v>
      </c>
      <c r="F1594" t="s">
        <v>4476</v>
      </c>
      <c r="G1594">
        <v>-1.0927292500000001</v>
      </c>
      <c r="H1594">
        <v>52.271646259999997</v>
      </c>
      <c r="I1594" t="s">
        <v>1280</v>
      </c>
      <c r="J1594" t="s">
        <v>30</v>
      </c>
      <c r="K1594" t="s">
        <v>35</v>
      </c>
      <c r="L1594" t="str">
        <f t="shared" si="24"/>
        <v>M1/3167A_Inactive</v>
      </c>
    </row>
    <row r="1595" spans="1:12" x14ac:dyDescent="0.25">
      <c r="A1595">
        <v>1595</v>
      </c>
      <c r="B1595" t="s">
        <v>4477</v>
      </c>
      <c r="C1595">
        <v>450674</v>
      </c>
      <c r="D1595">
        <v>347771</v>
      </c>
      <c r="E1595" t="s">
        <v>1282</v>
      </c>
      <c r="F1595" t="s">
        <v>4478</v>
      </c>
      <c r="G1595">
        <v>-1.245946161</v>
      </c>
      <c r="H1595">
        <v>53.024857390000001</v>
      </c>
      <c r="I1595" t="s">
        <v>1284</v>
      </c>
      <c r="J1595" t="s">
        <v>30</v>
      </c>
      <c r="K1595" t="s">
        <v>58</v>
      </c>
      <c r="L1595" t="str">
        <f t="shared" si="24"/>
        <v>M1/4074B_Active</v>
      </c>
    </row>
    <row r="1596" spans="1:12" x14ac:dyDescent="0.25">
      <c r="A1596">
        <v>1596</v>
      </c>
      <c r="B1596" t="s">
        <v>4479</v>
      </c>
      <c r="C1596">
        <v>501361</v>
      </c>
      <c r="D1596">
        <v>231288</v>
      </c>
      <c r="E1596" t="s">
        <v>1287</v>
      </c>
      <c r="F1596" t="s">
        <v>4480</v>
      </c>
      <c r="G1596">
        <v>-0.52587030400000001</v>
      </c>
      <c r="H1596">
        <v>51.970840950000003</v>
      </c>
      <c r="I1596" t="s">
        <v>1284</v>
      </c>
      <c r="J1596" t="s">
        <v>30</v>
      </c>
      <c r="K1596" t="s">
        <v>35</v>
      </c>
      <c r="L1596" t="str">
        <f t="shared" si="24"/>
        <v>M1/2640A_Active</v>
      </c>
    </row>
    <row r="1597" spans="1:12" x14ac:dyDescent="0.25">
      <c r="A1597">
        <v>1597</v>
      </c>
      <c r="B1597" t="s">
        <v>4481</v>
      </c>
      <c r="C1597">
        <v>413789</v>
      </c>
      <c r="D1597">
        <v>274305</v>
      </c>
      <c r="E1597" t="s">
        <v>1287</v>
      </c>
      <c r="F1597" t="s">
        <v>4482</v>
      </c>
      <c r="G1597">
        <v>-1.7989057129999999</v>
      </c>
      <c r="H1597">
        <v>52.366640019999998</v>
      </c>
      <c r="I1597" t="s">
        <v>1284</v>
      </c>
      <c r="J1597" t="s">
        <v>172</v>
      </c>
      <c r="K1597" t="s">
        <v>35</v>
      </c>
      <c r="L1597" t="str">
        <f t="shared" si="24"/>
        <v>M42/6313A_Active</v>
      </c>
    </row>
    <row r="1598" spans="1:12" x14ac:dyDescent="0.25">
      <c r="A1598">
        <v>1598</v>
      </c>
      <c r="B1598" t="s">
        <v>4483</v>
      </c>
      <c r="C1598">
        <v>445618</v>
      </c>
      <c r="D1598">
        <v>423949</v>
      </c>
      <c r="E1598" t="s">
        <v>1278</v>
      </c>
      <c r="F1598" t="s">
        <v>4484</v>
      </c>
      <c r="G1598">
        <v>-1.3103592150000001</v>
      </c>
      <c r="H1598">
        <v>53.709996019999998</v>
      </c>
      <c r="I1598" t="s">
        <v>1284</v>
      </c>
      <c r="J1598" t="s">
        <v>98</v>
      </c>
      <c r="K1598" t="s">
        <v>87</v>
      </c>
      <c r="L1598" t="str">
        <f t="shared" si="24"/>
        <v>M62/2309B_Active</v>
      </c>
    </row>
    <row r="1599" spans="1:12" x14ac:dyDescent="0.25">
      <c r="A1599">
        <v>1599</v>
      </c>
      <c r="B1599" t="s">
        <v>4485</v>
      </c>
      <c r="C1599">
        <v>358094</v>
      </c>
      <c r="D1599">
        <v>397182</v>
      </c>
      <c r="E1599" t="s">
        <v>1287</v>
      </c>
      <c r="F1599" t="s">
        <v>4486</v>
      </c>
      <c r="G1599">
        <v>-2.6327584929999999</v>
      </c>
      <c r="H1599">
        <v>53.469711650000001</v>
      </c>
      <c r="I1599" t="s">
        <v>1284</v>
      </c>
      <c r="J1599" t="s">
        <v>109</v>
      </c>
      <c r="K1599" t="s">
        <v>35</v>
      </c>
      <c r="L1599" t="str">
        <f t="shared" si="24"/>
        <v>M6/7141A_Active</v>
      </c>
    </row>
    <row r="1600" spans="1:12" x14ac:dyDescent="0.25">
      <c r="A1600">
        <v>1600</v>
      </c>
      <c r="B1600" t="s">
        <v>4487</v>
      </c>
      <c r="C1600">
        <v>555814</v>
      </c>
      <c r="D1600">
        <v>172048</v>
      </c>
      <c r="E1600" t="s">
        <v>1278</v>
      </c>
      <c r="F1600" t="s">
        <v>4488</v>
      </c>
      <c r="G1600">
        <v>0.23981959</v>
      </c>
      <c r="H1600">
        <v>51.426024400000003</v>
      </c>
      <c r="I1600" t="s">
        <v>1280</v>
      </c>
      <c r="J1600" t="s">
        <v>44</v>
      </c>
      <c r="K1600" t="s">
        <v>87</v>
      </c>
      <c r="L1600" t="str">
        <f t="shared" si="24"/>
        <v>M25/4088L_Inactive</v>
      </c>
    </row>
    <row r="1601" spans="1:12" x14ac:dyDescent="0.25">
      <c r="A1601">
        <v>1601</v>
      </c>
      <c r="B1601" t="s">
        <v>4489</v>
      </c>
      <c r="C1601">
        <v>506652</v>
      </c>
      <c r="D1601">
        <v>198714</v>
      </c>
      <c r="E1601" t="s">
        <v>1300</v>
      </c>
      <c r="F1601" t="s">
        <v>4490</v>
      </c>
      <c r="G1601">
        <v>-0.45890450199999999</v>
      </c>
      <c r="H1601">
        <v>51.677082390000002</v>
      </c>
      <c r="I1601" t="s">
        <v>1284</v>
      </c>
      <c r="J1601" t="s">
        <v>44</v>
      </c>
      <c r="K1601" t="s">
        <v>48</v>
      </c>
      <c r="L1601" t="str">
        <f t="shared" si="24"/>
        <v>M25/5161A_Active</v>
      </c>
    </row>
    <row r="1602" spans="1:12" x14ac:dyDescent="0.25">
      <c r="A1602">
        <v>1602</v>
      </c>
      <c r="B1602" t="s">
        <v>4491</v>
      </c>
      <c r="C1602">
        <v>377032</v>
      </c>
      <c r="D1602">
        <v>178202</v>
      </c>
      <c r="E1602" t="s">
        <v>1278</v>
      </c>
      <c r="F1602" t="s">
        <v>4492</v>
      </c>
      <c r="G1602">
        <v>-2.3322864760000002</v>
      </c>
      <c r="H1602">
        <v>51.502280579999997</v>
      </c>
      <c r="I1602" t="s">
        <v>1284</v>
      </c>
      <c r="J1602" t="s">
        <v>252</v>
      </c>
      <c r="K1602" t="s">
        <v>87</v>
      </c>
      <c r="L1602" t="str">
        <f t="shared" si="24"/>
        <v>M4/3682A_Active</v>
      </c>
    </row>
    <row r="1603" spans="1:12" x14ac:dyDescent="0.25">
      <c r="A1603">
        <v>1603</v>
      </c>
      <c r="B1603" t="s">
        <v>4493</v>
      </c>
      <c r="C1603">
        <v>564791</v>
      </c>
      <c r="D1603">
        <v>170829</v>
      </c>
      <c r="E1603" t="s">
        <v>1278</v>
      </c>
      <c r="F1603" t="s">
        <v>4494</v>
      </c>
      <c r="G1603">
        <v>0.36826166399999999</v>
      </c>
      <c r="H1603">
        <v>51.412535669999997</v>
      </c>
      <c r="I1603" t="s">
        <v>1284</v>
      </c>
      <c r="J1603" t="s">
        <v>1314</v>
      </c>
      <c r="K1603" t="s">
        <v>87</v>
      </c>
      <c r="L1603" t="str">
        <f t="shared" ref="L1603:L1666" si="25">F1603&amp;"_"&amp;I1603</f>
        <v>A2/8382B_Active</v>
      </c>
    </row>
    <row r="1604" spans="1:12" x14ac:dyDescent="0.25">
      <c r="A1604">
        <v>1604</v>
      </c>
      <c r="B1604" t="s">
        <v>4495</v>
      </c>
      <c r="C1604">
        <v>358476</v>
      </c>
      <c r="D1604">
        <v>424396</v>
      </c>
      <c r="E1604" t="s">
        <v>1287</v>
      </c>
      <c r="F1604" t="s">
        <v>4496</v>
      </c>
      <c r="G1604">
        <v>-2.6306349309999999</v>
      </c>
      <c r="H1604">
        <v>53.714333840000002</v>
      </c>
      <c r="I1604" t="s">
        <v>1284</v>
      </c>
      <c r="J1604" t="s">
        <v>1615</v>
      </c>
      <c r="K1604" t="s">
        <v>35</v>
      </c>
      <c r="L1604" t="str">
        <f t="shared" si="25"/>
        <v>M61/2327J_Active</v>
      </c>
    </row>
    <row r="1605" spans="1:12" x14ac:dyDescent="0.25">
      <c r="A1605">
        <v>1605</v>
      </c>
      <c r="B1605" t="s">
        <v>4497</v>
      </c>
      <c r="C1605">
        <v>571605</v>
      </c>
      <c r="D1605">
        <v>168149</v>
      </c>
      <c r="E1605" t="s">
        <v>1278</v>
      </c>
      <c r="F1605" t="s">
        <v>4498</v>
      </c>
      <c r="G1605">
        <v>0.46485278899999999</v>
      </c>
      <c r="H1605">
        <v>51.386441220000002</v>
      </c>
      <c r="I1605" t="s">
        <v>1284</v>
      </c>
      <c r="J1605" t="s">
        <v>1319</v>
      </c>
      <c r="K1605" t="s">
        <v>87</v>
      </c>
      <c r="L1605" t="str">
        <f t="shared" si="25"/>
        <v>M2/8460M_Active</v>
      </c>
    </row>
    <row r="1606" spans="1:12" x14ac:dyDescent="0.25">
      <c r="A1606">
        <v>1606</v>
      </c>
      <c r="B1606" t="s">
        <v>4499</v>
      </c>
      <c r="C1606">
        <v>411928</v>
      </c>
      <c r="D1606">
        <v>289837</v>
      </c>
      <c r="E1606" t="s">
        <v>1287</v>
      </c>
      <c r="F1606" t="s">
        <v>4500</v>
      </c>
      <c r="G1606">
        <v>-1.8256892790000001</v>
      </c>
      <c r="H1606">
        <v>52.506315190000002</v>
      </c>
      <c r="I1606" t="s">
        <v>1284</v>
      </c>
      <c r="J1606" t="s">
        <v>109</v>
      </c>
      <c r="K1606" t="s">
        <v>35</v>
      </c>
      <c r="L1606" t="str">
        <f t="shared" si="25"/>
        <v>M6/5807A_Active</v>
      </c>
    </row>
    <row r="1607" spans="1:12" x14ac:dyDescent="0.25">
      <c r="A1607">
        <v>1607</v>
      </c>
      <c r="B1607" t="s">
        <v>4501</v>
      </c>
      <c r="C1607">
        <v>474452</v>
      </c>
      <c r="D1607">
        <v>169566</v>
      </c>
      <c r="E1607" t="s">
        <v>1278</v>
      </c>
      <c r="F1607" t="s">
        <v>4502</v>
      </c>
      <c r="G1607">
        <v>-0.93065779400000004</v>
      </c>
      <c r="H1607">
        <v>51.42022833</v>
      </c>
      <c r="I1607" t="s">
        <v>1280</v>
      </c>
      <c r="J1607" t="s">
        <v>252</v>
      </c>
      <c r="K1607" t="s">
        <v>87</v>
      </c>
      <c r="L1607" t="str">
        <f t="shared" si="25"/>
        <v>M4/2627A_Inactive</v>
      </c>
    </row>
    <row r="1608" spans="1:12" x14ac:dyDescent="0.25">
      <c r="A1608">
        <v>1608</v>
      </c>
      <c r="B1608" t="s">
        <v>4503</v>
      </c>
      <c r="C1608">
        <v>419412</v>
      </c>
      <c r="D1608">
        <v>286911</v>
      </c>
      <c r="E1608" t="s">
        <v>1282</v>
      </c>
      <c r="F1608" t="s">
        <v>4504</v>
      </c>
      <c r="G1608">
        <v>-1.715598081</v>
      </c>
      <c r="H1608">
        <v>52.479798029999998</v>
      </c>
      <c r="I1608" t="s">
        <v>1284</v>
      </c>
      <c r="J1608" t="s">
        <v>109</v>
      </c>
      <c r="K1608" t="s">
        <v>58</v>
      </c>
      <c r="L1608" t="str">
        <f t="shared" si="25"/>
        <v>M6/5711L_Active</v>
      </c>
    </row>
    <row r="1609" spans="1:12" x14ac:dyDescent="0.25">
      <c r="A1609">
        <v>1609</v>
      </c>
      <c r="B1609" t="s">
        <v>4505</v>
      </c>
      <c r="C1609">
        <v>366497</v>
      </c>
      <c r="D1609">
        <v>387711</v>
      </c>
      <c r="E1609" t="s">
        <v>1287</v>
      </c>
      <c r="F1609" t="s">
        <v>4506</v>
      </c>
      <c r="G1609">
        <v>-2.5051675549999999</v>
      </c>
      <c r="H1609">
        <v>53.385188790000001</v>
      </c>
      <c r="I1609" t="s">
        <v>1280</v>
      </c>
      <c r="J1609" t="s">
        <v>109</v>
      </c>
      <c r="K1609" t="s">
        <v>35</v>
      </c>
      <c r="L1609" t="str">
        <f t="shared" si="25"/>
        <v>M6/7012A_Inactive</v>
      </c>
    </row>
    <row r="1610" spans="1:12" x14ac:dyDescent="0.25">
      <c r="A1610">
        <v>1610</v>
      </c>
      <c r="B1610" t="s">
        <v>4507</v>
      </c>
      <c r="C1610">
        <v>357933</v>
      </c>
      <c r="D1610">
        <v>397560</v>
      </c>
      <c r="E1610" t="s">
        <v>1287</v>
      </c>
      <c r="F1610" t="s">
        <v>4508</v>
      </c>
      <c r="G1610">
        <v>-2.6352345690000001</v>
      </c>
      <c r="H1610">
        <v>53.473096130000002</v>
      </c>
      <c r="I1610" t="s">
        <v>1284</v>
      </c>
      <c r="J1610" t="s">
        <v>109</v>
      </c>
      <c r="K1610" t="s">
        <v>35</v>
      </c>
      <c r="L1610" t="str">
        <f t="shared" si="25"/>
        <v>M6/7145A_Active</v>
      </c>
    </row>
    <row r="1611" spans="1:12" x14ac:dyDescent="0.25">
      <c r="A1611">
        <v>1611</v>
      </c>
      <c r="B1611" t="s">
        <v>4509</v>
      </c>
      <c r="C1611">
        <v>380799</v>
      </c>
      <c r="D1611">
        <v>386325</v>
      </c>
      <c r="E1611" t="s">
        <v>1295</v>
      </c>
      <c r="F1611" t="s">
        <v>4510</v>
      </c>
      <c r="G1611">
        <v>-2.2900616</v>
      </c>
      <c r="H1611">
        <v>53.373447179999999</v>
      </c>
      <c r="I1611" t="s">
        <v>1284</v>
      </c>
      <c r="J1611" t="s">
        <v>1357</v>
      </c>
      <c r="K1611" t="s">
        <v>101</v>
      </c>
      <c r="L1611" t="str">
        <f t="shared" si="25"/>
        <v>M56/8129L_Active</v>
      </c>
    </row>
    <row r="1612" spans="1:12" x14ac:dyDescent="0.25">
      <c r="A1612">
        <v>1612</v>
      </c>
      <c r="B1612" t="s">
        <v>4511</v>
      </c>
      <c r="C1612">
        <v>450446</v>
      </c>
      <c r="D1612">
        <v>109429</v>
      </c>
      <c r="E1612" t="s">
        <v>1295</v>
      </c>
      <c r="F1612" t="s">
        <v>4512</v>
      </c>
      <c r="G1612">
        <v>-1.2842755450000001</v>
      </c>
      <c r="H1612">
        <v>50.882148999999998</v>
      </c>
      <c r="I1612" t="s">
        <v>1280</v>
      </c>
      <c r="J1612" t="s">
        <v>83</v>
      </c>
      <c r="K1612" t="s">
        <v>101</v>
      </c>
      <c r="L1612" t="str">
        <f t="shared" si="25"/>
        <v>M27/9300A_Inactive</v>
      </c>
    </row>
    <row r="1613" spans="1:12" x14ac:dyDescent="0.25">
      <c r="A1613">
        <v>1613</v>
      </c>
      <c r="B1613" t="s">
        <v>4513</v>
      </c>
      <c r="C1613">
        <v>429845</v>
      </c>
      <c r="D1613">
        <v>413675</v>
      </c>
      <c r="E1613" t="s">
        <v>1282</v>
      </c>
      <c r="F1613" t="s">
        <v>4514</v>
      </c>
      <c r="G1613">
        <v>-1.55029664</v>
      </c>
      <c r="H1613">
        <v>53.618790009999998</v>
      </c>
      <c r="I1613" t="s">
        <v>1284</v>
      </c>
      <c r="J1613" t="s">
        <v>30</v>
      </c>
      <c r="K1613" t="s">
        <v>58</v>
      </c>
      <c r="L1613" t="str">
        <f t="shared" si="25"/>
        <v>M1/4861B_Active</v>
      </c>
    </row>
    <row r="1614" spans="1:12" x14ac:dyDescent="0.25">
      <c r="A1614">
        <v>1614</v>
      </c>
      <c r="B1614" t="s">
        <v>4515</v>
      </c>
      <c r="C1614">
        <v>369700</v>
      </c>
      <c r="D1614">
        <v>177747</v>
      </c>
      <c r="E1614" t="s">
        <v>1278</v>
      </c>
      <c r="F1614" t="s">
        <v>4516</v>
      </c>
      <c r="G1614">
        <v>-2.4378778790000002</v>
      </c>
      <c r="H1614">
        <v>51.497842249999998</v>
      </c>
      <c r="I1614" t="s">
        <v>1284</v>
      </c>
      <c r="J1614" t="s">
        <v>252</v>
      </c>
      <c r="K1614" t="s">
        <v>87</v>
      </c>
      <c r="L1614" t="str">
        <f t="shared" si="25"/>
        <v>M4/3756A_Active</v>
      </c>
    </row>
    <row r="1615" spans="1:12" x14ac:dyDescent="0.25">
      <c r="A1615">
        <v>1615</v>
      </c>
      <c r="B1615" t="s">
        <v>4517</v>
      </c>
      <c r="C1615">
        <v>521621</v>
      </c>
      <c r="D1615">
        <v>201415</v>
      </c>
      <c r="E1615" t="s">
        <v>1300</v>
      </c>
      <c r="F1615" t="s">
        <v>4518</v>
      </c>
      <c r="G1615">
        <v>-0.241573071</v>
      </c>
      <c r="H1615">
        <v>51.698316990000002</v>
      </c>
      <c r="I1615" t="s">
        <v>1284</v>
      </c>
      <c r="J1615" t="s">
        <v>44</v>
      </c>
      <c r="K1615" t="s">
        <v>48</v>
      </c>
      <c r="L1615" t="str">
        <f t="shared" si="25"/>
        <v>M25/5326J_Active</v>
      </c>
    </row>
    <row r="1616" spans="1:12" x14ac:dyDescent="0.25">
      <c r="A1616">
        <v>1616</v>
      </c>
      <c r="B1616" t="s">
        <v>4519</v>
      </c>
      <c r="C1616">
        <v>425433</v>
      </c>
      <c r="D1616">
        <v>302998</v>
      </c>
      <c r="E1616" t="s">
        <v>1282</v>
      </c>
      <c r="F1616" t="s">
        <v>4520</v>
      </c>
      <c r="G1616">
        <v>-1.625718129</v>
      </c>
      <c r="H1616">
        <v>52.624170579999998</v>
      </c>
      <c r="I1616" t="s">
        <v>1280</v>
      </c>
      <c r="J1616" t="s">
        <v>172</v>
      </c>
      <c r="K1616" t="s">
        <v>58</v>
      </c>
      <c r="L1616" t="str">
        <f t="shared" si="25"/>
        <v>M42/6651B_Inactive</v>
      </c>
    </row>
    <row r="1617" spans="1:12" x14ac:dyDescent="0.25">
      <c r="A1617">
        <v>1617</v>
      </c>
      <c r="B1617" t="s">
        <v>4521</v>
      </c>
      <c r="C1617">
        <v>479753</v>
      </c>
      <c r="D1617">
        <v>170935</v>
      </c>
      <c r="E1617" t="s">
        <v>1295</v>
      </c>
      <c r="F1617" t="s">
        <v>4522</v>
      </c>
      <c r="G1617">
        <v>-0.85413167499999998</v>
      </c>
      <c r="H1617">
        <v>51.431815749999998</v>
      </c>
      <c r="I1617" t="s">
        <v>1280</v>
      </c>
      <c r="J1617" t="s">
        <v>252</v>
      </c>
      <c r="K1617" t="s">
        <v>101</v>
      </c>
      <c r="L1617" t="str">
        <f t="shared" si="25"/>
        <v>M4/2570B_Inactive</v>
      </c>
    </row>
    <row r="1618" spans="1:12" x14ac:dyDescent="0.25">
      <c r="A1618">
        <v>1618</v>
      </c>
      <c r="B1618" t="s">
        <v>4523</v>
      </c>
      <c r="C1618">
        <v>613562</v>
      </c>
      <c r="D1618">
        <v>248517</v>
      </c>
      <c r="E1618" t="s">
        <v>1295</v>
      </c>
      <c r="F1618" t="s">
        <v>4524</v>
      </c>
      <c r="G1618">
        <v>1.116273563</v>
      </c>
      <c r="H1618">
        <v>52.093778790000002</v>
      </c>
      <c r="I1618" t="s">
        <v>1280</v>
      </c>
      <c r="J1618" t="s">
        <v>1332</v>
      </c>
      <c r="K1618" t="s">
        <v>101</v>
      </c>
      <c r="L1618" t="str">
        <f t="shared" si="25"/>
        <v>A14/1819A_Inactive</v>
      </c>
    </row>
    <row r="1619" spans="1:12" x14ac:dyDescent="0.25">
      <c r="A1619">
        <v>1619</v>
      </c>
      <c r="B1619" t="s">
        <v>4525</v>
      </c>
      <c r="C1619">
        <v>447617</v>
      </c>
      <c r="D1619">
        <v>423552</v>
      </c>
      <c r="E1619" t="s">
        <v>1295</v>
      </c>
      <c r="F1619" t="s">
        <v>4526</v>
      </c>
      <c r="G1619">
        <v>-1.2801373899999999</v>
      </c>
      <c r="H1619">
        <v>53.706249990000003</v>
      </c>
      <c r="I1619" t="s">
        <v>1284</v>
      </c>
      <c r="J1619" t="s">
        <v>98</v>
      </c>
      <c r="K1619" t="s">
        <v>101</v>
      </c>
      <c r="L1619" t="str">
        <f t="shared" si="25"/>
        <v>M62/2331A_Active</v>
      </c>
    </row>
    <row r="1620" spans="1:12" x14ac:dyDescent="0.25">
      <c r="A1620">
        <v>1620</v>
      </c>
      <c r="B1620" t="s">
        <v>4527</v>
      </c>
      <c r="C1620">
        <v>449524</v>
      </c>
      <c r="D1620">
        <v>341006</v>
      </c>
      <c r="E1620" t="s">
        <v>1282</v>
      </c>
      <c r="F1620" t="s">
        <v>4528</v>
      </c>
      <c r="G1620">
        <v>-1.2641231239999999</v>
      </c>
      <c r="H1620">
        <v>52.96415915</v>
      </c>
      <c r="I1620" t="s">
        <v>1284</v>
      </c>
      <c r="J1620" t="s">
        <v>30</v>
      </c>
      <c r="K1620" t="s">
        <v>58</v>
      </c>
      <c r="L1620" t="str">
        <f t="shared" si="25"/>
        <v>M1/3997B_Active</v>
      </c>
    </row>
    <row r="1621" spans="1:12" x14ac:dyDescent="0.25">
      <c r="A1621">
        <v>1621</v>
      </c>
      <c r="B1621" t="s">
        <v>4529</v>
      </c>
      <c r="C1621">
        <v>399099</v>
      </c>
      <c r="D1621">
        <v>283533</v>
      </c>
      <c r="E1621" t="s">
        <v>1287</v>
      </c>
      <c r="F1621" t="s">
        <v>4530</v>
      </c>
      <c r="G1621">
        <v>-2.0146786670000001</v>
      </c>
      <c r="H1621">
        <v>52.449769969999998</v>
      </c>
      <c r="I1621" t="s">
        <v>1284</v>
      </c>
      <c r="J1621" t="s">
        <v>226</v>
      </c>
      <c r="K1621" t="s">
        <v>35</v>
      </c>
      <c r="L1621" t="str">
        <f t="shared" si="25"/>
        <v>M5/7138B_Active</v>
      </c>
    </row>
    <row r="1622" spans="1:12" x14ac:dyDescent="0.25">
      <c r="A1622">
        <v>1622</v>
      </c>
      <c r="B1622" t="s">
        <v>4531</v>
      </c>
      <c r="C1622">
        <v>504282</v>
      </c>
      <c r="D1622">
        <v>181582</v>
      </c>
      <c r="E1622" t="s">
        <v>1292</v>
      </c>
      <c r="F1622" t="s">
        <v>4532</v>
      </c>
      <c r="G1622">
        <v>-0.498257065</v>
      </c>
      <c r="H1622">
        <v>51.523537750000003</v>
      </c>
      <c r="I1622" t="s">
        <v>1284</v>
      </c>
      <c r="J1622" t="s">
        <v>44</v>
      </c>
      <c r="K1622" t="s">
        <v>67</v>
      </c>
      <c r="L1622" t="str">
        <f t="shared" si="25"/>
        <v>M25/4981B_Active</v>
      </c>
    </row>
    <row r="1623" spans="1:12" x14ac:dyDescent="0.25">
      <c r="A1623">
        <v>1623</v>
      </c>
      <c r="B1623" t="s">
        <v>4533</v>
      </c>
      <c r="C1623">
        <v>390244</v>
      </c>
      <c r="D1623">
        <v>410363</v>
      </c>
      <c r="E1623" t="s">
        <v>1295</v>
      </c>
      <c r="F1623" t="s">
        <v>4534</v>
      </c>
      <c r="G1623">
        <v>-2.1488551459999998</v>
      </c>
      <c r="H1623">
        <v>53.589771120000002</v>
      </c>
      <c r="I1623" t="s">
        <v>1280</v>
      </c>
      <c r="J1623" t="s">
        <v>98</v>
      </c>
      <c r="K1623" t="s">
        <v>101</v>
      </c>
      <c r="L1623" t="str">
        <f t="shared" si="25"/>
        <v>M62/1653A_Inactive</v>
      </c>
    </row>
    <row r="1624" spans="1:12" x14ac:dyDescent="0.25">
      <c r="A1624">
        <v>1624</v>
      </c>
      <c r="B1624" t="s">
        <v>4535</v>
      </c>
      <c r="C1624">
        <v>363568</v>
      </c>
      <c r="D1624">
        <v>178844</v>
      </c>
      <c r="E1624" t="s">
        <v>1287</v>
      </c>
      <c r="F1624" t="s">
        <v>4536</v>
      </c>
      <c r="G1624">
        <v>-2.5263241280000002</v>
      </c>
      <c r="H1624">
        <v>51.507342690000002</v>
      </c>
      <c r="I1624" t="s">
        <v>1284</v>
      </c>
      <c r="J1624" t="s">
        <v>1783</v>
      </c>
      <c r="K1624" t="s">
        <v>35</v>
      </c>
      <c r="L1624" t="str">
        <f t="shared" si="25"/>
        <v>M32/5073A_Active</v>
      </c>
    </row>
    <row r="1625" spans="1:12" x14ac:dyDescent="0.25">
      <c r="A1625">
        <v>1625</v>
      </c>
      <c r="B1625" t="s">
        <v>4537</v>
      </c>
      <c r="C1625">
        <v>432064</v>
      </c>
      <c r="D1625">
        <v>426228</v>
      </c>
      <c r="E1625" t="s">
        <v>1278</v>
      </c>
      <c r="F1625" t="s">
        <v>4538</v>
      </c>
      <c r="G1625">
        <v>-1.515460451</v>
      </c>
      <c r="H1625">
        <v>53.731483189999999</v>
      </c>
      <c r="I1625" t="s">
        <v>1284</v>
      </c>
      <c r="J1625" t="s">
        <v>98</v>
      </c>
      <c r="K1625" t="s">
        <v>87</v>
      </c>
      <c r="L1625" t="str">
        <f t="shared" si="25"/>
        <v>M62/2162B_Active</v>
      </c>
    </row>
    <row r="1626" spans="1:12" x14ac:dyDescent="0.25">
      <c r="A1626">
        <v>1626</v>
      </c>
      <c r="B1626" t="s">
        <v>4539</v>
      </c>
      <c r="C1626">
        <v>448157</v>
      </c>
      <c r="D1626">
        <v>112052</v>
      </c>
      <c r="E1626" t="s">
        <v>1295</v>
      </c>
      <c r="F1626" t="s">
        <v>4540</v>
      </c>
      <c r="G1626">
        <v>-1.316466532</v>
      </c>
      <c r="H1626">
        <v>50.90592942</v>
      </c>
      <c r="I1626" t="s">
        <v>1280</v>
      </c>
      <c r="J1626" t="s">
        <v>83</v>
      </c>
      <c r="K1626" t="s">
        <v>101</v>
      </c>
      <c r="L1626" t="str">
        <f t="shared" si="25"/>
        <v>M27/9263A_Inactive</v>
      </c>
    </row>
    <row r="1627" spans="1:12" x14ac:dyDescent="0.25">
      <c r="A1627">
        <v>1627</v>
      </c>
      <c r="B1627" t="s">
        <v>4541</v>
      </c>
      <c r="C1627">
        <v>435245</v>
      </c>
      <c r="D1627">
        <v>399555</v>
      </c>
      <c r="E1627" t="s">
        <v>1282</v>
      </c>
      <c r="F1627" t="s">
        <v>4542</v>
      </c>
      <c r="G1627">
        <v>-1.470249753</v>
      </c>
      <c r="H1627">
        <v>53.491547539999999</v>
      </c>
      <c r="I1627" t="s">
        <v>1284</v>
      </c>
      <c r="J1627" t="s">
        <v>30</v>
      </c>
      <c r="K1627" t="s">
        <v>58</v>
      </c>
      <c r="L1627" t="str">
        <f t="shared" si="25"/>
        <v>M1/4701B_Active</v>
      </c>
    </row>
    <row r="1628" spans="1:12" x14ac:dyDescent="0.25">
      <c r="A1628">
        <v>1628</v>
      </c>
      <c r="B1628" t="s">
        <v>4543</v>
      </c>
      <c r="C1628">
        <v>550268</v>
      </c>
      <c r="D1628">
        <v>162831</v>
      </c>
      <c r="E1628" t="s">
        <v>1292</v>
      </c>
      <c r="F1628" t="s">
        <v>4544</v>
      </c>
      <c r="G1628">
        <v>0.15621185700000001</v>
      </c>
      <c r="H1628">
        <v>51.344703379999999</v>
      </c>
      <c r="I1628" t="s">
        <v>1284</v>
      </c>
      <c r="J1628" t="s">
        <v>44</v>
      </c>
      <c r="K1628" t="s">
        <v>67</v>
      </c>
      <c r="L1628" t="str">
        <f t="shared" si="25"/>
        <v>M25/4199B_Active</v>
      </c>
    </row>
    <row r="1629" spans="1:12" x14ac:dyDescent="0.25">
      <c r="A1629">
        <v>1629</v>
      </c>
      <c r="B1629" t="s">
        <v>4545</v>
      </c>
      <c r="C1629">
        <v>441296</v>
      </c>
      <c r="D1629">
        <v>450133</v>
      </c>
      <c r="E1629" t="s">
        <v>1282</v>
      </c>
      <c r="F1629" t="s">
        <v>4546</v>
      </c>
      <c r="G1629">
        <v>-1.3723304030000001</v>
      </c>
      <c r="H1629">
        <v>53.94567876</v>
      </c>
      <c r="I1629" t="s">
        <v>1284</v>
      </c>
      <c r="J1629" t="s">
        <v>1285</v>
      </c>
      <c r="K1629" t="s">
        <v>58</v>
      </c>
      <c r="L1629" t="str">
        <f t="shared" si="25"/>
        <v>A1M/9712B_Active</v>
      </c>
    </row>
    <row r="1630" spans="1:12" x14ac:dyDescent="0.25">
      <c r="A1630">
        <v>1630</v>
      </c>
      <c r="B1630" t="s">
        <v>4547</v>
      </c>
      <c r="C1630">
        <v>445163</v>
      </c>
      <c r="D1630">
        <v>356692</v>
      </c>
      <c r="E1630" t="s">
        <v>1282</v>
      </c>
      <c r="F1630" t="s">
        <v>4548</v>
      </c>
      <c r="G1630">
        <v>-1.326854977</v>
      </c>
      <c r="H1630">
        <v>53.105536809999997</v>
      </c>
      <c r="I1630" t="s">
        <v>1280</v>
      </c>
      <c r="J1630" t="s">
        <v>30</v>
      </c>
      <c r="K1630" t="s">
        <v>58</v>
      </c>
      <c r="L1630" t="str">
        <f t="shared" si="25"/>
        <v>M1/4180L_Inactive</v>
      </c>
    </row>
    <row r="1631" spans="1:12" x14ac:dyDescent="0.25">
      <c r="A1631">
        <v>1631</v>
      </c>
      <c r="B1631" t="s">
        <v>4549</v>
      </c>
      <c r="C1631">
        <v>558774</v>
      </c>
      <c r="D1631">
        <v>187556</v>
      </c>
      <c r="E1631" t="s">
        <v>1292</v>
      </c>
      <c r="F1631" t="s">
        <v>4550</v>
      </c>
      <c r="G1631">
        <v>0.289330427</v>
      </c>
      <c r="H1631">
        <v>51.564533959999999</v>
      </c>
      <c r="I1631" t="s">
        <v>1284</v>
      </c>
      <c r="J1631" t="s">
        <v>44</v>
      </c>
      <c r="K1631" t="s">
        <v>67</v>
      </c>
      <c r="L1631" t="str">
        <f t="shared" si="25"/>
        <v>M25/5777B_Active</v>
      </c>
    </row>
    <row r="1632" spans="1:12" x14ac:dyDescent="0.25">
      <c r="A1632">
        <v>1632</v>
      </c>
      <c r="B1632" t="s">
        <v>4551</v>
      </c>
      <c r="C1632">
        <v>398539</v>
      </c>
      <c r="D1632">
        <v>301331</v>
      </c>
      <c r="E1632" t="s">
        <v>1282</v>
      </c>
      <c r="F1632" t="s">
        <v>4552</v>
      </c>
      <c r="G1632">
        <v>-2.023003315</v>
      </c>
      <c r="H1632">
        <v>52.60977149</v>
      </c>
      <c r="I1632" t="s">
        <v>1284</v>
      </c>
      <c r="J1632" t="s">
        <v>109</v>
      </c>
      <c r="K1632" t="s">
        <v>58</v>
      </c>
      <c r="L1632" t="str">
        <f t="shared" si="25"/>
        <v>M6/6009B_Active</v>
      </c>
    </row>
    <row r="1633" spans="1:12" x14ac:dyDescent="0.25">
      <c r="A1633">
        <v>1633</v>
      </c>
      <c r="B1633" t="s">
        <v>4553</v>
      </c>
      <c r="C1633">
        <v>418603</v>
      </c>
      <c r="D1633">
        <v>293318</v>
      </c>
      <c r="E1633" t="s">
        <v>1282</v>
      </c>
      <c r="F1633" t="s">
        <v>4554</v>
      </c>
      <c r="G1633">
        <v>-1.7271532590000001</v>
      </c>
      <c r="H1633">
        <v>52.537424520000002</v>
      </c>
      <c r="I1633" t="s">
        <v>1284</v>
      </c>
      <c r="J1633" t="s">
        <v>172</v>
      </c>
      <c r="K1633" t="s">
        <v>58</v>
      </c>
      <c r="L1633" t="str">
        <f t="shared" si="25"/>
        <v>M42/6528B_Active</v>
      </c>
    </row>
    <row r="1634" spans="1:12" x14ac:dyDescent="0.25">
      <c r="A1634">
        <v>1634</v>
      </c>
      <c r="B1634" t="s">
        <v>4555</v>
      </c>
      <c r="C1634">
        <v>447888</v>
      </c>
      <c r="D1634">
        <v>422806</v>
      </c>
      <c r="E1634" t="s">
        <v>1295</v>
      </c>
      <c r="F1634" t="s">
        <v>4556</v>
      </c>
      <c r="G1634">
        <v>-1.276146698</v>
      </c>
      <c r="H1634">
        <v>53.699520700000001</v>
      </c>
      <c r="I1634" t="s">
        <v>1284</v>
      </c>
      <c r="J1634" t="s">
        <v>98</v>
      </c>
      <c r="K1634" t="s">
        <v>101</v>
      </c>
      <c r="L1634" t="str">
        <f t="shared" si="25"/>
        <v>M62/2339A_Active</v>
      </c>
    </row>
    <row r="1635" spans="1:12" x14ac:dyDescent="0.25">
      <c r="A1635">
        <v>1635</v>
      </c>
      <c r="B1635" t="s">
        <v>4557</v>
      </c>
      <c r="C1635">
        <v>504034</v>
      </c>
      <c r="D1635">
        <v>164559</v>
      </c>
      <c r="E1635" t="s">
        <v>1292</v>
      </c>
      <c r="F1635" t="s">
        <v>4558</v>
      </c>
      <c r="G1635">
        <v>-0.50683093999999995</v>
      </c>
      <c r="H1635">
        <v>51.370569639999999</v>
      </c>
      <c r="I1635" t="s">
        <v>1284</v>
      </c>
      <c r="J1635" t="s">
        <v>44</v>
      </c>
      <c r="K1635" t="s">
        <v>67</v>
      </c>
      <c r="L1635" t="str">
        <f t="shared" si="25"/>
        <v>M25/4797B_Active</v>
      </c>
    </row>
    <row r="1636" spans="1:12" x14ac:dyDescent="0.25">
      <c r="A1636">
        <v>1636</v>
      </c>
      <c r="B1636" t="s">
        <v>4559</v>
      </c>
      <c r="C1636">
        <v>537377</v>
      </c>
      <c r="D1636">
        <v>153238</v>
      </c>
      <c r="E1636" t="s">
        <v>1292</v>
      </c>
      <c r="F1636" t="s">
        <v>4560</v>
      </c>
      <c r="G1636">
        <v>-3.2447414000000001E-2</v>
      </c>
      <c r="H1636">
        <v>51.26175387</v>
      </c>
      <c r="I1636" t="s">
        <v>1284</v>
      </c>
      <c r="J1636" t="s">
        <v>44</v>
      </c>
      <c r="K1636" t="s">
        <v>67</v>
      </c>
      <c r="L1636" t="str">
        <f t="shared" si="25"/>
        <v>M25/4393B_Active</v>
      </c>
    </row>
    <row r="1637" spans="1:12" x14ac:dyDescent="0.25">
      <c r="A1637">
        <v>1637</v>
      </c>
      <c r="B1637" t="s">
        <v>4561</v>
      </c>
      <c r="C1637">
        <v>429813</v>
      </c>
      <c r="D1637">
        <v>413702</v>
      </c>
      <c r="E1637" t="s">
        <v>1287</v>
      </c>
      <c r="F1637" t="s">
        <v>4562</v>
      </c>
      <c r="G1637">
        <v>-1.550777809</v>
      </c>
      <c r="H1637">
        <v>53.619034489999997</v>
      </c>
      <c r="I1637" t="s">
        <v>1284</v>
      </c>
      <c r="J1637" t="s">
        <v>30</v>
      </c>
      <c r="K1637" t="s">
        <v>35</v>
      </c>
      <c r="L1637" t="str">
        <f t="shared" si="25"/>
        <v>M1/4861J_Active</v>
      </c>
    </row>
    <row r="1638" spans="1:12" x14ac:dyDescent="0.25">
      <c r="A1638">
        <v>1638</v>
      </c>
      <c r="B1638" t="s">
        <v>4563</v>
      </c>
      <c r="C1638">
        <v>409710</v>
      </c>
      <c r="D1638">
        <v>418436</v>
      </c>
      <c r="E1638" t="s">
        <v>1295</v>
      </c>
      <c r="F1638" t="s">
        <v>4564</v>
      </c>
      <c r="G1638">
        <v>-1.854534943</v>
      </c>
      <c r="H1638">
        <v>53.662336340000003</v>
      </c>
      <c r="I1638" t="s">
        <v>1284</v>
      </c>
      <c r="J1638" t="s">
        <v>98</v>
      </c>
      <c r="K1638" t="s">
        <v>101</v>
      </c>
      <c r="L1638" t="str">
        <f t="shared" si="25"/>
        <v>M62/1875A_Active</v>
      </c>
    </row>
    <row r="1639" spans="1:12" x14ac:dyDescent="0.25">
      <c r="A1639">
        <v>1639</v>
      </c>
      <c r="B1639" t="s">
        <v>4565</v>
      </c>
      <c r="C1639">
        <v>516477</v>
      </c>
      <c r="D1639">
        <v>158474</v>
      </c>
      <c r="E1639" t="s">
        <v>1300</v>
      </c>
      <c r="F1639" t="s">
        <v>4566</v>
      </c>
      <c r="G1639">
        <v>-0.33013789599999999</v>
      </c>
      <c r="H1639">
        <v>51.313464940000003</v>
      </c>
      <c r="I1639" t="s">
        <v>1284</v>
      </c>
      <c r="J1639" t="s">
        <v>44</v>
      </c>
      <c r="K1639" t="s">
        <v>48</v>
      </c>
      <c r="L1639" t="str">
        <f t="shared" si="25"/>
        <v>M25/4633A_Active</v>
      </c>
    </row>
    <row r="1640" spans="1:12" x14ac:dyDescent="0.25">
      <c r="A1640">
        <v>1640</v>
      </c>
      <c r="B1640" t="s">
        <v>4567</v>
      </c>
      <c r="C1640">
        <v>363431</v>
      </c>
      <c r="D1640">
        <v>180977</v>
      </c>
      <c r="E1640" t="s">
        <v>1295</v>
      </c>
      <c r="F1640" t="s">
        <v>4568</v>
      </c>
      <c r="G1640">
        <v>-2.5285197849999999</v>
      </c>
      <c r="H1640">
        <v>51.526512050000001</v>
      </c>
      <c r="I1640" t="s">
        <v>1284</v>
      </c>
      <c r="J1640" t="s">
        <v>252</v>
      </c>
      <c r="K1640" t="s">
        <v>101</v>
      </c>
      <c r="L1640" t="str">
        <f t="shared" si="25"/>
        <v>M4/3835B_Active</v>
      </c>
    </row>
    <row r="1641" spans="1:12" x14ac:dyDescent="0.25">
      <c r="A1641">
        <v>1641</v>
      </c>
      <c r="B1641" t="s">
        <v>4569</v>
      </c>
      <c r="C1641">
        <v>554475</v>
      </c>
      <c r="D1641">
        <v>194427</v>
      </c>
      <c r="E1641" t="s">
        <v>1292</v>
      </c>
      <c r="F1641" t="s">
        <v>4570</v>
      </c>
      <c r="G1641">
        <v>0.230380263</v>
      </c>
      <c r="H1641">
        <v>51.627460759999998</v>
      </c>
      <c r="I1641" t="s">
        <v>1284</v>
      </c>
      <c r="J1641" t="s">
        <v>44</v>
      </c>
      <c r="K1641" t="s">
        <v>67</v>
      </c>
      <c r="L1641" t="str">
        <f t="shared" si="25"/>
        <v>M25/5693B_Active</v>
      </c>
    </row>
    <row r="1642" spans="1:12" x14ac:dyDescent="0.25">
      <c r="A1642">
        <v>1642</v>
      </c>
      <c r="B1642" t="s">
        <v>4571</v>
      </c>
      <c r="C1642">
        <v>483763</v>
      </c>
      <c r="D1642">
        <v>173860</v>
      </c>
      <c r="E1642" t="s">
        <v>1278</v>
      </c>
      <c r="F1642" t="s">
        <v>4572</v>
      </c>
      <c r="G1642">
        <v>-0.79577134100000002</v>
      </c>
      <c r="H1642">
        <v>51.457533210000001</v>
      </c>
      <c r="I1642" t="s">
        <v>1280</v>
      </c>
      <c r="J1642" t="s">
        <v>252</v>
      </c>
      <c r="K1642" t="s">
        <v>87</v>
      </c>
      <c r="L1642" t="str">
        <f t="shared" si="25"/>
        <v>M4/2520A_Inactive</v>
      </c>
    </row>
    <row r="1643" spans="1:12" x14ac:dyDescent="0.25">
      <c r="A1643">
        <v>1643</v>
      </c>
      <c r="B1643" t="s">
        <v>4573</v>
      </c>
      <c r="C1643">
        <v>391368</v>
      </c>
      <c r="D1643">
        <v>179583</v>
      </c>
      <c r="E1643" t="s">
        <v>1295</v>
      </c>
      <c r="F1643" t="s">
        <v>4574</v>
      </c>
      <c r="G1643">
        <v>-2.1257828509999999</v>
      </c>
      <c r="H1643">
        <v>51.515102400000004</v>
      </c>
      <c r="I1643" t="s">
        <v>1284</v>
      </c>
      <c r="J1643" t="s">
        <v>252</v>
      </c>
      <c r="K1643" t="s">
        <v>101</v>
      </c>
      <c r="L1643" t="str">
        <f t="shared" si="25"/>
        <v>M4/3533L_Active</v>
      </c>
    </row>
    <row r="1644" spans="1:12" x14ac:dyDescent="0.25">
      <c r="A1644">
        <v>1644</v>
      </c>
      <c r="B1644" t="s">
        <v>4575</v>
      </c>
      <c r="C1644">
        <v>553503</v>
      </c>
      <c r="D1644">
        <v>195419</v>
      </c>
      <c r="E1644" t="s">
        <v>1292</v>
      </c>
      <c r="F1644" t="s">
        <v>4576</v>
      </c>
      <c r="G1644">
        <v>0.216783852</v>
      </c>
      <c r="H1644">
        <v>51.636639529999997</v>
      </c>
      <c r="I1644" t="s">
        <v>1284</v>
      </c>
      <c r="J1644" t="s">
        <v>44</v>
      </c>
      <c r="K1644" t="s">
        <v>67</v>
      </c>
      <c r="L1644" t="str">
        <f t="shared" si="25"/>
        <v>M25/5679B_Active</v>
      </c>
    </row>
    <row r="1645" spans="1:12" x14ac:dyDescent="0.25">
      <c r="A1645">
        <v>1645</v>
      </c>
      <c r="B1645" t="s">
        <v>4577</v>
      </c>
      <c r="C1645">
        <v>366289</v>
      </c>
      <c r="D1645">
        <v>388856</v>
      </c>
      <c r="E1645" t="s">
        <v>1287</v>
      </c>
      <c r="F1645" t="s">
        <v>4578</v>
      </c>
      <c r="G1645">
        <v>-2.5084175640000002</v>
      </c>
      <c r="H1645">
        <v>53.39546721</v>
      </c>
      <c r="I1645" t="s">
        <v>1284</v>
      </c>
      <c r="J1645" t="s">
        <v>109</v>
      </c>
      <c r="K1645" t="s">
        <v>35</v>
      </c>
      <c r="L1645" t="str">
        <f t="shared" si="25"/>
        <v>M6/7023A_Active</v>
      </c>
    </row>
    <row r="1646" spans="1:12" x14ac:dyDescent="0.25">
      <c r="A1646">
        <v>1646</v>
      </c>
      <c r="B1646" t="s">
        <v>4579</v>
      </c>
      <c r="C1646">
        <v>441880</v>
      </c>
      <c r="D1646">
        <v>454079</v>
      </c>
      <c r="E1646" t="s">
        <v>1282</v>
      </c>
      <c r="F1646" t="s">
        <v>4580</v>
      </c>
      <c r="G1646">
        <v>-1.3628935099999999</v>
      </c>
      <c r="H1646">
        <v>53.98109496</v>
      </c>
      <c r="I1646" t="s">
        <v>1284</v>
      </c>
      <c r="J1646" t="s">
        <v>1285</v>
      </c>
      <c r="K1646" t="s">
        <v>58</v>
      </c>
      <c r="L1646" t="str">
        <f t="shared" si="25"/>
        <v>A1M/9753B_Active</v>
      </c>
    </row>
    <row r="1647" spans="1:12" x14ac:dyDescent="0.25">
      <c r="A1647">
        <v>1647</v>
      </c>
      <c r="B1647" t="s">
        <v>4581</v>
      </c>
      <c r="C1647">
        <v>380690</v>
      </c>
      <c r="D1647">
        <v>306567</v>
      </c>
      <c r="E1647" t="s">
        <v>1278</v>
      </c>
      <c r="F1647" t="s">
        <v>4582</v>
      </c>
      <c r="G1647">
        <v>-2.2868981380000002</v>
      </c>
      <c r="H1647">
        <v>52.65649501</v>
      </c>
      <c r="I1647" t="s">
        <v>1284</v>
      </c>
      <c r="J1647" t="s">
        <v>1354</v>
      </c>
      <c r="K1647" t="s">
        <v>87</v>
      </c>
      <c r="L1647" t="str">
        <f t="shared" si="25"/>
        <v>M54/3269A_Active</v>
      </c>
    </row>
    <row r="1648" spans="1:12" x14ac:dyDescent="0.25">
      <c r="A1648">
        <v>1648</v>
      </c>
      <c r="B1648" t="s">
        <v>4583</v>
      </c>
      <c r="C1648">
        <v>604118</v>
      </c>
      <c r="D1648">
        <v>159851</v>
      </c>
      <c r="E1648" t="s">
        <v>1278</v>
      </c>
      <c r="F1648" t="s">
        <v>4584</v>
      </c>
      <c r="G1648">
        <v>0.92675592600000001</v>
      </c>
      <c r="H1648">
        <v>51.301177289999998</v>
      </c>
      <c r="I1648" t="s">
        <v>1284</v>
      </c>
      <c r="J1648" t="s">
        <v>1314</v>
      </c>
      <c r="K1648" t="s">
        <v>87</v>
      </c>
      <c r="L1648" t="str">
        <f t="shared" si="25"/>
        <v>A2/8845B_Active</v>
      </c>
    </row>
    <row r="1649" spans="1:12" x14ac:dyDescent="0.25">
      <c r="A1649">
        <v>1649</v>
      </c>
      <c r="B1649" t="s">
        <v>4585</v>
      </c>
      <c r="C1649">
        <v>445540</v>
      </c>
      <c r="D1649">
        <v>356053</v>
      </c>
      <c r="E1649" t="s">
        <v>1282</v>
      </c>
      <c r="F1649" t="s">
        <v>4586</v>
      </c>
      <c r="G1649">
        <v>-1.3213144809999999</v>
      </c>
      <c r="H1649">
        <v>53.099761170000001</v>
      </c>
      <c r="I1649" t="s">
        <v>1280</v>
      </c>
      <c r="J1649" t="s">
        <v>30</v>
      </c>
      <c r="K1649" t="s">
        <v>58</v>
      </c>
      <c r="L1649" t="str">
        <f t="shared" si="25"/>
        <v>M1/4174B_Inactive</v>
      </c>
    </row>
    <row r="1650" spans="1:12" x14ac:dyDescent="0.25">
      <c r="A1650">
        <v>1650</v>
      </c>
      <c r="B1650" t="s">
        <v>4587</v>
      </c>
      <c r="C1650">
        <v>552524</v>
      </c>
      <c r="D1650">
        <v>167318</v>
      </c>
      <c r="E1650" t="s">
        <v>1292</v>
      </c>
      <c r="F1650" t="s">
        <v>4588</v>
      </c>
      <c r="G1650">
        <v>0.190501316</v>
      </c>
      <c r="H1650">
        <v>51.384418629999999</v>
      </c>
      <c r="I1650" t="s">
        <v>1284</v>
      </c>
      <c r="J1650" t="s">
        <v>44</v>
      </c>
      <c r="K1650" t="s">
        <v>67</v>
      </c>
      <c r="L1650" t="str">
        <f t="shared" si="25"/>
        <v>M25/4145L_Active</v>
      </c>
    </row>
    <row r="1651" spans="1:12" x14ac:dyDescent="0.25">
      <c r="A1651">
        <v>1651</v>
      </c>
      <c r="B1651" t="s">
        <v>4589</v>
      </c>
      <c r="C1651">
        <v>556215</v>
      </c>
      <c r="D1651">
        <v>172197</v>
      </c>
      <c r="E1651" t="s">
        <v>1295</v>
      </c>
      <c r="F1651" t="s">
        <v>4590</v>
      </c>
      <c r="G1651">
        <v>0.24564846600000001</v>
      </c>
      <c r="H1651">
        <v>51.427252619999997</v>
      </c>
      <c r="I1651" t="s">
        <v>1284</v>
      </c>
      <c r="J1651" t="s">
        <v>1314</v>
      </c>
      <c r="K1651" t="s">
        <v>101</v>
      </c>
      <c r="L1651" t="str">
        <f t="shared" si="25"/>
        <v>A2/8291A_Active</v>
      </c>
    </row>
    <row r="1652" spans="1:12" x14ac:dyDescent="0.25">
      <c r="A1652">
        <v>1652</v>
      </c>
      <c r="B1652" t="s">
        <v>4591</v>
      </c>
      <c r="C1652">
        <v>384476</v>
      </c>
      <c r="D1652">
        <v>404816</v>
      </c>
      <c r="E1652" t="s">
        <v>1300</v>
      </c>
      <c r="F1652" t="s">
        <v>4592</v>
      </c>
      <c r="G1652">
        <v>-2.235713922</v>
      </c>
      <c r="H1652">
        <v>53.539773140000001</v>
      </c>
      <c r="I1652" t="s">
        <v>1284</v>
      </c>
      <c r="J1652" t="s">
        <v>185</v>
      </c>
      <c r="K1652" t="s">
        <v>48</v>
      </c>
      <c r="L1652" t="str">
        <f t="shared" si="25"/>
        <v>M60/9341A_Active</v>
      </c>
    </row>
    <row r="1653" spans="1:12" x14ac:dyDescent="0.25">
      <c r="A1653">
        <v>1653</v>
      </c>
      <c r="B1653" t="s">
        <v>4593</v>
      </c>
      <c r="C1653">
        <v>446895</v>
      </c>
      <c r="D1653">
        <v>424289</v>
      </c>
      <c r="E1653" t="s">
        <v>1278</v>
      </c>
      <c r="F1653" t="s">
        <v>4594</v>
      </c>
      <c r="G1653">
        <v>-1.2909632390000001</v>
      </c>
      <c r="H1653">
        <v>53.712938870000002</v>
      </c>
      <c r="I1653" t="s">
        <v>1284</v>
      </c>
      <c r="J1653" t="s">
        <v>1285</v>
      </c>
      <c r="K1653" t="s">
        <v>87</v>
      </c>
      <c r="L1653" t="str">
        <f t="shared" si="25"/>
        <v>A1M/9405K_Active</v>
      </c>
    </row>
    <row r="1654" spans="1:12" x14ac:dyDescent="0.25">
      <c r="A1654">
        <v>1654</v>
      </c>
      <c r="B1654" t="s">
        <v>4595</v>
      </c>
      <c r="C1654">
        <v>585790</v>
      </c>
      <c r="D1654">
        <v>162128</v>
      </c>
      <c r="E1654" t="s">
        <v>1278</v>
      </c>
      <c r="F1654" t="s">
        <v>4596</v>
      </c>
      <c r="G1654">
        <v>0.66534335099999997</v>
      </c>
      <c r="H1654">
        <v>51.327898830000002</v>
      </c>
      <c r="I1654" t="s">
        <v>1284</v>
      </c>
      <c r="J1654" t="s">
        <v>1319</v>
      </c>
      <c r="K1654" t="s">
        <v>87</v>
      </c>
      <c r="L1654" t="str">
        <f t="shared" si="25"/>
        <v>M2/8647M_Active</v>
      </c>
    </row>
    <row r="1655" spans="1:12" x14ac:dyDescent="0.25">
      <c r="A1655">
        <v>1655</v>
      </c>
      <c r="B1655" t="s">
        <v>4597</v>
      </c>
      <c r="C1655">
        <v>501446</v>
      </c>
      <c r="D1655">
        <v>230992</v>
      </c>
      <c r="E1655" t="s">
        <v>1282</v>
      </c>
      <c r="F1655" t="s">
        <v>4598</v>
      </c>
      <c r="G1655">
        <v>-0.52472071899999995</v>
      </c>
      <c r="H1655">
        <v>51.968165020000001</v>
      </c>
      <c r="I1655" t="s">
        <v>1284</v>
      </c>
      <c r="J1655" t="s">
        <v>30</v>
      </c>
      <c r="K1655" t="s">
        <v>58</v>
      </c>
      <c r="L1655" t="str">
        <f t="shared" si="25"/>
        <v>M1/2637B_Active</v>
      </c>
    </row>
    <row r="1656" spans="1:12" x14ac:dyDescent="0.25">
      <c r="A1656">
        <v>1656</v>
      </c>
      <c r="B1656" t="s">
        <v>4599</v>
      </c>
      <c r="C1656">
        <v>386578</v>
      </c>
      <c r="D1656">
        <v>389507</v>
      </c>
      <c r="E1656" t="s">
        <v>1292</v>
      </c>
      <c r="F1656" t="s">
        <v>4600</v>
      </c>
      <c r="G1656">
        <v>-2.2033378969999999</v>
      </c>
      <c r="H1656">
        <v>53.402228460000003</v>
      </c>
      <c r="I1656" t="s">
        <v>1280</v>
      </c>
      <c r="J1656" t="s">
        <v>185</v>
      </c>
      <c r="K1656" t="s">
        <v>67</v>
      </c>
      <c r="L1656" t="str">
        <f t="shared" si="25"/>
        <v>M60/9020B_Inactive</v>
      </c>
    </row>
    <row r="1657" spans="1:12" x14ac:dyDescent="0.25">
      <c r="A1657">
        <v>1657</v>
      </c>
      <c r="B1657" t="s">
        <v>4601</v>
      </c>
      <c r="C1657">
        <v>501544</v>
      </c>
      <c r="D1657">
        <v>187479</v>
      </c>
      <c r="E1657" t="s">
        <v>1300</v>
      </c>
      <c r="F1657" t="s">
        <v>4602</v>
      </c>
      <c r="G1657">
        <v>-0.53600853199999998</v>
      </c>
      <c r="H1657">
        <v>51.577041399999999</v>
      </c>
      <c r="I1657" t="s">
        <v>1284</v>
      </c>
      <c r="J1657" t="s">
        <v>44</v>
      </c>
      <c r="K1657" t="s">
        <v>48</v>
      </c>
      <c r="L1657" t="str">
        <f t="shared" si="25"/>
        <v>M25/5042A_Active</v>
      </c>
    </row>
    <row r="1658" spans="1:12" x14ac:dyDescent="0.25">
      <c r="A1658">
        <v>1658</v>
      </c>
      <c r="B1658" t="s">
        <v>4603</v>
      </c>
      <c r="C1658">
        <v>502941</v>
      </c>
      <c r="D1658">
        <v>228883</v>
      </c>
      <c r="E1658" t="s">
        <v>1282</v>
      </c>
      <c r="F1658" t="s">
        <v>4604</v>
      </c>
      <c r="G1658">
        <v>-0.50359796999999995</v>
      </c>
      <c r="H1658">
        <v>51.948935050000003</v>
      </c>
      <c r="I1658" t="s">
        <v>1284</v>
      </c>
      <c r="J1658" t="s">
        <v>30</v>
      </c>
      <c r="K1658" t="s">
        <v>58</v>
      </c>
      <c r="L1658" t="str">
        <f t="shared" si="25"/>
        <v>M1/2611B_Active</v>
      </c>
    </row>
    <row r="1659" spans="1:12" x14ac:dyDescent="0.25">
      <c r="A1659">
        <v>1659</v>
      </c>
      <c r="B1659" t="s">
        <v>4605</v>
      </c>
      <c r="C1659">
        <v>504078</v>
      </c>
      <c r="D1659">
        <v>178360</v>
      </c>
      <c r="E1659" t="s">
        <v>1295</v>
      </c>
      <c r="F1659" t="s">
        <v>4606</v>
      </c>
      <c r="G1659">
        <v>-0.50214745999999999</v>
      </c>
      <c r="H1659">
        <v>51.494614519999999</v>
      </c>
      <c r="I1659" t="s">
        <v>1280</v>
      </c>
      <c r="J1659" t="s">
        <v>252</v>
      </c>
      <c r="K1659" t="s">
        <v>101</v>
      </c>
      <c r="L1659" t="str">
        <f t="shared" si="25"/>
        <v>M4/2283B_Inactive</v>
      </c>
    </row>
    <row r="1660" spans="1:12" x14ac:dyDescent="0.25">
      <c r="A1660">
        <v>1660</v>
      </c>
      <c r="B1660" t="s">
        <v>4607</v>
      </c>
      <c r="C1660">
        <v>576073</v>
      </c>
      <c r="D1660">
        <v>158402</v>
      </c>
      <c r="E1660" t="s">
        <v>1278</v>
      </c>
      <c r="F1660" t="s">
        <v>4608</v>
      </c>
      <c r="G1660">
        <v>0.52418136000000004</v>
      </c>
      <c r="H1660">
        <v>51.297515920000002</v>
      </c>
      <c r="I1660" t="s">
        <v>1284</v>
      </c>
      <c r="J1660" t="s">
        <v>368</v>
      </c>
      <c r="K1660" t="s">
        <v>87</v>
      </c>
      <c r="L1660" t="str">
        <f t="shared" si="25"/>
        <v>M20/6572B1_Active</v>
      </c>
    </row>
    <row r="1661" spans="1:12" x14ac:dyDescent="0.25">
      <c r="A1661">
        <v>1661</v>
      </c>
      <c r="B1661" t="s">
        <v>4609</v>
      </c>
      <c r="C1661">
        <v>553326</v>
      </c>
      <c r="D1661">
        <v>195682</v>
      </c>
      <c r="E1661" t="s">
        <v>1300</v>
      </c>
      <c r="F1661" t="s">
        <v>4610</v>
      </c>
      <c r="G1661">
        <v>0.21434329499999999</v>
      </c>
      <c r="H1661">
        <v>51.639050730000001</v>
      </c>
      <c r="I1661" t="s">
        <v>1284</v>
      </c>
      <c r="J1661" t="s">
        <v>44</v>
      </c>
      <c r="K1661" t="s">
        <v>48</v>
      </c>
      <c r="L1661" t="str">
        <f t="shared" si="25"/>
        <v>M25/5676A_Active</v>
      </c>
    </row>
    <row r="1662" spans="1:12" x14ac:dyDescent="0.25">
      <c r="A1662">
        <v>1662</v>
      </c>
      <c r="B1662" t="s">
        <v>4611</v>
      </c>
      <c r="C1662">
        <v>440735</v>
      </c>
      <c r="D1662">
        <v>457809</v>
      </c>
      <c r="E1662" t="s">
        <v>1282</v>
      </c>
      <c r="F1662" t="s">
        <v>4612</v>
      </c>
      <c r="G1662">
        <v>-1.3798536379999999</v>
      </c>
      <c r="H1662">
        <v>54.014707889999997</v>
      </c>
      <c r="I1662" t="s">
        <v>1284</v>
      </c>
      <c r="J1662" t="s">
        <v>1285</v>
      </c>
      <c r="K1662" t="s">
        <v>58</v>
      </c>
      <c r="L1662" t="str">
        <f t="shared" si="25"/>
        <v>A1M/9793B_Active</v>
      </c>
    </row>
    <row r="1663" spans="1:12" x14ac:dyDescent="0.25">
      <c r="A1663">
        <v>1663</v>
      </c>
      <c r="B1663" t="s">
        <v>4613</v>
      </c>
      <c r="C1663">
        <v>454958</v>
      </c>
      <c r="D1663">
        <v>287862</v>
      </c>
      <c r="E1663" t="s">
        <v>1287</v>
      </c>
      <c r="F1663" t="s">
        <v>4614</v>
      </c>
      <c r="G1663">
        <v>-1.192095385</v>
      </c>
      <c r="H1663">
        <v>52.485934970000002</v>
      </c>
      <c r="I1663" t="s">
        <v>1280</v>
      </c>
      <c r="J1663" t="s">
        <v>30</v>
      </c>
      <c r="K1663" t="s">
        <v>35</v>
      </c>
      <c r="L1663" t="str">
        <f t="shared" si="25"/>
        <v>M1/3420A_Inactive</v>
      </c>
    </row>
    <row r="1664" spans="1:12" x14ac:dyDescent="0.25">
      <c r="A1664">
        <v>1664</v>
      </c>
      <c r="B1664" t="s">
        <v>4615</v>
      </c>
      <c r="C1664">
        <v>454908</v>
      </c>
      <c r="D1664">
        <v>282214</v>
      </c>
      <c r="E1664" t="s">
        <v>1287</v>
      </c>
      <c r="F1664" t="s">
        <v>4616</v>
      </c>
      <c r="G1664">
        <v>-1.1937577239999999</v>
      </c>
      <c r="H1664">
        <v>52.435169070000001</v>
      </c>
      <c r="I1664" t="s">
        <v>1284</v>
      </c>
      <c r="J1664" t="s">
        <v>30</v>
      </c>
      <c r="K1664" t="s">
        <v>35</v>
      </c>
      <c r="L1664" t="str">
        <f t="shared" si="25"/>
        <v>M1/3363A_Active</v>
      </c>
    </row>
    <row r="1665" spans="1:12" x14ac:dyDescent="0.25">
      <c r="A1665">
        <v>1665</v>
      </c>
      <c r="B1665" t="s">
        <v>4617</v>
      </c>
      <c r="C1665">
        <v>507337</v>
      </c>
      <c r="D1665">
        <v>199475</v>
      </c>
      <c r="E1665" t="s">
        <v>1300</v>
      </c>
      <c r="F1665" t="s">
        <v>4618</v>
      </c>
      <c r="G1665">
        <v>-0.44876763400000003</v>
      </c>
      <c r="H1665">
        <v>51.683792339999997</v>
      </c>
      <c r="I1665" t="s">
        <v>1284</v>
      </c>
      <c r="J1665" t="s">
        <v>44</v>
      </c>
      <c r="K1665" t="s">
        <v>48</v>
      </c>
      <c r="L1665" t="str">
        <f t="shared" si="25"/>
        <v>M25/5170J_Active</v>
      </c>
    </row>
    <row r="1666" spans="1:12" x14ac:dyDescent="0.25">
      <c r="A1666">
        <v>1666</v>
      </c>
      <c r="B1666" t="s">
        <v>4619</v>
      </c>
      <c r="C1666">
        <v>449587</v>
      </c>
      <c r="D1666">
        <v>131285</v>
      </c>
      <c r="E1666" t="s">
        <v>1295</v>
      </c>
      <c r="F1666" t="s">
        <v>4620</v>
      </c>
      <c r="G1666">
        <v>-1.2935082470000001</v>
      </c>
      <c r="H1666">
        <v>51.07874726</v>
      </c>
      <c r="I1666" t="s">
        <v>1284</v>
      </c>
      <c r="J1666" t="s">
        <v>73</v>
      </c>
      <c r="K1666" t="s">
        <v>101</v>
      </c>
      <c r="L1666" t="str">
        <f t="shared" si="25"/>
        <v>M3/2018B_Active</v>
      </c>
    </row>
    <row r="1667" spans="1:12" x14ac:dyDescent="0.25">
      <c r="A1667">
        <v>1667</v>
      </c>
      <c r="B1667" t="s">
        <v>4621</v>
      </c>
      <c r="C1667">
        <v>448331</v>
      </c>
      <c r="D1667">
        <v>421463</v>
      </c>
      <c r="E1667" t="s">
        <v>1287</v>
      </c>
      <c r="F1667" t="s">
        <v>4622</v>
      </c>
      <c r="G1667">
        <v>-1.2696463529999999</v>
      </c>
      <c r="H1667">
        <v>53.687410270000001</v>
      </c>
      <c r="I1667" t="s">
        <v>1284</v>
      </c>
      <c r="J1667" t="s">
        <v>1285</v>
      </c>
      <c r="K1667" t="s">
        <v>35</v>
      </c>
      <c r="L1667" t="str">
        <f t="shared" ref="L1667:L1730" si="26">F1667&amp;"_"&amp;I1667</f>
        <v>A1M/9373A_Active</v>
      </c>
    </row>
    <row r="1668" spans="1:12" x14ac:dyDescent="0.25">
      <c r="A1668">
        <v>1668</v>
      </c>
      <c r="B1668" t="s">
        <v>4623</v>
      </c>
      <c r="C1668">
        <v>389646</v>
      </c>
      <c r="D1668">
        <v>222746</v>
      </c>
      <c r="E1668" t="s">
        <v>1287</v>
      </c>
      <c r="F1668" t="s">
        <v>4624</v>
      </c>
      <c r="G1668">
        <v>-2.1518944420000001</v>
      </c>
      <c r="H1668">
        <v>51.903164259999997</v>
      </c>
      <c r="I1668" t="s">
        <v>1284</v>
      </c>
      <c r="J1668" t="s">
        <v>226</v>
      </c>
      <c r="K1668" t="s">
        <v>35</v>
      </c>
      <c r="L1668" t="str">
        <f t="shared" si="26"/>
        <v>M5/7810B_Active</v>
      </c>
    </row>
    <row r="1669" spans="1:12" x14ac:dyDescent="0.25">
      <c r="A1669">
        <v>1669</v>
      </c>
      <c r="B1669" t="s">
        <v>4625</v>
      </c>
      <c r="C1669">
        <v>457655</v>
      </c>
      <c r="D1669">
        <v>273063</v>
      </c>
      <c r="E1669" t="s">
        <v>1287</v>
      </c>
      <c r="F1669" t="s">
        <v>4626</v>
      </c>
      <c r="G1669">
        <v>-1.1549266229999999</v>
      </c>
      <c r="H1669">
        <v>52.352626540000003</v>
      </c>
      <c r="I1669" t="s">
        <v>1280</v>
      </c>
      <c r="J1669" t="s">
        <v>30</v>
      </c>
      <c r="K1669" t="s">
        <v>35</v>
      </c>
      <c r="L1669" t="str">
        <f t="shared" si="26"/>
        <v>M1/3268A_Inactive</v>
      </c>
    </row>
    <row r="1670" spans="1:12" x14ac:dyDescent="0.25">
      <c r="A1670">
        <v>1670</v>
      </c>
      <c r="B1670" t="s">
        <v>4627</v>
      </c>
      <c r="C1670">
        <v>385707</v>
      </c>
      <c r="D1670">
        <v>408412</v>
      </c>
      <c r="E1670" t="s">
        <v>1278</v>
      </c>
      <c r="F1670" t="s">
        <v>4628</v>
      </c>
      <c r="G1670">
        <v>-2.2173051469999998</v>
      </c>
      <c r="H1670">
        <v>53.57212998</v>
      </c>
      <c r="I1670" t="s">
        <v>1280</v>
      </c>
      <c r="J1670" t="s">
        <v>98</v>
      </c>
      <c r="K1670" t="s">
        <v>87</v>
      </c>
      <c r="L1670" t="str">
        <f t="shared" si="26"/>
        <v>M62/1604B_Inactive</v>
      </c>
    </row>
    <row r="1671" spans="1:12" x14ac:dyDescent="0.25">
      <c r="A1671">
        <v>1671</v>
      </c>
      <c r="B1671" t="s">
        <v>4629</v>
      </c>
      <c r="C1671">
        <v>522667</v>
      </c>
      <c r="D1671">
        <v>200408</v>
      </c>
      <c r="E1671" t="s">
        <v>1282</v>
      </c>
      <c r="F1671" t="s">
        <v>4630</v>
      </c>
      <c r="G1671">
        <v>-0.22679940400000001</v>
      </c>
      <c r="H1671">
        <v>51.689039479999998</v>
      </c>
      <c r="I1671" t="s">
        <v>1284</v>
      </c>
      <c r="J1671" t="s">
        <v>1285</v>
      </c>
      <c r="K1671" t="s">
        <v>58</v>
      </c>
      <c r="L1671" t="str">
        <f t="shared" si="26"/>
        <v>A1M/9230L_Active</v>
      </c>
    </row>
    <row r="1672" spans="1:12" x14ac:dyDescent="0.25">
      <c r="A1672">
        <v>1672</v>
      </c>
      <c r="B1672" t="s">
        <v>4631</v>
      </c>
      <c r="C1672">
        <v>417017</v>
      </c>
      <c r="D1672">
        <v>423353</v>
      </c>
      <c r="E1672" t="s">
        <v>1295</v>
      </c>
      <c r="F1672" t="s">
        <v>4632</v>
      </c>
      <c r="G1672">
        <v>-1.7436929809999999</v>
      </c>
      <c r="H1672">
        <v>53.70634613</v>
      </c>
      <c r="I1672" t="s">
        <v>1284</v>
      </c>
      <c r="J1672" t="s">
        <v>98</v>
      </c>
      <c r="K1672" t="s">
        <v>101</v>
      </c>
      <c r="L1672" t="str">
        <f t="shared" si="26"/>
        <v>M62/1969A_Active</v>
      </c>
    </row>
    <row r="1673" spans="1:12" x14ac:dyDescent="0.25">
      <c r="A1673">
        <v>1673</v>
      </c>
      <c r="B1673" t="s">
        <v>4633</v>
      </c>
      <c r="C1673">
        <v>472522</v>
      </c>
      <c r="D1673">
        <v>257227</v>
      </c>
      <c r="E1673" t="s">
        <v>1287</v>
      </c>
      <c r="F1673" t="s">
        <v>4634</v>
      </c>
      <c r="G1673">
        <v>-0.94008853400000003</v>
      </c>
      <c r="H1673">
        <v>52.208517720000003</v>
      </c>
      <c r="I1673" t="s">
        <v>1280</v>
      </c>
      <c r="J1673" t="s">
        <v>30</v>
      </c>
      <c r="K1673" t="s">
        <v>35</v>
      </c>
      <c r="L1673" t="str">
        <f t="shared" si="26"/>
        <v>M1/3039A_Inactive</v>
      </c>
    </row>
    <row r="1674" spans="1:12" x14ac:dyDescent="0.25">
      <c r="A1674">
        <v>1674</v>
      </c>
      <c r="B1674" t="s">
        <v>4635</v>
      </c>
      <c r="C1674">
        <v>387670</v>
      </c>
      <c r="D1674">
        <v>390064</v>
      </c>
      <c r="E1674" t="s">
        <v>1300</v>
      </c>
      <c r="F1674" t="s">
        <v>4636</v>
      </c>
      <c r="G1674">
        <v>-2.1869354620000001</v>
      </c>
      <c r="H1674">
        <v>53.407261929999997</v>
      </c>
      <c r="I1674" t="s">
        <v>1280</v>
      </c>
      <c r="J1674" t="s">
        <v>185</v>
      </c>
      <c r="K1674" t="s">
        <v>48</v>
      </c>
      <c r="L1674" t="str">
        <f t="shared" si="26"/>
        <v>M60/9008A_Inactive</v>
      </c>
    </row>
    <row r="1675" spans="1:12" x14ac:dyDescent="0.25">
      <c r="A1675">
        <v>1675</v>
      </c>
      <c r="B1675" t="s">
        <v>4637</v>
      </c>
      <c r="C1675">
        <v>409158</v>
      </c>
      <c r="D1675">
        <v>290554</v>
      </c>
      <c r="E1675" t="s">
        <v>1287</v>
      </c>
      <c r="F1675" t="s">
        <v>4638</v>
      </c>
      <c r="G1675">
        <v>-1.866480911</v>
      </c>
      <c r="H1675">
        <v>52.512814140000003</v>
      </c>
      <c r="I1675" t="s">
        <v>1284</v>
      </c>
      <c r="J1675" t="s">
        <v>109</v>
      </c>
      <c r="K1675" t="s">
        <v>35</v>
      </c>
      <c r="L1675" t="str">
        <f t="shared" si="26"/>
        <v>M6/5838A_Active</v>
      </c>
    </row>
    <row r="1676" spans="1:12" x14ac:dyDescent="0.25">
      <c r="A1676">
        <v>1676</v>
      </c>
      <c r="B1676" t="s">
        <v>4639</v>
      </c>
      <c r="C1676">
        <v>475422</v>
      </c>
      <c r="D1676">
        <v>254947</v>
      </c>
      <c r="E1676" t="s">
        <v>1282</v>
      </c>
      <c r="F1676" t="s">
        <v>4640</v>
      </c>
      <c r="G1676">
        <v>-0.89816262199999997</v>
      </c>
      <c r="H1676">
        <v>52.187633990000002</v>
      </c>
      <c r="I1676" t="s">
        <v>1280</v>
      </c>
      <c r="J1676" t="s">
        <v>30</v>
      </c>
      <c r="K1676" t="s">
        <v>58</v>
      </c>
      <c r="L1676" t="str">
        <f t="shared" si="26"/>
        <v>M1/3001L_Inactive</v>
      </c>
    </row>
    <row r="1677" spans="1:12" x14ac:dyDescent="0.25">
      <c r="A1677">
        <v>1677</v>
      </c>
      <c r="B1677" t="s">
        <v>4641</v>
      </c>
      <c r="C1677">
        <v>433217</v>
      </c>
      <c r="D1677">
        <v>404118</v>
      </c>
      <c r="E1677" t="s">
        <v>1282</v>
      </c>
      <c r="F1677" t="s">
        <v>4642</v>
      </c>
      <c r="G1677">
        <v>-1.500333621</v>
      </c>
      <c r="H1677">
        <v>53.532691219999997</v>
      </c>
      <c r="I1677" t="s">
        <v>1284</v>
      </c>
      <c r="J1677" t="s">
        <v>30</v>
      </c>
      <c r="K1677" t="s">
        <v>58</v>
      </c>
      <c r="L1677" t="str">
        <f t="shared" si="26"/>
        <v>M1/4753B_Active</v>
      </c>
    </row>
    <row r="1678" spans="1:12" x14ac:dyDescent="0.25">
      <c r="A1678">
        <v>1678</v>
      </c>
      <c r="B1678" t="s">
        <v>4643</v>
      </c>
      <c r="C1678">
        <v>449428</v>
      </c>
      <c r="D1678">
        <v>307693</v>
      </c>
      <c r="E1678" t="s">
        <v>1287</v>
      </c>
      <c r="F1678" t="s">
        <v>4644</v>
      </c>
      <c r="G1678">
        <v>-1.2705751700000001</v>
      </c>
      <c r="H1678">
        <v>52.664725799999999</v>
      </c>
      <c r="I1678" t="s">
        <v>1280</v>
      </c>
      <c r="J1678" t="s">
        <v>30</v>
      </c>
      <c r="K1678" t="s">
        <v>35</v>
      </c>
      <c r="L1678" t="str">
        <f t="shared" si="26"/>
        <v>M1/3642A_Inactive</v>
      </c>
    </row>
    <row r="1679" spans="1:12" x14ac:dyDescent="0.25">
      <c r="A1679">
        <v>1679</v>
      </c>
      <c r="B1679" t="s">
        <v>4645</v>
      </c>
      <c r="C1679">
        <v>517098</v>
      </c>
      <c r="D1679">
        <v>157544</v>
      </c>
      <c r="E1679" t="s">
        <v>1292</v>
      </c>
      <c r="F1679" t="s">
        <v>4646</v>
      </c>
      <c r="G1679">
        <v>-0.32153672700000002</v>
      </c>
      <c r="H1679">
        <v>51.304978599999998</v>
      </c>
      <c r="I1679" t="s">
        <v>1284</v>
      </c>
      <c r="J1679" t="s">
        <v>44</v>
      </c>
      <c r="K1679" t="s">
        <v>67</v>
      </c>
      <c r="L1679" t="str">
        <f t="shared" si="26"/>
        <v>M25/4622B_Active</v>
      </c>
    </row>
    <row r="1680" spans="1:12" x14ac:dyDescent="0.25">
      <c r="A1680">
        <v>1680</v>
      </c>
      <c r="B1680" t="s">
        <v>4647</v>
      </c>
      <c r="C1680">
        <v>443668</v>
      </c>
      <c r="D1680">
        <v>437036</v>
      </c>
      <c r="E1680" t="s">
        <v>1282</v>
      </c>
      <c r="F1680" t="s">
        <v>4648</v>
      </c>
      <c r="G1680">
        <v>-1.338054117</v>
      </c>
      <c r="H1680">
        <v>53.827779749999998</v>
      </c>
      <c r="I1680" t="s">
        <v>1284</v>
      </c>
      <c r="J1680" t="s">
        <v>1285</v>
      </c>
      <c r="K1680" t="s">
        <v>58</v>
      </c>
      <c r="L1680" t="str">
        <f t="shared" si="26"/>
        <v>A1M/9553B_Active</v>
      </c>
    </row>
    <row r="1681" spans="1:12" x14ac:dyDescent="0.25">
      <c r="A1681">
        <v>1681</v>
      </c>
      <c r="B1681" t="s">
        <v>4649</v>
      </c>
      <c r="C1681">
        <v>508974</v>
      </c>
      <c r="D1681">
        <v>202725</v>
      </c>
      <c r="E1681" t="s">
        <v>1300</v>
      </c>
      <c r="F1681" t="s">
        <v>1138</v>
      </c>
      <c r="G1681">
        <v>-0.42408299199999999</v>
      </c>
      <c r="H1681">
        <v>51.712688020000002</v>
      </c>
      <c r="I1681" t="s">
        <v>1284</v>
      </c>
      <c r="J1681" t="s">
        <v>44</v>
      </c>
      <c r="K1681" t="s">
        <v>48</v>
      </c>
      <c r="L1681" t="str">
        <f t="shared" si="26"/>
        <v>M25/5204A_Active</v>
      </c>
    </row>
    <row r="1682" spans="1:12" x14ac:dyDescent="0.25">
      <c r="A1682">
        <v>1682</v>
      </c>
      <c r="B1682" t="s">
        <v>4650</v>
      </c>
      <c r="C1682">
        <v>381667</v>
      </c>
      <c r="D1682">
        <v>405297</v>
      </c>
      <c r="E1682" t="s">
        <v>1292</v>
      </c>
      <c r="F1682" t="s">
        <v>1239</v>
      </c>
      <c r="G1682">
        <v>-2.278127477</v>
      </c>
      <c r="H1682">
        <v>53.544005419999998</v>
      </c>
      <c r="I1682" t="s">
        <v>1280</v>
      </c>
      <c r="J1682" t="s">
        <v>185</v>
      </c>
      <c r="K1682" t="s">
        <v>67</v>
      </c>
      <c r="L1682" t="str">
        <f t="shared" si="26"/>
        <v>M60/9305B_Inactive</v>
      </c>
    </row>
    <row r="1683" spans="1:12" x14ac:dyDescent="0.25">
      <c r="A1683">
        <v>1683</v>
      </c>
      <c r="B1683" t="s">
        <v>4651</v>
      </c>
      <c r="C1683">
        <v>504212</v>
      </c>
      <c r="D1683">
        <v>225116</v>
      </c>
      <c r="E1683" t="s">
        <v>1282</v>
      </c>
      <c r="F1683" t="s">
        <v>4652</v>
      </c>
      <c r="G1683">
        <v>-0.48625062400000002</v>
      </c>
      <c r="H1683">
        <v>51.914841340000002</v>
      </c>
      <c r="I1683" t="s">
        <v>1280</v>
      </c>
      <c r="J1683" t="s">
        <v>30</v>
      </c>
      <c r="K1683" t="s">
        <v>58</v>
      </c>
      <c r="L1683" t="str">
        <f t="shared" si="26"/>
        <v>M1/2571B_Inactive</v>
      </c>
    </row>
    <row r="1684" spans="1:12" x14ac:dyDescent="0.25">
      <c r="A1684">
        <v>1684</v>
      </c>
      <c r="B1684" t="s">
        <v>4653</v>
      </c>
      <c r="C1684">
        <v>454967</v>
      </c>
      <c r="D1684">
        <v>287019</v>
      </c>
      <c r="E1684" t="s">
        <v>1282</v>
      </c>
      <c r="F1684" t="s">
        <v>4654</v>
      </c>
      <c r="G1684">
        <v>-1.1921014130000001</v>
      </c>
      <c r="H1684">
        <v>52.4783562</v>
      </c>
      <c r="I1684" t="s">
        <v>1280</v>
      </c>
      <c r="J1684" t="s">
        <v>30</v>
      </c>
      <c r="K1684" t="s">
        <v>58</v>
      </c>
      <c r="L1684" t="str">
        <f t="shared" si="26"/>
        <v>M1/3411B_Inactive</v>
      </c>
    </row>
    <row r="1685" spans="1:12" x14ac:dyDescent="0.25">
      <c r="A1685">
        <v>1685</v>
      </c>
      <c r="B1685" t="s">
        <v>4655</v>
      </c>
      <c r="C1685">
        <v>378318</v>
      </c>
      <c r="D1685">
        <v>345016</v>
      </c>
      <c r="E1685" t="s">
        <v>1287</v>
      </c>
      <c r="F1685" t="s">
        <v>4656</v>
      </c>
      <c r="G1685">
        <v>-2.324534624</v>
      </c>
      <c r="H1685">
        <v>53.00203587</v>
      </c>
      <c r="I1685" t="s">
        <v>1284</v>
      </c>
      <c r="J1685" t="s">
        <v>109</v>
      </c>
      <c r="K1685" t="s">
        <v>35</v>
      </c>
      <c r="L1685" t="str">
        <f t="shared" si="26"/>
        <v>M6/6536A_Active</v>
      </c>
    </row>
    <row r="1686" spans="1:12" x14ac:dyDescent="0.25">
      <c r="A1686">
        <v>1686</v>
      </c>
      <c r="B1686" t="s">
        <v>4657</v>
      </c>
      <c r="C1686">
        <v>387092</v>
      </c>
      <c r="D1686">
        <v>389647</v>
      </c>
      <c r="E1686" t="s">
        <v>1300</v>
      </c>
      <c r="F1686" t="s">
        <v>4658</v>
      </c>
      <c r="G1686">
        <v>-2.195612729</v>
      </c>
      <c r="H1686">
        <v>53.403499799999999</v>
      </c>
      <c r="I1686" t="s">
        <v>1284</v>
      </c>
      <c r="J1686" t="s">
        <v>185</v>
      </c>
      <c r="K1686" t="s">
        <v>48</v>
      </c>
      <c r="L1686" t="str">
        <f t="shared" si="26"/>
        <v>M60/9015A_Active</v>
      </c>
    </row>
    <row r="1687" spans="1:12" x14ac:dyDescent="0.25">
      <c r="A1687">
        <v>1687</v>
      </c>
      <c r="B1687" t="s">
        <v>4659</v>
      </c>
      <c r="C1687">
        <v>509463</v>
      </c>
      <c r="D1687">
        <v>158373</v>
      </c>
      <c r="E1687" t="s">
        <v>1292</v>
      </c>
      <c r="F1687" t="s">
        <v>4660</v>
      </c>
      <c r="G1687">
        <v>-0.43076516799999998</v>
      </c>
      <c r="H1687">
        <v>51.313947880000001</v>
      </c>
      <c r="I1687" t="s">
        <v>1284</v>
      </c>
      <c r="J1687" t="s">
        <v>44</v>
      </c>
      <c r="K1687" t="s">
        <v>67</v>
      </c>
      <c r="L1687" t="str">
        <f t="shared" si="26"/>
        <v>M25/4708B_Active</v>
      </c>
    </row>
    <row r="1688" spans="1:12" x14ac:dyDescent="0.25">
      <c r="A1688">
        <v>1688</v>
      </c>
      <c r="B1688" t="s">
        <v>4661</v>
      </c>
      <c r="C1688">
        <v>490324</v>
      </c>
      <c r="D1688">
        <v>276328</v>
      </c>
      <c r="E1688" t="s">
        <v>1278</v>
      </c>
      <c r="F1688" t="s">
        <v>4662</v>
      </c>
      <c r="G1688">
        <v>-0.67451882699999999</v>
      </c>
      <c r="H1688">
        <v>52.3775683</v>
      </c>
      <c r="I1688" t="s">
        <v>1280</v>
      </c>
      <c r="J1688" t="s">
        <v>1332</v>
      </c>
      <c r="K1688" t="s">
        <v>87</v>
      </c>
      <c r="L1688" t="str">
        <f t="shared" si="26"/>
        <v>A14/0382B_Inactive</v>
      </c>
    </row>
    <row r="1689" spans="1:12" x14ac:dyDescent="0.25">
      <c r="A1689">
        <v>1689</v>
      </c>
      <c r="B1689" t="s">
        <v>4663</v>
      </c>
      <c r="C1689">
        <v>368240</v>
      </c>
      <c r="D1689">
        <v>178098</v>
      </c>
      <c r="E1689" t="s">
        <v>1278</v>
      </c>
      <c r="F1689" t="s">
        <v>4664</v>
      </c>
      <c r="G1689">
        <v>-2.458941303</v>
      </c>
      <c r="H1689">
        <v>51.500917749999999</v>
      </c>
      <c r="I1689" t="s">
        <v>1284</v>
      </c>
      <c r="J1689" t="s">
        <v>252</v>
      </c>
      <c r="K1689" t="s">
        <v>87</v>
      </c>
      <c r="L1689" t="str">
        <f t="shared" si="26"/>
        <v>M4/3771A_Active</v>
      </c>
    </row>
    <row r="1690" spans="1:12" x14ac:dyDescent="0.25">
      <c r="A1690">
        <v>1690</v>
      </c>
      <c r="B1690" t="s">
        <v>4665</v>
      </c>
      <c r="C1690">
        <v>455036</v>
      </c>
      <c r="D1690">
        <v>283812</v>
      </c>
      <c r="E1690" t="s">
        <v>1287</v>
      </c>
      <c r="F1690" t="s">
        <v>4666</v>
      </c>
      <c r="G1690">
        <v>-1.1916127519999999</v>
      </c>
      <c r="H1690">
        <v>52.449520970000002</v>
      </c>
      <c r="I1690" t="s">
        <v>1284</v>
      </c>
      <c r="J1690" t="s">
        <v>30</v>
      </c>
      <c r="K1690" t="s">
        <v>35</v>
      </c>
      <c r="L1690" t="str">
        <f t="shared" si="26"/>
        <v>M1/3379A_Active</v>
      </c>
    </row>
    <row r="1691" spans="1:12" x14ac:dyDescent="0.25">
      <c r="A1691">
        <v>1691</v>
      </c>
      <c r="B1691" t="s">
        <v>4667</v>
      </c>
      <c r="C1691">
        <v>362776</v>
      </c>
      <c r="D1691">
        <v>184317</v>
      </c>
      <c r="E1691" t="s">
        <v>1282</v>
      </c>
      <c r="F1691" t="s">
        <v>4668</v>
      </c>
      <c r="G1691">
        <v>-2.538315834</v>
      </c>
      <c r="H1691">
        <v>51.55649966</v>
      </c>
      <c r="I1691" t="s">
        <v>1284</v>
      </c>
      <c r="J1691" t="s">
        <v>226</v>
      </c>
      <c r="K1691" t="s">
        <v>58</v>
      </c>
      <c r="L1691" t="str">
        <f t="shared" si="26"/>
        <v>M5/8299A_Active</v>
      </c>
    </row>
    <row r="1692" spans="1:12" x14ac:dyDescent="0.25">
      <c r="A1692">
        <v>1692</v>
      </c>
      <c r="B1692" t="s">
        <v>4669</v>
      </c>
      <c r="C1692">
        <v>403101</v>
      </c>
      <c r="D1692">
        <v>183159</v>
      </c>
      <c r="E1692" t="s">
        <v>1295</v>
      </c>
      <c r="F1692" t="s">
        <v>4670</v>
      </c>
      <c r="G1692">
        <v>-1.956666053</v>
      </c>
      <c r="H1692">
        <v>51.547316610000003</v>
      </c>
      <c r="I1692" t="s">
        <v>1284</v>
      </c>
      <c r="J1692" t="s">
        <v>252</v>
      </c>
      <c r="K1692" t="s">
        <v>101</v>
      </c>
      <c r="L1692" t="str">
        <f t="shared" si="26"/>
        <v>M4/3407B_Active</v>
      </c>
    </row>
    <row r="1693" spans="1:12" x14ac:dyDescent="0.25">
      <c r="A1693">
        <v>1693</v>
      </c>
      <c r="B1693" t="s">
        <v>4671</v>
      </c>
      <c r="C1693">
        <v>519050</v>
      </c>
      <c r="D1693">
        <v>203309</v>
      </c>
      <c r="E1693" t="s">
        <v>1292</v>
      </c>
      <c r="F1693" t="s">
        <v>4672</v>
      </c>
      <c r="G1693">
        <v>-0.27810922799999999</v>
      </c>
      <c r="H1693">
        <v>51.715890389999998</v>
      </c>
      <c r="I1693" t="s">
        <v>1284</v>
      </c>
      <c r="J1693" t="s">
        <v>44</v>
      </c>
      <c r="K1693" t="s">
        <v>67</v>
      </c>
      <c r="L1693" t="str">
        <f t="shared" si="26"/>
        <v>M25/5297B_Active</v>
      </c>
    </row>
    <row r="1694" spans="1:12" x14ac:dyDescent="0.25">
      <c r="A1694">
        <v>1694</v>
      </c>
      <c r="B1694" t="s">
        <v>4673</v>
      </c>
      <c r="C1694">
        <v>368426</v>
      </c>
      <c r="D1694">
        <v>393507</v>
      </c>
      <c r="E1694" t="s">
        <v>1278</v>
      </c>
      <c r="F1694" t="s">
        <v>4674</v>
      </c>
      <c r="G1694">
        <v>-2.4767491970000002</v>
      </c>
      <c r="H1694">
        <v>53.437403600000003</v>
      </c>
      <c r="I1694" t="s">
        <v>1280</v>
      </c>
      <c r="J1694" t="s">
        <v>98</v>
      </c>
      <c r="K1694" t="s">
        <v>87</v>
      </c>
      <c r="L1694" t="str">
        <f t="shared" si="26"/>
        <v>M62/1349B_Inactive</v>
      </c>
    </row>
    <row r="1695" spans="1:12" x14ac:dyDescent="0.25">
      <c r="A1695">
        <v>1695</v>
      </c>
      <c r="B1695" t="s">
        <v>4675</v>
      </c>
      <c r="C1695">
        <v>364579</v>
      </c>
      <c r="D1695">
        <v>392874</v>
      </c>
      <c r="E1695" t="s">
        <v>1278</v>
      </c>
      <c r="F1695" t="s">
        <v>4676</v>
      </c>
      <c r="G1695">
        <v>-2.5345848320000002</v>
      </c>
      <c r="H1695">
        <v>53.43146917</v>
      </c>
      <c r="I1695" t="s">
        <v>1280</v>
      </c>
      <c r="J1695" t="s">
        <v>98</v>
      </c>
      <c r="K1695" t="s">
        <v>87</v>
      </c>
      <c r="L1695" t="str">
        <f t="shared" si="26"/>
        <v>M62/1310B_Inactive</v>
      </c>
    </row>
    <row r="1696" spans="1:12" x14ac:dyDescent="0.25">
      <c r="A1696">
        <v>1696</v>
      </c>
      <c r="B1696" t="s">
        <v>4677</v>
      </c>
      <c r="C1696">
        <v>436882</v>
      </c>
      <c r="D1696">
        <v>395932</v>
      </c>
      <c r="E1696" t="s">
        <v>1282</v>
      </c>
      <c r="F1696" t="s">
        <v>4678</v>
      </c>
      <c r="G1696">
        <v>-1.4460030269999999</v>
      </c>
      <c r="H1696">
        <v>53.458871989999999</v>
      </c>
      <c r="I1696" t="s">
        <v>1280</v>
      </c>
      <c r="J1696" t="s">
        <v>30</v>
      </c>
      <c r="K1696" t="s">
        <v>58</v>
      </c>
      <c r="L1696" t="str">
        <f t="shared" si="26"/>
        <v>M1/4661L_Inactive</v>
      </c>
    </row>
    <row r="1697" spans="1:12" x14ac:dyDescent="0.25">
      <c r="A1697">
        <v>1697</v>
      </c>
      <c r="B1697" t="s">
        <v>4679</v>
      </c>
      <c r="C1697">
        <v>615186</v>
      </c>
      <c r="D1697">
        <v>240895</v>
      </c>
      <c r="E1697" t="s">
        <v>1295</v>
      </c>
      <c r="F1697" t="s">
        <v>4680</v>
      </c>
      <c r="G1697">
        <v>1.135145555</v>
      </c>
      <c r="H1697">
        <v>52.024725599999996</v>
      </c>
      <c r="I1697" t="s">
        <v>1284</v>
      </c>
      <c r="J1697" t="s">
        <v>1332</v>
      </c>
      <c r="K1697" t="s">
        <v>101</v>
      </c>
      <c r="L1697" t="str">
        <f t="shared" si="26"/>
        <v>A14/1916J_Active</v>
      </c>
    </row>
    <row r="1698" spans="1:12" x14ac:dyDescent="0.25">
      <c r="A1698">
        <v>1698</v>
      </c>
      <c r="B1698" t="s">
        <v>4681</v>
      </c>
      <c r="C1698">
        <v>426862</v>
      </c>
      <c r="D1698">
        <v>304502</v>
      </c>
      <c r="E1698" t="s">
        <v>1282</v>
      </c>
      <c r="F1698" t="s">
        <v>4682</v>
      </c>
      <c r="G1698">
        <v>-1.604487692</v>
      </c>
      <c r="H1698">
        <v>52.637622319999998</v>
      </c>
      <c r="I1698" t="s">
        <v>1284</v>
      </c>
      <c r="J1698" t="s">
        <v>172</v>
      </c>
      <c r="K1698" t="s">
        <v>58</v>
      </c>
      <c r="L1698" t="str">
        <f t="shared" si="26"/>
        <v>M42/6672B_Active</v>
      </c>
    </row>
    <row r="1699" spans="1:12" x14ac:dyDescent="0.25">
      <c r="A1699">
        <v>1699</v>
      </c>
      <c r="B1699" t="s">
        <v>4683</v>
      </c>
      <c r="C1699">
        <v>501625</v>
      </c>
      <c r="D1699">
        <v>186698</v>
      </c>
      <c r="E1699" t="s">
        <v>1300</v>
      </c>
      <c r="F1699" t="s">
        <v>4684</v>
      </c>
      <c r="G1699">
        <v>-0.53506579300000001</v>
      </c>
      <c r="H1699">
        <v>51.570006759999998</v>
      </c>
      <c r="I1699" t="s">
        <v>1284</v>
      </c>
      <c r="J1699" t="s">
        <v>44</v>
      </c>
      <c r="K1699" t="s">
        <v>48</v>
      </c>
      <c r="L1699" t="str">
        <f t="shared" si="26"/>
        <v>M25/5035A_Active</v>
      </c>
    </row>
    <row r="1700" spans="1:12" x14ac:dyDescent="0.25">
      <c r="A1700">
        <v>1700</v>
      </c>
      <c r="B1700" t="s">
        <v>4685</v>
      </c>
      <c r="C1700">
        <v>371970</v>
      </c>
      <c r="D1700">
        <v>177747</v>
      </c>
      <c r="E1700" t="s">
        <v>1295</v>
      </c>
      <c r="F1700" t="s">
        <v>4686</v>
      </c>
      <c r="G1700">
        <v>-2.405177621</v>
      </c>
      <c r="H1700">
        <v>51.497959909999999</v>
      </c>
      <c r="I1700" t="s">
        <v>1284</v>
      </c>
      <c r="J1700" t="s">
        <v>252</v>
      </c>
      <c r="K1700" t="s">
        <v>101</v>
      </c>
      <c r="L1700" t="str">
        <f t="shared" si="26"/>
        <v>M4/3733B_Active</v>
      </c>
    </row>
    <row r="1701" spans="1:12" x14ac:dyDescent="0.25">
      <c r="A1701">
        <v>1701</v>
      </c>
      <c r="B1701" t="s">
        <v>4687</v>
      </c>
      <c r="C1701">
        <v>554252</v>
      </c>
      <c r="D1701">
        <v>194622</v>
      </c>
      <c r="E1701" t="s">
        <v>1292</v>
      </c>
      <c r="F1701" t="s">
        <v>4688</v>
      </c>
      <c r="G1701">
        <v>0.227247163</v>
      </c>
      <c r="H1701">
        <v>51.629273959999999</v>
      </c>
      <c r="I1701" t="s">
        <v>1284</v>
      </c>
      <c r="J1701" t="s">
        <v>44</v>
      </c>
      <c r="K1701" t="s">
        <v>67</v>
      </c>
      <c r="L1701" t="str">
        <f t="shared" si="26"/>
        <v>M25/5690B_Active</v>
      </c>
    </row>
    <row r="1702" spans="1:12" x14ac:dyDescent="0.25">
      <c r="A1702">
        <v>1702</v>
      </c>
      <c r="B1702" t="s">
        <v>4689</v>
      </c>
      <c r="C1702">
        <v>451858</v>
      </c>
      <c r="D1702">
        <v>279110</v>
      </c>
      <c r="E1702" t="s">
        <v>1282</v>
      </c>
      <c r="F1702" t="s">
        <v>4690</v>
      </c>
      <c r="G1702">
        <v>-1.2390964520000001</v>
      </c>
      <c r="H1702">
        <v>52.407563369999998</v>
      </c>
      <c r="I1702" t="s">
        <v>1280</v>
      </c>
      <c r="J1702" t="s">
        <v>109</v>
      </c>
      <c r="K1702" t="s">
        <v>58</v>
      </c>
      <c r="L1702" t="str">
        <f t="shared" si="26"/>
        <v>M6/5368B_Inactive</v>
      </c>
    </row>
    <row r="1703" spans="1:12" x14ac:dyDescent="0.25">
      <c r="A1703">
        <v>1703</v>
      </c>
      <c r="B1703" t="s">
        <v>4691</v>
      </c>
      <c r="C1703">
        <v>403623</v>
      </c>
      <c r="D1703">
        <v>183164</v>
      </c>
      <c r="E1703" t="s">
        <v>1278</v>
      </c>
      <c r="F1703" t="s">
        <v>4692</v>
      </c>
      <c r="G1703">
        <v>-1.949138042</v>
      </c>
      <c r="H1703">
        <v>51.547358549999998</v>
      </c>
      <c r="I1703" t="s">
        <v>1284</v>
      </c>
      <c r="J1703" t="s">
        <v>252</v>
      </c>
      <c r="K1703" t="s">
        <v>87</v>
      </c>
      <c r="L1703" t="str">
        <f t="shared" si="26"/>
        <v>M4/3402A_Active</v>
      </c>
    </row>
    <row r="1704" spans="1:12" x14ac:dyDescent="0.25">
      <c r="A1704">
        <v>1704</v>
      </c>
      <c r="B1704" t="s">
        <v>4693</v>
      </c>
      <c r="C1704">
        <v>428358</v>
      </c>
      <c r="D1704">
        <v>554826</v>
      </c>
      <c r="E1704" t="s">
        <v>1287</v>
      </c>
      <c r="F1704" t="s">
        <v>4694</v>
      </c>
      <c r="G1704">
        <v>-1.5594770179999999</v>
      </c>
      <c r="H1704">
        <v>54.887389570000003</v>
      </c>
      <c r="I1704" t="s">
        <v>1284</v>
      </c>
      <c r="J1704" t="s">
        <v>1285</v>
      </c>
      <c r="K1704" t="s">
        <v>35</v>
      </c>
      <c r="L1704" t="str">
        <f t="shared" si="26"/>
        <v>A1M/9521A_Active</v>
      </c>
    </row>
    <row r="1705" spans="1:12" x14ac:dyDescent="0.25">
      <c r="A1705">
        <v>1705</v>
      </c>
      <c r="B1705" t="s">
        <v>4695</v>
      </c>
      <c r="C1705">
        <v>438326</v>
      </c>
      <c r="D1705">
        <v>473532</v>
      </c>
      <c r="E1705" t="s">
        <v>1282</v>
      </c>
      <c r="F1705" t="s">
        <v>4696</v>
      </c>
      <c r="G1705">
        <v>-1.414630957</v>
      </c>
      <c r="H1705">
        <v>54.156193559999998</v>
      </c>
      <c r="I1705" t="s">
        <v>1284</v>
      </c>
      <c r="J1705" t="s">
        <v>1776</v>
      </c>
      <c r="K1705" t="s">
        <v>58</v>
      </c>
      <c r="L1705" t="str">
        <f t="shared" si="26"/>
        <v>A168/9028B_Active</v>
      </c>
    </row>
    <row r="1706" spans="1:12" x14ac:dyDescent="0.25">
      <c r="A1706">
        <v>1706</v>
      </c>
      <c r="B1706" t="s">
        <v>4697</v>
      </c>
      <c r="C1706">
        <v>437181</v>
      </c>
      <c r="D1706">
        <v>116522</v>
      </c>
      <c r="E1706" t="s">
        <v>1278</v>
      </c>
      <c r="F1706" t="s">
        <v>4698</v>
      </c>
      <c r="G1706">
        <v>-1.4721076390000001</v>
      </c>
      <c r="H1706">
        <v>50.946933850000001</v>
      </c>
      <c r="I1706" t="s">
        <v>1284</v>
      </c>
      <c r="J1706" t="s">
        <v>83</v>
      </c>
      <c r="K1706" t="s">
        <v>87</v>
      </c>
      <c r="L1706" t="str">
        <f t="shared" si="26"/>
        <v>M27/9111B_Active</v>
      </c>
    </row>
    <row r="1707" spans="1:12" x14ac:dyDescent="0.25">
      <c r="A1707">
        <v>1707</v>
      </c>
      <c r="B1707" t="s">
        <v>4699</v>
      </c>
      <c r="C1707">
        <v>448694</v>
      </c>
      <c r="D1707">
        <v>339628</v>
      </c>
      <c r="E1707" t="s">
        <v>1287</v>
      </c>
      <c r="F1707" t="s">
        <v>4700</v>
      </c>
      <c r="G1707">
        <v>-1.2766851560000001</v>
      </c>
      <c r="H1707">
        <v>52.951848640000001</v>
      </c>
      <c r="I1707" t="s">
        <v>1284</v>
      </c>
      <c r="J1707" t="s">
        <v>30</v>
      </c>
      <c r="K1707" t="s">
        <v>35</v>
      </c>
      <c r="L1707" t="str">
        <f t="shared" si="26"/>
        <v>M1/3981A_Active</v>
      </c>
    </row>
    <row r="1708" spans="1:12" x14ac:dyDescent="0.25">
      <c r="A1708">
        <v>1708</v>
      </c>
      <c r="B1708" t="s">
        <v>4701</v>
      </c>
      <c r="C1708">
        <v>392041</v>
      </c>
      <c r="D1708">
        <v>266489</v>
      </c>
      <c r="E1708" t="s">
        <v>1287</v>
      </c>
      <c r="F1708" t="s">
        <v>4702</v>
      </c>
      <c r="G1708">
        <v>-2.1181185230000001</v>
      </c>
      <c r="H1708">
        <v>52.296483469999998</v>
      </c>
      <c r="I1708" t="s">
        <v>1280</v>
      </c>
      <c r="J1708" t="s">
        <v>226</v>
      </c>
      <c r="K1708" t="s">
        <v>35</v>
      </c>
      <c r="L1708" t="str">
        <f t="shared" si="26"/>
        <v>M5/7337B_Inactive</v>
      </c>
    </row>
    <row r="1709" spans="1:12" x14ac:dyDescent="0.25">
      <c r="A1709">
        <v>1709</v>
      </c>
      <c r="B1709" t="s">
        <v>4703</v>
      </c>
      <c r="C1709">
        <v>503874</v>
      </c>
      <c r="D1709">
        <v>165050</v>
      </c>
      <c r="E1709" t="s">
        <v>1292</v>
      </c>
      <c r="F1709" t="s">
        <v>4704</v>
      </c>
      <c r="G1709">
        <v>-0.50898545399999995</v>
      </c>
      <c r="H1709">
        <v>51.375012409999997</v>
      </c>
      <c r="I1709" t="s">
        <v>1284</v>
      </c>
      <c r="J1709" t="s">
        <v>44</v>
      </c>
      <c r="K1709" t="s">
        <v>67</v>
      </c>
      <c r="L1709" t="str">
        <f t="shared" si="26"/>
        <v>M25/4802B_Active</v>
      </c>
    </row>
    <row r="1710" spans="1:12" x14ac:dyDescent="0.25">
      <c r="A1710">
        <v>1710</v>
      </c>
      <c r="B1710" t="s">
        <v>4705</v>
      </c>
      <c r="C1710">
        <v>455225</v>
      </c>
      <c r="D1710">
        <v>280785</v>
      </c>
      <c r="E1710" t="s">
        <v>1282</v>
      </c>
      <c r="F1710" t="s">
        <v>4706</v>
      </c>
      <c r="G1710">
        <v>-1.1893306379999999</v>
      </c>
      <c r="H1710">
        <v>52.422291610000002</v>
      </c>
      <c r="I1710" t="s">
        <v>1280</v>
      </c>
      <c r="J1710" t="s">
        <v>30</v>
      </c>
      <c r="K1710" t="s">
        <v>58</v>
      </c>
      <c r="L1710" t="str">
        <f t="shared" si="26"/>
        <v>M1/3349B_Inactive</v>
      </c>
    </row>
    <row r="1711" spans="1:12" x14ac:dyDescent="0.25">
      <c r="A1711">
        <v>1711</v>
      </c>
      <c r="B1711" t="s">
        <v>4707</v>
      </c>
      <c r="C1711">
        <v>357666</v>
      </c>
      <c r="D1711">
        <v>391273</v>
      </c>
      <c r="E1711" t="s">
        <v>1278</v>
      </c>
      <c r="F1711" t="s">
        <v>4708</v>
      </c>
      <c r="G1711">
        <v>-2.6384088939999999</v>
      </c>
      <c r="H1711">
        <v>53.41656768</v>
      </c>
      <c r="I1711" t="s">
        <v>1280</v>
      </c>
      <c r="J1711" t="s">
        <v>98</v>
      </c>
      <c r="K1711" t="s">
        <v>87</v>
      </c>
      <c r="L1711" t="str">
        <f t="shared" si="26"/>
        <v>M62/1239L_Inactive</v>
      </c>
    </row>
    <row r="1712" spans="1:12" x14ac:dyDescent="0.25">
      <c r="A1712">
        <v>1712</v>
      </c>
      <c r="B1712" t="s">
        <v>4709</v>
      </c>
      <c r="C1712">
        <v>409809</v>
      </c>
      <c r="D1712">
        <v>289975</v>
      </c>
      <c r="E1712" t="s">
        <v>1282</v>
      </c>
      <c r="F1712" t="s">
        <v>4710</v>
      </c>
      <c r="G1712">
        <v>-1.856905244</v>
      </c>
      <c r="H1712">
        <v>52.50759764</v>
      </c>
      <c r="I1712" t="s">
        <v>1284</v>
      </c>
      <c r="J1712" t="s">
        <v>109</v>
      </c>
      <c r="K1712" t="s">
        <v>58</v>
      </c>
      <c r="L1712" t="str">
        <f t="shared" si="26"/>
        <v>M6/5829B_Active</v>
      </c>
    </row>
    <row r="1713" spans="1:12" x14ac:dyDescent="0.25">
      <c r="A1713">
        <v>1713</v>
      </c>
      <c r="B1713" t="s">
        <v>4711</v>
      </c>
      <c r="C1713">
        <v>373512</v>
      </c>
      <c r="D1713">
        <v>377779</v>
      </c>
      <c r="E1713" t="s">
        <v>1287</v>
      </c>
      <c r="F1713" t="s">
        <v>4712</v>
      </c>
      <c r="G1713">
        <v>-2.39886738</v>
      </c>
      <c r="H1713">
        <v>53.296315300000003</v>
      </c>
      <c r="I1713" t="s">
        <v>1280</v>
      </c>
      <c r="J1713" t="s">
        <v>109</v>
      </c>
      <c r="K1713" t="s">
        <v>35</v>
      </c>
      <c r="L1713" t="str">
        <f t="shared" si="26"/>
        <v>M6/6877A_Inactive</v>
      </c>
    </row>
    <row r="1714" spans="1:12" x14ac:dyDescent="0.25">
      <c r="A1714">
        <v>1714</v>
      </c>
      <c r="B1714" t="s">
        <v>4713</v>
      </c>
      <c r="C1714">
        <v>356847</v>
      </c>
      <c r="D1714">
        <v>424450</v>
      </c>
      <c r="E1714" t="s">
        <v>1278</v>
      </c>
      <c r="F1714" t="s">
        <v>4714</v>
      </c>
      <c r="G1714">
        <v>-2.655322704</v>
      </c>
      <c r="H1714">
        <v>53.714686780000001</v>
      </c>
      <c r="I1714" t="s">
        <v>1284</v>
      </c>
      <c r="J1714" t="s">
        <v>1853</v>
      </c>
      <c r="K1714" t="s">
        <v>87</v>
      </c>
      <c r="L1714" t="str">
        <f t="shared" si="26"/>
        <v>M65/4017L_Active</v>
      </c>
    </row>
    <row r="1715" spans="1:12" x14ac:dyDescent="0.25">
      <c r="A1715">
        <v>1715</v>
      </c>
      <c r="B1715" t="s">
        <v>4715</v>
      </c>
      <c r="C1715">
        <v>556559</v>
      </c>
      <c r="D1715">
        <v>192618</v>
      </c>
      <c r="E1715" t="s">
        <v>1292</v>
      </c>
      <c r="F1715" t="s">
        <v>4716</v>
      </c>
      <c r="G1715">
        <v>0.25965459699999999</v>
      </c>
      <c r="H1715">
        <v>51.610631959999999</v>
      </c>
      <c r="I1715" t="s">
        <v>1284</v>
      </c>
      <c r="J1715" t="s">
        <v>44</v>
      </c>
      <c r="K1715" t="s">
        <v>67</v>
      </c>
      <c r="L1715" t="str">
        <f t="shared" si="26"/>
        <v>M25/5721B_Active</v>
      </c>
    </row>
    <row r="1716" spans="1:12" x14ac:dyDescent="0.25">
      <c r="A1716">
        <v>1716</v>
      </c>
      <c r="B1716" t="s">
        <v>4717</v>
      </c>
      <c r="C1716">
        <v>463339</v>
      </c>
      <c r="D1716">
        <v>204320</v>
      </c>
      <c r="E1716" t="s">
        <v>1287</v>
      </c>
      <c r="F1716" t="s">
        <v>4718</v>
      </c>
      <c r="G1716">
        <v>-1.0841948299999999</v>
      </c>
      <c r="H1716">
        <v>51.734026450000002</v>
      </c>
      <c r="I1716" t="s">
        <v>1284</v>
      </c>
      <c r="J1716" t="s">
        <v>1458</v>
      </c>
      <c r="K1716" t="s">
        <v>35</v>
      </c>
      <c r="L1716" t="str">
        <f t="shared" si="26"/>
        <v>M40/8780A_Active</v>
      </c>
    </row>
    <row r="1717" spans="1:12" x14ac:dyDescent="0.25">
      <c r="A1717">
        <v>1717</v>
      </c>
      <c r="B1717" t="s">
        <v>4719</v>
      </c>
      <c r="C1717">
        <v>503861</v>
      </c>
      <c r="D1717">
        <v>225839</v>
      </c>
      <c r="E1717" t="s">
        <v>1282</v>
      </c>
      <c r="F1717" t="s">
        <v>4720</v>
      </c>
      <c r="G1717">
        <v>-0.491134346</v>
      </c>
      <c r="H1717">
        <v>51.921405100000001</v>
      </c>
      <c r="I1717" t="s">
        <v>1280</v>
      </c>
      <c r="J1717" t="s">
        <v>30</v>
      </c>
      <c r="K1717" t="s">
        <v>58</v>
      </c>
      <c r="L1717" t="str">
        <f t="shared" si="26"/>
        <v>M1/2579B_Inactive</v>
      </c>
    </row>
    <row r="1718" spans="1:12" x14ac:dyDescent="0.25">
      <c r="A1718">
        <v>1718</v>
      </c>
      <c r="B1718" t="s">
        <v>4721</v>
      </c>
      <c r="C1718">
        <v>456640</v>
      </c>
      <c r="D1718">
        <v>173706</v>
      </c>
      <c r="E1718" t="s">
        <v>1295</v>
      </c>
      <c r="F1718" t="s">
        <v>4722</v>
      </c>
      <c r="G1718">
        <v>-1.1861222469999999</v>
      </c>
      <c r="H1718">
        <v>51.459505569999997</v>
      </c>
      <c r="I1718" t="s">
        <v>1284</v>
      </c>
      <c r="J1718" t="s">
        <v>252</v>
      </c>
      <c r="K1718" t="s">
        <v>101</v>
      </c>
      <c r="L1718" t="str">
        <f t="shared" si="26"/>
        <v>M4/2826B_Active</v>
      </c>
    </row>
    <row r="1719" spans="1:12" x14ac:dyDescent="0.25">
      <c r="A1719">
        <v>1719</v>
      </c>
      <c r="B1719" t="s">
        <v>4723</v>
      </c>
      <c r="C1719">
        <v>383440</v>
      </c>
      <c r="D1719">
        <v>234346</v>
      </c>
      <c r="E1719" t="s">
        <v>1295</v>
      </c>
      <c r="F1719" t="s">
        <v>4724</v>
      </c>
      <c r="G1719">
        <v>-2.2426582179999999</v>
      </c>
      <c r="H1719">
        <v>52.00730678</v>
      </c>
      <c r="I1719" t="s">
        <v>1284</v>
      </c>
      <c r="J1719" t="s">
        <v>3350</v>
      </c>
      <c r="K1719" t="s">
        <v>101</v>
      </c>
      <c r="L1719" t="str">
        <f t="shared" si="26"/>
        <v>M50/2092B_Active</v>
      </c>
    </row>
    <row r="1720" spans="1:12" x14ac:dyDescent="0.25">
      <c r="A1720">
        <v>1720</v>
      </c>
      <c r="B1720" t="s">
        <v>4725</v>
      </c>
      <c r="C1720">
        <v>547517</v>
      </c>
      <c r="D1720">
        <v>199804</v>
      </c>
      <c r="E1720" t="s">
        <v>1292</v>
      </c>
      <c r="F1720" t="s">
        <v>4726</v>
      </c>
      <c r="G1720">
        <v>0.13219761799999999</v>
      </c>
      <c r="H1720">
        <v>51.677639370000001</v>
      </c>
      <c r="I1720" t="s">
        <v>1284</v>
      </c>
      <c r="J1720" t="s">
        <v>44</v>
      </c>
      <c r="K1720" t="s">
        <v>67</v>
      </c>
      <c r="L1720" t="str">
        <f t="shared" si="26"/>
        <v>M25/5604L_Active</v>
      </c>
    </row>
    <row r="1721" spans="1:12" x14ac:dyDescent="0.25">
      <c r="A1721">
        <v>1721</v>
      </c>
      <c r="B1721" t="s">
        <v>4727</v>
      </c>
      <c r="C1721">
        <v>420097</v>
      </c>
      <c r="D1721">
        <v>427484</v>
      </c>
      <c r="E1721" t="s">
        <v>1295</v>
      </c>
      <c r="F1721" t="s">
        <v>4728</v>
      </c>
      <c r="G1721">
        <v>-1.6967695119999999</v>
      </c>
      <c r="H1721">
        <v>53.74336667</v>
      </c>
      <c r="I1721" t="s">
        <v>1284</v>
      </c>
      <c r="J1721" t="s">
        <v>98</v>
      </c>
      <c r="K1721" t="s">
        <v>101</v>
      </c>
      <c r="L1721" t="str">
        <f t="shared" si="26"/>
        <v>M62/2031A_Active</v>
      </c>
    </row>
    <row r="1722" spans="1:12" x14ac:dyDescent="0.25">
      <c r="A1722">
        <v>1722</v>
      </c>
      <c r="B1722" t="s">
        <v>4729</v>
      </c>
      <c r="C1722">
        <v>468174</v>
      </c>
      <c r="D1722">
        <v>169611</v>
      </c>
      <c r="E1722" t="s">
        <v>1278</v>
      </c>
      <c r="F1722" t="s">
        <v>4730</v>
      </c>
      <c r="G1722">
        <v>-1.0209174430000001</v>
      </c>
      <c r="H1722">
        <v>51.421421989999999</v>
      </c>
      <c r="I1722" t="s">
        <v>1280</v>
      </c>
      <c r="J1722" t="s">
        <v>252</v>
      </c>
      <c r="K1722" t="s">
        <v>87</v>
      </c>
      <c r="L1722" t="str">
        <f t="shared" si="26"/>
        <v>M4/2694A_Inactive</v>
      </c>
    </row>
    <row r="1723" spans="1:12" x14ac:dyDescent="0.25">
      <c r="A1723">
        <v>1723</v>
      </c>
      <c r="B1723" t="s">
        <v>4731</v>
      </c>
      <c r="C1723">
        <v>419045</v>
      </c>
      <c r="D1723">
        <v>294179</v>
      </c>
      <c r="E1723" t="s">
        <v>1287</v>
      </c>
      <c r="F1723" t="s">
        <v>4732</v>
      </c>
      <c r="G1723">
        <v>-1.720587549</v>
      </c>
      <c r="H1723">
        <v>52.545149739999999</v>
      </c>
      <c r="I1723" t="s">
        <v>1280</v>
      </c>
      <c r="J1723" t="s">
        <v>172</v>
      </c>
      <c r="K1723" t="s">
        <v>35</v>
      </c>
      <c r="L1723" t="str">
        <f t="shared" si="26"/>
        <v>M42/6539A_Inactive</v>
      </c>
    </row>
    <row r="1724" spans="1:12" x14ac:dyDescent="0.25">
      <c r="A1724">
        <v>1724</v>
      </c>
      <c r="B1724" t="s">
        <v>4733</v>
      </c>
      <c r="C1724">
        <v>441194</v>
      </c>
      <c r="D1724">
        <v>448741</v>
      </c>
      <c r="E1724" t="s">
        <v>1287</v>
      </c>
      <c r="F1724" t="s">
        <v>4734</v>
      </c>
      <c r="G1724">
        <v>-1.3740713579999999</v>
      </c>
      <c r="H1724">
        <v>53.933176799999998</v>
      </c>
      <c r="I1724" t="s">
        <v>1284</v>
      </c>
      <c r="J1724" t="s">
        <v>1285</v>
      </c>
      <c r="K1724" t="s">
        <v>35</v>
      </c>
      <c r="L1724" t="str">
        <f t="shared" si="26"/>
        <v>A1M/9680A_Active</v>
      </c>
    </row>
    <row r="1725" spans="1:12" x14ac:dyDescent="0.25">
      <c r="A1725">
        <v>1725</v>
      </c>
      <c r="B1725" t="s">
        <v>4735</v>
      </c>
      <c r="C1725">
        <v>421929</v>
      </c>
      <c r="D1725">
        <v>298055</v>
      </c>
      <c r="E1725" t="s">
        <v>1287</v>
      </c>
      <c r="F1725" t="s">
        <v>4736</v>
      </c>
      <c r="G1725">
        <v>-1.6778066039999999</v>
      </c>
      <c r="H1725">
        <v>52.57988692</v>
      </c>
      <c r="I1725" t="s">
        <v>1284</v>
      </c>
      <c r="J1725" t="s">
        <v>172</v>
      </c>
      <c r="K1725" t="s">
        <v>35</v>
      </c>
      <c r="L1725" t="str">
        <f t="shared" si="26"/>
        <v>M42/6588A_Active</v>
      </c>
    </row>
    <row r="1726" spans="1:12" x14ac:dyDescent="0.25">
      <c r="A1726">
        <v>1726</v>
      </c>
      <c r="B1726" t="s">
        <v>4737</v>
      </c>
      <c r="C1726">
        <v>440820</v>
      </c>
      <c r="D1726">
        <v>457516</v>
      </c>
      <c r="E1726" t="s">
        <v>1282</v>
      </c>
      <c r="F1726" t="s">
        <v>4738</v>
      </c>
      <c r="G1726">
        <v>-1.378595792</v>
      </c>
      <c r="H1726">
        <v>54.012067999999999</v>
      </c>
      <c r="I1726" t="s">
        <v>1284</v>
      </c>
      <c r="J1726" t="s">
        <v>1285</v>
      </c>
      <c r="K1726" t="s">
        <v>58</v>
      </c>
      <c r="L1726" t="str">
        <f t="shared" si="26"/>
        <v>A1M/9790L_Active</v>
      </c>
    </row>
    <row r="1727" spans="1:12" x14ac:dyDescent="0.25">
      <c r="A1727">
        <v>1727</v>
      </c>
      <c r="B1727" t="s">
        <v>4739</v>
      </c>
      <c r="C1727">
        <v>455145</v>
      </c>
      <c r="D1727">
        <v>296407</v>
      </c>
      <c r="E1727" t="s">
        <v>1287</v>
      </c>
      <c r="F1727" t="s">
        <v>4740</v>
      </c>
      <c r="G1727">
        <v>-1.187928442</v>
      </c>
      <c r="H1727">
        <v>52.562727639999999</v>
      </c>
      <c r="I1727" t="s">
        <v>1280</v>
      </c>
      <c r="J1727" t="s">
        <v>30</v>
      </c>
      <c r="K1727" t="s">
        <v>35</v>
      </c>
      <c r="L1727" t="str">
        <f t="shared" si="26"/>
        <v>M1/3508A_Inactive</v>
      </c>
    </row>
    <row r="1728" spans="1:12" x14ac:dyDescent="0.25">
      <c r="A1728">
        <v>1728</v>
      </c>
      <c r="B1728" t="s">
        <v>4741</v>
      </c>
      <c r="C1728">
        <v>412250</v>
      </c>
      <c r="D1728">
        <v>272172</v>
      </c>
      <c r="E1728" t="s">
        <v>1287</v>
      </c>
      <c r="F1728" t="s">
        <v>4742</v>
      </c>
      <c r="G1728">
        <v>-1.821584852</v>
      </c>
      <c r="H1728">
        <v>52.34750038</v>
      </c>
      <c r="I1728" t="s">
        <v>1284</v>
      </c>
      <c r="J1728" t="s">
        <v>172</v>
      </c>
      <c r="K1728" t="s">
        <v>35</v>
      </c>
      <c r="L1728" t="str">
        <f t="shared" si="26"/>
        <v>M42/6283A_Active</v>
      </c>
    </row>
    <row r="1729" spans="1:12" x14ac:dyDescent="0.25">
      <c r="A1729">
        <v>1729</v>
      </c>
      <c r="B1729" t="s">
        <v>4743</v>
      </c>
      <c r="C1729">
        <v>555661</v>
      </c>
      <c r="D1729">
        <v>172375</v>
      </c>
      <c r="E1729" t="s">
        <v>1292</v>
      </c>
      <c r="F1729" t="s">
        <v>4744</v>
      </c>
      <c r="G1729">
        <v>0.23776425900000001</v>
      </c>
      <c r="H1729">
        <v>51.429004419999998</v>
      </c>
      <c r="I1729" t="s">
        <v>1284</v>
      </c>
      <c r="J1729" t="s">
        <v>44</v>
      </c>
      <c r="K1729" t="s">
        <v>67</v>
      </c>
      <c r="L1729" t="str">
        <f t="shared" si="26"/>
        <v>M25/4091M_Active</v>
      </c>
    </row>
    <row r="1730" spans="1:12" x14ac:dyDescent="0.25">
      <c r="A1730">
        <v>1730</v>
      </c>
      <c r="B1730" t="s">
        <v>4745</v>
      </c>
      <c r="C1730">
        <v>603987</v>
      </c>
      <c r="D1730">
        <v>159772</v>
      </c>
      <c r="E1730" t="s">
        <v>1278</v>
      </c>
      <c r="F1730" t="s">
        <v>4746</v>
      </c>
      <c r="G1730">
        <v>0.92483421499999996</v>
      </c>
      <c r="H1730">
        <v>51.300514759999999</v>
      </c>
      <c r="I1730" t="s">
        <v>1284</v>
      </c>
      <c r="J1730" t="s">
        <v>1319</v>
      </c>
      <c r="K1730" t="s">
        <v>87</v>
      </c>
      <c r="L1730" t="str">
        <f t="shared" si="26"/>
        <v>M2/8843M_Active</v>
      </c>
    </row>
    <row r="1731" spans="1:12" x14ac:dyDescent="0.25">
      <c r="A1731">
        <v>1731</v>
      </c>
      <c r="B1731" t="s">
        <v>4747</v>
      </c>
      <c r="C1731">
        <v>502148</v>
      </c>
      <c r="D1731">
        <v>172215</v>
      </c>
      <c r="E1731" t="s">
        <v>1292</v>
      </c>
      <c r="F1731" t="s">
        <v>4748</v>
      </c>
      <c r="G1731">
        <v>-0.53171280600000004</v>
      </c>
      <c r="H1731">
        <v>51.439730050000001</v>
      </c>
      <c r="I1731" t="s">
        <v>1284</v>
      </c>
      <c r="J1731" t="s">
        <v>44</v>
      </c>
      <c r="K1731" t="s">
        <v>67</v>
      </c>
      <c r="L1731" t="str">
        <f t="shared" ref="L1731:L1794" si="27">F1731&amp;"_"&amp;I1731</f>
        <v>M25/4883M_Active</v>
      </c>
    </row>
    <row r="1732" spans="1:12" x14ac:dyDescent="0.25">
      <c r="A1732">
        <v>1732</v>
      </c>
      <c r="B1732" t="s">
        <v>4749</v>
      </c>
      <c r="C1732">
        <v>440513</v>
      </c>
      <c r="D1732">
        <v>458701</v>
      </c>
      <c r="E1732" t="s">
        <v>1287</v>
      </c>
      <c r="F1732" t="s">
        <v>4750</v>
      </c>
      <c r="G1732">
        <v>-1.383122736</v>
      </c>
      <c r="H1732">
        <v>54.02274173</v>
      </c>
      <c r="I1732" t="s">
        <v>1284</v>
      </c>
      <c r="J1732" t="s">
        <v>1285</v>
      </c>
      <c r="K1732" t="s">
        <v>35</v>
      </c>
      <c r="L1732" t="str">
        <f t="shared" si="27"/>
        <v>A1M/9802A_Active</v>
      </c>
    </row>
    <row r="1733" spans="1:12" x14ac:dyDescent="0.25">
      <c r="A1733">
        <v>1733</v>
      </c>
      <c r="B1733" t="s">
        <v>4751</v>
      </c>
      <c r="C1733">
        <v>380336</v>
      </c>
      <c r="D1733">
        <v>385024</v>
      </c>
      <c r="E1733" t="s">
        <v>1278</v>
      </c>
      <c r="F1733" t="s">
        <v>4752</v>
      </c>
      <c r="G1733">
        <v>-2.2969390139999999</v>
      </c>
      <c r="H1733">
        <v>53.361736069999999</v>
      </c>
      <c r="I1733" t="s">
        <v>1284</v>
      </c>
      <c r="J1733" t="s">
        <v>1357</v>
      </c>
      <c r="K1733" t="s">
        <v>87</v>
      </c>
      <c r="L1733" t="str">
        <f t="shared" si="27"/>
        <v>M56/8142A_Active</v>
      </c>
    </row>
    <row r="1734" spans="1:12" x14ac:dyDescent="0.25">
      <c r="A1734">
        <v>1734</v>
      </c>
      <c r="B1734" t="s">
        <v>4753</v>
      </c>
      <c r="C1734">
        <v>506567</v>
      </c>
      <c r="D1734">
        <v>198612</v>
      </c>
      <c r="E1734" t="s">
        <v>1292</v>
      </c>
      <c r="F1734" t="s">
        <v>4754</v>
      </c>
      <c r="G1734">
        <v>-0.460164456</v>
      </c>
      <c r="H1734">
        <v>51.676181669999998</v>
      </c>
      <c r="I1734" t="s">
        <v>1284</v>
      </c>
      <c r="J1734" t="s">
        <v>44</v>
      </c>
      <c r="K1734" t="s">
        <v>67</v>
      </c>
      <c r="L1734" t="str">
        <f t="shared" si="27"/>
        <v>M25/5160B_Active</v>
      </c>
    </row>
    <row r="1735" spans="1:12" x14ac:dyDescent="0.25">
      <c r="A1735">
        <v>1735</v>
      </c>
      <c r="B1735" t="s">
        <v>4755</v>
      </c>
      <c r="C1735">
        <v>454436</v>
      </c>
      <c r="D1735">
        <v>300676</v>
      </c>
      <c r="E1735" t="s">
        <v>4756</v>
      </c>
      <c r="F1735" t="s">
        <v>4757</v>
      </c>
      <c r="G1735">
        <v>-1.1976878470000001</v>
      </c>
      <c r="H1735">
        <v>52.60117228</v>
      </c>
      <c r="I1735" t="s">
        <v>1284</v>
      </c>
      <c r="J1735" t="s">
        <v>2079</v>
      </c>
      <c r="K1735" t="s">
        <v>1713</v>
      </c>
      <c r="L1735" t="str">
        <f t="shared" si="27"/>
        <v>M69/8252J_Active</v>
      </c>
    </row>
    <row r="1736" spans="1:12" x14ac:dyDescent="0.25">
      <c r="A1736">
        <v>1736</v>
      </c>
      <c r="B1736" t="s">
        <v>4758</v>
      </c>
      <c r="C1736">
        <v>379635</v>
      </c>
      <c r="D1736">
        <v>404319</v>
      </c>
      <c r="E1736" t="s">
        <v>1300</v>
      </c>
      <c r="F1736" t="s">
        <v>4759</v>
      </c>
      <c r="G1736">
        <v>-2.3087274469999999</v>
      </c>
      <c r="H1736">
        <v>53.535139999999998</v>
      </c>
      <c r="I1736" t="s">
        <v>1280</v>
      </c>
      <c r="J1736" t="s">
        <v>185</v>
      </c>
      <c r="K1736" t="s">
        <v>48</v>
      </c>
      <c r="L1736" t="str">
        <f t="shared" si="27"/>
        <v>M60/9282A_Inactive</v>
      </c>
    </row>
    <row r="1737" spans="1:12" x14ac:dyDescent="0.25">
      <c r="A1737">
        <v>1737</v>
      </c>
      <c r="B1737" t="s">
        <v>4760</v>
      </c>
      <c r="C1737">
        <v>534588</v>
      </c>
      <c r="D1737">
        <v>200051</v>
      </c>
      <c r="E1737" t="s">
        <v>1300</v>
      </c>
      <c r="F1737" t="s">
        <v>4761</v>
      </c>
      <c r="G1737">
        <v>-5.4580086999999999E-2</v>
      </c>
      <c r="H1737">
        <v>51.683101800000003</v>
      </c>
      <c r="I1737" t="s">
        <v>1284</v>
      </c>
      <c r="J1737" t="s">
        <v>44</v>
      </c>
      <c r="K1737" t="s">
        <v>48</v>
      </c>
      <c r="L1737" t="str">
        <f t="shared" si="27"/>
        <v>M25/5468J_Active</v>
      </c>
    </row>
    <row r="1738" spans="1:12" x14ac:dyDescent="0.25">
      <c r="A1738">
        <v>1738</v>
      </c>
      <c r="B1738" t="s">
        <v>4762</v>
      </c>
      <c r="C1738">
        <v>503929</v>
      </c>
      <c r="D1738">
        <v>195473</v>
      </c>
      <c r="E1738" t="s">
        <v>1300</v>
      </c>
      <c r="F1738" t="s">
        <v>4763</v>
      </c>
      <c r="G1738">
        <v>-0.49923416999999998</v>
      </c>
      <c r="H1738">
        <v>51.648460360000001</v>
      </c>
      <c r="I1738" t="s">
        <v>1284</v>
      </c>
      <c r="J1738" t="s">
        <v>44</v>
      </c>
      <c r="K1738" t="s">
        <v>48</v>
      </c>
      <c r="L1738" t="str">
        <f t="shared" si="27"/>
        <v>M25/5118A_Active</v>
      </c>
    </row>
    <row r="1739" spans="1:12" x14ac:dyDescent="0.25">
      <c r="A1739">
        <v>1739</v>
      </c>
      <c r="B1739" t="s">
        <v>4764</v>
      </c>
      <c r="C1739">
        <v>448430</v>
      </c>
      <c r="D1739">
        <v>352804</v>
      </c>
      <c r="E1739" t="s">
        <v>1287</v>
      </c>
      <c r="F1739" t="s">
        <v>4765</v>
      </c>
      <c r="G1739">
        <v>-1.278643926</v>
      </c>
      <c r="H1739">
        <v>53.070303590000002</v>
      </c>
      <c r="I1739" t="s">
        <v>1284</v>
      </c>
      <c r="J1739" t="s">
        <v>30</v>
      </c>
      <c r="K1739" t="s">
        <v>35</v>
      </c>
      <c r="L1739" t="str">
        <f t="shared" si="27"/>
        <v>M1/4130A_Active</v>
      </c>
    </row>
    <row r="1740" spans="1:12" x14ac:dyDescent="0.25">
      <c r="A1740">
        <v>1740</v>
      </c>
      <c r="B1740" t="s">
        <v>4766</v>
      </c>
      <c r="C1740">
        <v>404590</v>
      </c>
      <c r="D1740">
        <v>295055</v>
      </c>
      <c r="E1740" t="s">
        <v>1282</v>
      </c>
      <c r="F1740" t="s">
        <v>4767</v>
      </c>
      <c r="G1740">
        <v>-1.9337296349999999</v>
      </c>
      <c r="H1740">
        <v>52.553334900000003</v>
      </c>
      <c r="I1740" t="s">
        <v>1284</v>
      </c>
      <c r="J1740" t="s">
        <v>109</v>
      </c>
      <c r="K1740" t="s">
        <v>58</v>
      </c>
      <c r="L1740" t="str">
        <f t="shared" si="27"/>
        <v>M6/5905L_Active</v>
      </c>
    </row>
    <row r="1741" spans="1:12" x14ac:dyDescent="0.25">
      <c r="A1741">
        <v>1741</v>
      </c>
      <c r="B1741" t="s">
        <v>4768</v>
      </c>
      <c r="C1741">
        <v>504023</v>
      </c>
      <c r="D1741">
        <v>176609</v>
      </c>
      <c r="E1741" t="s">
        <v>1292</v>
      </c>
      <c r="F1741" t="s">
        <v>4769</v>
      </c>
      <c r="G1741">
        <v>-0.503454807</v>
      </c>
      <c r="H1741">
        <v>51.478885579999996</v>
      </c>
      <c r="I1741" t="s">
        <v>1284</v>
      </c>
      <c r="J1741" t="s">
        <v>44</v>
      </c>
      <c r="K1741" t="s">
        <v>67</v>
      </c>
      <c r="L1741" t="str">
        <f t="shared" si="27"/>
        <v>M25/4932B_Active</v>
      </c>
    </row>
    <row r="1742" spans="1:12" x14ac:dyDescent="0.25">
      <c r="A1742">
        <v>1742</v>
      </c>
      <c r="B1742" t="s">
        <v>4770</v>
      </c>
      <c r="C1742">
        <v>557447</v>
      </c>
      <c r="D1742">
        <v>181387</v>
      </c>
      <c r="E1742" t="s">
        <v>1292</v>
      </c>
      <c r="F1742" t="s">
        <v>4771</v>
      </c>
      <c r="G1742">
        <v>0.267445027</v>
      </c>
      <c r="H1742">
        <v>51.509480170000003</v>
      </c>
      <c r="I1742" t="s">
        <v>1284</v>
      </c>
      <c r="J1742" t="s">
        <v>44</v>
      </c>
      <c r="K1742" t="s">
        <v>67</v>
      </c>
      <c r="L1742" t="str">
        <f t="shared" si="27"/>
        <v>M25/5841B_Active</v>
      </c>
    </row>
    <row r="1743" spans="1:12" x14ac:dyDescent="0.25">
      <c r="A1743">
        <v>1743</v>
      </c>
      <c r="B1743" t="s">
        <v>4772</v>
      </c>
      <c r="C1743">
        <v>404986</v>
      </c>
      <c r="D1743">
        <v>295001</v>
      </c>
      <c r="E1743" t="s">
        <v>1282</v>
      </c>
      <c r="F1743" t="s">
        <v>4773</v>
      </c>
      <c r="G1743">
        <v>-1.927889974</v>
      </c>
      <c r="H1743">
        <v>52.552846080000002</v>
      </c>
      <c r="I1743" t="s">
        <v>1284</v>
      </c>
      <c r="J1743" t="s">
        <v>109</v>
      </c>
      <c r="K1743" t="s">
        <v>58</v>
      </c>
      <c r="L1743" t="str">
        <f t="shared" si="27"/>
        <v>M6/5900M_Active</v>
      </c>
    </row>
    <row r="1744" spans="1:12" x14ac:dyDescent="0.25">
      <c r="A1744">
        <v>1744</v>
      </c>
      <c r="B1744" t="s">
        <v>4774</v>
      </c>
      <c r="C1744">
        <v>628247</v>
      </c>
      <c r="D1744">
        <v>237008</v>
      </c>
      <c r="E1744" t="s">
        <v>1278</v>
      </c>
      <c r="F1744" t="s">
        <v>4775</v>
      </c>
      <c r="G1744">
        <v>1.3225967190000001</v>
      </c>
      <c r="H1744">
        <v>51.984622479999999</v>
      </c>
      <c r="I1744" t="s">
        <v>1284</v>
      </c>
      <c r="J1744" t="s">
        <v>1332</v>
      </c>
      <c r="K1744" t="s">
        <v>87</v>
      </c>
      <c r="L1744" t="str">
        <f t="shared" si="27"/>
        <v>A14/2070B_Active</v>
      </c>
    </row>
    <row r="1745" spans="1:12" x14ac:dyDescent="0.25">
      <c r="A1745">
        <v>1745</v>
      </c>
      <c r="B1745" t="s">
        <v>4776</v>
      </c>
      <c r="C1745">
        <v>506879</v>
      </c>
      <c r="D1745">
        <v>159566</v>
      </c>
      <c r="E1745" t="s">
        <v>1292</v>
      </c>
      <c r="F1745" t="s">
        <v>4777</v>
      </c>
      <c r="G1745">
        <v>-0.46747043300000002</v>
      </c>
      <c r="H1745">
        <v>51.325161620000003</v>
      </c>
      <c r="I1745" t="s">
        <v>1284</v>
      </c>
      <c r="J1745" t="s">
        <v>44</v>
      </c>
      <c r="K1745" t="s">
        <v>67</v>
      </c>
      <c r="L1745" t="str">
        <f t="shared" si="27"/>
        <v>M25/4737B_Active</v>
      </c>
    </row>
    <row r="1746" spans="1:12" x14ac:dyDescent="0.25">
      <c r="A1746">
        <v>1746</v>
      </c>
      <c r="B1746" t="s">
        <v>4778</v>
      </c>
      <c r="C1746">
        <v>448120</v>
      </c>
      <c r="D1746">
        <v>387365</v>
      </c>
      <c r="E1746" t="s">
        <v>1282</v>
      </c>
      <c r="F1746" t="s">
        <v>4779</v>
      </c>
      <c r="G1746">
        <v>-1.2780687850000001</v>
      </c>
      <c r="H1746">
        <v>53.380970210000001</v>
      </c>
      <c r="I1746" t="s">
        <v>1284</v>
      </c>
      <c r="J1746" t="s">
        <v>30</v>
      </c>
      <c r="K1746" t="s">
        <v>58</v>
      </c>
      <c r="L1746" t="str">
        <f t="shared" si="27"/>
        <v>M1/4500B_Active</v>
      </c>
    </row>
    <row r="1747" spans="1:12" x14ac:dyDescent="0.25">
      <c r="A1747">
        <v>1747</v>
      </c>
      <c r="B1747" t="s">
        <v>4780</v>
      </c>
      <c r="C1747">
        <v>418100</v>
      </c>
      <c r="D1747">
        <v>288528</v>
      </c>
      <c r="E1747" t="s">
        <v>1282</v>
      </c>
      <c r="F1747" t="s">
        <v>4781</v>
      </c>
      <c r="G1747">
        <v>-1.7348286020000001</v>
      </c>
      <c r="H1747">
        <v>52.494379369999997</v>
      </c>
      <c r="I1747" t="s">
        <v>1284</v>
      </c>
      <c r="J1747" t="s">
        <v>109</v>
      </c>
      <c r="K1747" t="s">
        <v>58</v>
      </c>
      <c r="L1747" t="str">
        <f t="shared" si="27"/>
        <v>M6/5732B_Active</v>
      </c>
    </row>
    <row r="1748" spans="1:12" x14ac:dyDescent="0.25">
      <c r="A1748">
        <v>1748</v>
      </c>
      <c r="B1748" t="s">
        <v>4782</v>
      </c>
      <c r="C1748">
        <v>421189</v>
      </c>
      <c r="D1748">
        <v>286719</v>
      </c>
      <c r="E1748" t="s">
        <v>1287</v>
      </c>
      <c r="F1748" t="s">
        <v>4783</v>
      </c>
      <c r="G1748">
        <v>-1.6894456600000001</v>
      </c>
      <c r="H1748">
        <v>52.478006610000001</v>
      </c>
      <c r="I1748" t="s">
        <v>1280</v>
      </c>
      <c r="J1748" t="s">
        <v>2096</v>
      </c>
      <c r="K1748" t="s">
        <v>35</v>
      </c>
      <c r="L1748" t="str">
        <f t="shared" si="27"/>
        <v>M600/1103A_Inactive</v>
      </c>
    </row>
    <row r="1749" spans="1:12" x14ac:dyDescent="0.25">
      <c r="A1749">
        <v>1749</v>
      </c>
      <c r="B1749" t="s">
        <v>4784</v>
      </c>
      <c r="C1749">
        <v>399128</v>
      </c>
      <c r="D1749">
        <v>298800</v>
      </c>
      <c r="E1749" t="s">
        <v>1282</v>
      </c>
      <c r="F1749" t="s">
        <v>4785</v>
      </c>
      <c r="G1749">
        <v>-2.0142979940000001</v>
      </c>
      <c r="H1749">
        <v>52.587019560000002</v>
      </c>
      <c r="I1749" t="s">
        <v>1284</v>
      </c>
      <c r="J1749" t="s">
        <v>109</v>
      </c>
      <c r="K1749" t="s">
        <v>58</v>
      </c>
      <c r="L1749" t="str">
        <f t="shared" si="27"/>
        <v>M6/5983B_Active</v>
      </c>
    </row>
    <row r="1750" spans="1:12" x14ac:dyDescent="0.25">
      <c r="A1750">
        <v>1750</v>
      </c>
      <c r="B1750" t="s">
        <v>4786</v>
      </c>
      <c r="C1750">
        <v>618624</v>
      </c>
      <c r="D1750">
        <v>240983</v>
      </c>
      <c r="E1750" t="s">
        <v>1278</v>
      </c>
      <c r="F1750" t="s">
        <v>4787</v>
      </c>
      <c r="G1750">
        <v>1.1852303390000001</v>
      </c>
      <c r="H1750">
        <v>52.02417243</v>
      </c>
      <c r="I1750" t="s">
        <v>1284</v>
      </c>
      <c r="J1750" t="s">
        <v>1332</v>
      </c>
      <c r="K1750" t="s">
        <v>87</v>
      </c>
      <c r="L1750" t="str">
        <f t="shared" si="27"/>
        <v>A14/1952B_Active</v>
      </c>
    </row>
    <row r="1751" spans="1:12" x14ac:dyDescent="0.25">
      <c r="A1751">
        <v>1751</v>
      </c>
      <c r="B1751" t="s">
        <v>4788</v>
      </c>
      <c r="C1751">
        <v>603329</v>
      </c>
      <c r="D1751">
        <v>142041</v>
      </c>
      <c r="E1751" t="s">
        <v>1278</v>
      </c>
      <c r="F1751" t="s">
        <v>4789</v>
      </c>
      <c r="G1751">
        <v>0.90536100399999997</v>
      </c>
      <c r="H1751">
        <v>51.141517810000003</v>
      </c>
      <c r="I1751" t="s">
        <v>1284</v>
      </c>
      <c r="J1751" t="s">
        <v>368</v>
      </c>
      <c r="K1751" t="s">
        <v>87</v>
      </c>
      <c r="L1751" t="str">
        <f t="shared" si="27"/>
        <v>M20/6901M_Active</v>
      </c>
    </row>
    <row r="1752" spans="1:12" x14ac:dyDescent="0.25">
      <c r="A1752">
        <v>1752</v>
      </c>
      <c r="B1752" t="s">
        <v>4790</v>
      </c>
      <c r="C1752">
        <v>514649</v>
      </c>
      <c r="D1752">
        <v>196476</v>
      </c>
      <c r="E1752" t="s">
        <v>1287</v>
      </c>
      <c r="F1752" t="s">
        <v>4791</v>
      </c>
      <c r="G1752">
        <v>-0.34402774899999999</v>
      </c>
      <c r="H1752">
        <v>51.655394510000001</v>
      </c>
      <c r="I1752" t="s">
        <v>1284</v>
      </c>
      <c r="J1752" t="s">
        <v>30</v>
      </c>
      <c r="K1752" t="s">
        <v>35</v>
      </c>
      <c r="L1752" t="str">
        <f t="shared" si="27"/>
        <v>M1/2253A_Active</v>
      </c>
    </row>
    <row r="1753" spans="1:12" x14ac:dyDescent="0.25">
      <c r="A1753">
        <v>1753</v>
      </c>
      <c r="B1753" t="s">
        <v>4792</v>
      </c>
      <c r="C1753">
        <v>443673</v>
      </c>
      <c r="D1753">
        <v>437263</v>
      </c>
      <c r="E1753" t="s">
        <v>1282</v>
      </c>
      <c r="F1753" t="s">
        <v>4793</v>
      </c>
      <c r="G1753">
        <v>-1.337946045</v>
      </c>
      <c r="H1753">
        <v>53.829819479999998</v>
      </c>
      <c r="I1753" t="s">
        <v>1284</v>
      </c>
      <c r="J1753" t="s">
        <v>1285</v>
      </c>
      <c r="K1753" t="s">
        <v>58</v>
      </c>
      <c r="L1753" t="str">
        <f t="shared" si="27"/>
        <v>A1M/9557B_Active</v>
      </c>
    </row>
    <row r="1754" spans="1:12" x14ac:dyDescent="0.25">
      <c r="A1754">
        <v>1754</v>
      </c>
      <c r="B1754" t="s">
        <v>4794</v>
      </c>
      <c r="C1754">
        <v>516106</v>
      </c>
      <c r="D1754">
        <v>195140</v>
      </c>
      <c r="E1754" t="s">
        <v>1282</v>
      </c>
      <c r="F1754" t="s">
        <v>4795</v>
      </c>
      <c r="G1754">
        <v>-0.32341831100000001</v>
      </c>
      <c r="H1754">
        <v>51.643087989999998</v>
      </c>
      <c r="I1754" t="s">
        <v>1280</v>
      </c>
      <c r="J1754" t="s">
        <v>30</v>
      </c>
      <c r="K1754" t="s">
        <v>58</v>
      </c>
      <c r="L1754" t="str">
        <f t="shared" si="27"/>
        <v>M1/2232B_Inactive</v>
      </c>
    </row>
    <row r="1755" spans="1:12" x14ac:dyDescent="0.25">
      <c r="A1755">
        <v>1755</v>
      </c>
      <c r="B1755" t="s">
        <v>4796</v>
      </c>
      <c r="C1755">
        <v>391691</v>
      </c>
      <c r="D1755">
        <v>391965</v>
      </c>
      <c r="E1755" t="s">
        <v>1292</v>
      </c>
      <c r="F1755" t="s">
        <v>4797</v>
      </c>
      <c r="G1755">
        <v>-2.126501201</v>
      </c>
      <c r="H1755">
        <v>53.424428550000002</v>
      </c>
      <c r="I1755" t="s">
        <v>1284</v>
      </c>
      <c r="J1755" t="s">
        <v>185</v>
      </c>
      <c r="K1755" t="s">
        <v>67</v>
      </c>
      <c r="L1755" t="str">
        <f t="shared" si="27"/>
        <v>M60/9530B_Active</v>
      </c>
    </row>
    <row r="1756" spans="1:12" x14ac:dyDescent="0.25">
      <c r="A1756">
        <v>1756</v>
      </c>
      <c r="B1756" t="s">
        <v>4798</v>
      </c>
      <c r="C1756">
        <v>433278</v>
      </c>
      <c r="D1756">
        <v>285579</v>
      </c>
      <c r="E1756" t="s">
        <v>1282</v>
      </c>
      <c r="F1756" t="s">
        <v>1208</v>
      </c>
      <c r="G1756">
        <v>-1.5115724850000001</v>
      </c>
      <c r="H1756">
        <v>52.46715906</v>
      </c>
      <c r="I1756" t="s">
        <v>1280</v>
      </c>
      <c r="J1756" t="s">
        <v>109</v>
      </c>
      <c r="K1756" t="s">
        <v>58</v>
      </c>
      <c r="L1756" t="str">
        <f t="shared" si="27"/>
        <v>M6/5569B_Inactive</v>
      </c>
    </row>
    <row r="1757" spans="1:12" x14ac:dyDescent="0.25">
      <c r="A1757">
        <v>1757</v>
      </c>
      <c r="B1757" t="s">
        <v>4799</v>
      </c>
      <c r="C1757">
        <v>404704</v>
      </c>
      <c r="D1757">
        <v>295019</v>
      </c>
      <c r="E1757" t="s">
        <v>1287</v>
      </c>
      <c r="F1757" t="s">
        <v>4800</v>
      </c>
      <c r="G1757">
        <v>-1.9320487980000001</v>
      </c>
      <c r="H1757">
        <v>52.553010329999999</v>
      </c>
      <c r="I1757" t="s">
        <v>1284</v>
      </c>
      <c r="J1757" t="s">
        <v>109</v>
      </c>
      <c r="K1757" t="s">
        <v>35</v>
      </c>
      <c r="L1757" t="str">
        <f t="shared" si="27"/>
        <v>M6/5903A_Active</v>
      </c>
    </row>
    <row r="1758" spans="1:12" x14ac:dyDescent="0.25">
      <c r="A1758">
        <v>1758</v>
      </c>
      <c r="B1758" t="s">
        <v>4801</v>
      </c>
      <c r="C1758">
        <v>576042</v>
      </c>
      <c r="D1758">
        <v>158425</v>
      </c>
      <c r="E1758" t="s">
        <v>1278</v>
      </c>
      <c r="F1758" t="s">
        <v>4802</v>
      </c>
      <c r="G1758">
        <v>0.52374851600000005</v>
      </c>
      <c r="H1758">
        <v>51.297732109999998</v>
      </c>
      <c r="I1758" t="s">
        <v>1284</v>
      </c>
      <c r="J1758" t="s">
        <v>368</v>
      </c>
      <c r="K1758" t="s">
        <v>87</v>
      </c>
      <c r="L1758" t="str">
        <f t="shared" si="27"/>
        <v>M20/6572B2_Active</v>
      </c>
    </row>
    <row r="1759" spans="1:12" x14ac:dyDescent="0.25">
      <c r="A1759">
        <v>1759</v>
      </c>
      <c r="B1759" t="s">
        <v>4803</v>
      </c>
      <c r="C1759">
        <v>568317</v>
      </c>
      <c r="D1759">
        <v>268073</v>
      </c>
      <c r="E1759" t="s">
        <v>1282</v>
      </c>
      <c r="F1759" t="s">
        <v>4804</v>
      </c>
      <c r="G1759">
        <v>0.46622031800000002</v>
      </c>
      <c r="H1759">
        <v>52.285036140000003</v>
      </c>
      <c r="I1759" t="s">
        <v>1284</v>
      </c>
      <c r="J1759" t="s">
        <v>1832</v>
      </c>
      <c r="K1759" t="s">
        <v>58</v>
      </c>
      <c r="L1759" t="str">
        <f t="shared" si="27"/>
        <v>A11/0041B_Active</v>
      </c>
    </row>
    <row r="1760" spans="1:12" x14ac:dyDescent="0.25">
      <c r="A1760">
        <v>1760</v>
      </c>
      <c r="B1760" t="s">
        <v>4805</v>
      </c>
      <c r="C1760">
        <v>614617</v>
      </c>
      <c r="D1760">
        <v>241088</v>
      </c>
      <c r="E1760" t="s">
        <v>1278</v>
      </c>
      <c r="F1760" t="s">
        <v>4806</v>
      </c>
      <c r="G1760">
        <v>1.126986193</v>
      </c>
      <c r="H1760">
        <v>52.026678429999997</v>
      </c>
      <c r="I1760" t="s">
        <v>1280</v>
      </c>
      <c r="J1760" t="s">
        <v>1332</v>
      </c>
      <c r="K1760" t="s">
        <v>87</v>
      </c>
      <c r="L1760" t="str">
        <f t="shared" si="27"/>
        <v>A14/1910B_Inactive</v>
      </c>
    </row>
    <row r="1761" spans="1:12" x14ac:dyDescent="0.25">
      <c r="A1761">
        <v>1761</v>
      </c>
      <c r="B1761" t="s">
        <v>4807</v>
      </c>
      <c r="C1761">
        <v>391856</v>
      </c>
      <c r="D1761">
        <v>266128</v>
      </c>
      <c r="E1761" t="s">
        <v>1287</v>
      </c>
      <c r="F1761" t="s">
        <v>4808</v>
      </c>
      <c r="G1761">
        <v>-2.120822392</v>
      </c>
      <c r="H1761">
        <v>52.293235189999997</v>
      </c>
      <c r="I1761" t="s">
        <v>1280</v>
      </c>
      <c r="J1761" t="s">
        <v>226</v>
      </c>
      <c r="K1761" t="s">
        <v>35</v>
      </c>
      <c r="L1761" t="str">
        <f t="shared" si="27"/>
        <v>M5/7341B_Inactive</v>
      </c>
    </row>
    <row r="1762" spans="1:12" x14ac:dyDescent="0.25">
      <c r="A1762">
        <v>1762</v>
      </c>
      <c r="B1762" t="s">
        <v>4809</v>
      </c>
      <c r="C1762">
        <v>573000</v>
      </c>
      <c r="D1762">
        <v>158290</v>
      </c>
      <c r="E1762" t="s">
        <v>1278</v>
      </c>
      <c r="F1762" t="s">
        <v>4810</v>
      </c>
      <c r="G1762">
        <v>0.480094256</v>
      </c>
      <c r="H1762">
        <v>51.29745088</v>
      </c>
      <c r="I1762" t="s">
        <v>1280</v>
      </c>
      <c r="J1762" t="s">
        <v>368</v>
      </c>
      <c r="K1762" t="s">
        <v>87</v>
      </c>
      <c r="L1762" t="str">
        <f t="shared" si="27"/>
        <v>M20/6541M_Inactive</v>
      </c>
    </row>
    <row r="1763" spans="1:12" x14ac:dyDescent="0.25">
      <c r="A1763">
        <v>1763</v>
      </c>
      <c r="B1763" t="s">
        <v>4811</v>
      </c>
      <c r="C1763">
        <v>374379</v>
      </c>
      <c r="D1763">
        <v>385179</v>
      </c>
      <c r="E1763" t="s">
        <v>1295</v>
      </c>
      <c r="F1763" t="s">
        <v>4812</v>
      </c>
      <c r="G1763">
        <v>-2.3864608949999999</v>
      </c>
      <c r="H1763">
        <v>53.36287308</v>
      </c>
      <c r="I1763" t="s">
        <v>1284</v>
      </c>
      <c r="J1763" t="s">
        <v>1357</v>
      </c>
      <c r="K1763" t="s">
        <v>101</v>
      </c>
      <c r="L1763" t="str">
        <f t="shared" si="27"/>
        <v>M56/8204B_Active</v>
      </c>
    </row>
    <row r="1764" spans="1:12" x14ac:dyDescent="0.25">
      <c r="A1764">
        <v>1764</v>
      </c>
      <c r="B1764" t="s">
        <v>4813</v>
      </c>
      <c r="C1764">
        <v>523419</v>
      </c>
      <c r="D1764">
        <v>230902</v>
      </c>
      <c r="E1764" t="s">
        <v>1287</v>
      </c>
      <c r="F1764" t="s">
        <v>4814</v>
      </c>
      <c r="G1764">
        <v>-0.20506366400000001</v>
      </c>
      <c r="H1764">
        <v>51.96291591</v>
      </c>
      <c r="I1764" t="s">
        <v>1284</v>
      </c>
      <c r="J1764" t="s">
        <v>1285</v>
      </c>
      <c r="K1764" t="s">
        <v>35</v>
      </c>
      <c r="L1764" t="str">
        <f t="shared" si="27"/>
        <v>A1M/9559J_Active</v>
      </c>
    </row>
    <row r="1765" spans="1:12" x14ac:dyDescent="0.25">
      <c r="A1765">
        <v>1765</v>
      </c>
      <c r="B1765" t="s">
        <v>4815</v>
      </c>
      <c r="C1765">
        <v>362440</v>
      </c>
      <c r="D1765">
        <v>392953</v>
      </c>
      <c r="E1765" t="s">
        <v>1282</v>
      </c>
      <c r="F1765" t="s">
        <v>4816</v>
      </c>
      <c r="G1765">
        <v>-2.5667863629999998</v>
      </c>
      <c r="H1765">
        <v>53.432030769999997</v>
      </c>
      <c r="I1765" t="s">
        <v>1284</v>
      </c>
      <c r="J1765" t="s">
        <v>109</v>
      </c>
      <c r="K1765" t="s">
        <v>58</v>
      </c>
      <c r="L1765" t="str">
        <f t="shared" si="27"/>
        <v>M6/7080B_Active</v>
      </c>
    </row>
    <row r="1766" spans="1:12" x14ac:dyDescent="0.25">
      <c r="A1766">
        <v>1766</v>
      </c>
      <c r="B1766" t="s">
        <v>4817</v>
      </c>
      <c r="C1766">
        <v>575327</v>
      </c>
      <c r="D1766">
        <v>158526</v>
      </c>
      <c r="E1766" t="s">
        <v>1295</v>
      </c>
      <c r="F1766" t="s">
        <v>4818</v>
      </c>
      <c r="G1766">
        <v>0.51355311199999998</v>
      </c>
      <c r="H1766">
        <v>51.298859800000002</v>
      </c>
      <c r="I1766" t="s">
        <v>1284</v>
      </c>
      <c r="J1766" t="s">
        <v>368</v>
      </c>
      <c r="K1766" t="s">
        <v>101</v>
      </c>
      <c r="L1766" t="str">
        <f t="shared" si="27"/>
        <v>M20/6563A1_Active</v>
      </c>
    </row>
    <row r="1767" spans="1:12" x14ac:dyDescent="0.25">
      <c r="A1767">
        <v>1767</v>
      </c>
      <c r="B1767" t="s">
        <v>4819</v>
      </c>
      <c r="C1767">
        <v>448160</v>
      </c>
      <c r="D1767">
        <v>422533</v>
      </c>
      <c r="E1767" t="s">
        <v>1295</v>
      </c>
      <c r="F1767" t="s">
        <v>4820</v>
      </c>
      <c r="G1767">
        <v>-1.27206957</v>
      </c>
      <c r="H1767">
        <v>53.697042260000003</v>
      </c>
      <c r="I1767" t="s">
        <v>1284</v>
      </c>
      <c r="J1767" t="s">
        <v>98</v>
      </c>
      <c r="K1767" t="s">
        <v>101</v>
      </c>
      <c r="L1767" t="str">
        <f t="shared" si="27"/>
        <v>M62/2342A_Active</v>
      </c>
    </row>
    <row r="1768" spans="1:12" x14ac:dyDescent="0.25">
      <c r="A1768">
        <v>1768</v>
      </c>
      <c r="B1768" t="s">
        <v>4821</v>
      </c>
      <c r="C1768">
        <v>459081</v>
      </c>
      <c r="D1768">
        <v>107171</v>
      </c>
      <c r="E1768" t="s">
        <v>1278</v>
      </c>
      <c r="F1768" t="s">
        <v>4822</v>
      </c>
      <c r="G1768">
        <v>-1.1619048919999999</v>
      </c>
      <c r="H1768">
        <v>50.861030120000002</v>
      </c>
      <c r="I1768" t="s">
        <v>1280</v>
      </c>
      <c r="J1768" t="s">
        <v>83</v>
      </c>
      <c r="K1768" t="s">
        <v>87</v>
      </c>
      <c r="L1768" t="str">
        <f t="shared" si="27"/>
        <v>M27/9391B_Inactive</v>
      </c>
    </row>
    <row r="1769" spans="1:12" x14ac:dyDescent="0.25">
      <c r="A1769">
        <v>1769</v>
      </c>
      <c r="B1769" t="s">
        <v>4823</v>
      </c>
      <c r="C1769">
        <v>529387</v>
      </c>
      <c r="D1769">
        <v>200544</v>
      </c>
      <c r="E1769" t="s">
        <v>1300</v>
      </c>
      <c r="F1769" t="s">
        <v>4824</v>
      </c>
      <c r="G1769">
        <v>-0.12958636200000001</v>
      </c>
      <c r="H1769">
        <v>51.688754029999998</v>
      </c>
      <c r="I1769" t="s">
        <v>1284</v>
      </c>
      <c r="J1769" t="s">
        <v>44</v>
      </c>
      <c r="K1769" t="s">
        <v>48</v>
      </c>
      <c r="L1769" t="str">
        <f t="shared" si="27"/>
        <v>M25/5413A_Active</v>
      </c>
    </row>
    <row r="1770" spans="1:12" x14ac:dyDescent="0.25">
      <c r="A1770">
        <v>1771</v>
      </c>
      <c r="B1770" t="s">
        <v>4825</v>
      </c>
      <c r="C1770">
        <v>416177</v>
      </c>
      <c r="D1770">
        <v>421870</v>
      </c>
      <c r="E1770" t="s">
        <v>1295</v>
      </c>
      <c r="F1770" t="s">
        <v>4826</v>
      </c>
      <c r="G1770">
        <v>-1.756494346</v>
      </c>
      <c r="H1770">
        <v>53.693043340000003</v>
      </c>
      <c r="I1770" t="s">
        <v>1284</v>
      </c>
      <c r="J1770" t="s">
        <v>98</v>
      </c>
      <c r="K1770" t="s">
        <v>101</v>
      </c>
      <c r="L1770" t="str">
        <f t="shared" si="27"/>
        <v>M62/1951J_Active</v>
      </c>
    </row>
    <row r="1771" spans="1:12" x14ac:dyDescent="0.25">
      <c r="A1771">
        <v>1772</v>
      </c>
      <c r="B1771" t="s">
        <v>4827</v>
      </c>
      <c r="C1771">
        <v>512925</v>
      </c>
      <c r="D1771">
        <v>202899</v>
      </c>
      <c r="E1771" t="s">
        <v>1292</v>
      </c>
      <c r="F1771" t="s">
        <v>4828</v>
      </c>
      <c r="G1771">
        <v>-0.36686268599999999</v>
      </c>
      <c r="H1771">
        <v>51.713470299999997</v>
      </c>
      <c r="I1771" t="s">
        <v>1284</v>
      </c>
      <c r="J1771" t="s">
        <v>44</v>
      </c>
      <c r="K1771" t="s">
        <v>67</v>
      </c>
      <c r="L1771" t="str">
        <f t="shared" si="27"/>
        <v>M25/5240L_Active</v>
      </c>
    </row>
    <row r="1772" spans="1:12" x14ac:dyDescent="0.25">
      <c r="A1772">
        <v>1773</v>
      </c>
      <c r="B1772" t="s">
        <v>4829</v>
      </c>
      <c r="C1772">
        <v>439691</v>
      </c>
      <c r="D1772">
        <v>282298</v>
      </c>
      <c r="E1772" t="s">
        <v>1282</v>
      </c>
      <c r="F1772" t="s">
        <v>4830</v>
      </c>
      <c r="G1772">
        <v>-1.4175676690000001</v>
      </c>
      <c r="H1772">
        <v>52.437238649999998</v>
      </c>
      <c r="I1772" t="s">
        <v>1284</v>
      </c>
      <c r="J1772" t="s">
        <v>109</v>
      </c>
      <c r="K1772" t="s">
        <v>58</v>
      </c>
      <c r="L1772" t="str">
        <f t="shared" si="27"/>
        <v>M6/5496B_Active</v>
      </c>
    </row>
    <row r="1773" spans="1:12" x14ac:dyDescent="0.25">
      <c r="A1773">
        <v>1774</v>
      </c>
      <c r="B1773" t="s">
        <v>4831</v>
      </c>
      <c r="C1773">
        <v>423862</v>
      </c>
      <c r="D1773">
        <v>300031</v>
      </c>
      <c r="E1773" t="s">
        <v>1282</v>
      </c>
      <c r="F1773" t="s">
        <v>4832</v>
      </c>
      <c r="G1773">
        <v>-1.649137608</v>
      </c>
      <c r="H1773">
        <v>52.597569640000003</v>
      </c>
      <c r="I1773" t="s">
        <v>1280</v>
      </c>
      <c r="J1773" t="s">
        <v>172</v>
      </c>
      <c r="K1773" t="s">
        <v>58</v>
      </c>
      <c r="L1773" t="str">
        <f t="shared" si="27"/>
        <v>M42/6617B_Inactive</v>
      </c>
    </row>
    <row r="1774" spans="1:12" x14ac:dyDescent="0.25">
      <c r="A1774">
        <v>1775</v>
      </c>
      <c r="B1774" t="s">
        <v>4833</v>
      </c>
      <c r="C1774">
        <v>511346</v>
      </c>
      <c r="D1774">
        <v>204325</v>
      </c>
      <c r="E1774" t="s">
        <v>1282</v>
      </c>
      <c r="F1774" t="s">
        <v>4834</v>
      </c>
      <c r="G1774">
        <v>-0.38925396000000001</v>
      </c>
      <c r="H1774">
        <v>51.726602339999999</v>
      </c>
      <c r="I1774" t="s">
        <v>1284</v>
      </c>
      <c r="J1774" t="s">
        <v>30</v>
      </c>
      <c r="K1774" t="s">
        <v>58</v>
      </c>
      <c r="L1774" t="str">
        <f t="shared" si="27"/>
        <v>M1/2342B_Active</v>
      </c>
    </row>
    <row r="1775" spans="1:12" x14ac:dyDescent="0.25">
      <c r="A1775">
        <v>1776</v>
      </c>
      <c r="B1775" t="s">
        <v>4835</v>
      </c>
      <c r="C1775">
        <v>507871</v>
      </c>
      <c r="D1775">
        <v>159377</v>
      </c>
      <c r="E1775" t="s">
        <v>1292</v>
      </c>
      <c r="F1775" t="s">
        <v>4836</v>
      </c>
      <c r="G1775">
        <v>-0.45329580600000002</v>
      </c>
      <c r="H1775">
        <v>51.323275860000003</v>
      </c>
      <c r="I1775" t="s">
        <v>1284</v>
      </c>
      <c r="J1775" t="s">
        <v>44</v>
      </c>
      <c r="K1775" t="s">
        <v>67</v>
      </c>
      <c r="L1775" t="str">
        <f t="shared" si="27"/>
        <v>M25/4727L_Active</v>
      </c>
    </row>
    <row r="1776" spans="1:12" x14ac:dyDescent="0.25">
      <c r="A1776">
        <v>1777</v>
      </c>
      <c r="B1776" t="s">
        <v>4837</v>
      </c>
      <c r="C1776">
        <v>524118</v>
      </c>
      <c r="D1776">
        <v>200091</v>
      </c>
      <c r="E1776" t="s">
        <v>1300</v>
      </c>
      <c r="F1776" t="s">
        <v>4838</v>
      </c>
      <c r="G1776">
        <v>-0.20593165899999999</v>
      </c>
      <c r="H1776">
        <v>51.685871970000001</v>
      </c>
      <c r="I1776" t="s">
        <v>1284</v>
      </c>
      <c r="J1776" t="s">
        <v>44</v>
      </c>
      <c r="K1776" t="s">
        <v>48</v>
      </c>
      <c r="L1776" t="str">
        <f t="shared" si="27"/>
        <v>M25/5357A_Active</v>
      </c>
    </row>
    <row r="1777" spans="1:12" x14ac:dyDescent="0.25">
      <c r="A1777">
        <v>1778</v>
      </c>
      <c r="B1777" t="s">
        <v>4839</v>
      </c>
      <c r="C1777">
        <v>549086</v>
      </c>
      <c r="D1777">
        <v>198868</v>
      </c>
      <c r="E1777" t="s">
        <v>1300</v>
      </c>
      <c r="F1777" t="s">
        <v>4840</v>
      </c>
      <c r="G1777">
        <v>0.15447396999999999</v>
      </c>
      <c r="H1777">
        <v>51.6688154</v>
      </c>
      <c r="I1777" t="s">
        <v>1284</v>
      </c>
      <c r="J1777" t="s">
        <v>44</v>
      </c>
      <c r="K1777" t="s">
        <v>48</v>
      </c>
      <c r="L1777" t="str">
        <f t="shared" si="27"/>
        <v>M25/5622A_Active</v>
      </c>
    </row>
    <row r="1778" spans="1:12" x14ac:dyDescent="0.25">
      <c r="A1778">
        <v>1779</v>
      </c>
      <c r="B1778" t="s">
        <v>4841</v>
      </c>
      <c r="C1778">
        <v>376835</v>
      </c>
      <c r="D1778">
        <v>396268</v>
      </c>
      <c r="E1778" t="s">
        <v>1300</v>
      </c>
      <c r="F1778" t="s">
        <v>4842</v>
      </c>
      <c r="G1778">
        <v>-2.3503756139999998</v>
      </c>
      <c r="H1778">
        <v>53.4626588</v>
      </c>
      <c r="I1778" t="s">
        <v>1280</v>
      </c>
      <c r="J1778" t="s">
        <v>185</v>
      </c>
      <c r="K1778" t="s">
        <v>48</v>
      </c>
      <c r="L1778" t="str">
        <f t="shared" si="27"/>
        <v>M60/9157A_Inactive</v>
      </c>
    </row>
    <row r="1779" spans="1:12" x14ac:dyDescent="0.25">
      <c r="A1779">
        <v>1780</v>
      </c>
      <c r="B1779" t="s">
        <v>4843</v>
      </c>
      <c r="C1779">
        <v>389911</v>
      </c>
      <c r="D1779">
        <v>321943</v>
      </c>
      <c r="E1779" t="s">
        <v>1287</v>
      </c>
      <c r="F1779" t="s">
        <v>4844</v>
      </c>
      <c r="G1779">
        <v>-2.1510599589999999</v>
      </c>
      <c r="H1779">
        <v>52.794970739999997</v>
      </c>
      <c r="I1779" t="s">
        <v>1280</v>
      </c>
      <c r="J1779" t="s">
        <v>109</v>
      </c>
      <c r="K1779" t="s">
        <v>35</v>
      </c>
      <c r="L1779" t="str">
        <f t="shared" si="27"/>
        <v>M6/6245A_Inactive</v>
      </c>
    </row>
    <row r="1780" spans="1:12" x14ac:dyDescent="0.25">
      <c r="A1780">
        <v>1781</v>
      </c>
      <c r="B1780" t="s">
        <v>4845</v>
      </c>
      <c r="C1780">
        <v>437115</v>
      </c>
      <c r="D1780">
        <v>472939</v>
      </c>
      <c r="E1780" t="s">
        <v>1282</v>
      </c>
      <c r="F1780" t="s">
        <v>4846</v>
      </c>
      <c r="G1780">
        <v>-1.4332461750000001</v>
      </c>
      <c r="H1780">
        <v>54.150952930000003</v>
      </c>
      <c r="I1780" t="s">
        <v>1284</v>
      </c>
      <c r="J1780" t="s">
        <v>1776</v>
      </c>
      <c r="K1780" t="s">
        <v>58</v>
      </c>
      <c r="L1780" t="str">
        <f t="shared" si="27"/>
        <v>A168/9017M_Active</v>
      </c>
    </row>
    <row r="1781" spans="1:12" x14ac:dyDescent="0.25">
      <c r="A1781">
        <v>1782</v>
      </c>
      <c r="B1781" t="s">
        <v>4847</v>
      </c>
      <c r="C1781">
        <v>473049</v>
      </c>
      <c r="D1781">
        <v>168862</v>
      </c>
      <c r="E1781" t="s">
        <v>1295</v>
      </c>
      <c r="F1781" t="s">
        <v>4848</v>
      </c>
      <c r="G1781">
        <v>-0.95097457600000002</v>
      </c>
      <c r="H1781">
        <v>51.414081779999997</v>
      </c>
      <c r="I1781" t="s">
        <v>1280</v>
      </c>
      <c r="J1781" t="s">
        <v>252</v>
      </c>
      <c r="K1781" t="s">
        <v>101</v>
      </c>
      <c r="L1781" t="str">
        <f t="shared" si="27"/>
        <v>M4/2643B_Inactive</v>
      </c>
    </row>
    <row r="1782" spans="1:12" x14ac:dyDescent="0.25">
      <c r="A1782">
        <v>1783</v>
      </c>
      <c r="B1782" t="s">
        <v>4849</v>
      </c>
      <c r="C1782">
        <v>447312</v>
      </c>
      <c r="D1782">
        <v>326230</v>
      </c>
      <c r="E1782" t="s">
        <v>1287</v>
      </c>
      <c r="F1782" t="s">
        <v>4850</v>
      </c>
      <c r="G1782">
        <v>-1.299194586</v>
      </c>
      <c r="H1782">
        <v>52.831541850000001</v>
      </c>
      <c r="I1782" t="s">
        <v>1280</v>
      </c>
      <c r="J1782" t="s">
        <v>30</v>
      </c>
      <c r="K1782" t="s">
        <v>35</v>
      </c>
      <c r="L1782" t="str">
        <f t="shared" si="27"/>
        <v>M1/3838A_Inactive</v>
      </c>
    </row>
    <row r="1783" spans="1:12" x14ac:dyDescent="0.25">
      <c r="A1783">
        <v>1784</v>
      </c>
      <c r="B1783" t="s">
        <v>4851</v>
      </c>
      <c r="C1783">
        <v>396630</v>
      </c>
      <c r="D1783">
        <v>278050</v>
      </c>
      <c r="E1783" t="s">
        <v>1282</v>
      </c>
      <c r="F1783" t="s">
        <v>4852</v>
      </c>
      <c r="G1783">
        <v>-2.050948768</v>
      </c>
      <c r="H1783">
        <v>52.400466190000003</v>
      </c>
      <c r="I1783" t="s">
        <v>1284</v>
      </c>
      <c r="J1783" t="s">
        <v>226</v>
      </c>
      <c r="K1783" t="s">
        <v>58</v>
      </c>
      <c r="L1783" t="str">
        <f t="shared" si="27"/>
        <v>M5/7203A_Active</v>
      </c>
    </row>
    <row r="1784" spans="1:12" x14ac:dyDescent="0.25">
      <c r="A1784">
        <v>1785</v>
      </c>
      <c r="B1784" t="s">
        <v>4853</v>
      </c>
      <c r="C1784">
        <v>431692</v>
      </c>
      <c r="D1784">
        <v>426356</v>
      </c>
      <c r="E1784" t="s">
        <v>1278</v>
      </c>
      <c r="F1784" t="s">
        <v>4854</v>
      </c>
      <c r="G1784">
        <v>-1.5210859619999999</v>
      </c>
      <c r="H1784">
        <v>53.732656249999998</v>
      </c>
      <c r="I1784" t="s">
        <v>1284</v>
      </c>
      <c r="J1784" t="s">
        <v>98</v>
      </c>
      <c r="K1784" t="s">
        <v>87</v>
      </c>
      <c r="L1784" t="str">
        <f t="shared" si="27"/>
        <v>M62/2158B_Active</v>
      </c>
    </row>
    <row r="1785" spans="1:12" x14ac:dyDescent="0.25">
      <c r="A1785">
        <v>1786</v>
      </c>
      <c r="B1785" t="s">
        <v>4855</v>
      </c>
      <c r="C1785">
        <v>485184</v>
      </c>
      <c r="D1785">
        <v>157119</v>
      </c>
      <c r="E1785" t="s">
        <v>1295</v>
      </c>
      <c r="F1785" t="s">
        <v>1168</v>
      </c>
      <c r="G1785">
        <v>-0.77933228099999996</v>
      </c>
      <c r="H1785">
        <v>51.306824570000003</v>
      </c>
      <c r="I1785" t="s">
        <v>1280</v>
      </c>
      <c r="J1785" t="s">
        <v>73</v>
      </c>
      <c r="K1785" t="s">
        <v>101</v>
      </c>
      <c r="L1785" t="str">
        <f t="shared" si="27"/>
        <v>M3/1543B_Inactive</v>
      </c>
    </row>
    <row r="1786" spans="1:12" x14ac:dyDescent="0.25">
      <c r="A1786">
        <v>1787</v>
      </c>
      <c r="B1786" t="s">
        <v>4856</v>
      </c>
      <c r="C1786">
        <v>448728</v>
      </c>
      <c r="D1786">
        <v>352532</v>
      </c>
      <c r="E1786" t="s">
        <v>1282</v>
      </c>
      <c r="F1786" t="s">
        <v>4857</v>
      </c>
      <c r="G1786">
        <v>-1.2742377789999999</v>
      </c>
      <c r="H1786">
        <v>53.067831660000003</v>
      </c>
      <c r="I1786" t="s">
        <v>1284</v>
      </c>
      <c r="J1786" t="s">
        <v>30</v>
      </c>
      <c r="K1786" t="s">
        <v>58</v>
      </c>
      <c r="L1786" t="str">
        <f t="shared" si="27"/>
        <v>M1/4126B_Active</v>
      </c>
    </row>
    <row r="1787" spans="1:12" x14ac:dyDescent="0.25">
      <c r="A1787">
        <v>1788</v>
      </c>
      <c r="B1787" t="s">
        <v>4858</v>
      </c>
      <c r="C1787">
        <v>448377</v>
      </c>
      <c r="D1787">
        <v>338563</v>
      </c>
      <c r="E1787" t="s">
        <v>1282</v>
      </c>
      <c r="F1787" t="s">
        <v>4859</v>
      </c>
      <c r="G1787">
        <v>-1.281560942</v>
      </c>
      <c r="H1787">
        <v>52.942304360000001</v>
      </c>
      <c r="I1787" t="s">
        <v>1284</v>
      </c>
      <c r="J1787" t="s">
        <v>30</v>
      </c>
      <c r="K1787" t="s">
        <v>58</v>
      </c>
      <c r="L1787" t="str">
        <f t="shared" si="27"/>
        <v>M1/3970B_Active</v>
      </c>
    </row>
    <row r="1788" spans="1:12" x14ac:dyDescent="0.25">
      <c r="A1788">
        <v>1789</v>
      </c>
      <c r="B1788" t="s">
        <v>4860</v>
      </c>
      <c r="C1788">
        <v>487333</v>
      </c>
      <c r="D1788">
        <v>177619</v>
      </c>
      <c r="E1788" t="s">
        <v>1295</v>
      </c>
      <c r="F1788" t="s">
        <v>4861</v>
      </c>
      <c r="G1788">
        <v>-0.74347327600000002</v>
      </c>
      <c r="H1788">
        <v>51.490786079999999</v>
      </c>
      <c r="I1788" t="s">
        <v>1280</v>
      </c>
      <c r="J1788" t="s">
        <v>252</v>
      </c>
      <c r="K1788" t="s">
        <v>101</v>
      </c>
      <c r="L1788" t="str">
        <f t="shared" si="27"/>
        <v>M4/2467B_Inactive</v>
      </c>
    </row>
    <row r="1789" spans="1:12" x14ac:dyDescent="0.25">
      <c r="A1789">
        <v>1790</v>
      </c>
      <c r="B1789" t="s">
        <v>4862</v>
      </c>
      <c r="C1789">
        <v>446858</v>
      </c>
      <c r="D1789">
        <v>324356</v>
      </c>
      <c r="E1789" t="s">
        <v>1282</v>
      </c>
      <c r="F1789" t="s">
        <v>4863</v>
      </c>
      <c r="G1789">
        <v>-1.3062005249999999</v>
      </c>
      <c r="H1789">
        <v>52.814736330000002</v>
      </c>
      <c r="I1789" t="s">
        <v>1280</v>
      </c>
      <c r="J1789" t="s">
        <v>30</v>
      </c>
      <c r="K1789" t="s">
        <v>58</v>
      </c>
      <c r="L1789" t="str">
        <f t="shared" si="27"/>
        <v>M1/3819B_Inactive</v>
      </c>
    </row>
    <row r="1790" spans="1:12" x14ac:dyDescent="0.25">
      <c r="A1790">
        <v>1791</v>
      </c>
      <c r="B1790" t="s">
        <v>4864</v>
      </c>
      <c r="C1790">
        <v>507842</v>
      </c>
      <c r="D1790">
        <v>178526</v>
      </c>
      <c r="E1790" t="s">
        <v>1295</v>
      </c>
      <c r="F1790" t="s">
        <v>4865</v>
      </c>
      <c r="G1790">
        <v>-0.447897188</v>
      </c>
      <c r="H1790">
        <v>51.495401630000003</v>
      </c>
      <c r="I1790" t="s">
        <v>1280</v>
      </c>
      <c r="J1790" t="s">
        <v>252</v>
      </c>
      <c r="K1790" t="s">
        <v>101</v>
      </c>
      <c r="L1790" t="str">
        <f t="shared" si="27"/>
        <v>M4/2245B_Inactive</v>
      </c>
    </row>
    <row r="1791" spans="1:12" x14ac:dyDescent="0.25">
      <c r="A1791">
        <v>1792</v>
      </c>
      <c r="B1791" t="s">
        <v>4866</v>
      </c>
      <c r="C1791">
        <v>374571</v>
      </c>
      <c r="D1791">
        <v>385101</v>
      </c>
      <c r="E1791" t="s">
        <v>1278</v>
      </c>
      <c r="F1791" t="s">
        <v>4867</v>
      </c>
      <c r="G1791">
        <v>-2.3835695229999998</v>
      </c>
      <c r="H1791">
        <v>53.362181300000003</v>
      </c>
      <c r="I1791" t="s">
        <v>1284</v>
      </c>
      <c r="J1791" t="s">
        <v>1357</v>
      </c>
      <c r="K1791" t="s">
        <v>87</v>
      </c>
      <c r="L1791" t="str">
        <f t="shared" si="27"/>
        <v>M56/8202A_Active</v>
      </c>
    </row>
    <row r="1792" spans="1:12" x14ac:dyDescent="0.25">
      <c r="A1792">
        <v>1793</v>
      </c>
      <c r="B1792" t="s">
        <v>4868</v>
      </c>
      <c r="C1792">
        <v>557223</v>
      </c>
      <c r="D1792">
        <v>191192</v>
      </c>
      <c r="E1792" t="s">
        <v>1292</v>
      </c>
      <c r="F1792" t="s">
        <v>4869</v>
      </c>
      <c r="G1792">
        <v>0.26859820200000001</v>
      </c>
      <c r="H1792">
        <v>51.597635500000003</v>
      </c>
      <c r="I1792" t="s">
        <v>1284</v>
      </c>
      <c r="J1792" t="s">
        <v>44</v>
      </c>
      <c r="K1792" t="s">
        <v>67</v>
      </c>
      <c r="L1792" t="str">
        <f t="shared" si="27"/>
        <v>M25/5737B_Active</v>
      </c>
    </row>
    <row r="1793" spans="1:12" x14ac:dyDescent="0.25">
      <c r="A1793">
        <v>1794</v>
      </c>
      <c r="B1793" t="s">
        <v>4870</v>
      </c>
      <c r="C1793">
        <v>499015</v>
      </c>
      <c r="D1793">
        <v>277959</v>
      </c>
      <c r="E1793" t="s">
        <v>1295</v>
      </c>
      <c r="F1793" t="s">
        <v>4871</v>
      </c>
      <c r="G1793">
        <v>-0.54640622100000003</v>
      </c>
      <c r="H1793">
        <v>52.390727169999998</v>
      </c>
      <c r="I1793" t="s">
        <v>1280</v>
      </c>
      <c r="J1793" t="s">
        <v>1332</v>
      </c>
      <c r="K1793" t="s">
        <v>101</v>
      </c>
      <c r="L1793" t="str">
        <f t="shared" si="27"/>
        <v>A14/0473A_Inactive</v>
      </c>
    </row>
    <row r="1794" spans="1:12" x14ac:dyDescent="0.25">
      <c r="A1794">
        <v>1795</v>
      </c>
      <c r="B1794" t="s">
        <v>4872</v>
      </c>
      <c r="C1794">
        <v>449169</v>
      </c>
      <c r="D1794">
        <v>340637</v>
      </c>
      <c r="E1794" t="s">
        <v>1287</v>
      </c>
      <c r="F1794" t="s">
        <v>4873</v>
      </c>
      <c r="G1794">
        <v>-1.2694636399999999</v>
      </c>
      <c r="H1794">
        <v>52.960874930000003</v>
      </c>
      <c r="I1794" t="s">
        <v>1284</v>
      </c>
      <c r="J1794" t="s">
        <v>30</v>
      </c>
      <c r="K1794" t="s">
        <v>35</v>
      </c>
      <c r="L1794" t="str">
        <f t="shared" si="27"/>
        <v>M1/3992J_Active</v>
      </c>
    </row>
    <row r="1795" spans="1:12" x14ac:dyDescent="0.25">
      <c r="A1795">
        <v>1796</v>
      </c>
      <c r="B1795" t="s">
        <v>4874</v>
      </c>
      <c r="C1795">
        <v>303539</v>
      </c>
      <c r="D1795">
        <v>111832</v>
      </c>
      <c r="E1795" t="s">
        <v>1287</v>
      </c>
      <c r="F1795" t="s">
        <v>4875</v>
      </c>
      <c r="G1795">
        <v>-3.3730451669999999</v>
      </c>
      <c r="H1795">
        <v>50.897874999999999</v>
      </c>
      <c r="I1795" t="s">
        <v>1284</v>
      </c>
      <c r="J1795" t="s">
        <v>226</v>
      </c>
      <c r="K1795" t="s">
        <v>35</v>
      </c>
      <c r="L1795" t="str">
        <f t="shared" ref="L1795:L1858" si="28">F1795&amp;"_"&amp;I1795</f>
        <v>M5/9335B_Active</v>
      </c>
    </row>
    <row r="1796" spans="1:12" x14ac:dyDescent="0.25">
      <c r="A1796">
        <v>1797</v>
      </c>
      <c r="B1796" t="s">
        <v>4876</v>
      </c>
      <c r="C1796">
        <v>450800</v>
      </c>
      <c r="D1796">
        <v>346891</v>
      </c>
      <c r="E1796" t="s">
        <v>1287</v>
      </c>
      <c r="F1796" t="s">
        <v>4877</v>
      </c>
      <c r="G1796">
        <v>-1.2442060349999999</v>
      </c>
      <c r="H1796">
        <v>53.016935750000002</v>
      </c>
      <c r="I1796" t="s">
        <v>1284</v>
      </c>
      <c r="J1796" t="s">
        <v>30</v>
      </c>
      <c r="K1796" t="s">
        <v>35</v>
      </c>
      <c r="L1796" t="str">
        <f t="shared" si="28"/>
        <v>M1/4065A_Active</v>
      </c>
    </row>
    <row r="1797" spans="1:12" x14ac:dyDescent="0.25">
      <c r="A1797">
        <v>1798</v>
      </c>
      <c r="B1797" t="s">
        <v>4878</v>
      </c>
      <c r="C1797">
        <v>448534</v>
      </c>
      <c r="D1797">
        <v>314245</v>
      </c>
      <c r="E1797" t="s">
        <v>1287</v>
      </c>
      <c r="F1797" t="s">
        <v>4879</v>
      </c>
      <c r="G1797">
        <v>-1.2828283220000001</v>
      </c>
      <c r="H1797">
        <v>52.723702109999998</v>
      </c>
      <c r="I1797" t="s">
        <v>1284</v>
      </c>
      <c r="J1797" t="s">
        <v>30</v>
      </c>
      <c r="K1797" t="s">
        <v>35</v>
      </c>
      <c r="L1797" t="str">
        <f t="shared" si="28"/>
        <v>M1/3713A_Active</v>
      </c>
    </row>
    <row r="1798" spans="1:12" x14ac:dyDescent="0.25">
      <c r="A1798">
        <v>1799</v>
      </c>
      <c r="B1798" t="s">
        <v>4880</v>
      </c>
      <c r="C1798">
        <v>443546</v>
      </c>
      <c r="D1798">
        <v>435145</v>
      </c>
      <c r="E1798" t="s">
        <v>1282</v>
      </c>
      <c r="F1798" t="s">
        <v>4881</v>
      </c>
      <c r="G1798">
        <v>-1.340174167</v>
      </c>
      <c r="H1798">
        <v>53.810794690000002</v>
      </c>
      <c r="I1798" t="s">
        <v>1284</v>
      </c>
      <c r="J1798" t="s">
        <v>30</v>
      </c>
      <c r="K1798" t="s">
        <v>58</v>
      </c>
      <c r="L1798" t="str">
        <f t="shared" si="28"/>
        <v>M1/5183B_Active</v>
      </c>
    </row>
    <row r="1799" spans="1:12" x14ac:dyDescent="0.25">
      <c r="A1799">
        <v>1800</v>
      </c>
      <c r="B1799" t="s">
        <v>4882</v>
      </c>
      <c r="C1799">
        <v>432297</v>
      </c>
      <c r="D1799">
        <v>426450</v>
      </c>
      <c r="E1799" t="s">
        <v>1287</v>
      </c>
      <c r="F1799" t="s">
        <v>4883</v>
      </c>
      <c r="G1799">
        <v>-1.511905719</v>
      </c>
      <c r="H1799">
        <v>53.733464120000001</v>
      </c>
      <c r="I1799" t="s">
        <v>1284</v>
      </c>
      <c r="J1799" t="s">
        <v>30</v>
      </c>
      <c r="K1799" t="s">
        <v>35</v>
      </c>
      <c r="L1799" t="str">
        <f t="shared" si="28"/>
        <v>M1/5005K_Active</v>
      </c>
    </row>
    <row r="1800" spans="1:12" x14ac:dyDescent="0.25">
      <c r="A1800">
        <v>1801</v>
      </c>
      <c r="B1800" t="s">
        <v>4884</v>
      </c>
      <c r="C1800">
        <v>523716</v>
      </c>
      <c r="D1800">
        <v>221978</v>
      </c>
      <c r="E1800" t="s">
        <v>1282</v>
      </c>
      <c r="F1800" t="s">
        <v>4885</v>
      </c>
      <c r="G1800">
        <v>-0.20394937399999999</v>
      </c>
      <c r="H1800">
        <v>51.882654070000001</v>
      </c>
      <c r="I1800" t="s">
        <v>1280</v>
      </c>
      <c r="J1800" t="s">
        <v>1285</v>
      </c>
      <c r="K1800" t="s">
        <v>58</v>
      </c>
      <c r="L1800" t="str">
        <f t="shared" si="28"/>
        <v>A1M/9459B_Inactive</v>
      </c>
    </row>
    <row r="1801" spans="1:12" x14ac:dyDescent="0.25">
      <c r="A1801">
        <v>1802</v>
      </c>
      <c r="B1801" t="s">
        <v>4886</v>
      </c>
      <c r="C1801">
        <v>432733</v>
      </c>
      <c r="D1801">
        <v>426031</v>
      </c>
      <c r="E1801" t="s">
        <v>1295</v>
      </c>
      <c r="F1801" t="s">
        <v>4887</v>
      </c>
      <c r="G1801">
        <v>-1.505340884</v>
      </c>
      <c r="H1801">
        <v>53.729671160000002</v>
      </c>
      <c r="I1801" t="s">
        <v>1284</v>
      </c>
      <c r="J1801" t="s">
        <v>98</v>
      </c>
      <c r="K1801" t="s">
        <v>101</v>
      </c>
      <c r="L1801" t="str">
        <f t="shared" si="28"/>
        <v>M62/2169K_Active</v>
      </c>
    </row>
    <row r="1802" spans="1:12" x14ac:dyDescent="0.25">
      <c r="A1802">
        <v>1803</v>
      </c>
      <c r="B1802" t="s">
        <v>4888</v>
      </c>
      <c r="C1802">
        <v>510065</v>
      </c>
      <c r="D1802">
        <v>202894</v>
      </c>
      <c r="E1802" t="s">
        <v>1292</v>
      </c>
      <c r="F1802" t="s">
        <v>4889</v>
      </c>
      <c r="G1802">
        <v>-0.40824437800000002</v>
      </c>
      <c r="H1802">
        <v>51.713993840000001</v>
      </c>
      <c r="I1802" t="s">
        <v>1284</v>
      </c>
      <c r="J1802" t="s">
        <v>44</v>
      </c>
      <c r="K1802" t="s">
        <v>67</v>
      </c>
      <c r="L1802" t="str">
        <f t="shared" si="28"/>
        <v>M25/5214B_Active</v>
      </c>
    </row>
    <row r="1803" spans="1:12" x14ac:dyDescent="0.25">
      <c r="A1803">
        <v>1804</v>
      </c>
      <c r="B1803" t="s">
        <v>4890</v>
      </c>
      <c r="C1803">
        <v>432515</v>
      </c>
      <c r="D1803">
        <v>405306</v>
      </c>
      <c r="E1803" t="s">
        <v>1282</v>
      </c>
      <c r="F1803" t="s">
        <v>4891</v>
      </c>
      <c r="G1803">
        <v>-1.510801421</v>
      </c>
      <c r="H1803">
        <v>53.543412600000003</v>
      </c>
      <c r="I1803" t="s">
        <v>1284</v>
      </c>
      <c r="J1803" t="s">
        <v>30</v>
      </c>
      <c r="K1803" t="s">
        <v>58</v>
      </c>
      <c r="L1803" t="str">
        <f t="shared" si="28"/>
        <v>M1/4767M_Active</v>
      </c>
    </row>
    <row r="1804" spans="1:12" x14ac:dyDescent="0.25">
      <c r="A1804">
        <v>1805</v>
      </c>
      <c r="B1804" t="s">
        <v>4892</v>
      </c>
      <c r="C1804">
        <v>439077</v>
      </c>
      <c r="D1804">
        <v>392054</v>
      </c>
      <c r="E1804" t="s">
        <v>1287</v>
      </c>
      <c r="F1804" t="s">
        <v>4893</v>
      </c>
      <c r="G1804">
        <v>-1.4134259410000001</v>
      </c>
      <c r="H1804">
        <v>53.42385874</v>
      </c>
      <c r="I1804" t="s">
        <v>1280</v>
      </c>
      <c r="J1804" t="s">
        <v>30</v>
      </c>
      <c r="K1804" t="s">
        <v>35</v>
      </c>
      <c r="L1804" t="str">
        <f t="shared" si="28"/>
        <v>M1/4616A_Inactive</v>
      </c>
    </row>
    <row r="1805" spans="1:12" x14ac:dyDescent="0.25">
      <c r="A1805">
        <v>1806</v>
      </c>
      <c r="B1805" t="s">
        <v>4894</v>
      </c>
      <c r="C1805">
        <v>558128</v>
      </c>
      <c r="D1805">
        <v>189209</v>
      </c>
      <c r="E1805" t="s">
        <v>1300</v>
      </c>
      <c r="F1805" t="s">
        <v>4895</v>
      </c>
      <c r="G1805">
        <v>0.28076141599999999</v>
      </c>
      <c r="H1805">
        <v>51.579566499999999</v>
      </c>
      <c r="I1805" t="s">
        <v>1284</v>
      </c>
      <c r="J1805" t="s">
        <v>44</v>
      </c>
      <c r="K1805" t="s">
        <v>48</v>
      </c>
      <c r="L1805" t="str">
        <f t="shared" si="28"/>
        <v>M25/5759J_Active</v>
      </c>
    </row>
    <row r="1806" spans="1:12" x14ac:dyDescent="0.25">
      <c r="A1806">
        <v>1807</v>
      </c>
      <c r="B1806" t="s">
        <v>4896</v>
      </c>
      <c r="C1806">
        <v>356494</v>
      </c>
      <c r="D1806">
        <v>391063</v>
      </c>
      <c r="E1806" t="s">
        <v>1278</v>
      </c>
      <c r="F1806" t="s">
        <v>4897</v>
      </c>
      <c r="G1806">
        <v>-2.6560124209999998</v>
      </c>
      <c r="H1806">
        <v>53.414584650000002</v>
      </c>
      <c r="I1806" t="s">
        <v>1284</v>
      </c>
      <c r="J1806" t="s">
        <v>98</v>
      </c>
      <c r="K1806" t="s">
        <v>87</v>
      </c>
      <c r="L1806" t="str">
        <f t="shared" si="28"/>
        <v>M62/1227B_Active</v>
      </c>
    </row>
    <row r="1807" spans="1:12" x14ac:dyDescent="0.25">
      <c r="A1807">
        <v>1808</v>
      </c>
      <c r="B1807" t="s">
        <v>4898</v>
      </c>
      <c r="C1807">
        <v>412806</v>
      </c>
      <c r="D1807">
        <v>290045</v>
      </c>
      <c r="E1807" t="s">
        <v>1282</v>
      </c>
      <c r="F1807" t="s">
        <v>4899</v>
      </c>
      <c r="G1807">
        <v>-1.8127453920000001</v>
      </c>
      <c r="H1807">
        <v>52.508165380000001</v>
      </c>
      <c r="I1807" t="s">
        <v>1284</v>
      </c>
      <c r="J1807" t="s">
        <v>109</v>
      </c>
      <c r="K1807" t="s">
        <v>58</v>
      </c>
      <c r="L1807" t="str">
        <f t="shared" si="28"/>
        <v>M6/5798B_Active</v>
      </c>
    </row>
    <row r="1808" spans="1:12" x14ac:dyDescent="0.25">
      <c r="A1808">
        <v>1809</v>
      </c>
      <c r="B1808" t="s">
        <v>4900</v>
      </c>
      <c r="C1808">
        <v>380018</v>
      </c>
      <c r="D1808">
        <v>398492</v>
      </c>
      <c r="E1808" t="s">
        <v>1278</v>
      </c>
      <c r="F1808" t="s">
        <v>4901</v>
      </c>
      <c r="G1808">
        <v>-2.3025770429999999</v>
      </c>
      <c r="H1808">
        <v>53.482780720000001</v>
      </c>
      <c r="I1808" t="s">
        <v>1284</v>
      </c>
      <c r="J1808" t="s">
        <v>3178</v>
      </c>
      <c r="K1808" t="s">
        <v>87</v>
      </c>
      <c r="L1808" t="str">
        <f t="shared" si="28"/>
        <v>M602/6056B_Active</v>
      </c>
    </row>
    <row r="1809" spans="1:12" x14ac:dyDescent="0.25">
      <c r="A1809">
        <v>1810</v>
      </c>
      <c r="B1809" t="s">
        <v>4902</v>
      </c>
      <c r="C1809">
        <v>546677</v>
      </c>
      <c r="D1809">
        <v>246414</v>
      </c>
      <c r="E1809" t="s">
        <v>1282</v>
      </c>
      <c r="F1809" t="s">
        <v>4903</v>
      </c>
      <c r="G1809">
        <v>0.13986079700000001</v>
      </c>
      <c r="H1809">
        <v>52.096641460000001</v>
      </c>
      <c r="I1809" t="s">
        <v>1284</v>
      </c>
      <c r="J1809" t="s">
        <v>1419</v>
      </c>
      <c r="K1809" t="s">
        <v>58</v>
      </c>
      <c r="L1809" t="str">
        <f t="shared" si="28"/>
        <v>M11/6743B_Active</v>
      </c>
    </row>
    <row r="1810" spans="1:12" x14ac:dyDescent="0.25">
      <c r="A1810">
        <v>1811</v>
      </c>
      <c r="B1810" t="s">
        <v>4904</v>
      </c>
      <c r="C1810">
        <v>501570</v>
      </c>
      <c r="D1810">
        <v>168781</v>
      </c>
      <c r="E1810" t="s">
        <v>1300</v>
      </c>
      <c r="F1810" t="s">
        <v>4905</v>
      </c>
      <c r="G1810">
        <v>-0.54100951900000005</v>
      </c>
      <c r="H1810">
        <v>51.408966339999999</v>
      </c>
      <c r="I1810" t="s">
        <v>1284</v>
      </c>
      <c r="J1810" t="s">
        <v>44</v>
      </c>
      <c r="K1810" t="s">
        <v>48</v>
      </c>
      <c r="L1810" t="str">
        <f t="shared" si="28"/>
        <v>M25/4848A_Active</v>
      </c>
    </row>
    <row r="1811" spans="1:12" x14ac:dyDescent="0.25">
      <c r="A1811">
        <v>1812</v>
      </c>
      <c r="B1811" t="s">
        <v>4906</v>
      </c>
      <c r="C1811">
        <v>472492</v>
      </c>
      <c r="D1811">
        <v>168649</v>
      </c>
      <c r="E1811" t="s">
        <v>1295</v>
      </c>
      <c r="F1811" t="s">
        <v>4907</v>
      </c>
      <c r="G1811">
        <v>-0.95902515700000002</v>
      </c>
      <c r="H1811">
        <v>51.412238170000002</v>
      </c>
      <c r="I1811" t="s">
        <v>1280</v>
      </c>
      <c r="J1811" t="s">
        <v>252</v>
      </c>
      <c r="K1811" t="s">
        <v>101</v>
      </c>
      <c r="L1811" t="str">
        <f t="shared" si="28"/>
        <v>M4/2649B_Inactive</v>
      </c>
    </row>
    <row r="1812" spans="1:12" x14ac:dyDescent="0.25">
      <c r="A1812">
        <v>1813</v>
      </c>
      <c r="B1812" t="s">
        <v>4908</v>
      </c>
      <c r="C1812">
        <v>442114</v>
      </c>
      <c r="D1812">
        <v>443462</v>
      </c>
      <c r="E1812" t="s">
        <v>1287</v>
      </c>
      <c r="F1812" t="s">
        <v>4909</v>
      </c>
      <c r="G1812">
        <v>-1.360783702</v>
      </c>
      <c r="H1812">
        <v>53.885660029999997</v>
      </c>
      <c r="I1812" t="s">
        <v>1284</v>
      </c>
      <c r="J1812" t="s">
        <v>1285</v>
      </c>
      <c r="K1812" t="s">
        <v>35</v>
      </c>
      <c r="L1812" t="str">
        <f t="shared" si="28"/>
        <v>A1M/9624A_Active</v>
      </c>
    </row>
    <row r="1813" spans="1:12" x14ac:dyDescent="0.25">
      <c r="A1813">
        <v>1814</v>
      </c>
      <c r="B1813" t="s">
        <v>4910</v>
      </c>
      <c r="C1813">
        <v>612449</v>
      </c>
      <c r="D1813">
        <v>243407</v>
      </c>
      <c r="E1813" t="s">
        <v>1278</v>
      </c>
      <c r="F1813" t="s">
        <v>4911</v>
      </c>
      <c r="G1813">
        <v>1.0968734899999999</v>
      </c>
      <c r="H1813">
        <v>52.04833137</v>
      </c>
      <c r="I1813" t="s">
        <v>1284</v>
      </c>
      <c r="J1813" t="s">
        <v>1332</v>
      </c>
      <c r="K1813" t="s">
        <v>87</v>
      </c>
      <c r="L1813" t="str">
        <f t="shared" si="28"/>
        <v>A14/1873B_Active</v>
      </c>
    </row>
    <row r="1814" spans="1:12" x14ac:dyDescent="0.25">
      <c r="A1814">
        <v>1815</v>
      </c>
      <c r="B1814" t="s">
        <v>4912</v>
      </c>
      <c r="C1814">
        <v>389527</v>
      </c>
      <c r="D1814">
        <v>237869</v>
      </c>
      <c r="E1814" t="s">
        <v>1295</v>
      </c>
      <c r="F1814" t="s">
        <v>4913</v>
      </c>
      <c r="G1814">
        <v>-2.1540884450000002</v>
      </c>
      <c r="H1814">
        <v>52.039130829999998</v>
      </c>
      <c r="I1814" t="s">
        <v>1284</v>
      </c>
      <c r="J1814" t="s">
        <v>3350</v>
      </c>
      <c r="K1814" t="s">
        <v>101</v>
      </c>
      <c r="L1814" t="str">
        <f t="shared" si="28"/>
        <v>M50/2020B_Active</v>
      </c>
    </row>
    <row r="1815" spans="1:12" x14ac:dyDescent="0.25">
      <c r="A1815">
        <v>1816</v>
      </c>
      <c r="B1815" t="s">
        <v>4914</v>
      </c>
      <c r="C1815">
        <v>415486</v>
      </c>
      <c r="D1815">
        <v>181916</v>
      </c>
      <c r="E1815" t="s">
        <v>1278</v>
      </c>
      <c r="F1815" t="s">
        <v>4915</v>
      </c>
      <c r="G1815">
        <v>-1.778113056</v>
      </c>
      <c r="H1815">
        <v>51.535938950000002</v>
      </c>
      <c r="I1815" t="s">
        <v>1284</v>
      </c>
      <c r="J1815" t="s">
        <v>252</v>
      </c>
      <c r="K1815" t="s">
        <v>87</v>
      </c>
      <c r="L1815" t="str">
        <f t="shared" si="28"/>
        <v>M4/3274A_Active</v>
      </c>
    </row>
    <row r="1816" spans="1:12" x14ac:dyDescent="0.25">
      <c r="A1816">
        <v>1817</v>
      </c>
      <c r="B1816" t="s">
        <v>4916</v>
      </c>
      <c r="C1816">
        <v>508523</v>
      </c>
      <c r="D1816">
        <v>202351</v>
      </c>
      <c r="E1816" t="s">
        <v>1292</v>
      </c>
      <c r="F1816" t="s">
        <v>4917</v>
      </c>
      <c r="G1816">
        <v>-0.43072475300000002</v>
      </c>
      <c r="H1816">
        <v>51.709414049999999</v>
      </c>
      <c r="I1816" t="s">
        <v>1284</v>
      </c>
      <c r="J1816" t="s">
        <v>44</v>
      </c>
      <c r="K1816" t="s">
        <v>67</v>
      </c>
      <c r="L1816" t="str">
        <f t="shared" si="28"/>
        <v>M25/5199B_Active</v>
      </c>
    </row>
    <row r="1817" spans="1:12" x14ac:dyDescent="0.25">
      <c r="A1817">
        <v>1818</v>
      </c>
      <c r="B1817" t="s">
        <v>4918</v>
      </c>
      <c r="C1817">
        <v>454918</v>
      </c>
      <c r="D1817">
        <v>282582</v>
      </c>
      <c r="E1817" t="s">
        <v>1282</v>
      </c>
      <c r="F1817" t="s">
        <v>4919</v>
      </c>
      <c r="G1817">
        <v>-1.1935503679999999</v>
      </c>
      <c r="H1817">
        <v>52.438476090000002</v>
      </c>
      <c r="I1817" t="s">
        <v>1280</v>
      </c>
      <c r="J1817" t="s">
        <v>30</v>
      </c>
      <c r="K1817" t="s">
        <v>58</v>
      </c>
      <c r="L1817" t="str">
        <f t="shared" si="28"/>
        <v>M1/3367B_Inactive</v>
      </c>
    </row>
    <row r="1818" spans="1:12" x14ac:dyDescent="0.25">
      <c r="A1818">
        <v>1819</v>
      </c>
      <c r="B1818" t="s">
        <v>4920</v>
      </c>
      <c r="C1818">
        <v>374704</v>
      </c>
      <c r="D1818">
        <v>399746</v>
      </c>
      <c r="E1818" t="s">
        <v>1300</v>
      </c>
      <c r="F1818" t="s">
        <v>4921</v>
      </c>
      <c r="G1818">
        <v>-2.3827525509999998</v>
      </c>
      <c r="H1818">
        <v>53.493821590000003</v>
      </c>
      <c r="I1818" t="s">
        <v>1280</v>
      </c>
      <c r="J1818" t="s">
        <v>185</v>
      </c>
      <c r="K1818" t="s">
        <v>48</v>
      </c>
      <c r="L1818" t="str">
        <f t="shared" si="28"/>
        <v>M60/9205A_Inactive</v>
      </c>
    </row>
    <row r="1819" spans="1:12" x14ac:dyDescent="0.25">
      <c r="A1819">
        <v>1820</v>
      </c>
      <c r="B1819" t="s">
        <v>4922</v>
      </c>
      <c r="C1819">
        <v>441482</v>
      </c>
      <c r="D1819">
        <v>450599</v>
      </c>
      <c r="E1819" t="s">
        <v>1282</v>
      </c>
      <c r="F1819" t="s">
        <v>4923</v>
      </c>
      <c r="G1819">
        <v>-1.369433696</v>
      </c>
      <c r="H1819">
        <v>53.949851930000001</v>
      </c>
      <c r="I1819" t="s">
        <v>1284</v>
      </c>
      <c r="J1819" t="s">
        <v>1285</v>
      </c>
      <c r="K1819" t="s">
        <v>58</v>
      </c>
      <c r="L1819" t="str">
        <f t="shared" si="28"/>
        <v>A1M/9717B_Active</v>
      </c>
    </row>
    <row r="1820" spans="1:12" x14ac:dyDescent="0.25">
      <c r="A1820">
        <v>1821</v>
      </c>
      <c r="B1820" t="s">
        <v>4924</v>
      </c>
      <c r="C1820">
        <v>377633</v>
      </c>
      <c r="D1820">
        <v>395643</v>
      </c>
      <c r="E1820" t="s">
        <v>1292</v>
      </c>
      <c r="F1820" t="s">
        <v>4925</v>
      </c>
      <c r="G1820">
        <v>-2.3383121240000002</v>
      </c>
      <c r="H1820">
        <v>53.457075840000002</v>
      </c>
      <c r="I1820" t="s">
        <v>1280</v>
      </c>
      <c r="J1820" t="s">
        <v>185</v>
      </c>
      <c r="K1820" t="s">
        <v>67</v>
      </c>
      <c r="L1820" t="str">
        <f t="shared" si="28"/>
        <v>M60/9149M_Inactive</v>
      </c>
    </row>
    <row r="1821" spans="1:12" x14ac:dyDescent="0.25">
      <c r="A1821">
        <v>1822</v>
      </c>
      <c r="B1821" t="s">
        <v>4926</v>
      </c>
      <c r="C1821">
        <v>574550</v>
      </c>
      <c r="D1821">
        <v>163346</v>
      </c>
      <c r="E1821" t="s">
        <v>1295</v>
      </c>
      <c r="F1821" t="s">
        <v>4927</v>
      </c>
      <c r="G1821">
        <v>0.50477839099999999</v>
      </c>
      <c r="H1821">
        <v>51.342397640000002</v>
      </c>
      <c r="I1821" t="s">
        <v>1280</v>
      </c>
      <c r="J1821" t="s">
        <v>1319</v>
      </c>
      <c r="K1821" t="s">
        <v>101</v>
      </c>
      <c r="L1821" t="str">
        <f t="shared" si="28"/>
        <v>M2/8517A_Inactive</v>
      </c>
    </row>
    <row r="1822" spans="1:12" x14ac:dyDescent="0.25">
      <c r="A1822">
        <v>1823</v>
      </c>
      <c r="B1822" t="s">
        <v>4928</v>
      </c>
      <c r="C1822">
        <v>534901</v>
      </c>
      <c r="D1822">
        <v>152839</v>
      </c>
      <c r="E1822" t="s">
        <v>1292</v>
      </c>
      <c r="F1822" t="s">
        <v>4929</v>
      </c>
      <c r="G1822">
        <v>-6.8062207E-2</v>
      </c>
      <c r="H1822">
        <v>51.258758810000003</v>
      </c>
      <c r="I1822" t="s">
        <v>1284</v>
      </c>
      <c r="J1822" t="s">
        <v>44</v>
      </c>
      <c r="K1822" t="s">
        <v>67</v>
      </c>
      <c r="L1822" t="str">
        <f t="shared" si="28"/>
        <v>M25/4419B_Active</v>
      </c>
    </row>
    <row r="1823" spans="1:12" x14ac:dyDescent="0.25">
      <c r="A1823">
        <v>1824</v>
      </c>
      <c r="B1823" t="s">
        <v>4930</v>
      </c>
      <c r="C1823">
        <v>379666</v>
      </c>
      <c r="D1823">
        <v>210337</v>
      </c>
      <c r="E1823" t="s">
        <v>1282</v>
      </c>
      <c r="F1823" t="s">
        <v>4931</v>
      </c>
      <c r="G1823">
        <v>-2.2962186459999998</v>
      </c>
      <c r="H1823">
        <v>51.791318750000002</v>
      </c>
      <c r="I1823" t="s">
        <v>1284</v>
      </c>
      <c r="J1823" t="s">
        <v>226</v>
      </c>
      <c r="K1823" t="s">
        <v>58</v>
      </c>
      <c r="L1823" t="str">
        <f t="shared" si="28"/>
        <v>M5/7981A_Active</v>
      </c>
    </row>
    <row r="1824" spans="1:12" x14ac:dyDescent="0.25">
      <c r="A1824">
        <v>1825</v>
      </c>
      <c r="B1824" t="s">
        <v>4932</v>
      </c>
      <c r="C1824">
        <v>557430</v>
      </c>
      <c r="D1824">
        <v>190208</v>
      </c>
      <c r="E1824" t="s">
        <v>1300</v>
      </c>
      <c r="F1824" t="s">
        <v>4933</v>
      </c>
      <c r="G1824">
        <v>0.27114364899999999</v>
      </c>
      <c r="H1824">
        <v>51.58873715</v>
      </c>
      <c r="I1824" t="s">
        <v>1284</v>
      </c>
      <c r="J1824" t="s">
        <v>44</v>
      </c>
      <c r="K1824" t="s">
        <v>48</v>
      </c>
      <c r="L1824" t="str">
        <f t="shared" si="28"/>
        <v>M25/5747A_Active</v>
      </c>
    </row>
    <row r="1825" spans="1:12" x14ac:dyDescent="0.25">
      <c r="A1825">
        <v>1826</v>
      </c>
      <c r="B1825" t="s">
        <v>4934</v>
      </c>
      <c r="C1825">
        <v>386156</v>
      </c>
      <c r="D1825">
        <v>389433</v>
      </c>
      <c r="E1825" t="s">
        <v>1300</v>
      </c>
      <c r="F1825" t="s">
        <v>4935</v>
      </c>
      <c r="G1825">
        <v>-2.2096818389999999</v>
      </c>
      <c r="H1825">
        <v>53.401552299999999</v>
      </c>
      <c r="I1825" t="s">
        <v>1284</v>
      </c>
      <c r="J1825" t="s">
        <v>185</v>
      </c>
      <c r="K1825" t="s">
        <v>48</v>
      </c>
      <c r="L1825" t="str">
        <f t="shared" si="28"/>
        <v>M60/9025K_Active</v>
      </c>
    </row>
    <row r="1826" spans="1:12" x14ac:dyDescent="0.25">
      <c r="A1826">
        <v>1827</v>
      </c>
      <c r="B1826" t="s">
        <v>4936</v>
      </c>
      <c r="C1826">
        <v>556946</v>
      </c>
      <c r="D1826">
        <v>192141</v>
      </c>
      <c r="E1826" t="s">
        <v>1292</v>
      </c>
      <c r="F1826" t="s">
        <v>4937</v>
      </c>
      <c r="G1826">
        <v>0.26502598999999999</v>
      </c>
      <c r="H1826">
        <v>51.606238789999999</v>
      </c>
      <c r="I1826" t="s">
        <v>1284</v>
      </c>
      <c r="J1826" t="s">
        <v>44</v>
      </c>
      <c r="K1826" t="s">
        <v>67</v>
      </c>
      <c r="L1826" t="str">
        <f t="shared" si="28"/>
        <v>M25/5727B_Active</v>
      </c>
    </row>
    <row r="1827" spans="1:12" x14ac:dyDescent="0.25">
      <c r="A1827">
        <v>1828</v>
      </c>
      <c r="B1827" t="s">
        <v>4938</v>
      </c>
      <c r="C1827">
        <v>401999</v>
      </c>
      <c r="D1827">
        <v>295075</v>
      </c>
      <c r="E1827" t="s">
        <v>1282</v>
      </c>
      <c r="F1827" t="s">
        <v>4939</v>
      </c>
      <c r="G1827">
        <v>-1.971943333</v>
      </c>
      <c r="H1827">
        <v>52.553529709999999</v>
      </c>
      <c r="I1827" t="s">
        <v>1284</v>
      </c>
      <c r="J1827" t="s">
        <v>109</v>
      </c>
      <c r="K1827" t="s">
        <v>58</v>
      </c>
      <c r="L1827" t="str">
        <f t="shared" si="28"/>
        <v>M6/5931B_Active</v>
      </c>
    </row>
    <row r="1828" spans="1:12" x14ac:dyDescent="0.25">
      <c r="A1828">
        <v>1829</v>
      </c>
      <c r="B1828" t="s">
        <v>4940</v>
      </c>
      <c r="C1828">
        <v>394486</v>
      </c>
      <c r="D1828">
        <v>304637</v>
      </c>
      <c r="E1828" t="s">
        <v>1295</v>
      </c>
      <c r="F1828" t="s">
        <v>4941</v>
      </c>
      <c r="G1828">
        <v>-2.0829119349999998</v>
      </c>
      <c r="H1828">
        <v>52.639464650000001</v>
      </c>
      <c r="I1828" t="s">
        <v>1284</v>
      </c>
      <c r="J1828" t="s">
        <v>1354</v>
      </c>
      <c r="K1828" t="s">
        <v>101</v>
      </c>
      <c r="L1828" t="str">
        <f t="shared" si="28"/>
        <v>M54/3128B_Active</v>
      </c>
    </row>
    <row r="1829" spans="1:12" x14ac:dyDescent="0.25">
      <c r="A1829">
        <v>1830</v>
      </c>
      <c r="B1829" t="s">
        <v>4942</v>
      </c>
      <c r="C1829">
        <v>569159</v>
      </c>
      <c r="D1829">
        <v>159443</v>
      </c>
      <c r="E1829" t="s">
        <v>1278</v>
      </c>
      <c r="F1829" t="s">
        <v>4943</v>
      </c>
      <c r="G1829">
        <v>0.42559982600000001</v>
      </c>
      <c r="H1829">
        <v>51.308962719999997</v>
      </c>
      <c r="I1829" t="s">
        <v>1280</v>
      </c>
      <c r="J1829" t="s">
        <v>368</v>
      </c>
      <c r="K1829" t="s">
        <v>87</v>
      </c>
      <c r="L1829" t="str">
        <f t="shared" si="28"/>
        <v>M20/6500B_Inactive</v>
      </c>
    </row>
    <row r="1830" spans="1:12" x14ac:dyDescent="0.25">
      <c r="A1830">
        <v>1831</v>
      </c>
      <c r="B1830" t="s">
        <v>4944</v>
      </c>
      <c r="C1830">
        <v>408575</v>
      </c>
      <c r="D1830">
        <v>291337</v>
      </c>
      <c r="E1830" t="s">
        <v>1282</v>
      </c>
      <c r="F1830" t="s">
        <v>4945</v>
      </c>
      <c r="G1830">
        <v>-1.8750513710000001</v>
      </c>
      <c r="H1830">
        <v>52.519862760000002</v>
      </c>
      <c r="I1830" t="s">
        <v>1284</v>
      </c>
      <c r="J1830" t="s">
        <v>109</v>
      </c>
      <c r="K1830" t="s">
        <v>58</v>
      </c>
      <c r="L1830" t="str">
        <f t="shared" si="28"/>
        <v>M6/5848B_Active</v>
      </c>
    </row>
    <row r="1831" spans="1:12" x14ac:dyDescent="0.25">
      <c r="A1831">
        <v>1832</v>
      </c>
      <c r="B1831" t="s">
        <v>4946</v>
      </c>
      <c r="C1831">
        <v>399995</v>
      </c>
      <c r="D1831">
        <v>296465</v>
      </c>
      <c r="E1831" t="s">
        <v>1287</v>
      </c>
      <c r="F1831" t="s">
        <v>4947</v>
      </c>
      <c r="G1831">
        <v>-2.001500305</v>
      </c>
      <c r="H1831">
        <v>52.566029049999997</v>
      </c>
      <c r="I1831" t="s">
        <v>1284</v>
      </c>
      <c r="J1831" t="s">
        <v>109</v>
      </c>
      <c r="K1831" t="s">
        <v>35</v>
      </c>
      <c r="L1831" t="str">
        <f t="shared" si="28"/>
        <v>M6/5956A_Active</v>
      </c>
    </row>
    <row r="1832" spans="1:12" x14ac:dyDescent="0.25">
      <c r="A1832">
        <v>1833</v>
      </c>
      <c r="B1832" t="s">
        <v>4948</v>
      </c>
      <c r="C1832">
        <v>484779</v>
      </c>
      <c r="D1832">
        <v>156837</v>
      </c>
      <c r="E1832" t="s">
        <v>1295</v>
      </c>
      <c r="F1832" t="s">
        <v>4949</v>
      </c>
      <c r="G1832">
        <v>-0.78520779799999996</v>
      </c>
      <c r="H1832">
        <v>51.304349889999997</v>
      </c>
      <c r="I1832" t="s">
        <v>1280</v>
      </c>
      <c r="J1832" t="s">
        <v>73</v>
      </c>
      <c r="K1832" t="s">
        <v>101</v>
      </c>
      <c r="L1832" t="str">
        <f t="shared" si="28"/>
        <v>M3/1548B_Inactive</v>
      </c>
    </row>
    <row r="1833" spans="1:12" x14ac:dyDescent="0.25">
      <c r="A1833">
        <v>1834</v>
      </c>
      <c r="B1833" t="s">
        <v>4950</v>
      </c>
      <c r="C1833">
        <v>499467</v>
      </c>
      <c r="D1833">
        <v>235611</v>
      </c>
      <c r="E1833" t="s">
        <v>1282</v>
      </c>
      <c r="F1833" t="s">
        <v>4951</v>
      </c>
      <c r="G1833">
        <v>-0.55218048399999997</v>
      </c>
      <c r="H1833">
        <v>52.010037660000002</v>
      </c>
      <c r="I1833" t="s">
        <v>1284</v>
      </c>
      <c r="J1833" t="s">
        <v>30</v>
      </c>
      <c r="K1833" t="s">
        <v>58</v>
      </c>
      <c r="L1833" t="str">
        <f t="shared" si="28"/>
        <v>M1/2688B_Active</v>
      </c>
    </row>
    <row r="1834" spans="1:12" x14ac:dyDescent="0.25">
      <c r="A1834">
        <v>1835</v>
      </c>
      <c r="B1834" t="s">
        <v>4952</v>
      </c>
      <c r="C1834">
        <v>558186</v>
      </c>
      <c r="D1834">
        <v>260495</v>
      </c>
      <c r="E1834" t="s">
        <v>1287</v>
      </c>
      <c r="F1834" t="s">
        <v>4953</v>
      </c>
      <c r="G1834">
        <v>0.31428467999999998</v>
      </c>
      <c r="H1834">
        <v>52.219968659999999</v>
      </c>
      <c r="I1834" t="s">
        <v>1284</v>
      </c>
      <c r="J1834" t="s">
        <v>1832</v>
      </c>
      <c r="K1834" t="s">
        <v>35</v>
      </c>
      <c r="L1834" t="str">
        <f t="shared" si="28"/>
        <v>A11/0900A_Active</v>
      </c>
    </row>
    <row r="1835" spans="1:12" x14ac:dyDescent="0.25">
      <c r="A1835">
        <v>1836</v>
      </c>
      <c r="B1835" t="s">
        <v>4954</v>
      </c>
      <c r="C1835">
        <v>503828</v>
      </c>
      <c r="D1835">
        <v>175585</v>
      </c>
      <c r="E1835" t="s">
        <v>1292</v>
      </c>
      <c r="F1835" t="s">
        <v>4955</v>
      </c>
      <c r="G1835">
        <v>-0.50656227700000001</v>
      </c>
      <c r="H1835">
        <v>51.469716949999999</v>
      </c>
      <c r="I1835" t="s">
        <v>1280</v>
      </c>
      <c r="J1835" t="s">
        <v>44</v>
      </c>
      <c r="K1835" t="s">
        <v>67</v>
      </c>
      <c r="L1835" t="str">
        <f t="shared" si="28"/>
        <v>M25/7110J_Inactive</v>
      </c>
    </row>
    <row r="1836" spans="1:12" x14ac:dyDescent="0.25">
      <c r="A1836">
        <v>1837</v>
      </c>
      <c r="B1836" t="s">
        <v>4956</v>
      </c>
      <c r="C1836">
        <v>374285</v>
      </c>
      <c r="D1836">
        <v>398611</v>
      </c>
      <c r="E1836" t="s">
        <v>1295</v>
      </c>
      <c r="F1836" t="s">
        <v>4957</v>
      </c>
      <c r="G1836">
        <v>-2.3889746270000001</v>
      </c>
      <c r="H1836">
        <v>53.48359945</v>
      </c>
      <c r="I1836" t="s">
        <v>1280</v>
      </c>
      <c r="J1836" t="s">
        <v>185</v>
      </c>
      <c r="K1836" t="s">
        <v>101</v>
      </c>
      <c r="L1836" t="str">
        <f t="shared" si="28"/>
        <v>M60/9199M_Inactive</v>
      </c>
    </row>
    <row r="1837" spans="1:12" x14ac:dyDescent="0.25">
      <c r="A1837">
        <v>1838</v>
      </c>
      <c r="B1837" t="s">
        <v>4958</v>
      </c>
      <c r="C1837">
        <v>409032</v>
      </c>
      <c r="D1837">
        <v>290834</v>
      </c>
      <c r="E1837" t="s">
        <v>1282</v>
      </c>
      <c r="F1837" t="s">
        <v>4959</v>
      </c>
      <c r="G1837">
        <v>-1.868329941</v>
      </c>
      <c r="H1837">
        <v>52.515333439999999</v>
      </c>
      <c r="I1837" t="s">
        <v>1284</v>
      </c>
      <c r="J1837" t="s">
        <v>109</v>
      </c>
      <c r="K1837" t="s">
        <v>58</v>
      </c>
      <c r="L1837" t="str">
        <f t="shared" si="28"/>
        <v>M6/5841B_Active</v>
      </c>
    </row>
    <row r="1838" spans="1:12" x14ac:dyDescent="0.25">
      <c r="A1838">
        <v>1839</v>
      </c>
      <c r="B1838" t="s">
        <v>4960</v>
      </c>
      <c r="C1838">
        <v>470720</v>
      </c>
      <c r="D1838">
        <v>258240</v>
      </c>
      <c r="E1838" t="s">
        <v>1282</v>
      </c>
      <c r="F1838" t="s">
        <v>4961</v>
      </c>
      <c r="G1838">
        <v>-0.96624358099999996</v>
      </c>
      <c r="H1838">
        <v>52.217857500000001</v>
      </c>
      <c r="I1838" t="s">
        <v>1280</v>
      </c>
      <c r="J1838" t="s">
        <v>30</v>
      </c>
      <c r="K1838" t="s">
        <v>58</v>
      </c>
      <c r="L1838" t="str">
        <f t="shared" si="28"/>
        <v>M1/3060B_Inactive</v>
      </c>
    </row>
    <row r="1839" spans="1:12" x14ac:dyDescent="0.25">
      <c r="A1839">
        <v>1840</v>
      </c>
      <c r="B1839" t="s">
        <v>4962</v>
      </c>
      <c r="C1839">
        <v>404631</v>
      </c>
      <c r="D1839">
        <v>294970</v>
      </c>
      <c r="E1839" t="s">
        <v>1287</v>
      </c>
      <c r="F1839" t="s">
        <v>4963</v>
      </c>
      <c r="G1839">
        <v>-1.933126127</v>
      </c>
      <c r="H1839">
        <v>52.552570439999997</v>
      </c>
      <c r="I1839" t="s">
        <v>1284</v>
      </c>
      <c r="J1839" t="s">
        <v>109</v>
      </c>
      <c r="K1839" t="s">
        <v>35</v>
      </c>
      <c r="L1839" t="str">
        <f t="shared" si="28"/>
        <v>M6/5905K_Active</v>
      </c>
    </row>
    <row r="1840" spans="1:12" x14ac:dyDescent="0.25">
      <c r="A1840">
        <v>1841</v>
      </c>
      <c r="B1840" t="s">
        <v>4964</v>
      </c>
      <c r="C1840">
        <v>537143</v>
      </c>
      <c r="D1840">
        <v>199848</v>
      </c>
      <c r="E1840" t="s">
        <v>1292</v>
      </c>
      <c r="F1840" t="s">
        <v>4965</v>
      </c>
      <c r="G1840">
        <v>-1.7726002000000001E-2</v>
      </c>
      <c r="H1840">
        <v>51.680660160000002</v>
      </c>
      <c r="I1840" t="s">
        <v>1284</v>
      </c>
      <c r="J1840" t="s">
        <v>44</v>
      </c>
      <c r="K1840" t="s">
        <v>67</v>
      </c>
      <c r="L1840" t="str">
        <f t="shared" si="28"/>
        <v>M25/5493L_Active</v>
      </c>
    </row>
    <row r="1841" spans="1:12" x14ac:dyDescent="0.25">
      <c r="A1841">
        <v>1842</v>
      </c>
      <c r="B1841" t="s">
        <v>4966</v>
      </c>
      <c r="C1841">
        <v>442527</v>
      </c>
      <c r="D1841">
        <v>434510</v>
      </c>
      <c r="E1841" t="s">
        <v>1287</v>
      </c>
      <c r="F1841" t="s">
        <v>4967</v>
      </c>
      <c r="G1841">
        <v>-1.3557355740000001</v>
      </c>
      <c r="H1841">
        <v>53.805171620000003</v>
      </c>
      <c r="I1841" t="s">
        <v>1284</v>
      </c>
      <c r="J1841" t="s">
        <v>30</v>
      </c>
      <c r="K1841" t="s">
        <v>35</v>
      </c>
      <c r="L1841" t="str">
        <f t="shared" si="28"/>
        <v>M1/5171A_Active</v>
      </c>
    </row>
    <row r="1842" spans="1:12" x14ac:dyDescent="0.25">
      <c r="A1842">
        <v>1843</v>
      </c>
      <c r="B1842" t="s">
        <v>4968</v>
      </c>
      <c r="C1842">
        <v>550002</v>
      </c>
      <c r="D1842">
        <v>198095</v>
      </c>
      <c r="E1842" t="s">
        <v>1292</v>
      </c>
      <c r="F1842" t="s">
        <v>4969</v>
      </c>
      <c r="G1842">
        <v>0.16737833299999999</v>
      </c>
      <c r="H1842">
        <v>51.661626560000002</v>
      </c>
      <c r="I1842" t="s">
        <v>1284</v>
      </c>
      <c r="J1842" t="s">
        <v>44</v>
      </c>
      <c r="K1842" t="s">
        <v>67</v>
      </c>
      <c r="L1842" t="str">
        <f t="shared" si="28"/>
        <v>M25/5634B_Active</v>
      </c>
    </row>
    <row r="1843" spans="1:12" x14ac:dyDescent="0.25">
      <c r="A1843">
        <v>1844</v>
      </c>
      <c r="B1843" t="s">
        <v>4970</v>
      </c>
      <c r="C1843">
        <v>517438</v>
      </c>
      <c r="D1843">
        <v>283805</v>
      </c>
      <c r="E1843" t="s">
        <v>1282</v>
      </c>
      <c r="F1843" t="s">
        <v>4971</v>
      </c>
      <c r="G1843">
        <v>-0.27375440200000001</v>
      </c>
      <c r="H1843">
        <v>52.43962363</v>
      </c>
      <c r="I1843" t="s">
        <v>1284</v>
      </c>
      <c r="J1843" t="s">
        <v>1285</v>
      </c>
      <c r="K1843" t="s">
        <v>58</v>
      </c>
      <c r="L1843" t="str">
        <f t="shared" si="28"/>
        <v>A1M/2145B_Active</v>
      </c>
    </row>
    <row r="1844" spans="1:12" x14ac:dyDescent="0.25">
      <c r="A1844">
        <v>1845</v>
      </c>
      <c r="B1844" t="s">
        <v>4972</v>
      </c>
      <c r="C1844">
        <v>418778</v>
      </c>
      <c r="D1844">
        <v>427577</v>
      </c>
      <c r="E1844" t="s">
        <v>1295</v>
      </c>
      <c r="F1844" t="s">
        <v>4973</v>
      </c>
      <c r="G1844">
        <v>-1.716762396</v>
      </c>
      <c r="H1844">
        <v>53.744251370000001</v>
      </c>
      <c r="I1844" t="s">
        <v>1284</v>
      </c>
      <c r="J1844" t="s">
        <v>98</v>
      </c>
      <c r="K1844" t="s">
        <v>101</v>
      </c>
      <c r="L1844" t="str">
        <f t="shared" si="28"/>
        <v>M62/2017A_Active</v>
      </c>
    </row>
    <row r="1845" spans="1:12" x14ac:dyDescent="0.25">
      <c r="A1845">
        <v>1846</v>
      </c>
      <c r="B1845" t="s">
        <v>4974</v>
      </c>
      <c r="C1845">
        <v>446232</v>
      </c>
      <c r="D1845">
        <v>374354</v>
      </c>
      <c r="E1845" t="s">
        <v>1287</v>
      </c>
      <c r="F1845" t="s">
        <v>4975</v>
      </c>
      <c r="G1845">
        <v>-1.308341735</v>
      </c>
      <c r="H1845">
        <v>53.264197060000001</v>
      </c>
      <c r="I1845" t="s">
        <v>1280</v>
      </c>
      <c r="J1845" t="s">
        <v>30</v>
      </c>
      <c r="K1845" t="s">
        <v>35</v>
      </c>
      <c r="L1845" t="str">
        <f t="shared" si="28"/>
        <v>M1/4366A_Inactive</v>
      </c>
    </row>
    <row r="1846" spans="1:12" x14ac:dyDescent="0.25">
      <c r="A1846">
        <v>1847</v>
      </c>
      <c r="B1846" t="s">
        <v>4976</v>
      </c>
      <c r="C1846">
        <v>565608</v>
      </c>
      <c r="D1846">
        <v>265966</v>
      </c>
      <c r="E1846" t="s">
        <v>1278</v>
      </c>
      <c r="F1846" t="s">
        <v>4977</v>
      </c>
      <c r="G1846">
        <v>0.42551019899999998</v>
      </c>
      <c r="H1846">
        <v>52.266932429999997</v>
      </c>
      <c r="I1846" t="s">
        <v>1280</v>
      </c>
      <c r="J1846" t="s">
        <v>1332</v>
      </c>
      <c r="K1846" t="s">
        <v>87</v>
      </c>
      <c r="L1846" t="str">
        <f t="shared" si="28"/>
        <v>A14/1237B_Inactive</v>
      </c>
    </row>
    <row r="1847" spans="1:12" x14ac:dyDescent="0.25">
      <c r="A1847">
        <v>1848</v>
      </c>
      <c r="B1847" t="s">
        <v>4978</v>
      </c>
      <c r="C1847">
        <v>546841</v>
      </c>
      <c r="D1847">
        <v>199670</v>
      </c>
      <c r="E1847" t="s">
        <v>1282</v>
      </c>
      <c r="F1847" t="s">
        <v>4979</v>
      </c>
      <c r="G1847">
        <v>0.12237149999999999</v>
      </c>
      <c r="H1847">
        <v>51.676612259999999</v>
      </c>
      <c r="I1847" t="s">
        <v>1284</v>
      </c>
      <c r="J1847" t="s">
        <v>1419</v>
      </c>
      <c r="K1847" t="s">
        <v>58</v>
      </c>
      <c r="L1847" t="str">
        <f t="shared" si="28"/>
        <v>M11/6232B_Active</v>
      </c>
    </row>
    <row r="1848" spans="1:12" x14ac:dyDescent="0.25">
      <c r="A1848">
        <v>1849</v>
      </c>
      <c r="B1848" t="s">
        <v>4980</v>
      </c>
      <c r="C1848">
        <v>438911</v>
      </c>
      <c r="D1848">
        <v>117748</v>
      </c>
      <c r="E1848" t="s">
        <v>1295</v>
      </c>
      <c r="F1848" t="s">
        <v>4981</v>
      </c>
      <c r="G1848">
        <v>-1.447351952</v>
      </c>
      <c r="H1848">
        <v>50.957844119999997</v>
      </c>
      <c r="I1848" t="s">
        <v>1284</v>
      </c>
      <c r="J1848" t="s">
        <v>83</v>
      </c>
      <c r="K1848" t="s">
        <v>101</v>
      </c>
      <c r="L1848" t="str">
        <f t="shared" si="28"/>
        <v>M27/9132A_Active</v>
      </c>
    </row>
    <row r="1849" spans="1:12" x14ac:dyDescent="0.25">
      <c r="A1849">
        <v>1850</v>
      </c>
      <c r="B1849" t="s">
        <v>4982</v>
      </c>
      <c r="C1849">
        <v>364275</v>
      </c>
      <c r="D1849">
        <v>179176</v>
      </c>
      <c r="E1849" t="s">
        <v>1295</v>
      </c>
      <c r="F1849" t="s">
        <v>4983</v>
      </c>
      <c r="G1849">
        <v>-2.51617128</v>
      </c>
      <c r="H1849">
        <v>51.510373020000003</v>
      </c>
      <c r="I1849" t="s">
        <v>1284</v>
      </c>
      <c r="J1849" t="s">
        <v>252</v>
      </c>
      <c r="K1849" t="s">
        <v>101</v>
      </c>
      <c r="L1849" t="str">
        <f t="shared" si="28"/>
        <v>M4/3815B_Active</v>
      </c>
    </row>
    <row r="1850" spans="1:12" x14ac:dyDescent="0.25">
      <c r="A1850">
        <v>1851</v>
      </c>
      <c r="B1850" t="s">
        <v>4984</v>
      </c>
      <c r="C1850">
        <v>504281</v>
      </c>
      <c r="D1850">
        <v>196622</v>
      </c>
      <c r="E1850" t="s">
        <v>1292</v>
      </c>
      <c r="F1850" t="s">
        <v>4985</v>
      </c>
      <c r="G1850">
        <v>-0.493806152</v>
      </c>
      <c r="H1850">
        <v>51.658722969999999</v>
      </c>
      <c r="I1850" t="s">
        <v>1284</v>
      </c>
      <c r="J1850" t="s">
        <v>44</v>
      </c>
      <c r="K1850" t="s">
        <v>67</v>
      </c>
      <c r="L1850" t="str">
        <f t="shared" si="28"/>
        <v>M25/5129L_Active</v>
      </c>
    </row>
    <row r="1851" spans="1:12" x14ac:dyDescent="0.25">
      <c r="A1851">
        <v>1852</v>
      </c>
      <c r="B1851" t="s">
        <v>4986</v>
      </c>
      <c r="C1851">
        <v>521432</v>
      </c>
      <c r="D1851">
        <v>208235</v>
      </c>
      <c r="E1851" t="s">
        <v>1282</v>
      </c>
      <c r="F1851" t="s">
        <v>4987</v>
      </c>
      <c r="G1851">
        <v>-0.24192996</v>
      </c>
      <c r="H1851">
        <v>51.759649840000002</v>
      </c>
      <c r="I1851" t="s">
        <v>1280</v>
      </c>
      <c r="J1851" t="s">
        <v>1285</v>
      </c>
      <c r="K1851" t="s">
        <v>58</v>
      </c>
      <c r="L1851" t="str">
        <f t="shared" si="28"/>
        <v>A1M/9317B_Inactive</v>
      </c>
    </row>
    <row r="1852" spans="1:12" x14ac:dyDescent="0.25">
      <c r="A1852">
        <v>1853</v>
      </c>
      <c r="B1852" t="s">
        <v>4988</v>
      </c>
      <c r="C1852">
        <v>441427</v>
      </c>
      <c r="D1852">
        <v>451585</v>
      </c>
      <c r="E1852" t="s">
        <v>1282</v>
      </c>
      <c r="F1852" t="s">
        <v>4989</v>
      </c>
      <c r="G1852">
        <v>-1.370138316</v>
      </c>
      <c r="H1852">
        <v>53.958717579999998</v>
      </c>
      <c r="I1852" t="s">
        <v>1284</v>
      </c>
      <c r="J1852" t="s">
        <v>1285</v>
      </c>
      <c r="K1852" t="s">
        <v>58</v>
      </c>
      <c r="L1852" t="str">
        <f t="shared" si="28"/>
        <v>A1M/9727B_Active</v>
      </c>
    </row>
    <row r="1853" spans="1:12" x14ac:dyDescent="0.25">
      <c r="A1853">
        <v>1854</v>
      </c>
      <c r="B1853" t="s">
        <v>4990</v>
      </c>
      <c r="C1853">
        <v>474964</v>
      </c>
      <c r="D1853">
        <v>255330</v>
      </c>
      <c r="E1853" t="s">
        <v>1287</v>
      </c>
      <c r="F1853" t="s">
        <v>4991</v>
      </c>
      <c r="G1853">
        <v>-0.90477633899999999</v>
      </c>
      <c r="H1853">
        <v>52.191139159999999</v>
      </c>
      <c r="I1853" t="s">
        <v>1280</v>
      </c>
      <c r="J1853" t="s">
        <v>30</v>
      </c>
      <c r="K1853" t="s">
        <v>35</v>
      </c>
      <c r="L1853" t="str">
        <f t="shared" si="28"/>
        <v>M1/3007A_Inactive</v>
      </c>
    </row>
    <row r="1854" spans="1:12" x14ac:dyDescent="0.25">
      <c r="A1854">
        <v>1855</v>
      </c>
      <c r="B1854" t="s">
        <v>4992</v>
      </c>
      <c r="C1854">
        <v>550958</v>
      </c>
      <c r="D1854">
        <v>165574</v>
      </c>
      <c r="E1854" t="s">
        <v>1292</v>
      </c>
      <c r="F1854" t="s">
        <v>4993</v>
      </c>
      <c r="G1854">
        <v>0.167274174</v>
      </c>
      <c r="H1854">
        <v>51.369167210000001</v>
      </c>
      <c r="I1854" t="s">
        <v>1284</v>
      </c>
      <c r="J1854" t="s">
        <v>44</v>
      </c>
      <c r="K1854" t="s">
        <v>67</v>
      </c>
      <c r="L1854" t="str">
        <f t="shared" si="28"/>
        <v>M25/4169B_Active</v>
      </c>
    </row>
    <row r="1855" spans="1:12" x14ac:dyDescent="0.25">
      <c r="A1855">
        <v>1856</v>
      </c>
      <c r="B1855" t="s">
        <v>4994</v>
      </c>
      <c r="C1855">
        <v>418000</v>
      </c>
      <c r="D1855">
        <v>426461</v>
      </c>
      <c r="E1855" t="s">
        <v>1295</v>
      </c>
      <c r="F1855" t="s">
        <v>4995</v>
      </c>
      <c r="G1855">
        <v>-1.7286229319999999</v>
      </c>
      <c r="H1855">
        <v>53.734248059999999</v>
      </c>
      <c r="I1855" t="s">
        <v>1284</v>
      </c>
      <c r="J1855" t="s">
        <v>98</v>
      </c>
      <c r="K1855" t="s">
        <v>101</v>
      </c>
      <c r="L1855" t="str">
        <f t="shared" si="28"/>
        <v>M62/2003A_Active</v>
      </c>
    </row>
    <row r="1856" spans="1:12" x14ac:dyDescent="0.25">
      <c r="A1856">
        <v>1857</v>
      </c>
      <c r="B1856" t="s">
        <v>4996</v>
      </c>
      <c r="C1856">
        <v>357341</v>
      </c>
      <c r="D1856">
        <v>426537</v>
      </c>
      <c r="E1856" t="s">
        <v>1287</v>
      </c>
      <c r="F1856" t="s">
        <v>4997</v>
      </c>
      <c r="G1856">
        <v>-2.648127009</v>
      </c>
      <c r="H1856">
        <v>53.73348421</v>
      </c>
      <c r="I1856" t="s">
        <v>1284</v>
      </c>
      <c r="J1856" t="s">
        <v>109</v>
      </c>
      <c r="K1856" t="s">
        <v>35</v>
      </c>
      <c r="L1856" t="str">
        <f t="shared" si="28"/>
        <v>M6/7460A_Active</v>
      </c>
    </row>
    <row r="1857" spans="1:12" x14ac:dyDescent="0.25">
      <c r="A1857">
        <v>1858</v>
      </c>
      <c r="B1857" t="s">
        <v>4998</v>
      </c>
      <c r="C1857">
        <v>443410</v>
      </c>
      <c r="D1857">
        <v>435264</v>
      </c>
      <c r="E1857" t="s">
        <v>1287</v>
      </c>
      <c r="F1857" t="s">
        <v>4999</v>
      </c>
      <c r="G1857">
        <v>-1.3422226610000001</v>
      </c>
      <c r="H1857">
        <v>53.811875520000001</v>
      </c>
      <c r="I1857" t="s">
        <v>1284</v>
      </c>
      <c r="J1857" t="s">
        <v>1285</v>
      </c>
      <c r="K1857" t="s">
        <v>35</v>
      </c>
      <c r="L1857" t="str">
        <f t="shared" si="28"/>
        <v>A1M/9537A_Active</v>
      </c>
    </row>
    <row r="1858" spans="1:12" x14ac:dyDescent="0.25">
      <c r="A1858">
        <v>1859</v>
      </c>
      <c r="B1858" t="s">
        <v>5000</v>
      </c>
      <c r="C1858">
        <v>398181</v>
      </c>
      <c r="D1858">
        <v>301936</v>
      </c>
      <c r="E1858" t="s">
        <v>1282</v>
      </c>
      <c r="F1858" t="s">
        <v>5001</v>
      </c>
      <c r="G1858">
        <v>-2.028293557</v>
      </c>
      <c r="H1858">
        <v>52.615209190000002</v>
      </c>
      <c r="I1858" t="s">
        <v>1284</v>
      </c>
      <c r="J1858" t="s">
        <v>109</v>
      </c>
      <c r="K1858" t="s">
        <v>58</v>
      </c>
      <c r="L1858" t="str">
        <f t="shared" si="28"/>
        <v>M6/6016B_Active</v>
      </c>
    </row>
    <row r="1859" spans="1:12" x14ac:dyDescent="0.25">
      <c r="A1859">
        <v>1860</v>
      </c>
      <c r="B1859" t="s">
        <v>5002</v>
      </c>
      <c r="C1859">
        <v>359761</v>
      </c>
      <c r="D1859">
        <v>395931</v>
      </c>
      <c r="E1859" t="s">
        <v>1287</v>
      </c>
      <c r="F1859" t="s">
        <v>5003</v>
      </c>
      <c r="G1859">
        <v>-2.607486905</v>
      </c>
      <c r="H1859">
        <v>53.458598270000003</v>
      </c>
      <c r="I1859" t="s">
        <v>1284</v>
      </c>
      <c r="J1859" t="s">
        <v>109</v>
      </c>
      <c r="K1859" t="s">
        <v>35</v>
      </c>
      <c r="L1859" t="str">
        <f t="shared" ref="L1859:L1922" si="29">F1859&amp;"_"&amp;I1859</f>
        <v>M6/7120A_Active</v>
      </c>
    </row>
    <row r="1860" spans="1:12" x14ac:dyDescent="0.25">
      <c r="A1860">
        <v>1861</v>
      </c>
      <c r="B1860" t="s">
        <v>5004</v>
      </c>
      <c r="C1860">
        <v>558844</v>
      </c>
      <c r="D1860">
        <v>187166</v>
      </c>
      <c r="E1860" t="s">
        <v>1292</v>
      </c>
      <c r="F1860" t="s">
        <v>5005</v>
      </c>
      <c r="G1860">
        <v>0.29016343700000002</v>
      </c>
      <c r="H1860">
        <v>51.561010379999999</v>
      </c>
      <c r="I1860" t="s">
        <v>1284</v>
      </c>
      <c r="J1860" t="s">
        <v>44</v>
      </c>
      <c r="K1860" t="s">
        <v>67</v>
      </c>
      <c r="L1860" t="str">
        <f t="shared" si="29"/>
        <v>M25/5781B_Active</v>
      </c>
    </row>
    <row r="1861" spans="1:12" x14ac:dyDescent="0.25">
      <c r="A1861">
        <v>1862</v>
      </c>
      <c r="B1861" t="s">
        <v>5006</v>
      </c>
      <c r="C1861">
        <v>428256</v>
      </c>
      <c r="D1861">
        <v>262094</v>
      </c>
      <c r="E1861" t="s">
        <v>1287</v>
      </c>
      <c r="F1861" t="s">
        <v>5007</v>
      </c>
      <c r="G1861">
        <v>-1.5874595890000001</v>
      </c>
      <c r="H1861">
        <v>52.256311009999997</v>
      </c>
      <c r="I1861" t="s">
        <v>1284</v>
      </c>
      <c r="J1861" t="s">
        <v>1458</v>
      </c>
      <c r="K1861" t="s">
        <v>35</v>
      </c>
      <c r="L1861" t="str">
        <f t="shared" si="29"/>
        <v>M40/9513K_Active</v>
      </c>
    </row>
    <row r="1862" spans="1:12" x14ac:dyDescent="0.25">
      <c r="A1862">
        <v>1863</v>
      </c>
      <c r="B1862" t="s">
        <v>5008</v>
      </c>
      <c r="C1862">
        <v>399153</v>
      </c>
      <c r="D1862">
        <v>297813</v>
      </c>
      <c r="E1862" t="s">
        <v>1287</v>
      </c>
      <c r="F1862" t="s">
        <v>5009</v>
      </c>
      <c r="G1862">
        <v>-2.0139262530000002</v>
      </c>
      <c r="H1862">
        <v>52.578146599999997</v>
      </c>
      <c r="I1862" t="s">
        <v>1284</v>
      </c>
      <c r="J1862" t="s">
        <v>109</v>
      </c>
      <c r="K1862" t="s">
        <v>35</v>
      </c>
      <c r="L1862" t="str">
        <f t="shared" si="29"/>
        <v>M6/5973A_Active</v>
      </c>
    </row>
    <row r="1863" spans="1:12" x14ac:dyDescent="0.25">
      <c r="A1863">
        <v>1864</v>
      </c>
      <c r="B1863" t="s">
        <v>5010</v>
      </c>
      <c r="C1863">
        <v>361760</v>
      </c>
      <c r="D1863">
        <v>183755</v>
      </c>
      <c r="E1863" t="s">
        <v>1287</v>
      </c>
      <c r="F1863" t="s">
        <v>5011</v>
      </c>
      <c r="G1863">
        <v>-2.5529090499999998</v>
      </c>
      <c r="H1863">
        <v>51.551378399999997</v>
      </c>
      <c r="I1863" t="s">
        <v>1284</v>
      </c>
      <c r="J1863" t="s">
        <v>226</v>
      </c>
      <c r="K1863" t="s">
        <v>35</v>
      </c>
      <c r="L1863" t="str">
        <f t="shared" si="29"/>
        <v>M5/8311B_Active</v>
      </c>
    </row>
    <row r="1864" spans="1:12" x14ac:dyDescent="0.25">
      <c r="A1864">
        <v>1865</v>
      </c>
      <c r="B1864" t="s">
        <v>5012</v>
      </c>
      <c r="C1864">
        <v>477156</v>
      </c>
      <c r="D1864">
        <v>253401</v>
      </c>
      <c r="E1864" t="s">
        <v>1287</v>
      </c>
      <c r="F1864" t="s">
        <v>5013</v>
      </c>
      <c r="G1864">
        <v>-0.87315455799999997</v>
      </c>
      <c r="H1864">
        <v>52.173497640000001</v>
      </c>
      <c r="I1864" t="s">
        <v>1280</v>
      </c>
      <c r="J1864" t="s">
        <v>30</v>
      </c>
      <c r="K1864" t="s">
        <v>35</v>
      </c>
      <c r="L1864" t="str">
        <f t="shared" si="29"/>
        <v>M1/2978A_Inactive</v>
      </c>
    </row>
    <row r="1865" spans="1:12" x14ac:dyDescent="0.25">
      <c r="A1865">
        <v>1866</v>
      </c>
      <c r="B1865" t="s">
        <v>5014</v>
      </c>
      <c r="C1865">
        <v>555623</v>
      </c>
      <c r="D1865">
        <v>171798</v>
      </c>
      <c r="E1865" t="s">
        <v>1300</v>
      </c>
      <c r="F1865" t="s">
        <v>5015</v>
      </c>
      <c r="G1865">
        <v>0.236964759</v>
      </c>
      <c r="H1865">
        <v>51.423830770000002</v>
      </c>
      <c r="I1865" t="s">
        <v>1284</v>
      </c>
      <c r="J1865" t="s">
        <v>44</v>
      </c>
      <c r="K1865" t="s">
        <v>48</v>
      </c>
      <c r="L1865" t="str">
        <f t="shared" si="29"/>
        <v>M25/4091A_Active</v>
      </c>
    </row>
    <row r="1866" spans="1:12" x14ac:dyDescent="0.25">
      <c r="A1866">
        <v>1867</v>
      </c>
      <c r="B1866" t="s">
        <v>5016</v>
      </c>
      <c r="C1866">
        <v>517598</v>
      </c>
      <c r="D1866">
        <v>194349</v>
      </c>
      <c r="E1866" t="s">
        <v>1282</v>
      </c>
      <c r="F1866" t="s">
        <v>5017</v>
      </c>
      <c r="G1866">
        <v>-0.30213166299999999</v>
      </c>
      <c r="H1866">
        <v>51.635668889999998</v>
      </c>
      <c r="I1866" t="s">
        <v>1280</v>
      </c>
      <c r="J1866" t="s">
        <v>30</v>
      </c>
      <c r="K1866" t="s">
        <v>58</v>
      </c>
      <c r="L1866" t="str">
        <f t="shared" si="29"/>
        <v>M1/2215B_Inactive</v>
      </c>
    </row>
    <row r="1867" spans="1:12" x14ac:dyDescent="0.25">
      <c r="A1867">
        <v>1868</v>
      </c>
      <c r="B1867" t="s">
        <v>5018</v>
      </c>
      <c r="C1867">
        <v>398589</v>
      </c>
      <c r="D1867">
        <v>181304</v>
      </c>
      <c r="E1867" t="s">
        <v>1295</v>
      </c>
      <c r="F1867" t="s">
        <v>5019</v>
      </c>
      <c r="G1867">
        <v>-2.0217275799999999</v>
      </c>
      <c r="H1867">
        <v>51.530642749999998</v>
      </c>
      <c r="I1867" t="s">
        <v>1284</v>
      </c>
      <c r="J1867" t="s">
        <v>252</v>
      </c>
      <c r="K1867" t="s">
        <v>101</v>
      </c>
      <c r="L1867" t="str">
        <f t="shared" si="29"/>
        <v>M4/3456B_Active</v>
      </c>
    </row>
    <row r="1868" spans="1:12" x14ac:dyDescent="0.25">
      <c r="A1868">
        <v>1869</v>
      </c>
      <c r="B1868" t="s">
        <v>5020</v>
      </c>
      <c r="C1868">
        <v>578498</v>
      </c>
      <c r="D1868">
        <v>157464</v>
      </c>
      <c r="E1868" t="s">
        <v>1295</v>
      </c>
      <c r="F1868" t="s">
        <v>5021</v>
      </c>
      <c r="G1868">
        <v>0.55845883200000002</v>
      </c>
      <c r="H1868">
        <v>51.288335709999998</v>
      </c>
      <c r="I1868" t="s">
        <v>1280</v>
      </c>
      <c r="J1868" t="s">
        <v>368</v>
      </c>
      <c r="K1868" t="s">
        <v>101</v>
      </c>
      <c r="L1868" t="str">
        <f t="shared" si="29"/>
        <v>M20/6600K_Inactive</v>
      </c>
    </row>
    <row r="1869" spans="1:12" x14ac:dyDescent="0.25">
      <c r="A1869">
        <v>1870</v>
      </c>
      <c r="B1869" t="s">
        <v>5022</v>
      </c>
      <c r="C1869">
        <v>523544</v>
      </c>
      <c r="D1869">
        <v>199807</v>
      </c>
      <c r="E1869" t="s">
        <v>1292</v>
      </c>
      <c r="F1869" t="s">
        <v>5023</v>
      </c>
      <c r="G1869">
        <v>-0.21433102800000001</v>
      </c>
      <c r="H1869">
        <v>51.683446150000002</v>
      </c>
      <c r="I1869" t="s">
        <v>1284</v>
      </c>
      <c r="J1869" t="s">
        <v>44</v>
      </c>
      <c r="K1869" t="s">
        <v>67</v>
      </c>
      <c r="L1869" t="str">
        <f t="shared" si="29"/>
        <v>M25/5351L_Active</v>
      </c>
    </row>
    <row r="1870" spans="1:12" x14ac:dyDescent="0.25">
      <c r="A1870">
        <v>1871</v>
      </c>
      <c r="B1870" t="s">
        <v>5024</v>
      </c>
      <c r="C1870">
        <v>444505</v>
      </c>
      <c r="D1870">
        <v>423845</v>
      </c>
      <c r="E1870" t="s">
        <v>1295</v>
      </c>
      <c r="F1870" t="s">
        <v>5025</v>
      </c>
      <c r="G1870">
        <v>-1.3272351739999999</v>
      </c>
      <c r="H1870">
        <v>53.7091572</v>
      </c>
      <c r="I1870" t="s">
        <v>1280</v>
      </c>
      <c r="J1870" t="s">
        <v>98</v>
      </c>
      <c r="K1870" t="s">
        <v>101</v>
      </c>
      <c r="L1870" t="str">
        <f t="shared" si="29"/>
        <v>M62/2297K_Inactive</v>
      </c>
    </row>
    <row r="1871" spans="1:12" x14ac:dyDescent="0.25">
      <c r="A1871">
        <v>1872</v>
      </c>
      <c r="B1871" t="s">
        <v>5026</v>
      </c>
      <c r="C1871">
        <v>434019</v>
      </c>
      <c r="D1871">
        <v>425869</v>
      </c>
      <c r="E1871" t="s">
        <v>1295</v>
      </c>
      <c r="F1871" t="s">
        <v>5027</v>
      </c>
      <c r="G1871">
        <v>-1.4858671189999999</v>
      </c>
      <c r="H1871">
        <v>53.728133100000001</v>
      </c>
      <c r="I1871" t="s">
        <v>1284</v>
      </c>
      <c r="J1871" t="s">
        <v>98</v>
      </c>
      <c r="K1871" t="s">
        <v>101</v>
      </c>
      <c r="L1871" t="str">
        <f t="shared" si="29"/>
        <v>M62/2182A_Active</v>
      </c>
    </row>
    <row r="1872" spans="1:12" x14ac:dyDescent="0.25">
      <c r="A1872">
        <v>1873</v>
      </c>
      <c r="B1872" t="s">
        <v>5028</v>
      </c>
      <c r="C1872">
        <v>463320</v>
      </c>
      <c r="D1872">
        <v>277774</v>
      </c>
      <c r="E1872" t="s">
        <v>1278</v>
      </c>
      <c r="F1872" t="s">
        <v>5029</v>
      </c>
      <c r="G1872">
        <v>-1.0708777979999999</v>
      </c>
      <c r="H1872">
        <v>52.394349589999997</v>
      </c>
      <c r="I1872" t="s">
        <v>1280</v>
      </c>
      <c r="J1872" t="s">
        <v>1332</v>
      </c>
      <c r="K1872" t="s">
        <v>87</v>
      </c>
      <c r="L1872" t="str">
        <f t="shared" si="29"/>
        <v>A14/0075B_Inactive</v>
      </c>
    </row>
    <row r="1873" spans="1:12" x14ac:dyDescent="0.25">
      <c r="A1873">
        <v>1874</v>
      </c>
      <c r="B1873" t="s">
        <v>5030</v>
      </c>
      <c r="C1873">
        <v>363365</v>
      </c>
      <c r="D1873">
        <v>391965</v>
      </c>
      <c r="E1873" t="s">
        <v>1287</v>
      </c>
      <c r="F1873" t="s">
        <v>5031</v>
      </c>
      <c r="G1873">
        <v>-2.5527498309999999</v>
      </c>
      <c r="H1873">
        <v>53.423215980000002</v>
      </c>
      <c r="I1873" t="s">
        <v>1284</v>
      </c>
      <c r="J1873" t="s">
        <v>98</v>
      </c>
      <c r="K1873" t="s">
        <v>35</v>
      </c>
      <c r="L1873" t="str">
        <f t="shared" si="29"/>
        <v>M62/1295J_Active</v>
      </c>
    </row>
    <row r="1874" spans="1:12" x14ac:dyDescent="0.25">
      <c r="A1874">
        <v>1875</v>
      </c>
      <c r="B1874" t="s">
        <v>5032</v>
      </c>
      <c r="C1874">
        <v>391249</v>
      </c>
      <c r="D1874">
        <v>394138</v>
      </c>
      <c r="E1874" t="s">
        <v>1292</v>
      </c>
      <c r="F1874" t="s">
        <v>5033</v>
      </c>
      <c r="G1874">
        <v>-2.1332134840000001</v>
      </c>
      <c r="H1874">
        <v>53.443953370000003</v>
      </c>
      <c r="I1874" t="s">
        <v>1284</v>
      </c>
      <c r="J1874" t="s">
        <v>185</v>
      </c>
      <c r="K1874" t="s">
        <v>67</v>
      </c>
      <c r="L1874" t="str">
        <f t="shared" si="29"/>
        <v>M60/9508B_Active</v>
      </c>
    </row>
    <row r="1875" spans="1:12" x14ac:dyDescent="0.25">
      <c r="A1875">
        <v>1876</v>
      </c>
      <c r="B1875" t="s">
        <v>5034</v>
      </c>
      <c r="C1875">
        <v>558567</v>
      </c>
      <c r="D1875">
        <v>188125</v>
      </c>
      <c r="E1875" t="s">
        <v>1292</v>
      </c>
      <c r="F1875" t="s">
        <v>5035</v>
      </c>
      <c r="G1875">
        <v>0.28660295800000002</v>
      </c>
      <c r="H1875">
        <v>51.569704250000001</v>
      </c>
      <c r="I1875" t="s">
        <v>1284</v>
      </c>
      <c r="J1875" t="s">
        <v>44</v>
      </c>
      <c r="K1875" t="s">
        <v>67</v>
      </c>
      <c r="L1875" t="str">
        <f t="shared" si="29"/>
        <v>M25/5771L_Active</v>
      </c>
    </row>
    <row r="1876" spans="1:12" x14ac:dyDescent="0.25">
      <c r="A1876">
        <v>1877</v>
      </c>
      <c r="B1876" t="s">
        <v>5036</v>
      </c>
      <c r="C1876">
        <v>358297</v>
      </c>
      <c r="D1876">
        <v>424816</v>
      </c>
      <c r="E1876" t="s">
        <v>1278</v>
      </c>
      <c r="F1876" t="s">
        <v>5037</v>
      </c>
      <c r="G1876">
        <v>-2.633403677</v>
      </c>
      <c r="H1876">
        <v>53.718094260000001</v>
      </c>
      <c r="I1876" t="s">
        <v>1284</v>
      </c>
      <c r="J1876" t="s">
        <v>1853</v>
      </c>
      <c r="K1876" t="s">
        <v>87</v>
      </c>
      <c r="L1876" t="str">
        <f t="shared" si="29"/>
        <v>M65/4032M_Active</v>
      </c>
    </row>
    <row r="1877" spans="1:12" x14ac:dyDescent="0.25">
      <c r="A1877">
        <v>1878</v>
      </c>
      <c r="B1877" t="s">
        <v>5038</v>
      </c>
      <c r="C1877">
        <v>356990</v>
      </c>
      <c r="D1877">
        <v>391150</v>
      </c>
      <c r="E1877" t="s">
        <v>1295</v>
      </c>
      <c r="F1877" t="s">
        <v>5039</v>
      </c>
      <c r="G1877">
        <v>-2.648562401</v>
      </c>
      <c r="H1877">
        <v>53.415407340000002</v>
      </c>
      <c r="I1877" t="s">
        <v>1284</v>
      </c>
      <c r="J1877" t="s">
        <v>98</v>
      </c>
      <c r="K1877" t="s">
        <v>101</v>
      </c>
      <c r="L1877" t="str">
        <f t="shared" si="29"/>
        <v>M62/1232A_Active</v>
      </c>
    </row>
    <row r="1878" spans="1:12" x14ac:dyDescent="0.25">
      <c r="A1878">
        <v>1879</v>
      </c>
      <c r="B1878" t="s">
        <v>5040</v>
      </c>
      <c r="C1878">
        <v>444742</v>
      </c>
      <c r="D1878">
        <v>432768</v>
      </c>
      <c r="E1878" t="s">
        <v>1287</v>
      </c>
      <c r="F1878" t="s">
        <v>5041</v>
      </c>
      <c r="G1878">
        <v>-1.322356826</v>
      </c>
      <c r="H1878">
        <v>53.789330550000003</v>
      </c>
      <c r="I1878" t="s">
        <v>1284</v>
      </c>
      <c r="J1878" t="s">
        <v>1285</v>
      </c>
      <c r="K1878" t="s">
        <v>35</v>
      </c>
      <c r="L1878" t="str">
        <f t="shared" si="29"/>
        <v>A1M/9507A_Active</v>
      </c>
    </row>
    <row r="1879" spans="1:12" x14ac:dyDescent="0.25">
      <c r="A1879">
        <v>1880</v>
      </c>
      <c r="B1879" t="s">
        <v>5042</v>
      </c>
      <c r="C1879">
        <v>429082</v>
      </c>
      <c r="D1879">
        <v>177421</v>
      </c>
      <c r="E1879" t="s">
        <v>1278</v>
      </c>
      <c r="F1879" t="s">
        <v>5043</v>
      </c>
      <c r="G1879">
        <v>-1.5824629779999999</v>
      </c>
      <c r="H1879">
        <v>51.494989089999997</v>
      </c>
      <c r="I1879" t="s">
        <v>1284</v>
      </c>
      <c r="J1879" t="s">
        <v>252</v>
      </c>
      <c r="K1879" t="s">
        <v>87</v>
      </c>
      <c r="L1879" t="str">
        <f t="shared" si="29"/>
        <v>M4/3125A_Active</v>
      </c>
    </row>
    <row r="1880" spans="1:12" x14ac:dyDescent="0.25">
      <c r="A1880">
        <v>1881</v>
      </c>
      <c r="B1880" t="s">
        <v>5044</v>
      </c>
      <c r="C1880">
        <v>404329</v>
      </c>
      <c r="D1880">
        <v>273651</v>
      </c>
      <c r="E1880" t="s">
        <v>1287</v>
      </c>
      <c r="F1880" t="s">
        <v>5045</v>
      </c>
      <c r="G1880">
        <v>-1.9378467610000001</v>
      </c>
      <c r="H1880">
        <v>52.36091433</v>
      </c>
      <c r="I1880" t="s">
        <v>1284</v>
      </c>
      <c r="J1880" t="s">
        <v>172</v>
      </c>
      <c r="K1880" t="s">
        <v>35</v>
      </c>
      <c r="L1880" t="str">
        <f t="shared" si="29"/>
        <v>M42/6200A_Active</v>
      </c>
    </row>
    <row r="1881" spans="1:12" x14ac:dyDescent="0.25">
      <c r="A1881">
        <v>1882</v>
      </c>
      <c r="B1881" t="s">
        <v>5046</v>
      </c>
      <c r="C1881">
        <v>448877</v>
      </c>
      <c r="D1881">
        <v>352283</v>
      </c>
      <c r="E1881" t="s">
        <v>1287</v>
      </c>
      <c r="F1881" t="s">
        <v>5047</v>
      </c>
      <c r="G1881">
        <v>-1.272052008</v>
      </c>
      <c r="H1881">
        <v>53.065579939999999</v>
      </c>
      <c r="I1881" t="s">
        <v>1284</v>
      </c>
      <c r="J1881" t="s">
        <v>30</v>
      </c>
      <c r="K1881" t="s">
        <v>35</v>
      </c>
      <c r="L1881" t="str">
        <f t="shared" si="29"/>
        <v>M1/4123K_Active</v>
      </c>
    </row>
    <row r="1882" spans="1:12" x14ac:dyDescent="0.25">
      <c r="A1882">
        <v>1883</v>
      </c>
      <c r="B1882" t="s">
        <v>5048</v>
      </c>
      <c r="C1882">
        <v>356184</v>
      </c>
      <c r="D1882">
        <v>424344</v>
      </c>
      <c r="E1882" t="s">
        <v>1282</v>
      </c>
      <c r="F1882" t="s">
        <v>5049</v>
      </c>
      <c r="G1882">
        <v>-2.6660906130000002</v>
      </c>
      <c r="H1882">
        <v>53.713405049999999</v>
      </c>
      <c r="I1882" t="s">
        <v>1280</v>
      </c>
      <c r="J1882" t="s">
        <v>109</v>
      </c>
      <c r="K1882" t="s">
        <v>58</v>
      </c>
      <c r="L1882" t="str">
        <f t="shared" si="29"/>
        <v>M6/7435M_Inactive</v>
      </c>
    </row>
    <row r="1883" spans="1:12" x14ac:dyDescent="0.25">
      <c r="A1883">
        <v>1884</v>
      </c>
      <c r="B1883" t="s">
        <v>5050</v>
      </c>
      <c r="C1883">
        <v>531166</v>
      </c>
      <c r="D1883">
        <v>200872</v>
      </c>
      <c r="E1883" t="s">
        <v>1292</v>
      </c>
      <c r="F1883" t="s">
        <v>5051</v>
      </c>
      <c r="G1883">
        <v>-0.103741851</v>
      </c>
      <c r="H1883">
        <v>51.691288790000002</v>
      </c>
      <c r="I1883" t="s">
        <v>1284</v>
      </c>
      <c r="J1883" t="s">
        <v>44</v>
      </c>
      <c r="K1883" t="s">
        <v>67</v>
      </c>
      <c r="L1883" t="str">
        <f t="shared" si="29"/>
        <v>M25/5432B_Active</v>
      </c>
    </row>
    <row r="1884" spans="1:12" x14ac:dyDescent="0.25">
      <c r="A1884">
        <v>1885</v>
      </c>
      <c r="B1884" t="s">
        <v>5052</v>
      </c>
      <c r="C1884">
        <v>423542</v>
      </c>
      <c r="D1884">
        <v>427908</v>
      </c>
      <c r="E1884" t="s">
        <v>1278</v>
      </c>
      <c r="F1884" t="s">
        <v>5053</v>
      </c>
      <c r="G1884">
        <v>-1.644505186</v>
      </c>
      <c r="H1884">
        <v>53.747034210000002</v>
      </c>
      <c r="I1884" t="s">
        <v>1284</v>
      </c>
      <c r="J1884" t="s">
        <v>98</v>
      </c>
      <c r="K1884" t="s">
        <v>87</v>
      </c>
      <c r="L1884" t="str">
        <f t="shared" si="29"/>
        <v>M62/2067B_Active</v>
      </c>
    </row>
    <row r="1885" spans="1:12" x14ac:dyDescent="0.25">
      <c r="A1885">
        <v>1886</v>
      </c>
      <c r="B1885" t="s">
        <v>5054</v>
      </c>
      <c r="C1885">
        <v>522599</v>
      </c>
      <c r="D1885">
        <v>200420</v>
      </c>
      <c r="E1885" t="s">
        <v>1287</v>
      </c>
      <c r="F1885" t="s">
        <v>5055</v>
      </c>
      <c r="G1885">
        <v>-0.22777842300000001</v>
      </c>
      <c r="H1885">
        <v>51.689162170000003</v>
      </c>
      <c r="I1885" t="s">
        <v>1284</v>
      </c>
      <c r="J1885" t="s">
        <v>1285</v>
      </c>
      <c r="K1885" t="s">
        <v>35</v>
      </c>
      <c r="L1885" t="str">
        <f t="shared" si="29"/>
        <v>A1M/9230K_Active</v>
      </c>
    </row>
    <row r="1886" spans="1:12" x14ac:dyDescent="0.25">
      <c r="A1886">
        <v>1887</v>
      </c>
      <c r="B1886" t="s">
        <v>5056</v>
      </c>
      <c r="C1886">
        <v>504044</v>
      </c>
      <c r="D1886">
        <v>180155</v>
      </c>
      <c r="E1886" t="s">
        <v>1300</v>
      </c>
      <c r="F1886" t="s">
        <v>5057</v>
      </c>
      <c r="G1886">
        <v>-0.50210754300000005</v>
      </c>
      <c r="H1886">
        <v>51.510755080000003</v>
      </c>
      <c r="I1886" t="s">
        <v>1284</v>
      </c>
      <c r="J1886" t="s">
        <v>44</v>
      </c>
      <c r="K1886" t="s">
        <v>48</v>
      </c>
      <c r="L1886" t="str">
        <f t="shared" si="29"/>
        <v>M25/4968A_Active</v>
      </c>
    </row>
    <row r="1887" spans="1:12" x14ac:dyDescent="0.25">
      <c r="A1887">
        <v>1888</v>
      </c>
      <c r="B1887" t="s">
        <v>5058</v>
      </c>
      <c r="C1887">
        <v>366131</v>
      </c>
      <c r="D1887">
        <v>385363</v>
      </c>
      <c r="E1887" t="s">
        <v>1287</v>
      </c>
      <c r="F1887" t="s">
        <v>5059</v>
      </c>
      <c r="G1887">
        <v>-2.51041698</v>
      </c>
      <c r="H1887">
        <v>53.364060569999999</v>
      </c>
      <c r="I1887" t="s">
        <v>1284</v>
      </c>
      <c r="J1887" t="s">
        <v>109</v>
      </c>
      <c r="K1887" t="s">
        <v>35</v>
      </c>
      <c r="L1887" t="str">
        <f t="shared" si="29"/>
        <v>M6/6988K_Active</v>
      </c>
    </row>
    <row r="1888" spans="1:12" x14ac:dyDescent="0.25">
      <c r="A1888">
        <v>1889</v>
      </c>
      <c r="B1888" t="s">
        <v>5060</v>
      </c>
      <c r="C1888">
        <v>504565</v>
      </c>
      <c r="D1888">
        <v>185749</v>
      </c>
      <c r="E1888" t="s">
        <v>1287</v>
      </c>
      <c r="F1888" t="s">
        <v>5061</v>
      </c>
      <c r="G1888">
        <v>-0.49294209</v>
      </c>
      <c r="H1888">
        <v>51.560940000000002</v>
      </c>
      <c r="I1888" t="s">
        <v>1284</v>
      </c>
      <c r="J1888" t="s">
        <v>1458</v>
      </c>
      <c r="K1888" t="s">
        <v>35</v>
      </c>
      <c r="L1888" t="str">
        <f t="shared" si="29"/>
        <v>M40/8297A_Active</v>
      </c>
    </row>
    <row r="1889" spans="1:12" x14ac:dyDescent="0.25">
      <c r="A1889">
        <v>1890</v>
      </c>
      <c r="B1889" t="s">
        <v>5062</v>
      </c>
      <c r="C1889">
        <v>566784</v>
      </c>
      <c r="D1889">
        <v>266431</v>
      </c>
      <c r="E1889" t="s">
        <v>1278</v>
      </c>
      <c r="F1889" t="s">
        <v>5063</v>
      </c>
      <c r="G1889">
        <v>0.44295669700000001</v>
      </c>
      <c r="H1889">
        <v>52.270754179999997</v>
      </c>
      <c r="I1889" t="s">
        <v>1284</v>
      </c>
      <c r="J1889" t="s">
        <v>1332</v>
      </c>
      <c r="K1889" t="s">
        <v>87</v>
      </c>
      <c r="L1889" t="str">
        <f t="shared" si="29"/>
        <v>A14/1250B_Active</v>
      </c>
    </row>
    <row r="1890" spans="1:12" x14ac:dyDescent="0.25">
      <c r="A1890">
        <v>1891</v>
      </c>
      <c r="B1890" t="s">
        <v>5064</v>
      </c>
      <c r="C1890">
        <v>553594</v>
      </c>
      <c r="D1890">
        <v>169149</v>
      </c>
      <c r="E1890" t="s">
        <v>1300</v>
      </c>
      <c r="F1890" t="s">
        <v>5065</v>
      </c>
      <c r="G1890">
        <v>0.20665768400000001</v>
      </c>
      <c r="H1890">
        <v>51.400582249999999</v>
      </c>
      <c r="I1890" t="s">
        <v>1284</v>
      </c>
      <c r="J1890" t="s">
        <v>44</v>
      </c>
      <c r="K1890" t="s">
        <v>48</v>
      </c>
      <c r="L1890" t="str">
        <f t="shared" si="29"/>
        <v>M25/4124A_Active</v>
      </c>
    </row>
    <row r="1891" spans="1:12" x14ac:dyDescent="0.25">
      <c r="A1891">
        <v>1892</v>
      </c>
      <c r="B1891" t="s">
        <v>5066</v>
      </c>
      <c r="C1891">
        <v>454438</v>
      </c>
      <c r="D1891">
        <v>228637</v>
      </c>
      <c r="E1891" t="s">
        <v>1282</v>
      </c>
      <c r="F1891" t="s">
        <v>5067</v>
      </c>
      <c r="G1891">
        <v>-1.2092540599999999</v>
      </c>
      <c r="H1891">
        <v>51.953575950000001</v>
      </c>
      <c r="I1891" t="s">
        <v>1284</v>
      </c>
      <c r="J1891" t="s">
        <v>1458</v>
      </c>
      <c r="K1891" t="s">
        <v>58</v>
      </c>
      <c r="L1891" t="str">
        <f t="shared" si="29"/>
        <v>M40/9068B_Active</v>
      </c>
    </row>
    <row r="1892" spans="1:12" x14ac:dyDescent="0.25">
      <c r="A1892">
        <v>1893</v>
      </c>
      <c r="B1892" t="s">
        <v>5068</v>
      </c>
      <c r="C1892">
        <v>364574</v>
      </c>
      <c r="D1892">
        <v>392872</v>
      </c>
      <c r="E1892" t="s">
        <v>1278</v>
      </c>
      <c r="F1892" t="s">
        <v>5069</v>
      </c>
      <c r="G1892">
        <v>-2.5346598579999999</v>
      </c>
      <c r="H1892">
        <v>53.431450859999998</v>
      </c>
      <c r="I1892" t="s">
        <v>1280</v>
      </c>
      <c r="J1892" t="s">
        <v>109</v>
      </c>
      <c r="K1892" t="s">
        <v>87</v>
      </c>
      <c r="L1892" t="str">
        <f t="shared" si="29"/>
        <v>M6/7070J_Inactive</v>
      </c>
    </row>
    <row r="1893" spans="1:12" x14ac:dyDescent="0.25">
      <c r="A1893">
        <v>1894</v>
      </c>
      <c r="B1893" t="s">
        <v>5070</v>
      </c>
      <c r="C1893">
        <v>558866</v>
      </c>
      <c r="D1893">
        <v>187158</v>
      </c>
      <c r="E1893" t="s">
        <v>1300</v>
      </c>
      <c r="F1893" t="s">
        <v>5071</v>
      </c>
      <c r="G1893">
        <v>0.29047693299999999</v>
      </c>
      <c r="H1893">
        <v>51.560932309999998</v>
      </c>
      <c r="I1893" t="s">
        <v>1284</v>
      </c>
      <c r="J1893" t="s">
        <v>44</v>
      </c>
      <c r="K1893" t="s">
        <v>48</v>
      </c>
      <c r="L1893" t="str">
        <f t="shared" si="29"/>
        <v>M25/5781A_Active</v>
      </c>
    </row>
    <row r="1894" spans="1:12" x14ac:dyDescent="0.25">
      <c r="A1894">
        <v>1895</v>
      </c>
      <c r="B1894" t="s">
        <v>5072</v>
      </c>
      <c r="C1894">
        <v>368716</v>
      </c>
      <c r="D1894">
        <v>177930</v>
      </c>
      <c r="E1894" t="s">
        <v>1278</v>
      </c>
      <c r="F1894" t="s">
        <v>5073</v>
      </c>
      <c r="G1894">
        <v>-2.4520689849999999</v>
      </c>
      <c r="H1894">
        <v>51.499433840000002</v>
      </c>
      <c r="I1894" t="s">
        <v>1284</v>
      </c>
      <c r="J1894" t="s">
        <v>252</v>
      </c>
      <c r="K1894" t="s">
        <v>87</v>
      </c>
      <c r="L1894" t="str">
        <f t="shared" si="29"/>
        <v>M4/3766A_Active</v>
      </c>
    </row>
    <row r="1895" spans="1:12" x14ac:dyDescent="0.25">
      <c r="A1895">
        <v>1896</v>
      </c>
      <c r="B1895" t="s">
        <v>5074</v>
      </c>
      <c r="C1895">
        <v>433898</v>
      </c>
      <c r="D1895">
        <v>401641</v>
      </c>
      <c r="E1895" t="s">
        <v>1282</v>
      </c>
      <c r="F1895" t="s">
        <v>5075</v>
      </c>
      <c r="G1895">
        <v>-1.4903264650000001</v>
      </c>
      <c r="H1895">
        <v>53.510384719999998</v>
      </c>
      <c r="I1895" t="s">
        <v>1284</v>
      </c>
      <c r="J1895" t="s">
        <v>30</v>
      </c>
      <c r="K1895" t="s">
        <v>58</v>
      </c>
      <c r="L1895" t="str">
        <f t="shared" si="29"/>
        <v>M1/4726B_Active</v>
      </c>
    </row>
    <row r="1896" spans="1:12" x14ac:dyDescent="0.25">
      <c r="A1896">
        <v>1897</v>
      </c>
      <c r="B1896" t="s">
        <v>5076</v>
      </c>
      <c r="C1896">
        <v>361635</v>
      </c>
      <c r="D1896">
        <v>184127</v>
      </c>
      <c r="E1896" t="s">
        <v>1295</v>
      </c>
      <c r="F1896" t="s">
        <v>5077</v>
      </c>
      <c r="G1896">
        <v>-2.5547524949999998</v>
      </c>
      <c r="H1896">
        <v>51.554714629999999</v>
      </c>
      <c r="I1896" t="s">
        <v>1284</v>
      </c>
      <c r="J1896" t="s">
        <v>252</v>
      </c>
      <c r="K1896" t="s">
        <v>101</v>
      </c>
      <c r="L1896" t="str">
        <f t="shared" si="29"/>
        <v>M4/3873L_Active</v>
      </c>
    </row>
    <row r="1897" spans="1:12" x14ac:dyDescent="0.25">
      <c r="A1897">
        <v>1898</v>
      </c>
      <c r="B1897" t="s">
        <v>5078</v>
      </c>
      <c r="C1897">
        <v>445304</v>
      </c>
      <c r="D1897">
        <v>365986</v>
      </c>
      <c r="E1897" t="s">
        <v>1282</v>
      </c>
      <c r="F1897" t="s">
        <v>5079</v>
      </c>
      <c r="G1897">
        <v>-1.323438262</v>
      </c>
      <c r="H1897">
        <v>53.189061199999998</v>
      </c>
      <c r="I1897" t="s">
        <v>1280</v>
      </c>
      <c r="J1897" t="s">
        <v>30</v>
      </c>
      <c r="K1897" t="s">
        <v>58</v>
      </c>
      <c r="L1897" t="str">
        <f t="shared" si="29"/>
        <v>M1/4276B_Inactive</v>
      </c>
    </row>
    <row r="1898" spans="1:12" x14ac:dyDescent="0.25">
      <c r="A1898">
        <v>1899</v>
      </c>
      <c r="B1898" t="s">
        <v>5080</v>
      </c>
      <c r="C1898">
        <v>411926</v>
      </c>
      <c r="D1898">
        <v>289853</v>
      </c>
      <c r="E1898" t="s">
        <v>1282</v>
      </c>
      <c r="F1898" t="s">
        <v>5081</v>
      </c>
      <c r="G1898">
        <v>-1.82571817</v>
      </c>
      <c r="H1898">
        <v>52.506459069999998</v>
      </c>
      <c r="I1898" t="s">
        <v>1284</v>
      </c>
      <c r="J1898" t="s">
        <v>109</v>
      </c>
      <c r="K1898" t="s">
        <v>58</v>
      </c>
      <c r="L1898" t="str">
        <f t="shared" si="29"/>
        <v>M6/5807B_Active</v>
      </c>
    </row>
    <row r="1899" spans="1:12" x14ac:dyDescent="0.25">
      <c r="A1899">
        <v>1900</v>
      </c>
      <c r="B1899" t="s">
        <v>5082</v>
      </c>
      <c r="C1899">
        <v>612922</v>
      </c>
      <c r="D1899">
        <v>244505</v>
      </c>
      <c r="E1899" t="s">
        <v>1278</v>
      </c>
      <c r="F1899" t="s">
        <v>5083</v>
      </c>
      <c r="G1899">
        <v>1.104443772</v>
      </c>
      <c r="H1899">
        <v>52.058007510000003</v>
      </c>
      <c r="I1899" t="s">
        <v>1280</v>
      </c>
      <c r="J1899" t="s">
        <v>1332</v>
      </c>
      <c r="K1899" t="s">
        <v>87</v>
      </c>
      <c r="L1899" t="str">
        <f t="shared" si="29"/>
        <v>A14/1861B_Inactive</v>
      </c>
    </row>
    <row r="1900" spans="1:12" x14ac:dyDescent="0.25">
      <c r="A1900">
        <v>1901</v>
      </c>
      <c r="B1900" t="s">
        <v>5084</v>
      </c>
      <c r="C1900">
        <v>377375</v>
      </c>
      <c r="D1900">
        <v>398885</v>
      </c>
      <c r="E1900" t="s">
        <v>1295</v>
      </c>
      <c r="F1900" t="s">
        <v>5085</v>
      </c>
      <c r="G1900">
        <v>-2.3424313880000001</v>
      </c>
      <c r="H1900">
        <v>53.486205069999997</v>
      </c>
      <c r="I1900" t="s">
        <v>1284</v>
      </c>
      <c r="J1900" t="s">
        <v>3178</v>
      </c>
      <c r="K1900" t="s">
        <v>101</v>
      </c>
      <c r="L1900" t="str">
        <f t="shared" si="29"/>
        <v>M602/6028J_Active</v>
      </c>
    </row>
    <row r="1901" spans="1:12" x14ac:dyDescent="0.25">
      <c r="A1901">
        <v>1902</v>
      </c>
      <c r="B1901" t="s">
        <v>5086</v>
      </c>
      <c r="C1901">
        <v>449035</v>
      </c>
      <c r="D1901">
        <v>270738</v>
      </c>
      <c r="E1901" t="s">
        <v>1295</v>
      </c>
      <c r="F1901" t="s">
        <v>5087</v>
      </c>
      <c r="G1901">
        <v>-1.2818130560000001</v>
      </c>
      <c r="H1901">
        <v>52.332563239999999</v>
      </c>
      <c r="I1901" t="s">
        <v>1284</v>
      </c>
      <c r="J1901" t="s">
        <v>3958</v>
      </c>
      <c r="K1901" t="s">
        <v>101</v>
      </c>
      <c r="L1901" t="str">
        <f t="shared" si="29"/>
        <v>M45/5099B_Active</v>
      </c>
    </row>
    <row r="1902" spans="1:12" x14ac:dyDescent="0.25">
      <c r="A1902">
        <v>1903</v>
      </c>
      <c r="B1902" t="s">
        <v>5088</v>
      </c>
      <c r="C1902">
        <v>567886</v>
      </c>
      <c r="D1902">
        <v>169665</v>
      </c>
      <c r="E1902" t="s">
        <v>1278</v>
      </c>
      <c r="F1902" t="s">
        <v>5089</v>
      </c>
      <c r="G1902">
        <v>0.41217337300000001</v>
      </c>
      <c r="H1902">
        <v>51.401171849999997</v>
      </c>
      <c r="I1902" t="s">
        <v>1280</v>
      </c>
      <c r="J1902" t="s">
        <v>1314</v>
      </c>
      <c r="K1902" t="s">
        <v>87</v>
      </c>
      <c r="L1902" t="str">
        <f t="shared" si="29"/>
        <v>A2/8416B_Inactive</v>
      </c>
    </row>
    <row r="1903" spans="1:12" x14ac:dyDescent="0.25">
      <c r="A1903">
        <v>1904</v>
      </c>
      <c r="B1903" t="s">
        <v>5090</v>
      </c>
      <c r="C1903">
        <v>497707</v>
      </c>
      <c r="D1903">
        <v>277978</v>
      </c>
      <c r="E1903" t="s">
        <v>1295</v>
      </c>
      <c r="F1903" t="s">
        <v>5091</v>
      </c>
      <c r="G1903">
        <v>-0.56561470000000003</v>
      </c>
      <c r="H1903">
        <v>52.391132540000001</v>
      </c>
      <c r="I1903" t="s">
        <v>1280</v>
      </c>
      <c r="J1903" t="s">
        <v>1332</v>
      </c>
      <c r="K1903" t="s">
        <v>101</v>
      </c>
      <c r="L1903" t="str">
        <f t="shared" si="29"/>
        <v>A14/0460A_Inactive</v>
      </c>
    </row>
    <row r="1904" spans="1:12" x14ac:dyDescent="0.25">
      <c r="A1904">
        <v>1905</v>
      </c>
      <c r="B1904" t="s">
        <v>5092</v>
      </c>
      <c r="C1904">
        <v>419401</v>
      </c>
      <c r="D1904">
        <v>180870</v>
      </c>
      <c r="E1904" t="s">
        <v>1278</v>
      </c>
      <c r="F1904" t="s">
        <v>5093</v>
      </c>
      <c r="G1904">
        <v>-1.721725425</v>
      </c>
      <c r="H1904">
        <v>51.526413550000001</v>
      </c>
      <c r="I1904" t="s">
        <v>1284</v>
      </c>
      <c r="J1904" t="s">
        <v>252</v>
      </c>
      <c r="K1904" t="s">
        <v>87</v>
      </c>
      <c r="L1904" t="str">
        <f t="shared" si="29"/>
        <v>M4/3233A_Active</v>
      </c>
    </row>
    <row r="1905" spans="1:12" x14ac:dyDescent="0.25">
      <c r="A1905">
        <v>1906</v>
      </c>
      <c r="B1905" t="s">
        <v>5094</v>
      </c>
      <c r="C1905">
        <v>558074</v>
      </c>
      <c r="D1905">
        <v>183584</v>
      </c>
      <c r="E1905" t="s">
        <v>1292</v>
      </c>
      <c r="F1905" t="s">
        <v>5095</v>
      </c>
      <c r="G1905">
        <v>0.277457077</v>
      </c>
      <c r="H1905">
        <v>51.529044239999998</v>
      </c>
      <c r="I1905" t="s">
        <v>1284</v>
      </c>
      <c r="J1905" t="s">
        <v>44</v>
      </c>
      <c r="K1905" t="s">
        <v>67</v>
      </c>
      <c r="L1905" t="str">
        <f t="shared" si="29"/>
        <v>M25/5818B_Active</v>
      </c>
    </row>
    <row r="1906" spans="1:12" x14ac:dyDescent="0.25">
      <c r="A1906">
        <v>1907</v>
      </c>
      <c r="B1906" t="s">
        <v>5096</v>
      </c>
      <c r="C1906">
        <v>430504</v>
      </c>
      <c r="D1906">
        <v>414970</v>
      </c>
      <c r="E1906" t="s">
        <v>1282</v>
      </c>
      <c r="F1906" t="s">
        <v>5097</v>
      </c>
      <c r="G1906">
        <v>-1.5402081160000001</v>
      </c>
      <c r="H1906">
        <v>53.630391590000002</v>
      </c>
      <c r="I1906" t="s">
        <v>1284</v>
      </c>
      <c r="J1906" t="s">
        <v>30</v>
      </c>
      <c r="K1906" t="s">
        <v>58</v>
      </c>
      <c r="L1906" t="str">
        <f t="shared" si="29"/>
        <v>M1/4876B_Active</v>
      </c>
    </row>
    <row r="1907" spans="1:12" x14ac:dyDescent="0.25">
      <c r="A1907">
        <v>1908</v>
      </c>
      <c r="B1907" t="s">
        <v>5098</v>
      </c>
      <c r="C1907">
        <v>575213</v>
      </c>
      <c r="D1907">
        <v>158606</v>
      </c>
      <c r="E1907" t="s">
        <v>1295</v>
      </c>
      <c r="F1907" t="s">
        <v>5099</v>
      </c>
      <c r="G1907">
        <v>0.51195886000000002</v>
      </c>
      <c r="H1907">
        <v>51.29961351</v>
      </c>
      <c r="I1907" t="s">
        <v>1284</v>
      </c>
      <c r="J1907" t="s">
        <v>368</v>
      </c>
      <c r="K1907" t="s">
        <v>101</v>
      </c>
      <c r="L1907" t="str">
        <f t="shared" si="29"/>
        <v>M20/6563J1_Active</v>
      </c>
    </row>
    <row r="1908" spans="1:12" x14ac:dyDescent="0.25">
      <c r="A1908">
        <v>1909</v>
      </c>
      <c r="B1908" t="s">
        <v>5100</v>
      </c>
      <c r="C1908">
        <v>357632</v>
      </c>
      <c r="D1908">
        <v>428452</v>
      </c>
      <c r="E1908" t="s">
        <v>1287</v>
      </c>
      <c r="F1908" t="s">
        <v>5101</v>
      </c>
      <c r="G1908">
        <v>-2.6439796160000002</v>
      </c>
      <c r="H1908">
        <v>53.750718849999998</v>
      </c>
      <c r="I1908" t="s">
        <v>1284</v>
      </c>
      <c r="J1908" t="s">
        <v>109</v>
      </c>
      <c r="K1908" t="s">
        <v>35</v>
      </c>
      <c r="L1908" t="str">
        <f t="shared" si="29"/>
        <v>M6/7481A_Active</v>
      </c>
    </row>
    <row r="1909" spans="1:12" x14ac:dyDescent="0.25">
      <c r="A1909">
        <v>1910</v>
      </c>
      <c r="B1909" t="s">
        <v>5102</v>
      </c>
      <c r="C1909">
        <v>501630</v>
      </c>
      <c r="D1909">
        <v>169980</v>
      </c>
      <c r="E1909" t="s">
        <v>1300</v>
      </c>
      <c r="F1909" t="s">
        <v>5103</v>
      </c>
      <c r="G1909">
        <v>-0.53980386300000005</v>
      </c>
      <c r="H1909">
        <v>51.419733110000003</v>
      </c>
      <c r="I1909" t="s">
        <v>1284</v>
      </c>
      <c r="J1909" t="s">
        <v>44</v>
      </c>
      <c r="K1909" t="s">
        <v>48</v>
      </c>
      <c r="L1909" t="str">
        <f t="shared" si="29"/>
        <v>M25/4860A_Active</v>
      </c>
    </row>
    <row r="1910" spans="1:12" x14ac:dyDescent="0.25">
      <c r="A1910">
        <v>1911</v>
      </c>
      <c r="B1910" t="s">
        <v>5104</v>
      </c>
      <c r="C1910">
        <v>441171</v>
      </c>
      <c r="D1910">
        <v>449785</v>
      </c>
      <c r="E1910" t="s">
        <v>1282</v>
      </c>
      <c r="F1910" t="s">
        <v>5105</v>
      </c>
      <c r="G1910">
        <v>-1.374281466</v>
      </c>
      <c r="H1910">
        <v>53.942561159999997</v>
      </c>
      <c r="I1910" t="s">
        <v>1284</v>
      </c>
      <c r="J1910" t="s">
        <v>1285</v>
      </c>
      <c r="K1910" t="s">
        <v>58</v>
      </c>
      <c r="L1910" t="str">
        <f t="shared" si="29"/>
        <v>A1M/9694M_Active</v>
      </c>
    </row>
    <row r="1911" spans="1:12" x14ac:dyDescent="0.25">
      <c r="A1911">
        <v>1912</v>
      </c>
      <c r="B1911" t="s">
        <v>5106</v>
      </c>
      <c r="C1911">
        <v>613547</v>
      </c>
      <c r="D1911">
        <v>248019</v>
      </c>
      <c r="E1911" t="s">
        <v>1295</v>
      </c>
      <c r="F1911" t="s">
        <v>5107</v>
      </c>
      <c r="G1911">
        <v>1.11574321</v>
      </c>
      <c r="H1911">
        <v>52.08931381</v>
      </c>
      <c r="I1911" t="s">
        <v>1284</v>
      </c>
      <c r="J1911" t="s">
        <v>1332</v>
      </c>
      <c r="K1911" t="s">
        <v>101</v>
      </c>
      <c r="L1911" t="str">
        <f t="shared" si="29"/>
        <v>A14/1824J_Active</v>
      </c>
    </row>
    <row r="1912" spans="1:12" x14ac:dyDescent="0.25">
      <c r="A1912">
        <v>1913</v>
      </c>
      <c r="B1912" t="s">
        <v>5108</v>
      </c>
      <c r="C1912">
        <v>374181</v>
      </c>
      <c r="D1912">
        <v>368253</v>
      </c>
      <c r="E1912" t="s">
        <v>1282</v>
      </c>
      <c r="F1912" t="s">
        <v>1201</v>
      </c>
      <c r="G1912">
        <v>-2.388054216</v>
      </c>
      <c r="H1912">
        <v>53.210723549999997</v>
      </c>
      <c r="I1912" t="s">
        <v>1280</v>
      </c>
      <c r="J1912" t="s">
        <v>109</v>
      </c>
      <c r="K1912" t="s">
        <v>58</v>
      </c>
      <c r="L1912" t="str">
        <f t="shared" si="29"/>
        <v>M6/6780B_Inactive</v>
      </c>
    </row>
    <row r="1913" spans="1:12" x14ac:dyDescent="0.25">
      <c r="A1913">
        <v>1914</v>
      </c>
      <c r="B1913" t="s">
        <v>5109</v>
      </c>
      <c r="C1913">
        <v>509808</v>
      </c>
      <c r="D1913">
        <v>158145</v>
      </c>
      <c r="E1913" t="s">
        <v>1300</v>
      </c>
      <c r="F1913" t="s">
        <v>5110</v>
      </c>
      <c r="G1913">
        <v>-0.42588711800000001</v>
      </c>
      <c r="H1913">
        <v>51.311832119999998</v>
      </c>
      <c r="I1913" t="s">
        <v>1284</v>
      </c>
      <c r="J1913" t="s">
        <v>44</v>
      </c>
      <c r="K1913" t="s">
        <v>48</v>
      </c>
      <c r="L1913" t="str">
        <f t="shared" si="29"/>
        <v>M25/4704A_Active</v>
      </c>
    </row>
    <row r="1914" spans="1:12" x14ac:dyDescent="0.25">
      <c r="A1914">
        <v>1915</v>
      </c>
      <c r="B1914" t="s">
        <v>5111</v>
      </c>
      <c r="C1914">
        <v>507947</v>
      </c>
      <c r="D1914">
        <v>219444</v>
      </c>
      <c r="E1914" t="s">
        <v>1282</v>
      </c>
      <c r="F1914" t="s">
        <v>5112</v>
      </c>
      <c r="G1914">
        <v>-0.43374371099999998</v>
      </c>
      <c r="H1914">
        <v>51.863153570000001</v>
      </c>
      <c r="I1914" t="s">
        <v>1284</v>
      </c>
      <c r="J1914" t="s">
        <v>30</v>
      </c>
      <c r="K1914" t="s">
        <v>58</v>
      </c>
      <c r="L1914" t="str">
        <f t="shared" si="29"/>
        <v>M1/2502B_Active</v>
      </c>
    </row>
    <row r="1915" spans="1:12" x14ac:dyDescent="0.25">
      <c r="A1915">
        <v>1916</v>
      </c>
      <c r="B1915" t="s">
        <v>5113</v>
      </c>
      <c r="C1915">
        <v>443598</v>
      </c>
      <c r="D1915">
        <v>116843</v>
      </c>
      <c r="E1915" t="s">
        <v>1295</v>
      </c>
      <c r="F1915" t="s">
        <v>5114</v>
      </c>
      <c r="G1915">
        <v>-1.3807298400000001</v>
      </c>
      <c r="H1915">
        <v>50.949371370000001</v>
      </c>
      <c r="I1915" t="s">
        <v>1280</v>
      </c>
      <c r="J1915" t="s">
        <v>83</v>
      </c>
      <c r="K1915" t="s">
        <v>101</v>
      </c>
      <c r="L1915" t="str">
        <f t="shared" si="29"/>
        <v>M27/9183A_Inactive</v>
      </c>
    </row>
    <row r="1916" spans="1:12" x14ac:dyDescent="0.25">
      <c r="A1916">
        <v>1917</v>
      </c>
      <c r="B1916" t="s">
        <v>5115</v>
      </c>
      <c r="C1916">
        <v>420859</v>
      </c>
      <c r="D1916">
        <v>297045</v>
      </c>
      <c r="E1916" t="s">
        <v>1287</v>
      </c>
      <c r="F1916" t="s">
        <v>5116</v>
      </c>
      <c r="G1916">
        <v>-1.6936599619999999</v>
      </c>
      <c r="H1916">
        <v>52.57084888</v>
      </c>
      <c r="I1916" t="s">
        <v>1280</v>
      </c>
      <c r="J1916" t="s">
        <v>172</v>
      </c>
      <c r="K1916" t="s">
        <v>35</v>
      </c>
      <c r="L1916" t="str">
        <f t="shared" si="29"/>
        <v>M42/6573A_Inactive</v>
      </c>
    </row>
    <row r="1917" spans="1:12" x14ac:dyDescent="0.25">
      <c r="A1917">
        <v>1918</v>
      </c>
      <c r="B1917" t="s">
        <v>5117</v>
      </c>
      <c r="C1917">
        <v>613121</v>
      </c>
      <c r="D1917">
        <v>245071</v>
      </c>
      <c r="E1917" t="s">
        <v>1278</v>
      </c>
      <c r="F1917" t="s">
        <v>5118</v>
      </c>
      <c r="G1917">
        <v>1.1076946679999999</v>
      </c>
      <c r="H1917">
        <v>52.063012380000004</v>
      </c>
      <c r="I1917" t="s">
        <v>1284</v>
      </c>
      <c r="J1917" t="s">
        <v>1332</v>
      </c>
      <c r="K1917" t="s">
        <v>87</v>
      </c>
      <c r="L1917" t="str">
        <f t="shared" si="29"/>
        <v>A14/1855L_Active</v>
      </c>
    </row>
    <row r="1918" spans="1:12" x14ac:dyDescent="0.25">
      <c r="A1918">
        <v>1919</v>
      </c>
      <c r="B1918" t="s">
        <v>5119</v>
      </c>
      <c r="C1918">
        <v>385700</v>
      </c>
      <c r="D1918">
        <v>408430</v>
      </c>
      <c r="E1918" t="s">
        <v>1295</v>
      </c>
      <c r="F1918" t="s">
        <v>5120</v>
      </c>
      <c r="G1918">
        <v>-2.2174116800000001</v>
      </c>
      <c r="H1918">
        <v>53.572291569999997</v>
      </c>
      <c r="I1918" t="s">
        <v>1280</v>
      </c>
      <c r="J1918" t="s">
        <v>98</v>
      </c>
      <c r="K1918" t="s">
        <v>101</v>
      </c>
      <c r="L1918" t="str">
        <f t="shared" si="29"/>
        <v>M62/1604A_Inactive</v>
      </c>
    </row>
    <row r="1919" spans="1:12" x14ac:dyDescent="0.25">
      <c r="A1919">
        <v>1920</v>
      </c>
      <c r="B1919" t="s">
        <v>5121</v>
      </c>
      <c r="C1919">
        <v>446858</v>
      </c>
      <c r="D1919">
        <v>354598</v>
      </c>
      <c r="E1919" t="s">
        <v>1287</v>
      </c>
      <c r="F1919" t="s">
        <v>5122</v>
      </c>
      <c r="G1919">
        <v>-1.3018432499999999</v>
      </c>
      <c r="H1919">
        <v>53.086568990000004</v>
      </c>
      <c r="I1919" t="s">
        <v>1284</v>
      </c>
      <c r="J1919" t="s">
        <v>30</v>
      </c>
      <c r="K1919" t="s">
        <v>35</v>
      </c>
      <c r="L1919" t="str">
        <f t="shared" si="29"/>
        <v>M1/4154A_Active</v>
      </c>
    </row>
    <row r="1920" spans="1:12" x14ac:dyDescent="0.25">
      <c r="A1920">
        <v>1921</v>
      </c>
      <c r="B1920" t="s">
        <v>5123</v>
      </c>
      <c r="C1920">
        <v>510541</v>
      </c>
      <c r="D1920">
        <v>202914</v>
      </c>
      <c r="E1920" t="s">
        <v>1300</v>
      </c>
      <c r="F1920" t="s">
        <v>5124</v>
      </c>
      <c r="G1920">
        <v>-0.40135079699999998</v>
      </c>
      <c r="H1920">
        <v>51.714079939999998</v>
      </c>
      <c r="I1920" t="s">
        <v>1284</v>
      </c>
      <c r="J1920" t="s">
        <v>44</v>
      </c>
      <c r="K1920" t="s">
        <v>48</v>
      </c>
      <c r="L1920" t="str">
        <f t="shared" si="29"/>
        <v>M25/5218A_Active</v>
      </c>
    </row>
    <row r="1921" spans="1:12" x14ac:dyDescent="0.25">
      <c r="A1921">
        <v>1922</v>
      </c>
      <c r="B1921" t="s">
        <v>5125</v>
      </c>
      <c r="C1921">
        <v>399040</v>
      </c>
      <c r="D1921">
        <v>299827</v>
      </c>
      <c r="E1921" t="s">
        <v>1287</v>
      </c>
      <c r="F1921" t="s">
        <v>5126</v>
      </c>
      <c r="G1921">
        <v>-2.0156000700000001</v>
      </c>
      <c r="H1921">
        <v>52.596251969999997</v>
      </c>
      <c r="I1921" t="s">
        <v>1284</v>
      </c>
      <c r="J1921" t="s">
        <v>109</v>
      </c>
      <c r="K1921" t="s">
        <v>35</v>
      </c>
      <c r="L1921" t="str">
        <f t="shared" si="29"/>
        <v>M6/5993A_Active</v>
      </c>
    </row>
    <row r="1922" spans="1:12" x14ac:dyDescent="0.25">
      <c r="A1922">
        <v>1923</v>
      </c>
      <c r="B1922" t="s">
        <v>5127</v>
      </c>
      <c r="C1922">
        <v>430660</v>
      </c>
      <c r="D1922">
        <v>407624</v>
      </c>
      <c r="E1922" t="s">
        <v>1282</v>
      </c>
      <c r="F1922" t="s">
        <v>5128</v>
      </c>
      <c r="G1922">
        <v>-1.538567625</v>
      </c>
      <c r="H1922">
        <v>53.564357649999998</v>
      </c>
      <c r="I1922" t="s">
        <v>1284</v>
      </c>
      <c r="J1922" t="s">
        <v>30</v>
      </c>
      <c r="K1922" t="s">
        <v>58</v>
      </c>
      <c r="L1922" t="str">
        <f t="shared" si="29"/>
        <v>M1/4797B_Active</v>
      </c>
    </row>
    <row r="1923" spans="1:12" x14ac:dyDescent="0.25">
      <c r="A1923">
        <v>1924</v>
      </c>
      <c r="B1923" t="s">
        <v>5129</v>
      </c>
      <c r="C1923">
        <v>536869</v>
      </c>
      <c r="D1923">
        <v>152903</v>
      </c>
      <c r="E1923" t="s">
        <v>1300</v>
      </c>
      <c r="F1923" t="s">
        <v>5130</v>
      </c>
      <c r="G1923">
        <v>-3.9851664000000002E-2</v>
      </c>
      <c r="H1923">
        <v>51.258865399999998</v>
      </c>
      <c r="I1923" t="s">
        <v>1284</v>
      </c>
      <c r="J1923" t="s">
        <v>44</v>
      </c>
      <c r="K1923" t="s">
        <v>48</v>
      </c>
      <c r="L1923" t="str">
        <f t="shared" ref="L1923:L1986" si="30">F1923&amp;"_"&amp;I1923</f>
        <v>M25/4399A_Active</v>
      </c>
    </row>
    <row r="1924" spans="1:12" x14ac:dyDescent="0.25">
      <c r="A1924">
        <v>1925</v>
      </c>
      <c r="B1924" t="s">
        <v>5131</v>
      </c>
      <c r="C1924">
        <v>397838</v>
      </c>
      <c r="D1924">
        <v>180896</v>
      </c>
      <c r="E1924" t="s">
        <v>1278</v>
      </c>
      <c r="F1924" t="s">
        <v>5132</v>
      </c>
      <c r="G1924">
        <v>-2.0325514880000002</v>
      </c>
      <c r="H1924">
        <v>51.526971600000003</v>
      </c>
      <c r="I1924" t="s">
        <v>1284</v>
      </c>
      <c r="J1924" t="s">
        <v>252</v>
      </c>
      <c r="K1924" t="s">
        <v>87</v>
      </c>
      <c r="L1924" t="str">
        <f t="shared" si="30"/>
        <v>M4/3465A_Active</v>
      </c>
    </row>
    <row r="1925" spans="1:12" x14ac:dyDescent="0.25">
      <c r="A1925">
        <v>1926</v>
      </c>
      <c r="B1925" t="s">
        <v>5133</v>
      </c>
      <c r="C1925">
        <v>419504</v>
      </c>
      <c r="D1925">
        <v>287853</v>
      </c>
      <c r="E1925" t="s">
        <v>1287</v>
      </c>
      <c r="F1925" t="s">
        <v>5134</v>
      </c>
      <c r="G1925">
        <v>-1.7141885619999999</v>
      </c>
      <c r="H1925">
        <v>52.488263349999997</v>
      </c>
      <c r="I1925" t="s">
        <v>1284</v>
      </c>
      <c r="J1925" t="s">
        <v>172</v>
      </c>
      <c r="K1925" t="s">
        <v>35</v>
      </c>
      <c r="L1925" t="str">
        <f t="shared" si="30"/>
        <v>M42/6472A_Active</v>
      </c>
    </row>
    <row r="1926" spans="1:12" x14ac:dyDescent="0.25">
      <c r="A1926">
        <v>1927</v>
      </c>
      <c r="B1926" t="s">
        <v>5135</v>
      </c>
      <c r="C1926">
        <v>485742</v>
      </c>
      <c r="D1926">
        <v>175900</v>
      </c>
      <c r="E1926" t="s">
        <v>1278</v>
      </c>
      <c r="F1926" t="s">
        <v>5136</v>
      </c>
      <c r="G1926">
        <v>-0.76680042199999998</v>
      </c>
      <c r="H1926">
        <v>51.475576179999997</v>
      </c>
      <c r="I1926" t="s">
        <v>1280</v>
      </c>
      <c r="J1926" t="s">
        <v>252</v>
      </c>
      <c r="K1926" t="s">
        <v>87</v>
      </c>
      <c r="L1926" t="str">
        <f t="shared" si="30"/>
        <v>M4/2491A_Inactive</v>
      </c>
    </row>
    <row r="1927" spans="1:12" x14ac:dyDescent="0.25">
      <c r="A1927">
        <v>1928</v>
      </c>
      <c r="B1927" t="s">
        <v>5137</v>
      </c>
      <c r="C1927">
        <v>523345</v>
      </c>
      <c r="D1927">
        <v>199901</v>
      </c>
      <c r="E1927" t="s">
        <v>1300</v>
      </c>
      <c r="F1927" t="s">
        <v>5138</v>
      </c>
      <c r="G1927">
        <v>-0.217174915</v>
      </c>
      <c r="H1927">
        <v>51.684334640000003</v>
      </c>
      <c r="I1927" t="s">
        <v>1284</v>
      </c>
      <c r="J1927" t="s">
        <v>44</v>
      </c>
      <c r="K1927" t="s">
        <v>48</v>
      </c>
      <c r="L1927" t="str">
        <f t="shared" si="30"/>
        <v>M25/5349A_Active</v>
      </c>
    </row>
    <row r="1928" spans="1:12" x14ac:dyDescent="0.25">
      <c r="A1928">
        <v>1929</v>
      </c>
      <c r="B1928" t="s">
        <v>5139</v>
      </c>
      <c r="C1928">
        <v>390684</v>
      </c>
      <c r="D1928">
        <v>402517</v>
      </c>
      <c r="E1928" t="s">
        <v>1300</v>
      </c>
      <c r="F1928" t="s">
        <v>5140</v>
      </c>
      <c r="G1928">
        <v>-2.1419715930000001</v>
      </c>
      <c r="H1928">
        <v>53.519257160000002</v>
      </c>
      <c r="I1928" t="s">
        <v>1284</v>
      </c>
      <c r="J1928" t="s">
        <v>185</v>
      </c>
      <c r="K1928" t="s">
        <v>48</v>
      </c>
      <c r="L1928" t="str">
        <f t="shared" si="30"/>
        <v>M60/9412A_Active</v>
      </c>
    </row>
    <row r="1929" spans="1:12" x14ac:dyDescent="0.25">
      <c r="A1929">
        <v>1930</v>
      </c>
      <c r="B1929" t="s">
        <v>5141</v>
      </c>
      <c r="C1929">
        <v>448827</v>
      </c>
      <c r="D1929">
        <v>308240</v>
      </c>
      <c r="E1929" t="s">
        <v>1282</v>
      </c>
      <c r="F1929" t="s">
        <v>5142</v>
      </c>
      <c r="G1929">
        <v>-1.279379858</v>
      </c>
      <c r="H1929">
        <v>52.66969709</v>
      </c>
      <c r="I1929" t="s">
        <v>1284</v>
      </c>
      <c r="J1929" t="s">
        <v>30</v>
      </c>
      <c r="K1929" t="s">
        <v>58</v>
      </c>
      <c r="L1929" t="str">
        <f t="shared" si="30"/>
        <v>M1/3650B_Active</v>
      </c>
    </row>
    <row r="1930" spans="1:12" x14ac:dyDescent="0.25">
      <c r="A1930">
        <v>1931</v>
      </c>
      <c r="B1930" t="s">
        <v>5143</v>
      </c>
      <c r="C1930">
        <v>483316</v>
      </c>
      <c r="D1930">
        <v>173479</v>
      </c>
      <c r="E1930" t="s">
        <v>1295</v>
      </c>
      <c r="F1930" t="s">
        <v>5144</v>
      </c>
      <c r="G1930">
        <v>-0.802293017</v>
      </c>
      <c r="H1930">
        <v>51.454173930000003</v>
      </c>
      <c r="I1930" t="s">
        <v>1280</v>
      </c>
      <c r="J1930" t="s">
        <v>252</v>
      </c>
      <c r="K1930" t="s">
        <v>101</v>
      </c>
      <c r="L1930" t="str">
        <f t="shared" si="30"/>
        <v>M4/2526B_Inactive</v>
      </c>
    </row>
    <row r="1931" spans="1:12" x14ac:dyDescent="0.25">
      <c r="A1931">
        <v>1932</v>
      </c>
      <c r="B1931" t="s">
        <v>5145</v>
      </c>
      <c r="C1931">
        <v>499633</v>
      </c>
      <c r="D1931">
        <v>235372</v>
      </c>
      <c r="E1931" t="s">
        <v>1287</v>
      </c>
      <c r="F1931" t="s">
        <v>5146</v>
      </c>
      <c r="G1931">
        <v>-0.54983208900000002</v>
      </c>
      <c r="H1931">
        <v>52.007859809999999</v>
      </c>
      <c r="I1931" t="s">
        <v>1284</v>
      </c>
      <c r="J1931" t="s">
        <v>30</v>
      </c>
      <c r="K1931" t="s">
        <v>35</v>
      </c>
      <c r="L1931" t="str">
        <f t="shared" si="30"/>
        <v>M1/2685A_Active</v>
      </c>
    </row>
    <row r="1932" spans="1:12" x14ac:dyDescent="0.25">
      <c r="A1932">
        <v>1933</v>
      </c>
      <c r="B1932" t="s">
        <v>5147</v>
      </c>
      <c r="C1932">
        <v>410750</v>
      </c>
      <c r="D1932">
        <v>289659</v>
      </c>
      <c r="E1932" t="s">
        <v>1282</v>
      </c>
      <c r="F1932" t="s">
        <v>5148</v>
      </c>
      <c r="G1932">
        <v>-1.8430509500000001</v>
      </c>
      <c r="H1932">
        <v>52.504739209999997</v>
      </c>
      <c r="I1932" t="s">
        <v>1284</v>
      </c>
      <c r="J1932" t="s">
        <v>109</v>
      </c>
      <c r="K1932" t="s">
        <v>58</v>
      </c>
      <c r="L1932" t="str">
        <f t="shared" si="30"/>
        <v>M6/5819B_Active</v>
      </c>
    </row>
    <row r="1933" spans="1:12" x14ac:dyDescent="0.25">
      <c r="A1933">
        <v>1934</v>
      </c>
      <c r="B1933" t="s">
        <v>5149</v>
      </c>
      <c r="C1933">
        <v>511627</v>
      </c>
      <c r="D1933">
        <v>203173</v>
      </c>
      <c r="E1933" t="s">
        <v>1292</v>
      </c>
      <c r="F1933" t="s">
        <v>5150</v>
      </c>
      <c r="G1933">
        <v>-0.38555489999999998</v>
      </c>
      <c r="H1933">
        <v>51.716192599999999</v>
      </c>
      <c r="I1933" t="s">
        <v>1284</v>
      </c>
      <c r="J1933" t="s">
        <v>44</v>
      </c>
      <c r="K1933" t="s">
        <v>67</v>
      </c>
      <c r="L1933" t="str">
        <f t="shared" si="30"/>
        <v>M25/5228B_Active</v>
      </c>
    </row>
    <row r="1934" spans="1:12" x14ac:dyDescent="0.25">
      <c r="A1934">
        <v>1935</v>
      </c>
      <c r="B1934" t="s">
        <v>5151</v>
      </c>
      <c r="C1934">
        <v>358351</v>
      </c>
      <c r="D1934">
        <v>423240</v>
      </c>
      <c r="E1934" t="s">
        <v>1287</v>
      </c>
      <c r="F1934" t="s">
        <v>5152</v>
      </c>
      <c r="G1934">
        <v>-2.632372728</v>
      </c>
      <c r="H1934">
        <v>53.70393438</v>
      </c>
      <c r="I1934" t="s">
        <v>1280</v>
      </c>
      <c r="J1934" t="s">
        <v>1615</v>
      </c>
      <c r="K1934" t="s">
        <v>35</v>
      </c>
      <c r="L1934" t="str">
        <f t="shared" si="30"/>
        <v>M61/2315J_Inactive</v>
      </c>
    </row>
    <row r="1935" spans="1:12" x14ac:dyDescent="0.25">
      <c r="A1935">
        <v>1936</v>
      </c>
      <c r="B1935" t="s">
        <v>5153</v>
      </c>
      <c r="C1935">
        <v>476131</v>
      </c>
      <c r="D1935">
        <v>169668</v>
      </c>
      <c r="E1935" t="s">
        <v>1295</v>
      </c>
      <c r="F1935" t="s">
        <v>5154</v>
      </c>
      <c r="G1935">
        <v>-0.90649486599999995</v>
      </c>
      <c r="H1935">
        <v>51.420922580000003</v>
      </c>
      <c r="I1935" t="s">
        <v>1280</v>
      </c>
      <c r="J1935" t="s">
        <v>252</v>
      </c>
      <c r="K1935" t="s">
        <v>101</v>
      </c>
      <c r="L1935" t="str">
        <f t="shared" si="30"/>
        <v>M4/2610B_Inactive</v>
      </c>
    </row>
    <row r="1936" spans="1:12" x14ac:dyDescent="0.25">
      <c r="A1936">
        <v>1937</v>
      </c>
      <c r="B1936" t="s">
        <v>5155</v>
      </c>
      <c r="C1936">
        <v>510725</v>
      </c>
      <c r="D1936">
        <v>178217</v>
      </c>
      <c r="E1936" t="s">
        <v>1295</v>
      </c>
      <c r="F1936" t="s">
        <v>5156</v>
      </c>
      <c r="G1936">
        <v>-0.40648066100000002</v>
      </c>
      <c r="H1936">
        <v>51.492066979999997</v>
      </c>
      <c r="I1936" t="s">
        <v>1280</v>
      </c>
      <c r="J1936" t="s">
        <v>252</v>
      </c>
      <c r="K1936" t="s">
        <v>101</v>
      </c>
      <c r="L1936" t="str">
        <f t="shared" si="30"/>
        <v>M4/2216M_Inactive</v>
      </c>
    </row>
    <row r="1937" spans="1:12" x14ac:dyDescent="0.25">
      <c r="A1937">
        <v>1938</v>
      </c>
      <c r="B1937" t="s">
        <v>5157</v>
      </c>
      <c r="C1937">
        <v>567886</v>
      </c>
      <c r="D1937">
        <v>169660</v>
      </c>
      <c r="E1937" t="s">
        <v>1278</v>
      </c>
      <c r="F1937" t="s">
        <v>5158</v>
      </c>
      <c r="G1937">
        <v>0.41217100800000001</v>
      </c>
      <c r="H1937">
        <v>51.401126929999997</v>
      </c>
      <c r="I1937" t="s">
        <v>1284</v>
      </c>
      <c r="J1937" t="s">
        <v>1314</v>
      </c>
      <c r="K1937" t="s">
        <v>87</v>
      </c>
      <c r="L1937" t="str">
        <f t="shared" si="30"/>
        <v>A2/8416M_Active</v>
      </c>
    </row>
    <row r="1938" spans="1:12" x14ac:dyDescent="0.25">
      <c r="A1938">
        <v>1939</v>
      </c>
      <c r="B1938" t="s">
        <v>5159</v>
      </c>
      <c r="C1938">
        <v>619372</v>
      </c>
      <c r="D1938">
        <v>137174</v>
      </c>
      <c r="E1938" t="s">
        <v>1295</v>
      </c>
      <c r="F1938" t="s">
        <v>5160</v>
      </c>
      <c r="G1938">
        <v>1.1313939820000001</v>
      </c>
      <c r="H1938">
        <v>51.091904399999997</v>
      </c>
      <c r="I1938" t="s">
        <v>1284</v>
      </c>
      <c r="J1938" t="s">
        <v>368</v>
      </c>
      <c r="K1938" t="s">
        <v>101</v>
      </c>
      <c r="L1938" t="str">
        <f t="shared" si="30"/>
        <v>M20/7076A_Active</v>
      </c>
    </row>
    <row r="1939" spans="1:12" x14ac:dyDescent="0.25">
      <c r="A1939">
        <v>1940</v>
      </c>
      <c r="B1939" t="s">
        <v>5161</v>
      </c>
      <c r="C1939">
        <v>503957</v>
      </c>
      <c r="D1939">
        <v>176111</v>
      </c>
      <c r="E1939" t="s">
        <v>1292</v>
      </c>
      <c r="F1939" t="s">
        <v>5162</v>
      </c>
      <c r="G1939">
        <v>-0.50455119500000001</v>
      </c>
      <c r="H1939">
        <v>51.474421339999999</v>
      </c>
      <c r="I1939" t="s">
        <v>1284</v>
      </c>
      <c r="J1939" t="s">
        <v>44</v>
      </c>
      <c r="K1939" t="s">
        <v>67</v>
      </c>
      <c r="L1939" t="str">
        <f t="shared" si="30"/>
        <v>M25/4927B_Active</v>
      </c>
    </row>
    <row r="1940" spans="1:12" x14ac:dyDescent="0.25">
      <c r="A1940">
        <v>1941</v>
      </c>
      <c r="B1940" t="s">
        <v>5163</v>
      </c>
      <c r="C1940">
        <v>619715</v>
      </c>
      <c r="D1940">
        <v>241062</v>
      </c>
      <c r="E1940" t="s">
        <v>1295</v>
      </c>
      <c r="F1940" t="s">
        <v>5164</v>
      </c>
      <c r="G1940">
        <v>1.201156355</v>
      </c>
      <c r="H1940">
        <v>52.024450899999998</v>
      </c>
      <c r="I1940" t="s">
        <v>1280</v>
      </c>
      <c r="J1940" t="s">
        <v>1332</v>
      </c>
      <c r="K1940" t="s">
        <v>101</v>
      </c>
      <c r="L1940" t="str">
        <f t="shared" si="30"/>
        <v>A14/1963A_Inactive</v>
      </c>
    </row>
    <row r="1941" spans="1:12" x14ac:dyDescent="0.25">
      <c r="A1941">
        <v>1942</v>
      </c>
      <c r="B1941" t="s">
        <v>5165</v>
      </c>
      <c r="C1941">
        <v>412392</v>
      </c>
      <c r="D1941">
        <v>182358</v>
      </c>
      <c r="E1941" t="s">
        <v>1295</v>
      </c>
      <c r="F1941" t="s">
        <v>5166</v>
      </c>
      <c r="G1941">
        <v>-1.8227063240000001</v>
      </c>
      <c r="H1941">
        <v>51.539989159999998</v>
      </c>
      <c r="I1941" t="s">
        <v>1284</v>
      </c>
      <c r="J1941" t="s">
        <v>252</v>
      </c>
      <c r="K1941" t="s">
        <v>101</v>
      </c>
      <c r="L1941" t="str">
        <f t="shared" si="30"/>
        <v>M4/3306B_Active</v>
      </c>
    </row>
    <row r="1942" spans="1:12" x14ac:dyDescent="0.25">
      <c r="A1942">
        <v>1943</v>
      </c>
      <c r="B1942" t="s">
        <v>5167</v>
      </c>
      <c r="C1942">
        <v>496401</v>
      </c>
      <c r="D1942">
        <v>179074</v>
      </c>
      <c r="E1942" t="s">
        <v>1295</v>
      </c>
      <c r="F1942" t="s">
        <v>5168</v>
      </c>
      <c r="G1942">
        <v>-0.61250419300000003</v>
      </c>
      <c r="H1942">
        <v>51.502392469999997</v>
      </c>
      <c r="I1942" t="s">
        <v>1280</v>
      </c>
      <c r="J1942" t="s">
        <v>252</v>
      </c>
      <c r="K1942" t="s">
        <v>101</v>
      </c>
      <c r="L1942" t="str">
        <f t="shared" si="30"/>
        <v>M4/2368B_Inactive</v>
      </c>
    </row>
    <row r="1943" spans="1:12" x14ac:dyDescent="0.25">
      <c r="A1943">
        <v>1944</v>
      </c>
      <c r="B1943" t="s">
        <v>5169</v>
      </c>
      <c r="C1943">
        <v>557951</v>
      </c>
      <c r="D1943">
        <v>189477</v>
      </c>
      <c r="E1943" t="s">
        <v>1300</v>
      </c>
      <c r="F1943" t="s">
        <v>5170</v>
      </c>
      <c r="G1943">
        <v>0.27832949899999998</v>
      </c>
      <c r="H1943">
        <v>51.582023900000003</v>
      </c>
      <c r="I1943" t="s">
        <v>1284</v>
      </c>
      <c r="J1943" t="s">
        <v>44</v>
      </c>
      <c r="K1943" t="s">
        <v>48</v>
      </c>
      <c r="L1943" t="str">
        <f t="shared" si="30"/>
        <v>M25/5756J_Active</v>
      </c>
    </row>
    <row r="1944" spans="1:12" x14ac:dyDescent="0.25">
      <c r="A1944">
        <v>1945</v>
      </c>
      <c r="B1944" t="s">
        <v>5171</v>
      </c>
      <c r="C1944">
        <v>499260</v>
      </c>
      <c r="D1944">
        <v>235828</v>
      </c>
      <c r="E1944" t="s">
        <v>1282</v>
      </c>
      <c r="F1944" t="s">
        <v>5172</v>
      </c>
      <c r="G1944">
        <v>-0.55513266500000003</v>
      </c>
      <c r="H1944">
        <v>52.012025049999998</v>
      </c>
      <c r="I1944" t="s">
        <v>1284</v>
      </c>
      <c r="J1944" t="s">
        <v>30</v>
      </c>
      <c r="K1944" t="s">
        <v>58</v>
      </c>
      <c r="L1944" t="str">
        <f t="shared" si="30"/>
        <v>M1/2691B_Active</v>
      </c>
    </row>
    <row r="1945" spans="1:12" x14ac:dyDescent="0.25">
      <c r="A1945">
        <v>1946</v>
      </c>
      <c r="B1945" t="s">
        <v>5173</v>
      </c>
      <c r="C1945">
        <v>626382</v>
      </c>
      <c r="D1945">
        <v>238545</v>
      </c>
      <c r="E1945" t="s">
        <v>1295</v>
      </c>
      <c r="F1945" t="s">
        <v>5174</v>
      </c>
      <c r="G1945">
        <v>1.29649941</v>
      </c>
      <c r="H1945">
        <v>51.999180520000003</v>
      </c>
      <c r="I1945" t="s">
        <v>1280</v>
      </c>
      <c r="J1945" t="s">
        <v>1332</v>
      </c>
      <c r="K1945" t="s">
        <v>101</v>
      </c>
      <c r="L1945" t="str">
        <f t="shared" si="30"/>
        <v>A14/2044A_Inactive</v>
      </c>
    </row>
    <row r="1946" spans="1:12" x14ac:dyDescent="0.25">
      <c r="A1946">
        <v>1947</v>
      </c>
      <c r="B1946" t="s">
        <v>5175</v>
      </c>
      <c r="C1946">
        <v>515673</v>
      </c>
      <c r="D1946">
        <v>202708</v>
      </c>
      <c r="E1946" t="s">
        <v>1300</v>
      </c>
      <c r="F1946" t="s">
        <v>5176</v>
      </c>
      <c r="G1946">
        <v>-0.327170558</v>
      </c>
      <c r="H1946">
        <v>51.711194720000002</v>
      </c>
      <c r="I1946" t="s">
        <v>1284</v>
      </c>
      <c r="J1946" t="s">
        <v>44</v>
      </c>
      <c r="K1946" t="s">
        <v>48</v>
      </c>
      <c r="L1946" t="str">
        <f t="shared" si="30"/>
        <v>M25/5265A_Active</v>
      </c>
    </row>
    <row r="1947" spans="1:12" x14ac:dyDescent="0.25">
      <c r="A1947">
        <v>1948</v>
      </c>
      <c r="B1947" t="s">
        <v>5177</v>
      </c>
      <c r="C1947">
        <v>418837</v>
      </c>
      <c r="D1947">
        <v>287345</v>
      </c>
      <c r="E1947" t="s">
        <v>1287</v>
      </c>
      <c r="F1947" t="s">
        <v>5178</v>
      </c>
      <c r="G1947">
        <v>-1.724039973</v>
      </c>
      <c r="H1947">
        <v>52.48371959</v>
      </c>
      <c r="I1947" t="s">
        <v>1284</v>
      </c>
      <c r="J1947" t="s">
        <v>109</v>
      </c>
      <c r="K1947" t="s">
        <v>35</v>
      </c>
      <c r="L1947" t="str">
        <f t="shared" si="30"/>
        <v>M6/5718A_Active</v>
      </c>
    </row>
    <row r="1948" spans="1:12" x14ac:dyDescent="0.25">
      <c r="A1948">
        <v>1949</v>
      </c>
      <c r="B1948" t="s">
        <v>5179</v>
      </c>
      <c r="C1948">
        <v>532203</v>
      </c>
      <c r="D1948">
        <v>152778</v>
      </c>
      <c r="E1948" t="s">
        <v>1300</v>
      </c>
      <c r="F1948" t="s">
        <v>5180</v>
      </c>
      <c r="G1948">
        <v>-0.106727681</v>
      </c>
      <c r="H1948">
        <v>51.258842260000002</v>
      </c>
      <c r="I1948" t="s">
        <v>1284</v>
      </c>
      <c r="J1948" t="s">
        <v>44</v>
      </c>
      <c r="K1948" t="s">
        <v>48</v>
      </c>
      <c r="L1948" t="str">
        <f t="shared" si="30"/>
        <v>M25/4447J_Active</v>
      </c>
    </row>
    <row r="1949" spans="1:12" x14ac:dyDescent="0.25">
      <c r="A1949">
        <v>1950</v>
      </c>
      <c r="B1949" t="s">
        <v>5181</v>
      </c>
      <c r="C1949">
        <v>449175</v>
      </c>
      <c r="D1949">
        <v>128229</v>
      </c>
      <c r="E1949" t="s">
        <v>1278</v>
      </c>
      <c r="F1949" t="s">
        <v>5182</v>
      </c>
      <c r="G1949">
        <v>-1.2998045739999999</v>
      </c>
      <c r="H1949">
        <v>51.051303990000001</v>
      </c>
      <c r="I1949" t="s">
        <v>1280</v>
      </c>
      <c r="J1949" t="s">
        <v>73</v>
      </c>
      <c r="K1949" t="s">
        <v>87</v>
      </c>
      <c r="L1949" t="str">
        <f t="shared" si="30"/>
        <v>M3/2050K_Inactive</v>
      </c>
    </row>
    <row r="1950" spans="1:12" x14ac:dyDescent="0.25">
      <c r="A1950">
        <v>1951</v>
      </c>
      <c r="B1950" t="s">
        <v>5183</v>
      </c>
      <c r="C1950">
        <v>444759</v>
      </c>
      <c r="D1950">
        <v>389341</v>
      </c>
      <c r="E1950" t="s">
        <v>1282</v>
      </c>
      <c r="F1950" t="s">
        <v>5184</v>
      </c>
      <c r="G1950">
        <v>-1.328312156</v>
      </c>
      <c r="H1950">
        <v>53.39902455</v>
      </c>
      <c r="I1950" t="s">
        <v>1280</v>
      </c>
      <c r="J1950" t="s">
        <v>30</v>
      </c>
      <c r="K1950" t="s">
        <v>58</v>
      </c>
      <c r="L1950" t="str">
        <f t="shared" si="30"/>
        <v>M1/4545B_Inactive</v>
      </c>
    </row>
    <row r="1951" spans="1:12" x14ac:dyDescent="0.25">
      <c r="A1951">
        <v>1952</v>
      </c>
      <c r="B1951" t="s">
        <v>5185</v>
      </c>
      <c r="C1951">
        <v>447639</v>
      </c>
      <c r="D1951">
        <v>322303</v>
      </c>
      <c r="E1951" t="s">
        <v>1287</v>
      </c>
      <c r="F1951" t="s">
        <v>5186</v>
      </c>
      <c r="G1951">
        <v>-1.2949119490000001</v>
      </c>
      <c r="H1951">
        <v>52.796213969999997</v>
      </c>
      <c r="I1951" t="s">
        <v>1284</v>
      </c>
      <c r="J1951" t="s">
        <v>30</v>
      </c>
      <c r="K1951" t="s">
        <v>35</v>
      </c>
      <c r="L1951" t="str">
        <f t="shared" si="30"/>
        <v>M1/3797A_Active</v>
      </c>
    </row>
    <row r="1952" spans="1:12" x14ac:dyDescent="0.25">
      <c r="A1952">
        <v>1953</v>
      </c>
      <c r="B1952" t="s">
        <v>5187</v>
      </c>
      <c r="C1952">
        <v>377671</v>
      </c>
      <c r="D1952">
        <v>352708</v>
      </c>
      <c r="E1952" t="s">
        <v>1282</v>
      </c>
      <c r="F1952" t="s">
        <v>5188</v>
      </c>
      <c r="G1952">
        <v>-2.3347111840000001</v>
      </c>
      <c r="H1952">
        <v>53.071151669999999</v>
      </c>
      <c r="I1952" t="s">
        <v>1280</v>
      </c>
      <c r="J1952" t="s">
        <v>109</v>
      </c>
      <c r="K1952" t="s">
        <v>58</v>
      </c>
      <c r="L1952" t="str">
        <f t="shared" si="30"/>
        <v>M6/6616L_Inactive</v>
      </c>
    </row>
    <row r="1953" spans="1:12" x14ac:dyDescent="0.25">
      <c r="A1953">
        <v>1954</v>
      </c>
      <c r="B1953" t="s">
        <v>5189</v>
      </c>
      <c r="C1953">
        <v>446885</v>
      </c>
      <c r="D1953">
        <v>389211</v>
      </c>
      <c r="E1953" t="s">
        <v>1282</v>
      </c>
      <c r="F1953" t="s">
        <v>5190</v>
      </c>
      <c r="G1953">
        <v>-1.2963598510000001</v>
      </c>
      <c r="H1953">
        <v>53.397672540000002</v>
      </c>
      <c r="I1953" t="s">
        <v>1280</v>
      </c>
      <c r="J1953" t="s">
        <v>30</v>
      </c>
      <c r="K1953" t="s">
        <v>58</v>
      </c>
      <c r="L1953" t="str">
        <f t="shared" si="30"/>
        <v>M1/4524B_Inactive</v>
      </c>
    </row>
    <row r="1954" spans="1:12" x14ac:dyDescent="0.25">
      <c r="A1954">
        <v>1955</v>
      </c>
      <c r="B1954" t="s">
        <v>5191</v>
      </c>
      <c r="C1954">
        <v>382896</v>
      </c>
      <c r="D1954">
        <v>405776</v>
      </c>
      <c r="E1954" t="s">
        <v>4756</v>
      </c>
      <c r="F1954" t="s">
        <v>5192</v>
      </c>
      <c r="G1954">
        <v>-2.2596075529999999</v>
      </c>
      <c r="H1954">
        <v>53.548352469999998</v>
      </c>
      <c r="I1954" t="s">
        <v>1284</v>
      </c>
      <c r="J1954" t="s">
        <v>185</v>
      </c>
      <c r="K1954" t="s">
        <v>1713</v>
      </c>
      <c r="L1954" t="str">
        <f t="shared" si="30"/>
        <v>M60/9322B_Active</v>
      </c>
    </row>
    <row r="1955" spans="1:12" x14ac:dyDescent="0.25">
      <c r="A1955">
        <v>1956</v>
      </c>
      <c r="B1955" t="s">
        <v>5193</v>
      </c>
      <c r="C1955">
        <v>377025</v>
      </c>
      <c r="D1955">
        <v>178220</v>
      </c>
      <c r="E1955" t="s">
        <v>1295</v>
      </c>
      <c r="F1955" t="s">
        <v>5194</v>
      </c>
      <c r="G1955">
        <v>-2.3323885</v>
      </c>
      <c r="H1955">
        <v>51.502442139999999</v>
      </c>
      <c r="I1955" t="s">
        <v>1284</v>
      </c>
      <c r="J1955" t="s">
        <v>252</v>
      </c>
      <c r="K1955" t="s">
        <v>101</v>
      </c>
      <c r="L1955" t="str">
        <f t="shared" si="30"/>
        <v>M4/3682B_Active</v>
      </c>
    </row>
    <row r="1956" spans="1:12" x14ac:dyDescent="0.25">
      <c r="A1956">
        <v>1957</v>
      </c>
      <c r="B1956" t="s">
        <v>5195</v>
      </c>
      <c r="C1956">
        <v>385518</v>
      </c>
      <c r="D1956">
        <v>408320</v>
      </c>
      <c r="E1956" t="s">
        <v>1278</v>
      </c>
      <c r="F1956" t="s">
        <v>1262</v>
      </c>
      <c r="G1956">
        <v>-2.2201548450000002</v>
      </c>
      <c r="H1956">
        <v>53.57129784</v>
      </c>
      <c r="I1956" t="s">
        <v>1280</v>
      </c>
      <c r="J1956" t="s">
        <v>98</v>
      </c>
      <c r="K1956" t="s">
        <v>87</v>
      </c>
      <c r="L1956" t="str">
        <f t="shared" si="30"/>
        <v>M62/1600B_Inactive</v>
      </c>
    </row>
    <row r="1957" spans="1:12" x14ac:dyDescent="0.25">
      <c r="A1957">
        <v>1958</v>
      </c>
      <c r="B1957" t="s">
        <v>5196</v>
      </c>
      <c r="C1957">
        <v>447959</v>
      </c>
      <c r="D1957">
        <v>112927</v>
      </c>
      <c r="E1957" t="s">
        <v>1278</v>
      </c>
      <c r="F1957" t="s">
        <v>5197</v>
      </c>
      <c r="G1957">
        <v>-1.319167566</v>
      </c>
      <c r="H1957">
        <v>50.91381372</v>
      </c>
      <c r="I1957" t="s">
        <v>1280</v>
      </c>
      <c r="J1957" t="s">
        <v>83</v>
      </c>
      <c r="K1957" t="s">
        <v>87</v>
      </c>
      <c r="L1957" t="str">
        <f t="shared" si="30"/>
        <v>M27/9254B_Inactive</v>
      </c>
    </row>
    <row r="1958" spans="1:12" x14ac:dyDescent="0.25">
      <c r="A1958">
        <v>1959</v>
      </c>
      <c r="B1958" t="s">
        <v>5198</v>
      </c>
      <c r="C1958">
        <v>524385</v>
      </c>
      <c r="D1958">
        <v>200118</v>
      </c>
      <c r="E1958" t="s">
        <v>1292</v>
      </c>
      <c r="F1958" t="s">
        <v>5199</v>
      </c>
      <c r="G1958">
        <v>-0.20206173099999999</v>
      </c>
      <c r="H1958">
        <v>51.686055580000001</v>
      </c>
      <c r="I1958" t="s">
        <v>1284</v>
      </c>
      <c r="J1958" t="s">
        <v>44</v>
      </c>
      <c r="K1958" t="s">
        <v>67</v>
      </c>
      <c r="L1958" t="str">
        <f t="shared" si="30"/>
        <v>M25/5360B_Active</v>
      </c>
    </row>
    <row r="1959" spans="1:12" x14ac:dyDescent="0.25">
      <c r="A1959">
        <v>1960</v>
      </c>
      <c r="B1959" t="s">
        <v>5200</v>
      </c>
      <c r="C1959">
        <v>612807</v>
      </c>
      <c r="D1959">
        <v>250205</v>
      </c>
      <c r="E1959" t="s">
        <v>1295</v>
      </c>
      <c r="F1959" t="s">
        <v>5201</v>
      </c>
      <c r="G1959">
        <v>1.106323057</v>
      </c>
      <c r="H1959">
        <v>52.109223350000001</v>
      </c>
      <c r="I1959" t="s">
        <v>1284</v>
      </c>
      <c r="J1959" t="s">
        <v>1332</v>
      </c>
      <c r="K1959" t="s">
        <v>101</v>
      </c>
      <c r="L1959" t="str">
        <f t="shared" si="30"/>
        <v>A14/1800A_Active</v>
      </c>
    </row>
    <row r="1960" spans="1:12" x14ac:dyDescent="0.25">
      <c r="A1960">
        <v>1961</v>
      </c>
      <c r="B1960" t="s">
        <v>5202</v>
      </c>
      <c r="C1960">
        <v>515869</v>
      </c>
      <c r="D1960">
        <v>291023</v>
      </c>
      <c r="E1960" t="s">
        <v>1287</v>
      </c>
      <c r="F1960" t="s">
        <v>5203</v>
      </c>
      <c r="G1960">
        <v>-0.29432009199999998</v>
      </c>
      <c r="H1960">
        <v>52.504819849999997</v>
      </c>
      <c r="I1960" t="s">
        <v>1284</v>
      </c>
      <c r="J1960" t="s">
        <v>1285</v>
      </c>
      <c r="K1960" t="s">
        <v>35</v>
      </c>
      <c r="L1960" t="str">
        <f t="shared" si="30"/>
        <v>A1M/2220A_Active</v>
      </c>
    </row>
    <row r="1961" spans="1:12" x14ac:dyDescent="0.25">
      <c r="A1961">
        <v>1962</v>
      </c>
      <c r="B1961" t="s">
        <v>5204</v>
      </c>
      <c r="C1961">
        <v>436660</v>
      </c>
      <c r="D1961">
        <v>473332</v>
      </c>
      <c r="E1961" t="s">
        <v>1282</v>
      </c>
      <c r="F1961" t="s">
        <v>5205</v>
      </c>
      <c r="G1961">
        <v>-1.440164657</v>
      </c>
      <c r="H1961">
        <v>54.154517259999999</v>
      </c>
      <c r="I1961" t="s">
        <v>1284</v>
      </c>
      <c r="J1961" t="s">
        <v>1285</v>
      </c>
      <c r="K1961" t="s">
        <v>58</v>
      </c>
      <c r="L1961" t="str">
        <f t="shared" si="30"/>
        <v>A1M/7000L_Active</v>
      </c>
    </row>
    <row r="1962" spans="1:12" x14ac:dyDescent="0.25">
      <c r="A1962">
        <v>1963</v>
      </c>
      <c r="B1962" t="s">
        <v>5206</v>
      </c>
      <c r="C1962">
        <v>361165</v>
      </c>
      <c r="D1962">
        <v>394009</v>
      </c>
      <c r="E1962" t="s">
        <v>1287</v>
      </c>
      <c r="F1962" t="s">
        <v>5207</v>
      </c>
      <c r="G1962">
        <v>-2.5861056950000001</v>
      </c>
      <c r="H1962">
        <v>53.441429319999997</v>
      </c>
      <c r="I1962" t="s">
        <v>1284</v>
      </c>
      <c r="J1962" t="s">
        <v>109</v>
      </c>
      <c r="K1962" t="s">
        <v>35</v>
      </c>
      <c r="L1962" t="str">
        <f t="shared" si="30"/>
        <v>M6/7096A_Active</v>
      </c>
    </row>
    <row r="1963" spans="1:12" x14ac:dyDescent="0.25">
      <c r="A1963">
        <v>1964</v>
      </c>
      <c r="B1963" t="s">
        <v>5208</v>
      </c>
      <c r="C1963">
        <v>477833</v>
      </c>
      <c r="D1963">
        <v>252777</v>
      </c>
      <c r="E1963" t="s">
        <v>1282</v>
      </c>
      <c r="F1963" t="s">
        <v>5209</v>
      </c>
      <c r="G1963">
        <v>-0.86339970700000002</v>
      </c>
      <c r="H1963">
        <v>52.167793629999998</v>
      </c>
      <c r="I1963" t="s">
        <v>1280</v>
      </c>
      <c r="J1963" t="s">
        <v>30</v>
      </c>
      <c r="K1963" t="s">
        <v>58</v>
      </c>
      <c r="L1963" t="str">
        <f t="shared" si="30"/>
        <v>M1/2969B_Inactive</v>
      </c>
    </row>
    <row r="1964" spans="1:12" x14ac:dyDescent="0.25">
      <c r="A1964">
        <v>1965</v>
      </c>
      <c r="B1964" t="s">
        <v>5210</v>
      </c>
      <c r="C1964">
        <v>374297</v>
      </c>
      <c r="D1964">
        <v>398618</v>
      </c>
      <c r="E1964" t="s">
        <v>1295</v>
      </c>
      <c r="F1964" t="s">
        <v>5211</v>
      </c>
      <c r="G1964">
        <v>-2.3887943749999998</v>
      </c>
      <c r="H1964">
        <v>53.483662950000003</v>
      </c>
      <c r="I1964" t="s">
        <v>1280</v>
      </c>
      <c r="J1964" t="s">
        <v>98</v>
      </c>
      <c r="K1964" t="s">
        <v>101</v>
      </c>
      <c r="L1964" t="str">
        <f t="shared" si="30"/>
        <v>M62/1431A_Inactive</v>
      </c>
    </row>
    <row r="1965" spans="1:12" x14ac:dyDescent="0.25">
      <c r="A1965">
        <v>1966</v>
      </c>
      <c r="B1965" t="s">
        <v>5212</v>
      </c>
      <c r="C1965">
        <v>387450</v>
      </c>
      <c r="D1965">
        <v>333682</v>
      </c>
      <c r="E1965" t="s">
        <v>1287</v>
      </c>
      <c r="F1965" t="s">
        <v>5213</v>
      </c>
      <c r="G1965">
        <v>-2.1880140969999999</v>
      </c>
      <c r="H1965">
        <v>52.900444929999999</v>
      </c>
      <c r="I1965" t="s">
        <v>1280</v>
      </c>
      <c r="J1965" t="s">
        <v>109</v>
      </c>
      <c r="K1965" t="s">
        <v>35</v>
      </c>
      <c r="L1965" t="str">
        <f t="shared" si="30"/>
        <v>M6/6373A_Inactive</v>
      </c>
    </row>
    <row r="1966" spans="1:12" x14ac:dyDescent="0.25">
      <c r="A1966">
        <v>1967</v>
      </c>
      <c r="B1966" t="s">
        <v>5214</v>
      </c>
      <c r="C1966">
        <v>409131</v>
      </c>
      <c r="D1966">
        <v>290569</v>
      </c>
      <c r="E1966" t="s">
        <v>1287</v>
      </c>
      <c r="F1966" t="s">
        <v>5215</v>
      </c>
      <c r="G1966">
        <v>-1.866878354</v>
      </c>
      <c r="H1966">
        <v>52.51294944</v>
      </c>
      <c r="I1966" t="s">
        <v>1284</v>
      </c>
      <c r="J1966" t="s">
        <v>109</v>
      </c>
      <c r="K1966" t="s">
        <v>35</v>
      </c>
      <c r="L1966" t="str">
        <f t="shared" si="30"/>
        <v>M6/5839K_Active</v>
      </c>
    </row>
    <row r="1967" spans="1:12" x14ac:dyDescent="0.25">
      <c r="A1967">
        <v>1968</v>
      </c>
      <c r="B1967" t="s">
        <v>5216</v>
      </c>
      <c r="C1967">
        <v>398359</v>
      </c>
      <c r="D1967">
        <v>395351</v>
      </c>
      <c r="E1967" t="s">
        <v>1278</v>
      </c>
      <c r="F1967" t="s">
        <v>5217</v>
      </c>
      <c r="G1967">
        <v>-2.0261781769999998</v>
      </c>
      <c r="H1967">
        <v>53.45492788</v>
      </c>
      <c r="I1967" t="s">
        <v>1284</v>
      </c>
      <c r="J1967" t="s">
        <v>2278</v>
      </c>
      <c r="K1967" t="s">
        <v>87</v>
      </c>
      <c r="L1967" t="str">
        <f t="shared" si="30"/>
        <v>M67/8486B_Active</v>
      </c>
    </row>
    <row r="1968" spans="1:12" x14ac:dyDescent="0.25">
      <c r="A1968">
        <v>1969</v>
      </c>
      <c r="B1968" t="s">
        <v>5218</v>
      </c>
      <c r="C1968">
        <v>519965</v>
      </c>
      <c r="D1968">
        <v>202964</v>
      </c>
      <c r="E1968" t="s">
        <v>1300</v>
      </c>
      <c r="F1968" t="s">
        <v>5219</v>
      </c>
      <c r="G1968">
        <v>-0.264989688</v>
      </c>
      <c r="H1968">
        <v>51.712594639999999</v>
      </c>
      <c r="I1968" t="s">
        <v>1284</v>
      </c>
      <c r="J1968" t="s">
        <v>44</v>
      </c>
      <c r="K1968" t="s">
        <v>48</v>
      </c>
      <c r="L1968" t="str">
        <f t="shared" si="30"/>
        <v>M25/5306A_Active</v>
      </c>
    </row>
    <row r="1969" spans="1:12" x14ac:dyDescent="0.25">
      <c r="A1969">
        <v>1970</v>
      </c>
      <c r="B1969" t="s">
        <v>5220</v>
      </c>
      <c r="C1969">
        <v>611757</v>
      </c>
      <c r="D1969">
        <v>240584</v>
      </c>
      <c r="E1969" t="s">
        <v>1287</v>
      </c>
      <c r="F1969" t="s">
        <v>5221</v>
      </c>
      <c r="G1969">
        <v>1.0850515009999999</v>
      </c>
      <c r="H1969">
        <v>52.023251520000002</v>
      </c>
      <c r="I1969" t="s">
        <v>1280</v>
      </c>
      <c r="J1969" t="s">
        <v>5222</v>
      </c>
      <c r="K1969" t="s">
        <v>35</v>
      </c>
      <c r="L1969" t="str">
        <f t="shared" si="30"/>
        <v>A12/7826A_Inactive</v>
      </c>
    </row>
    <row r="1970" spans="1:12" x14ac:dyDescent="0.25">
      <c r="A1970">
        <v>1971</v>
      </c>
      <c r="B1970" t="s">
        <v>5223</v>
      </c>
      <c r="C1970">
        <v>380902</v>
      </c>
      <c r="D1970">
        <v>386272</v>
      </c>
      <c r="E1970" t="s">
        <v>1278</v>
      </c>
      <c r="F1970" t="s">
        <v>5224</v>
      </c>
      <c r="G1970">
        <v>-2.288510252</v>
      </c>
      <c r="H1970">
        <v>53.372974540000001</v>
      </c>
      <c r="I1970" t="s">
        <v>1284</v>
      </c>
      <c r="J1970" t="s">
        <v>1357</v>
      </c>
      <c r="K1970" t="s">
        <v>87</v>
      </c>
      <c r="L1970" t="str">
        <f t="shared" si="30"/>
        <v>M56/8128K_Active</v>
      </c>
    </row>
    <row r="1971" spans="1:12" x14ac:dyDescent="0.25">
      <c r="A1971">
        <v>1972</v>
      </c>
      <c r="B1971" t="s">
        <v>5225</v>
      </c>
      <c r="C1971">
        <v>448095</v>
      </c>
      <c r="D1971">
        <v>387458</v>
      </c>
      <c r="E1971" t="s">
        <v>1287</v>
      </c>
      <c r="F1971" t="s">
        <v>5226</v>
      </c>
      <c r="G1971">
        <v>-1.2784304529999999</v>
      </c>
      <c r="H1971">
        <v>53.38180835</v>
      </c>
      <c r="I1971" t="s">
        <v>1284</v>
      </c>
      <c r="J1971" t="s">
        <v>30</v>
      </c>
      <c r="K1971" t="s">
        <v>35</v>
      </c>
      <c r="L1971" t="str">
        <f t="shared" si="30"/>
        <v>M1/4500J_Active</v>
      </c>
    </row>
    <row r="1972" spans="1:12" x14ac:dyDescent="0.25">
      <c r="A1972">
        <v>1973</v>
      </c>
      <c r="B1972" t="s">
        <v>5227</v>
      </c>
      <c r="C1972">
        <v>431266</v>
      </c>
      <c r="D1972">
        <v>406728</v>
      </c>
      <c r="E1972" t="s">
        <v>1287</v>
      </c>
      <c r="F1972" t="s">
        <v>5228</v>
      </c>
      <c r="G1972">
        <v>-1.5295076089999999</v>
      </c>
      <c r="H1972">
        <v>53.556268869999997</v>
      </c>
      <c r="I1972" t="s">
        <v>1284</v>
      </c>
      <c r="J1972" t="s">
        <v>30</v>
      </c>
      <c r="K1972" t="s">
        <v>35</v>
      </c>
      <c r="L1972" t="str">
        <f t="shared" si="30"/>
        <v>M1/4786A_Active</v>
      </c>
    </row>
    <row r="1973" spans="1:12" x14ac:dyDescent="0.25">
      <c r="A1973">
        <v>1974</v>
      </c>
      <c r="B1973" t="s">
        <v>5229</v>
      </c>
      <c r="C1973">
        <v>466425</v>
      </c>
      <c r="D1973">
        <v>259910</v>
      </c>
      <c r="E1973" t="s">
        <v>1282</v>
      </c>
      <c r="F1973" t="s">
        <v>5230</v>
      </c>
      <c r="G1973">
        <v>-1.028773073</v>
      </c>
      <c r="H1973">
        <v>52.233403170000003</v>
      </c>
      <c r="I1973" t="s">
        <v>1280</v>
      </c>
      <c r="J1973" t="s">
        <v>30</v>
      </c>
      <c r="K1973" t="s">
        <v>58</v>
      </c>
      <c r="L1973" t="str">
        <f t="shared" si="30"/>
        <v>M1/3105B_Inactive</v>
      </c>
    </row>
    <row r="1974" spans="1:12" x14ac:dyDescent="0.25">
      <c r="A1974">
        <v>1975</v>
      </c>
      <c r="B1974" t="s">
        <v>5231</v>
      </c>
      <c r="C1974">
        <v>401360</v>
      </c>
      <c r="D1974">
        <v>295836</v>
      </c>
      <c r="E1974" t="s">
        <v>1282</v>
      </c>
      <c r="F1974" t="s">
        <v>5232</v>
      </c>
      <c r="G1974">
        <v>-1.9813647489999999</v>
      </c>
      <c r="H1974">
        <v>52.560372860000001</v>
      </c>
      <c r="I1974" t="s">
        <v>1284</v>
      </c>
      <c r="J1974" t="s">
        <v>109</v>
      </c>
      <c r="K1974" t="s">
        <v>58</v>
      </c>
      <c r="L1974" t="str">
        <f t="shared" si="30"/>
        <v>M6/5941B_Active</v>
      </c>
    </row>
    <row r="1975" spans="1:12" x14ac:dyDescent="0.25">
      <c r="A1975">
        <v>1976</v>
      </c>
      <c r="B1975" t="s">
        <v>5233</v>
      </c>
      <c r="C1975">
        <v>430568</v>
      </c>
      <c r="D1975">
        <v>309941</v>
      </c>
      <c r="E1975" t="s">
        <v>1282</v>
      </c>
      <c r="F1975" t="s">
        <v>5234</v>
      </c>
      <c r="G1975">
        <v>-1.5492250059999999</v>
      </c>
      <c r="H1975">
        <v>52.686320309999999</v>
      </c>
      <c r="I1975" t="s">
        <v>1284</v>
      </c>
      <c r="J1975" t="s">
        <v>172</v>
      </c>
      <c r="K1975" t="s">
        <v>58</v>
      </c>
      <c r="L1975" t="str">
        <f t="shared" si="30"/>
        <v>M42/6738M_Active</v>
      </c>
    </row>
    <row r="1976" spans="1:12" x14ac:dyDescent="0.25">
      <c r="A1976">
        <v>1977</v>
      </c>
      <c r="B1976" t="s">
        <v>5235</v>
      </c>
      <c r="C1976">
        <v>441273</v>
      </c>
      <c r="D1976">
        <v>449957</v>
      </c>
      <c r="E1976" t="s">
        <v>1282</v>
      </c>
      <c r="F1976" t="s">
        <v>5236</v>
      </c>
      <c r="G1976">
        <v>-1.3727044980000001</v>
      </c>
      <c r="H1976">
        <v>53.944098859999997</v>
      </c>
      <c r="I1976" t="s">
        <v>1284</v>
      </c>
      <c r="J1976" t="s">
        <v>1285</v>
      </c>
      <c r="K1976" t="s">
        <v>58</v>
      </c>
      <c r="L1976" t="str">
        <f t="shared" si="30"/>
        <v>A1M/9713L_Active</v>
      </c>
    </row>
    <row r="1977" spans="1:12" x14ac:dyDescent="0.25">
      <c r="A1977">
        <v>1978</v>
      </c>
      <c r="B1977" t="s">
        <v>5237</v>
      </c>
      <c r="C1977">
        <v>384258</v>
      </c>
      <c r="D1977">
        <v>404888</v>
      </c>
      <c r="E1977" t="s">
        <v>1292</v>
      </c>
      <c r="F1977" t="s">
        <v>5238</v>
      </c>
      <c r="G1977">
        <v>-2.239007</v>
      </c>
      <c r="H1977">
        <v>53.540413770000001</v>
      </c>
      <c r="I1977" t="s">
        <v>1284</v>
      </c>
      <c r="J1977" t="s">
        <v>185</v>
      </c>
      <c r="K1977" t="s">
        <v>67</v>
      </c>
      <c r="L1977" t="str">
        <f t="shared" si="30"/>
        <v>M60/9338B_Active</v>
      </c>
    </row>
    <row r="1978" spans="1:12" x14ac:dyDescent="0.25">
      <c r="A1978">
        <v>1979</v>
      </c>
      <c r="B1978" t="s">
        <v>5239</v>
      </c>
      <c r="C1978">
        <v>366240</v>
      </c>
      <c r="D1978">
        <v>389022</v>
      </c>
      <c r="E1978" t="s">
        <v>1282</v>
      </c>
      <c r="F1978" t="s">
        <v>5240</v>
      </c>
      <c r="G1978">
        <v>-2.509172263</v>
      </c>
      <c r="H1978">
        <v>53.39695614</v>
      </c>
      <c r="I1978" t="s">
        <v>1280</v>
      </c>
      <c r="J1978" t="s">
        <v>109</v>
      </c>
      <c r="K1978" t="s">
        <v>58</v>
      </c>
      <c r="L1978" t="str">
        <f t="shared" si="30"/>
        <v>M6/7024B_Inactive</v>
      </c>
    </row>
    <row r="1979" spans="1:12" x14ac:dyDescent="0.25">
      <c r="A1979">
        <v>1980</v>
      </c>
      <c r="B1979" t="s">
        <v>5241</v>
      </c>
      <c r="C1979">
        <v>573310</v>
      </c>
      <c r="D1979">
        <v>158157</v>
      </c>
      <c r="E1979" t="s">
        <v>1278</v>
      </c>
      <c r="F1979" t="s">
        <v>5242</v>
      </c>
      <c r="G1979">
        <v>0.48447173700000001</v>
      </c>
      <c r="H1979">
        <v>51.296161869999999</v>
      </c>
      <c r="I1979" t="s">
        <v>1280</v>
      </c>
      <c r="J1979" t="s">
        <v>368</v>
      </c>
      <c r="K1979" t="s">
        <v>87</v>
      </c>
      <c r="L1979" t="str">
        <f t="shared" si="30"/>
        <v>M20/6544B_Inactive</v>
      </c>
    </row>
    <row r="1980" spans="1:12" x14ac:dyDescent="0.25">
      <c r="A1980">
        <v>1981</v>
      </c>
      <c r="B1980" t="s">
        <v>5243</v>
      </c>
      <c r="C1980">
        <v>454964</v>
      </c>
      <c r="D1980">
        <v>284557</v>
      </c>
      <c r="E1980" t="s">
        <v>1287</v>
      </c>
      <c r="F1980" t="s">
        <v>5244</v>
      </c>
      <c r="G1980">
        <v>-1.1925498290000001</v>
      </c>
      <c r="H1980">
        <v>52.456225160000002</v>
      </c>
      <c r="I1980" t="s">
        <v>1280</v>
      </c>
      <c r="J1980" t="s">
        <v>30</v>
      </c>
      <c r="K1980" t="s">
        <v>35</v>
      </c>
      <c r="L1980" t="str">
        <f t="shared" si="30"/>
        <v>M1/3387A_Inactive</v>
      </c>
    </row>
    <row r="1981" spans="1:12" x14ac:dyDescent="0.25">
      <c r="A1981">
        <v>1982</v>
      </c>
      <c r="B1981" t="s">
        <v>5245</v>
      </c>
      <c r="C1981">
        <v>441770</v>
      </c>
      <c r="D1981">
        <v>434625</v>
      </c>
      <c r="E1981" t="s">
        <v>1287</v>
      </c>
      <c r="F1981" t="s">
        <v>5246</v>
      </c>
      <c r="G1981">
        <v>-1.3672139809999999</v>
      </c>
      <c r="H1981">
        <v>53.806266290000003</v>
      </c>
      <c r="I1981" t="s">
        <v>1284</v>
      </c>
      <c r="J1981" t="s">
        <v>30</v>
      </c>
      <c r="K1981" t="s">
        <v>35</v>
      </c>
      <c r="L1981" t="str">
        <f t="shared" si="30"/>
        <v>M1/5162A_Active</v>
      </c>
    </row>
    <row r="1982" spans="1:12" x14ac:dyDescent="0.25">
      <c r="A1982">
        <v>1983</v>
      </c>
      <c r="B1982" t="s">
        <v>5247</v>
      </c>
      <c r="C1982">
        <v>366372</v>
      </c>
      <c r="D1982">
        <v>384609</v>
      </c>
      <c r="E1982" t="s">
        <v>1282</v>
      </c>
      <c r="F1982" t="s">
        <v>5248</v>
      </c>
      <c r="G1982">
        <v>-2.5067149770000001</v>
      </c>
      <c r="H1982">
        <v>53.357298819999997</v>
      </c>
      <c r="I1982" t="s">
        <v>1284</v>
      </c>
      <c r="J1982" t="s">
        <v>1357</v>
      </c>
      <c r="K1982" t="s">
        <v>58</v>
      </c>
      <c r="L1982" t="str">
        <f t="shared" si="30"/>
        <v>M56/8284L_Active</v>
      </c>
    </row>
    <row r="1983" spans="1:12" x14ac:dyDescent="0.25">
      <c r="A1983">
        <v>1984</v>
      </c>
      <c r="B1983" t="s">
        <v>5249</v>
      </c>
      <c r="C1983">
        <v>361620</v>
      </c>
      <c r="D1983">
        <v>183641</v>
      </c>
      <c r="E1983" t="s">
        <v>1282</v>
      </c>
      <c r="F1983" t="s">
        <v>5250</v>
      </c>
      <c r="G1983">
        <v>-2.5549156759999998</v>
      </c>
      <c r="H1983">
        <v>51.550343859999998</v>
      </c>
      <c r="I1983" t="s">
        <v>1284</v>
      </c>
      <c r="J1983" t="s">
        <v>226</v>
      </c>
      <c r="K1983" t="s">
        <v>58</v>
      </c>
      <c r="L1983" t="str">
        <f t="shared" si="30"/>
        <v>M5/8312K_Active</v>
      </c>
    </row>
    <row r="1984" spans="1:12" x14ac:dyDescent="0.25">
      <c r="A1984">
        <v>1985</v>
      </c>
      <c r="B1984" t="s">
        <v>5251</v>
      </c>
      <c r="C1984">
        <v>502520</v>
      </c>
      <c r="D1984">
        <v>178160</v>
      </c>
      <c r="E1984" t="s">
        <v>1278</v>
      </c>
      <c r="F1984" t="s">
        <v>5252</v>
      </c>
      <c r="G1984">
        <v>-0.52464062600000005</v>
      </c>
      <c r="H1984">
        <v>51.493101189999997</v>
      </c>
      <c r="I1984" t="s">
        <v>1280</v>
      </c>
      <c r="J1984" t="s">
        <v>252</v>
      </c>
      <c r="K1984" t="s">
        <v>87</v>
      </c>
      <c r="L1984" t="str">
        <f t="shared" si="30"/>
        <v>M4/2298A_Inactive</v>
      </c>
    </row>
    <row r="1985" spans="1:12" x14ac:dyDescent="0.25">
      <c r="A1985">
        <v>1986</v>
      </c>
      <c r="B1985" t="s">
        <v>5253</v>
      </c>
      <c r="C1985">
        <v>558721</v>
      </c>
      <c r="D1985">
        <v>172726</v>
      </c>
      <c r="E1985" t="s">
        <v>1295</v>
      </c>
      <c r="F1985" t="s">
        <v>5254</v>
      </c>
      <c r="G1985">
        <v>0.28190175099999998</v>
      </c>
      <c r="H1985">
        <v>51.431309329999998</v>
      </c>
      <c r="I1985" t="s">
        <v>1280</v>
      </c>
      <c r="J1985" t="s">
        <v>1314</v>
      </c>
      <c r="K1985" t="s">
        <v>101</v>
      </c>
      <c r="L1985" t="str">
        <f t="shared" si="30"/>
        <v>A2/8316A_Inactive</v>
      </c>
    </row>
    <row r="1986" spans="1:12" x14ac:dyDescent="0.25">
      <c r="A1986">
        <v>1987</v>
      </c>
      <c r="B1986" t="s">
        <v>5255</v>
      </c>
      <c r="C1986">
        <v>556311</v>
      </c>
      <c r="D1986">
        <v>193042</v>
      </c>
      <c r="E1986" t="s">
        <v>1300</v>
      </c>
      <c r="F1986" t="s">
        <v>5256</v>
      </c>
      <c r="G1986">
        <v>0.25626491200000001</v>
      </c>
      <c r="H1986">
        <v>51.614510250000002</v>
      </c>
      <c r="I1986" t="s">
        <v>1284</v>
      </c>
      <c r="J1986" t="s">
        <v>44</v>
      </c>
      <c r="K1986" t="s">
        <v>48</v>
      </c>
      <c r="L1986" t="str">
        <f t="shared" si="30"/>
        <v>M25/5716J_Active</v>
      </c>
    </row>
    <row r="1987" spans="1:12" x14ac:dyDescent="0.25">
      <c r="A1987">
        <v>1988</v>
      </c>
      <c r="B1987" t="s">
        <v>5257</v>
      </c>
      <c r="C1987">
        <v>394262</v>
      </c>
      <c r="D1987">
        <v>179527</v>
      </c>
      <c r="E1987" t="s">
        <v>1295</v>
      </c>
      <c r="F1987" t="s">
        <v>5258</v>
      </c>
      <c r="G1987">
        <v>-2.0840764260000002</v>
      </c>
      <c r="H1987">
        <v>51.514636490000001</v>
      </c>
      <c r="I1987" t="s">
        <v>1284</v>
      </c>
      <c r="J1987" t="s">
        <v>252</v>
      </c>
      <c r="K1987" t="s">
        <v>101</v>
      </c>
      <c r="L1987" t="str">
        <f t="shared" ref="L1987:L2050" si="31">F1987&amp;"_"&amp;I1987</f>
        <v>M4/3504B_Active</v>
      </c>
    </row>
    <row r="1988" spans="1:12" x14ac:dyDescent="0.25">
      <c r="A1988">
        <v>1989</v>
      </c>
      <c r="B1988" t="s">
        <v>5259</v>
      </c>
      <c r="C1988">
        <v>438460</v>
      </c>
      <c r="D1988">
        <v>469313</v>
      </c>
      <c r="E1988" t="s">
        <v>1282</v>
      </c>
      <c r="F1988" t="s">
        <v>5260</v>
      </c>
      <c r="G1988">
        <v>-1.4131144520000001</v>
      </c>
      <c r="H1988">
        <v>54.118268299999997</v>
      </c>
      <c r="I1988" t="s">
        <v>1284</v>
      </c>
      <c r="J1988" t="s">
        <v>1285</v>
      </c>
      <c r="K1988" t="s">
        <v>58</v>
      </c>
      <c r="L1988" t="str">
        <f t="shared" si="31"/>
        <v>A1M/9912B_Active</v>
      </c>
    </row>
    <row r="1989" spans="1:12" x14ac:dyDescent="0.25">
      <c r="A1989">
        <v>1990</v>
      </c>
      <c r="B1989" t="s">
        <v>5261</v>
      </c>
      <c r="C1989">
        <v>517161</v>
      </c>
      <c r="D1989">
        <v>157380</v>
      </c>
      <c r="E1989" t="s">
        <v>1300</v>
      </c>
      <c r="F1989" t="s">
        <v>5262</v>
      </c>
      <c r="G1989">
        <v>-0.32068717000000002</v>
      </c>
      <c r="H1989">
        <v>51.30349159</v>
      </c>
      <c r="I1989" t="s">
        <v>1284</v>
      </c>
      <c r="J1989" t="s">
        <v>44</v>
      </c>
      <c r="K1989" t="s">
        <v>48</v>
      </c>
      <c r="L1989" t="str">
        <f t="shared" si="31"/>
        <v>M25/4620A_Active</v>
      </c>
    </row>
    <row r="1990" spans="1:12" x14ac:dyDescent="0.25">
      <c r="A1990">
        <v>1991</v>
      </c>
      <c r="B1990" t="s">
        <v>5263</v>
      </c>
      <c r="C1990">
        <v>454706</v>
      </c>
      <c r="D1990">
        <v>222470</v>
      </c>
      <c r="E1990" t="s">
        <v>1287</v>
      </c>
      <c r="F1990" t="s">
        <v>5264</v>
      </c>
      <c r="G1990">
        <v>-1.2063328790000001</v>
      </c>
      <c r="H1990">
        <v>51.898107379999999</v>
      </c>
      <c r="I1990" t="s">
        <v>1284</v>
      </c>
      <c r="J1990" t="s">
        <v>1458</v>
      </c>
      <c r="K1990" t="s">
        <v>35</v>
      </c>
      <c r="L1990" t="str">
        <f t="shared" si="31"/>
        <v>M40/9006A_Active</v>
      </c>
    </row>
    <row r="1991" spans="1:12" x14ac:dyDescent="0.25">
      <c r="A1991">
        <v>1992</v>
      </c>
      <c r="B1991" t="s">
        <v>5265</v>
      </c>
      <c r="C1991">
        <v>366505</v>
      </c>
      <c r="D1991">
        <v>388169</v>
      </c>
      <c r="E1991" t="s">
        <v>1282</v>
      </c>
      <c r="F1991" t="s">
        <v>5266</v>
      </c>
      <c r="G1991">
        <v>-2.5050961329999999</v>
      </c>
      <c r="H1991">
        <v>53.389305989999997</v>
      </c>
      <c r="I1991" t="s">
        <v>1280</v>
      </c>
      <c r="J1991" t="s">
        <v>109</v>
      </c>
      <c r="K1991" t="s">
        <v>58</v>
      </c>
      <c r="L1991" t="str">
        <f t="shared" si="31"/>
        <v>M6/7016B_Inactive</v>
      </c>
    </row>
    <row r="1992" spans="1:12" x14ac:dyDescent="0.25">
      <c r="A1992">
        <v>1993</v>
      </c>
      <c r="B1992" t="s">
        <v>5267</v>
      </c>
      <c r="C1992">
        <v>375868</v>
      </c>
      <c r="D1992">
        <v>399296</v>
      </c>
      <c r="E1992" t="s">
        <v>1278</v>
      </c>
      <c r="F1992" t="s">
        <v>5268</v>
      </c>
      <c r="G1992">
        <v>-2.3651731890000001</v>
      </c>
      <c r="H1992">
        <v>53.489831680000002</v>
      </c>
      <c r="I1992" t="s">
        <v>1284</v>
      </c>
      <c r="J1992" t="s">
        <v>3178</v>
      </c>
      <c r="K1992" t="s">
        <v>87</v>
      </c>
      <c r="L1992" t="str">
        <f t="shared" si="31"/>
        <v>M602/6013B_Active</v>
      </c>
    </row>
    <row r="1993" spans="1:12" x14ac:dyDescent="0.25">
      <c r="A1993">
        <v>1994</v>
      </c>
      <c r="B1993" t="s">
        <v>5269</v>
      </c>
      <c r="C1993">
        <v>445333</v>
      </c>
      <c r="D1993">
        <v>367158</v>
      </c>
      <c r="E1993" t="s">
        <v>1287</v>
      </c>
      <c r="F1993" t="s">
        <v>5270</v>
      </c>
      <c r="G1993">
        <v>-1.3228384150000001</v>
      </c>
      <c r="H1993">
        <v>53.199592799999998</v>
      </c>
      <c r="I1993" t="s">
        <v>1280</v>
      </c>
      <c r="J1993" t="s">
        <v>30</v>
      </c>
      <c r="K1993" t="s">
        <v>35</v>
      </c>
      <c r="L1993" t="str">
        <f t="shared" si="31"/>
        <v>M1/4288K_Inactive</v>
      </c>
    </row>
    <row r="1994" spans="1:12" x14ac:dyDescent="0.25">
      <c r="A1994">
        <v>1995</v>
      </c>
      <c r="B1994" t="s">
        <v>5271</v>
      </c>
      <c r="C1994">
        <v>518646</v>
      </c>
      <c r="D1994">
        <v>156266</v>
      </c>
      <c r="E1994" t="s">
        <v>1300</v>
      </c>
      <c r="F1994" t="s">
        <v>5272</v>
      </c>
      <c r="G1994">
        <v>-0.29976441300000001</v>
      </c>
      <c r="H1994">
        <v>51.293171399999999</v>
      </c>
      <c r="I1994" t="s">
        <v>1284</v>
      </c>
      <c r="J1994" t="s">
        <v>44</v>
      </c>
      <c r="K1994" t="s">
        <v>48</v>
      </c>
      <c r="L1994" t="str">
        <f t="shared" si="31"/>
        <v>M25/4601A_Active</v>
      </c>
    </row>
    <row r="1995" spans="1:12" x14ac:dyDescent="0.25">
      <c r="A1995">
        <v>1996</v>
      </c>
      <c r="B1995" t="s">
        <v>5273</v>
      </c>
      <c r="C1995">
        <v>377215</v>
      </c>
      <c r="D1995">
        <v>355865</v>
      </c>
      <c r="E1995" t="s">
        <v>1282</v>
      </c>
      <c r="F1995" t="s">
        <v>5274</v>
      </c>
      <c r="G1995">
        <v>-2.3417415720000001</v>
      </c>
      <c r="H1995">
        <v>53.099510289999998</v>
      </c>
      <c r="I1995" t="s">
        <v>1280</v>
      </c>
      <c r="J1995" t="s">
        <v>109</v>
      </c>
      <c r="K1995" t="s">
        <v>58</v>
      </c>
      <c r="L1995" t="str">
        <f t="shared" si="31"/>
        <v>M6/6649B_Inactive</v>
      </c>
    </row>
    <row r="1996" spans="1:12" x14ac:dyDescent="0.25">
      <c r="A1996">
        <v>1997</v>
      </c>
      <c r="B1996" t="s">
        <v>5275</v>
      </c>
      <c r="C1996">
        <v>503428</v>
      </c>
      <c r="D1996">
        <v>227370</v>
      </c>
      <c r="E1996" t="s">
        <v>1282</v>
      </c>
      <c r="F1996" t="s">
        <v>5276</v>
      </c>
      <c r="G1996">
        <v>-0.49696907099999998</v>
      </c>
      <c r="H1996">
        <v>51.935246130000003</v>
      </c>
      <c r="I1996" t="s">
        <v>1284</v>
      </c>
      <c r="J1996" t="s">
        <v>30</v>
      </c>
      <c r="K1996" t="s">
        <v>58</v>
      </c>
      <c r="L1996" t="str">
        <f t="shared" si="31"/>
        <v>M1/2595B_Active</v>
      </c>
    </row>
    <row r="1997" spans="1:12" x14ac:dyDescent="0.25">
      <c r="A1997">
        <v>1998</v>
      </c>
      <c r="B1997" t="s">
        <v>5277</v>
      </c>
      <c r="C1997">
        <v>452759</v>
      </c>
      <c r="D1997">
        <v>108542</v>
      </c>
      <c r="E1997" t="s">
        <v>1278</v>
      </c>
      <c r="F1997" t="s">
        <v>5278</v>
      </c>
      <c r="G1997">
        <v>-1.251526355</v>
      </c>
      <c r="H1997">
        <v>50.873966660000001</v>
      </c>
      <c r="I1997" t="s">
        <v>1280</v>
      </c>
      <c r="J1997" t="s">
        <v>83</v>
      </c>
      <c r="K1997" t="s">
        <v>87</v>
      </c>
      <c r="L1997" t="str">
        <f t="shared" si="31"/>
        <v>M27/9325B_Inactive</v>
      </c>
    </row>
    <row r="1998" spans="1:12" x14ac:dyDescent="0.25">
      <c r="A1998">
        <v>1999</v>
      </c>
      <c r="B1998" t="s">
        <v>5279</v>
      </c>
      <c r="C1998">
        <v>464559</v>
      </c>
      <c r="D1998">
        <v>104716</v>
      </c>
      <c r="E1998" t="s">
        <v>1278</v>
      </c>
      <c r="F1998" t="s">
        <v>5280</v>
      </c>
      <c r="G1998">
        <v>-1.0845128909999999</v>
      </c>
      <c r="H1998">
        <v>50.838371010000003</v>
      </c>
      <c r="I1998" t="s">
        <v>1284</v>
      </c>
      <c r="J1998" t="s">
        <v>83</v>
      </c>
      <c r="K1998" t="s">
        <v>87</v>
      </c>
      <c r="L1998" t="str">
        <f t="shared" si="31"/>
        <v>M27/9454B_Active</v>
      </c>
    </row>
    <row r="1999" spans="1:12" x14ac:dyDescent="0.25">
      <c r="A1999">
        <v>2000</v>
      </c>
      <c r="B1999" t="s">
        <v>5281</v>
      </c>
      <c r="C1999">
        <v>439614</v>
      </c>
      <c r="D1999">
        <v>465031</v>
      </c>
      <c r="E1999" t="s">
        <v>1282</v>
      </c>
      <c r="F1999" t="s">
        <v>5282</v>
      </c>
      <c r="G1999">
        <v>-1.396019924</v>
      </c>
      <c r="H1999">
        <v>54.079699210000001</v>
      </c>
      <c r="I1999" t="s">
        <v>1284</v>
      </c>
      <c r="J1999" t="s">
        <v>1285</v>
      </c>
      <c r="K1999" t="s">
        <v>58</v>
      </c>
      <c r="L1999" t="str">
        <f t="shared" si="31"/>
        <v>A1M/9866B_Active</v>
      </c>
    </row>
    <row r="2000" spans="1:12" x14ac:dyDescent="0.25">
      <c r="A2000">
        <v>2001</v>
      </c>
      <c r="B2000" t="s">
        <v>5283</v>
      </c>
      <c r="C2000">
        <v>440454</v>
      </c>
      <c r="D2000">
        <v>446852</v>
      </c>
      <c r="E2000" t="s">
        <v>1287</v>
      </c>
      <c r="F2000" t="s">
        <v>5284</v>
      </c>
      <c r="G2000">
        <v>-1.3855905829999999</v>
      </c>
      <c r="H2000">
        <v>53.916258159999998</v>
      </c>
      <c r="I2000" t="s">
        <v>1284</v>
      </c>
      <c r="J2000" t="s">
        <v>1285</v>
      </c>
      <c r="K2000" t="s">
        <v>35</v>
      </c>
      <c r="L2000" t="str">
        <f t="shared" si="31"/>
        <v>A1M/9659A_Active</v>
      </c>
    </row>
    <row r="2001" spans="1:12" x14ac:dyDescent="0.25">
      <c r="A2001">
        <v>2002</v>
      </c>
      <c r="B2001" t="s">
        <v>5285</v>
      </c>
      <c r="C2001">
        <v>361044</v>
      </c>
      <c r="D2001">
        <v>183522</v>
      </c>
      <c r="E2001" t="s">
        <v>1287</v>
      </c>
      <c r="F2001" t="s">
        <v>5286</v>
      </c>
      <c r="G2001">
        <v>-2.563209418</v>
      </c>
      <c r="H2001">
        <v>51.549234269999999</v>
      </c>
      <c r="I2001" t="s">
        <v>1284</v>
      </c>
      <c r="J2001" t="s">
        <v>226</v>
      </c>
      <c r="K2001" t="s">
        <v>35</v>
      </c>
      <c r="L2001" t="str">
        <f t="shared" si="31"/>
        <v>M5/8317M_Active</v>
      </c>
    </row>
    <row r="2002" spans="1:12" x14ac:dyDescent="0.25">
      <c r="A2002">
        <v>2003</v>
      </c>
      <c r="B2002" t="s">
        <v>5287</v>
      </c>
      <c r="C2002">
        <v>523039</v>
      </c>
      <c r="D2002">
        <v>199895</v>
      </c>
      <c r="E2002" t="s">
        <v>1292</v>
      </c>
      <c r="F2002" t="s">
        <v>5288</v>
      </c>
      <c r="G2002">
        <v>-0.22160111099999999</v>
      </c>
      <c r="H2002">
        <v>51.684347799999998</v>
      </c>
      <c r="I2002" t="s">
        <v>1284</v>
      </c>
      <c r="J2002" t="s">
        <v>44</v>
      </c>
      <c r="K2002" t="s">
        <v>67</v>
      </c>
      <c r="L2002" t="str">
        <f t="shared" si="31"/>
        <v>M25/5346B_Active</v>
      </c>
    </row>
    <row r="2003" spans="1:12" x14ac:dyDescent="0.25">
      <c r="A2003">
        <v>2004</v>
      </c>
      <c r="B2003" t="s">
        <v>5289</v>
      </c>
      <c r="C2003">
        <v>475373</v>
      </c>
      <c r="D2003">
        <v>254943</v>
      </c>
      <c r="E2003" t="s">
        <v>1287</v>
      </c>
      <c r="F2003" t="s">
        <v>5290</v>
      </c>
      <c r="G2003">
        <v>-0.89888011999999995</v>
      </c>
      <c r="H2003">
        <v>52.187604720000003</v>
      </c>
      <c r="I2003" t="s">
        <v>1280</v>
      </c>
      <c r="J2003" t="s">
        <v>30</v>
      </c>
      <c r="K2003" t="s">
        <v>35</v>
      </c>
      <c r="L2003" t="str">
        <f t="shared" si="31"/>
        <v>M1/3002A_Inactive</v>
      </c>
    </row>
    <row r="2004" spans="1:12" x14ac:dyDescent="0.25">
      <c r="A2004">
        <v>2005</v>
      </c>
      <c r="B2004" t="s">
        <v>5291</v>
      </c>
      <c r="C2004">
        <v>528662</v>
      </c>
      <c r="D2004">
        <v>153728</v>
      </c>
      <c r="E2004" t="s">
        <v>1300</v>
      </c>
      <c r="F2004" t="s">
        <v>5292</v>
      </c>
      <c r="G2004">
        <v>-0.157105312</v>
      </c>
      <c r="H2004">
        <v>51.26819021</v>
      </c>
      <c r="I2004" t="s">
        <v>1284</v>
      </c>
      <c r="J2004" t="s">
        <v>44</v>
      </c>
      <c r="K2004" t="s">
        <v>48</v>
      </c>
      <c r="L2004" t="str">
        <f t="shared" si="31"/>
        <v>M25/4483A_Active</v>
      </c>
    </row>
    <row r="2005" spans="1:12" x14ac:dyDescent="0.25">
      <c r="A2005">
        <v>2006</v>
      </c>
      <c r="B2005" t="s">
        <v>5293</v>
      </c>
      <c r="C2005">
        <v>612382</v>
      </c>
      <c r="D2005">
        <v>241341</v>
      </c>
      <c r="E2005" t="s">
        <v>1287</v>
      </c>
      <c r="F2005" t="s">
        <v>5294</v>
      </c>
      <c r="G2005">
        <v>1.094616238</v>
      </c>
      <c r="H2005">
        <v>52.029809040000004</v>
      </c>
      <c r="I2005" t="s">
        <v>1280</v>
      </c>
      <c r="J2005" t="s">
        <v>5222</v>
      </c>
      <c r="K2005" t="s">
        <v>35</v>
      </c>
      <c r="L2005" t="str">
        <f t="shared" si="31"/>
        <v>A12/7836A_Inactive</v>
      </c>
    </row>
    <row r="2006" spans="1:12" x14ac:dyDescent="0.25">
      <c r="A2006">
        <v>2007</v>
      </c>
      <c r="B2006" t="s">
        <v>5295</v>
      </c>
      <c r="C2006">
        <v>508171</v>
      </c>
      <c r="D2006">
        <v>219125</v>
      </c>
      <c r="E2006" t="s">
        <v>1287</v>
      </c>
      <c r="F2006" t="s">
        <v>5296</v>
      </c>
      <c r="G2006">
        <v>-0.43059184900000003</v>
      </c>
      <c r="H2006">
        <v>51.860243150000002</v>
      </c>
      <c r="I2006" t="s">
        <v>1284</v>
      </c>
      <c r="J2006" t="s">
        <v>30</v>
      </c>
      <c r="K2006" t="s">
        <v>35</v>
      </c>
      <c r="L2006" t="str">
        <f t="shared" si="31"/>
        <v>M1/2498A_Active</v>
      </c>
    </row>
    <row r="2007" spans="1:12" x14ac:dyDescent="0.25">
      <c r="A2007">
        <v>2008</v>
      </c>
      <c r="B2007" t="s">
        <v>5297</v>
      </c>
      <c r="C2007">
        <v>465175</v>
      </c>
      <c r="D2007">
        <v>277861</v>
      </c>
      <c r="E2007" t="s">
        <v>1278</v>
      </c>
      <c r="F2007" t="s">
        <v>5298</v>
      </c>
      <c r="G2007">
        <v>-1.0436042990000001</v>
      </c>
      <c r="H2007">
        <v>52.394914200000002</v>
      </c>
      <c r="I2007" t="s">
        <v>1280</v>
      </c>
      <c r="J2007" t="s">
        <v>1332</v>
      </c>
      <c r="K2007" t="s">
        <v>87</v>
      </c>
      <c r="L2007" t="str">
        <f t="shared" si="31"/>
        <v>A14/0094B_Inactive</v>
      </c>
    </row>
    <row r="2008" spans="1:12" x14ac:dyDescent="0.25">
      <c r="A2008">
        <v>2009</v>
      </c>
      <c r="B2008" t="s">
        <v>5299</v>
      </c>
      <c r="C2008">
        <v>438542</v>
      </c>
      <c r="D2008">
        <v>433793</v>
      </c>
      <c r="E2008" t="s">
        <v>1282</v>
      </c>
      <c r="F2008" t="s">
        <v>5300</v>
      </c>
      <c r="G2008">
        <v>-1.416332082</v>
      </c>
      <c r="H2008">
        <v>53.79903685</v>
      </c>
      <c r="I2008" t="s">
        <v>1284</v>
      </c>
      <c r="J2008" t="s">
        <v>30</v>
      </c>
      <c r="K2008" t="s">
        <v>58</v>
      </c>
      <c r="L2008" t="str">
        <f t="shared" si="31"/>
        <v>M1/5129B_Active</v>
      </c>
    </row>
    <row r="2009" spans="1:12" x14ac:dyDescent="0.25">
      <c r="A2009">
        <v>2010</v>
      </c>
      <c r="B2009" t="s">
        <v>5301</v>
      </c>
      <c r="C2009">
        <v>416278</v>
      </c>
      <c r="D2009">
        <v>421936</v>
      </c>
      <c r="E2009" t="s">
        <v>1278</v>
      </c>
      <c r="F2009" t="s">
        <v>5302</v>
      </c>
      <c r="G2009">
        <v>-1.7549613989999999</v>
      </c>
      <c r="H2009">
        <v>53.69363345</v>
      </c>
      <c r="I2009" t="s">
        <v>1284</v>
      </c>
      <c r="J2009" t="s">
        <v>98</v>
      </c>
      <c r="K2009" t="s">
        <v>87</v>
      </c>
      <c r="L2009" t="str">
        <f t="shared" si="31"/>
        <v>M62/1952M_Active</v>
      </c>
    </row>
    <row r="2010" spans="1:12" x14ac:dyDescent="0.25">
      <c r="A2010">
        <v>2011</v>
      </c>
      <c r="B2010" t="s">
        <v>5303</v>
      </c>
      <c r="C2010">
        <v>417937</v>
      </c>
      <c r="D2010">
        <v>289989</v>
      </c>
      <c r="E2010" t="s">
        <v>1282</v>
      </c>
      <c r="F2010" t="s">
        <v>5304</v>
      </c>
      <c r="G2010">
        <v>-1.737151071</v>
      </c>
      <c r="H2010">
        <v>52.507519049999999</v>
      </c>
      <c r="I2010" t="s">
        <v>1284</v>
      </c>
      <c r="J2010" t="s">
        <v>172</v>
      </c>
      <c r="K2010" t="s">
        <v>58</v>
      </c>
      <c r="L2010" t="str">
        <f t="shared" si="31"/>
        <v>M42/6490K_Active</v>
      </c>
    </row>
    <row r="2011" spans="1:12" x14ac:dyDescent="0.25">
      <c r="A2011">
        <v>2012</v>
      </c>
      <c r="B2011" t="s">
        <v>5305</v>
      </c>
      <c r="C2011">
        <v>461207</v>
      </c>
      <c r="D2011">
        <v>265849</v>
      </c>
      <c r="E2011" t="s">
        <v>1282</v>
      </c>
      <c r="F2011" t="s">
        <v>5306</v>
      </c>
      <c r="G2011">
        <v>-1.1040924169999999</v>
      </c>
      <c r="H2011">
        <v>52.287394579999997</v>
      </c>
      <c r="I2011" t="s">
        <v>1280</v>
      </c>
      <c r="J2011" t="s">
        <v>30</v>
      </c>
      <c r="K2011" t="s">
        <v>58</v>
      </c>
      <c r="L2011" t="str">
        <f t="shared" si="31"/>
        <v>M1/3187B_Inactive</v>
      </c>
    </row>
    <row r="2012" spans="1:12" x14ac:dyDescent="0.25">
      <c r="A2012">
        <v>2013</v>
      </c>
      <c r="B2012" t="s">
        <v>5307</v>
      </c>
      <c r="C2012">
        <v>447692</v>
      </c>
      <c r="D2012">
        <v>427188</v>
      </c>
      <c r="E2012" t="s">
        <v>1282</v>
      </c>
      <c r="F2012" t="s">
        <v>5308</v>
      </c>
      <c r="G2012">
        <v>-1.2784434549999999</v>
      </c>
      <c r="H2012">
        <v>53.738921019999999</v>
      </c>
      <c r="I2012" t="s">
        <v>1284</v>
      </c>
      <c r="J2012" t="s">
        <v>1285</v>
      </c>
      <c r="K2012" t="s">
        <v>58</v>
      </c>
      <c r="L2012" t="str">
        <f t="shared" si="31"/>
        <v>A1M/9436B_Active</v>
      </c>
    </row>
    <row r="2013" spans="1:12" x14ac:dyDescent="0.25">
      <c r="A2013">
        <v>2014</v>
      </c>
      <c r="B2013" t="s">
        <v>5309</v>
      </c>
      <c r="C2013">
        <v>512971</v>
      </c>
      <c r="D2013">
        <v>198189</v>
      </c>
      <c r="E2013" t="s">
        <v>1282</v>
      </c>
      <c r="F2013" t="s">
        <v>5310</v>
      </c>
      <c r="G2013">
        <v>-0.36772131200000002</v>
      </c>
      <c r="H2013">
        <v>51.671130089999998</v>
      </c>
      <c r="I2013" t="s">
        <v>1284</v>
      </c>
      <c r="J2013" t="s">
        <v>30</v>
      </c>
      <c r="K2013" t="s">
        <v>58</v>
      </c>
      <c r="L2013" t="str">
        <f t="shared" si="31"/>
        <v>M1/2277B_Active</v>
      </c>
    </row>
    <row r="2014" spans="1:12" x14ac:dyDescent="0.25">
      <c r="A2014">
        <v>2015</v>
      </c>
      <c r="B2014" t="s">
        <v>5311</v>
      </c>
      <c r="C2014">
        <v>366952</v>
      </c>
      <c r="D2014">
        <v>178615</v>
      </c>
      <c r="E2014" t="s">
        <v>1278</v>
      </c>
      <c r="F2014" t="s">
        <v>5312</v>
      </c>
      <c r="G2014">
        <v>-2.4775450600000002</v>
      </c>
      <c r="H2014">
        <v>51.505492220000001</v>
      </c>
      <c r="I2014" t="s">
        <v>1284</v>
      </c>
      <c r="J2014" t="s">
        <v>252</v>
      </c>
      <c r="K2014" t="s">
        <v>87</v>
      </c>
      <c r="L2014" t="str">
        <f t="shared" si="31"/>
        <v>M4/3785A_Active</v>
      </c>
    </row>
    <row r="2015" spans="1:12" x14ac:dyDescent="0.25">
      <c r="A2015">
        <v>2016</v>
      </c>
      <c r="B2015" t="s">
        <v>5313</v>
      </c>
      <c r="C2015">
        <v>453816</v>
      </c>
      <c r="D2015">
        <v>278971</v>
      </c>
      <c r="E2015" t="s">
        <v>1282</v>
      </c>
      <c r="F2015" t="s">
        <v>5314</v>
      </c>
      <c r="G2015">
        <v>-1.2103387560000001</v>
      </c>
      <c r="H2015">
        <v>52.406125179999997</v>
      </c>
      <c r="I2015" t="s">
        <v>1280</v>
      </c>
      <c r="J2015" t="s">
        <v>109</v>
      </c>
      <c r="K2015" t="s">
        <v>58</v>
      </c>
      <c r="L2015" t="str">
        <f t="shared" si="31"/>
        <v>M6/5349B_Inactive</v>
      </c>
    </row>
    <row r="2016" spans="1:12" x14ac:dyDescent="0.25">
      <c r="A2016">
        <v>2017</v>
      </c>
      <c r="B2016" t="s">
        <v>5315</v>
      </c>
      <c r="C2016">
        <v>418165</v>
      </c>
      <c r="D2016">
        <v>288344</v>
      </c>
      <c r="E2016" t="s">
        <v>1287</v>
      </c>
      <c r="F2016" t="s">
        <v>5316</v>
      </c>
      <c r="G2016">
        <v>-1.7338812130000001</v>
      </c>
      <c r="H2016">
        <v>52.492723079999998</v>
      </c>
      <c r="I2016" t="s">
        <v>1284</v>
      </c>
      <c r="J2016" t="s">
        <v>109</v>
      </c>
      <c r="K2016" t="s">
        <v>35</v>
      </c>
      <c r="L2016" t="str">
        <f t="shared" si="31"/>
        <v>M6/5730A_Active</v>
      </c>
    </row>
    <row r="2017" spans="1:12" x14ac:dyDescent="0.25">
      <c r="A2017">
        <v>2018</v>
      </c>
      <c r="B2017" t="s">
        <v>5317</v>
      </c>
      <c r="C2017">
        <v>450544</v>
      </c>
      <c r="D2017">
        <v>348376</v>
      </c>
      <c r="E2017" t="s">
        <v>1287</v>
      </c>
      <c r="F2017" t="s">
        <v>5318</v>
      </c>
      <c r="G2017">
        <v>-1.247789568</v>
      </c>
      <c r="H2017">
        <v>53.03030759</v>
      </c>
      <c r="I2017" t="s">
        <v>1284</v>
      </c>
      <c r="J2017" t="s">
        <v>30</v>
      </c>
      <c r="K2017" t="s">
        <v>35</v>
      </c>
      <c r="L2017" t="str">
        <f t="shared" si="31"/>
        <v>M1/4080A_Active</v>
      </c>
    </row>
    <row r="2018" spans="1:12" x14ac:dyDescent="0.25">
      <c r="A2018">
        <v>2019</v>
      </c>
      <c r="B2018" t="s">
        <v>5319</v>
      </c>
      <c r="C2018">
        <v>434644</v>
      </c>
      <c r="D2018">
        <v>430997</v>
      </c>
      <c r="E2018" t="s">
        <v>1287</v>
      </c>
      <c r="F2018" t="s">
        <v>5320</v>
      </c>
      <c r="G2018">
        <v>-1.4758216959999999</v>
      </c>
      <c r="H2018">
        <v>53.774180540000003</v>
      </c>
      <c r="I2018" t="s">
        <v>1280</v>
      </c>
      <c r="J2018" t="s">
        <v>30</v>
      </c>
      <c r="K2018" t="s">
        <v>35</v>
      </c>
      <c r="L2018" t="str">
        <f t="shared" si="31"/>
        <v>M1/5067J_Inactive</v>
      </c>
    </row>
    <row r="2019" spans="1:12" x14ac:dyDescent="0.25">
      <c r="A2019">
        <v>2020</v>
      </c>
      <c r="B2019" t="s">
        <v>5321</v>
      </c>
      <c r="C2019">
        <v>502451</v>
      </c>
      <c r="D2019">
        <v>229421</v>
      </c>
      <c r="E2019" t="s">
        <v>1287</v>
      </c>
      <c r="F2019" t="s">
        <v>5322</v>
      </c>
      <c r="G2019">
        <v>-0.51056479300000002</v>
      </c>
      <c r="H2019">
        <v>51.953860910000003</v>
      </c>
      <c r="I2019" t="s">
        <v>1284</v>
      </c>
      <c r="J2019" t="s">
        <v>30</v>
      </c>
      <c r="K2019" t="s">
        <v>35</v>
      </c>
      <c r="L2019" t="str">
        <f t="shared" si="31"/>
        <v>M1/2618A_Active</v>
      </c>
    </row>
    <row r="2020" spans="1:12" x14ac:dyDescent="0.25">
      <c r="A2020">
        <v>2021</v>
      </c>
      <c r="B2020" t="s">
        <v>5323</v>
      </c>
      <c r="C2020">
        <v>434022</v>
      </c>
      <c r="D2020">
        <v>429870</v>
      </c>
      <c r="E2020" t="s">
        <v>1282</v>
      </c>
      <c r="F2020" t="s">
        <v>5324</v>
      </c>
      <c r="G2020">
        <v>-1.485383012</v>
      </c>
      <c r="H2020">
        <v>53.764092470000001</v>
      </c>
      <c r="I2020" t="s">
        <v>1284</v>
      </c>
      <c r="J2020" t="s">
        <v>30</v>
      </c>
      <c r="K2020" t="s">
        <v>58</v>
      </c>
      <c r="L2020" t="str">
        <f t="shared" si="31"/>
        <v>M1/5057B_Active</v>
      </c>
    </row>
    <row r="2021" spans="1:12" x14ac:dyDescent="0.25">
      <c r="A2021">
        <v>2022</v>
      </c>
      <c r="B2021" t="s">
        <v>5325</v>
      </c>
      <c r="C2021">
        <v>422079</v>
      </c>
      <c r="D2021">
        <v>427523</v>
      </c>
      <c r="E2021" t="s">
        <v>1295</v>
      </c>
      <c r="F2021" t="s">
        <v>5326</v>
      </c>
      <c r="G2021">
        <v>-1.666716055</v>
      </c>
      <c r="H2021">
        <v>53.743637560000003</v>
      </c>
      <c r="I2021" t="s">
        <v>1284</v>
      </c>
      <c r="J2021" t="s">
        <v>98</v>
      </c>
      <c r="K2021" t="s">
        <v>101</v>
      </c>
      <c r="L2021" t="str">
        <f t="shared" si="31"/>
        <v>M62/2052A_Active</v>
      </c>
    </row>
    <row r="2022" spans="1:12" x14ac:dyDescent="0.25">
      <c r="A2022">
        <v>2023</v>
      </c>
      <c r="B2022" t="s">
        <v>5327</v>
      </c>
      <c r="C2022">
        <v>455441</v>
      </c>
      <c r="D2022">
        <v>294188</v>
      </c>
      <c r="E2022" t="s">
        <v>1287</v>
      </c>
      <c r="F2022" t="s">
        <v>5328</v>
      </c>
      <c r="G2022">
        <v>-1.18393237</v>
      </c>
      <c r="H2022">
        <v>52.54275114</v>
      </c>
      <c r="I2022" t="s">
        <v>1280</v>
      </c>
      <c r="J2022" t="s">
        <v>30</v>
      </c>
      <c r="K2022" t="s">
        <v>35</v>
      </c>
      <c r="L2022" t="str">
        <f t="shared" si="31"/>
        <v>M1/3486A_Inactive</v>
      </c>
    </row>
    <row r="2023" spans="1:12" x14ac:dyDescent="0.25">
      <c r="A2023">
        <v>2024</v>
      </c>
      <c r="B2023" t="s">
        <v>5329</v>
      </c>
      <c r="C2023">
        <v>458000</v>
      </c>
      <c r="D2023">
        <v>271425</v>
      </c>
      <c r="E2023" t="s">
        <v>1287</v>
      </c>
      <c r="F2023" t="s">
        <v>5330</v>
      </c>
      <c r="G2023">
        <v>-1.1501440199999999</v>
      </c>
      <c r="H2023">
        <v>52.337865890000003</v>
      </c>
      <c r="I2023" t="s">
        <v>1280</v>
      </c>
      <c r="J2023" t="s">
        <v>30</v>
      </c>
      <c r="K2023" t="s">
        <v>35</v>
      </c>
      <c r="L2023" t="str">
        <f t="shared" si="31"/>
        <v>M1/3251A_Inactive</v>
      </c>
    </row>
    <row r="2024" spans="1:12" x14ac:dyDescent="0.25">
      <c r="A2024">
        <v>2025</v>
      </c>
      <c r="B2024" t="s">
        <v>5331</v>
      </c>
      <c r="C2024">
        <v>372004</v>
      </c>
      <c r="D2024">
        <v>385313</v>
      </c>
      <c r="E2024" t="s">
        <v>1295</v>
      </c>
      <c r="F2024" t="s">
        <v>5332</v>
      </c>
      <c r="G2024">
        <v>-2.4221604050000001</v>
      </c>
      <c r="H2024">
        <v>53.363956440000003</v>
      </c>
      <c r="I2024" t="s">
        <v>1284</v>
      </c>
      <c r="J2024" t="s">
        <v>1357</v>
      </c>
      <c r="K2024" t="s">
        <v>101</v>
      </c>
      <c r="L2024" t="str">
        <f t="shared" si="31"/>
        <v>M56/8228B_Active</v>
      </c>
    </row>
    <row r="2025" spans="1:12" x14ac:dyDescent="0.25">
      <c r="A2025">
        <v>2026</v>
      </c>
      <c r="B2025" t="s">
        <v>5333</v>
      </c>
      <c r="C2025">
        <v>375421</v>
      </c>
      <c r="D2025">
        <v>397355</v>
      </c>
      <c r="E2025" t="s">
        <v>1292</v>
      </c>
      <c r="F2025" t="s">
        <v>1224</v>
      </c>
      <c r="G2025">
        <v>-2.3717575219999998</v>
      </c>
      <c r="H2025">
        <v>53.472364550000002</v>
      </c>
      <c r="I2025" t="s">
        <v>1280</v>
      </c>
      <c r="J2025" t="s">
        <v>185</v>
      </c>
      <c r="K2025" t="s">
        <v>67</v>
      </c>
      <c r="L2025" t="str">
        <f t="shared" si="31"/>
        <v>M60/9179B_Inactive</v>
      </c>
    </row>
    <row r="2026" spans="1:12" x14ac:dyDescent="0.25">
      <c r="A2026">
        <v>2027</v>
      </c>
      <c r="B2026" t="s">
        <v>5334</v>
      </c>
      <c r="C2026">
        <v>442533</v>
      </c>
      <c r="D2026">
        <v>118143</v>
      </c>
      <c r="E2026" t="s">
        <v>1295</v>
      </c>
      <c r="F2026" t="s">
        <v>5335</v>
      </c>
      <c r="G2026">
        <v>-1.3957381680000001</v>
      </c>
      <c r="H2026">
        <v>50.961140460000003</v>
      </c>
      <c r="I2026" t="s">
        <v>1280</v>
      </c>
      <c r="J2026" t="s">
        <v>83</v>
      </c>
      <c r="K2026" t="s">
        <v>101</v>
      </c>
      <c r="L2026" t="str">
        <f t="shared" si="31"/>
        <v>M27/9170J_Inactive</v>
      </c>
    </row>
    <row r="2027" spans="1:12" x14ac:dyDescent="0.25">
      <c r="A2027">
        <v>2028</v>
      </c>
      <c r="B2027" t="s">
        <v>5336</v>
      </c>
      <c r="C2027">
        <v>384846</v>
      </c>
      <c r="D2027">
        <v>341966</v>
      </c>
      <c r="E2027" t="s">
        <v>1287</v>
      </c>
      <c r="F2027" t="s">
        <v>5337</v>
      </c>
      <c r="G2027">
        <v>-2.2271166070000001</v>
      </c>
      <c r="H2027">
        <v>52.97484489</v>
      </c>
      <c r="I2027" t="s">
        <v>1280</v>
      </c>
      <c r="J2027" t="s">
        <v>109</v>
      </c>
      <c r="K2027" t="s">
        <v>35</v>
      </c>
      <c r="L2027" t="str">
        <f t="shared" si="31"/>
        <v>M6/6461K_Inactive</v>
      </c>
    </row>
    <row r="2028" spans="1:12" x14ac:dyDescent="0.25">
      <c r="A2028">
        <v>2029</v>
      </c>
      <c r="B2028" t="s">
        <v>5338</v>
      </c>
      <c r="C2028">
        <v>395839</v>
      </c>
      <c r="D2028">
        <v>274520</v>
      </c>
      <c r="E2028" t="s">
        <v>1282</v>
      </c>
      <c r="F2028" t="s">
        <v>5339</v>
      </c>
      <c r="G2028">
        <v>-2.062530459</v>
      </c>
      <c r="H2028">
        <v>52.368725390000002</v>
      </c>
      <c r="I2028" t="s">
        <v>1284</v>
      </c>
      <c r="J2028" t="s">
        <v>226</v>
      </c>
      <c r="K2028" t="s">
        <v>58</v>
      </c>
      <c r="L2028" t="str">
        <f t="shared" si="31"/>
        <v>M5/7246A_Active</v>
      </c>
    </row>
    <row r="2029" spans="1:12" x14ac:dyDescent="0.25">
      <c r="A2029">
        <v>2030</v>
      </c>
      <c r="B2029" t="s">
        <v>5340</v>
      </c>
      <c r="C2029">
        <v>382084</v>
      </c>
      <c r="D2029">
        <v>390859</v>
      </c>
      <c r="E2029" t="s">
        <v>1292</v>
      </c>
      <c r="F2029" t="s">
        <v>5341</v>
      </c>
      <c r="G2029">
        <v>-2.271008659</v>
      </c>
      <c r="H2029">
        <v>53.414246310000003</v>
      </c>
      <c r="I2029" t="s">
        <v>1284</v>
      </c>
      <c r="J2029" t="s">
        <v>185</v>
      </c>
      <c r="K2029" t="s">
        <v>67</v>
      </c>
      <c r="L2029" t="str">
        <f t="shared" si="31"/>
        <v>M60/9073L_Active</v>
      </c>
    </row>
    <row r="2030" spans="1:12" x14ac:dyDescent="0.25">
      <c r="A2030">
        <v>2031</v>
      </c>
      <c r="B2030" t="s">
        <v>5342</v>
      </c>
      <c r="C2030">
        <v>421356</v>
      </c>
      <c r="D2030">
        <v>297623</v>
      </c>
      <c r="E2030" t="s">
        <v>1282</v>
      </c>
      <c r="F2030" t="s">
        <v>5343</v>
      </c>
      <c r="G2030">
        <v>-1.6862901800000001</v>
      </c>
      <c r="H2030">
        <v>52.576025899999998</v>
      </c>
      <c r="I2030" t="s">
        <v>1280</v>
      </c>
      <c r="J2030" t="s">
        <v>172</v>
      </c>
      <c r="K2030" t="s">
        <v>58</v>
      </c>
      <c r="L2030" t="str">
        <f t="shared" si="31"/>
        <v>M42/6581B_Inactive</v>
      </c>
    </row>
    <row r="2031" spans="1:12" x14ac:dyDescent="0.25">
      <c r="A2031">
        <v>2032</v>
      </c>
      <c r="B2031" t="s">
        <v>5344</v>
      </c>
      <c r="C2031">
        <v>457859</v>
      </c>
      <c r="D2031">
        <v>271909</v>
      </c>
      <c r="E2031" t="s">
        <v>1287</v>
      </c>
      <c r="F2031" t="s">
        <v>5345</v>
      </c>
      <c r="G2031">
        <v>-1.1521301180000001</v>
      </c>
      <c r="H2031">
        <v>52.342231529999999</v>
      </c>
      <c r="I2031" t="s">
        <v>1280</v>
      </c>
      <c r="J2031" t="s">
        <v>30</v>
      </c>
      <c r="K2031" t="s">
        <v>35</v>
      </c>
      <c r="L2031" t="str">
        <f t="shared" si="31"/>
        <v>M1/3256A_Inactive</v>
      </c>
    </row>
    <row r="2032" spans="1:12" x14ac:dyDescent="0.25">
      <c r="A2032">
        <v>2033</v>
      </c>
      <c r="B2032" t="s">
        <v>5346</v>
      </c>
      <c r="C2032">
        <v>534131</v>
      </c>
      <c r="D2032">
        <v>152715</v>
      </c>
      <c r="E2032" t="s">
        <v>1292</v>
      </c>
      <c r="F2032" t="s">
        <v>5347</v>
      </c>
      <c r="G2032">
        <v>-7.9136954999999995E-2</v>
      </c>
      <c r="H2032">
        <v>51.257825930000003</v>
      </c>
      <c r="I2032" t="s">
        <v>1284</v>
      </c>
      <c r="J2032" t="s">
        <v>44</v>
      </c>
      <c r="K2032" t="s">
        <v>67</v>
      </c>
      <c r="L2032" t="str">
        <f t="shared" si="31"/>
        <v>M25/4427B_Active</v>
      </c>
    </row>
    <row r="2033" spans="1:12" x14ac:dyDescent="0.25">
      <c r="A2033">
        <v>2034</v>
      </c>
      <c r="B2033" t="s">
        <v>5348</v>
      </c>
      <c r="C2033">
        <v>398890</v>
      </c>
      <c r="D2033">
        <v>282170</v>
      </c>
      <c r="E2033" t="s">
        <v>1287</v>
      </c>
      <c r="F2033" t="s">
        <v>5349</v>
      </c>
      <c r="G2033">
        <v>-2.0177484130000001</v>
      </c>
      <c r="H2033">
        <v>52.437515920000003</v>
      </c>
      <c r="I2033" t="s">
        <v>1284</v>
      </c>
      <c r="J2033" t="s">
        <v>226</v>
      </c>
      <c r="K2033" t="s">
        <v>35</v>
      </c>
      <c r="L2033" t="str">
        <f t="shared" si="31"/>
        <v>M5/7152B_Active</v>
      </c>
    </row>
    <row r="2034" spans="1:12" x14ac:dyDescent="0.25">
      <c r="A2034">
        <v>2035</v>
      </c>
      <c r="B2034" t="s">
        <v>5350</v>
      </c>
      <c r="C2034">
        <v>443186</v>
      </c>
      <c r="D2034">
        <v>439663</v>
      </c>
      <c r="E2034" t="s">
        <v>1287</v>
      </c>
      <c r="F2034" t="s">
        <v>5351</v>
      </c>
      <c r="G2034">
        <v>-1.3450087740000001</v>
      </c>
      <c r="H2034">
        <v>53.851429869999997</v>
      </c>
      <c r="I2034" t="s">
        <v>1284</v>
      </c>
      <c r="J2034" t="s">
        <v>1285</v>
      </c>
      <c r="K2034" t="s">
        <v>35</v>
      </c>
      <c r="L2034" t="str">
        <f t="shared" si="31"/>
        <v>A1M/9580J2_Active</v>
      </c>
    </row>
    <row r="2035" spans="1:12" x14ac:dyDescent="0.25">
      <c r="A2035">
        <v>2036</v>
      </c>
      <c r="B2035" t="s">
        <v>5352</v>
      </c>
      <c r="C2035">
        <v>451985</v>
      </c>
      <c r="D2035">
        <v>305953</v>
      </c>
      <c r="E2035" t="s">
        <v>1287</v>
      </c>
      <c r="F2035" t="s">
        <v>5353</v>
      </c>
      <c r="G2035">
        <v>-1.2330451490000001</v>
      </c>
      <c r="H2035">
        <v>52.648846550000002</v>
      </c>
      <c r="I2035" t="s">
        <v>1284</v>
      </c>
      <c r="J2035" t="s">
        <v>30</v>
      </c>
      <c r="K2035" t="s">
        <v>35</v>
      </c>
      <c r="L2035" t="str">
        <f t="shared" si="31"/>
        <v>M1/3611A_Active</v>
      </c>
    </row>
    <row r="2036" spans="1:12" x14ac:dyDescent="0.25">
      <c r="A2036">
        <v>2037</v>
      </c>
      <c r="B2036" t="s">
        <v>5354</v>
      </c>
      <c r="C2036">
        <v>628681</v>
      </c>
      <c r="D2036">
        <v>235797</v>
      </c>
      <c r="E2036" t="s">
        <v>1278</v>
      </c>
      <c r="F2036" t="s">
        <v>5355</v>
      </c>
      <c r="G2036">
        <v>1.3280993969999999</v>
      </c>
      <c r="H2036">
        <v>51.973574859999999</v>
      </c>
      <c r="I2036" t="s">
        <v>1284</v>
      </c>
      <c r="J2036" t="s">
        <v>1332</v>
      </c>
      <c r="K2036" t="s">
        <v>87</v>
      </c>
      <c r="L2036" t="str">
        <f t="shared" si="31"/>
        <v>A14/2087B_Active</v>
      </c>
    </row>
    <row r="2037" spans="1:12" x14ac:dyDescent="0.25">
      <c r="A2037">
        <v>2038</v>
      </c>
      <c r="B2037" t="s">
        <v>5356</v>
      </c>
      <c r="C2037">
        <v>375327</v>
      </c>
      <c r="D2037">
        <v>397646</v>
      </c>
      <c r="E2037" t="s">
        <v>1300</v>
      </c>
      <c r="F2037" t="s">
        <v>5357</v>
      </c>
      <c r="G2037">
        <v>-2.3731965449999999</v>
      </c>
      <c r="H2037">
        <v>53.474975739999998</v>
      </c>
      <c r="I2037" t="s">
        <v>1280</v>
      </c>
      <c r="J2037" t="s">
        <v>185</v>
      </c>
      <c r="K2037" t="s">
        <v>48</v>
      </c>
      <c r="L2037" t="str">
        <f t="shared" si="31"/>
        <v>M60/9182J_Inactive</v>
      </c>
    </row>
    <row r="2038" spans="1:12" x14ac:dyDescent="0.25">
      <c r="A2038">
        <v>2039</v>
      </c>
      <c r="B2038" t="s">
        <v>5358</v>
      </c>
      <c r="C2038">
        <v>444096</v>
      </c>
      <c r="D2038">
        <v>389308</v>
      </c>
      <c r="E2038" t="s">
        <v>1287</v>
      </c>
      <c r="F2038" t="s">
        <v>5359</v>
      </c>
      <c r="G2038">
        <v>-1.3382872589999999</v>
      </c>
      <c r="H2038">
        <v>53.398783440000003</v>
      </c>
      <c r="I2038" t="s">
        <v>1280</v>
      </c>
      <c r="J2038" t="s">
        <v>30</v>
      </c>
      <c r="K2038" t="s">
        <v>35</v>
      </c>
      <c r="L2038" t="str">
        <f t="shared" si="31"/>
        <v>M1/4551A_Inactive</v>
      </c>
    </row>
    <row r="2039" spans="1:12" x14ac:dyDescent="0.25">
      <c r="A2039">
        <v>2040</v>
      </c>
      <c r="B2039" t="s">
        <v>5360</v>
      </c>
      <c r="C2039">
        <v>451015</v>
      </c>
      <c r="D2039">
        <v>343279</v>
      </c>
      <c r="E2039" t="s">
        <v>1282</v>
      </c>
      <c r="F2039" t="s">
        <v>5361</v>
      </c>
      <c r="G2039">
        <v>-1.2415705020000001</v>
      </c>
      <c r="H2039">
        <v>52.984450340000002</v>
      </c>
      <c r="I2039" t="s">
        <v>1284</v>
      </c>
      <c r="J2039" t="s">
        <v>30</v>
      </c>
      <c r="K2039" t="s">
        <v>58</v>
      </c>
      <c r="L2039" t="str">
        <f t="shared" si="31"/>
        <v>M1/4025B_Active</v>
      </c>
    </row>
    <row r="2040" spans="1:12" x14ac:dyDescent="0.25">
      <c r="A2040">
        <v>2041</v>
      </c>
      <c r="B2040" t="s">
        <v>5362</v>
      </c>
      <c r="C2040">
        <v>443496</v>
      </c>
      <c r="D2040">
        <v>116779</v>
      </c>
      <c r="E2040" t="s">
        <v>1278</v>
      </c>
      <c r="F2040" t="s">
        <v>5363</v>
      </c>
      <c r="G2040">
        <v>-1.3821894370000001</v>
      </c>
      <c r="H2040">
        <v>50.948803599999998</v>
      </c>
      <c r="I2040" t="s">
        <v>1280</v>
      </c>
      <c r="J2040" t="s">
        <v>83</v>
      </c>
      <c r="K2040" t="s">
        <v>87</v>
      </c>
      <c r="L2040" t="str">
        <f t="shared" si="31"/>
        <v>M27/9182B_Inactive</v>
      </c>
    </row>
    <row r="2041" spans="1:12" x14ac:dyDescent="0.25">
      <c r="A2041">
        <v>2042</v>
      </c>
      <c r="B2041" t="s">
        <v>5364</v>
      </c>
      <c r="C2041">
        <v>462274</v>
      </c>
      <c r="D2041">
        <v>263175</v>
      </c>
      <c r="E2041" t="s">
        <v>1282</v>
      </c>
      <c r="F2041" t="s">
        <v>5365</v>
      </c>
      <c r="G2041">
        <v>-1.0889445390000001</v>
      </c>
      <c r="H2041">
        <v>52.263237750000002</v>
      </c>
      <c r="I2041" t="s">
        <v>1280</v>
      </c>
      <c r="J2041" t="s">
        <v>30</v>
      </c>
      <c r="K2041" t="s">
        <v>58</v>
      </c>
      <c r="L2041" t="str">
        <f t="shared" si="31"/>
        <v>M1/3157B_Inactive</v>
      </c>
    </row>
    <row r="2042" spans="1:12" x14ac:dyDescent="0.25">
      <c r="A2042">
        <v>2043</v>
      </c>
      <c r="B2042" t="s">
        <v>5366</v>
      </c>
      <c r="C2042">
        <v>558107</v>
      </c>
      <c r="D2042">
        <v>260345</v>
      </c>
      <c r="E2042" t="s">
        <v>1295</v>
      </c>
      <c r="F2042" t="s">
        <v>5367</v>
      </c>
      <c r="G2042">
        <v>0.31305922200000003</v>
      </c>
      <c r="H2042">
        <v>52.218643839999999</v>
      </c>
      <c r="I2042" t="s">
        <v>1284</v>
      </c>
      <c r="J2042" t="s">
        <v>1332</v>
      </c>
      <c r="K2042" t="s">
        <v>101</v>
      </c>
      <c r="L2042" t="str">
        <f t="shared" si="31"/>
        <v>A14/1135A_Active</v>
      </c>
    </row>
    <row r="2043" spans="1:12" x14ac:dyDescent="0.25">
      <c r="A2043">
        <v>2044</v>
      </c>
      <c r="B2043" t="s">
        <v>5368</v>
      </c>
      <c r="C2043">
        <v>432130</v>
      </c>
      <c r="D2043">
        <v>429232</v>
      </c>
      <c r="E2043" t="s">
        <v>1278</v>
      </c>
      <c r="F2043" t="s">
        <v>5369</v>
      </c>
      <c r="G2043">
        <v>-1.5141492649999999</v>
      </c>
      <c r="H2043">
        <v>53.758478060000002</v>
      </c>
      <c r="I2043" t="s">
        <v>1284</v>
      </c>
      <c r="J2043" t="s">
        <v>1383</v>
      </c>
      <c r="K2043" t="s">
        <v>87</v>
      </c>
      <c r="L2043" t="str">
        <f t="shared" si="31"/>
        <v>M621/1132B_Active</v>
      </c>
    </row>
    <row r="2044" spans="1:12" x14ac:dyDescent="0.25">
      <c r="A2044">
        <v>2045</v>
      </c>
      <c r="B2044" t="s">
        <v>5370</v>
      </c>
      <c r="C2044">
        <v>394329</v>
      </c>
      <c r="D2044">
        <v>395296</v>
      </c>
      <c r="E2044" t="s">
        <v>1295</v>
      </c>
      <c r="F2044" t="s">
        <v>5371</v>
      </c>
      <c r="G2044">
        <v>-2.0868657530000001</v>
      </c>
      <c r="H2044">
        <v>53.45440456</v>
      </c>
      <c r="I2044" t="s">
        <v>1284</v>
      </c>
      <c r="J2044" t="s">
        <v>2278</v>
      </c>
      <c r="K2044" t="s">
        <v>101</v>
      </c>
      <c r="L2044" t="str">
        <f t="shared" si="31"/>
        <v>M67/8444A_Active</v>
      </c>
    </row>
    <row r="2045" spans="1:12" x14ac:dyDescent="0.25">
      <c r="A2045">
        <v>2046</v>
      </c>
      <c r="B2045" t="s">
        <v>5372</v>
      </c>
      <c r="C2045">
        <v>443224</v>
      </c>
      <c r="D2045">
        <v>290911</v>
      </c>
      <c r="E2045" t="s">
        <v>1287</v>
      </c>
      <c r="F2045" t="s">
        <v>5373</v>
      </c>
      <c r="G2045">
        <v>-1.3644848110000001</v>
      </c>
      <c r="H2045">
        <v>52.514396580000003</v>
      </c>
      <c r="I2045" t="s">
        <v>1284</v>
      </c>
      <c r="J2045" t="s">
        <v>2079</v>
      </c>
      <c r="K2045" t="s">
        <v>35</v>
      </c>
      <c r="L2045" t="str">
        <f t="shared" si="31"/>
        <v>M69/8100A_Active</v>
      </c>
    </row>
    <row r="2046" spans="1:12" x14ac:dyDescent="0.25">
      <c r="A2046">
        <v>2047</v>
      </c>
      <c r="B2046" t="s">
        <v>5374</v>
      </c>
      <c r="C2046">
        <v>391644</v>
      </c>
      <c r="D2046">
        <v>391796</v>
      </c>
      <c r="E2046" t="s">
        <v>1300</v>
      </c>
      <c r="F2046" t="s">
        <v>5375</v>
      </c>
      <c r="G2046">
        <v>-2.127203942</v>
      </c>
      <c r="H2046">
        <v>53.422908759999999</v>
      </c>
      <c r="I2046" t="s">
        <v>1284</v>
      </c>
      <c r="J2046" t="s">
        <v>185</v>
      </c>
      <c r="K2046" t="s">
        <v>48</v>
      </c>
      <c r="L2046" t="str">
        <f t="shared" si="31"/>
        <v>M60/9531A_Active</v>
      </c>
    </row>
    <row r="2047" spans="1:12" x14ac:dyDescent="0.25">
      <c r="A2047">
        <v>2048</v>
      </c>
      <c r="B2047" t="s">
        <v>5376</v>
      </c>
      <c r="C2047">
        <v>503648</v>
      </c>
      <c r="D2047">
        <v>226294</v>
      </c>
      <c r="E2047" t="s">
        <v>1282</v>
      </c>
      <c r="F2047" t="s">
        <v>5377</v>
      </c>
      <c r="G2047">
        <v>-0.49409376199999999</v>
      </c>
      <c r="H2047">
        <v>51.925534259999999</v>
      </c>
      <c r="I2047" t="s">
        <v>1280</v>
      </c>
      <c r="J2047" t="s">
        <v>30</v>
      </c>
      <c r="K2047" t="s">
        <v>58</v>
      </c>
      <c r="L2047" t="str">
        <f t="shared" si="31"/>
        <v>M1/2584B_Inactive</v>
      </c>
    </row>
    <row r="2048" spans="1:12" x14ac:dyDescent="0.25">
      <c r="A2048">
        <v>2049</v>
      </c>
      <c r="B2048" t="s">
        <v>5378</v>
      </c>
      <c r="C2048">
        <v>510639</v>
      </c>
      <c r="D2048">
        <v>202903</v>
      </c>
      <c r="E2048" t="s">
        <v>1292</v>
      </c>
      <c r="F2048" t="s">
        <v>5379</v>
      </c>
      <c r="G2048">
        <v>-0.39993632400000001</v>
      </c>
      <c r="H2048">
        <v>51.713961750000003</v>
      </c>
      <c r="I2048" t="s">
        <v>1284</v>
      </c>
      <c r="J2048" t="s">
        <v>44</v>
      </c>
      <c r="K2048" t="s">
        <v>67</v>
      </c>
      <c r="L2048" t="str">
        <f t="shared" si="31"/>
        <v>M25/5219B_Active</v>
      </c>
    </row>
    <row r="2049" spans="1:12" x14ac:dyDescent="0.25">
      <c r="A2049">
        <v>2050</v>
      </c>
      <c r="B2049" t="s">
        <v>5380</v>
      </c>
      <c r="C2049">
        <v>404983</v>
      </c>
      <c r="D2049">
        <v>294978</v>
      </c>
      <c r="E2049" t="s">
        <v>1287</v>
      </c>
      <c r="F2049" t="s">
        <v>5381</v>
      </c>
      <c r="G2049">
        <v>-1.927934566</v>
      </c>
      <c r="H2049">
        <v>52.552639339999999</v>
      </c>
      <c r="I2049" t="s">
        <v>1284</v>
      </c>
      <c r="J2049" t="s">
        <v>109</v>
      </c>
      <c r="K2049" t="s">
        <v>35</v>
      </c>
      <c r="L2049" t="str">
        <f t="shared" si="31"/>
        <v>M6/5900A_Active</v>
      </c>
    </row>
    <row r="2050" spans="1:12" x14ac:dyDescent="0.25">
      <c r="A2050">
        <v>2051</v>
      </c>
      <c r="B2050" t="s">
        <v>5382</v>
      </c>
      <c r="C2050">
        <v>448214</v>
      </c>
      <c r="D2050">
        <v>353000</v>
      </c>
      <c r="E2050" t="s">
        <v>1287</v>
      </c>
      <c r="F2050" t="s">
        <v>5383</v>
      </c>
      <c r="G2050">
        <v>-1.2818381299999999</v>
      </c>
      <c r="H2050">
        <v>53.072084850000003</v>
      </c>
      <c r="I2050" t="s">
        <v>1284</v>
      </c>
      <c r="J2050" t="s">
        <v>30</v>
      </c>
      <c r="K2050" t="s">
        <v>35</v>
      </c>
      <c r="L2050" t="str">
        <f t="shared" si="31"/>
        <v>M1/4133A_Active</v>
      </c>
    </row>
    <row r="2051" spans="1:12" x14ac:dyDescent="0.25">
      <c r="A2051">
        <v>2052</v>
      </c>
      <c r="B2051" t="s">
        <v>5384</v>
      </c>
      <c r="C2051">
        <v>444814</v>
      </c>
      <c r="D2051">
        <v>358709</v>
      </c>
      <c r="E2051" t="s">
        <v>1287</v>
      </c>
      <c r="F2051" t="s">
        <v>1076</v>
      </c>
      <c r="G2051">
        <v>-1.331786747</v>
      </c>
      <c r="H2051">
        <v>53.123695589999997</v>
      </c>
      <c r="I2051" t="s">
        <v>1280</v>
      </c>
      <c r="J2051" t="s">
        <v>30</v>
      </c>
      <c r="K2051" t="s">
        <v>35</v>
      </c>
      <c r="L2051" t="str">
        <f t="shared" ref="L2051:L2114" si="32">F2051&amp;"_"&amp;I2051</f>
        <v>M1/4202A_Inactive</v>
      </c>
    </row>
    <row r="2052" spans="1:12" x14ac:dyDescent="0.25">
      <c r="A2052">
        <v>2053</v>
      </c>
      <c r="B2052" t="s">
        <v>5385</v>
      </c>
      <c r="C2052">
        <v>386089</v>
      </c>
      <c r="D2052">
        <v>179098</v>
      </c>
      <c r="E2052" t="s">
        <v>1295</v>
      </c>
      <c r="F2052" t="s">
        <v>5386</v>
      </c>
      <c r="G2052">
        <v>-2.2018388949999999</v>
      </c>
      <c r="H2052">
        <v>51.510634770000003</v>
      </c>
      <c r="I2052" t="s">
        <v>1284</v>
      </c>
      <c r="J2052" t="s">
        <v>252</v>
      </c>
      <c r="K2052" t="s">
        <v>101</v>
      </c>
      <c r="L2052" t="str">
        <f t="shared" si="32"/>
        <v>M4/3586B_Active</v>
      </c>
    </row>
    <row r="2053" spans="1:12" x14ac:dyDescent="0.25">
      <c r="A2053">
        <v>2054</v>
      </c>
      <c r="B2053" t="s">
        <v>5387</v>
      </c>
      <c r="C2053">
        <v>398932</v>
      </c>
      <c r="D2053">
        <v>288521</v>
      </c>
      <c r="E2053" t="s">
        <v>1282</v>
      </c>
      <c r="F2053" t="s">
        <v>5388</v>
      </c>
      <c r="G2053">
        <v>-2.0171536319999999</v>
      </c>
      <c r="H2053">
        <v>52.494611829999997</v>
      </c>
      <c r="I2053" t="s">
        <v>1280</v>
      </c>
      <c r="J2053" t="s">
        <v>226</v>
      </c>
      <c r="K2053" t="s">
        <v>58</v>
      </c>
      <c r="L2053" t="str">
        <f t="shared" si="32"/>
        <v>M5/7087A_Inactive</v>
      </c>
    </row>
    <row r="2054" spans="1:12" x14ac:dyDescent="0.25">
      <c r="A2054">
        <v>2055</v>
      </c>
      <c r="B2054" t="s">
        <v>5389</v>
      </c>
      <c r="C2054">
        <v>557488</v>
      </c>
      <c r="D2054">
        <v>180689</v>
      </c>
      <c r="E2054" t="s">
        <v>1292</v>
      </c>
      <c r="F2054" t="s">
        <v>5390</v>
      </c>
      <c r="G2054">
        <v>0.26772393300000003</v>
      </c>
      <c r="H2054">
        <v>51.50319751</v>
      </c>
      <c r="I2054" t="s">
        <v>1284</v>
      </c>
      <c r="J2054" t="s">
        <v>44</v>
      </c>
      <c r="K2054" t="s">
        <v>67</v>
      </c>
      <c r="L2054" t="str">
        <f t="shared" si="32"/>
        <v>M25/5848B_Active</v>
      </c>
    </row>
    <row r="2055" spans="1:12" x14ac:dyDescent="0.25">
      <c r="A2055">
        <v>2056</v>
      </c>
      <c r="B2055" t="s">
        <v>5391</v>
      </c>
      <c r="C2055">
        <v>408826</v>
      </c>
      <c r="D2055">
        <v>183871</v>
      </c>
      <c r="E2055" t="s">
        <v>1295</v>
      </c>
      <c r="F2055" t="s">
        <v>5392</v>
      </c>
      <c r="G2055">
        <v>-1.874086937</v>
      </c>
      <c r="H2055">
        <v>51.553659830000001</v>
      </c>
      <c r="I2055" t="s">
        <v>1284</v>
      </c>
      <c r="J2055" t="s">
        <v>252</v>
      </c>
      <c r="K2055" t="s">
        <v>101</v>
      </c>
      <c r="L2055" t="str">
        <f t="shared" si="32"/>
        <v>M4/3345B_Active</v>
      </c>
    </row>
    <row r="2056" spans="1:12" x14ac:dyDescent="0.25">
      <c r="A2056">
        <v>2057</v>
      </c>
      <c r="B2056" t="s">
        <v>5393</v>
      </c>
      <c r="C2056">
        <v>377336</v>
      </c>
      <c r="D2056">
        <v>356502</v>
      </c>
      <c r="E2056" t="s">
        <v>1287</v>
      </c>
      <c r="F2056" t="s">
        <v>5394</v>
      </c>
      <c r="G2056">
        <v>-2.3399796089999998</v>
      </c>
      <c r="H2056">
        <v>53.105241390000003</v>
      </c>
      <c r="I2056" t="s">
        <v>1280</v>
      </c>
      <c r="J2056" t="s">
        <v>109</v>
      </c>
      <c r="K2056" t="s">
        <v>35</v>
      </c>
      <c r="L2056" t="str">
        <f t="shared" si="32"/>
        <v>M6/6655A_Inactive</v>
      </c>
    </row>
    <row r="2057" spans="1:12" x14ac:dyDescent="0.25">
      <c r="A2057">
        <v>2058</v>
      </c>
      <c r="B2057" t="s">
        <v>5395</v>
      </c>
      <c r="C2057">
        <v>407625</v>
      </c>
      <c r="D2057">
        <v>292039</v>
      </c>
      <c r="E2057" t="s">
        <v>1287</v>
      </c>
      <c r="F2057" t="s">
        <v>5396</v>
      </c>
      <c r="G2057">
        <v>-1.889036046</v>
      </c>
      <c r="H2057">
        <v>52.526187780000001</v>
      </c>
      <c r="I2057" t="s">
        <v>1284</v>
      </c>
      <c r="J2057" t="s">
        <v>109</v>
      </c>
      <c r="K2057" t="s">
        <v>35</v>
      </c>
      <c r="L2057" t="str">
        <f t="shared" si="32"/>
        <v>M6/5860A_Active</v>
      </c>
    </row>
    <row r="2058" spans="1:12" x14ac:dyDescent="0.25">
      <c r="A2058">
        <v>2059</v>
      </c>
      <c r="B2058" t="s">
        <v>5397</v>
      </c>
      <c r="C2058">
        <v>447198</v>
      </c>
      <c r="D2058">
        <v>335351</v>
      </c>
      <c r="E2058" t="s">
        <v>1282</v>
      </c>
      <c r="F2058" t="s">
        <v>5398</v>
      </c>
      <c r="G2058">
        <v>-1.2995689720000001</v>
      </c>
      <c r="H2058">
        <v>52.913537470000001</v>
      </c>
      <c r="I2058" t="s">
        <v>1280</v>
      </c>
      <c r="J2058" t="s">
        <v>30</v>
      </c>
      <c r="K2058" t="s">
        <v>58</v>
      </c>
      <c r="L2058" t="str">
        <f t="shared" si="32"/>
        <v>M1/3933B_Inactive</v>
      </c>
    </row>
    <row r="2059" spans="1:12" x14ac:dyDescent="0.25">
      <c r="A2059">
        <v>2060</v>
      </c>
      <c r="B2059" t="s">
        <v>5399</v>
      </c>
      <c r="C2059">
        <v>461001</v>
      </c>
      <c r="D2059">
        <v>266153</v>
      </c>
      <c r="E2059" t="s">
        <v>1287</v>
      </c>
      <c r="F2059" t="s">
        <v>5400</v>
      </c>
      <c r="G2059">
        <v>-1.107057164</v>
      </c>
      <c r="H2059">
        <v>52.290150160000003</v>
      </c>
      <c r="I2059" t="s">
        <v>1280</v>
      </c>
      <c r="J2059" t="s">
        <v>30</v>
      </c>
      <c r="K2059" t="s">
        <v>35</v>
      </c>
      <c r="L2059" t="str">
        <f t="shared" si="32"/>
        <v>M1/3191A_Inactive</v>
      </c>
    </row>
    <row r="2060" spans="1:12" x14ac:dyDescent="0.25">
      <c r="A2060">
        <v>2061</v>
      </c>
      <c r="B2060" t="s">
        <v>5401</v>
      </c>
      <c r="C2060">
        <v>390367</v>
      </c>
      <c r="D2060">
        <v>179361</v>
      </c>
      <c r="E2060" t="s">
        <v>1278</v>
      </c>
      <c r="F2060" t="s">
        <v>5402</v>
      </c>
      <c r="G2060">
        <v>-2.140202108</v>
      </c>
      <c r="H2060">
        <v>51.513089809999997</v>
      </c>
      <c r="I2060" t="s">
        <v>1284</v>
      </c>
      <c r="J2060" t="s">
        <v>252</v>
      </c>
      <c r="K2060" t="s">
        <v>87</v>
      </c>
      <c r="L2060" t="str">
        <f t="shared" si="32"/>
        <v>M4/3543A_Active</v>
      </c>
    </row>
    <row r="2061" spans="1:12" x14ac:dyDescent="0.25">
      <c r="A2061">
        <v>2062</v>
      </c>
      <c r="B2061" t="s">
        <v>5403</v>
      </c>
      <c r="C2061">
        <v>357956</v>
      </c>
      <c r="D2061">
        <v>181301</v>
      </c>
      <c r="E2061" t="s">
        <v>1282</v>
      </c>
      <c r="F2061" t="s">
        <v>5404</v>
      </c>
      <c r="G2061">
        <v>-2.6074755519999999</v>
      </c>
      <c r="H2061">
        <v>51.529042490000002</v>
      </c>
      <c r="I2061" t="s">
        <v>1284</v>
      </c>
      <c r="J2061" t="s">
        <v>226</v>
      </c>
      <c r="K2061" t="s">
        <v>58</v>
      </c>
      <c r="L2061" t="str">
        <f t="shared" si="32"/>
        <v>M5/8357A_Active</v>
      </c>
    </row>
    <row r="2062" spans="1:12" x14ac:dyDescent="0.25">
      <c r="A2062">
        <v>2063</v>
      </c>
      <c r="B2062" t="s">
        <v>5405</v>
      </c>
      <c r="C2062">
        <v>588988</v>
      </c>
      <c r="D2062">
        <v>263546</v>
      </c>
      <c r="E2062" t="s">
        <v>1278</v>
      </c>
      <c r="F2062" t="s">
        <v>5406</v>
      </c>
      <c r="G2062">
        <v>0.76637475300000002</v>
      </c>
      <c r="H2062">
        <v>52.237671689999999</v>
      </c>
      <c r="I2062" t="s">
        <v>1284</v>
      </c>
      <c r="J2062" t="s">
        <v>1332</v>
      </c>
      <c r="K2062" t="s">
        <v>87</v>
      </c>
      <c r="L2062" t="str">
        <f t="shared" si="32"/>
        <v>A14/1489B_Active</v>
      </c>
    </row>
    <row r="2063" spans="1:12" x14ac:dyDescent="0.25">
      <c r="A2063">
        <v>2064</v>
      </c>
      <c r="B2063" t="s">
        <v>5407</v>
      </c>
      <c r="C2063">
        <v>614207</v>
      </c>
      <c r="D2063">
        <v>241363</v>
      </c>
      <c r="E2063" t="s">
        <v>1278</v>
      </c>
      <c r="F2063" t="s">
        <v>5408</v>
      </c>
      <c r="G2063">
        <v>1.121191445</v>
      </c>
      <c r="H2063">
        <v>52.029305540000003</v>
      </c>
      <c r="I2063" t="s">
        <v>1280</v>
      </c>
      <c r="J2063" t="s">
        <v>1332</v>
      </c>
      <c r="K2063" t="s">
        <v>87</v>
      </c>
      <c r="L2063" t="str">
        <f t="shared" si="32"/>
        <v>A14/1905B_Inactive</v>
      </c>
    </row>
    <row r="2064" spans="1:12" x14ac:dyDescent="0.25">
      <c r="A2064">
        <v>2065</v>
      </c>
      <c r="B2064" t="s">
        <v>5409</v>
      </c>
      <c r="C2064">
        <v>557179</v>
      </c>
      <c r="D2064">
        <v>172271</v>
      </c>
      <c r="E2064" t="s">
        <v>1278</v>
      </c>
      <c r="F2064" t="s">
        <v>5410</v>
      </c>
      <c r="G2064">
        <v>0.25953622300000001</v>
      </c>
      <c r="H2064">
        <v>51.427650790000001</v>
      </c>
      <c r="I2064" t="s">
        <v>1284</v>
      </c>
      <c r="J2064" t="s">
        <v>1314</v>
      </c>
      <c r="K2064" t="s">
        <v>87</v>
      </c>
      <c r="L2064" t="str">
        <f t="shared" si="32"/>
        <v>A2/8299B_Active</v>
      </c>
    </row>
    <row r="2065" spans="1:12" x14ac:dyDescent="0.25">
      <c r="A2065">
        <v>2066</v>
      </c>
      <c r="B2065" t="s">
        <v>5411</v>
      </c>
      <c r="C2065">
        <v>449493</v>
      </c>
      <c r="D2065">
        <v>307668</v>
      </c>
      <c r="E2065" t="s">
        <v>1282</v>
      </c>
      <c r="F2065" t="s">
        <v>5412</v>
      </c>
      <c r="G2065">
        <v>-1.269617929</v>
      </c>
      <c r="H2065">
        <v>52.664495160000001</v>
      </c>
      <c r="I2065" t="s">
        <v>1280</v>
      </c>
      <c r="J2065" t="s">
        <v>30</v>
      </c>
      <c r="K2065" t="s">
        <v>58</v>
      </c>
      <c r="L2065" t="str">
        <f t="shared" si="32"/>
        <v>M1/3641B_Inactive</v>
      </c>
    </row>
    <row r="2066" spans="1:12" x14ac:dyDescent="0.25">
      <c r="A2066">
        <v>2067</v>
      </c>
      <c r="B2066" t="s">
        <v>5413</v>
      </c>
      <c r="C2066">
        <v>377118</v>
      </c>
      <c r="D2066">
        <v>355448</v>
      </c>
      <c r="E2066" t="s">
        <v>1287</v>
      </c>
      <c r="F2066" t="s">
        <v>5414</v>
      </c>
      <c r="G2066">
        <v>-2.3431604130000001</v>
      </c>
      <c r="H2066">
        <v>53.095757740000003</v>
      </c>
      <c r="I2066" t="s">
        <v>1280</v>
      </c>
      <c r="J2066" t="s">
        <v>109</v>
      </c>
      <c r="K2066" t="s">
        <v>35</v>
      </c>
      <c r="L2066" t="str">
        <f t="shared" si="32"/>
        <v>M6/6644A_Inactive</v>
      </c>
    </row>
    <row r="2067" spans="1:12" x14ac:dyDescent="0.25">
      <c r="A2067">
        <v>2068</v>
      </c>
      <c r="B2067" t="s">
        <v>5415</v>
      </c>
      <c r="C2067">
        <v>424982</v>
      </c>
      <c r="D2067">
        <v>302133</v>
      </c>
      <c r="E2067" t="s">
        <v>1287</v>
      </c>
      <c r="F2067" t="s">
        <v>5416</v>
      </c>
      <c r="G2067">
        <v>-1.6324451209999999</v>
      </c>
      <c r="H2067">
        <v>52.616415490000001</v>
      </c>
      <c r="I2067" t="s">
        <v>1280</v>
      </c>
      <c r="J2067" t="s">
        <v>172</v>
      </c>
      <c r="K2067" t="s">
        <v>35</v>
      </c>
      <c r="L2067" t="str">
        <f t="shared" si="32"/>
        <v>M42/6641A_Inactive</v>
      </c>
    </row>
    <row r="2068" spans="1:12" x14ac:dyDescent="0.25">
      <c r="A2068">
        <v>2069</v>
      </c>
      <c r="B2068" t="s">
        <v>5417</v>
      </c>
      <c r="C2068">
        <v>504068</v>
      </c>
      <c r="D2068">
        <v>185823</v>
      </c>
      <c r="E2068" t="s">
        <v>1282</v>
      </c>
      <c r="F2068" t="s">
        <v>5418</v>
      </c>
      <c r="G2068">
        <v>-0.50008728400000002</v>
      </c>
      <c r="H2068">
        <v>51.561696929999997</v>
      </c>
      <c r="I2068" t="s">
        <v>1284</v>
      </c>
      <c r="J2068" t="s">
        <v>1458</v>
      </c>
      <c r="K2068" t="s">
        <v>58</v>
      </c>
      <c r="L2068" t="str">
        <f t="shared" si="32"/>
        <v>M40/8302B_Active</v>
      </c>
    </row>
    <row r="2069" spans="1:12" x14ac:dyDescent="0.25">
      <c r="A2069">
        <v>2070</v>
      </c>
      <c r="B2069" t="s">
        <v>5419</v>
      </c>
      <c r="C2069">
        <v>440017</v>
      </c>
      <c r="D2069">
        <v>390667</v>
      </c>
      <c r="E2069" t="s">
        <v>1287</v>
      </c>
      <c r="F2069" t="s">
        <v>5420</v>
      </c>
      <c r="G2069">
        <v>-1.3994569100000001</v>
      </c>
      <c r="H2069">
        <v>53.411321620000002</v>
      </c>
      <c r="I2069" t="s">
        <v>1280</v>
      </c>
      <c r="J2069" t="s">
        <v>30</v>
      </c>
      <c r="K2069" t="s">
        <v>35</v>
      </c>
      <c r="L2069" t="str">
        <f t="shared" si="32"/>
        <v>M1/4598A_Inactive</v>
      </c>
    </row>
    <row r="2070" spans="1:12" x14ac:dyDescent="0.25">
      <c r="A2070">
        <v>2071</v>
      </c>
      <c r="B2070" t="s">
        <v>5421</v>
      </c>
      <c r="C2070">
        <v>441137</v>
      </c>
      <c r="D2070">
        <v>449039</v>
      </c>
      <c r="E2070" t="s">
        <v>1282</v>
      </c>
      <c r="F2070" t="s">
        <v>5422</v>
      </c>
      <c r="G2070">
        <v>-1.374899495</v>
      </c>
      <c r="H2070">
        <v>53.935859469999997</v>
      </c>
      <c r="I2070" t="s">
        <v>1284</v>
      </c>
      <c r="J2070" t="s">
        <v>1285</v>
      </c>
      <c r="K2070" t="s">
        <v>58</v>
      </c>
      <c r="L2070" t="str">
        <f t="shared" si="32"/>
        <v>A1M/9688B_Active</v>
      </c>
    </row>
    <row r="2071" spans="1:12" x14ac:dyDescent="0.25">
      <c r="A2071">
        <v>2072</v>
      </c>
      <c r="B2071" t="s">
        <v>5423</v>
      </c>
      <c r="C2071">
        <v>472072</v>
      </c>
      <c r="D2071">
        <v>257313</v>
      </c>
      <c r="E2071" t="s">
        <v>1287</v>
      </c>
      <c r="F2071" t="s">
        <v>5424</v>
      </c>
      <c r="G2071">
        <v>-0.94665459100000005</v>
      </c>
      <c r="H2071">
        <v>52.209349750000001</v>
      </c>
      <c r="I2071" t="s">
        <v>1280</v>
      </c>
      <c r="J2071" t="s">
        <v>30</v>
      </c>
      <c r="K2071" t="s">
        <v>35</v>
      </c>
      <c r="L2071" t="str">
        <f t="shared" si="32"/>
        <v>M1/3044K_Inactive</v>
      </c>
    </row>
    <row r="2072" spans="1:12" x14ac:dyDescent="0.25">
      <c r="A2072">
        <v>2073</v>
      </c>
      <c r="B2072" t="s">
        <v>5425</v>
      </c>
      <c r="C2072">
        <v>418299</v>
      </c>
      <c r="D2072">
        <v>426979</v>
      </c>
      <c r="E2072" t="s">
        <v>1295</v>
      </c>
      <c r="F2072" t="s">
        <v>5426</v>
      </c>
      <c r="G2072">
        <v>-1.724060154</v>
      </c>
      <c r="H2072">
        <v>53.738893490000002</v>
      </c>
      <c r="I2072" t="s">
        <v>1284</v>
      </c>
      <c r="J2072" t="s">
        <v>98</v>
      </c>
      <c r="K2072" t="s">
        <v>101</v>
      </c>
      <c r="L2072" t="str">
        <f t="shared" si="32"/>
        <v>M62/2009A_Active</v>
      </c>
    </row>
    <row r="2073" spans="1:12" x14ac:dyDescent="0.25">
      <c r="A2073">
        <v>2074</v>
      </c>
      <c r="B2073" t="s">
        <v>5427</v>
      </c>
      <c r="C2073">
        <v>447938</v>
      </c>
      <c r="D2073">
        <v>312048</v>
      </c>
      <c r="E2073" t="s">
        <v>1282</v>
      </c>
      <c r="F2073" t="s">
        <v>5428</v>
      </c>
      <c r="G2073">
        <v>-1.2919717900000001</v>
      </c>
      <c r="H2073">
        <v>52.704006300000003</v>
      </c>
      <c r="I2073" t="s">
        <v>1280</v>
      </c>
      <c r="J2073" t="s">
        <v>30</v>
      </c>
      <c r="K2073" t="s">
        <v>58</v>
      </c>
      <c r="L2073" t="str">
        <f t="shared" si="32"/>
        <v>M1/3690B_Inactive</v>
      </c>
    </row>
    <row r="2074" spans="1:12" x14ac:dyDescent="0.25">
      <c r="A2074">
        <v>2075</v>
      </c>
      <c r="B2074" t="s">
        <v>5429</v>
      </c>
      <c r="C2074">
        <v>399805</v>
      </c>
      <c r="D2074">
        <v>181803</v>
      </c>
      <c r="E2074" t="s">
        <v>1295</v>
      </c>
      <c r="F2074" t="s">
        <v>5430</v>
      </c>
      <c r="G2074">
        <v>-2.0041978290000002</v>
      </c>
      <c r="H2074">
        <v>51.535131730000003</v>
      </c>
      <c r="I2074" t="s">
        <v>1284</v>
      </c>
      <c r="J2074" t="s">
        <v>252</v>
      </c>
      <c r="K2074" t="s">
        <v>101</v>
      </c>
      <c r="L2074" t="str">
        <f t="shared" si="32"/>
        <v>M4/3443B_Active</v>
      </c>
    </row>
    <row r="2075" spans="1:12" x14ac:dyDescent="0.25">
      <c r="A2075">
        <v>2076</v>
      </c>
      <c r="B2075" t="s">
        <v>5431</v>
      </c>
      <c r="C2075">
        <v>461713</v>
      </c>
      <c r="D2075">
        <v>264989</v>
      </c>
      <c r="E2075" t="s">
        <v>1287</v>
      </c>
      <c r="F2075" t="s">
        <v>5432</v>
      </c>
      <c r="G2075">
        <v>-1.0968323099999999</v>
      </c>
      <c r="H2075">
        <v>52.279607419999998</v>
      </c>
      <c r="I2075" t="s">
        <v>1280</v>
      </c>
      <c r="J2075" t="s">
        <v>30</v>
      </c>
      <c r="K2075" t="s">
        <v>35</v>
      </c>
      <c r="L2075" t="str">
        <f t="shared" si="32"/>
        <v>M1/3177A_Inactive</v>
      </c>
    </row>
    <row r="2076" spans="1:12" x14ac:dyDescent="0.25">
      <c r="A2076">
        <v>2077</v>
      </c>
      <c r="B2076" t="s">
        <v>5433</v>
      </c>
      <c r="C2076">
        <v>421223</v>
      </c>
      <c r="D2076">
        <v>297513</v>
      </c>
      <c r="E2076" t="s">
        <v>1287</v>
      </c>
      <c r="F2076" t="s">
        <v>5434</v>
      </c>
      <c r="G2076">
        <v>-1.6882597189999999</v>
      </c>
      <c r="H2076">
        <v>52.575042179999997</v>
      </c>
      <c r="I2076" t="s">
        <v>1280</v>
      </c>
      <c r="J2076" t="s">
        <v>172</v>
      </c>
      <c r="K2076" t="s">
        <v>35</v>
      </c>
      <c r="L2076" t="str">
        <f t="shared" si="32"/>
        <v>M42/6579A_Inactive</v>
      </c>
    </row>
    <row r="2077" spans="1:12" x14ac:dyDescent="0.25">
      <c r="A2077">
        <v>2078</v>
      </c>
      <c r="B2077" t="s">
        <v>5435</v>
      </c>
      <c r="C2077">
        <v>356264</v>
      </c>
      <c r="D2077">
        <v>424614</v>
      </c>
      <c r="E2077" t="s">
        <v>1278</v>
      </c>
      <c r="F2077" t="s">
        <v>5436</v>
      </c>
      <c r="G2077">
        <v>-2.6641787610000001</v>
      </c>
      <c r="H2077">
        <v>53.716112109999997</v>
      </c>
      <c r="I2077" t="s">
        <v>1284</v>
      </c>
      <c r="J2077" t="s">
        <v>1853</v>
      </c>
      <c r="K2077" t="s">
        <v>87</v>
      </c>
      <c r="L2077" t="str">
        <f t="shared" si="32"/>
        <v>M65/4011B_Active</v>
      </c>
    </row>
    <row r="2078" spans="1:12" x14ac:dyDescent="0.25">
      <c r="A2078">
        <v>2079</v>
      </c>
      <c r="B2078" t="s">
        <v>5437</v>
      </c>
      <c r="C2078">
        <v>400260</v>
      </c>
      <c r="D2078">
        <v>272798</v>
      </c>
      <c r="E2078" t="s">
        <v>1287</v>
      </c>
      <c r="F2078" t="s">
        <v>5438</v>
      </c>
      <c r="G2078">
        <v>-1.997598744</v>
      </c>
      <c r="H2078">
        <v>52.353262180000002</v>
      </c>
      <c r="I2078" t="s">
        <v>1284</v>
      </c>
      <c r="J2078" t="s">
        <v>172</v>
      </c>
      <c r="K2078" t="s">
        <v>35</v>
      </c>
      <c r="L2078" t="str">
        <f t="shared" si="32"/>
        <v>M42/6158A_Active</v>
      </c>
    </row>
    <row r="2079" spans="1:12" x14ac:dyDescent="0.25">
      <c r="A2079">
        <v>2080</v>
      </c>
      <c r="B2079" t="s">
        <v>5439</v>
      </c>
      <c r="C2079">
        <v>395320</v>
      </c>
      <c r="D2079">
        <v>273170</v>
      </c>
      <c r="E2079" t="s">
        <v>1282</v>
      </c>
      <c r="F2079" t="s">
        <v>5440</v>
      </c>
      <c r="G2079">
        <v>-2.0701352609999999</v>
      </c>
      <c r="H2079">
        <v>52.356584550000001</v>
      </c>
      <c r="I2079" t="s">
        <v>1280</v>
      </c>
      <c r="J2079" t="s">
        <v>226</v>
      </c>
      <c r="K2079" t="s">
        <v>58</v>
      </c>
      <c r="L2079" t="str">
        <f t="shared" si="32"/>
        <v>M5/7261A_Inactive</v>
      </c>
    </row>
    <row r="2080" spans="1:12" x14ac:dyDescent="0.25">
      <c r="A2080">
        <v>2081</v>
      </c>
      <c r="B2080" t="s">
        <v>5441</v>
      </c>
      <c r="C2080">
        <v>438248</v>
      </c>
      <c r="D2080">
        <v>470406</v>
      </c>
      <c r="E2080" t="s">
        <v>1287</v>
      </c>
      <c r="F2080" t="s">
        <v>5442</v>
      </c>
      <c r="G2080">
        <v>-1.4162197110000001</v>
      </c>
      <c r="H2080">
        <v>54.128106670000001</v>
      </c>
      <c r="I2080" t="s">
        <v>1284</v>
      </c>
      <c r="J2080" t="s">
        <v>1285</v>
      </c>
      <c r="K2080" t="s">
        <v>35</v>
      </c>
      <c r="L2080" t="str">
        <f t="shared" si="32"/>
        <v>A1M/9923A_Active</v>
      </c>
    </row>
    <row r="2081" spans="1:12" x14ac:dyDescent="0.25">
      <c r="A2081">
        <v>2082</v>
      </c>
      <c r="B2081" t="s">
        <v>5443</v>
      </c>
      <c r="C2081">
        <v>362207</v>
      </c>
      <c r="D2081">
        <v>392068</v>
      </c>
      <c r="E2081" t="s">
        <v>1295</v>
      </c>
      <c r="F2081" t="s">
        <v>5444</v>
      </c>
      <c r="G2081">
        <v>-2.5701866280000001</v>
      </c>
      <c r="H2081">
        <v>53.424059649999997</v>
      </c>
      <c r="I2081" t="s">
        <v>1280</v>
      </c>
      <c r="J2081" t="s">
        <v>98</v>
      </c>
      <c r="K2081" t="s">
        <v>101</v>
      </c>
      <c r="L2081" t="str">
        <f t="shared" si="32"/>
        <v>M62/1285A_Inactive</v>
      </c>
    </row>
    <row r="2082" spans="1:12" x14ac:dyDescent="0.25">
      <c r="A2082">
        <v>2083</v>
      </c>
      <c r="B2082" t="s">
        <v>5445</v>
      </c>
      <c r="C2082">
        <v>377107</v>
      </c>
      <c r="D2082">
        <v>354642</v>
      </c>
      <c r="E2082" t="s">
        <v>1287</v>
      </c>
      <c r="F2082" t="s">
        <v>5446</v>
      </c>
      <c r="G2082">
        <v>-2.3432670369999999</v>
      </c>
      <c r="H2082">
        <v>53.088512209999998</v>
      </c>
      <c r="I2082" t="s">
        <v>1280</v>
      </c>
      <c r="J2082" t="s">
        <v>109</v>
      </c>
      <c r="K2082" t="s">
        <v>35</v>
      </c>
      <c r="L2082" t="str">
        <f t="shared" si="32"/>
        <v>M6/6635A_Inactive</v>
      </c>
    </row>
    <row r="2083" spans="1:12" x14ac:dyDescent="0.25">
      <c r="A2083">
        <v>2084</v>
      </c>
      <c r="B2083" t="s">
        <v>5447</v>
      </c>
      <c r="C2083">
        <v>511526</v>
      </c>
      <c r="D2083">
        <v>203173</v>
      </c>
      <c r="E2083" t="s">
        <v>1300</v>
      </c>
      <c r="F2083" t="s">
        <v>5448</v>
      </c>
      <c r="G2083">
        <v>-0.387016317</v>
      </c>
      <c r="H2083">
        <v>51.7162127</v>
      </c>
      <c r="I2083" t="s">
        <v>1284</v>
      </c>
      <c r="J2083" t="s">
        <v>44</v>
      </c>
      <c r="K2083" t="s">
        <v>48</v>
      </c>
      <c r="L2083" t="str">
        <f t="shared" si="32"/>
        <v>M25/5227A_Active</v>
      </c>
    </row>
    <row r="2084" spans="1:12" x14ac:dyDescent="0.25">
      <c r="A2084">
        <v>2085</v>
      </c>
      <c r="B2084" t="s">
        <v>5449</v>
      </c>
      <c r="C2084">
        <v>372145</v>
      </c>
      <c r="D2084">
        <v>379572</v>
      </c>
      <c r="E2084" t="s">
        <v>1282</v>
      </c>
      <c r="F2084" t="s">
        <v>5450</v>
      </c>
      <c r="G2084">
        <v>-2.4195343419999999</v>
      </c>
      <c r="H2084">
        <v>53.312361320000001</v>
      </c>
      <c r="I2084" t="s">
        <v>1280</v>
      </c>
      <c r="J2084" t="s">
        <v>109</v>
      </c>
      <c r="K2084" t="s">
        <v>58</v>
      </c>
      <c r="L2084" t="str">
        <f t="shared" si="32"/>
        <v>M6/6901L_Inactive</v>
      </c>
    </row>
    <row r="2085" spans="1:12" x14ac:dyDescent="0.25">
      <c r="A2085">
        <v>2086</v>
      </c>
      <c r="B2085" t="s">
        <v>5451</v>
      </c>
      <c r="C2085">
        <v>360026</v>
      </c>
      <c r="D2085">
        <v>185834</v>
      </c>
      <c r="E2085" t="s">
        <v>1278</v>
      </c>
      <c r="F2085" t="s">
        <v>5452</v>
      </c>
      <c r="G2085">
        <v>-2.5781542050000001</v>
      </c>
      <c r="H2085">
        <v>51.569950349999999</v>
      </c>
      <c r="I2085" t="s">
        <v>1284</v>
      </c>
      <c r="J2085" t="s">
        <v>252</v>
      </c>
      <c r="K2085" t="s">
        <v>87</v>
      </c>
      <c r="L2085" t="str">
        <f t="shared" si="32"/>
        <v>M4/3895A_Active</v>
      </c>
    </row>
    <row r="2086" spans="1:12" x14ac:dyDescent="0.25">
      <c r="A2086">
        <v>2087</v>
      </c>
      <c r="B2086" t="s">
        <v>5453</v>
      </c>
      <c r="C2086">
        <v>418341</v>
      </c>
      <c r="D2086">
        <v>427011</v>
      </c>
      <c r="E2086" t="s">
        <v>1278</v>
      </c>
      <c r="F2086" t="s">
        <v>5454</v>
      </c>
      <c r="G2086">
        <v>-1.7234215429999999</v>
      </c>
      <c r="H2086">
        <v>53.739179640000003</v>
      </c>
      <c r="I2086" t="s">
        <v>1284</v>
      </c>
      <c r="J2086" t="s">
        <v>98</v>
      </c>
      <c r="K2086" t="s">
        <v>87</v>
      </c>
      <c r="L2086" t="str">
        <f t="shared" si="32"/>
        <v>M62/2010B_Active</v>
      </c>
    </row>
    <row r="2087" spans="1:12" x14ac:dyDescent="0.25">
      <c r="A2087">
        <v>2088</v>
      </c>
      <c r="B2087" t="s">
        <v>5455</v>
      </c>
      <c r="C2087">
        <v>357215</v>
      </c>
      <c r="D2087">
        <v>426037</v>
      </c>
      <c r="E2087" t="s">
        <v>1287</v>
      </c>
      <c r="F2087" t="s">
        <v>5456</v>
      </c>
      <c r="G2087">
        <v>-2.649967432</v>
      </c>
      <c r="H2087">
        <v>53.728980180000001</v>
      </c>
      <c r="I2087" t="s">
        <v>1284</v>
      </c>
      <c r="J2087" t="s">
        <v>109</v>
      </c>
      <c r="K2087" t="s">
        <v>35</v>
      </c>
      <c r="L2087" t="str">
        <f t="shared" si="32"/>
        <v>M6/7455A_Active</v>
      </c>
    </row>
    <row r="2088" spans="1:12" x14ac:dyDescent="0.25">
      <c r="A2088">
        <v>2089</v>
      </c>
      <c r="B2088" t="s">
        <v>5457</v>
      </c>
      <c r="C2088">
        <v>505069</v>
      </c>
      <c r="D2088">
        <v>162843</v>
      </c>
      <c r="E2088" t="s">
        <v>1300</v>
      </c>
      <c r="F2088" t="s">
        <v>5458</v>
      </c>
      <c r="G2088">
        <v>-0.49247328400000001</v>
      </c>
      <c r="H2088">
        <v>51.354954509999999</v>
      </c>
      <c r="I2088" t="s">
        <v>1284</v>
      </c>
      <c r="J2088" t="s">
        <v>44</v>
      </c>
      <c r="K2088" t="s">
        <v>48</v>
      </c>
      <c r="L2088" t="str">
        <f t="shared" si="32"/>
        <v>M25/4777A_Active</v>
      </c>
    </row>
    <row r="2089" spans="1:12" x14ac:dyDescent="0.25">
      <c r="A2089">
        <v>2090</v>
      </c>
      <c r="B2089" t="s">
        <v>5459</v>
      </c>
      <c r="C2089">
        <v>554483</v>
      </c>
      <c r="D2089">
        <v>194444</v>
      </c>
      <c r="E2089" t="s">
        <v>1300</v>
      </c>
      <c r="F2089" t="s">
        <v>5460</v>
      </c>
      <c r="G2089">
        <v>0.23050325899999999</v>
      </c>
      <c r="H2089">
        <v>51.627611309999999</v>
      </c>
      <c r="I2089" t="s">
        <v>1284</v>
      </c>
      <c r="J2089" t="s">
        <v>44</v>
      </c>
      <c r="K2089" t="s">
        <v>48</v>
      </c>
      <c r="L2089" t="str">
        <f t="shared" si="32"/>
        <v>M25/5693A_Active</v>
      </c>
    </row>
    <row r="2090" spans="1:12" x14ac:dyDescent="0.25">
      <c r="A2090">
        <v>2091</v>
      </c>
      <c r="B2090" t="s">
        <v>5461</v>
      </c>
      <c r="C2090">
        <v>382020</v>
      </c>
      <c r="D2090">
        <v>180014</v>
      </c>
      <c r="E2090" t="s">
        <v>1295</v>
      </c>
      <c r="F2090" t="s">
        <v>5462</v>
      </c>
      <c r="G2090">
        <v>-2.2605178769999998</v>
      </c>
      <c r="H2090">
        <v>51.518755120000002</v>
      </c>
      <c r="I2090" t="s">
        <v>1284</v>
      </c>
      <c r="J2090" t="s">
        <v>252</v>
      </c>
      <c r="K2090" t="s">
        <v>101</v>
      </c>
      <c r="L2090" t="str">
        <f t="shared" si="32"/>
        <v>M4/3628B_Active</v>
      </c>
    </row>
    <row r="2091" spans="1:12" x14ac:dyDescent="0.25">
      <c r="A2091">
        <v>2092</v>
      </c>
      <c r="B2091" t="s">
        <v>5463</v>
      </c>
      <c r="C2091">
        <v>445952</v>
      </c>
      <c r="D2091">
        <v>355780</v>
      </c>
      <c r="E2091" t="s">
        <v>1287</v>
      </c>
      <c r="F2091" t="s">
        <v>5464</v>
      </c>
      <c r="G2091">
        <v>-1.3152006629999999</v>
      </c>
      <c r="H2091">
        <v>53.09727204</v>
      </c>
      <c r="I2091" t="s">
        <v>1284</v>
      </c>
      <c r="J2091" t="s">
        <v>30</v>
      </c>
      <c r="K2091" t="s">
        <v>35</v>
      </c>
      <c r="L2091" t="str">
        <f t="shared" si="32"/>
        <v>M1/4169A_Active</v>
      </c>
    </row>
    <row r="2092" spans="1:12" x14ac:dyDescent="0.25">
      <c r="A2092">
        <v>2093</v>
      </c>
      <c r="B2092" t="s">
        <v>5465</v>
      </c>
      <c r="C2092">
        <v>373344</v>
      </c>
      <c r="D2092">
        <v>374535</v>
      </c>
      <c r="E2092" t="s">
        <v>1287</v>
      </c>
      <c r="F2092" t="s">
        <v>5466</v>
      </c>
      <c r="G2092">
        <v>-2.4011146129999998</v>
      </c>
      <c r="H2092">
        <v>53.267147970000003</v>
      </c>
      <c r="I2092" t="s">
        <v>1280</v>
      </c>
      <c r="J2092" t="s">
        <v>109</v>
      </c>
      <c r="K2092" t="s">
        <v>35</v>
      </c>
      <c r="L2092" t="str">
        <f t="shared" si="32"/>
        <v>M6/6844A_Inactive</v>
      </c>
    </row>
    <row r="2093" spans="1:12" x14ac:dyDescent="0.25">
      <c r="A2093">
        <v>2094</v>
      </c>
      <c r="B2093" t="s">
        <v>5467</v>
      </c>
      <c r="C2093">
        <v>377507</v>
      </c>
      <c r="D2093">
        <v>178343</v>
      </c>
      <c r="E2093" t="s">
        <v>1295</v>
      </c>
      <c r="F2093" t="s">
        <v>5468</v>
      </c>
      <c r="G2093">
        <v>-2.3254522620000002</v>
      </c>
      <c r="H2093">
        <v>51.503567599999997</v>
      </c>
      <c r="I2093" t="s">
        <v>1284</v>
      </c>
      <c r="J2093" t="s">
        <v>252</v>
      </c>
      <c r="K2093" t="s">
        <v>101</v>
      </c>
      <c r="L2093" t="str">
        <f t="shared" si="32"/>
        <v>M4/3677B_Active</v>
      </c>
    </row>
    <row r="2094" spans="1:12" x14ac:dyDescent="0.25">
      <c r="A2094">
        <v>2095</v>
      </c>
      <c r="B2094" t="s">
        <v>5469</v>
      </c>
      <c r="C2094">
        <v>408762</v>
      </c>
      <c r="D2094">
        <v>272854</v>
      </c>
      <c r="E2094" t="s">
        <v>1287</v>
      </c>
      <c r="F2094" t="s">
        <v>5470</v>
      </c>
      <c r="G2094">
        <v>-1.872771051</v>
      </c>
      <c r="H2094">
        <v>52.353697050000001</v>
      </c>
      <c r="I2094" t="s">
        <v>1284</v>
      </c>
      <c r="J2094" t="s">
        <v>172</v>
      </c>
      <c r="K2094" t="s">
        <v>35</v>
      </c>
      <c r="L2094" t="str">
        <f t="shared" si="32"/>
        <v>M42/6247A_Active</v>
      </c>
    </row>
    <row r="2095" spans="1:12" x14ac:dyDescent="0.25">
      <c r="A2095">
        <v>2096</v>
      </c>
      <c r="B2095" t="s">
        <v>5471</v>
      </c>
      <c r="C2095">
        <v>540274</v>
      </c>
      <c r="D2095">
        <v>153980</v>
      </c>
      <c r="E2095" t="s">
        <v>1292</v>
      </c>
      <c r="F2095" t="s">
        <v>5472</v>
      </c>
      <c r="G2095">
        <v>9.3367970000000008E-3</v>
      </c>
      <c r="H2095">
        <v>51.267716980000003</v>
      </c>
      <c r="I2095" t="s">
        <v>1284</v>
      </c>
      <c r="J2095" t="s">
        <v>44</v>
      </c>
      <c r="K2095" t="s">
        <v>67</v>
      </c>
      <c r="L2095" t="str">
        <f t="shared" si="32"/>
        <v>M25/4361B_Active</v>
      </c>
    </row>
    <row r="2096" spans="1:12" x14ac:dyDescent="0.25">
      <c r="A2096">
        <v>2097</v>
      </c>
      <c r="B2096" t="s">
        <v>5473</v>
      </c>
      <c r="C2096">
        <v>527255</v>
      </c>
      <c r="D2096">
        <v>153445</v>
      </c>
      <c r="E2096" t="s">
        <v>1300</v>
      </c>
      <c r="F2096" t="s">
        <v>5474</v>
      </c>
      <c r="G2096">
        <v>-0.17736299899999999</v>
      </c>
      <c r="H2096">
        <v>51.265962459999997</v>
      </c>
      <c r="I2096" t="s">
        <v>1284</v>
      </c>
      <c r="J2096" t="s">
        <v>44</v>
      </c>
      <c r="K2096" t="s">
        <v>48</v>
      </c>
      <c r="L2096" t="str">
        <f t="shared" si="32"/>
        <v>M25/4497A_Active</v>
      </c>
    </row>
    <row r="2097" spans="1:12" x14ac:dyDescent="0.25">
      <c r="A2097">
        <v>2098</v>
      </c>
      <c r="B2097" t="s">
        <v>5475</v>
      </c>
      <c r="C2097">
        <v>416786</v>
      </c>
      <c r="D2097">
        <v>290598</v>
      </c>
      <c r="E2097" t="s">
        <v>1287</v>
      </c>
      <c r="F2097" t="s">
        <v>5476</v>
      </c>
      <c r="G2097">
        <v>-1.7540783440000001</v>
      </c>
      <c r="H2097">
        <v>52.513030090000001</v>
      </c>
      <c r="I2097" t="s">
        <v>1284</v>
      </c>
      <c r="J2097" t="s">
        <v>109</v>
      </c>
      <c r="K2097" t="s">
        <v>35</v>
      </c>
      <c r="L2097" t="str">
        <f t="shared" si="32"/>
        <v>M6/5757A_Active</v>
      </c>
    </row>
    <row r="2098" spans="1:12" x14ac:dyDescent="0.25">
      <c r="A2098">
        <v>2099</v>
      </c>
      <c r="B2098" t="s">
        <v>5477</v>
      </c>
      <c r="C2098">
        <v>359691</v>
      </c>
      <c r="D2098">
        <v>391878</v>
      </c>
      <c r="E2098" t="s">
        <v>1295</v>
      </c>
      <c r="F2098" t="s">
        <v>5478</v>
      </c>
      <c r="G2098">
        <v>-2.6080210529999999</v>
      </c>
      <c r="H2098">
        <v>53.422164709999997</v>
      </c>
      <c r="I2098" t="s">
        <v>1284</v>
      </c>
      <c r="J2098" t="s">
        <v>98</v>
      </c>
      <c r="K2098" t="s">
        <v>101</v>
      </c>
      <c r="L2098" t="str">
        <f t="shared" si="32"/>
        <v>M62/1260A_Active</v>
      </c>
    </row>
    <row r="2099" spans="1:12" x14ac:dyDescent="0.25">
      <c r="A2099">
        <v>2100</v>
      </c>
      <c r="B2099" t="s">
        <v>5479</v>
      </c>
      <c r="C2099">
        <v>448380</v>
      </c>
      <c r="D2099">
        <v>338606</v>
      </c>
      <c r="E2099" t="s">
        <v>1287</v>
      </c>
      <c r="F2099" t="s">
        <v>5480</v>
      </c>
      <c r="G2099">
        <v>-1.2815099249999999</v>
      </c>
      <c r="H2099">
        <v>52.942690599999999</v>
      </c>
      <c r="I2099" t="s">
        <v>1284</v>
      </c>
      <c r="J2099" t="s">
        <v>30</v>
      </c>
      <c r="K2099" t="s">
        <v>35</v>
      </c>
      <c r="L2099" t="str">
        <f t="shared" si="32"/>
        <v>M1/3970A_Active</v>
      </c>
    </row>
    <row r="2100" spans="1:12" x14ac:dyDescent="0.25">
      <c r="A2100">
        <v>2101</v>
      </c>
      <c r="B2100" t="s">
        <v>5481</v>
      </c>
      <c r="C2100">
        <v>473435</v>
      </c>
      <c r="D2100">
        <v>256765</v>
      </c>
      <c r="E2100" t="s">
        <v>1287</v>
      </c>
      <c r="F2100" t="s">
        <v>5482</v>
      </c>
      <c r="G2100">
        <v>-0.92682958299999996</v>
      </c>
      <c r="H2100">
        <v>52.204244000000003</v>
      </c>
      <c r="I2100" t="s">
        <v>1280</v>
      </c>
      <c r="J2100" t="s">
        <v>30</v>
      </c>
      <c r="K2100" t="s">
        <v>35</v>
      </c>
      <c r="L2100" t="str">
        <f t="shared" si="32"/>
        <v>M1/3028A_Inactive</v>
      </c>
    </row>
    <row r="2101" spans="1:12" x14ac:dyDescent="0.25">
      <c r="A2101">
        <v>2102</v>
      </c>
      <c r="B2101" t="s">
        <v>5483</v>
      </c>
      <c r="C2101">
        <v>391115</v>
      </c>
      <c r="D2101">
        <v>394874</v>
      </c>
      <c r="E2101" t="s">
        <v>1300</v>
      </c>
      <c r="F2101" t="s">
        <v>5484</v>
      </c>
      <c r="G2101">
        <v>-2.1352519609999998</v>
      </c>
      <c r="H2101">
        <v>53.45056666</v>
      </c>
      <c r="I2101" t="s">
        <v>1284</v>
      </c>
      <c r="J2101" t="s">
        <v>185</v>
      </c>
      <c r="K2101" t="s">
        <v>48</v>
      </c>
      <c r="L2101" t="str">
        <f t="shared" si="32"/>
        <v>M60/9500A_Active</v>
      </c>
    </row>
    <row r="2102" spans="1:12" x14ac:dyDescent="0.25">
      <c r="A2102">
        <v>2103</v>
      </c>
      <c r="B2102" t="s">
        <v>5485</v>
      </c>
      <c r="C2102">
        <v>489339</v>
      </c>
      <c r="D2102">
        <v>240799</v>
      </c>
      <c r="E2102" t="s">
        <v>1282</v>
      </c>
      <c r="F2102" t="s">
        <v>5486</v>
      </c>
      <c r="G2102">
        <v>-0.69834816600000005</v>
      </c>
      <c r="H2102">
        <v>52.05839074</v>
      </c>
      <c r="I2102" t="s">
        <v>1280</v>
      </c>
      <c r="J2102" t="s">
        <v>30</v>
      </c>
      <c r="K2102" t="s">
        <v>58</v>
      </c>
      <c r="L2102" t="str">
        <f t="shared" si="32"/>
        <v>M1/2802M_Inactive</v>
      </c>
    </row>
    <row r="2103" spans="1:12" x14ac:dyDescent="0.25">
      <c r="A2103">
        <v>2104</v>
      </c>
      <c r="B2103" t="s">
        <v>5487</v>
      </c>
      <c r="C2103">
        <v>449039</v>
      </c>
      <c r="D2103">
        <v>318996</v>
      </c>
      <c r="E2103" t="s">
        <v>1282</v>
      </c>
      <c r="F2103" t="s">
        <v>5488</v>
      </c>
      <c r="G2103">
        <v>-1.274644632</v>
      </c>
      <c r="H2103">
        <v>52.766362909999998</v>
      </c>
      <c r="I2103" t="s">
        <v>1284</v>
      </c>
      <c r="J2103" t="s">
        <v>30</v>
      </c>
      <c r="K2103" t="s">
        <v>58</v>
      </c>
      <c r="L2103" t="str">
        <f t="shared" si="32"/>
        <v>M1/3761B_Active</v>
      </c>
    </row>
    <row r="2104" spans="1:12" x14ac:dyDescent="0.25">
      <c r="A2104">
        <v>2105</v>
      </c>
      <c r="B2104" t="s">
        <v>5489</v>
      </c>
      <c r="C2104">
        <v>515222</v>
      </c>
      <c r="D2104">
        <v>202557</v>
      </c>
      <c r="E2104" t="s">
        <v>1292</v>
      </c>
      <c r="F2104" t="s">
        <v>5490</v>
      </c>
      <c r="G2104">
        <v>-0.333744914</v>
      </c>
      <c r="H2104">
        <v>51.709930300000003</v>
      </c>
      <c r="I2104" t="s">
        <v>1284</v>
      </c>
      <c r="J2104" t="s">
        <v>44</v>
      </c>
      <c r="K2104" t="s">
        <v>67</v>
      </c>
      <c r="L2104" t="str">
        <f t="shared" si="32"/>
        <v>M25/5261B_Active</v>
      </c>
    </row>
    <row r="2105" spans="1:12" x14ac:dyDescent="0.25">
      <c r="A2105">
        <v>2106</v>
      </c>
      <c r="B2105" t="s">
        <v>5491</v>
      </c>
      <c r="C2105">
        <v>388331</v>
      </c>
      <c r="D2105">
        <v>390242</v>
      </c>
      <c r="E2105" t="s">
        <v>1292</v>
      </c>
      <c r="F2105" t="s">
        <v>5492</v>
      </c>
      <c r="G2105">
        <v>-2.1769991850000001</v>
      </c>
      <c r="H2105">
        <v>53.408877080000003</v>
      </c>
      <c r="I2105" t="s">
        <v>1284</v>
      </c>
      <c r="J2105" t="s">
        <v>185</v>
      </c>
      <c r="K2105" t="s">
        <v>67</v>
      </c>
      <c r="L2105" t="str">
        <f t="shared" si="32"/>
        <v>M60/9001B_Active</v>
      </c>
    </row>
    <row r="2106" spans="1:12" x14ac:dyDescent="0.25">
      <c r="A2106">
        <v>2107</v>
      </c>
      <c r="B2106" t="s">
        <v>5493</v>
      </c>
      <c r="C2106">
        <v>501648</v>
      </c>
      <c r="D2106">
        <v>186688</v>
      </c>
      <c r="E2106" t="s">
        <v>1292</v>
      </c>
      <c r="F2106" t="s">
        <v>5494</v>
      </c>
      <c r="G2106">
        <v>-0.53473693300000003</v>
      </c>
      <c r="H2106">
        <v>51.569912739999999</v>
      </c>
      <c r="I2106" t="s">
        <v>1284</v>
      </c>
      <c r="J2106" t="s">
        <v>44</v>
      </c>
      <c r="K2106" t="s">
        <v>67</v>
      </c>
      <c r="L2106" t="str">
        <f t="shared" si="32"/>
        <v>M25/5035L_Active</v>
      </c>
    </row>
    <row r="2107" spans="1:12" x14ac:dyDescent="0.25">
      <c r="A2107">
        <v>2108</v>
      </c>
      <c r="B2107" t="s">
        <v>5495</v>
      </c>
      <c r="C2107">
        <v>399118</v>
      </c>
      <c r="D2107">
        <v>299109</v>
      </c>
      <c r="E2107" t="s">
        <v>1282</v>
      </c>
      <c r="F2107" t="s">
        <v>5496</v>
      </c>
      <c r="G2107">
        <v>-2.014446484</v>
      </c>
      <c r="H2107">
        <v>52.589797410000003</v>
      </c>
      <c r="I2107" t="s">
        <v>1284</v>
      </c>
      <c r="J2107" t="s">
        <v>109</v>
      </c>
      <c r="K2107" t="s">
        <v>58</v>
      </c>
      <c r="L2107" t="str">
        <f t="shared" si="32"/>
        <v>M6/5986B_Active</v>
      </c>
    </row>
    <row r="2108" spans="1:12" x14ac:dyDescent="0.25">
      <c r="A2108">
        <v>2109</v>
      </c>
      <c r="B2108" t="s">
        <v>5497</v>
      </c>
      <c r="C2108">
        <v>448558</v>
      </c>
      <c r="D2108">
        <v>339027</v>
      </c>
      <c r="E2108" t="s">
        <v>1282</v>
      </c>
      <c r="F2108" t="s">
        <v>5498</v>
      </c>
      <c r="G2108">
        <v>-1.278798697</v>
      </c>
      <c r="H2108">
        <v>52.94645878</v>
      </c>
      <c r="I2108" t="s">
        <v>1284</v>
      </c>
      <c r="J2108" t="s">
        <v>30</v>
      </c>
      <c r="K2108" t="s">
        <v>58</v>
      </c>
      <c r="L2108" t="str">
        <f t="shared" si="32"/>
        <v>M1/3975B_Active</v>
      </c>
    </row>
    <row r="2109" spans="1:12" x14ac:dyDescent="0.25">
      <c r="A2109">
        <v>2110</v>
      </c>
      <c r="B2109" t="s">
        <v>5499</v>
      </c>
      <c r="C2109">
        <v>500072</v>
      </c>
      <c r="D2109">
        <v>277863</v>
      </c>
      <c r="E2109" t="s">
        <v>1295</v>
      </c>
      <c r="F2109" t="s">
        <v>5500</v>
      </c>
      <c r="G2109">
        <v>-0.53090831100000002</v>
      </c>
      <c r="H2109">
        <v>52.389672490000002</v>
      </c>
      <c r="I2109" t="s">
        <v>1284</v>
      </c>
      <c r="J2109" t="s">
        <v>1332</v>
      </c>
      <c r="K2109" t="s">
        <v>101</v>
      </c>
      <c r="L2109" t="str">
        <f t="shared" si="32"/>
        <v>A14/0484A_Active</v>
      </c>
    </row>
    <row r="2110" spans="1:12" x14ac:dyDescent="0.25">
      <c r="A2110">
        <v>2111</v>
      </c>
      <c r="B2110" t="s">
        <v>5501</v>
      </c>
      <c r="C2110">
        <v>412396</v>
      </c>
      <c r="D2110">
        <v>182340</v>
      </c>
      <c r="E2110" t="s">
        <v>1278</v>
      </c>
      <c r="F2110" t="s">
        <v>5502</v>
      </c>
      <c r="G2110">
        <v>-1.822649282</v>
      </c>
      <c r="H2110">
        <v>51.539827219999999</v>
      </c>
      <c r="I2110" t="s">
        <v>1284</v>
      </c>
      <c r="J2110" t="s">
        <v>252</v>
      </c>
      <c r="K2110" t="s">
        <v>87</v>
      </c>
      <c r="L2110" t="str">
        <f t="shared" si="32"/>
        <v>M4/3306A_Active</v>
      </c>
    </row>
    <row r="2111" spans="1:12" x14ac:dyDescent="0.25">
      <c r="A2111">
        <v>2112</v>
      </c>
      <c r="B2111" t="s">
        <v>5503</v>
      </c>
      <c r="C2111">
        <v>362956</v>
      </c>
      <c r="D2111">
        <v>184557</v>
      </c>
      <c r="E2111" t="s">
        <v>1282</v>
      </c>
      <c r="F2111" t="s">
        <v>5504</v>
      </c>
      <c r="G2111">
        <v>-2.535744921</v>
      </c>
      <c r="H2111">
        <v>51.558669440000003</v>
      </c>
      <c r="I2111" t="s">
        <v>1284</v>
      </c>
      <c r="J2111" t="s">
        <v>226</v>
      </c>
      <c r="K2111" t="s">
        <v>58</v>
      </c>
      <c r="L2111" t="str">
        <f t="shared" si="32"/>
        <v>M5/8296A_Active</v>
      </c>
    </row>
    <row r="2112" spans="1:12" x14ac:dyDescent="0.25">
      <c r="A2112">
        <v>2113</v>
      </c>
      <c r="B2112" t="s">
        <v>5505</v>
      </c>
      <c r="C2112">
        <v>617237</v>
      </c>
      <c r="D2112">
        <v>137299</v>
      </c>
      <c r="E2112" t="s">
        <v>1295</v>
      </c>
      <c r="F2112" t="s">
        <v>5506</v>
      </c>
      <c r="G2112">
        <v>1.101028637</v>
      </c>
      <c r="H2112">
        <v>51.093838349999999</v>
      </c>
      <c r="I2112" t="s">
        <v>1284</v>
      </c>
      <c r="J2112" t="s">
        <v>368</v>
      </c>
      <c r="K2112" t="s">
        <v>101</v>
      </c>
      <c r="L2112" t="str">
        <f t="shared" si="32"/>
        <v>M20/7055J_Active</v>
      </c>
    </row>
    <row r="2113" spans="1:12" x14ac:dyDescent="0.25">
      <c r="A2113">
        <v>2114</v>
      </c>
      <c r="B2113" t="s">
        <v>5507</v>
      </c>
      <c r="C2113">
        <v>429932</v>
      </c>
      <c r="D2113">
        <v>411701</v>
      </c>
      <c r="E2113" t="s">
        <v>1282</v>
      </c>
      <c r="F2113" t="s">
        <v>5508</v>
      </c>
      <c r="G2113">
        <v>-1.5491702940000001</v>
      </c>
      <c r="H2113">
        <v>53.601042980000003</v>
      </c>
      <c r="I2113" t="s">
        <v>1284</v>
      </c>
      <c r="J2113" t="s">
        <v>30</v>
      </c>
      <c r="K2113" t="s">
        <v>58</v>
      </c>
      <c r="L2113" t="str">
        <f t="shared" si="32"/>
        <v>M1/4841M_Active</v>
      </c>
    </row>
    <row r="2114" spans="1:12" x14ac:dyDescent="0.25">
      <c r="A2114">
        <v>2115</v>
      </c>
      <c r="B2114" t="s">
        <v>5509</v>
      </c>
      <c r="C2114">
        <v>529466</v>
      </c>
      <c r="D2114">
        <v>153460</v>
      </c>
      <c r="E2114" t="s">
        <v>1292</v>
      </c>
      <c r="F2114" t="s">
        <v>5510</v>
      </c>
      <c r="G2114">
        <v>-0.145684072</v>
      </c>
      <c r="H2114">
        <v>51.265599659999999</v>
      </c>
      <c r="I2114" t="s">
        <v>1284</v>
      </c>
      <c r="J2114" t="s">
        <v>44</v>
      </c>
      <c r="K2114" t="s">
        <v>67</v>
      </c>
      <c r="L2114" t="str">
        <f t="shared" si="32"/>
        <v>M25/4475L_Active</v>
      </c>
    </row>
    <row r="2115" spans="1:12" x14ac:dyDescent="0.25">
      <c r="A2115">
        <v>2116</v>
      </c>
      <c r="B2115" t="s">
        <v>5511</v>
      </c>
      <c r="C2115">
        <v>492069</v>
      </c>
      <c r="D2115">
        <v>276615</v>
      </c>
      <c r="E2115" t="s">
        <v>1278</v>
      </c>
      <c r="F2115" t="s">
        <v>5512</v>
      </c>
      <c r="G2115">
        <v>-0.64881277199999998</v>
      </c>
      <c r="H2115">
        <v>52.379857739999999</v>
      </c>
      <c r="I2115" t="s">
        <v>1284</v>
      </c>
      <c r="J2115" t="s">
        <v>1332</v>
      </c>
      <c r="K2115" t="s">
        <v>87</v>
      </c>
      <c r="L2115" t="str">
        <f t="shared" ref="L2115:L2178" si="33">F2115&amp;"_"&amp;I2115</f>
        <v>A14/0400B_Active</v>
      </c>
    </row>
    <row r="2116" spans="1:12" x14ac:dyDescent="0.25">
      <c r="A2116">
        <v>2117</v>
      </c>
      <c r="B2116" t="s">
        <v>5513</v>
      </c>
      <c r="C2116">
        <v>473310</v>
      </c>
      <c r="D2116">
        <v>168980</v>
      </c>
      <c r="E2116" t="s">
        <v>1278</v>
      </c>
      <c r="F2116" t="s">
        <v>5514</v>
      </c>
      <c r="G2116">
        <v>-0.94719810599999998</v>
      </c>
      <c r="H2116">
        <v>51.415108940000003</v>
      </c>
      <c r="I2116" t="s">
        <v>1280</v>
      </c>
      <c r="J2116" t="s">
        <v>252</v>
      </c>
      <c r="K2116" t="s">
        <v>87</v>
      </c>
      <c r="L2116" t="str">
        <f t="shared" si="33"/>
        <v>M4/2640A_Inactive</v>
      </c>
    </row>
    <row r="2117" spans="1:12" x14ac:dyDescent="0.25">
      <c r="A2117">
        <v>2118</v>
      </c>
      <c r="B2117" t="s">
        <v>5515</v>
      </c>
      <c r="C2117">
        <v>351420</v>
      </c>
      <c r="D2117">
        <v>433797</v>
      </c>
      <c r="E2117" t="s">
        <v>1295</v>
      </c>
      <c r="F2117" t="s">
        <v>5516</v>
      </c>
      <c r="G2117">
        <v>-2.7390187519999998</v>
      </c>
      <c r="H2117">
        <v>53.798212390000003</v>
      </c>
      <c r="I2117" t="s">
        <v>1284</v>
      </c>
      <c r="J2117" t="s">
        <v>2684</v>
      </c>
      <c r="K2117" t="s">
        <v>101</v>
      </c>
      <c r="L2117" t="str">
        <f t="shared" si="33"/>
        <v>M55/5229A_Active</v>
      </c>
    </row>
    <row r="2118" spans="1:12" x14ac:dyDescent="0.25">
      <c r="A2118">
        <v>2119</v>
      </c>
      <c r="B2118" t="s">
        <v>5517</v>
      </c>
      <c r="C2118">
        <v>364339</v>
      </c>
      <c r="D2118">
        <v>392769</v>
      </c>
      <c r="E2118" t="s">
        <v>1278</v>
      </c>
      <c r="F2118" t="s">
        <v>5518</v>
      </c>
      <c r="G2118">
        <v>-2.5381850140000002</v>
      </c>
      <c r="H2118">
        <v>53.430509219999998</v>
      </c>
      <c r="I2118" t="s">
        <v>1280</v>
      </c>
      <c r="J2118" t="s">
        <v>98</v>
      </c>
      <c r="K2118" t="s">
        <v>87</v>
      </c>
      <c r="L2118" t="str">
        <f t="shared" si="33"/>
        <v>M62/1307B_Inactive</v>
      </c>
    </row>
    <row r="2119" spans="1:12" x14ac:dyDescent="0.25">
      <c r="A2119">
        <v>2120</v>
      </c>
      <c r="B2119" t="s">
        <v>5519</v>
      </c>
      <c r="C2119">
        <v>377501</v>
      </c>
      <c r="D2119">
        <v>360716</v>
      </c>
      <c r="E2119" t="s">
        <v>1282</v>
      </c>
      <c r="F2119" t="s">
        <v>5520</v>
      </c>
      <c r="G2119">
        <v>-2.3378117650000001</v>
      </c>
      <c r="H2119">
        <v>53.143127479999997</v>
      </c>
      <c r="I2119" t="s">
        <v>1280</v>
      </c>
      <c r="J2119" t="s">
        <v>109</v>
      </c>
      <c r="K2119" t="s">
        <v>58</v>
      </c>
      <c r="L2119" t="str">
        <f t="shared" si="33"/>
        <v>M6/6700B_Inactive</v>
      </c>
    </row>
    <row r="2120" spans="1:12" x14ac:dyDescent="0.25">
      <c r="A2120">
        <v>2121</v>
      </c>
      <c r="B2120" t="s">
        <v>5521</v>
      </c>
      <c r="C2120">
        <v>454727</v>
      </c>
      <c r="D2120">
        <v>223367</v>
      </c>
      <c r="E2120" t="s">
        <v>1287</v>
      </c>
      <c r="F2120" t="s">
        <v>5522</v>
      </c>
      <c r="G2120">
        <v>-1.205885589</v>
      </c>
      <c r="H2120">
        <v>51.906169499999997</v>
      </c>
      <c r="I2120" t="s">
        <v>1280</v>
      </c>
      <c r="J2120" t="s">
        <v>1458</v>
      </c>
      <c r="K2120" t="s">
        <v>35</v>
      </c>
      <c r="L2120" t="str">
        <f t="shared" si="33"/>
        <v>M40/9015A_Inactive</v>
      </c>
    </row>
    <row r="2121" spans="1:12" x14ac:dyDescent="0.25">
      <c r="A2121">
        <v>2122</v>
      </c>
      <c r="B2121" t="s">
        <v>5523</v>
      </c>
      <c r="C2121">
        <v>569129</v>
      </c>
      <c r="D2121">
        <v>267171</v>
      </c>
      <c r="E2121" t="s">
        <v>1278</v>
      </c>
      <c r="F2121" t="s">
        <v>5524</v>
      </c>
      <c r="G2121">
        <v>0.477660794</v>
      </c>
      <c r="H2121">
        <v>52.276685380000004</v>
      </c>
      <c r="I2121" t="s">
        <v>1284</v>
      </c>
      <c r="J2121" t="s">
        <v>1332</v>
      </c>
      <c r="K2121" t="s">
        <v>87</v>
      </c>
      <c r="L2121" t="str">
        <f t="shared" si="33"/>
        <v>A14/1275B_Active</v>
      </c>
    </row>
    <row r="2122" spans="1:12" x14ac:dyDescent="0.25">
      <c r="A2122">
        <v>2123</v>
      </c>
      <c r="B2122" t="s">
        <v>5525</v>
      </c>
      <c r="C2122">
        <v>508365</v>
      </c>
      <c r="D2122">
        <v>159083</v>
      </c>
      <c r="E2122" t="s">
        <v>1300</v>
      </c>
      <c r="F2122" t="s">
        <v>5526</v>
      </c>
      <c r="G2122">
        <v>-0.44629817399999999</v>
      </c>
      <c r="H2122">
        <v>51.320539529999998</v>
      </c>
      <c r="I2122" t="s">
        <v>1284</v>
      </c>
      <c r="J2122" t="s">
        <v>44</v>
      </c>
      <c r="K2122" t="s">
        <v>48</v>
      </c>
      <c r="L2122" t="str">
        <f t="shared" si="33"/>
        <v>M25/4721J_Active</v>
      </c>
    </row>
    <row r="2123" spans="1:12" x14ac:dyDescent="0.25">
      <c r="A2123">
        <v>2124</v>
      </c>
      <c r="B2123" t="s">
        <v>5527</v>
      </c>
      <c r="C2123">
        <v>439776</v>
      </c>
      <c r="D2123">
        <v>117988</v>
      </c>
      <c r="E2123" t="s">
        <v>1295</v>
      </c>
      <c r="F2123" t="s">
        <v>5528</v>
      </c>
      <c r="G2123">
        <v>-1.4350103830000001</v>
      </c>
      <c r="H2123">
        <v>50.959943260000003</v>
      </c>
      <c r="I2123" t="s">
        <v>1284</v>
      </c>
      <c r="J2123" t="s">
        <v>83</v>
      </c>
      <c r="K2123" t="s">
        <v>101</v>
      </c>
      <c r="L2123" t="str">
        <f t="shared" si="33"/>
        <v>M27/9141A_Active</v>
      </c>
    </row>
    <row r="2124" spans="1:12" x14ac:dyDescent="0.25">
      <c r="A2124">
        <v>2125</v>
      </c>
      <c r="B2124" t="s">
        <v>5529</v>
      </c>
      <c r="C2124">
        <v>374967</v>
      </c>
      <c r="D2124">
        <v>398985</v>
      </c>
      <c r="E2124" t="s">
        <v>1295</v>
      </c>
      <c r="F2124" t="s">
        <v>5530</v>
      </c>
      <c r="G2124">
        <v>-2.3787275220000001</v>
      </c>
      <c r="H2124">
        <v>53.486994129999999</v>
      </c>
      <c r="I2124" t="s">
        <v>1280</v>
      </c>
      <c r="J2124" t="s">
        <v>3178</v>
      </c>
      <c r="K2124" t="s">
        <v>101</v>
      </c>
      <c r="L2124" t="str">
        <f t="shared" si="33"/>
        <v>M602/6003A_Inactive</v>
      </c>
    </row>
    <row r="2125" spans="1:12" x14ac:dyDescent="0.25">
      <c r="A2125">
        <v>2126</v>
      </c>
      <c r="B2125" t="s">
        <v>5531</v>
      </c>
      <c r="C2125">
        <v>512333</v>
      </c>
      <c r="D2125">
        <v>157737</v>
      </c>
      <c r="E2125" t="s">
        <v>1292</v>
      </c>
      <c r="F2125" t="s">
        <v>5532</v>
      </c>
      <c r="G2125">
        <v>-0.389803132</v>
      </c>
      <c r="H2125">
        <v>51.307672539999999</v>
      </c>
      <c r="I2125" t="s">
        <v>1284</v>
      </c>
      <c r="J2125" t="s">
        <v>44</v>
      </c>
      <c r="K2125" t="s">
        <v>67</v>
      </c>
      <c r="L2125" t="str">
        <f t="shared" si="33"/>
        <v>M25/4677B_Active</v>
      </c>
    </row>
    <row r="2126" spans="1:12" x14ac:dyDescent="0.25">
      <c r="A2126">
        <v>2127</v>
      </c>
      <c r="B2126" t="s">
        <v>5533</v>
      </c>
      <c r="C2126">
        <v>379113</v>
      </c>
      <c r="D2126">
        <v>384533</v>
      </c>
      <c r="E2126" t="s">
        <v>1295</v>
      </c>
      <c r="F2126" t="s">
        <v>5534</v>
      </c>
      <c r="G2126">
        <v>-2.3152831979999999</v>
      </c>
      <c r="H2126">
        <v>53.357275610000002</v>
      </c>
      <c r="I2126" t="s">
        <v>1280</v>
      </c>
      <c r="J2126" t="s">
        <v>1357</v>
      </c>
      <c r="K2126" t="s">
        <v>101</v>
      </c>
      <c r="L2126" t="str">
        <f t="shared" si="33"/>
        <v>M56/8155B_Inactive</v>
      </c>
    </row>
    <row r="2127" spans="1:12" x14ac:dyDescent="0.25">
      <c r="A2127">
        <v>2128</v>
      </c>
      <c r="B2127" t="s">
        <v>5535</v>
      </c>
      <c r="C2127">
        <v>357704</v>
      </c>
      <c r="D2127">
        <v>181236</v>
      </c>
      <c r="E2127" t="s">
        <v>1287</v>
      </c>
      <c r="F2127" t="s">
        <v>5536</v>
      </c>
      <c r="G2127">
        <v>-2.6111002079999999</v>
      </c>
      <c r="H2127">
        <v>51.52843919</v>
      </c>
      <c r="I2127" t="s">
        <v>1284</v>
      </c>
      <c r="J2127" t="s">
        <v>226</v>
      </c>
      <c r="K2127" t="s">
        <v>35</v>
      </c>
      <c r="L2127" t="str">
        <f t="shared" si="33"/>
        <v>M5/8360B_Active</v>
      </c>
    </row>
    <row r="2128" spans="1:12" x14ac:dyDescent="0.25">
      <c r="A2128">
        <v>2129</v>
      </c>
      <c r="B2128" t="s">
        <v>5537</v>
      </c>
      <c r="C2128">
        <v>404222</v>
      </c>
      <c r="D2128">
        <v>294861</v>
      </c>
      <c r="E2128" t="s">
        <v>1287</v>
      </c>
      <c r="F2128" t="s">
        <v>5538</v>
      </c>
      <c r="G2128">
        <v>-1.9391596179999999</v>
      </c>
      <c r="H2128">
        <v>52.551593769999997</v>
      </c>
      <c r="I2128" t="s">
        <v>1284</v>
      </c>
      <c r="J2128" t="s">
        <v>109</v>
      </c>
      <c r="K2128" t="s">
        <v>35</v>
      </c>
      <c r="L2128" t="str">
        <f t="shared" si="33"/>
        <v>M6/5908A_Active</v>
      </c>
    </row>
    <row r="2129" spans="1:12" x14ac:dyDescent="0.25">
      <c r="A2129">
        <v>2130</v>
      </c>
      <c r="B2129" t="s">
        <v>5539</v>
      </c>
      <c r="C2129">
        <v>557602</v>
      </c>
      <c r="D2129">
        <v>189858</v>
      </c>
      <c r="E2129" t="s">
        <v>1292</v>
      </c>
      <c r="F2129" t="s">
        <v>5540</v>
      </c>
      <c r="G2129">
        <v>0.27346748300000001</v>
      </c>
      <c r="H2129">
        <v>51.585544579999997</v>
      </c>
      <c r="I2129" t="s">
        <v>1284</v>
      </c>
      <c r="J2129" t="s">
        <v>44</v>
      </c>
      <c r="K2129" t="s">
        <v>67</v>
      </c>
      <c r="L2129" t="str">
        <f t="shared" si="33"/>
        <v>M25/5751B_Active</v>
      </c>
    </row>
    <row r="2130" spans="1:12" x14ac:dyDescent="0.25">
      <c r="A2130">
        <v>2131</v>
      </c>
      <c r="B2130" t="s">
        <v>5541</v>
      </c>
      <c r="C2130">
        <v>409895</v>
      </c>
      <c r="D2130">
        <v>183095</v>
      </c>
      <c r="E2130" t="s">
        <v>1278</v>
      </c>
      <c r="F2130" t="s">
        <v>5542</v>
      </c>
      <c r="G2130">
        <v>-1.85869011</v>
      </c>
      <c r="H2130">
        <v>51.54666486</v>
      </c>
      <c r="I2130" t="s">
        <v>1284</v>
      </c>
      <c r="J2130" t="s">
        <v>252</v>
      </c>
      <c r="K2130" t="s">
        <v>87</v>
      </c>
      <c r="L2130" t="str">
        <f t="shared" si="33"/>
        <v>M4/3332K_Active</v>
      </c>
    </row>
    <row r="2131" spans="1:12" x14ac:dyDescent="0.25">
      <c r="A2131">
        <v>2132</v>
      </c>
      <c r="B2131" t="s">
        <v>5543</v>
      </c>
      <c r="C2131">
        <v>363599</v>
      </c>
      <c r="D2131">
        <v>178809</v>
      </c>
      <c r="E2131" t="s">
        <v>1282</v>
      </c>
      <c r="F2131" t="s">
        <v>5544</v>
      </c>
      <c r="G2131">
        <v>-2.5258738479999998</v>
      </c>
      <c r="H2131">
        <v>51.50703</v>
      </c>
      <c r="I2131" t="s">
        <v>1284</v>
      </c>
      <c r="J2131" t="s">
        <v>1783</v>
      </c>
      <c r="K2131" t="s">
        <v>58</v>
      </c>
      <c r="L2131" t="str">
        <f t="shared" si="33"/>
        <v>M32/5073L_Active</v>
      </c>
    </row>
    <row r="2132" spans="1:12" x14ac:dyDescent="0.25">
      <c r="A2132">
        <v>2133</v>
      </c>
      <c r="B2132" t="s">
        <v>5545</v>
      </c>
      <c r="C2132">
        <v>391913</v>
      </c>
      <c r="D2132">
        <v>400003</v>
      </c>
      <c r="E2132" t="s">
        <v>1300</v>
      </c>
      <c r="F2132" t="s">
        <v>5546</v>
      </c>
      <c r="G2132">
        <v>-2.123370682</v>
      </c>
      <c r="H2132">
        <v>53.496681119999998</v>
      </c>
      <c r="I2132" t="s">
        <v>1284</v>
      </c>
      <c r="J2132" t="s">
        <v>185</v>
      </c>
      <c r="K2132" t="s">
        <v>48</v>
      </c>
      <c r="L2132" t="str">
        <f t="shared" si="33"/>
        <v>M60/9441J_Active</v>
      </c>
    </row>
    <row r="2133" spans="1:12" x14ac:dyDescent="0.25">
      <c r="A2133">
        <v>2134</v>
      </c>
      <c r="B2133" t="s">
        <v>5547</v>
      </c>
      <c r="C2133">
        <v>419448</v>
      </c>
      <c r="D2133">
        <v>294827</v>
      </c>
      <c r="E2133" t="s">
        <v>1282</v>
      </c>
      <c r="F2133" t="s">
        <v>5548</v>
      </c>
      <c r="G2133">
        <v>-1.7146071510000001</v>
      </c>
      <c r="H2133">
        <v>52.550961119999997</v>
      </c>
      <c r="I2133" t="s">
        <v>1280</v>
      </c>
      <c r="J2133" t="s">
        <v>172</v>
      </c>
      <c r="K2133" t="s">
        <v>58</v>
      </c>
      <c r="L2133" t="str">
        <f t="shared" si="33"/>
        <v>M42/6547B_Inactive</v>
      </c>
    </row>
    <row r="2134" spans="1:12" x14ac:dyDescent="0.25">
      <c r="A2134">
        <v>2135</v>
      </c>
      <c r="B2134" t="s">
        <v>5549</v>
      </c>
      <c r="C2134">
        <v>372137</v>
      </c>
      <c r="D2134">
        <v>379545</v>
      </c>
      <c r="E2134" t="s">
        <v>1282</v>
      </c>
      <c r="F2134" t="s">
        <v>5550</v>
      </c>
      <c r="G2134">
        <v>-2.4196520279999998</v>
      </c>
      <c r="H2134">
        <v>53.312118210000001</v>
      </c>
      <c r="I2134" t="s">
        <v>1280</v>
      </c>
      <c r="J2134" t="s">
        <v>109</v>
      </c>
      <c r="K2134" t="s">
        <v>58</v>
      </c>
      <c r="L2134" t="str">
        <f t="shared" si="33"/>
        <v>M6/6901B_Inactive</v>
      </c>
    </row>
    <row r="2135" spans="1:12" x14ac:dyDescent="0.25">
      <c r="A2135">
        <v>2136</v>
      </c>
      <c r="B2135" t="s">
        <v>5551</v>
      </c>
      <c r="C2135">
        <v>502478</v>
      </c>
      <c r="D2135">
        <v>184587</v>
      </c>
      <c r="E2135" t="s">
        <v>1292</v>
      </c>
      <c r="F2135" t="s">
        <v>5552</v>
      </c>
      <c r="G2135">
        <v>-0.52337695299999998</v>
      </c>
      <c r="H2135">
        <v>51.551024429999998</v>
      </c>
      <c r="I2135" t="s">
        <v>1280</v>
      </c>
      <c r="J2135" t="s">
        <v>44</v>
      </c>
      <c r="K2135" t="s">
        <v>67</v>
      </c>
      <c r="L2135" t="str">
        <f t="shared" si="33"/>
        <v>M25/5015B2_Inactive</v>
      </c>
    </row>
    <row r="2136" spans="1:12" x14ac:dyDescent="0.25">
      <c r="A2136">
        <v>2137</v>
      </c>
      <c r="B2136" t="s">
        <v>5553</v>
      </c>
      <c r="C2136">
        <v>465957</v>
      </c>
      <c r="D2136">
        <v>260134</v>
      </c>
      <c r="E2136" t="s">
        <v>1282</v>
      </c>
      <c r="F2136" t="s">
        <v>5554</v>
      </c>
      <c r="G2136">
        <v>-1.0355810089999999</v>
      </c>
      <c r="H2136">
        <v>52.235472909999999</v>
      </c>
      <c r="I2136" t="s">
        <v>1280</v>
      </c>
      <c r="J2136" t="s">
        <v>30</v>
      </c>
      <c r="K2136" t="s">
        <v>58</v>
      </c>
      <c r="L2136" t="str">
        <f t="shared" si="33"/>
        <v>M1/3110B_Inactive</v>
      </c>
    </row>
    <row r="2137" spans="1:12" x14ac:dyDescent="0.25">
      <c r="A2137">
        <v>2138</v>
      </c>
      <c r="B2137" t="s">
        <v>5555</v>
      </c>
      <c r="C2137">
        <v>392140</v>
      </c>
      <c r="D2137">
        <v>411328</v>
      </c>
      <c r="E2137" t="s">
        <v>1295</v>
      </c>
      <c r="F2137" t="s">
        <v>5556</v>
      </c>
      <c r="G2137">
        <v>-2.1202368630000001</v>
      </c>
      <c r="H2137">
        <v>53.598477080000002</v>
      </c>
      <c r="I2137" t="s">
        <v>1284</v>
      </c>
      <c r="J2137" t="s">
        <v>98</v>
      </c>
      <c r="K2137" t="s">
        <v>101</v>
      </c>
      <c r="L2137" t="str">
        <f t="shared" si="33"/>
        <v>M62/1674A_Active</v>
      </c>
    </row>
    <row r="2138" spans="1:12" x14ac:dyDescent="0.25">
      <c r="A2138">
        <v>2139</v>
      </c>
      <c r="B2138" t="s">
        <v>5557</v>
      </c>
      <c r="C2138">
        <v>612757</v>
      </c>
      <c r="D2138">
        <v>244146</v>
      </c>
      <c r="E2138" t="s">
        <v>1278</v>
      </c>
      <c r="F2138" t="s">
        <v>5558</v>
      </c>
      <c r="G2138">
        <v>1.101817523</v>
      </c>
      <c r="H2138">
        <v>52.054847850000002</v>
      </c>
      <c r="I2138" t="s">
        <v>1280</v>
      </c>
      <c r="J2138" t="s">
        <v>1332</v>
      </c>
      <c r="K2138" t="s">
        <v>87</v>
      </c>
      <c r="L2138" t="str">
        <f t="shared" si="33"/>
        <v>A14/1865B_Inactive</v>
      </c>
    </row>
    <row r="2139" spans="1:12" x14ac:dyDescent="0.25">
      <c r="A2139">
        <v>2140</v>
      </c>
      <c r="B2139" t="s">
        <v>5559</v>
      </c>
      <c r="C2139">
        <v>582496</v>
      </c>
      <c r="D2139">
        <v>154829</v>
      </c>
      <c r="E2139" t="s">
        <v>1278</v>
      </c>
      <c r="F2139" t="s">
        <v>5560</v>
      </c>
      <c r="G2139">
        <v>0.61438826400000002</v>
      </c>
      <c r="H2139">
        <v>51.26340115</v>
      </c>
      <c r="I2139" t="s">
        <v>1284</v>
      </c>
      <c r="J2139" t="s">
        <v>368</v>
      </c>
      <c r="K2139" t="s">
        <v>87</v>
      </c>
      <c r="L2139" t="str">
        <f t="shared" si="33"/>
        <v>M20/6649B_Active</v>
      </c>
    </row>
    <row r="2140" spans="1:12" x14ac:dyDescent="0.25">
      <c r="A2140">
        <v>2141</v>
      </c>
      <c r="B2140" t="s">
        <v>5561</v>
      </c>
      <c r="C2140">
        <v>497876</v>
      </c>
      <c r="D2140">
        <v>236625</v>
      </c>
      <c r="E2140" t="s">
        <v>1287</v>
      </c>
      <c r="F2140" t="s">
        <v>5562</v>
      </c>
      <c r="G2140">
        <v>-0.57506408799999997</v>
      </c>
      <c r="H2140">
        <v>52.019434050000001</v>
      </c>
      <c r="I2140" t="s">
        <v>1284</v>
      </c>
      <c r="J2140" t="s">
        <v>30</v>
      </c>
      <c r="K2140" t="s">
        <v>35</v>
      </c>
      <c r="L2140" t="str">
        <f t="shared" si="33"/>
        <v>M1/2707A_Active</v>
      </c>
    </row>
    <row r="2141" spans="1:12" x14ac:dyDescent="0.25">
      <c r="A2141">
        <v>2142</v>
      </c>
      <c r="B2141" t="s">
        <v>5563</v>
      </c>
      <c r="C2141">
        <v>575522</v>
      </c>
      <c r="D2141">
        <v>158570</v>
      </c>
      <c r="E2141" t="s">
        <v>1295</v>
      </c>
      <c r="F2141" t="s">
        <v>5564</v>
      </c>
      <c r="G2141">
        <v>0.51636890199999996</v>
      </c>
      <c r="H2141">
        <v>51.299195040000001</v>
      </c>
      <c r="I2141" t="s">
        <v>1284</v>
      </c>
      <c r="J2141" t="s">
        <v>368</v>
      </c>
      <c r="K2141" t="s">
        <v>101</v>
      </c>
      <c r="L2141" t="str">
        <f t="shared" si="33"/>
        <v>M20/6568A2_Active</v>
      </c>
    </row>
    <row r="2142" spans="1:12" x14ac:dyDescent="0.25">
      <c r="A2142">
        <v>2143</v>
      </c>
      <c r="B2142" t="s">
        <v>5565</v>
      </c>
      <c r="C2142">
        <v>450477</v>
      </c>
      <c r="D2142">
        <v>422079</v>
      </c>
      <c r="E2142" t="s">
        <v>1278</v>
      </c>
      <c r="F2142" t="s">
        <v>5566</v>
      </c>
      <c r="G2142">
        <v>-1.237055808</v>
      </c>
      <c r="H2142">
        <v>53.692744320000003</v>
      </c>
      <c r="I2142" t="s">
        <v>1284</v>
      </c>
      <c r="J2142" t="s">
        <v>98</v>
      </c>
      <c r="K2142" t="s">
        <v>87</v>
      </c>
      <c r="L2142" t="str">
        <f t="shared" si="33"/>
        <v>M62/2367B_Active</v>
      </c>
    </row>
    <row r="2143" spans="1:12" x14ac:dyDescent="0.25">
      <c r="A2143">
        <v>2144</v>
      </c>
      <c r="B2143" t="s">
        <v>5567</v>
      </c>
      <c r="C2143">
        <v>521821</v>
      </c>
      <c r="D2143">
        <v>200899</v>
      </c>
      <c r="E2143" t="s">
        <v>1292</v>
      </c>
      <c r="F2143" t="s">
        <v>5568</v>
      </c>
      <c r="G2143">
        <v>-0.23886064400000001</v>
      </c>
      <c r="H2143">
        <v>51.693636269999999</v>
      </c>
      <c r="I2143" t="s">
        <v>1284</v>
      </c>
      <c r="J2143" t="s">
        <v>44</v>
      </c>
      <c r="K2143" t="s">
        <v>67</v>
      </c>
      <c r="L2143" t="str">
        <f t="shared" si="33"/>
        <v>M25/5331B_Active</v>
      </c>
    </row>
    <row r="2144" spans="1:12" x14ac:dyDescent="0.25">
      <c r="A2144">
        <v>2145</v>
      </c>
      <c r="B2144" t="s">
        <v>5569</v>
      </c>
      <c r="C2144">
        <v>444837</v>
      </c>
      <c r="D2144">
        <v>121088</v>
      </c>
      <c r="E2144" t="s">
        <v>1278</v>
      </c>
      <c r="F2144" t="s">
        <v>5570</v>
      </c>
      <c r="G2144">
        <v>-1.3625709530000001</v>
      </c>
      <c r="H2144">
        <v>50.987447269999997</v>
      </c>
      <c r="I2144" t="s">
        <v>1280</v>
      </c>
      <c r="J2144" t="s">
        <v>73</v>
      </c>
      <c r="K2144" t="s">
        <v>87</v>
      </c>
      <c r="L2144" t="str">
        <f t="shared" si="33"/>
        <v>M3/2136A_Inactive</v>
      </c>
    </row>
    <row r="2145" spans="1:12" x14ac:dyDescent="0.25">
      <c r="A2145">
        <v>2146</v>
      </c>
      <c r="B2145" t="s">
        <v>5571</v>
      </c>
      <c r="C2145">
        <v>442103</v>
      </c>
      <c r="D2145">
        <v>118114</v>
      </c>
      <c r="E2145" t="s">
        <v>1278</v>
      </c>
      <c r="F2145" t="s">
        <v>5572</v>
      </c>
      <c r="G2145">
        <v>-1.4018639959999999</v>
      </c>
      <c r="H2145">
        <v>50.96091122</v>
      </c>
      <c r="I2145" t="s">
        <v>1284</v>
      </c>
      <c r="J2145" t="s">
        <v>73</v>
      </c>
      <c r="K2145" t="s">
        <v>87</v>
      </c>
      <c r="L2145" t="str">
        <f t="shared" si="33"/>
        <v>M3/2180M_Active</v>
      </c>
    </row>
    <row r="2146" spans="1:12" x14ac:dyDescent="0.25">
      <c r="A2146">
        <v>2147</v>
      </c>
      <c r="B2146" t="s">
        <v>5573</v>
      </c>
      <c r="C2146">
        <v>613213</v>
      </c>
      <c r="D2146">
        <v>247099</v>
      </c>
      <c r="E2146" t="s">
        <v>1278</v>
      </c>
      <c r="F2146" t="s">
        <v>5574</v>
      </c>
      <c r="G2146">
        <v>1.1103006339999999</v>
      </c>
      <c r="H2146">
        <v>52.081183269999997</v>
      </c>
      <c r="I2146" t="s">
        <v>1280</v>
      </c>
      <c r="J2146" t="s">
        <v>1332</v>
      </c>
      <c r="K2146" t="s">
        <v>87</v>
      </c>
      <c r="L2146" t="str">
        <f t="shared" si="33"/>
        <v>A14/1835B_Inactive</v>
      </c>
    </row>
    <row r="2147" spans="1:12" x14ac:dyDescent="0.25">
      <c r="A2147">
        <v>2148</v>
      </c>
      <c r="B2147" t="s">
        <v>5575</v>
      </c>
      <c r="C2147">
        <v>441384</v>
      </c>
      <c r="D2147">
        <v>452408</v>
      </c>
      <c r="E2147" t="s">
        <v>1287</v>
      </c>
      <c r="F2147" t="s">
        <v>5576</v>
      </c>
      <c r="G2147">
        <v>-1.370682357</v>
      </c>
      <c r="H2147">
        <v>53.966117359999998</v>
      </c>
      <c r="I2147" t="s">
        <v>1284</v>
      </c>
      <c r="J2147" t="s">
        <v>1285</v>
      </c>
      <c r="K2147" t="s">
        <v>35</v>
      </c>
      <c r="L2147" t="str">
        <f t="shared" si="33"/>
        <v>A1M/9735A_Active</v>
      </c>
    </row>
    <row r="2148" spans="1:12" x14ac:dyDescent="0.25">
      <c r="A2148">
        <v>2149</v>
      </c>
      <c r="B2148" t="s">
        <v>5577</v>
      </c>
      <c r="C2148">
        <v>502272</v>
      </c>
      <c r="D2148">
        <v>166904</v>
      </c>
      <c r="E2148" t="s">
        <v>1300</v>
      </c>
      <c r="F2148" t="s">
        <v>5578</v>
      </c>
      <c r="G2148">
        <v>-0.53145994100000005</v>
      </c>
      <c r="H2148">
        <v>51.391968470000002</v>
      </c>
      <c r="I2148" t="s">
        <v>1284</v>
      </c>
      <c r="J2148" t="s">
        <v>44</v>
      </c>
      <c r="K2148" t="s">
        <v>48</v>
      </c>
      <c r="L2148" t="str">
        <f t="shared" si="33"/>
        <v>M25/4826A_Active</v>
      </c>
    </row>
    <row r="2149" spans="1:12" x14ac:dyDescent="0.25">
      <c r="A2149">
        <v>2150</v>
      </c>
      <c r="B2149" t="s">
        <v>5579</v>
      </c>
      <c r="C2149">
        <v>419823</v>
      </c>
      <c r="D2149">
        <v>282907</v>
      </c>
      <c r="E2149" t="s">
        <v>1282</v>
      </c>
      <c r="F2149" t="s">
        <v>5580</v>
      </c>
      <c r="G2149">
        <v>-1.7097833250000001</v>
      </c>
      <c r="H2149">
        <v>52.443787450000002</v>
      </c>
      <c r="I2149" t="s">
        <v>1284</v>
      </c>
      <c r="J2149" t="s">
        <v>172</v>
      </c>
      <c r="K2149" t="s">
        <v>58</v>
      </c>
      <c r="L2149" t="str">
        <f t="shared" si="33"/>
        <v>M42/6422M_Active</v>
      </c>
    </row>
    <row r="2150" spans="1:12" x14ac:dyDescent="0.25">
      <c r="A2150">
        <v>2151</v>
      </c>
      <c r="B2150" t="s">
        <v>5581</v>
      </c>
      <c r="C2150">
        <v>430415</v>
      </c>
      <c r="D2150">
        <v>426475</v>
      </c>
      <c r="E2150" t="s">
        <v>1295</v>
      </c>
      <c r="F2150" t="s">
        <v>5582</v>
      </c>
      <c r="G2150">
        <v>-1.540430763</v>
      </c>
      <c r="H2150">
        <v>53.733801319999998</v>
      </c>
      <c r="I2150" t="s">
        <v>1284</v>
      </c>
      <c r="J2150" t="s">
        <v>98</v>
      </c>
      <c r="K2150" t="s">
        <v>101</v>
      </c>
      <c r="L2150" t="str">
        <f t="shared" si="33"/>
        <v>M62/2145A_Active</v>
      </c>
    </row>
    <row r="2151" spans="1:12" x14ac:dyDescent="0.25">
      <c r="A2151">
        <v>2152</v>
      </c>
      <c r="B2151" t="s">
        <v>5583</v>
      </c>
      <c r="C2151">
        <v>395100</v>
      </c>
      <c r="D2151">
        <v>272500</v>
      </c>
      <c r="E2151" t="s">
        <v>1287</v>
      </c>
      <c r="F2151" t="s">
        <v>5584</v>
      </c>
      <c r="G2151">
        <v>-2.0733556150000001</v>
      </c>
      <c r="H2151">
        <v>52.350559339999997</v>
      </c>
      <c r="I2151" t="s">
        <v>1280</v>
      </c>
      <c r="J2151" t="s">
        <v>172</v>
      </c>
      <c r="K2151" t="s">
        <v>35</v>
      </c>
      <c r="L2151" t="str">
        <f t="shared" si="33"/>
        <v>M42/6104L_Inactive</v>
      </c>
    </row>
    <row r="2152" spans="1:12" x14ac:dyDescent="0.25">
      <c r="A2152">
        <v>2153</v>
      </c>
      <c r="B2152" t="s">
        <v>5585</v>
      </c>
      <c r="C2152">
        <v>503800</v>
      </c>
      <c r="D2152">
        <v>176100</v>
      </c>
      <c r="E2152" t="s">
        <v>1300</v>
      </c>
      <c r="F2152" t="s">
        <v>5586</v>
      </c>
      <c r="G2152">
        <v>-0.50681418899999997</v>
      </c>
      <c r="H2152">
        <v>51.474351259999999</v>
      </c>
      <c r="I2152" t="s">
        <v>1280</v>
      </c>
      <c r="J2152" t="s">
        <v>44</v>
      </c>
      <c r="K2152" t="s">
        <v>48</v>
      </c>
      <c r="L2152" t="str">
        <f t="shared" si="33"/>
        <v>M25/7108B_Inactive</v>
      </c>
    </row>
    <row r="2153" spans="1:12" x14ac:dyDescent="0.25">
      <c r="A2153">
        <v>2154</v>
      </c>
      <c r="B2153" t="s">
        <v>5587</v>
      </c>
      <c r="C2153">
        <v>361996</v>
      </c>
      <c r="D2153">
        <v>183377</v>
      </c>
      <c r="E2153" t="s">
        <v>1295</v>
      </c>
      <c r="F2153" t="s">
        <v>5588</v>
      </c>
      <c r="G2153">
        <v>-2.5494644869999998</v>
      </c>
      <c r="H2153">
        <v>51.547995720000003</v>
      </c>
      <c r="I2153" t="s">
        <v>1284</v>
      </c>
      <c r="J2153" t="s">
        <v>252</v>
      </c>
      <c r="K2153" t="s">
        <v>101</v>
      </c>
      <c r="L2153" t="str">
        <f t="shared" si="33"/>
        <v>M4/3863B_Active</v>
      </c>
    </row>
    <row r="2154" spans="1:12" x14ac:dyDescent="0.25">
      <c r="A2154">
        <v>2155</v>
      </c>
      <c r="B2154" t="s">
        <v>5589</v>
      </c>
      <c r="C2154">
        <v>389425</v>
      </c>
      <c r="D2154">
        <v>257447</v>
      </c>
      <c r="E2154" t="s">
        <v>1282</v>
      </c>
      <c r="F2154" t="s">
        <v>5590</v>
      </c>
      <c r="G2154">
        <v>-2.1561928739999998</v>
      </c>
      <c r="H2154">
        <v>52.21514706</v>
      </c>
      <c r="I2154" t="s">
        <v>1280</v>
      </c>
      <c r="J2154" t="s">
        <v>226</v>
      </c>
      <c r="K2154" t="s">
        <v>58</v>
      </c>
      <c r="L2154" t="str">
        <f t="shared" si="33"/>
        <v>M5/7436A_Inactive</v>
      </c>
    </row>
    <row r="2155" spans="1:12" x14ac:dyDescent="0.25">
      <c r="A2155">
        <v>2156</v>
      </c>
      <c r="B2155" t="s">
        <v>5591</v>
      </c>
      <c r="C2155">
        <v>481744</v>
      </c>
      <c r="D2155">
        <v>280542</v>
      </c>
      <c r="E2155" t="s">
        <v>1278</v>
      </c>
      <c r="F2155" t="s">
        <v>5592</v>
      </c>
      <c r="G2155">
        <v>-0.79950505500000002</v>
      </c>
      <c r="H2155">
        <v>52.41679019</v>
      </c>
      <c r="I2155" t="s">
        <v>1284</v>
      </c>
      <c r="J2155" t="s">
        <v>1332</v>
      </c>
      <c r="K2155" t="s">
        <v>87</v>
      </c>
      <c r="L2155" t="str">
        <f t="shared" si="33"/>
        <v>A14/0268B_Active</v>
      </c>
    </row>
    <row r="2156" spans="1:12" x14ac:dyDescent="0.25">
      <c r="A2156">
        <v>2157</v>
      </c>
      <c r="B2156" t="s">
        <v>5593</v>
      </c>
      <c r="C2156">
        <v>366563</v>
      </c>
      <c r="D2156">
        <v>383983</v>
      </c>
      <c r="E2156" t="s">
        <v>1278</v>
      </c>
      <c r="F2156" t="s">
        <v>5594</v>
      </c>
      <c r="G2156">
        <v>-2.5037788650000001</v>
      </c>
      <c r="H2156">
        <v>53.35168436</v>
      </c>
      <c r="I2156" t="s">
        <v>1280</v>
      </c>
      <c r="J2156" t="s">
        <v>109</v>
      </c>
      <c r="K2156" t="s">
        <v>87</v>
      </c>
      <c r="L2156" t="str">
        <f t="shared" si="33"/>
        <v>M6/6973L_Inactive</v>
      </c>
    </row>
    <row r="2157" spans="1:12" x14ac:dyDescent="0.25">
      <c r="A2157">
        <v>2158</v>
      </c>
      <c r="B2157" t="s">
        <v>5595</v>
      </c>
      <c r="C2157">
        <v>398722</v>
      </c>
      <c r="D2157">
        <v>286395</v>
      </c>
      <c r="E2157" t="s">
        <v>1287</v>
      </c>
      <c r="F2157" t="s">
        <v>5596</v>
      </c>
      <c r="G2157">
        <v>-2.0202378360000002</v>
      </c>
      <c r="H2157">
        <v>52.47549858</v>
      </c>
      <c r="I2157" t="s">
        <v>1280</v>
      </c>
      <c r="J2157" t="s">
        <v>226</v>
      </c>
      <c r="K2157" t="s">
        <v>35</v>
      </c>
      <c r="L2157" t="str">
        <f t="shared" si="33"/>
        <v>M5/7110B_Inactive</v>
      </c>
    </row>
    <row r="2158" spans="1:12" x14ac:dyDescent="0.25">
      <c r="A2158">
        <v>2159</v>
      </c>
      <c r="B2158" t="s">
        <v>5597</v>
      </c>
      <c r="C2158">
        <v>372540</v>
      </c>
      <c r="D2158">
        <v>379355</v>
      </c>
      <c r="E2158" t="s">
        <v>1287</v>
      </c>
      <c r="F2158" t="s">
        <v>5598</v>
      </c>
      <c r="G2158">
        <v>-2.4135870979999998</v>
      </c>
      <c r="H2158">
        <v>53.310431540000003</v>
      </c>
      <c r="I2158" t="s">
        <v>1280</v>
      </c>
      <c r="J2158" t="s">
        <v>109</v>
      </c>
      <c r="K2158" t="s">
        <v>35</v>
      </c>
      <c r="L2158" t="str">
        <f t="shared" si="33"/>
        <v>M6/6895J_Inactive</v>
      </c>
    </row>
    <row r="2159" spans="1:12" x14ac:dyDescent="0.25">
      <c r="A2159">
        <v>2160</v>
      </c>
      <c r="B2159" t="s">
        <v>5599</v>
      </c>
      <c r="C2159">
        <v>397102</v>
      </c>
      <c r="D2159">
        <v>180446</v>
      </c>
      <c r="E2159" t="s">
        <v>1278</v>
      </c>
      <c r="F2159" t="s">
        <v>5600</v>
      </c>
      <c r="G2159">
        <v>-2.0431570059999999</v>
      </c>
      <c r="H2159">
        <v>51.522921959999998</v>
      </c>
      <c r="I2159" t="s">
        <v>1284</v>
      </c>
      <c r="J2159" t="s">
        <v>252</v>
      </c>
      <c r="K2159" t="s">
        <v>87</v>
      </c>
      <c r="L2159" t="str">
        <f t="shared" si="33"/>
        <v>M4/3474A_Active</v>
      </c>
    </row>
    <row r="2160" spans="1:12" x14ac:dyDescent="0.25">
      <c r="A2160">
        <v>2161</v>
      </c>
      <c r="B2160" t="s">
        <v>5601</v>
      </c>
      <c r="C2160">
        <v>377557</v>
      </c>
      <c r="D2160">
        <v>395246</v>
      </c>
      <c r="E2160" t="s">
        <v>1300</v>
      </c>
      <c r="F2160" t="s">
        <v>5602</v>
      </c>
      <c r="G2160">
        <v>-2.3394282340000001</v>
      </c>
      <c r="H2160">
        <v>53.453504189999997</v>
      </c>
      <c r="I2160" t="s">
        <v>1280</v>
      </c>
      <c r="J2160" t="s">
        <v>185</v>
      </c>
      <c r="K2160" t="s">
        <v>48</v>
      </c>
      <c r="L2160" t="str">
        <f t="shared" si="33"/>
        <v>M60/9145A_Inactive</v>
      </c>
    </row>
    <row r="2161" spans="1:12" x14ac:dyDescent="0.25">
      <c r="A2161">
        <v>2162</v>
      </c>
      <c r="B2161" t="s">
        <v>5603</v>
      </c>
      <c r="C2161">
        <v>428450</v>
      </c>
      <c r="D2161">
        <v>306844</v>
      </c>
      <c r="E2161" t="s">
        <v>1287</v>
      </c>
      <c r="F2161" t="s">
        <v>5604</v>
      </c>
      <c r="G2161">
        <v>-1.580822306</v>
      </c>
      <c r="H2161">
        <v>52.658594999999998</v>
      </c>
      <c r="I2161" t="s">
        <v>1280</v>
      </c>
      <c r="J2161" t="s">
        <v>172</v>
      </c>
      <c r="K2161" t="s">
        <v>35</v>
      </c>
      <c r="L2161" t="str">
        <f t="shared" si="33"/>
        <v>M42/6700A_Inactive</v>
      </c>
    </row>
    <row r="2162" spans="1:12" x14ac:dyDescent="0.25">
      <c r="A2162">
        <v>2163</v>
      </c>
      <c r="B2162" t="s">
        <v>5605</v>
      </c>
      <c r="C2162">
        <v>502881</v>
      </c>
      <c r="D2162">
        <v>184267</v>
      </c>
      <c r="E2162" t="s">
        <v>1292</v>
      </c>
      <c r="F2162" t="s">
        <v>5606</v>
      </c>
      <c r="G2162">
        <v>-0.51766005800000003</v>
      </c>
      <c r="H2162">
        <v>51.547928339999999</v>
      </c>
      <c r="I2162" t="s">
        <v>1284</v>
      </c>
      <c r="J2162" t="s">
        <v>44</v>
      </c>
      <c r="K2162" t="s">
        <v>67</v>
      </c>
      <c r="L2162" t="str">
        <f t="shared" si="33"/>
        <v>M25/5010B_Active</v>
      </c>
    </row>
    <row r="2163" spans="1:12" x14ac:dyDescent="0.25">
      <c r="A2163">
        <v>2164</v>
      </c>
      <c r="B2163" t="s">
        <v>5607</v>
      </c>
      <c r="C2163">
        <v>377035</v>
      </c>
      <c r="D2163">
        <v>361721</v>
      </c>
      <c r="E2163" t="s">
        <v>1282</v>
      </c>
      <c r="F2163" t="s">
        <v>5608</v>
      </c>
      <c r="G2163">
        <v>-2.3448506240000002</v>
      </c>
      <c r="H2163">
        <v>53.15214126</v>
      </c>
      <c r="I2163" t="s">
        <v>1280</v>
      </c>
      <c r="J2163" t="s">
        <v>109</v>
      </c>
      <c r="K2163" t="s">
        <v>58</v>
      </c>
      <c r="L2163" t="str">
        <f t="shared" si="33"/>
        <v>M6/6708M_Inactive</v>
      </c>
    </row>
    <row r="2164" spans="1:12" x14ac:dyDescent="0.25">
      <c r="A2164">
        <v>2165</v>
      </c>
      <c r="B2164" t="s">
        <v>5609</v>
      </c>
      <c r="C2164">
        <v>383846</v>
      </c>
      <c r="D2164">
        <v>179479</v>
      </c>
      <c r="E2164" t="s">
        <v>1278</v>
      </c>
      <c r="F2164" t="s">
        <v>5610</v>
      </c>
      <c r="G2164">
        <v>-2.2341769010000001</v>
      </c>
      <c r="H2164">
        <v>51.51400031</v>
      </c>
      <c r="I2164" t="s">
        <v>1284</v>
      </c>
      <c r="J2164" t="s">
        <v>252</v>
      </c>
      <c r="K2164" t="s">
        <v>87</v>
      </c>
      <c r="L2164" t="str">
        <f t="shared" si="33"/>
        <v>M4/3609A_Active</v>
      </c>
    </row>
    <row r="2165" spans="1:12" x14ac:dyDescent="0.25">
      <c r="A2165">
        <v>2166</v>
      </c>
      <c r="B2165" t="s">
        <v>5611</v>
      </c>
      <c r="C2165">
        <v>542011</v>
      </c>
      <c r="D2165">
        <v>259245</v>
      </c>
      <c r="E2165" t="s">
        <v>1287</v>
      </c>
      <c r="F2165" t="s">
        <v>5612</v>
      </c>
      <c r="G2165">
        <v>7.7153756000000004E-2</v>
      </c>
      <c r="H2165">
        <v>52.213140039999999</v>
      </c>
      <c r="I2165" t="s">
        <v>1284</v>
      </c>
      <c r="J2165" t="s">
        <v>1419</v>
      </c>
      <c r="K2165" t="s">
        <v>35</v>
      </c>
      <c r="L2165" t="str">
        <f t="shared" si="33"/>
        <v>M11/6885J_Active</v>
      </c>
    </row>
    <row r="2166" spans="1:12" x14ac:dyDescent="0.25">
      <c r="A2166">
        <v>2167</v>
      </c>
      <c r="B2166" t="s">
        <v>5613</v>
      </c>
      <c r="C2166">
        <v>548391</v>
      </c>
      <c r="D2166">
        <v>199216</v>
      </c>
      <c r="E2166" t="s">
        <v>1292</v>
      </c>
      <c r="F2166" t="s">
        <v>5614</v>
      </c>
      <c r="G2166">
        <v>0.14457930199999999</v>
      </c>
      <c r="H2166">
        <v>51.672126050000003</v>
      </c>
      <c r="I2166" t="s">
        <v>1284</v>
      </c>
      <c r="J2166" t="s">
        <v>44</v>
      </c>
      <c r="K2166" t="s">
        <v>67</v>
      </c>
      <c r="L2166" t="str">
        <f t="shared" si="33"/>
        <v>M25/5614B_Active</v>
      </c>
    </row>
    <row r="2167" spans="1:12" x14ac:dyDescent="0.25">
      <c r="A2167">
        <v>2168</v>
      </c>
      <c r="B2167" t="s">
        <v>5615</v>
      </c>
      <c r="C2167">
        <v>391466</v>
      </c>
      <c r="D2167">
        <v>179567</v>
      </c>
      <c r="E2167" t="s">
        <v>1295</v>
      </c>
      <c r="F2167" t="s">
        <v>5616</v>
      </c>
      <c r="G2167">
        <v>-2.1243701810000002</v>
      </c>
      <c r="H2167">
        <v>51.514960049999999</v>
      </c>
      <c r="I2167" t="s">
        <v>1284</v>
      </c>
      <c r="J2167" t="s">
        <v>252</v>
      </c>
      <c r="K2167" t="s">
        <v>101</v>
      </c>
      <c r="L2167" t="str">
        <f t="shared" si="33"/>
        <v>M4/3532B_Active</v>
      </c>
    </row>
    <row r="2168" spans="1:12" x14ac:dyDescent="0.25">
      <c r="A2168">
        <v>2169</v>
      </c>
      <c r="B2168" t="s">
        <v>5617</v>
      </c>
      <c r="C2168">
        <v>622289</v>
      </c>
      <c r="D2168">
        <v>138921</v>
      </c>
      <c r="E2168" t="s">
        <v>1278</v>
      </c>
      <c r="F2168" t="s">
        <v>5618</v>
      </c>
      <c r="G2168">
        <v>1.1740562569999999</v>
      </c>
      <c r="H2168">
        <v>51.106468710000001</v>
      </c>
      <c r="I2168" t="s">
        <v>1284</v>
      </c>
      <c r="J2168" t="s">
        <v>2036</v>
      </c>
      <c r="K2168" t="s">
        <v>87</v>
      </c>
      <c r="L2168" t="str">
        <f t="shared" si="33"/>
        <v>A20/7113M_Active</v>
      </c>
    </row>
    <row r="2169" spans="1:12" x14ac:dyDescent="0.25">
      <c r="A2169">
        <v>2170</v>
      </c>
      <c r="B2169" t="s">
        <v>5619</v>
      </c>
      <c r="C2169">
        <v>532819</v>
      </c>
      <c r="D2169">
        <v>200637</v>
      </c>
      <c r="E2169" t="s">
        <v>1300</v>
      </c>
      <c r="F2169" t="s">
        <v>5620</v>
      </c>
      <c r="G2169">
        <v>-7.9930223999999994E-2</v>
      </c>
      <c r="H2169">
        <v>51.688788510000002</v>
      </c>
      <c r="I2169" t="s">
        <v>1284</v>
      </c>
      <c r="J2169" t="s">
        <v>44</v>
      </c>
      <c r="K2169" t="s">
        <v>48</v>
      </c>
      <c r="L2169" t="str">
        <f t="shared" si="33"/>
        <v>M25/5449A_Active</v>
      </c>
    </row>
    <row r="2170" spans="1:12" x14ac:dyDescent="0.25">
      <c r="A2170">
        <v>2171</v>
      </c>
      <c r="B2170" t="s">
        <v>5621</v>
      </c>
      <c r="C2170">
        <v>403572</v>
      </c>
      <c r="D2170">
        <v>294801</v>
      </c>
      <c r="E2170" t="s">
        <v>1282</v>
      </c>
      <c r="F2170" t="s">
        <v>5622</v>
      </c>
      <c r="G2170">
        <v>-1.9487465159999999</v>
      </c>
      <c r="H2170">
        <v>52.551058859999998</v>
      </c>
      <c r="I2170" t="s">
        <v>1284</v>
      </c>
      <c r="J2170" t="s">
        <v>109</v>
      </c>
      <c r="K2170" t="s">
        <v>58</v>
      </c>
      <c r="L2170" t="str">
        <f t="shared" si="33"/>
        <v>M6/5914M_Active</v>
      </c>
    </row>
    <row r="2171" spans="1:12" x14ac:dyDescent="0.25">
      <c r="A2171">
        <v>2172</v>
      </c>
      <c r="B2171" t="s">
        <v>5623</v>
      </c>
      <c r="C2171">
        <v>535491</v>
      </c>
      <c r="D2171">
        <v>152888</v>
      </c>
      <c r="E2171" t="s">
        <v>1292</v>
      </c>
      <c r="F2171" t="s">
        <v>5624</v>
      </c>
      <c r="G2171">
        <v>-5.9593491999999998E-2</v>
      </c>
      <c r="H2171">
        <v>51.259059399999998</v>
      </c>
      <c r="I2171" t="s">
        <v>1284</v>
      </c>
      <c r="J2171" t="s">
        <v>44</v>
      </c>
      <c r="K2171" t="s">
        <v>67</v>
      </c>
      <c r="L2171" t="str">
        <f t="shared" si="33"/>
        <v>M25/4413M_Active</v>
      </c>
    </row>
    <row r="2172" spans="1:12" x14ac:dyDescent="0.25">
      <c r="A2172">
        <v>2173</v>
      </c>
      <c r="B2172" t="s">
        <v>5625</v>
      </c>
      <c r="C2172">
        <v>445245</v>
      </c>
      <c r="D2172">
        <v>364117</v>
      </c>
      <c r="E2172" t="s">
        <v>1282</v>
      </c>
      <c r="F2172" t="s">
        <v>5626</v>
      </c>
      <c r="G2172">
        <v>-1.324584961</v>
      </c>
      <c r="H2172">
        <v>53.17226737</v>
      </c>
      <c r="I2172" t="s">
        <v>1280</v>
      </c>
      <c r="J2172" t="s">
        <v>30</v>
      </c>
      <c r="K2172" t="s">
        <v>58</v>
      </c>
      <c r="L2172" t="str">
        <f t="shared" si="33"/>
        <v>M1/4257B_Inactive</v>
      </c>
    </row>
    <row r="2173" spans="1:12" x14ac:dyDescent="0.25">
      <c r="A2173">
        <v>2174</v>
      </c>
      <c r="B2173" t="s">
        <v>5627</v>
      </c>
      <c r="C2173">
        <v>387210</v>
      </c>
      <c r="D2173">
        <v>389764</v>
      </c>
      <c r="E2173" t="s">
        <v>1292</v>
      </c>
      <c r="F2173" t="s">
        <v>5628</v>
      </c>
      <c r="G2173">
        <v>-2.1938426560000002</v>
      </c>
      <c r="H2173">
        <v>53.404554349999998</v>
      </c>
      <c r="I2173" t="s">
        <v>1284</v>
      </c>
      <c r="J2173" t="s">
        <v>185</v>
      </c>
      <c r="K2173" t="s">
        <v>67</v>
      </c>
      <c r="L2173" t="str">
        <f t="shared" si="33"/>
        <v>M60/9013B_Active</v>
      </c>
    </row>
    <row r="2174" spans="1:12" x14ac:dyDescent="0.25">
      <c r="A2174">
        <v>2175</v>
      </c>
      <c r="B2174" t="s">
        <v>5629</v>
      </c>
      <c r="C2174">
        <v>555114</v>
      </c>
      <c r="D2174">
        <v>193950</v>
      </c>
      <c r="E2174" t="s">
        <v>1300</v>
      </c>
      <c r="F2174" t="s">
        <v>5630</v>
      </c>
      <c r="G2174">
        <v>0.239393154</v>
      </c>
      <c r="H2174">
        <v>51.622999380000003</v>
      </c>
      <c r="I2174" t="s">
        <v>1284</v>
      </c>
      <c r="J2174" t="s">
        <v>44</v>
      </c>
      <c r="K2174" t="s">
        <v>48</v>
      </c>
      <c r="L2174" t="str">
        <f t="shared" si="33"/>
        <v>M25/5701A_Active</v>
      </c>
    </row>
    <row r="2175" spans="1:12" x14ac:dyDescent="0.25">
      <c r="A2175">
        <v>2176</v>
      </c>
      <c r="B2175" t="s">
        <v>5631</v>
      </c>
      <c r="C2175">
        <v>441103</v>
      </c>
      <c r="D2175">
        <v>449807</v>
      </c>
      <c r="E2175" t="s">
        <v>1287</v>
      </c>
      <c r="F2175" t="s">
        <v>5632</v>
      </c>
      <c r="G2175">
        <v>-1.3753143880000001</v>
      </c>
      <c r="H2175">
        <v>53.942764259999997</v>
      </c>
      <c r="I2175" t="s">
        <v>1284</v>
      </c>
      <c r="J2175" t="s">
        <v>1285</v>
      </c>
      <c r="K2175" t="s">
        <v>35</v>
      </c>
      <c r="L2175" t="str">
        <f t="shared" si="33"/>
        <v>A1M/9694J_Active</v>
      </c>
    </row>
    <row r="2176" spans="1:12" x14ac:dyDescent="0.25">
      <c r="A2176">
        <v>2177</v>
      </c>
      <c r="B2176" t="s">
        <v>5633</v>
      </c>
      <c r="C2176">
        <v>446841</v>
      </c>
      <c r="D2176">
        <v>324244</v>
      </c>
      <c r="E2176" t="s">
        <v>1287</v>
      </c>
      <c r="F2176" t="s">
        <v>5634</v>
      </c>
      <c r="G2176">
        <v>-1.30646872</v>
      </c>
      <c r="H2176">
        <v>52.81373104</v>
      </c>
      <c r="I2176" t="s">
        <v>1280</v>
      </c>
      <c r="J2176" t="s">
        <v>30</v>
      </c>
      <c r="K2176" t="s">
        <v>35</v>
      </c>
      <c r="L2176" t="str">
        <f t="shared" si="33"/>
        <v>M1/3818A_Inactive</v>
      </c>
    </row>
    <row r="2177" spans="1:12" x14ac:dyDescent="0.25">
      <c r="A2177">
        <v>2178</v>
      </c>
      <c r="B2177" t="s">
        <v>5635</v>
      </c>
      <c r="C2177">
        <v>382973</v>
      </c>
      <c r="D2177">
        <v>406048</v>
      </c>
      <c r="E2177" t="s">
        <v>1295</v>
      </c>
      <c r="F2177" t="s">
        <v>5636</v>
      </c>
      <c r="G2177">
        <v>-2.2584603809999999</v>
      </c>
      <c r="H2177">
        <v>53.550799779999998</v>
      </c>
      <c r="I2177" t="s">
        <v>1280</v>
      </c>
      <c r="J2177" t="s">
        <v>98</v>
      </c>
      <c r="K2177" t="s">
        <v>101</v>
      </c>
      <c r="L2177" t="str">
        <f t="shared" si="33"/>
        <v>M62/1565A_Inactive</v>
      </c>
    </row>
    <row r="2178" spans="1:12" x14ac:dyDescent="0.25">
      <c r="A2178">
        <v>2179</v>
      </c>
      <c r="B2178" t="s">
        <v>5637</v>
      </c>
      <c r="C2178">
        <v>433456</v>
      </c>
      <c r="D2178">
        <v>429620</v>
      </c>
      <c r="E2178" t="s">
        <v>1282</v>
      </c>
      <c r="F2178" t="s">
        <v>5638</v>
      </c>
      <c r="G2178">
        <v>-1.493995696</v>
      </c>
      <c r="H2178">
        <v>53.761882100000001</v>
      </c>
      <c r="I2178" t="s">
        <v>1284</v>
      </c>
      <c r="J2178" t="s">
        <v>30</v>
      </c>
      <c r="K2178" t="s">
        <v>58</v>
      </c>
      <c r="L2178" t="str">
        <f t="shared" si="33"/>
        <v>M1/5050M_Active</v>
      </c>
    </row>
    <row r="2179" spans="1:12" x14ac:dyDescent="0.25">
      <c r="A2179">
        <v>2180</v>
      </c>
      <c r="B2179" t="s">
        <v>5639</v>
      </c>
      <c r="C2179">
        <v>501743</v>
      </c>
      <c r="D2179">
        <v>189372</v>
      </c>
      <c r="E2179" t="s">
        <v>1300</v>
      </c>
      <c r="F2179" t="s">
        <v>5640</v>
      </c>
      <c r="G2179">
        <v>-0.532589486</v>
      </c>
      <c r="H2179">
        <v>51.594020819999997</v>
      </c>
      <c r="I2179" t="s">
        <v>1284</v>
      </c>
      <c r="J2179" t="s">
        <v>44</v>
      </c>
      <c r="K2179" t="s">
        <v>48</v>
      </c>
      <c r="L2179" t="str">
        <f t="shared" ref="L2179:L2242" si="34">F2179&amp;"_"&amp;I2179</f>
        <v>M25/5059A_Active</v>
      </c>
    </row>
    <row r="2180" spans="1:12" x14ac:dyDescent="0.25">
      <c r="A2180">
        <v>2181</v>
      </c>
      <c r="B2180" t="s">
        <v>5641</v>
      </c>
      <c r="C2180">
        <v>404868</v>
      </c>
      <c r="D2180">
        <v>183504</v>
      </c>
      <c r="E2180" t="s">
        <v>1278</v>
      </c>
      <c r="F2180" t="s">
        <v>5642</v>
      </c>
      <c r="G2180">
        <v>-1.931179027</v>
      </c>
      <c r="H2180">
        <v>51.55040674</v>
      </c>
      <c r="I2180" t="s">
        <v>1284</v>
      </c>
      <c r="J2180" t="s">
        <v>252</v>
      </c>
      <c r="K2180" t="s">
        <v>87</v>
      </c>
      <c r="L2180" t="str">
        <f t="shared" si="34"/>
        <v>M4/3389A_Active</v>
      </c>
    </row>
    <row r="2181" spans="1:12" x14ac:dyDescent="0.25">
      <c r="A2181">
        <v>2182</v>
      </c>
      <c r="B2181" t="s">
        <v>5643</v>
      </c>
      <c r="C2181">
        <v>446893</v>
      </c>
      <c r="D2181">
        <v>324719</v>
      </c>
      <c r="E2181" t="s">
        <v>1282</v>
      </c>
      <c r="F2181" t="s">
        <v>5644</v>
      </c>
      <c r="G2181">
        <v>-1.3056293910000001</v>
      </c>
      <c r="H2181">
        <v>52.817996280000003</v>
      </c>
      <c r="I2181" t="s">
        <v>1280</v>
      </c>
      <c r="J2181" t="s">
        <v>30</v>
      </c>
      <c r="K2181" t="s">
        <v>58</v>
      </c>
      <c r="L2181" t="str">
        <f t="shared" si="34"/>
        <v>M1/3823B_Inactive</v>
      </c>
    </row>
    <row r="2182" spans="1:12" x14ac:dyDescent="0.25">
      <c r="A2182">
        <v>2183</v>
      </c>
      <c r="B2182" t="s">
        <v>5645</v>
      </c>
      <c r="C2182">
        <v>362425</v>
      </c>
      <c r="D2182">
        <v>392943</v>
      </c>
      <c r="E2182" t="s">
        <v>1287</v>
      </c>
      <c r="F2182" t="s">
        <v>5646</v>
      </c>
      <c r="G2182">
        <v>-2.5670109170000002</v>
      </c>
      <c r="H2182">
        <v>53.431939819999997</v>
      </c>
      <c r="I2182" t="s">
        <v>1284</v>
      </c>
      <c r="J2182" t="s">
        <v>109</v>
      </c>
      <c r="K2182" t="s">
        <v>35</v>
      </c>
      <c r="L2182" t="str">
        <f t="shared" si="34"/>
        <v>M6/7080A_Active</v>
      </c>
    </row>
    <row r="2183" spans="1:12" x14ac:dyDescent="0.25">
      <c r="A2183">
        <v>2184</v>
      </c>
      <c r="B2183" t="s">
        <v>5647</v>
      </c>
      <c r="C2183">
        <v>411513</v>
      </c>
      <c r="D2183">
        <v>182530</v>
      </c>
      <c r="E2183" t="s">
        <v>1278</v>
      </c>
      <c r="F2183" t="s">
        <v>5648</v>
      </c>
      <c r="G2183">
        <v>-1.835375076</v>
      </c>
      <c r="H2183">
        <v>51.5415542</v>
      </c>
      <c r="I2183" t="s">
        <v>1284</v>
      </c>
      <c r="J2183" t="s">
        <v>252</v>
      </c>
      <c r="K2183" t="s">
        <v>87</v>
      </c>
      <c r="L2183" t="str">
        <f t="shared" si="34"/>
        <v>M4/3315A_Active</v>
      </c>
    </row>
    <row r="2184" spans="1:12" x14ac:dyDescent="0.25">
      <c r="A2184">
        <v>2185</v>
      </c>
      <c r="B2184" t="s">
        <v>5649</v>
      </c>
      <c r="C2184">
        <v>436945</v>
      </c>
      <c r="D2184">
        <v>395256</v>
      </c>
      <c r="E2184" t="s">
        <v>1287</v>
      </c>
      <c r="F2184" t="s">
        <v>5650</v>
      </c>
      <c r="G2184">
        <v>-1.4451330739999999</v>
      </c>
      <c r="H2184">
        <v>53.452791529999999</v>
      </c>
      <c r="I2184" t="s">
        <v>1280</v>
      </c>
      <c r="J2184" t="s">
        <v>30</v>
      </c>
      <c r="K2184" t="s">
        <v>35</v>
      </c>
      <c r="L2184" t="str">
        <f t="shared" si="34"/>
        <v>M1/4654A_Inactive</v>
      </c>
    </row>
    <row r="2185" spans="1:12" x14ac:dyDescent="0.25">
      <c r="A2185">
        <v>2186</v>
      </c>
      <c r="B2185" t="s">
        <v>5651</v>
      </c>
      <c r="C2185">
        <v>564181</v>
      </c>
      <c r="D2185">
        <v>171221</v>
      </c>
      <c r="E2185" t="s">
        <v>1295</v>
      </c>
      <c r="F2185" t="s">
        <v>5652</v>
      </c>
      <c r="G2185">
        <v>0.35967984200000003</v>
      </c>
      <c r="H2185">
        <v>51.416234019999997</v>
      </c>
      <c r="I2185" t="s">
        <v>1284</v>
      </c>
      <c r="J2185" t="s">
        <v>1314</v>
      </c>
      <c r="K2185" t="s">
        <v>101</v>
      </c>
      <c r="L2185" t="str">
        <f t="shared" si="34"/>
        <v>A2/8375K_Active</v>
      </c>
    </row>
    <row r="2186" spans="1:12" x14ac:dyDescent="0.25">
      <c r="A2186">
        <v>2187</v>
      </c>
      <c r="B2186" t="s">
        <v>5653</v>
      </c>
      <c r="C2186">
        <v>421680</v>
      </c>
      <c r="D2186">
        <v>180941</v>
      </c>
      <c r="E2186" t="s">
        <v>1278</v>
      </c>
      <c r="F2186" t="s">
        <v>5654</v>
      </c>
      <c r="G2186">
        <v>-1.688870614</v>
      </c>
      <c r="H2186">
        <v>51.526969469999997</v>
      </c>
      <c r="I2186" t="s">
        <v>1284</v>
      </c>
      <c r="J2186" t="s">
        <v>252</v>
      </c>
      <c r="K2186" t="s">
        <v>87</v>
      </c>
      <c r="L2186" t="str">
        <f t="shared" si="34"/>
        <v>M4/3210A_Active</v>
      </c>
    </row>
    <row r="2187" spans="1:12" x14ac:dyDescent="0.25">
      <c r="A2187">
        <v>2188</v>
      </c>
      <c r="B2187" t="s">
        <v>5655</v>
      </c>
      <c r="C2187">
        <v>560353</v>
      </c>
      <c r="D2187">
        <v>263192</v>
      </c>
      <c r="E2187" t="s">
        <v>1295</v>
      </c>
      <c r="F2187" t="s">
        <v>5656</v>
      </c>
      <c r="G2187">
        <v>0.347256122</v>
      </c>
      <c r="H2187">
        <v>52.243569839999999</v>
      </c>
      <c r="I2187" t="s">
        <v>1284</v>
      </c>
      <c r="J2187" t="s">
        <v>1332</v>
      </c>
      <c r="K2187" t="s">
        <v>101</v>
      </c>
      <c r="L2187" t="str">
        <f t="shared" si="34"/>
        <v>A14/1172A_Active</v>
      </c>
    </row>
    <row r="2188" spans="1:12" x14ac:dyDescent="0.25">
      <c r="A2188">
        <v>2189</v>
      </c>
      <c r="B2188" t="s">
        <v>5657</v>
      </c>
      <c r="C2188">
        <v>390504</v>
      </c>
      <c r="D2188">
        <v>259132</v>
      </c>
      <c r="E2188" t="s">
        <v>1282</v>
      </c>
      <c r="F2188" t="s">
        <v>5658</v>
      </c>
      <c r="G2188">
        <v>-2.1404467739999999</v>
      </c>
      <c r="H2188">
        <v>52.2303164</v>
      </c>
      <c r="I2188" t="s">
        <v>1280</v>
      </c>
      <c r="J2188" t="s">
        <v>226</v>
      </c>
      <c r="K2188" t="s">
        <v>58</v>
      </c>
      <c r="L2188" t="str">
        <f t="shared" si="34"/>
        <v>M5/7416A_Inactive</v>
      </c>
    </row>
    <row r="2189" spans="1:12" x14ac:dyDescent="0.25">
      <c r="A2189">
        <v>2190</v>
      </c>
      <c r="B2189" t="s">
        <v>5659</v>
      </c>
      <c r="C2189">
        <v>446873</v>
      </c>
      <c r="D2189">
        <v>324711</v>
      </c>
      <c r="E2189" t="s">
        <v>1287</v>
      </c>
      <c r="F2189" t="s">
        <v>5660</v>
      </c>
      <c r="G2189">
        <v>-1.3059272669999999</v>
      </c>
      <c r="H2189">
        <v>52.817926100000001</v>
      </c>
      <c r="I2189" t="s">
        <v>1280</v>
      </c>
      <c r="J2189" t="s">
        <v>30</v>
      </c>
      <c r="K2189" t="s">
        <v>35</v>
      </c>
      <c r="L2189" t="str">
        <f t="shared" si="34"/>
        <v>M1/3823A_Inactive</v>
      </c>
    </row>
    <row r="2190" spans="1:12" x14ac:dyDescent="0.25">
      <c r="A2190">
        <v>2191</v>
      </c>
      <c r="B2190" t="s">
        <v>5661</v>
      </c>
      <c r="C2190">
        <v>517346</v>
      </c>
      <c r="D2190">
        <v>202615</v>
      </c>
      <c r="E2190" t="s">
        <v>1292</v>
      </c>
      <c r="F2190" t="s">
        <v>5662</v>
      </c>
      <c r="G2190">
        <v>-0.30299763499999999</v>
      </c>
      <c r="H2190">
        <v>51.710012059999997</v>
      </c>
      <c r="I2190" t="s">
        <v>1284</v>
      </c>
      <c r="J2190" t="s">
        <v>44</v>
      </c>
      <c r="K2190" t="s">
        <v>67</v>
      </c>
      <c r="L2190" t="str">
        <f t="shared" si="34"/>
        <v>M25/5280B_Active</v>
      </c>
    </row>
    <row r="2191" spans="1:12" x14ac:dyDescent="0.25">
      <c r="A2191">
        <v>2192</v>
      </c>
      <c r="B2191" t="s">
        <v>5663</v>
      </c>
      <c r="C2191">
        <v>455043</v>
      </c>
      <c r="D2191">
        <v>288958</v>
      </c>
      <c r="E2191" t="s">
        <v>1287</v>
      </c>
      <c r="F2191" t="s">
        <v>5664</v>
      </c>
      <c r="G2191">
        <v>-1.1906633120000001</v>
      </c>
      <c r="H2191">
        <v>52.4957785</v>
      </c>
      <c r="I2191" t="s">
        <v>1280</v>
      </c>
      <c r="J2191" t="s">
        <v>30</v>
      </c>
      <c r="K2191" t="s">
        <v>35</v>
      </c>
      <c r="L2191" t="str">
        <f t="shared" si="34"/>
        <v>M1/3431A_Inactive</v>
      </c>
    </row>
    <row r="2192" spans="1:12" x14ac:dyDescent="0.25">
      <c r="A2192">
        <v>2193</v>
      </c>
      <c r="B2192" t="s">
        <v>5665</v>
      </c>
      <c r="C2192">
        <v>558900</v>
      </c>
      <c r="D2192">
        <v>172702</v>
      </c>
      <c r="E2192" t="s">
        <v>1278</v>
      </c>
      <c r="F2192" t="s">
        <v>5666</v>
      </c>
      <c r="G2192">
        <v>0.284463774</v>
      </c>
      <c r="H2192">
        <v>51.43104357</v>
      </c>
      <c r="I2192" t="s">
        <v>1284</v>
      </c>
      <c r="J2192" t="s">
        <v>1314</v>
      </c>
      <c r="K2192" t="s">
        <v>87</v>
      </c>
      <c r="L2192" t="str">
        <f t="shared" si="34"/>
        <v>A2/8318B_Active</v>
      </c>
    </row>
    <row r="2193" spans="1:12" x14ac:dyDescent="0.25">
      <c r="A2193">
        <v>2194</v>
      </c>
      <c r="B2193" t="s">
        <v>5667</v>
      </c>
      <c r="C2193">
        <v>526720</v>
      </c>
      <c r="D2193">
        <v>200324</v>
      </c>
      <c r="E2193" t="s">
        <v>1292</v>
      </c>
      <c r="F2193" t="s">
        <v>5668</v>
      </c>
      <c r="G2193">
        <v>-0.168227668</v>
      </c>
      <c r="H2193">
        <v>51.687385120000002</v>
      </c>
      <c r="I2193" t="s">
        <v>1284</v>
      </c>
      <c r="J2193" t="s">
        <v>44</v>
      </c>
      <c r="K2193" t="s">
        <v>67</v>
      </c>
      <c r="L2193" t="str">
        <f t="shared" si="34"/>
        <v>M25/5385B_Active</v>
      </c>
    </row>
    <row r="2194" spans="1:12" x14ac:dyDescent="0.25">
      <c r="A2194">
        <v>2195</v>
      </c>
      <c r="B2194" t="s">
        <v>5669</v>
      </c>
      <c r="C2194">
        <v>502929</v>
      </c>
      <c r="D2194">
        <v>193863</v>
      </c>
      <c r="E2194" t="s">
        <v>1292</v>
      </c>
      <c r="F2194" t="s">
        <v>5670</v>
      </c>
      <c r="G2194">
        <v>-0.51415590700000002</v>
      </c>
      <c r="H2194">
        <v>51.634172589999999</v>
      </c>
      <c r="I2194" t="s">
        <v>1284</v>
      </c>
      <c r="J2194" t="s">
        <v>44</v>
      </c>
      <c r="K2194" t="s">
        <v>67</v>
      </c>
      <c r="L2194" t="str">
        <f t="shared" si="34"/>
        <v>M25/5101M_Active</v>
      </c>
    </row>
    <row r="2195" spans="1:12" x14ac:dyDescent="0.25">
      <c r="A2195">
        <v>2196</v>
      </c>
      <c r="B2195" t="s">
        <v>5671</v>
      </c>
      <c r="C2195">
        <v>365200</v>
      </c>
      <c r="D2195">
        <v>390273</v>
      </c>
      <c r="E2195" t="s">
        <v>1287</v>
      </c>
      <c r="F2195" t="s">
        <v>5672</v>
      </c>
      <c r="G2195">
        <v>-2.5249506369999999</v>
      </c>
      <c r="H2195">
        <v>53.408132729999998</v>
      </c>
      <c r="I2195" t="s">
        <v>1284</v>
      </c>
      <c r="J2195" t="s">
        <v>109</v>
      </c>
      <c r="K2195" t="s">
        <v>35</v>
      </c>
      <c r="L2195" t="str">
        <f t="shared" si="34"/>
        <v>M6/7041A_Active</v>
      </c>
    </row>
    <row r="2196" spans="1:12" x14ac:dyDescent="0.25">
      <c r="A2196">
        <v>2197</v>
      </c>
      <c r="B2196" t="s">
        <v>5673</v>
      </c>
      <c r="C2196">
        <v>447979</v>
      </c>
      <c r="D2196">
        <v>422183</v>
      </c>
      <c r="E2196" t="s">
        <v>1287</v>
      </c>
      <c r="F2196" t="s">
        <v>5674</v>
      </c>
      <c r="G2196">
        <v>-1.2748643829999999</v>
      </c>
      <c r="H2196">
        <v>53.693913340000002</v>
      </c>
      <c r="I2196" t="s">
        <v>1284</v>
      </c>
      <c r="J2196" t="s">
        <v>1285</v>
      </c>
      <c r="K2196" t="s">
        <v>35</v>
      </c>
      <c r="L2196" t="str">
        <f t="shared" si="34"/>
        <v>A1M/9381A_Active</v>
      </c>
    </row>
    <row r="2197" spans="1:12" x14ac:dyDescent="0.25">
      <c r="A2197">
        <v>2198</v>
      </c>
      <c r="B2197" t="s">
        <v>5675</v>
      </c>
      <c r="C2197">
        <v>377577</v>
      </c>
      <c r="D2197">
        <v>395640</v>
      </c>
      <c r="E2197" t="s">
        <v>1300</v>
      </c>
      <c r="F2197" t="s">
        <v>5676</v>
      </c>
      <c r="G2197">
        <v>-2.339155232</v>
      </c>
      <c r="H2197">
        <v>53.457046480000002</v>
      </c>
      <c r="I2197" t="s">
        <v>1280</v>
      </c>
      <c r="J2197" t="s">
        <v>185</v>
      </c>
      <c r="K2197" t="s">
        <v>48</v>
      </c>
      <c r="L2197" t="str">
        <f t="shared" si="34"/>
        <v>M60/9149J_Inactive</v>
      </c>
    </row>
    <row r="2198" spans="1:12" x14ac:dyDescent="0.25">
      <c r="A2198">
        <v>2199</v>
      </c>
      <c r="B2198" t="s">
        <v>5677</v>
      </c>
      <c r="C2198">
        <v>436934</v>
      </c>
      <c r="D2198">
        <v>395625</v>
      </c>
      <c r="E2198" t="s">
        <v>1282</v>
      </c>
      <c r="F2198" t="s">
        <v>5678</v>
      </c>
      <c r="G2198">
        <v>-1.445255717</v>
      </c>
      <c r="H2198">
        <v>53.456108970000003</v>
      </c>
      <c r="I2198" t="s">
        <v>1280</v>
      </c>
      <c r="J2198" t="s">
        <v>30</v>
      </c>
      <c r="K2198" t="s">
        <v>58</v>
      </c>
      <c r="L2198" t="str">
        <f t="shared" si="34"/>
        <v>M1/4658B_Inactive</v>
      </c>
    </row>
    <row r="2199" spans="1:12" x14ac:dyDescent="0.25">
      <c r="A2199">
        <v>2200</v>
      </c>
      <c r="B2199" t="s">
        <v>5679</v>
      </c>
      <c r="C2199">
        <v>447469</v>
      </c>
      <c r="D2199">
        <v>327921</v>
      </c>
      <c r="E2199" t="s">
        <v>1287</v>
      </c>
      <c r="F2199" t="s">
        <v>5680</v>
      </c>
      <c r="G2199">
        <v>-1.2966191890000001</v>
      </c>
      <c r="H2199">
        <v>52.846727999999999</v>
      </c>
      <c r="I2199" t="s">
        <v>1280</v>
      </c>
      <c r="J2199" t="s">
        <v>30</v>
      </c>
      <c r="K2199" t="s">
        <v>35</v>
      </c>
      <c r="L2199" t="str">
        <f t="shared" si="34"/>
        <v>M1/3856K_Inactive</v>
      </c>
    </row>
    <row r="2200" spans="1:12" x14ac:dyDescent="0.25">
      <c r="A2200">
        <v>2201</v>
      </c>
      <c r="B2200" t="s">
        <v>5681</v>
      </c>
      <c r="C2200">
        <v>414509</v>
      </c>
      <c r="D2200">
        <v>275555</v>
      </c>
      <c r="E2200" t="s">
        <v>1287</v>
      </c>
      <c r="F2200" t="s">
        <v>5682</v>
      </c>
      <c r="G2200">
        <v>-1.788278067</v>
      </c>
      <c r="H2200">
        <v>52.377859170000001</v>
      </c>
      <c r="I2200" t="s">
        <v>1284</v>
      </c>
      <c r="J2200" t="s">
        <v>172</v>
      </c>
      <c r="K2200" t="s">
        <v>35</v>
      </c>
      <c r="L2200" t="str">
        <f t="shared" si="34"/>
        <v>M42/6327J_Active</v>
      </c>
    </row>
    <row r="2201" spans="1:12" x14ac:dyDescent="0.25">
      <c r="A2201">
        <v>2202</v>
      </c>
      <c r="B2201" t="s">
        <v>5683</v>
      </c>
      <c r="C2201">
        <v>457672</v>
      </c>
      <c r="D2201">
        <v>273085</v>
      </c>
      <c r="E2201" t="s">
        <v>1282</v>
      </c>
      <c r="F2201" t="s">
        <v>5684</v>
      </c>
      <c r="G2201">
        <v>-1.154673292</v>
      </c>
      <c r="H2201">
        <v>52.352822519999997</v>
      </c>
      <c r="I2201" t="s">
        <v>1280</v>
      </c>
      <c r="J2201" t="s">
        <v>30</v>
      </c>
      <c r="K2201" t="s">
        <v>58</v>
      </c>
      <c r="L2201" t="str">
        <f t="shared" si="34"/>
        <v>M1/3268B_Inactive</v>
      </c>
    </row>
    <row r="2202" spans="1:12" x14ac:dyDescent="0.25">
      <c r="A2202">
        <v>2203</v>
      </c>
      <c r="B2202" t="s">
        <v>5685</v>
      </c>
      <c r="C2202">
        <v>546470</v>
      </c>
      <c r="D2202">
        <v>246814</v>
      </c>
      <c r="E2202" t="s">
        <v>1282</v>
      </c>
      <c r="F2202" t="s">
        <v>5686</v>
      </c>
      <c r="G2202">
        <v>0.13701294899999999</v>
      </c>
      <c r="H2202">
        <v>52.100289959999998</v>
      </c>
      <c r="I2202" t="s">
        <v>1284</v>
      </c>
      <c r="J2202" t="s">
        <v>1419</v>
      </c>
      <c r="K2202" t="s">
        <v>58</v>
      </c>
      <c r="L2202" t="str">
        <f t="shared" si="34"/>
        <v>M11/6748L_Active</v>
      </c>
    </row>
    <row r="2203" spans="1:12" x14ac:dyDescent="0.25">
      <c r="A2203">
        <v>2204</v>
      </c>
      <c r="B2203" t="s">
        <v>5687</v>
      </c>
      <c r="C2203">
        <v>363750</v>
      </c>
      <c r="D2203">
        <v>391607</v>
      </c>
      <c r="E2203" t="s">
        <v>1282</v>
      </c>
      <c r="F2203" t="s">
        <v>5688</v>
      </c>
      <c r="G2203">
        <v>-2.546915432</v>
      </c>
      <c r="H2203">
        <v>53.420024949999998</v>
      </c>
      <c r="I2203" t="s">
        <v>1280</v>
      </c>
      <c r="J2203" t="s">
        <v>109</v>
      </c>
      <c r="K2203" t="s">
        <v>58</v>
      </c>
      <c r="L2203" t="str">
        <f t="shared" si="34"/>
        <v>M6/7061B_Inactive</v>
      </c>
    </row>
    <row r="2204" spans="1:12" x14ac:dyDescent="0.25">
      <c r="A2204">
        <v>2205</v>
      </c>
      <c r="B2204" t="s">
        <v>5689</v>
      </c>
      <c r="C2204">
        <v>556043</v>
      </c>
      <c r="D2204">
        <v>193345</v>
      </c>
      <c r="E2204" t="s">
        <v>1300</v>
      </c>
      <c r="F2204" t="s">
        <v>5690</v>
      </c>
      <c r="G2204">
        <v>0.25253249999999999</v>
      </c>
      <c r="H2204">
        <v>51.617306960000001</v>
      </c>
      <c r="I2204" t="s">
        <v>1284</v>
      </c>
      <c r="J2204" t="s">
        <v>44</v>
      </c>
      <c r="K2204" t="s">
        <v>48</v>
      </c>
      <c r="L2204" t="str">
        <f t="shared" si="34"/>
        <v>M25/5712J_Active</v>
      </c>
    </row>
    <row r="2205" spans="1:12" x14ac:dyDescent="0.25">
      <c r="A2205">
        <v>2206</v>
      </c>
      <c r="B2205" t="s">
        <v>5691</v>
      </c>
      <c r="C2205">
        <v>456095</v>
      </c>
      <c r="D2205">
        <v>218372</v>
      </c>
      <c r="E2205" t="s">
        <v>1287</v>
      </c>
      <c r="F2205" t="s">
        <v>5692</v>
      </c>
      <c r="G2205">
        <v>-1.1868126560000001</v>
      </c>
      <c r="H2205">
        <v>51.861127830000001</v>
      </c>
      <c r="I2205" t="s">
        <v>1280</v>
      </c>
      <c r="J2205" t="s">
        <v>1458</v>
      </c>
      <c r="K2205" t="s">
        <v>35</v>
      </c>
      <c r="L2205" t="str">
        <f t="shared" si="34"/>
        <v>M40/8961A_Inactive</v>
      </c>
    </row>
    <row r="2206" spans="1:12" x14ac:dyDescent="0.25">
      <c r="A2206">
        <v>2207</v>
      </c>
      <c r="B2206" t="s">
        <v>5693</v>
      </c>
      <c r="C2206">
        <v>430691</v>
      </c>
      <c r="D2206">
        <v>415963</v>
      </c>
      <c r="E2206" t="s">
        <v>1282</v>
      </c>
      <c r="F2206" t="s">
        <v>5694</v>
      </c>
      <c r="G2206">
        <v>-1.5372828030000001</v>
      </c>
      <c r="H2206">
        <v>53.639305669999999</v>
      </c>
      <c r="I2206" t="s">
        <v>1284</v>
      </c>
      <c r="J2206" t="s">
        <v>30</v>
      </c>
      <c r="K2206" t="s">
        <v>58</v>
      </c>
      <c r="L2206" t="str">
        <f t="shared" si="34"/>
        <v>M1/4886B_Active</v>
      </c>
    </row>
    <row r="2207" spans="1:12" x14ac:dyDescent="0.25">
      <c r="A2207">
        <v>2208</v>
      </c>
      <c r="B2207" t="s">
        <v>5695</v>
      </c>
      <c r="C2207">
        <v>444907</v>
      </c>
      <c r="D2207">
        <v>361428</v>
      </c>
      <c r="E2207" t="s">
        <v>1287</v>
      </c>
      <c r="F2207" t="s">
        <v>5696</v>
      </c>
      <c r="G2207">
        <v>-1.3300173049999999</v>
      </c>
      <c r="H2207">
        <v>53.148126769999998</v>
      </c>
      <c r="I2207" t="s">
        <v>1280</v>
      </c>
      <c r="J2207" t="s">
        <v>30</v>
      </c>
      <c r="K2207" t="s">
        <v>35</v>
      </c>
      <c r="L2207" t="str">
        <f t="shared" si="34"/>
        <v>M1/4230A_Inactive</v>
      </c>
    </row>
    <row r="2208" spans="1:12" x14ac:dyDescent="0.25">
      <c r="A2208">
        <v>2209</v>
      </c>
      <c r="B2208" t="s">
        <v>5697</v>
      </c>
      <c r="C2208">
        <v>502917</v>
      </c>
      <c r="D2208">
        <v>184225</v>
      </c>
      <c r="E2208" t="s">
        <v>1300</v>
      </c>
      <c r="F2208" t="s">
        <v>5698</v>
      </c>
      <c r="G2208">
        <v>-0.51715332400000003</v>
      </c>
      <c r="H2208">
        <v>51.547544270000003</v>
      </c>
      <c r="I2208" t="s">
        <v>1284</v>
      </c>
      <c r="J2208" t="s">
        <v>44</v>
      </c>
      <c r="K2208" t="s">
        <v>48</v>
      </c>
      <c r="L2208" t="str">
        <f t="shared" si="34"/>
        <v>M25/5010A_Active</v>
      </c>
    </row>
    <row r="2209" spans="1:12" x14ac:dyDescent="0.25">
      <c r="A2209">
        <v>2210</v>
      </c>
      <c r="B2209" t="s">
        <v>5699</v>
      </c>
      <c r="C2209">
        <v>423427</v>
      </c>
      <c r="D2209">
        <v>299131</v>
      </c>
      <c r="E2209" t="s">
        <v>1282</v>
      </c>
      <c r="F2209" t="s">
        <v>5700</v>
      </c>
      <c r="G2209">
        <v>-1.6556243930000001</v>
      </c>
      <c r="H2209">
        <v>52.589497999999999</v>
      </c>
      <c r="I2209" t="s">
        <v>1280</v>
      </c>
      <c r="J2209" t="s">
        <v>172</v>
      </c>
      <c r="K2209" t="s">
        <v>58</v>
      </c>
      <c r="L2209" t="str">
        <f t="shared" si="34"/>
        <v>M42/6607B_Inactive</v>
      </c>
    </row>
    <row r="2210" spans="1:12" x14ac:dyDescent="0.25">
      <c r="A2210">
        <v>2211</v>
      </c>
      <c r="B2210" t="s">
        <v>5701</v>
      </c>
      <c r="C2210">
        <v>573036</v>
      </c>
      <c r="D2210">
        <v>158324</v>
      </c>
      <c r="E2210" t="s">
        <v>1295</v>
      </c>
      <c r="F2210" t="s">
        <v>5702</v>
      </c>
      <c r="G2210">
        <v>0.48062658200000002</v>
      </c>
      <c r="H2210">
        <v>51.297745380000002</v>
      </c>
      <c r="I2210" t="s">
        <v>1280</v>
      </c>
      <c r="J2210" t="s">
        <v>368</v>
      </c>
      <c r="K2210" t="s">
        <v>101</v>
      </c>
      <c r="L2210" t="str">
        <f t="shared" si="34"/>
        <v>M20/6541J_Inactive</v>
      </c>
    </row>
    <row r="2211" spans="1:12" x14ac:dyDescent="0.25">
      <c r="A2211">
        <v>2212</v>
      </c>
      <c r="B2211" t="s">
        <v>5703</v>
      </c>
      <c r="C2211">
        <v>365402</v>
      </c>
      <c r="D2211">
        <v>178565</v>
      </c>
      <c r="E2211" t="s">
        <v>1295</v>
      </c>
      <c r="F2211" t="s">
        <v>5704</v>
      </c>
      <c r="G2211">
        <v>-2.4998720080000001</v>
      </c>
      <c r="H2211">
        <v>51.504949629999999</v>
      </c>
      <c r="I2211" t="s">
        <v>1284</v>
      </c>
      <c r="J2211" t="s">
        <v>252</v>
      </c>
      <c r="K2211" t="s">
        <v>101</v>
      </c>
      <c r="L2211" t="str">
        <f t="shared" si="34"/>
        <v>M4/3801B_Active</v>
      </c>
    </row>
    <row r="2212" spans="1:12" x14ac:dyDescent="0.25">
      <c r="A2212">
        <v>2213</v>
      </c>
      <c r="B2212" t="s">
        <v>5705</v>
      </c>
      <c r="C2212">
        <v>498430</v>
      </c>
      <c r="D2212">
        <v>236395</v>
      </c>
      <c r="E2212" t="s">
        <v>1287</v>
      </c>
      <c r="F2212" t="s">
        <v>5706</v>
      </c>
      <c r="G2212">
        <v>-0.56705941800000004</v>
      </c>
      <c r="H2212">
        <v>52.017268909999999</v>
      </c>
      <c r="I2212" t="s">
        <v>1284</v>
      </c>
      <c r="J2212" t="s">
        <v>30</v>
      </c>
      <c r="K2212" t="s">
        <v>35</v>
      </c>
      <c r="L2212" t="str">
        <f t="shared" si="34"/>
        <v>M1/2701A_Active</v>
      </c>
    </row>
    <row r="2213" spans="1:12" x14ac:dyDescent="0.25">
      <c r="A2213">
        <v>2214</v>
      </c>
      <c r="B2213" t="s">
        <v>5707</v>
      </c>
      <c r="C2213">
        <v>504263</v>
      </c>
      <c r="D2213">
        <v>181586</v>
      </c>
      <c r="E2213" t="s">
        <v>1300</v>
      </c>
      <c r="F2213" t="s">
        <v>5708</v>
      </c>
      <c r="G2213">
        <v>-0.49852965500000002</v>
      </c>
      <c r="H2213">
        <v>51.523577209999999</v>
      </c>
      <c r="I2213" t="s">
        <v>1284</v>
      </c>
      <c r="J2213" t="s">
        <v>44</v>
      </c>
      <c r="K2213" t="s">
        <v>48</v>
      </c>
      <c r="L2213" t="str">
        <f t="shared" si="34"/>
        <v>M25/4981A_Active</v>
      </c>
    </row>
    <row r="2214" spans="1:12" x14ac:dyDescent="0.25">
      <c r="A2214">
        <v>2215</v>
      </c>
      <c r="B2214" t="s">
        <v>5709</v>
      </c>
      <c r="C2214">
        <v>437954</v>
      </c>
      <c r="D2214">
        <v>393379</v>
      </c>
      <c r="E2214" t="s">
        <v>1287</v>
      </c>
      <c r="F2214" t="s">
        <v>5710</v>
      </c>
      <c r="G2214">
        <v>-1.430164899</v>
      </c>
      <c r="H2214">
        <v>53.435849419999997</v>
      </c>
      <c r="I2214" t="s">
        <v>1280</v>
      </c>
      <c r="J2214" t="s">
        <v>30</v>
      </c>
      <c r="K2214" t="s">
        <v>35</v>
      </c>
      <c r="L2214" t="str">
        <f t="shared" si="34"/>
        <v>M1/4632A_Inactive</v>
      </c>
    </row>
    <row r="2215" spans="1:12" x14ac:dyDescent="0.25">
      <c r="A2215">
        <v>2216</v>
      </c>
      <c r="B2215" t="s">
        <v>5711</v>
      </c>
      <c r="C2215">
        <v>501692</v>
      </c>
      <c r="D2215">
        <v>186344</v>
      </c>
      <c r="E2215" t="s">
        <v>1300</v>
      </c>
      <c r="F2215" t="s">
        <v>5712</v>
      </c>
      <c r="G2215">
        <v>-0.53420175299999995</v>
      </c>
      <c r="H2215">
        <v>51.566812749999997</v>
      </c>
      <c r="I2215" t="s">
        <v>1284</v>
      </c>
      <c r="J2215" t="s">
        <v>44</v>
      </c>
      <c r="K2215" t="s">
        <v>48</v>
      </c>
      <c r="L2215" t="str">
        <f t="shared" si="34"/>
        <v>M25/5032K_Active</v>
      </c>
    </row>
    <row r="2216" spans="1:12" x14ac:dyDescent="0.25">
      <c r="A2216">
        <v>2217</v>
      </c>
      <c r="B2216" t="s">
        <v>5713</v>
      </c>
      <c r="C2216">
        <v>555735</v>
      </c>
      <c r="D2216">
        <v>172087</v>
      </c>
      <c r="E2216" t="s">
        <v>1295</v>
      </c>
      <c r="F2216" t="s">
        <v>5714</v>
      </c>
      <c r="G2216">
        <v>0.23870132499999999</v>
      </c>
      <c r="H2216">
        <v>51.426396529999998</v>
      </c>
      <c r="I2216" t="s">
        <v>1284</v>
      </c>
      <c r="J2216" t="s">
        <v>1314</v>
      </c>
      <c r="K2216" t="s">
        <v>101</v>
      </c>
      <c r="L2216" t="str">
        <f t="shared" si="34"/>
        <v>A2/8285A_Active</v>
      </c>
    </row>
    <row r="2217" spans="1:12" x14ac:dyDescent="0.25">
      <c r="A2217">
        <v>2218</v>
      </c>
      <c r="B2217" t="s">
        <v>5715</v>
      </c>
      <c r="C2217">
        <v>391928</v>
      </c>
      <c r="D2217">
        <v>320319</v>
      </c>
      <c r="E2217" t="s">
        <v>1282</v>
      </c>
      <c r="F2217" t="s">
        <v>5716</v>
      </c>
      <c r="G2217">
        <v>-2.121106148</v>
      </c>
      <c r="H2217">
        <v>52.780406429999999</v>
      </c>
      <c r="I2217" t="s">
        <v>1280</v>
      </c>
      <c r="J2217" t="s">
        <v>109</v>
      </c>
      <c r="K2217" t="s">
        <v>58</v>
      </c>
      <c r="L2217" t="str">
        <f t="shared" si="34"/>
        <v>M6/6219B_Inactive</v>
      </c>
    </row>
    <row r="2218" spans="1:12" x14ac:dyDescent="0.25">
      <c r="A2218">
        <v>2219</v>
      </c>
      <c r="B2218" t="s">
        <v>5717</v>
      </c>
      <c r="C2218">
        <v>508726</v>
      </c>
      <c r="D2218">
        <v>158850</v>
      </c>
      <c r="E2218" t="s">
        <v>1300</v>
      </c>
      <c r="F2218" t="s">
        <v>5718</v>
      </c>
      <c r="G2218">
        <v>-0.441190578</v>
      </c>
      <c r="H2218">
        <v>51.318376460000003</v>
      </c>
      <c r="I2218" t="s">
        <v>1284</v>
      </c>
      <c r="J2218" t="s">
        <v>44</v>
      </c>
      <c r="K2218" t="s">
        <v>48</v>
      </c>
      <c r="L2218" t="str">
        <f t="shared" si="34"/>
        <v>M25/4717J_Active</v>
      </c>
    </row>
    <row r="2219" spans="1:12" x14ac:dyDescent="0.25">
      <c r="A2219">
        <v>2220</v>
      </c>
      <c r="B2219" t="s">
        <v>5719</v>
      </c>
      <c r="C2219">
        <v>432330</v>
      </c>
      <c r="D2219">
        <v>426625</v>
      </c>
      <c r="E2219" t="s">
        <v>1287</v>
      </c>
      <c r="F2219" t="s">
        <v>5720</v>
      </c>
      <c r="G2219">
        <v>-1.511387306</v>
      </c>
      <c r="H2219">
        <v>53.735034929999998</v>
      </c>
      <c r="I2219" t="s">
        <v>1284</v>
      </c>
      <c r="J2219" t="s">
        <v>30</v>
      </c>
      <c r="K2219" t="s">
        <v>35</v>
      </c>
      <c r="L2219" t="str">
        <f t="shared" si="34"/>
        <v>M1/5011A_Active</v>
      </c>
    </row>
    <row r="2220" spans="1:12" x14ac:dyDescent="0.25">
      <c r="A2220">
        <v>2221</v>
      </c>
      <c r="B2220" t="s">
        <v>5721</v>
      </c>
      <c r="C2220">
        <v>447944</v>
      </c>
      <c r="D2220">
        <v>312589</v>
      </c>
      <c r="E2220" t="s">
        <v>1287</v>
      </c>
      <c r="F2220" t="s">
        <v>5722</v>
      </c>
      <c r="G2220">
        <v>-1.2918042409999999</v>
      </c>
      <c r="H2220">
        <v>52.708868819999999</v>
      </c>
      <c r="I2220" t="s">
        <v>1280</v>
      </c>
      <c r="J2220" t="s">
        <v>30</v>
      </c>
      <c r="K2220" t="s">
        <v>35</v>
      </c>
      <c r="L2220" t="str">
        <f t="shared" si="34"/>
        <v>M1/3695A_Inactive</v>
      </c>
    </row>
    <row r="2221" spans="1:12" x14ac:dyDescent="0.25">
      <c r="A2221">
        <v>2222</v>
      </c>
      <c r="B2221" t="s">
        <v>5723</v>
      </c>
      <c r="C2221">
        <v>390248</v>
      </c>
      <c r="D2221">
        <v>321463</v>
      </c>
      <c r="E2221" t="s">
        <v>1287</v>
      </c>
      <c r="F2221" t="s">
        <v>5724</v>
      </c>
      <c r="G2221">
        <v>-2.1460475909999999</v>
      </c>
      <c r="H2221">
        <v>52.790662089999998</v>
      </c>
      <c r="I2221" t="s">
        <v>1280</v>
      </c>
      <c r="J2221" t="s">
        <v>109</v>
      </c>
      <c r="K2221" t="s">
        <v>35</v>
      </c>
      <c r="L2221" t="str">
        <f t="shared" si="34"/>
        <v>M6/6240A_Inactive</v>
      </c>
    </row>
    <row r="2222" spans="1:12" x14ac:dyDescent="0.25">
      <c r="A2222">
        <v>2223</v>
      </c>
      <c r="B2222" t="s">
        <v>5725</v>
      </c>
      <c r="C2222">
        <v>601644</v>
      </c>
      <c r="D2222">
        <v>159620</v>
      </c>
      <c r="E2222" t="s">
        <v>1278</v>
      </c>
      <c r="F2222" t="s">
        <v>5726</v>
      </c>
      <c r="G2222">
        <v>0.89118452199999998</v>
      </c>
      <c r="H2222">
        <v>51.299983679999997</v>
      </c>
      <c r="I2222" t="s">
        <v>1284</v>
      </c>
      <c r="J2222" t="s">
        <v>1319</v>
      </c>
      <c r="K2222" t="s">
        <v>87</v>
      </c>
      <c r="L2222" t="str">
        <f t="shared" si="34"/>
        <v>M2/8818L_Active</v>
      </c>
    </row>
    <row r="2223" spans="1:12" x14ac:dyDescent="0.25">
      <c r="A2223">
        <v>2224</v>
      </c>
      <c r="B2223" t="s">
        <v>5727</v>
      </c>
      <c r="C2223">
        <v>430686</v>
      </c>
      <c r="D2223">
        <v>310519</v>
      </c>
      <c r="E2223" t="s">
        <v>1282</v>
      </c>
      <c r="F2223" t="s">
        <v>5728</v>
      </c>
      <c r="G2223">
        <v>-1.5474257549999999</v>
      </c>
      <c r="H2223">
        <v>52.691509529999998</v>
      </c>
      <c r="I2223" t="s">
        <v>1284</v>
      </c>
      <c r="J2223" t="s">
        <v>2930</v>
      </c>
      <c r="K2223" t="s">
        <v>58</v>
      </c>
      <c r="L2223" t="str">
        <f t="shared" si="34"/>
        <v>A42/6744B_Active</v>
      </c>
    </row>
    <row r="2224" spans="1:12" x14ac:dyDescent="0.25">
      <c r="A2224">
        <v>2225</v>
      </c>
      <c r="B2224" t="s">
        <v>5729</v>
      </c>
      <c r="C2224">
        <v>523540</v>
      </c>
      <c r="D2224">
        <v>230987</v>
      </c>
      <c r="E2224" t="s">
        <v>1282</v>
      </c>
      <c r="F2224" t="s">
        <v>5730</v>
      </c>
      <c r="G2224">
        <v>-0.203272862</v>
      </c>
      <c r="H2224">
        <v>51.963652949999997</v>
      </c>
      <c r="I2224" t="s">
        <v>1284</v>
      </c>
      <c r="J2224" t="s">
        <v>1285</v>
      </c>
      <c r="K2224" t="s">
        <v>58</v>
      </c>
      <c r="L2224" t="str">
        <f t="shared" si="34"/>
        <v>A1M/9562B_Active</v>
      </c>
    </row>
    <row r="2225" spans="1:12" x14ac:dyDescent="0.25">
      <c r="A2225">
        <v>2226</v>
      </c>
      <c r="B2225" t="s">
        <v>5731</v>
      </c>
      <c r="C2225">
        <v>568783</v>
      </c>
      <c r="D2225">
        <v>159609</v>
      </c>
      <c r="E2225" t="s">
        <v>1295</v>
      </c>
      <c r="F2225" t="s">
        <v>5732</v>
      </c>
      <c r="G2225">
        <v>0.42028890000000002</v>
      </c>
      <c r="H2225">
        <v>51.310565609999998</v>
      </c>
      <c r="I2225" t="s">
        <v>1280</v>
      </c>
      <c r="J2225" t="s">
        <v>368</v>
      </c>
      <c r="K2225" t="s">
        <v>101</v>
      </c>
      <c r="L2225" t="str">
        <f t="shared" si="34"/>
        <v>M20/6496A_Inactive</v>
      </c>
    </row>
    <row r="2226" spans="1:12" x14ac:dyDescent="0.25">
      <c r="A2226">
        <v>2227</v>
      </c>
      <c r="B2226" t="s">
        <v>5733</v>
      </c>
      <c r="C2226">
        <v>447138</v>
      </c>
      <c r="D2226">
        <v>333004</v>
      </c>
      <c r="E2226" t="s">
        <v>1282</v>
      </c>
      <c r="F2226" t="s">
        <v>5734</v>
      </c>
      <c r="G2226">
        <v>-1.3008000660000001</v>
      </c>
      <c r="H2226">
        <v>52.892446370000002</v>
      </c>
      <c r="I2226" t="s">
        <v>1280</v>
      </c>
      <c r="J2226" t="s">
        <v>30</v>
      </c>
      <c r="K2226" t="s">
        <v>58</v>
      </c>
      <c r="L2226" t="str">
        <f t="shared" si="34"/>
        <v>M1/3911B_Inactive</v>
      </c>
    </row>
    <row r="2227" spans="1:12" x14ac:dyDescent="0.25">
      <c r="A2227">
        <v>2228</v>
      </c>
      <c r="B2227" t="s">
        <v>5735</v>
      </c>
      <c r="C2227">
        <v>441292</v>
      </c>
      <c r="D2227">
        <v>282275</v>
      </c>
      <c r="E2227" t="s">
        <v>1282</v>
      </c>
      <c r="F2227" t="s">
        <v>5736</v>
      </c>
      <c r="G2227">
        <v>-1.3940209450000001</v>
      </c>
      <c r="H2227">
        <v>52.436913590000003</v>
      </c>
      <c r="I2227" t="s">
        <v>1284</v>
      </c>
      <c r="J2227" t="s">
        <v>109</v>
      </c>
      <c r="K2227" t="s">
        <v>58</v>
      </c>
      <c r="L2227" t="str">
        <f t="shared" si="34"/>
        <v>M6/5480B_Active</v>
      </c>
    </row>
    <row r="2228" spans="1:12" x14ac:dyDescent="0.25">
      <c r="A2228">
        <v>2229</v>
      </c>
      <c r="B2228" t="s">
        <v>5737</v>
      </c>
      <c r="C2228">
        <v>370187</v>
      </c>
      <c r="D2228">
        <v>177731</v>
      </c>
      <c r="E2228" t="s">
        <v>1278</v>
      </c>
      <c r="F2228" t="s">
        <v>5738</v>
      </c>
      <c r="G2228">
        <v>-2.4308611120000001</v>
      </c>
      <c r="H2228">
        <v>51.497724400000003</v>
      </c>
      <c r="I2228" t="s">
        <v>1284</v>
      </c>
      <c r="J2228" t="s">
        <v>252</v>
      </c>
      <c r="K2228" t="s">
        <v>87</v>
      </c>
      <c r="L2228" t="str">
        <f t="shared" si="34"/>
        <v>M4/3751A_Active</v>
      </c>
    </row>
    <row r="2229" spans="1:12" x14ac:dyDescent="0.25">
      <c r="A2229">
        <v>2230</v>
      </c>
      <c r="B2229" t="s">
        <v>5739</v>
      </c>
      <c r="C2229">
        <v>399097</v>
      </c>
      <c r="D2229">
        <v>299058</v>
      </c>
      <c r="E2229" t="s">
        <v>1287</v>
      </c>
      <c r="F2229" t="s">
        <v>5740</v>
      </c>
      <c r="G2229">
        <v>-2.0147563119999998</v>
      </c>
      <c r="H2229">
        <v>52.589338890000001</v>
      </c>
      <c r="I2229" t="s">
        <v>1284</v>
      </c>
      <c r="J2229" t="s">
        <v>109</v>
      </c>
      <c r="K2229" t="s">
        <v>35</v>
      </c>
      <c r="L2229" t="str">
        <f t="shared" si="34"/>
        <v>M6/5986A_Active</v>
      </c>
    </row>
    <row r="2230" spans="1:12" x14ac:dyDescent="0.25">
      <c r="A2230">
        <v>2231</v>
      </c>
      <c r="B2230" t="s">
        <v>5741</v>
      </c>
      <c r="C2230">
        <v>367083</v>
      </c>
      <c r="D2230">
        <v>393300</v>
      </c>
      <c r="E2230" t="s">
        <v>1295</v>
      </c>
      <c r="F2230" t="s">
        <v>5742</v>
      </c>
      <c r="G2230">
        <v>-2.496943125</v>
      </c>
      <c r="H2230">
        <v>53.435460720000002</v>
      </c>
      <c r="I2230" t="s">
        <v>1280</v>
      </c>
      <c r="J2230" t="s">
        <v>98</v>
      </c>
      <c r="K2230" t="s">
        <v>101</v>
      </c>
      <c r="L2230" t="str">
        <f t="shared" si="34"/>
        <v>M62/1335K_Inactive</v>
      </c>
    </row>
    <row r="2231" spans="1:12" x14ac:dyDescent="0.25">
      <c r="A2231">
        <v>2232</v>
      </c>
      <c r="B2231" t="s">
        <v>5743</v>
      </c>
      <c r="C2231">
        <v>364134</v>
      </c>
      <c r="D2231">
        <v>179470</v>
      </c>
      <c r="E2231" t="s">
        <v>1278</v>
      </c>
      <c r="F2231" t="s">
        <v>5744</v>
      </c>
      <c r="G2231">
        <v>-2.5182329019999998</v>
      </c>
      <c r="H2231">
        <v>51.513007500000001</v>
      </c>
      <c r="I2231" t="s">
        <v>1284</v>
      </c>
      <c r="J2231" t="s">
        <v>252</v>
      </c>
      <c r="K2231" t="s">
        <v>87</v>
      </c>
      <c r="L2231" t="str">
        <f t="shared" si="34"/>
        <v>M4/3818A_Active</v>
      </c>
    </row>
    <row r="2232" spans="1:12" x14ac:dyDescent="0.25">
      <c r="A2232">
        <v>2233</v>
      </c>
      <c r="B2232" t="s">
        <v>5745</v>
      </c>
      <c r="C2232">
        <v>444682</v>
      </c>
      <c r="D2232">
        <v>357842</v>
      </c>
      <c r="E2232" t="s">
        <v>1287</v>
      </c>
      <c r="F2232" t="s">
        <v>5746</v>
      </c>
      <c r="G2232">
        <v>-1.3338794679999999</v>
      </c>
      <c r="H2232">
        <v>53.11591378</v>
      </c>
      <c r="I2232" t="s">
        <v>1280</v>
      </c>
      <c r="J2232" t="s">
        <v>30</v>
      </c>
      <c r="K2232" t="s">
        <v>35</v>
      </c>
      <c r="L2232" t="str">
        <f t="shared" si="34"/>
        <v>M1/4194A_Inactive</v>
      </c>
    </row>
    <row r="2233" spans="1:12" x14ac:dyDescent="0.25">
      <c r="A2233">
        <v>2234</v>
      </c>
      <c r="B2233" t="s">
        <v>5747</v>
      </c>
      <c r="C2233">
        <v>451330</v>
      </c>
      <c r="D2233">
        <v>343570</v>
      </c>
      <c r="E2233" t="s">
        <v>1282</v>
      </c>
      <c r="F2233" t="s">
        <v>5748</v>
      </c>
      <c r="G2233">
        <v>-1.236832983</v>
      </c>
      <c r="H2233">
        <v>52.987035880000001</v>
      </c>
      <c r="I2233" t="s">
        <v>1284</v>
      </c>
      <c r="J2233" t="s">
        <v>30</v>
      </c>
      <c r="K2233" t="s">
        <v>58</v>
      </c>
      <c r="L2233" t="str">
        <f t="shared" si="34"/>
        <v>M1/4029M_Active</v>
      </c>
    </row>
    <row r="2234" spans="1:12" x14ac:dyDescent="0.25">
      <c r="A2234">
        <v>2235</v>
      </c>
      <c r="B2234" t="s">
        <v>5749</v>
      </c>
      <c r="C2234">
        <v>461342</v>
      </c>
      <c r="D2234">
        <v>277528</v>
      </c>
      <c r="E2234" t="s">
        <v>1278</v>
      </c>
      <c r="F2234" t="s">
        <v>5750</v>
      </c>
      <c r="G2234">
        <v>-1.0999869579999999</v>
      </c>
      <c r="H2234">
        <v>52.392363189999998</v>
      </c>
      <c r="I2234" t="s">
        <v>1280</v>
      </c>
      <c r="J2234" t="s">
        <v>1332</v>
      </c>
      <c r="K2234" t="s">
        <v>87</v>
      </c>
      <c r="L2234" t="str">
        <f t="shared" si="34"/>
        <v>A14/0055B_Inactive</v>
      </c>
    </row>
    <row r="2235" spans="1:12" x14ac:dyDescent="0.25">
      <c r="A2235">
        <v>2236</v>
      </c>
      <c r="B2235" t="s">
        <v>5751</v>
      </c>
      <c r="C2235">
        <v>383476</v>
      </c>
      <c r="D2235">
        <v>406474</v>
      </c>
      <c r="E2235" t="s">
        <v>1278</v>
      </c>
      <c r="F2235" t="s">
        <v>5752</v>
      </c>
      <c r="G2235">
        <v>-2.250891282</v>
      </c>
      <c r="H2235">
        <v>53.554644920000001</v>
      </c>
      <c r="I2235" t="s">
        <v>1280</v>
      </c>
      <c r="J2235" t="s">
        <v>98</v>
      </c>
      <c r="K2235" t="s">
        <v>87</v>
      </c>
      <c r="L2235" t="str">
        <f t="shared" si="34"/>
        <v>M62/1572B_Inactive</v>
      </c>
    </row>
    <row r="2236" spans="1:12" x14ac:dyDescent="0.25">
      <c r="A2236">
        <v>2237</v>
      </c>
      <c r="B2236" t="s">
        <v>5753</v>
      </c>
      <c r="C2236">
        <v>431243</v>
      </c>
      <c r="D2236">
        <v>311765</v>
      </c>
      <c r="E2236" t="s">
        <v>1282</v>
      </c>
      <c r="F2236" t="s">
        <v>5754</v>
      </c>
      <c r="G2236">
        <v>-1.5390671970000001</v>
      </c>
      <c r="H2236">
        <v>52.702678550000002</v>
      </c>
      <c r="I2236" t="s">
        <v>1284</v>
      </c>
      <c r="J2236" t="s">
        <v>2930</v>
      </c>
      <c r="K2236" t="s">
        <v>58</v>
      </c>
      <c r="L2236" t="str">
        <f t="shared" si="34"/>
        <v>A42/6758B_Active</v>
      </c>
    </row>
    <row r="2237" spans="1:12" x14ac:dyDescent="0.25">
      <c r="A2237">
        <v>2238</v>
      </c>
      <c r="B2237" t="s">
        <v>5755</v>
      </c>
      <c r="C2237">
        <v>360566</v>
      </c>
      <c r="D2237">
        <v>183214</v>
      </c>
      <c r="E2237" t="s">
        <v>1282</v>
      </c>
      <c r="F2237" t="s">
        <v>5756</v>
      </c>
      <c r="G2237">
        <v>-2.5700683080000002</v>
      </c>
      <c r="H2237">
        <v>51.546431579999997</v>
      </c>
      <c r="I2237" t="s">
        <v>1284</v>
      </c>
      <c r="J2237" t="s">
        <v>226</v>
      </c>
      <c r="K2237" t="s">
        <v>58</v>
      </c>
      <c r="L2237" t="str">
        <f t="shared" si="34"/>
        <v>M5/8324A_Active</v>
      </c>
    </row>
    <row r="2238" spans="1:12" x14ac:dyDescent="0.25">
      <c r="A2238">
        <v>2239</v>
      </c>
      <c r="B2238" t="s">
        <v>5757</v>
      </c>
      <c r="C2238">
        <v>488269</v>
      </c>
      <c r="D2238">
        <v>178352</v>
      </c>
      <c r="E2238" t="s">
        <v>1278</v>
      </c>
      <c r="F2238" t="s">
        <v>5758</v>
      </c>
      <c r="G2238">
        <v>-0.72981190600000001</v>
      </c>
      <c r="H2238">
        <v>51.49723023</v>
      </c>
      <c r="I2238" t="s">
        <v>1280</v>
      </c>
      <c r="J2238" t="s">
        <v>252</v>
      </c>
      <c r="K2238" t="s">
        <v>87</v>
      </c>
      <c r="L2238" t="str">
        <f t="shared" si="34"/>
        <v>M4/2455A_Inactive</v>
      </c>
    </row>
    <row r="2239" spans="1:12" x14ac:dyDescent="0.25">
      <c r="A2239">
        <v>2240</v>
      </c>
      <c r="B2239" t="s">
        <v>5759</v>
      </c>
      <c r="C2239">
        <v>505893</v>
      </c>
      <c r="D2239">
        <v>198234</v>
      </c>
      <c r="E2239" t="s">
        <v>1292</v>
      </c>
      <c r="F2239" t="s">
        <v>5760</v>
      </c>
      <c r="G2239">
        <v>-0.47002288399999997</v>
      </c>
      <c r="H2239">
        <v>51.672911190000001</v>
      </c>
      <c r="I2239" t="s">
        <v>1284</v>
      </c>
      <c r="J2239" t="s">
        <v>44</v>
      </c>
      <c r="K2239" t="s">
        <v>67</v>
      </c>
      <c r="L2239" t="str">
        <f t="shared" si="34"/>
        <v>M25/5153B_Active</v>
      </c>
    </row>
    <row r="2240" spans="1:12" x14ac:dyDescent="0.25">
      <c r="A2240">
        <v>2241</v>
      </c>
      <c r="B2240" t="s">
        <v>5761</v>
      </c>
      <c r="C2240">
        <v>447825</v>
      </c>
      <c r="D2240">
        <v>338001</v>
      </c>
      <c r="E2240" t="s">
        <v>1282</v>
      </c>
      <c r="F2240" t="s">
        <v>5762</v>
      </c>
      <c r="G2240">
        <v>-1.289856771</v>
      </c>
      <c r="H2240">
        <v>52.937302070000001</v>
      </c>
      <c r="I2240" t="s">
        <v>1284</v>
      </c>
      <c r="J2240" t="s">
        <v>30</v>
      </c>
      <c r="K2240" t="s">
        <v>58</v>
      </c>
      <c r="L2240" t="str">
        <f t="shared" si="34"/>
        <v>M1/3962B_Active</v>
      </c>
    </row>
    <row r="2241" spans="1:12" x14ac:dyDescent="0.25">
      <c r="A2241">
        <v>2242</v>
      </c>
      <c r="B2241" t="s">
        <v>5763</v>
      </c>
      <c r="C2241">
        <v>528458</v>
      </c>
      <c r="D2241">
        <v>200269</v>
      </c>
      <c r="E2241" t="s">
        <v>1300</v>
      </c>
      <c r="F2241" t="s">
        <v>5764</v>
      </c>
      <c r="G2241">
        <v>-0.143119473</v>
      </c>
      <c r="H2241">
        <v>51.686496040000002</v>
      </c>
      <c r="I2241" t="s">
        <v>1284</v>
      </c>
      <c r="J2241" t="s">
        <v>44</v>
      </c>
      <c r="K2241" t="s">
        <v>48</v>
      </c>
      <c r="L2241" t="str">
        <f t="shared" si="34"/>
        <v>M25/5403A_Active</v>
      </c>
    </row>
    <row r="2242" spans="1:12" x14ac:dyDescent="0.25">
      <c r="A2242">
        <v>2243</v>
      </c>
      <c r="B2242" t="s">
        <v>5765</v>
      </c>
      <c r="C2242">
        <v>511261</v>
      </c>
      <c r="D2242">
        <v>177987</v>
      </c>
      <c r="E2242" t="s">
        <v>1295</v>
      </c>
      <c r="F2242" t="s">
        <v>5766</v>
      </c>
      <c r="G2242">
        <v>-0.39883550299999998</v>
      </c>
      <c r="H2242">
        <v>51.4898946</v>
      </c>
      <c r="I2242" t="s">
        <v>1284</v>
      </c>
      <c r="J2242" t="s">
        <v>252</v>
      </c>
      <c r="K2242" t="s">
        <v>101</v>
      </c>
      <c r="L2242" t="str">
        <f t="shared" si="34"/>
        <v>M4/2210B_Active</v>
      </c>
    </row>
    <row r="2243" spans="1:12" x14ac:dyDescent="0.25">
      <c r="A2243">
        <v>2244</v>
      </c>
      <c r="B2243" t="s">
        <v>5767</v>
      </c>
      <c r="C2243">
        <v>355356</v>
      </c>
      <c r="D2243">
        <v>422797</v>
      </c>
      <c r="E2243" t="s">
        <v>1287</v>
      </c>
      <c r="F2243" t="s">
        <v>5768</v>
      </c>
      <c r="G2243">
        <v>-2.677673296</v>
      </c>
      <c r="H2243">
        <v>53.699704990000001</v>
      </c>
      <c r="I2243" t="s">
        <v>1280</v>
      </c>
      <c r="J2243" t="s">
        <v>109</v>
      </c>
      <c r="K2243" t="s">
        <v>35</v>
      </c>
      <c r="L2243" t="str">
        <f t="shared" ref="L2243:L2306" si="35">F2243&amp;"_"&amp;I2243</f>
        <v>M6/7417A_Inactive</v>
      </c>
    </row>
    <row r="2244" spans="1:12" x14ac:dyDescent="0.25">
      <c r="A2244">
        <v>2245</v>
      </c>
      <c r="B2244" t="s">
        <v>5769</v>
      </c>
      <c r="C2244">
        <v>523549</v>
      </c>
      <c r="D2244">
        <v>222514</v>
      </c>
      <c r="E2244" t="s">
        <v>1282</v>
      </c>
      <c r="F2244" t="s">
        <v>3753</v>
      </c>
      <c r="G2244">
        <v>-0.206182692</v>
      </c>
      <c r="H2244">
        <v>51.88750778</v>
      </c>
      <c r="I2244" t="s">
        <v>1284</v>
      </c>
      <c r="J2244" t="s">
        <v>1285</v>
      </c>
      <c r="K2244" t="s">
        <v>58</v>
      </c>
      <c r="L2244" t="str">
        <f t="shared" si="35"/>
        <v>A1M/9470B_Active</v>
      </c>
    </row>
    <row r="2245" spans="1:12" x14ac:dyDescent="0.25">
      <c r="A2245">
        <v>2246</v>
      </c>
      <c r="B2245" t="s">
        <v>5770</v>
      </c>
      <c r="C2245">
        <v>517488</v>
      </c>
      <c r="D2245">
        <v>194364</v>
      </c>
      <c r="E2245" t="s">
        <v>1287</v>
      </c>
      <c r="F2245" t="s">
        <v>5771</v>
      </c>
      <c r="G2245">
        <v>-0.303715342</v>
      </c>
      <c r="H2245">
        <v>51.635826680000001</v>
      </c>
      <c r="I2245" t="s">
        <v>1280</v>
      </c>
      <c r="J2245" t="s">
        <v>30</v>
      </c>
      <c r="K2245" t="s">
        <v>35</v>
      </c>
      <c r="L2245" t="str">
        <f t="shared" si="35"/>
        <v>M1/2216A_Inactive</v>
      </c>
    </row>
    <row r="2246" spans="1:12" x14ac:dyDescent="0.25">
      <c r="A2246">
        <v>2247</v>
      </c>
      <c r="B2246" t="s">
        <v>5772</v>
      </c>
      <c r="C2246">
        <v>512317</v>
      </c>
      <c r="D2246">
        <v>200018</v>
      </c>
      <c r="E2246" t="s">
        <v>1287</v>
      </c>
      <c r="F2246" t="s">
        <v>5773</v>
      </c>
      <c r="G2246">
        <v>-0.37658640100000002</v>
      </c>
      <c r="H2246">
        <v>51.687699270000003</v>
      </c>
      <c r="I2246" t="s">
        <v>1284</v>
      </c>
      <c r="J2246" t="s">
        <v>30</v>
      </c>
      <c r="K2246" t="s">
        <v>35</v>
      </c>
      <c r="L2246" t="str">
        <f t="shared" si="35"/>
        <v>M1/2297A_Active</v>
      </c>
    </row>
    <row r="2247" spans="1:12" x14ac:dyDescent="0.25">
      <c r="A2247">
        <v>2248</v>
      </c>
      <c r="B2247" t="s">
        <v>5774</v>
      </c>
      <c r="C2247">
        <v>385636</v>
      </c>
      <c r="D2247">
        <v>404940</v>
      </c>
      <c r="E2247" t="s">
        <v>1292</v>
      </c>
      <c r="F2247" t="s">
        <v>5775</v>
      </c>
      <c r="G2247">
        <v>-2.2182163340000001</v>
      </c>
      <c r="H2247">
        <v>53.540920929999999</v>
      </c>
      <c r="I2247" t="s">
        <v>1284</v>
      </c>
      <c r="J2247" t="s">
        <v>185</v>
      </c>
      <c r="K2247" t="s">
        <v>67</v>
      </c>
      <c r="L2247" t="str">
        <f t="shared" si="35"/>
        <v>M60/9353B_Active</v>
      </c>
    </row>
    <row r="2248" spans="1:12" x14ac:dyDescent="0.25">
      <c r="A2248">
        <v>2249</v>
      </c>
      <c r="B2248" t="s">
        <v>5776</v>
      </c>
      <c r="C2248">
        <v>443558</v>
      </c>
      <c r="D2248">
        <v>440112</v>
      </c>
      <c r="E2248" t="s">
        <v>1278</v>
      </c>
      <c r="F2248" t="s">
        <v>5777</v>
      </c>
      <c r="G2248">
        <v>-1.339290823</v>
      </c>
      <c r="H2248">
        <v>53.85543423</v>
      </c>
      <c r="I2248" t="s">
        <v>1284</v>
      </c>
      <c r="J2248" t="s">
        <v>1285</v>
      </c>
      <c r="K2248" t="s">
        <v>87</v>
      </c>
      <c r="L2248" t="str">
        <f t="shared" si="35"/>
        <v>A1M/9587M_Active</v>
      </c>
    </row>
    <row r="2249" spans="1:12" x14ac:dyDescent="0.25">
      <c r="A2249">
        <v>2250</v>
      </c>
      <c r="B2249" t="s">
        <v>5778</v>
      </c>
      <c r="C2249">
        <v>389545</v>
      </c>
      <c r="D2249">
        <v>327266</v>
      </c>
      <c r="E2249" t="s">
        <v>1287</v>
      </c>
      <c r="F2249" t="s">
        <v>5779</v>
      </c>
      <c r="G2249">
        <v>-2.1566606020000001</v>
      </c>
      <c r="H2249">
        <v>52.842814429999997</v>
      </c>
      <c r="I2249" t="s">
        <v>1280</v>
      </c>
      <c r="J2249" t="s">
        <v>109</v>
      </c>
      <c r="K2249" t="s">
        <v>35</v>
      </c>
      <c r="L2249" t="str">
        <f t="shared" si="35"/>
        <v>M6/6304A_Inactive</v>
      </c>
    </row>
    <row r="2250" spans="1:12" x14ac:dyDescent="0.25">
      <c r="A2250">
        <v>2251</v>
      </c>
      <c r="B2250" t="s">
        <v>5780</v>
      </c>
      <c r="C2250">
        <v>464749</v>
      </c>
      <c r="D2250">
        <v>260925</v>
      </c>
      <c r="E2250" t="s">
        <v>1282</v>
      </c>
      <c r="F2250" t="s">
        <v>5781</v>
      </c>
      <c r="G2250">
        <v>-1.0531159059999999</v>
      </c>
      <c r="H2250">
        <v>52.242726560000001</v>
      </c>
      <c r="I2250" t="s">
        <v>1280</v>
      </c>
      <c r="J2250" t="s">
        <v>30</v>
      </c>
      <c r="K2250" t="s">
        <v>58</v>
      </c>
      <c r="L2250" t="str">
        <f t="shared" si="35"/>
        <v>M1/3125B_Inactive</v>
      </c>
    </row>
    <row r="2251" spans="1:12" x14ac:dyDescent="0.25">
      <c r="A2251">
        <v>2252</v>
      </c>
      <c r="B2251" t="s">
        <v>5782</v>
      </c>
      <c r="C2251">
        <v>393263</v>
      </c>
      <c r="D2251">
        <v>179516</v>
      </c>
      <c r="E2251" t="s">
        <v>1295</v>
      </c>
      <c r="F2251" t="s">
        <v>5783</v>
      </c>
      <c r="G2251">
        <v>-2.0984726880000002</v>
      </c>
      <c r="H2251">
        <v>51.514526279999998</v>
      </c>
      <c r="I2251" t="s">
        <v>1284</v>
      </c>
      <c r="J2251" t="s">
        <v>252</v>
      </c>
      <c r="K2251" t="s">
        <v>101</v>
      </c>
      <c r="L2251" t="str">
        <f t="shared" si="35"/>
        <v>M4/3514B_Active</v>
      </c>
    </row>
    <row r="2252" spans="1:12" x14ac:dyDescent="0.25">
      <c r="A2252">
        <v>2253</v>
      </c>
      <c r="B2252" t="s">
        <v>5784</v>
      </c>
      <c r="C2252">
        <v>419324</v>
      </c>
      <c r="D2252">
        <v>288600</v>
      </c>
      <c r="E2252" t="s">
        <v>1287</v>
      </c>
      <c r="F2252" t="s">
        <v>5785</v>
      </c>
      <c r="G2252">
        <v>-1.716796252</v>
      </c>
      <c r="H2252">
        <v>52.494985190000001</v>
      </c>
      <c r="I2252" t="s">
        <v>1284</v>
      </c>
      <c r="J2252" t="s">
        <v>2096</v>
      </c>
      <c r="K2252" t="s">
        <v>35</v>
      </c>
      <c r="L2252" t="str">
        <f t="shared" si="35"/>
        <v>M600/1134A_Active</v>
      </c>
    </row>
    <row r="2253" spans="1:12" x14ac:dyDescent="0.25">
      <c r="A2253">
        <v>2254</v>
      </c>
      <c r="B2253" t="s">
        <v>5786</v>
      </c>
      <c r="C2253">
        <v>481328</v>
      </c>
      <c r="D2253">
        <v>171976</v>
      </c>
      <c r="E2253" t="s">
        <v>1278</v>
      </c>
      <c r="F2253" t="s">
        <v>5787</v>
      </c>
      <c r="G2253">
        <v>-0.83124257599999996</v>
      </c>
      <c r="H2253">
        <v>51.440950780000001</v>
      </c>
      <c r="I2253" t="s">
        <v>1280</v>
      </c>
      <c r="J2253" t="s">
        <v>252</v>
      </c>
      <c r="K2253" t="s">
        <v>87</v>
      </c>
      <c r="L2253" t="str">
        <f t="shared" si="35"/>
        <v>M4/2551A_Inactive</v>
      </c>
    </row>
    <row r="2254" spans="1:12" x14ac:dyDescent="0.25">
      <c r="A2254">
        <v>2255</v>
      </c>
      <c r="B2254" t="s">
        <v>5788</v>
      </c>
      <c r="C2254">
        <v>430092</v>
      </c>
      <c r="D2254">
        <v>308825</v>
      </c>
      <c r="E2254" t="s">
        <v>1282</v>
      </c>
      <c r="F2254" t="s">
        <v>5789</v>
      </c>
      <c r="G2254">
        <v>-1.5563680040000001</v>
      </c>
      <c r="H2254">
        <v>52.676314679999997</v>
      </c>
      <c r="I2254" t="s">
        <v>1280</v>
      </c>
      <c r="J2254" t="s">
        <v>172</v>
      </c>
      <c r="K2254" t="s">
        <v>58</v>
      </c>
      <c r="L2254" t="str">
        <f t="shared" si="35"/>
        <v>M42/6726B_Inactive</v>
      </c>
    </row>
    <row r="2255" spans="1:12" x14ac:dyDescent="0.25">
      <c r="A2255">
        <v>2256</v>
      </c>
      <c r="B2255" t="s">
        <v>5790</v>
      </c>
      <c r="C2255">
        <v>614889</v>
      </c>
      <c r="D2255">
        <v>240960</v>
      </c>
      <c r="E2255" t="s">
        <v>1278</v>
      </c>
      <c r="F2255" t="s">
        <v>5791</v>
      </c>
      <c r="G2255">
        <v>1.130864294</v>
      </c>
      <c r="H2255">
        <v>52.025424129999998</v>
      </c>
      <c r="I2255" t="s">
        <v>1284</v>
      </c>
      <c r="J2255" t="s">
        <v>1332</v>
      </c>
      <c r="K2255" t="s">
        <v>87</v>
      </c>
      <c r="L2255" t="str">
        <f t="shared" si="35"/>
        <v>A14/1913B_Active</v>
      </c>
    </row>
    <row r="2256" spans="1:12" x14ac:dyDescent="0.25">
      <c r="A2256">
        <v>2257</v>
      </c>
      <c r="B2256" t="s">
        <v>5792</v>
      </c>
      <c r="C2256">
        <v>479950</v>
      </c>
      <c r="D2256">
        <v>249602</v>
      </c>
      <c r="E2256" t="s">
        <v>1287</v>
      </c>
      <c r="F2256" t="s">
        <v>5793</v>
      </c>
      <c r="G2256">
        <v>-0.83319946099999997</v>
      </c>
      <c r="H2256">
        <v>52.138952039999999</v>
      </c>
      <c r="I2256" t="s">
        <v>1280</v>
      </c>
      <c r="J2256" t="s">
        <v>30</v>
      </c>
      <c r="K2256" t="s">
        <v>35</v>
      </c>
      <c r="L2256" t="str">
        <f t="shared" si="35"/>
        <v>M1/2931A_Inactive</v>
      </c>
    </row>
    <row r="2257" spans="1:12" x14ac:dyDescent="0.25">
      <c r="A2257">
        <v>2258</v>
      </c>
      <c r="B2257" t="s">
        <v>5794</v>
      </c>
      <c r="C2257">
        <v>377779</v>
      </c>
      <c r="D2257">
        <v>393877</v>
      </c>
      <c r="E2257" t="s">
        <v>1292</v>
      </c>
      <c r="F2257" t="s">
        <v>5795</v>
      </c>
      <c r="G2257">
        <v>-2.335988435</v>
      </c>
      <c r="H2257">
        <v>53.441208549999999</v>
      </c>
      <c r="I2257" t="s">
        <v>1280</v>
      </c>
      <c r="J2257" t="s">
        <v>185</v>
      </c>
      <c r="K2257" t="s">
        <v>67</v>
      </c>
      <c r="L2257" t="str">
        <f t="shared" si="35"/>
        <v>M60/9131B_Inactive</v>
      </c>
    </row>
    <row r="2258" spans="1:12" x14ac:dyDescent="0.25">
      <c r="A2258">
        <v>2259</v>
      </c>
      <c r="B2258" t="s">
        <v>5796</v>
      </c>
      <c r="C2258">
        <v>476013</v>
      </c>
      <c r="D2258">
        <v>254416</v>
      </c>
      <c r="E2258" t="s">
        <v>1282</v>
      </c>
      <c r="F2258" t="s">
        <v>5797</v>
      </c>
      <c r="G2258">
        <v>-0.88963825699999999</v>
      </c>
      <c r="H2258">
        <v>52.184125280000003</v>
      </c>
      <c r="I2258" t="s">
        <v>1280</v>
      </c>
      <c r="J2258" t="s">
        <v>30</v>
      </c>
      <c r="K2258" t="s">
        <v>58</v>
      </c>
      <c r="L2258" t="str">
        <f t="shared" si="35"/>
        <v>M1/2994B_Inactive</v>
      </c>
    </row>
    <row r="2259" spans="1:12" x14ac:dyDescent="0.25">
      <c r="A2259">
        <v>2260</v>
      </c>
      <c r="B2259" t="s">
        <v>5798</v>
      </c>
      <c r="C2259">
        <v>401806</v>
      </c>
      <c r="D2259">
        <v>295303</v>
      </c>
      <c r="E2259" t="s">
        <v>1282</v>
      </c>
      <c r="F2259" t="s">
        <v>5799</v>
      </c>
      <c r="G2259">
        <v>-1.974788615</v>
      </c>
      <c r="H2259">
        <v>52.555580020000001</v>
      </c>
      <c r="I2259" t="s">
        <v>1284</v>
      </c>
      <c r="J2259" t="s">
        <v>109</v>
      </c>
      <c r="K2259" t="s">
        <v>58</v>
      </c>
      <c r="L2259" t="str">
        <f t="shared" si="35"/>
        <v>M6/5934B_Active</v>
      </c>
    </row>
    <row r="2260" spans="1:12" x14ac:dyDescent="0.25">
      <c r="A2260">
        <v>2261</v>
      </c>
      <c r="B2260" t="s">
        <v>5800</v>
      </c>
      <c r="C2260">
        <v>565033</v>
      </c>
      <c r="D2260">
        <v>266093</v>
      </c>
      <c r="E2260" t="s">
        <v>1295</v>
      </c>
      <c r="F2260" t="s">
        <v>5801</v>
      </c>
      <c r="G2260">
        <v>0.41715397199999998</v>
      </c>
      <c r="H2260">
        <v>52.26824585</v>
      </c>
      <c r="I2260" t="s">
        <v>1280</v>
      </c>
      <c r="J2260" t="s">
        <v>1332</v>
      </c>
      <c r="K2260" t="s">
        <v>101</v>
      </c>
      <c r="L2260" t="str">
        <f t="shared" si="35"/>
        <v>A14/1232A_Inactive</v>
      </c>
    </row>
    <row r="2261" spans="1:12" x14ac:dyDescent="0.25">
      <c r="A2261">
        <v>2262</v>
      </c>
      <c r="B2261" t="s">
        <v>5802</v>
      </c>
      <c r="C2261">
        <v>444666</v>
      </c>
      <c r="D2261">
        <v>370384</v>
      </c>
      <c r="E2261" t="s">
        <v>1287</v>
      </c>
      <c r="F2261" t="s">
        <v>5803</v>
      </c>
      <c r="G2261">
        <v>-1.332372125</v>
      </c>
      <c r="H2261">
        <v>53.228644940000002</v>
      </c>
      <c r="I2261" t="s">
        <v>1280</v>
      </c>
      <c r="J2261" t="s">
        <v>30</v>
      </c>
      <c r="K2261" t="s">
        <v>35</v>
      </c>
      <c r="L2261" t="str">
        <f t="shared" si="35"/>
        <v>M1/4321A_Inactive</v>
      </c>
    </row>
    <row r="2262" spans="1:12" x14ac:dyDescent="0.25">
      <c r="A2262">
        <v>2263</v>
      </c>
      <c r="B2262" t="s">
        <v>5804</v>
      </c>
      <c r="C2262">
        <v>571625</v>
      </c>
      <c r="D2262">
        <v>168159</v>
      </c>
      <c r="E2262" t="s">
        <v>1278</v>
      </c>
      <c r="F2262" t="s">
        <v>5805</v>
      </c>
      <c r="G2262">
        <v>0.46514475900000002</v>
      </c>
      <c r="H2262">
        <v>51.38652501</v>
      </c>
      <c r="I2262" t="s">
        <v>1284</v>
      </c>
      <c r="J2262" t="s">
        <v>1319</v>
      </c>
      <c r="K2262" t="s">
        <v>87</v>
      </c>
      <c r="L2262" t="str">
        <f t="shared" si="35"/>
        <v>M2/8460B_Active</v>
      </c>
    </row>
    <row r="2263" spans="1:12" x14ac:dyDescent="0.25">
      <c r="A2263">
        <v>2264</v>
      </c>
      <c r="B2263" t="s">
        <v>5806</v>
      </c>
      <c r="C2263">
        <v>448792</v>
      </c>
      <c r="D2263">
        <v>422228</v>
      </c>
      <c r="E2263" t="s">
        <v>1278</v>
      </c>
      <c r="F2263" t="s">
        <v>5807</v>
      </c>
      <c r="G2263">
        <v>-1.2625470750000001</v>
      </c>
      <c r="H2263">
        <v>53.694242809999999</v>
      </c>
      <c r="I2263" t="s">
        <v>1284</v>
      </c>
      <c r="J2263" t="s">
        <v>98</v>
      </c>
      <c r="K2263" t="s">
        <v>87</v>
      </c>
      <c r="L2263" t="str">
        <f t="shared" si="35"/>
        <v>M62/2352L_Active</v>
      </c>
    </row>
    <row r="2264" spans="1:12" x14ac:dyDescent="0.25">
      <c r="A2264">
        <v>2265</v>
      </c>
      <c r="B2264" t="s">
        <v>5808</v>
      </c>
      <c r="C2264">
        <v>562203</v>
      </c>
      <c r="D2264">
        <v>172304</v>
      </c>
      <c r="E2264" t="s">
        <v>1295</v>
      </c>
      <c r="F2264" t="s">
        <v>5809</v>
      </c>
      <c r="G2264">
        <v>0.33175536900000002</v>
      </c>
      <c r="H2264">
        <v>51.426532729999998</v>
      </c>
      <c r="I2264" t="s">
        <v>1284</v>
      </c>
      <c r="J2264" t="s">
        <v>1314</v>
      </c>
      <c r="K2264" t="s">
        <v>101</v>
      </c>
      <c r="L2264" t="str">
        <f t="shared" si="35"/>
        <v>A2/8352K_Active</v>
      </c>
    </row>
    <row r="2265" spans="1:12" x14ac:dyDescent="0.25">
      <c r="A2265">
        <v>2266</v>
      </c>
      <c r="B2265" t="s">
        <v>5810</v>
      </c>
      <c r="C2265">
        <v>361401</v>
      </c>
      <c r="D2265">
        <v>183684</v>
      </c>
      <c r="E2265" t="s">
        <v>1287</v>
      </c>
      <c r="F2265" t="s">
        <v>5811</v>
      </c>
      <c r="G2265">
        <v>-2.5580787749999998</v>
      </c>
      <c r="H2265">
        <v>51.550715490000002</v>
      </c>
      <c r="I2265" t="s">
        <v>1284</v>
      </c>
      <c r="J2265" t="s">
        <v>252</v>
      </c>
      <c r="K2265" t="s">
        <v>35</v>
      </c>
      <c r="L2265" t="str">
        <f t="shared" si="35"/>
        <v>M4/3867K_Active</v>
      </c>
    </row>
    <row r="2266" spans="1:12" x14ac:dyDescent="0.25">
      <c r="A2266">
        <v>2267</v>
      </c>
      <c r="B2266" t="s">
        <v>5812</v>
      </c>
      <c r="C2266">
        <v>502341</v>
      </c>
      <c r="D2266">
        <v>192920</v>
      </c>
      <c r="E2266" t="s">
        <v>1300</v>
      </c>
      <c r="F2266" t="s">
        <v>5813</v>
      </c>
      <c r="G2266">
        <v>-0.52292443799999999</v>
      </c>
      <c r="H2266">
        <v>51.625803609999998</v>
      </c>
      <c r="I2266" t="s">
        <v>1284</v>
      </c>
      <c r="J2266" t="s">
        <v>44</v>
      </c>
      <c r="K2266" t="s">
        <v>48</v>
      </c>
      <c r="L2266" t="str">
        <f t="shared" si="35"/>
        <v>M25/5091A_Active</v>
      </c>
    </row>
    <row r="2267" spans="1:12" x14ac:dyDescent="0.25">
      <c r="A2267">
        <v>2268</v>
      </c>
      <c r="B2267" t="s">
        <v>5814</v>
      </c>
      <c r="C2267">
        <v>376199</v>
      </c>
      <c r="D2267">
        <v>403042</v>
      </c>
      <c r="E2267" t="s">
        <v>1300</v>
      </c>
      <c r="F2267" t="s">
        <v>5815</v>
      </c>
      <c r="G2267">
        <v>-2.3604700470000002</v>
      </c>
      <c r="H2267">
        <v>53.523516649999998</v>
      </c>
      <c r="I2267" t="s">
        <v>1280</v>
      </c>
      <c r="J2267" t="s">
        <v>185</v>
      </c>
      <c r="K2267" t="s">
        <v>48</v>
      </c>
      <c r="L2267" t="str">
        <f t="shared" si="35"/>
        <v>M60/9245A_Inactive</v>
      </c>
    </row>
    <row r="2268" spans="1:12" x14ac:dyDescent="0.25">
      <c r="A2268">
        <v>2269</v>
      </c>
      <c r="B2268" t="s">
        <v>5816</v>
      </c>
      <c r="C2268">
        <v>461453</v>
      </c>
      <c r="D2268">
        <v>265412</v>
      </c>
      <c r="E2268" t="s">
        <v>1287</v>
      </c>
      <c r="F2268" t="s">
        <v>5817</v>
      </c>
      <c r="G2268">
        <v>-1.1005659169999999</v>
      </c>
      <c r="H2268">
        <v>52.283438920000002</v>
      </c>
      <c r="I2268" t="s">
        <v>1280</v>
      </c>
      <c r="J2268" t="s">
        <v>30</v>
      </c>
      <c r="K2268" t="s">
        <v>35</v>
      </c>
      <c r="L2268" t="str">
        <f t="shared" si="35"/>
        <v>M1/3182A_Inactive</v>
      </c>
    </row>
    <row r="2269" spans="1:12" x14ac:dyDescent="0.25">
      <c r="A2269">
        <v>2270</v>
      </c>
      <c r="B2269" t="s">
        <v>5818</v>
      </c>
      <c r="C2269">
        <v>446567</v>
      </c>
      <c r="D2269">
        <v>375266</v>
      </c>
      <c r="E2269" t="s">
        <v>1287</v>
      </c>
      <c r="F2269" t="s">
        <v>5819</v>
      </c>
      <c r="G2269">
        <v>-1.303186218</v>
      </c>
      <c r="H2269">
        <v>53.272365219999998</v>
      </c>
      <c r="I2269" t="s">
        <v>1280</v>
      </c>
      <c r="J2269" t="s">
        <v>30</v>
      </c>
      <c r="K2269" t="s">
        <v>35</v>
      </c>
      <c r="L2269" t="str">
        <f t="shared" si="35"/>
        <v>M1/4375A_Inactive</v>
      </c>
    </row>
    <row r="2270" spans="1:12" x14ac:dyDescent="0.25">
      <c r="A2270">
        <v>2271</v>
      </c>
      <c r="B2270" t="s">
        <v>5820</v>
      </c>
      <c r="C2270">
        <v>441507</v>
      </c>
      <c r="D2270">
        <v>452883</v>
      </c>
      <c r="E2270" t="s">
        <v>1282</v>
      </c>
      <c r="F2270" t="s">
        <v>5821</v>
      </c>
      <c r="G2270">
        <v>-1.368743176</v>
      </c>
      <c r="H2270">
        <v>53.970376399999999</v>
      </c>
      <c r="I2270" t="s">
        <v>1284</v>
      </c>
      <c r="J2270" t="s">
        <v>1285</v>
      </c>
      <c r="K2270" t="s">
        <v>58</v>
      </c>
      <c r="L2270" t="str">
        <f t="shared" si="35"/>
        <v>A1M/9740B_Active</v>
      </c>
    </row>
    <row r="2271" spans="1:12" x14ac:dyDescent="0.25">
      <c r="A2271">
        <v>2272</v>
      </c>
      <c r="B2271" t="s">
        <v>5822</v>
      </c>
      <c r="C2271">
        <v>516400</v>
      </c>
      <c r="D2271">
        <v>194896</v>
      </c>
      <c r="E2271" t="s">
        <v>1287</v>
      </c>
      <c r="F2271" t="s">
        <v>5823</v>
      </c>
      <c r="G2271">
        <v>-0.319252496</v>
      </c>
      <c r="H2271">
        <v>51.640834239999997</v>
      </c>
      <c r="I2271" t="s">
        <v>1280</v>
      </c>
      <c r="J2271" t="s">
        <v>30</v>
      </c>
      <c r="K2271" t="s">
        <v>35</v>
      </c>
      <c r="L2271" t="str">
        <f t="shared" si="35"/>
        <v>M1/2228A_Inactive</v>
      </c>
    </row>
    <row r="2272" spans="1:12" x14ac:dyDescent="0.25">
      <c r="A2272">
        <v>2273</v>
      </c>
      <c r="B2272" t="s">
        <v>5824</v>
      </c>
      <c r="C2272">
        <v>535295</v>
      </c>
      <c r="D2272">
        <v>200054</v>
      </c>
      <c r="E2272" t="s">
        <v>1300</v>
      </c>
      <c r="F2272" t="s">
        <v>5825</v>
      </c>
      <c r="G2272">
        <v>-4.435882E-2</v>
      </c>
      <c r="H2272">
        <v>51.682958980000002</v>
      </c>
      <c r="I2272" t="s">
        <v>1284</v>
      </c>
      <c r="J2272" t="s">
        <v>44</v>
      </c>
      <c r="K2272" t="s">
        <v>48</v>
      </c>
      <c r="L2272" t="str">
        <f t="shared" si="35"/>
        <v>M25/5474A_Active</v>
      </c>
    </row>
    <row r="2273" spans="1:12" x14ac:dyDescent="0.25">
      <c r="A2273">
        <v>2274</v>
      </c>
      <c r="B2273" t="s">
        <v>5826</v>
      </c>
      <c r="C2273">
        <v>506451</v>
      </c>
      <c r="D2273">
        <v>221441</v>
      </c>
      <c r="E2273" t="s">
        <v>1282</v>
      </c>
      <c r="F2273" t="s">
        <v>5827</v>
      </c>
      <c r="G2273">
        <v>-0.454845153</v>
      </c>
      <c r="H2273">
        <v>51.881389390000002</v>
      </c>
      <c r="I2273" t="s">
        <v>1284</v>
      </c>
      <c r="J2273" t="s">
        <v>30</v>
      </c>
      <c r="K2273" t="s">
        <v>58</v>
      </c>
      <c r="L2273" t="str">
        <f t="shared" si="35"/>
        <v>M1/2527B_Active</v>
      </c>
    </row>
    <row r="2274" spans="1:12" x14ac:dyDescent="0.25">
      <c r="A2274">
        <v>2275</v>
      </c>
      <c r="B2274" t="s">
        <v>5828</v>
      </c>
      <c r="C2274">
        <v>353668</v>
      </c>
      <c r="D2274">
        <v>435332</v>
      </c>
      <c r="E2274" t="s">
        <v>1287</v>
      </c>
      <c r="F2274" t="s">
        <v>5829</v>
      </c>
      <c r="G2274">
        <v>-2.7051248000000001</v>
      </c>
      <c r="H2274">
        <v>53.812212789999997</v>
      </c>
      <c r="I2274" t="s">
        <v>1284</v>
      </c>
      <c r="J2274" t="s">
        <v>109</v>
      </c>
      <c r="K2274" t="s">
        <v>35</v>
      </c>
      <c r="L2274" t="str">
        <f t="shared" si="35"/>
        <v>M6/7570A_Active</v>
      </c>
    </row>
    <row r="2275" spans="1:12" x14ac:dyDescent="0.25">
      <c r="A2275">
        <v>2276</v>
      </c>
      <c r="B2275" t="s">
        <v>5830</v>
      </c>
      <c r="C2275">
        <v>440441</v>
      </c>
      <c r="D2275">
        <v>446470</v>
      </c>
      <c r="E2275" t="s">
        <v>1287</v>
      </c>
      <c r="F2275" t="s">
        <v>5831</v>
      </c>
      <c r="G2275">
        <v>-1.385838804</v>
      </c>
      <c r="H2275">
        <v>53.912826070000001</v>
      </c>
      <c r="I2275" t="s">
        <v>1284</v>
      </c>
      <c r="J2275" t="s">
        <v>1285</v>
      </c>
      <c r="K2275" t="s">
        <v>35</v>
      </c>
      <c r="L2275" t="str">
        <f t="shared" si="35"/>
        <v>A1M/9654A_Active</v>
      </c>
    </row>
    <row r="2276" spans="1:12" x14ac:dyDescent="0.25">
      <c r="A2276">
        <v>2277</v>
      </c>
      <c r="B2276" t="s">
        <v>5832</v>
      </c>
      <c r="C2276">
        <v>550563</v>
      </c>
      <c r="D2276">
        <v>159818</v>
      </c>
      <c r="E2276" t="s">
        <v>1300</v>
      </c>
      <c r="F2276" t="s">
        <v>5833</v>
      </c>
      <c r="G2276">
        <v>0.159172379</v>
      </c>
      <c r="H2276">
        <v>51.317552110000001</v>
      </c>
      <c r="I2276" t="s">
        <v>1284</v>
      </c>
      <c r="J2276" t="s">
        <v>44</v>
      </c>
      <c r="K2276" t="s">
        <v>48</v>
      </c>
      <c r="L2276" t="str">
        <f t="shared" si="35"/>
        <v>M25/4229A_Active</v>
      </c>
    </row>
    <row r="2277" spans="1:12" x14ac:dyDescent="0.25">
      <c r="A2277">
        <v>2278</v>
      </c>
      <c r="B2277" t="s">
        <v>5834</v>
      </c>
      <c r="C2277">
        <v>522517</v>
      </c>
      <c r="D2277">
        <v>200141</v>
      </c>
      <c r="E2277" t="s">
        <v>1282</v>
      </c>
      <c r="F2277" t="s">
        <v>5835</v>
      </c>
      <c r="G2277">
        <v>-0.22906185700000001</v>
      </c>
      <c r="H2277">
        <v>51.68667267</v>
      </c>
      <c r="I2277" t="s">
        <v>1284</v>
      </c>
      <c r="J2277" t="s">
        <v>1285</v>
      </c>
      <c r="K2277" t="s">
        <v>58</v>
      </c>
      <c r="L2277" t="str">
        <f t="shared" si="35"/>
        <v>A1M/9230B_Active</v>
      </c>
    </row>
    <row r="2278" spans="1:12" x14ac:dyDescent="0.25">
      <c r="A2278">
        <v>2279</v>
      </c>
      <c r="B2278" t="s">
        <v>5836</v>
      </c>
      <c r="C2278">
        <v>393882</v>
      </c>
      <c r="D2278">
        <v>304695</v>
      </c>
      <c r="E2278" t="s">
        <v>1295</v>
      </c>
      <c r="F2278" t="s">
        <v>5837</v>
      </c>
      <c r="G2278">
        <v>-2.091838927</v>
      </c>
      <c r="H2278">
        <v>52.639979420000003</v>
      </c>
      <c r="I2278" t="s">
        <v>1284</v>
      </c>
      <c r="J2278" t="s">
        <v>1354</v>
      </c>
      <c r="K2278" t="s">
        <v>101</v>
      </c>
      <c r="L2278" t="str">
        <f t="shared" si="35"/>
        <v>M54/3134L_Active</v>
      </c>
    </row>
    <row r="2279" spans="1:12" x14ac:dyDescent="0.25">
      <c r="A2279">
        <v>2280</v>
      </c>
      <c r="B2279" t="s">
        <v>5838</v>
      </c>
      <c r="C2279">
        <v>559121</v>
      </c>
      <c r="D2279">
        <v>261917</v>
      </c>
      <c r="E2279" t="s">
        <v>1278</v>
      </c>
      <c r="F2279" t="s">
        <v>5839</v>
      </c>
      <c r="G2279">
        <v>0.32862801800000002</v>
      </c>
      <c r="H2279">
        <v>52.232473630000001</v>
      </c>
      <c r="I2279" t="s">
        <v>1280</v>
      </c>
      <c r="J2279" t="s">
        <v>1332</v>
      </c>
      <c r="K2279" t="s">
        <v>87</v>
      </c>
      <c r="L2279" t="str">
        <f t="shared" si="35"/>
        <v>A14/1153B_Inactive</v>
      </c>
    </row>
    <row r="2280" spans="1:12" x14ac:dyDescent="0.25">
      <c r="A2280">
        <v>2281</v>
      </c>
      <c r="B2280" t="s">
        <v>5840</v>
      </c>
      <c r="C2280">
        <v>398557</v>
      </c>
      <c r="D2280">
        <v>287832</v>
      </c>
      <c r="E2280" t="s">
        <v>1287</v>
      </c>
      <c r="F2280" t="s">
        <v>5841</v>
      </c>
      <c r="G2280">
        <v>-2.0226737780000001</v>
      </c>
      <c r="H2280">
        <v>52.488416780000001</v>
      </c>
      <c r="I2280" t="s">
        <v>1280</v>
      </c>
      <c r="J2280" t="s">
        <v>226</v>
      </c>
      <c r="K2280" t="s">
        <v>35</v>
      </c>
      <c r="L2280" t="str">
        <f t="shared" si="35"/>
        <v>M5/7095B_Inactive</v>
      </c>
    </row>
    <row r="2281" spans="1:12" x14ac:dyDescent="0.25">
      <c r="A2281">
        <v>2282</v>
      </c>
      <c r="B2281" t="s">
        <v>5842</v>
      </c>
      <c r="C2281">
        <v>555436</v>
      </c>
      <c r="D2281">
        <v>193715</v>
      </c>
      <c r="E2281" t="s">
        <v>1292</v>
      </c>
      <c r="F2281" t="s">
        <v>5843</v>
      </c>
      <c r="G2281">
        <v>0.24393651</v>
      </c>
      <c r="H2281">
        <v>51.620799169999998</v>
      </c>
      <c r="I2281" t="s">
        <v>1284</v>
      </c>
      <c r="J2281" t="s">
        <v>44</v>
      </c>
      <c r="K2281" t="s">
        <v>67</v>
      </c>
      <c r="L2281" t="str">
        <f t="shared" si="35"/>
        <v>M25/5705B_Active</v>
      </c>
    </row>
    <row r="2282" spans="1:12" x14ac:dyDescent="0.25">
      <c r="A2282">
        <v>2283</v>
      </c>
      <c r="B2282" t="s">
        <v>5844</v>
      </c>
      <c r="C2282">
        <v>446091</v>
      </c>
      <c r="D2282">
        <v>123968</v>
      </c>
      <c r="E2282" t="s">
        <v>1278</v>
      </c>
      <c r="F2282" t="s">
        <v>5845</v>
      </c>
      <c r="G2282">
        <v>-1.3443413609999999</v>
      </c>
      <c r="H2282">
        <v>51.013244960000002</v>
      </c>
      <c r="I2282" t="s">
        <v>1280</v>
      </c>
      <c r="J2282" t="s">
        <v>73</v>
      </c>
      <c r="K2282" t="s">
        <v>87</v>
      </c>
      <c r="L2282" t="str">
        <f t="shared" si="35"/>
        <v>M3/2104A_Inactive</v>
      </c>
    </row>
    <row r="2283" spans="1:12" x14ac:dyDescent="0.25">
      <c r="A2283">
        <v>2284</v>
      </c>
      <c r="B2283" t="s">
        <v>5846</v>
      </c>
      <c r="C2283">
        <v>360922</v>
      </c>
      <c r="D2283">
        <v>183462</v>
      </c>
      <c r="E2283" t="s">
        <v>1287</v>
      </c>
      <c r="F2283" t="s">
        <v>5847</v>
      </c>
      <c r="G2283">
        <v>-2.5649621740000002</v>
      </c>
      <c r="H2283">
        <v>51.548686320000002</v>
      </c>
      <c r="I2283" t="s">
        <v>1284</v>
      </c>
      <c r="J2283" t="s">
        <v>226</v>
      </c>
      <c r="K2283" t="s">
        <v>35</v>
      </c>
      <c r="L2283" t="str">
        <f t="shared" si="35"/>
        <v>M5/8320M_Active</v>
      </c>
    </row>
    <row r="2284" spans="1:12" x14ac:dyDescent="0.25">
      <c r="A2284">
        <v>2285</v>
      </c>
      <c r="B2284" t="s">
        <v>5848</v>
      </c>
      <c r="C2284">
        <v>617718</v>
      </c>
      <c r="D2284">
        <v>155202</v>
      </c>
      <c r="E2284" t="s">
        <v>1278</v>
      </c>
      <c r="F2284" t="s">
        <v>5849</v>
      </c>
      <c r="G2284">
        <v>1.1187189449999999</v>
      </c>
      <c r="H2284">
        <v>51.254403150000002</v>
      </c>
      <c r="I2284" t="s">
        <v>1280</v>
      </c>
      <c r="J2284" t="s">
        <v>1314</v>
      </c>
      <c r="K2284" t="s">
        <v>87</v>
      </c>
      <c r="L2284" t="str">
        <f t="shared" si="35"/>
        <v>A2/8997L_Inactive</v>
      </c>
    </row>
    <row r="2285" spans="1:12" x14ac:dyDescent="0.25">
      <c r="A2285">
        <v>2286</v>
      </c>
      <c r="B2285" t="s">
        <v>5850</v>
      </c>
      <c r="C2285">
        <v>417361</v>
      </c>
      <c r="D2285">
        <v>425314</v>
      </c>
      <c r="E2285" t="s">
        <v>1295</v>
      </c>
      <c r="F2285" t="s">
        <v>5851</v>
      </c>
      <c r="G2285">
        <v>-1.7383729990000001</v>
      </c>
      <c r="H2285">
        <v>53.723960339999998</v>
      </c>
      <c r="I2285" t="s">
        <v>1284</v>
      </c>
      <c r="J2285" t="s">
        <v>98</v>
      </c>
      <c r="K2285" t="s">
        <v>101</v>
      </c>
      <c r="L2285" t="str">
        <f t="shared" si="35"/>
        <v>M62/1990J_Active</v>
      </c>
    </row>
    <row r="2286" spans="1:12" x14ac:dyDescent="0.25">
      <c r="A2286">
        <v>2287</v>
      </c>
      <c r="B2286" t="s">
        <v>5852</v>
      </c>
      <c r="C2286">
        <v>417819</v>
      </c>
      <c r="D2286">
        <v>426043</v>
      </c>
      <c r="E2286" t="s">
        <v>1278</v>
      </c>
      <c r="F2286" t="s">
        <v>5853</v>
      </c>
      <c r="G2286">
        <v>-1.731390481</v>
      </c>
      <c r="H2286">
        <v>53.73049726</v>
      </c>
      <c r="I2286" t="s">
        <v>1284</v>
      </c>
      <c r="J2286" t="s">
        <v>98</v>
      </c>
      <c r="K2286" t="s">
        <v>87</v>
      </c>
      <c r="L2286" t="str">
        <f t="shared" si="35"/>
        <v>M62/1998B_Active</v>
      </c>
    </row>
    <row r="2287" spans="1:12" x14ac:dyDescent="0.25">
      <c r="A2287">
        <v>2288</v>
      </c>
      <c r="B2287" t="s">
        <v>5854</v>
      </c>
      <c r="C2287">
        <v>502731</v>
      </c>
      <c r="D2287">
        <v>193605</v>
      </c>
      <c r="E2287" t="s">
        <v>1300</v>
      </c>
      <c r="F2287" t="s">
        <v>5855</v>
      </c>
      <c r="G2287">
        <v>-0.51709145999999995</v>
      </c>
      <c r="H2287">
        <v>51.631889710000003</v>
      </c>
      <c r="I2287" t="s">
        <v>1284</v>
      </c>
      <c r="J2287" t="s">
        <v>44</v>
      </c>
      <c r="K2287" t="s">
        <v>48</v>
      </c>
      <c r="L2287" t="str">
        <f t="shared" si="35"/>
        <v>M25/5098A_Active</v>
      </c>
    </row>
    <row r="2288" spans="1:12" x14ac:dyDescent="0.25">
      <c r="A2288">
        <v>2289</v>
      </c>
      <c r="B2288" t="s">
        <v>5856</v>
      </c>
      <c r="C2288">
        <v>557105</v>
      </c>
      <c r="D2288">
        <v>191881</v>
      </c>
      <c r="E2288" t="s">
        <v>1300</v>
      </c>
      <c r="F2288" t="s">
        <v>5857</v>
      </c>
      <c r="G2288">
        <v>0.26720395899999999</v>
      </c>
      <c r="H2288">
        <v>51.603858590000002</v>
      </c>
      <c r="I2288" t="s">
        <v>1284</v>
      </c>
      <c r="J2288" t="s">
        <v>44</v>
      </c>
      <c r="K2288" t="s">
        <v>48</v>
      </c>
      <c r="L2288" t="str">
        <f t="shared" si="35"/>
        <v>M25/5730A_Active</v>
      </c>
    </row>
    <row r="2289" spans="1:12" x14ac:dyDescent="0.25">
      <c r="A2289">
        <v>2290</v>
      </c>
      <c r="B2289" t="s">
        <v>5858</v>
      </c>
      <c r="C2289">
        <v>436890</v>
      </c>
      <c r="D2289">
        <v>472922</v>
      </c>
      <c r="E2289" t="s">
        <v>1282</v>
      </c>
      <c r="F2289" t="s">
        <v>5859</v>
      </c>
      <c r="G2289">
        <v>-1.4366929740000001</v>
      </c>
      <c r="H2289">
        <v>54.150816280000001</v>
      </c>
      <c r="I2289" t="s">
        <v>1284</v>
      </c>
      <c r="J2289" t="s">
        <v>1285</v>
      </c>
      <c r="K2289" t="s">
        <v>58</v>
      </c>
      <c r="L2289" t="str">
        <f t="shared" si="35"/>
        <v>A1M/9952B_Active</v>
      </c>
    </row>
    <row r="2290" spans="1:12" x14ac:dyDescent="0.25">
      <c r="A2290">
        <v>2291</v>
      </c>
      <c r="B2290" t="s">
        <v>5860</v>
      </c>
      <c r="C2290">
        <v>506639</v>
      </c>
      <c r="D2290">
        <v>178527</v>
      </c>
      <c r="E2290" t="s">
        <v>1295</v>
      </c>
      <c r="F2290" t="s">
        <v>5861</v>
      </c>
      <c r="G2290">
        <v>-0.46521944199999998</v>
      </c>
      <c r="H2290">
        <v>51.495638659999997</v>
      </c>
      <c r="I2290" t="s">
        <v>1280</v>
      </c>
      <c r="J2290" t="s">
        <v>252</v>
      </c>
      <c r="K2290" t="s">
        <v>101</v>
      </c>
      <c r="L2290" t="str">
        <f t="shared" si="35"/>
        <v>M4/2257B_Inactive</v>
      </c>
    </row>
    <row r="2291" spans="1:12" x14ac:dyDescent="0.25">
      <c r="A2291">
        <v>2292</v>
      </c>
      <c r="B2291" t="s">
        <v>5862</v>
      </c>
      <c r="C2291">
        <v>447090</v>
      </c>
      <c r="D2291">
        <v>354276</v>
      </c>
      <c r="E2291" t="s">
        <v>1282</v>
      </c>
      <c r="F2291" t="s">
        <v>5863</v>
      </c>
      <c r="G2291">
        <v>-1.298426692</v>
      </c>
      <c r="H2291">
        <v>53.083654320000001</v>
      </c>
      <c r="I2291" t="s">
        <v>1284</v>
      </c>
      <c r="J2291" t="s">
        <v>30</v>
      </c>
      <c r="K2291" t="s">
        <v>58</v>
      </c>
      <c r="L2291" t="str">
        <f t="shared" si="35"/>
        <v>M1/4150B_Active</v>
      </c>
    </row>
    <row r="2292" spans="1:12" x14ac:dyDescent="0.25">
      <c r="A2292">
        <v>2293</v>
      </c>
      <c r="B2292" t="s">
        <v>5864</v>
      </c>
      <c r="C2292">
        <v>501987</v>
      </c>
      <c r="D2292">
        <v>277769</v>
      </c>
      <c r="E2292" t="s">
        <v>1278</v>
      </c>
      <c r="F2292" t="s">
        <v>5865</v>
      </c>
      <c r="G2292">
        <v>-0.50280717799999997</v>
      </c>
      <c r="H2292">
        <v>52.388474909999999</v>
      </c>
      <c r="I2292" t="s">
        <v>1284</v>
      </c>
      <c r="J2292" t="s">
        <v>1332</v>
      </c>
      <c r="K2292" t="s">
        <v>87</v>
      </c>
      <c r="L2292" t="str">
        <f t="shared" si="35"/>
        <v>A14/0505B_Active</v>
      </c>
    </row>
    <row r="2293" spans="1:12" x14ac:dyDescent="0.25">
      <c r="A2293">
        <v>2294</v>
      </c>
      <c r="B2293" t="s">
        <v>5866</v>
      </c>
      <c r="C2293">
        <v>574745</v>
      </c>
      <c r="D2293">
        <v>162821</v>
      </c>
      <c r="E2293" t="s">
        <v>1278</v>
      </c>
      <c r="F2293" t="s">
        <v>5867</v>
      </c>
      <c r="G2293">
        <v>0.50731783500000005</v>
      </c>
      <c r="H2293">
        <v>51.337621630000001</v>
      </c>
      <c r="I2293" t="s">
        <v>1280</v>
      </c>
      <c r="J2293" t="s">
        <v>1319</v>
      </c>
      <c r="K2293" t="s">
        <v>87</v>
      </c>
      <c r="L2293" t="str">
        <f t="shared" si="35"/>
        <v>M2/8523B_Inactive</v>
      </c>
    </row>
    <row r="2294" spans="1:12" x14ac:dyDescent="0.25">
      <c r="A2294">
        <v>2295</v>
      </c>
      <c r="B2294" t="s">
        <v>5868</v>
      </c>
      <c r="C2294">
        <v>398460</v>
      </c>
      <c r="D2294">
        <v>273212</v>
      </c>
      <c r="E2294" t="s">
        <v>1287</v>
      </c>
      <c r="F2294" t="s">
        <v>5869</v>
      </c>
      <c r="G2294">
        <v>-2.0240288820000001</v>
      </c>
      <c r="H2294">
        <v>52.35698094</v>
      </c>
      <c r="I2294" t="s">
        <v>1284</v>
      </c>
      <c r="J2294" t="s">
        <v>172</v>
      </c>
      <c r="K2294" t="s">
        <v>35</v>
      </c>
      <c r="L2294" t="str">
        <f t="shared" si="35"/>
        <v>M42/6139A_Active</v>
      </c>
    </row>
    <row r="2295" spans="1:12" x14ac:dyDescent="0.25">
      <c r="A2295">
        <v>2296</v>
      </c>
      <c r="B2295" t="s">
        <v>5870</v>
      </c>
      <c r="C2295">
        <v>424695</v>
      </c>
      <c r="D2295">
        <v>427543</v>
      </c>
      <c r="E2295" t="s">
        <v>1278</v>
      </c>
      <c r="F2295" t="s">
        <v>5871</v>
      </c>
      <c r="G2295">
        <v>-1.6270512829999999</v>
      </c>
      <c r="H2295">
        <v>53.743700420000003</v>
      </c>
      <c r="I2295" t="s">
        <v>1284</v>
      </c>
      <c r="J2295" t="s">
        <v>98</v>
      </c>
      <c r="K2295" t="s">
        <v>87</v>
      </c>
      <c r="L2295" t="str">
        <f t="shared" si="35"/>
        <v>M62/2080B_Active</v>
      </c>
    </row>
    <row r="2296" spans="1:12" x14ac:dyDescent="0.25">
      <c r="A2296">
        <v>2298</v>
      </c>
      <c r="B2296" t="s">
        <v>5872</v>
      </c>
      <c r="C2296">
        <v>422655</v>
      </c>
      <c r="D2296">
        <v>298369</v>
      </c>
      <c r="E2296" t="s">
        <v>1282</v>
      </c>
      <c r="F2296" t="s">
        <v>5873</v>
      </c>
      <c r="G2296">
        <v>-1.66707143</v>
      </c>
      <c r="H2296">
        <v>52.582680250000003</v>
      </c>
      <c r="I2296" t="s">
        <v>1280</v>
      </c>
      <c r="J2296" t="s">
        <v>172</v>
      </c>
      <c r="K2296" t="s">
        <v>58</v>
      </c>
      <c r="L2296" t="str">
        <f t="shared" si="35"/>
        <v>M42/6596B_Inactive</v>
      </c>
    </row>
    <row r="2297" spans="1:12" x14ac:dyDescent="0.25">
      <c r="A2297">
        <v>2299</v>
      </c>
      <c r="B2297" t="s">
        <v>5874</v>
      </c>
      <c r="C2297">
        <v>419681</v>
      </c>
      <c r="D2297">
        <v>286650</v>
      </c>
      <c r="E2297" t="s">
        <v>1287</v>
      </c>
      <c r="F2297" t="s">
        <v>5875</v>
      </c>
      <c r="G2297">
        <v>-1.7116526569999999</v>
      </c>
      <c r="H2297">
        <v>52.477442119999999</v>
      </c>
      <c r="I2297" t="s">
        <v>1280</v>
      </c>
      <c r="J2297" t="s">
        <v>109</v>
      </c>
      <c r="K2297" t="s">
        <v>35</v>
      </c>
      <c r="L2297" t="str">
        <f t="shared" si="35"/>
        <v>M6/5707K_Inactive</v>
      </c>
    </row>
    <row r="2298" spans="1:12" x14ac:dyDescent="0.25">
      <c r="A2298">
        <v>2300</v>
      </c>
      <c r="B2298" t="s">
        <v>5876</v>
      </c>
      <c r="C2298">
        <v>497891</v>
      </c>
      <c r="D2298">
        <v>236639</v>
      </c>
      <c r="E2298" t="s">
        <v>1282</v>
      </c>
      <c r="F2298" t="s">
        <v>5877</v>
      </c>
      <c r="G2298">
        <v>-0.574841571</v>
      </c>
      <c r="H2298">
        <v>52.019557239999997</v>
      </c>
      <c r="I2298" t="s">
        <v>1284</v>
      </c>
      <c r="J2298" t="s">
        <v>30</v>
      </c>
      <c r="K2298" t="s">
        <v>58</v>
      </c>
      <c r="L2298" t="str">
        <f t="shared" si="35"/>
        <v>M1/2707B_Active</v>
      </c>
    </row>
    <row r="2299" spans="1:12" x14ac:dyDescent="0.25">
      <c r="A2299">
        <v>2301</v>
      </c>
      <c r="B2299" t="s">
        <v>5878</v>
      </c>
      <c r="C2299">
        <v>390430</v>
      </c>
      <c r="D2299">
        <v>402683</v>
      </c>
      <c r="E2299" t="s">
        <v>1292</v>
      </c>
      <c r="F2299" t="s">
        <v>5879</v>
      </c>
      <c r="G2299">
        <v>-2.1458074809999999</v>
      </c>
      <c r="H2299">
        <v>53.52074459</v>
      </c>
      <c r="I2299" t="s">
        <v>1284</v>
      </c>
      <c r="J2299" t="s">
        <v>185</v>
      </c>
      <c r="K2299" t="s">
        <v>67</v>
      </c>
      <c r="L2299" t="str">
        <f t="shared" si="35"/>
        <v>M60/9409B_Active</v>
      </c>
    </row>
    <row r="2300" spans="1:12" x14ac:dyDescent="0.25">
      <c r="A2300">
        <v>2302</v>
      </c>
      <c r="B2300" t="s">
        <v>5880</v>
      </c>
      <c r="C2300">
        <v>502816</v>
      </c>
      <c r="D2300">
        <v>178156</v>
      </c>
      <c r="E2300" t="s">
        <v>1278</v>
      </c>
      <c r="F2300" t="s">
        <v>5881</v>
      </c>
      <c r="G2300">
        <v>-0.52037955800000002</v>
      </c>
      <c r="H2300">
        <v>51.493011539999998</v>
      </c>
      <c r="I2300" t="s">
        <v>1280</v>
      </c>
      <c r="J2300" t="s">
        <v>252</v>
      </c>
      <c r="K2300" t="s">
        <v>87</v>
      </c>
      <c r="L2300" t="str">
        <f t="shared" si="35"/>
        <v>M4/2295A6_Inactive</v>
      </c>
    </row>
    <row r="2301" spans="1:12" x14ac:dyDescent="0.25">
      <c r="A2301">
        <v>2303</v>
      </c>
      <c r="B2301" t="s">
        <v>5882</v>
      </c>
      <c r="C2301">
        <v>509661</v>
      </c>
      <c r="D2301">
        <v>211521</v>
      </c>
      <c r="E2301" t="s">
        <v>1282</v>
      </c>
      <c r="F2301" t="s">
        <v>5883</v>
      </c>
      <c r="G2301">
        <v>-0.41137115099999999</v>
      </c>
      <c r="H2301">
        <v>51.791610650000003</v>
      </c>
      <c r="I2301" t="s">
        <v>1284</v>
      </c>
      <c r="J2301" t="s">
        <v>30</v>
      </c>
      <c r="K2301" t="s">
        <v>58</v>
      </c>
      <c r="L2301" t="str">
        <f t="shared" si="35"/>
        <v>M1/2420B_Active</v>
      </c>
    </row>
    <row r="2302" spans="1:12" x14ac:dyDescent="0.25">
      <c r="A2302">
        <v>2304</v>
      </c>
      <c r="B2302" t="s">
        <v>5884</v>
      </c>
      <c r="C2302">
        <v>405844</v>
      </c>
      <c r="D2302">
        <v>294021</v>
      </c>
      <c r="E2302" t="s">
        <v>1282</v>
      </c>
      <c r="F2302" t="s">
        <v>5885</v>
      </c>
      <c r="G2302">
        <v>-1.9152528179999999</v>
      </c>
      <c r="H2302">
        <v>52.544027669999998</v>
      </c>
      <c r="I2302" t="s">
        <v>1284</v>
      </c>
      <c r="J2302" t="s">
        <v>109</v>
      </c>
      <c r="K2302" t="s">
        <v>58</v>
      </c>
      <c r="L2302" t="str">
        <f t="shared" si="35"/>
        <v>M6/5887B_Active</v>
      </c>
    </row>
    <row r="2303" spans="1:12" x14ac:dyDescent="0.25">
      <c r="A2303">
        <v>2305</v>
      </c>
      <c r="B2303" t="s">
        <v>5886</v>
      </c>
      <c r="C2303">
        <v>389678</v>
      </c>
      <c r="D2303">
        <v>222024</v>
      </c>
      <c r="E2303" t="s">
        <v>1282</v>
      </c>
      <c r="F2303" t="s">
        <v>5887</v>
      </c>
      <c r="G2303">
        <v>-2.1514075030000002</v>
      </c>
      <c r="H2303">
        <v>51.896673210000003</v>
      </c>
      <c r="I2303" t="s">
        <v>1284</v>
      </c>
      <c r="J2303" t="s">
        <v>226</v>
      </c>
      <c r="K2303" t="s">
        <v>58</v>
      </c>
      <c r="L2303" t="str">
        <f t="shared" si="35"/>
        <v>M5/7817A_Active</v>
      </c>
    </row>
    <row r="2304" spans="1:12" x14ac:dyDescent="0.25">
      <c r="A2304">
        <v>2306</v>
      </c>
      <c r="B2304" t="s">
        <v>5888</v>
      </c>
      <c r="C2304">
        <v>424280</v>
      </c>
      <c r="D2304">
        <v>300471</v>
      </c>
      <c r="E2304" t="s">
        <v>1282</v>
      </c>
      <c r="F2304" t="s">
        <v>5889</v>
      </c>
      <c r="G2304">
        <v>-1.6429341879999999</v>
      </c>
      <c r="H2304">
        <v>52.601506579999999</v>
      </c>
      <c r="I2304" t="s">
        <v>1284</v>
      </c>
      <c r="J2304" t="s">
        <v>172</v>
      </c>
      <c r="K2304" t="s">
        <v>58</v>
      </c>
      <c r="L2304" t="str">
        <f t="shared" si="35"/>
        <v>M42/6623M_Active</v>
      </c>
    </row>
    <row r="2305" spans="1:12" x14ac:dyDescent="0.25">
      <c r="A2305">
        <v>2307</v>
      </c>
      <c r="B2305" t="s">
        <v>5890</v>
      </c>
      <c r="C2305">
        <v>389652</v>
      </c>
      <c r="D2305">
        <v>219829</v>
      </c>
      <c r="E2305" t="s">
        <v>1282</v>
      </c>
      <c r="F2305" t="s">
        <v>5891</v>
      </c>
      <c r="G2305">
        <v>-2.1517188859999998</v>
      </c>
      <c r="H2305">
        <v>51.876937089999998</v>
      </c>
      <c r="I2305" t="s">
        <v>1284</v>
      </c>
      <c r="J2305" t="s">
        <v>226</v>
      </c>
      <c r="K2305" t="s">
        <v>58</v>
      </c>
      <c r="L2305" t="str">
        <f t="shared" si="35"/>
        <v>M5/7839A_Active</v>
      </c>
    </row>
    <row r="2306" spans="1:12" x14ac:dyDescent="0.25">
      <c r="A2306">
        <v>2308</v>
      </c>
      <c r="B2306" t="s">
        <v>5892</v>
      </c>
      <c r="C2306">
        <v>561892</v>
      </c>
      <c r="D2306">
        <v>264641</v>
      </c>
      <c r="E2306" t="s">
        <v>1295</v>
      </c>
      <c r="F2306" t="s">
        <v>5893</v>
      </c>
      <c r="G2306">
        <v>0.37047049900000001</v>
      </c>
      <c r="H2306">
        <v>52.256135620000002</v>
      </c>
      <c r="I2306" t="s">
        <v>1284</v>
      </c>
      <c r="J2306" t="s">
        <v>1332</v>
      </c>
      <c r="K2306" t="s">
        <v>101</v>
      </c>
      <c r="L2306" t="str">
        <f t="shared" si="35"/>
        <v>A14/1194A_Active</v>
      </c>
    </row>
    <row r="2307" spans="1:12" x14ac:dyDescent="0.25">
      <c r="A2307">
        <v>2309</v>
      </c>
      <c r="B2307" t="s">
        <v>5894</v>
      </c>
      <c r="C2307">
        <v>366529</v>
      </c>
      <c r="D2307">
        <v>387543</v>
      </c>
      <c r="E2307" t="s">
        <v>1282</v>
      </c>
      <c r="F2307" t="s">
        <v>5895</v>
      </c>
      <c r="G2307">
        <v>-2.504668562</v>
      </c>
      <c r="H2307">
        <v>53.383680779999999</v>
      </c>
      <c r="I2307" t="s">
        <v>1284</v>
      </c>
      <c r="J2307" t="s">
        <v>109</v>
      </c>
      <c r="K2307" t="s">
        <v>58</v>
      </c>
      <c r="L2307" t="str">
        <f t="shared" ref="L2307:L2370" si="36">F2307&amp;"_"&amp;I2307</f>
        <v>M6/7010B_Active</v>
      </c>
    </row>
    <row r="2308" spans="1:12" x14ac:dyDescent="0.25">
      <c r="A2308">
        <v>2310</v>
      </c>
      <c r="B2308" t="s">
        <v>5896</v>
      </c>
      <c r="C2308">
        <v>388870</v>
      </c>
      <c r="D2308">
        <v>409941</v>
      </c>
      <c r="E2308" t="s">
        <v>1278</v>
      </c>
      <c r="F2308" t="s">
        <v>5897</v>
      </c>
      <c r="G2308">
        <v>-2.1695969919999998</v>
      </c>
      <c r="H2308">
        <v>53.585950410000002</v>
      </c>
      <c r="I2308" t="s">
        <v>1280</v>
      </c>
      <c r="J2308" t="s">
        <v>98</v>
      </c>
      <c r="K2308" t="s">
        <v>87</v>
      </c>
      <c r="L2308" t="str">
        <f t="shared" si="36"/>
        <v>M62/1638B_Inactive</v>
      </c>
    </row>
    <row r="2309" spans="1:12" x14ac:dyDescent="0.25">
      <c r="A2309">
        <v>2311</v>
      </c>
      <c r="B2309" t="s">
        <v>5898</v>
      </c>
      <c r="C2309">
        <v>436446</v>
      </c>
      <c r="D2309">
        <v>172637</v>
      </c>
      <c r="E2309" t="s">
        <v>1295</v>
      </c>
      <c r="F2309" t="s">
        <v>5899</v>
      </c>
      <c r="G2309">
        <v>-1.476882222</v>
      </c>
      <c r="H2309">
        <v>51.451549059999998</v>
      </c>
      <c r="I2309" t="s">
        <v>1284</v>
      </c>
      <c r="J2309" t="s">
        <v>252</v>
      </c>
      <c r="K2309" t="s">
        <v>101</v>
      </c>
      <c r="L2309" t="str">
        <f t="shared" si="36"/>
        <v>M4/3036B_Active</v>
      </c>
    </row>
    <row r="2310" spans="1:12" x14ac:dyDescent="0.25">
      <c r="A2310">
        <v>2312</v>
      </c>
      <c r="B2310" t="s">
        <v>5900</v>
      </c>
      <c r="C2310">
        <v>526401</v>
      </c>
      <c r="D2310">
        <v>200165</v>
      </c>
      <c r="E2310" t="s">
        <v>1300</v>
      </c>
      <c r="F2310" t="s">
        <v>5901</v>
      </c>
      <c r="G2310">
        <v>-0.17289738399999999</v>
      </c>
      <c r="H2310">
        <v>51.686028090000001</v>
      </c>
      <c r="I2310" t="s">
        <v>1284</v>
      </c>
      <c r="J2310" t="s">
        <v>44</v>
      </c>
      <c r="K2310" t="s">
        <v>48</v>
      </c>
      <c r="L2310" t="str">
        <f t="shared" si="36"/>
        <v>M25/5381A_Active</v>
      </c>
    </row>
    <row r="2311" spans="1:12" x14ac:dyDescent="0.25">
      <c r="A2311">
        <v>2313</v>
      </c>
      <c r="B2311" t="s">
        <v>5902</v>
      </c>
      <c r="C2311">
        <v>384350</v>
      </c>
      <c r="D2311">
        <v>342687</v>
      </c>
      <c r="E2311" t="s">
        <v>1282</v>
      </c>
      <c r="F2311" t="s">
        <v>5903</v>
      </c>
      <c r="G2311">
        <v>-2.2345380110000002</v>
      </c>
      <c r="H2311">
        <v>52.981311859999998</v>
      </c>
      <c r="I2311" t="s">
        <v>1284</v>
      </c>
      <c r="J2311" t="s">
        <v>109</v>
      </c>
      <c r="K2311" t="s">
        <v>58</v>
      </c>
      <c r="L2311" t="str">
        <f t="shared" si="36"/>
        <v>M6/6472B_Active</v>
      </c>
    </row>
    <row r="2312" spans="1:12" x14ac:dyDescent="0.25">
      <c r="A2312">
        <v>2314</v>
      </c>
      <c r="B2312" t="s">
        <v>5904</v>
      </c>
      <c r="C2312">
        <v>449695</v>
      </c>
      <c r="D2312">
        <v>130298</v>
      </c>
      <c r="E2312" t="s">
        <v>1295</v>
      </c>
      <c r="F2312" t="s">
        <v>5905</v>
      </c>
      <c r="G2312">
        <v>-1.2921022390000001</v>
      </c>
      <c r="H2312">
        <v>51.069863150000003</v>
      </c>
      <c r="I2312" t="s">
        <v>1280</v>
      </c>
      <c r="J2312" t="s">
        <v>73</v>
      </c>
      <c r="K2312" t="s">
        <v>101</v>
      </c>
      <c r="L2312" t="str">
        <f t="shared" si="36"/>
        <v>M3/2028B_Inactive</v>
      </c>
    </row>
    <row r="2313" spans="1:12" x14ac:dyDescent="0.25">
      <c r="A2313">
        <v>2315</v>
      </c>
      <c r="B2313" t="s">
        <v>5906</v>
      </c>
      <c r="C2313">
        <v>447916</v>
      </c>
      <c r="D2313">
        <v>422859</v>
      </c>
      <c r="E2313" t="s">
        <v>1282</v>
      </c>
      <c r="F2313" t="s">
        <v>5907</v>
      </c>
      <c r="G2313">
        <v>-1.275714507</v>
      </c>
      <c r="H2313">
        <v>53.699994459999999</v>
      </c>
      <c r="I2313" t="s">
        <v>1284</v>
      </c>
      <c r="J2313" t="s">
        <v>1285</v>
      </c>
      <c r="K2313" t="s">
        <v>58</v>
      </c>
      <c r="L2313" t="str">
        <f t="shared" si="36"/>
        <v>A1M/9388B_Active</v>
      </c>
    </row>
    <row r="2314" spans="1:12" x14ac:dyDescent="0.25">
      <c r="A2314">
        <v>2316</v>
      </c>
      <c r="B2314" t="s">
        <v>5908</v>
      </c>
      <c r="C2314">
        <v>515032</v>
      </c>
      <c r="D2314">
        <v>178680</v>
      </c>
      <c r="E2314" t="s">
        <v>1278</v>
      </c>
      <c r="F2314" t="s">
        <v>5909</v>
      </c>
      <c r="G2314">
        <v>-0.344317875</v>
      </c>
      <c r="H2314">
        <v>51.495369250000003</v>
      </c>
      <c r="I2314" t="s">
        <v>1284</v>
      </c>
      <c r="J2314" t="s">
        <v>252</v>
      </c>
      <c r="K2314" t="s">
        <v>87</v>
      </c>
      <c r="L2314" t="str">
        <f t="shared" si="36"/>
        <v>M4/2168A_Active</v>
      </c>
    </row>
    <row r="2315" spans="1:12" x14ac:dyDescent="0.25">
      <c r="A2315">
        <v>2317</v>
      </c>
      <c r="B2315" t="s">
        <v>5910</v>
      </c>
      <c r="C2315">
        <v>555508</v>
      </c>
      <c r="D2315">
        <v>174613</v>
      </c>
      <c r="E2315" t="s">
        <v>1292</v>
      </c>
      <c r="F2315" t="s">
        <v>5911</v>
      </c>
      <c r="G2315">
        <v>0.23654714600000001</v>
      </c>
      <c r="H2315">
        <v>51.449154280000002</v>
      </c>
      <c r="I2315" t="s">
        <v>1284</v>
      </c>
      <c r="J2315" t="s">
        <v>44</v>
      </c>
      <c r="K2315" t="s">
        <v>67</v>
      </c>
      <c r="L2315" t="str">
        <f t="shared" si="36"/>
        <v>M25/4062B_Active</v>
      </c>
    </row>
    <row r="2316" spans="1:12" x14ac:dyDescent="0.25">
      <c r="A2316">
        <v>2318</v>
      </c>
      <c r="B2316" t="s">
        <v>5912</v>
      </c>
      <c r="C2316">
        <v>611799</v>
      </c>
      <c r="D2316">
        <v>158002</v>
      </c>
      <c r="E2316" t="s">
        <v>1295</v>
      </c>
      <c r="F2316" t="s">
        <v>5913</v>
      </c>
      <c r="G2316">
        <v>1.035682169</v>
      </c>
      <c r="H2316">
        <v>51.28177238</v>
      </c>
      <c r="I2316" t="s">
        <v>1280</v>
      </c>
      <c r="J2316" t="s">
        <v>1314</v>
      </c>
      <c r="K2316" t="s">
        <v>101</v>
      </c>
      <c r="L2316" t="str">
        <f t="shared" si="36"/>
        <v>A2/8927A_Inactive</v>
      </c>
    </row>
    <row r="2317" spans="1:12" x14ac:dyDescent="0.25">
      <c r="A2317">
        <v>2319</v>
      </c>
      <c r="B2317" t="s">
        <v>5914</v>
      </c>
      <c r="C2317">
        <v>522880</v>
      </c>
      <c r="D2317">
        <v>153132</v>
      </c>
      <c r="E2317" t="s">
        <v>1292</v>
      </c>
      <c r="F2317" t="s">
        <v>5915</v>
      </c>
      <c r="G2317">
        <v>-0.240147213</v>
      </c>
      <c r="H2317">
        <v>51.26410765</v>
      </c>
      <c r="I2317" t="s">
        <v>1284</v>
      </c>
      <c r="J2317" t="s">
        <v>44</v>
      </c>
      <c r="K2317" t="s">
        <v>67</v>
      </c>
      <c r="L2317" t="str">
        <f t="shared" si="36"/>
        <v>M25/4546B_Active</v>
      </c>
    </row>
    <row r="2318" spans="1:12" x14ac:dyDescent="0.25">
      <c r="A2318">
        <v>2320</v>
      </c>
      <c r="B2318" t="s">
        <v>5916</v>
      </c>
      <c r="C2318">
        <v>434718</v>
      </c>
      <c r="D2318">
        <v>400303</v>
      </c>
      <c r="E2318" t="s">
        <v>1282</v>
      </c>
      <c r="F2318" t="s">
        <v>5917</v>
      </c>
      <c r="G2318">
        <v>-1.47810982</v>
      </c>
      <c r="H2318">
        <v>53.498305510000002</v>
      </c>
      <c r="I2318" t="s">
        <v>1284</v>
      </c>
      <c r="J2318" t="s">
        <v>30</v>
      </c>
      <c r="K2318" t="s">
        <v>58</v>
      </c>
      <c r="L2318" t="str">
        <f t="shared" si="36"/>
        <v>M1/4710L_Active</v>
      </c>
    </row>
    <row r="2319" spans="1:12" x14ac:dyDescent="0.25">
      <c r="A2319">
        <v>2321</v>
      </c>
      <c r="B2319" t="s">
        <v>5918</v>
      </c>
      <c r="C2319">
        <v>389541</v>
      </c>
      <c r="D2319">
        <v>409239</v>
      </c>
      <c r="E2319" t="s">
        <v>1282</v>
      </c>
      <c r="F2319" t="s">
        <v>5919</v>
      </c>
      <c r="G2319">
        <v>-2.1594371670000001</v>
      </c>
      <c r="H2319">
        <v>53.579654589999997</v>
      </c>
      <c r="I2319" t="s">
        <v>1284</v>
      </c>
      <c r="J2319" t="s">
        <v>1864</v>
      </c>
      <c r="K2319" t="s">
        <v>58</v>
      </c>
      <c r="L2319" t="str">
        <f t="shared" si="36"/>
        <v>A627M/6234B_Active</v>
      </c>
    </row>
    <row r="2320" spans="1:12" x14ac:dyDescent="0.25">
      <c r="A2320">
        <v>2322</v>
      </c>
      <c r="B2320" t="s">
        <v>5920</v>
      </c>
      <c r="C2320">
        <v>511304</v>
      </c>
      <c r="D2320">
        <v>203075</v>
      </c>
      <c r="E2320" t="s">
        <v>1292</v>
      </c>
      <c r="F2320" t="s">
        <v>5921</v>
      </c>
      <c r="G2320">
        <v>-0.39025974200000002</v>
      </c>
      <c r="H2320">
        <v>51.715376020000001</v>
      </c>
      <c r="I2320" t="s">
        <v>1280</v>
      </c>
      <c r="J2320" t="s">
        <v>44</v>
      </c>
      <c r="K2320" t="s">
        <v>67</v>
      </c>
      <c r="L2320" t="str">
        <f t="shared" si="36"/>
        <v>M25/5225M_Inactive</v>
      </c>
    </row>
    <row r="2321" spans="1:12" x14ac:dyDescent="0.25">
      <c r="A2321">
        <v>2323</v>
      </c>
      <c r="B2321" t="s">
        <v>5922</v>
      </c>
      <c r="C2321">
        <v>446997</v>
      </c>
      <c r="D2321">
        <v>424290</v>
      </c>
      <c r="E2321" t="s">
        <v>1295</v>
      </c>
      <c r="F2321" t="s">
        <v>5923</v>
      </c>
      <c r="G2321">
        <v>-1.2894178270000001</v>
      </c>
      <c r="H2321">
        <v>53.712938710000003</v>
      </c>
      <c r="I2321" t="s">
        <v>1284</v>
      </c>
      <c r="J2321" t="s">
        <v>98</v>
      </c>
      <c r="K2321" t="s">
        <v>101</v>
      </c>
      <c r="L2321" t="str">
        <f t="shared" si="36"/>
        <v>M62/2323K_Active</v>
      </c>
    </row>
    <row r="2322" spans="1:12" x14ac:dyDescent="0.25">
      <c r="A2322">
        <v>2324</v>
      </c>
      <c r="B2322" t="s">
        <v>5924</v>
      </c>
      <c r="C2322">
        <v>377527</v>
      </c>
      <c r="D2322">
        <v>394722</v>
      </c>
      <c r="E2322" t="s">
        <v>1300</v>
      </c>
      <c r="F2322" t="s">
        <v>1242</v>
      </c>
      <c r="G2322">
        <v>-2.3398424530000002</v>
      </c>
      <c r="H2322">
        <v>53.44879298</v>
      </c>
      <c r="I2322" t="s">
        <v>1280</v>
      </c>
      <c r="J2322" t="s">
        <v>185</v>
      </c>
      <c r="K2322" t="s">
        <v>48</v>
      </c>
      <c r="L2322" t="str">
        <f t="shared" si="36"/>
        <v>M60/9140A_Inactive</v>
      </c>
    </row>
    <row r="2323" spans="1:12" x14ac:dyDescent="0.25">
      <c r="A2323">
        <v>2325</v>
      </c>
      <c r="B2323" t="s">
        <v>5925</v>
      </c>
      <c r="C2323">
        <v>365690</v>
      </c>
      <c r="D2323">
        <v>178613</v>
      </c>
      <c r="E2323" t="s">
        <v>1278</v>
      </c>
      <c r="F2323" t="s">
        <v>5926</v>
      </c>
      <c r="G2323">
        <v>-2.4957273309999999</v>
      </c>
      <c r="H2323">
        <v>51.505398810000003</v>
      </c>
      <c r="I2323" t="s">
        <v>1284</v>
      </c>
      <c r="J2323" t="s">
        <v>252</v>
      </c>
      <c r="K2323" t="s">
        <v>87</v>
      </c>
      <c r="L2323" t="str">
        <f t="shared" si="36"/>
        <v>M4/3798A_Active</v>
      </c>
    </row>
    <row r="2324" spans="1:12" x14ac:dyDescent="0.25">
      <c r="A2324">
        <v>2326</v>
      </c>
      <c r="B2324" t="s">
        <v>5927</v>
      </c>
      <c r="C2324">
        <v>557037</v>
      </c>
      <c r="D2324">
        <v>191980</v>
      </c>
      <c r="E2324" t="s">
        <v>1292</v>
      </c>
      <c r="F2324" t="s">
        <v>5928</v>
      </c>
      <c r="G2324">
        <v>0.26626707199999999</v>
      </c>
      <c r="H2324">
        <v>51.604766980000001</v>
      </c>
      <c r="I2324" t="s">
        <v>1284</v>
      </c>
      <c r="J2324" t="s">
        <v>44</v>
      </c>
      <c r="K2324" t="s">
        <v>67</v>
      </c>
      <c r="L2324" t="str">
        <f t="shared" si="36"/>
        <v>M25/5729L_Active</v>
      </c>
    </row>
    <row r="2325" spans="1:12" x14ac:dyDescent="0.25">
      <c r="A2325">
        <v>2327</v>
      </c>
      <c r="B2325" t="s">
        <v>5929</v>
      </c>
      <c r="C2325">
        <v>444764</v>
      </c>
      <c r="D2325">
        <v>432846</v>
      </c>
      <c r="E2325" t="s">
        <v>1282</v>
      </c>
      <c r="F2325" t="s">
        <v>5930</v>
      </c>
      <c r="G2325">
        <v>-1.3220116239999999</v>
      </c>
      <c r="H2325">
        <v>53.790029680000004</v>
      </c>
      <c r="I2325" t="s">
        <v>1284</v>
      </c>
      <c r="J2325" t="s">
        <v>1285</v>
      </c>
      <c r="K2325" t="s">
        <v>58</v>
      </c>
      <c r="L2325" t="str">
        <f t="shared" si="36"/>
        <v>A1M/9508B_Active</v>
      </c>
    </row>
    <row r="2326" spans="1:12" x14ac:dyDescent="0.25">
      <c r="A2326">
        <v>2328</v>
      </c>
      <c r="B2326" t="s">
        <v>5931</v>
      </c>
      <c r="C2326">
        <v>377184</v>
      </c>
      <c r="D2326">
        <v>354287</v>
      </c>
      <c r="E2326" t="s">
        <v>1282</v>
      </c>
      <c r="F2326" t="s">
        <v>5932</v>
      </c>
      <c r="G2326">
        <v>-2.342092064</v>
      </c>
      <c r="H2326">
        <v>53.085324470000003</v>
      </c>
      <c r="I2326" t="s">
        <v>1280</v>
      </c>
      <c r="J2326" t="s">
        <v>109</v>
      </c>
      <c r="K2326" t="s">
        <v>58</v>
      </c>
      <c r="L2326" t="str">
        <f t="shared" si="36"/>
        <v>M6/6632B_Inactive</v>
      </c>
    </row>
    <row r="2327" spans="1:12" x14ac:dyDescent="0.25">
      <c r="A2327">
        <v>2329</v>
      </c>
      <c r="B2327" t="s">
        <v>5933</v>
      </c>
      <c r="C2327">
        <v>475356</v>
      </c>
      <c r="D2327">
        <v>196298</v>
      </c>
      <c r="E2327" t="s">
        <v>1282</v>
      </c>
      <c r="F2327" t="s">
        <v>5934</v>
      </c>
      <c r="G2327">
        <v>-0.91194240599999998</v>
      </c>
      <c r="H2327">
        <v>51.660426700000002</v>
      </c>
      <c r="I2327" t="s">
        <v>1284</v>
      </c>
      <c r="J2327" t="s">
        <v>1458</v>
      </c>
      <c r="K2327" t="s">
        <v>58</v>
      </c>
      <c r="L2327" t="str">
        <f t="shared" si="36"/>
        <v>M40/8629B_Active</v>
      </c>
    </row>
    <row r="2328" spans="1:12" x14ac:dyDescent="0.25">
      <c r="A2328">
        <v>2330</v>
      </c>
      <c r="B2328" t="s">
        <v>5935</v>
      </c>
      <c r="C2328">
        <v>418600</v>
      </c>
      <c r="D2328">
        <v>287668</v>
      </c>
      <c r="E2328" t="s">
        <v>1287</v>
      </c>
      <c r="F2328" t="s">
        <v>5936</v>
      </c>
      <c r="G2328">
        <v>-1.727511936</v>
      </c>
      <c r="H2328">
        <v>52.486631379999999</v>
      </c>
      <c r="I2328" t="s">
        <v>1284</v>
      </c>
      <c r="J2328" t="s">
        <v>109</v>
      </c>
      <c r="K2328" t="s">
        <v>35</v>
      </c>
      <c r="L2328" t="str">
        <f t="shared" si="36"/>
        <v>M6/5722A_Active</v>
      </c>
    </row>
    <row r="2329" spans="1:12" x14ac:dyDescent="0.25">
      <c r="A2329">
        <v>2331</v>
      </c>
      <c r="B2329" t="s">
        <v>5937</v>
      </c>
      <c r="C2329">
        <v>419962</v>
      </c>
      <c r="D2329">
        <v>295686</v>
      </c>
      <c r="E2329" t="s">
        <v>1282</v>
      </c>
      <c r="F2329" t="s">
        <v>5938</v>
      </c>
      <c r="G2329">
        <v>-1.706975575</v>
      </c>
      <c r="H2329">
        <v>52.558665009999999</v>
      </c>
      <c r="I2329" t="s">
        <v>1280</v>
      </c>
      <c r="J2329" t="s">
        <v>172</v>
      </c>
      <c r="K2329" t="s">
        <v>58</v>
      </c>
      <c r="L2329" t="str">
        <f t="shared" si="36"/>
        <v>M42/6557B_Inactive</v>
      </c>
    </row>
    <row r="2330" spans="1:12" x14ac:dyDescent="0.25">
      <c r="A2330">
        <v>2332</v>
      </c>
      <c r="B2330" t="s">
        <v>5939</v>
      </c>
      <c r="C2330">
        <v>454973</v>
      </c>
      <c r="D2330">
        <v>287519</v>
      </c>
      <c r="E2330" t="s">
        <v>1282</v>
      </c>
      <c r="F2330" t="s">
        <v>5940</v>
      </c>
      <c r="G2330">
        <v>-1.191930902</v>
      </c>
      <c r="H2330">
        <v>52.48285018</v>
      </c>
      <c r="I2330" t="s">
        <v>1280</v>
      </c>
      <c r="J2330" t="s">
        <v>30</v>
      </c>
      <c r="K2330" t="s">
        <v>58</v>
      </c>
      <c r="L2330" t="str">
        <f t="shared" si="36"/>
        <v>M1/3416B_Inactive</v>
      </c>
    </row>
    <row r="2331" spans="1:12" x14ac:dyDescent="0.25">
      <c r="A2331">
        <v>2333</v>
      </c>
      <c r="B2331" t="s">
        <v>5941</v>
      </c>
      <c r="C2331">
        <v>508557</v>
      </c>
      <c r="D2331">
        <v>218588</v>
      </c>
      <c r="E2331" t="s">
        <v>1287</v>
      </c>
      <c r="F2331" t="s">
        <v>5942</v>
      </c>
      <c r="G2331">
        <v>-0.42515743900000003</v>
      </c>
      <c r="H2331">
        <v>51.855341869999997</v>
      </c>
      <c r="I2331" t="s">
        <v>1284</v>
      </c>
      <c r="J2331" t="s">
        <v>30</v>
      </c>
      <c r="K2331" t="s">
        <v>35</v>
      </c>
      <c r="L2331" t="str">
        <f t="shared" si="36"/>
        <v>M1/2493K_Active</v>
      </c>
    </row>
    <row r="2332" spans="1:12" x14ac:dyDescent="0.25">
      <c r="A2332">
        <v>2334</v>
      </c>
      <c r="B2332" t="s">
        <v>5943</v>
      </c>
      <c r="C2332">
        <v>503573</v>
      </c>
      <c r="D2332">
        <v>194642</v>
      </c>
      <c r="E2332" t="s">
        <v>1300</v>
      </c>
      <c r="F2332" t="s">
        <v>5944</v>
      </c>
      <c r="G2332">
        <v>-0.50462362400000005</v>
      </c>
      <c r="H2332">
        <v>51.641056540000001</v>
      </c>
      <c r="I2332" t="s">
        <v>1284</v>
      </c>
      <c r="J2332" t="s">
        <v>44</v>
      </c>
      <c r="K2332" t="s">
        <v>48</v>
      </c>
      <c r="L2332" t="str">
        <f t="shared" si="36"/>
        <v>M25/5110K_Active</v>
      </c>
    </row>
    <row r="2333" spans="1:12" x14ac:dyDescent="0.25">
      <c r="A2333">
        <v>2335</v>
      </c>
      <c r="B2333" t="s">
        <v>5945</v>
      </c>
      <c r="C2333">
        <v>457743</v>
      </c>
      <c r="D2333">
        <v>272391</v>
      </c>
      <c r="E2333" t="s">
        <v>1287</v>
      </c>
      <c r="F2333" t="s">
        <v>5946</v>
      </c>
      <c r="G2333">
        <v>-1.1537499950000001</v>
      </c>
      <c r="H2333">
        <v>52.346576550000002</v>
      </c>
      <c r="I2333" t="s">
        <v>1280</v>
      </c>
      <c r="J2333" t="s">
        <v>30</v>
      </c>
      <c r="K2333" t="s">
        <v>35</v>
      </c>
      <c r="L2333" t="str">
        <f t="shared" si="36"/>
        <v>M1/3261A_Inactive</v>
      </c>
    </row>
    <row r="2334" spans="1:12" x14ac:dyDescent="0.25">
      <c r="A2334">
        <v>2336</v>
      </c>
      <c r="B2334" t="s">
        <v>5947</v>
      </c>
      <c r="C2334">
        <v>448214</v>
      </c>
      <c r="D2334">
        <v>321326</v>
      </c>
      <c r="E2334" t="s">
        <v>1287</v>
      </c>
      <c r="F2334" t="s">
        <v>5948</v>
      </c>
      <c r="G2334">
        <v>-1.286528568</v>
      </c>
      <c r="H2334">
        <v>52.78738096</v>
      </c>
      <c r="I2334" t="s">
        <v>1284</v>
      </c>
      <c r="J2334" t="s">
        <v>30</v>
      </c>
      <c r="K2334" t="s">
        <v>35</v>
      </c>
      <c r="L2334" t="str">
        <f t="shared" si="36"/>
        <v>M1/3785A_Active</v>
      </c>
    </row>
    <row r="2335" spans="1:12" x14ac:dyDescent="0.25">
      <c r="A2335">
        <v>2337</v>
      </c>
      <c r="B2335" t="s">
        <v>5949</v>
      </c>
      <c r="C2335">
        <v>471023</v>
      </c>
      <c r="D2335">
        <v>258035</v>
      </c>
      <c r="E2335" t="s">
        <v>1282</v>
      </c>
      <c r="F2335" t="s">
        <v>5950</v>
      </c>
      <c r="G2335">
        <v>-0.96185222699999995</v>
      </c>
      <c r="H2335">
        <v>52.215975829999998</v>
      </c>
      <c r="I2335" t="s">
        <v>1280</v>
      </c>
      <c r="J2335" t="s">
        <v>30</v>
      </c>
      <c r="K2335" t="s">
        <v>58</v>
      </c>
      <c r="L2335" t="str">
        <f t="shared" si="36"/>
        <v>M1/3055B_Inactive</v>
      </c>
    </row>
    <row r="2336" spans="1:12" x14ac:dyDescent="0.25">
      <c r="A2336">
        <v>2338</v>
      </c>
      <c r="B2336" t="s">
        <v>5951</v>
      </c>
      <c r="C2336">
        <v>324556</v>
      </c>
      <c r="D2336">
        <v>123082</v>
      </c>
      <c r="E2336" t="s">
        <v>1287</v>
      </c>
      <c r="F2336" t="s">
        <v>5952</v>
      </c>
      <c r="G2336">
        <v>-3.0765803260000002</v>
      </c>
      <c r="H2336">
        <v>51.002155360000003</v>
      </c>
      <c r="I2336" t="s">
        <v>1284</v>
      </c>
      <c r="J2336" t="s">
        <v>226</v>
      </c>
      <c r="K2336" t="s">
        <v>35</v>
      </c>
      <c r="L2336" t="str">
        <f t="shared" si="36"/>
        <v>M5/9087B_Active</v>
      </c>
    </row>
    <row r="2337" spans="1:12" x14ac:dyDescent="0.25">
      <c r="A2337">
        <v>2339</v>
      </c>
      <c r="B2337" t="s">
        <v>5953</v>
      </c>
      <c r="C2337">
        <v>522454</v>
      </c>
      <c r="D2337">
        <v>187693</v>
      </c>
      <c r="E2337" t="s">
        <v>1287</v>
      </c>
      <c r="F2337" t="s">
        <v>5954</v>
      </c>
      <c r="G2337">
        <v>-0.23432029900000001</v>
      </c>
      <c r="H2337">
        <v>51.574815710000003</v>
      </c>
      <c r="I2337" t="s">
        <v>1284</v>
      </c>
      <c r="J2337" t="s">
        <v>30</v>
      </c>
      <c r="K2337" t="s">
        <v>35</v>
      </c>
      <c r="L2337" t="str">
        <f t="shared" si="36"/>
        <v>M1/2114A_Active</v>
      </c>
    </row>
    <row r="2338" spans="1:12" x14ac:dyDescent="0.25">
      <c r="A2338">
        <v>2340</v>
      </c>
      <c r="B2338" t="s">
        <v>5955</v>
      </c>
      <c r="C2338">
        <v>621009</v>
      </c>
      <c r="D2338">
        <v>137690</v>
      </c>
      <c r="E2338" t="s">
        <v>1295</v>
      </c>
      <c r="F2338" t="s">
        <v>5956</v>
      </c>
      <c r="G2338">
        <v>1.1550482959999999</v>
      </c>
      <c r="H2338">
        <v>51.095909980000002</v>
      </c>
      <c r="I2338" t="s">
        <v>1284</v>
      </c>
      <c r="J2338" t="s">
        <v>368</v>
      </c>
      <c r="K2338" t="s">
        <v>101</v>
      </c>
      <c r="L2338" t="str">
        <f t="shared" si="36"/>
        <v>M20/7094J_Active</v>
      </c>
    </row>
    <row r="2339" spans="1:12" x14ac:dyDescent="0.25">
      <c r="A2339">
        <v>2341</v>
      </c>
      <c r="B2339" t="s">
        <v>5957</v>
      </c>
      <c r="C2339">
        <v>416425</v>
      </c>
      <c r="D2339">
        <v>290736</v>
      </c>
      <c r="E2339" t="s">
        <v>1282</v>
      </c>
      <c r="F2339" t="s">
        <v>5958</v>
      </c>
      <c r="G2339">
        <v>-1.7593907419999999</v>
      </c>
      <c r="H2339">
        <v>52.514281519999997</v>
      </c>
      <c r="I2339" t="s">
        <v>1284</v>
      </c>
      <c r="J2339" t="s">
        <v>109</v>
      </c>
      <c r="K2339" t="s">
        <v>58</v>
      </c>
      <c r="L2339" t="str">
        <f t="shared" si="36"/>
        <v>M6/5761B_Active</v>
      </c>
    </row>
    <row r="2340" spans="1:12" x14ac:dyDescent="0.25">
      <c r="A2340">
        <v>2342</v>
      </c>
      <c r="B2340" t="s">
        <v>5959</v>
      </c>
      <c r="C2340">
        <v>373160</v>
      </c>
      <c r="D2340">
        <v>177746</v>
      </c>
      <c r="E2340" t="s">
        <v>1295</v>
      </c>
      <c r="F2340" t="s">
        <v>5960</v>
      </c>
      <c r="G2340">
        <v>-2.3880350410000002</v>
      </c>
      <c r="H2340">
        <v>51.498008970000001</v>
      </c>
      <c r="I2340" t="s">
        <v>1284</v>
      </c>
      <c r="J2340" t="s">
        <v>252</v>
      </c>
      <c r="K2340" t="s">
        <v>101</v>
      </c>
      <c r="L2340" t="str">
        <f t="shared" si="36"/>
        <v>M4/3721B_Active</v>
      </c>
    </row>
    <row r="2341" spans="1:12" x14ac:dyDescent="0.25">
      <c r="A2341">
        <v>2343</v>
      </c>
      <c r="B2341" t="s">
        <v>5961</v>
      </c>
      <c r="C2341">
        <v>395708</v>
      </c>
      <c r="D2341">
        <v>272897</v>
      </c>
      <c r="E2341" t="s">
        <v>1287</v>
      </c>
      <c r="F2341" t="s">
        <v>5962</v>
      </c>
      <c r="G2341">
        <v>-2.0644346709999999</v>
      </c>
      <c r="H2341">
        <v>52.35413346</v>
      </c>
      <c r="I2341" t="s">
        <v>1284</v>
      </c>
      <c r="J2341" t="s">
        <v>172</v>
      </c>
      <c r="K2341" t="s">
        <v>35</v>
      </c>
      <c r="L2341" t="str">
        <f t="shared" si="36"/>
        <v>M42/6111A_Active</v>
      </c>
    </row>
    <row r="2342" spans="1:12" x14ac:dyDescent="0.25">
      <c r="A2342">
        <v>2344</v>
      </c>
      <c r="B2342" t="s">
        <v>5963</v>
      </c>
      <c r="C2342">
        <v>427262</v>
      </c>
      <c r="D2342">
        <v>426219</v>
      </c>
      <c r="E2342" t="s">
        <v>1295</v>
      </c>
      <c r="F2342" t="s">
        <v>5964</v>
      </c>
      <c r="G2342">
        <v>-1.588246756</v>
      </c>
      <c r="H2342">
        <v>53.731673209999997</v>
      </c>
      <c r="I2342" t="s">
        <v>1284</v>
      </c>
      <c r="J2342" t="s">
        <v>98</v>
      </c>
      <c r="K2342" t="s">
        <v>101</v>
      </c>
      <c r="L2342" t="str">
        <f t="shared" si="36"/>
        <v>M62/2113A_Active</v>
      </c>
    </row>
    <row r="2343" spans="1:12" x14ac:dyDescent="0.25">
      <c r="A2343">
        <v>2345</v>
      </c>
      <c r="B2343" t="s">
        <v>5965</v>
      </c>
      <c r="C2343">
        <v>382555</v>
      </c>
      <c r="D2343">
        <v>343580</v>
      </c>
      <c r="E2343" t="s">
        <v>1282</v>
      </c>
      <c r="F2343" t="s">
        <v>5966</v>
      </c>
      <c r="G2343">
        <v>-2.2613209049999998</v>
      </c>
      <c r="H2343">
        <v>52.989283489999998</v>
      </c>
      <c r="I2343" t="s">
        <v>1284</v>
      </c>
      <c r="J2343" t="s">
        <v>109</v>
      </c>
      <c r="K2343" t="s">
        <v>58</v>
      </c>
      <c r="L2343" t="str">
        <f t="shared" si="36"/>
        <v>M6/6491B_Active</v>
      </c>
    </row>
    <row r="2344" spans="1:12" x14ac:dyDescent="0.25">
      <c r="A2344">
        <v>2346</v>
      </c>
      <c r="B2344" t="s">
        <v>5967</v>
      </c>
      <c r="C2344">
        <v>619267</v>
      </c>
      <c r="D2344">
        <v>137073</v>
      </c>
      <c r="E2344" t="s">
        <v>1278</v>
      </c>
      <c r="F2344" t="s">
        <v>5968</v>
      </c>
      <c r="G2344">
        <v>1.1298357510000001</v>
      </c>
      <c r="H2344">
        <v>51.091037620000002</v>
      </c>
      <c r="I2344" t="s">
        <v>1284</v>
      </c>
      <c r="J2344" t="s">
        <v>368</v>
      </c>
      <c r="K2344" t="s">
        <v>87</v>
      </c>
      <c r="L2344" t="str">
        <f t="shared" si="36"/>
        <v>M20/7075M_Active</v>
      </c>
    </row>
    <row r="2345" spans="1:12" x14ac:dyDescent="0.25">
      <c r="A2345">
        <v>2347</v>
      </c>
      <c r="B2345" t="s">
        <v>5969</v>
      </c>
      <c r="C2345">
        <v>401747</v>
      </c>
      <c r="D2345">
        <v>290403</v>
      </c>
      <c r="E2345" t="s">
        <v>1287</v>
      </c>
      <c r="F2345" t="s">
        <v>5970</v>
      </c>
      <c r="G2345">
        <v>-1.9756822650000001</v>
      </c>
      <c r="H2345">
        <v>52.511529779999996</v>
      </c>
      <c r="I2345" t="s">
        <v>1284</v>
      </c>
      <c r="J2345" t="s">
        <v>226</v>
      </c>
      <c r="K2345" t="s">
        <v>35</v>
      </c>
      <c r="L2345" t="str">
        <f t="shared" si="36"/>
        <v>M5/7050B_Active</v>
      </c>
    </row>
    <row r="2346" spans="1:12" x14ac:dyDescent="0.25">
      <c r="A2346">
        <v>2348</v>
      </c>
      <c r="B2346" t="s">
        <v>5971</v>
      </c>
      <c r="C2346">
        <v>574080</v>
      </c>
      <c r="D2346">
        <v>164349</v>
      </c>
      <c r="E2346" t="s">
        <v>1295</v>
      </c>
      <c r="F2346" t="s">
        <v>5972</v>
      </c>
      <c r="G2346">
        <v>0.49852732700000002</v>
      </c>
      <c r="H2346">
        <v>51.351551700000002</v>
      </c>
      <c r="I2346" t="s">
        <v>1280</v>
      </c>
      <c r="J2346" t="s">
        <v>1319</v>
      </c>
      <c r="K2346" t="s">
        <v>101</v>
      </c>
      <c r="L2346" t="str">
        <f t="shared" si="36"/>
        <v>M2/8506A_Inactive</v>
      </c>
    </row>
    <row r="2347" spans="1:12" x14ac:dyDescent="0.25">
      <c r="A2347">
        <v>2349</v>
      </c>
      <c r="B2347" t="s">
        <v>5973</v>
      </c>
      <c r="C2347">
        <v>567141</v>
      </c>
      <c r="D2347">
        <v>266653</v>
      </c>
      <c r="E2347" t="s">
        <v>1295</v>
      </c>
      <c r="F2347" t="s">
        <v>5974</v>
      </c>
      <c r="G2347">
        <v>0.44829353799999999</v>
      </c>
      <c r="H2347">
        <v>52.272639949999999</v>
      </c>
      <c r="I2347" t="s">
        <v>1284</v>
      </c>
      <c r="J2347" t="s">
        <v>1332</v>
      </c>
      <c r="K2347" t="s">
        <v>101</v>
      </c>
      <c r="L2347" t="str">
        <f t="shared" si="36"/>
        <v>A14/1254A_Active</v>
      </c>
    </row>
    <row r="2348" spans="1:12" x14ac:dyDescent="0.25">
      <c r="A2348">
        <v>2350</v>
      </c>
      <c r="B2348" t="s">
        <v>5975</v>
      </c>
      <c r="C2348">
        <v>548077</v>
      </c>
      <c r="D2348">
        <v>199464</v>
      </c>
      <c r="E2348" t="s">
        <v>1292</v>
      </c>
      <c r="F2348" t="s">
        <v>5976</v>
      </c>
      <c r="G2348">
        <v>0.140146879</v>
      </c>
      <c r="H2348">
        <v>51.674437169999997</v>
      </c>
      <c r="I2348" t="s">
        <v>1284</v>
      </c>
      <c r="J2348" t="s">
        <v>44</v>
      </c>
      <c r="K2348" t="s">
        <v>67</v>
      </c>
      <c r="L2348" t="str">
        <f t="shared" si="36"/>
        <v>M25/5610B_Active</v>
      </c>
    </row>
    <row r="2349" spans="1:12" x14ac:dyDescent="0.25">
      <c r="A2349">
        <v>2351</v>
      </c>
      <c r="B2349" t="s">
        <v>5977</v>
      </c>
      <c r="C2349">
        <v>510860</v>
      </c>
      <c r="D2349">
        <v>157603</v>
      </c>
      <c r="E2349" t="s">
        <v>1300</v>
      </c>
      <c r="F2349" t="s">
        <v>5978</v>
      </c>
      <c r="G2349">
        <v>-0.41096799499999997</v>
      </c>
      <c r="H2349">
        <v>51.306756630000002</v>
      </c>
      <c r="I2349" t="s">
        <v>1284</v>
      </c>
      <c r="J2349" t="s">
        <v>44</v>
      </c>
      <c r="K2349" t="s">
        <v>48</v>
      </c>
      <c r="L2349" t="str">
        <f t="shared" si="36"/>
        <v>M25/4692K_Active</v>
      </c>
    </row>
    <row r="2350" spans="1:12" x14ac:dyDescent="0.25">
      <c r="A2350">
        <v>2352</v>
      </c>
      <c r="B2350" t="s">
        <v>5979</v>
      </c>
      <c r="C2350">
        <v>438644</v>
      </c>
      <c r="D2350">
        <v>282459</v>
      </c>
      <c r="E2350" t="s">
        <v>1282</v>
      </c>
      <c r="F2350" t="s">
        <v>5980</v>
      </c>
      <c r="G2350">
        <v>-1.4329497609999999</v>
      </c>
      <c r="H2350">
        <v>52.438760680000001</v>
      </c>
      <c r="I2350" t="s">
        <v>1280</v>
      </c>
      <c r="J2350" t="s">
        <v>109</v>
      </c>
      <c r="K2350" t="s">
        <v>58</v>
      </c>
      <c r="L2350" t="str">
        <f t="shared" si="36"/>
        <v>M6/5507L_Inactive</v>
      </c>
    </row>
    <row r="2351" spans="1:12" x14ac:dyDescent="0.25">
      <c r="A2351">
        <v>2353</v>
      </c>
      <c r="B2351" t="s">
        <v>5981</v>
      </c>
      <c r="C2351">
        <v>501836</v>
      </c>
      <c r="D2351">
        <v>178145</v>
      </c>
      <c r="E2351" t="s">
        <v>1295</v>
      </c>
      <c r="F2351" t="s">
        <v>5982</v>
      </c>
      <c r="G2351">
        <v>-0.53449426200000005</v>
      </c>
      <c r="H2351">
        <v>51.493089849999997</v>
      </c>
      <c r="I2351" t="s">
        <v>1280</v>
      </c>
      <c r="J2351" t="s">
        <v>252</v>
      </c>
      <c r="K2351" t="s">
        <v>101</v>
      </c>
      <c r="L2351" t="str">
        <f t="shared" si="36"/>
        <v>M4/2305B_Inactive</v>
      </c>
    </row>
    <row r="2352" spans="1:12" x14ac:dyDescent="0.25">
      <c r="A2352">
        <v>2354</v>
      </c>
      <c r="B2352" t="s">
        <v>5983</v>
      </c>
      <c r="C2352">
        <v>384147</v>
      </c>
      <c r="D2352">
        <v>407373</v>
      </c>
      <c r="E2352" t="s">
        <v>1278</v>
      </c>
      <c r="F2352" t="s">
        <v>5984</v>
      </c>
      <c r="G2352">
        <v>-2.2408089000000002</v>
      </c>
      <c r="H2352">
        <v>53.562746130000001</v>
      </c>
      <c r="I2352" t="s">
        <v>1280</v>
      </c>
      <c r="J2352" t="s">
        <v>98</v>
      </c>
      <c r="K2352" t="s">
        <v>87</v>
      </c>
      <c r="L2352" t="str">
        <f t="shared" si="36"/>
        <v>M62/1584B_Inactive</v>
      </c>
    </row>
    <row r="2353" spans="1:12" x14ac:dyDescent="0.25">
      <c r="A2353">
        <v>2355</v>
      </c>
      <c r="B2353" t="s">
        <v>5985</v>
      </c>
      <c r="C2353">
        <v>458935</v>
      </c>
      <c r="D2353">
        <v>269541</v>
      </c>
      <c r="E2353" t="s">
        <v>1287</v>
      </c>
      <c r="F2353" t="s">
        <v>5986</v>
      </c>
      <c r="G2353">
        <v>-1.1367520419999999</v>
      </c>
      <c r="H2353">
        <v>52.320830729999997</v>
      </c>
      <c r="I2353" t="s">
        <v>1280</v>
      </c>
      <c r="J2353" t="s">
        <v>30</v>
      </c>
      <c r="K2353" t="s">
        <v>35</v>
      </c>
      <c r="L2353" t="str">
        <f t="shared" si="36"/>
        <v>M1/3230A_Inactive</v>
      </c>
    </row>
    <row r="2354" spans="1:12" x14ac:dyDescent="0.25">
      <c r="A2354">
        <v>2356</v>
      </c>
      <c r="B2354" t="s">
        <v>5987</v>
      </c>
      <c r="C2354">
        <v>560587</v>
      </c>
      <c r="D2354">
        <v>172687</v>
      </c>
      <c r="E2354" t="s">
        <v>1295</v>
      </c>
      <c r="F2354" t="s">
        <v>5988</v>
      </c>
      <c r="G2354">
        <v>0.30870433400000002</v>
      </c>
      <c r="H2354">
        <v>51.430433630000003</v>
      </c>
      <c r="I2354" t="s">
        <v>1284</v>
      </c>
      <c r="J2354" t="s">
        <v>1314</v>
      </c>
      <c r="K2354" t="s">
        <v>101</v>
      </c>
      <c r="L2354" t="str">
        <f t="shared" si="36"/>
        <v>A2/8335A_Active</v>
      </c>
    </row>
    <row r="2355" spans="1:12" x14ac:dyDescent="0.25">
      <c r="A2355">
        <v>2357</v>
      </c>
      <c r="B2355" t="s">
        <v>5989</v>
      </c>
      <c r="C2355">
        <v>440750</v>
      </c>
      <c r="D2355">
        <v>446015</v>
      </c>
      <c r="E2355" t="s">
        <v>1282</v>
      </c>
      <c r="F2355" t="s">
        <v>5990</v>
      </c>
      <c r="G2355">
        <v>-1.381195392</v>
      </c>
      <c r="H2355">
        <v>53.908712809999997</v>
      </c>
      <c r="I2355" t="s">
        <v>1284</v>
      </c>
      <c r="J2355" t="s">
        <v>1285</v>
      </c>
      <c r="K2355" t="s">
        <v>58</v>
      </c>
      <c r="L2355" t="str">
        <f t="shared" si="36"/>
        <v>A1M/9650L_Active</v>
      </c>
    </row>
    <row r="2356" spans="1:12" x14ac:dyDescent="0.25">
      <c r="A2356">
        <v>2358</v>
      </c>
      <c r="B2356" t="s">
        <v>5991</v>
      </c>
      <c r="C2356">
        <v>509554</v>
      </c>
      <c r="D2356">
        <v>209522</v>
      </c>
      <c r="E2356" t="s">
        <v>1287</v>
      </c>
      <c r="F2356" t="s">
        <v>5992</v>
      </c>
      <c r="G2356">
        <v>-0.41355259799999999</v>
      </c>
      <c r="H2356">
        <v>51.773665209999997</v>
      </c>
      <c r="I2356" t="s">
        <v>1284</v>
      </c>
      <c r="J2356" t="s">
        <v>30</v>
      </c>
      <c r="K2356" t="s">
        <v>35</v>
      </c>
      <c r="L2356" t="str">
        <f t="shared" si="36"/>
        <v>M1/2400A_Active</v>
      </c>
    </row>
    <row r="2357" spans="1:12" x14ac:dyDescent="0.25">
      <c r="A2357">
        <v>2359</v>
      </c>
      <c r="B2357" t="s">
        <v>5993</v>
      </c>
      <c r="C2357">
        <v>552492</v>
      </c>
      <c r="D2357">
        <v>167884</v>
      </c>
      <c r="E2357" t="s">
        <v>1295</v>
      </c>
      <c r="F2357" t="s">
        <v>5994</v>
      </c>
      <c r="G2357">
        <v>0.190284496</v>
      </c>
      <c r="H2357">
        <v>51.3895129</v>
      </c>
      <c r="I2357" t="s">
        <v>1284</v>
      </c>
      <c r="J2357" t="s">
        <v>368</v>
      </c>
      <c r="K2357" t="s">
        <v>101</v>
      </c>
      <c r="L2357" t="str">
        <f t="shared" si="36"/>
        <v>M20/6282J_Active</v>
      </c>
    </row>
    <row r="2358" spans="1:12" x14ac:dyDescent="0.25">
      <c r="A2358">
        <v>2360</v>
      </c>
      <c r="B2358" t="s">
        <v>5995</v>
      </c>
      <c r="C2358">
        <v>508522</v>
      </c>
      <c r="D2358">
        <v>218723</v>
      </c>
      <c r="E2358" t="s">
        <v>1282</v>
      </c>
      <c r="F2358" t="s">
        <v>5996</v>
      </c>
      <c r="G2358">
        <v>-0.425623064</v>
      </c>
      <c r="H2358">
        <v>51.856561999999997</v>
      </c>
      <c r="I2358" t="s">
        <v>1284</v>
      </c>
      <c r="J2358" t="s">
        <v>30</v>
      </c>
      <c r="K2358" t="s">
        <v>58</v>
      </c>
      <c r="L2358" t="str">
        <f t="shared" si="36"/>
        <v>M1/2495B_Active</v>
      </c>
    </row>
    <row r="2359" spans="1:12" x14ac:dyDescent="0.25">
      <c r="A2359">
        <v>2361</v>
      </c>
      <c r="B2359" t="s">
        <v>5997</v>
      </c>
      <c r="C2359">
        <v>500574</v>
      </c>
      <c r="D2359">
        <v>277527</v>
      </c>
      <c r="E2359" t="s">
        <v>1295</v>
      </c>
      <c r="F2359" t="s">
        <v>5998</v>
      </c>
      <c r="G2359">
        <v>-0.52363506699999995</v>
      </c>
      <c r="H2359">
        <v>52.386560940000003</v>
      </c>
      <c r="I2359" t="s">
        <v>1284</v>
      </c>
      <c r="J2359" t="s">
        <v>1740</v>
      </c>
      <c r="K2359" t="s">
        <v>101</v>
      </c>
      <c r="L2359" t="str">
        <f t="shared" si="36"/>
        <v>A45/7597B_Active</v>
      </c>
    </row>
    <row r="2360" spans="1:12" x14ac:dyDescent="0.25">
      <c r="A2360">
        <v>2362</v>
      </c>
      <c r="B2360" t="s">
        <v>5999</v>
      </c>
      <c r="C2360">
        <v>510891</v>
      </c>
      <c r="D2360">
        <v>157652</v>
      </c>
      <c r="E2360" t="s">
        <v>1292</v>
      </c>
      <c r="F2360" t="s">
        <v>6000</v>
      </c>
      <c r="G2360">
        <v>-0.410508237</v>
      </c>
      <c r="H2360">
        <v>51.307191029999998</v>
      </c>
      <c r="I2360" t="s">
        <v>1284</v>
      </c>
      <c r="J2360" t="s">
        <v>44</v>
      </c>
      <c r="K2360" t="s">
        <v>67</v>
      </c>
      <c r="L2360" t="str">
        <f t="shared" si="36"/>
        <v>M25/4692L_Active</v>
      </c>
    </row>
    <row r="2361" spans="1:12" x14ac:dyDescent="0.25">
      <c r="A2361">
        <v>2363</v>
      </c>
      <c r="B2361" t="s">
        <v>6001</v>
      </c>
      <c r="C2361">
        <v>462091</v>
      </c>
      <c r="D2361">
        <v>263595</v>
      </c>
      <c r="E2361" t="s">
        <v>1282</v>
      </c>
      <c r="F2361" t="s">
        <v>6002</v>
      </c>
      <c r="G2361">
        <v>-1.0915484470000001</v>
      </c>
      <c r="H2361">
        <v>52.267033939999997</v>
      </c>
      <c r="I2361" t="s">
        <v>1280</v>
      </c>
      <c r="J2361" t="s">
        <v>30</v>
      </c>
      <c r="K2361" t="s">
        <v>58</v>
      </c>
      <c r="L2361" t="str">
        <f t="shared" si="36"/>
        <v>M1/3162B_Inactive</v>
      </c>
    </row>
    <row r="2362" spans="1:12" x14ac:dyDescent="0.25">
      <c r="A2362">
        <v>2364</v>
      </c>
      <c r="B2362" t="s">
        <v>6003</v>
      </c>
      <c r="C2362">
        <v>446810</v>
      </c>
      <c r="D2362">
        <v>330205</v>
      </c>
      <c r="E2362" t="s">
        <v>1287</v>
      </c>
      <c r="F2362" t="s">
        <v>6004</v>
      </c>
      <c r="G2362">
        <v>-1.3060759980000001</v>
      </c>
      <c r="H2362">
        <v>52.86731563</v>
      </c>
      <c r="I2362" t="s">
        <v>1280</v>
      </c>
      <c r="J2362" t="s">
        <v>30</v>
      </c>
      <c r="K2362" t="s">
        <v>35</v>
      </c>
      <c r="L2362" t="str">
        <f t="shared" si="36"/>
        <v>M1/3880A_Inactive</v>
      </c>
    </row>
    <row r="2363" spans="1:12" x14ac:dyDescent="0.25">
      <c r="A2363">
        <v>2365</v>
      </c>
      <c r="B2363" t="s">
        <v>6005</v>
      </c>
      <c r="C2363">
        <v>560181</v>
      </c>
      <c r="D2363">
        <v>172661</v>
      </c>
      <c r="E2363" t="s">
        <v>1278</v>
      </c>
      <c r="F2363" t="s">
        <v>6006</v>
      </c>
      <c r="G2363">
        <v>0.30285718700000003</v>
      </c>
      <c r="H2363">
        <v>51.430314879999997</v>
      </c>
      <c r="I2363" t="s">
        <v>1284</v>
      </c>
      <c r="J2363" t="s">
        <v>1314</v>
      </c>
      <c r="K2363" t="s">
        <v>87</v>
      </c>
      <c r="L2363" t="str">
        <f t="shared" si="36"/>
        <v>A2/8331B_Active</v>
      </c>
    </row>
    <row r="2364" spans="1:12" x14ac:dyDescent="0.25">
      <c r="A2364">
        <v>2366</v>
      </c>
      <c r="B2364" t="s">
        <v>6007</v>
      </c>
      <c r="C2364">
        <v>421395</v>
      </c>
      <c r="D2364">
        <v>180895</v>
      </c>
      <c r="E2364" t="s">
        <v>1278</v>
      </c>
      <c r="F2364" t="s">
        <v>6008</v>
      </c>
      <c r="G2364">
        <v>-1.692981525</v>
      </c>
      <c r="H2364">
        <v>51.526566680000002</v>
      </c>
      <c r="I2364" t="s">
        <v>1284</v>
      </c>
      <c r="J2364" t="s">
        <v>252</v>
      </c>
      <c r="K2364" t="s">
        <v>87</v>
      </c>
      <c r="L2364" t="str">
        <f t="shared" si="36"/>
        <v>M4/3213A_Active</v>
      </c>
    </row>
    <row r="2365" spans="1:12" x14ac:dyDescent="0.25">
      <c r="A2365">
        <v>2367</v>
      </c>
      <c r="B2365" t="s">
        <v>6009</v>
      </c>
      <c r="C2365">
        <v>366569</v>
      </c>
      <c r="D2365">
        <v>384184</v>
      </c>
      <c r="E2365" t="s">
        <v>1282</v>
      </c>
      <c r="F2365" t="s">
        <v>6010</v>
      </c>
      <c r="G2365">
        <v>-2.5037100730000001</v>
      </c>
      <c r="H2365">
        <v>53.35349137</v>
      </c>
      <c r="I2365" t="s">
        <v>1284</v>
      </c>
      <c r="J2365" t="s">
        <v>109</v>
      </c>
      <c r="K2365" t="s">
        <v>58</v>
      </c>
      <c r="L2365" t="str">
        <f t="shared" si="36"/>
        <v>M6/6975B_Active</v>
      </c>
    </row>
    <row r="2366" spans="1:12" x14ac:dyDescent="0.25">
      <c r="A2366">
        <v>2368</v>
      </c>
      <c r="B2366" t="s">
        <v>6011</v>
      </c>
      <c r="C2366">
        <v>398460</v>
      </c>
      <c r="D2366">
        <v>273191</v>
      </c>
      <c r="E2366" t="s">
        <v>1282</v>
      </c>
      <c r="F2366" t="s">
        <v>6012</v>
      </c>
      <c r="G2366">
        <v>-2.0240287970000002</v>
      </c>
      <c r="H2366">
        <v>52.356792149999997</v>
      </c>
      <c r="I2366" t="s">
        <v>1284</v>
      </c>
      <c r="J2366" t="s">
        <v>172</v>
      </c>
      <c r="K2366" t="s">
        <v>58</v>
      </c>
      <c r="L2366" t="str">
        <f t="shared" si="36"/>
        <v>M42/6139B_Active</v>
      </c>
    </row>
    <row r="2367" spans="1:12" x14ac:dyDescent="0.25">
      <c r="A2367">
        <v>2369</v>
      </c>
      <c r="B2367" t="s">
        <v>6013</v>
      </c>
      <c r="C2367">
        <v>450680</v>
      </c>
      <c r="D2367">
        <v>109256</v>
      </c>
      <c r="E2367" t="s">
        <v>1278</v>
      </c>
      <c r="F2367" t="s">
        <v>6014</v>
      </c>
      <c r="G2367">
        <v>-1.28097328</v>
      </c>
      <c r="H2367">
        <v>50.880572890000003</v>
      </c>
      <c r="I2367" t="s">
        <v>1280</v>
      </c>
      <c r="J2367" t="s">
        <v>83</v>
      </c>
      <c r="K2367" t="s">
        <v>87</v>
      </c>
      <c r="L2367" t="str">
        <f t="shared" si="36"/>
        <v>M27/9303B_Inactive</v>
      </c>
    </row>
    <row r="2368" spans="1:12" x14ac:dyDescent="0.25">
      <c r="A2368">
        <v>2370</v>
      </c>
      <c r="B2368" t="s">
        <v>6015</v>
      </c>
      <c r="C2368">
        <v>516423</v>
      </c>
      <c r="D2368">
        <v>194903</v>
      </c>
      <c r="E2368" t="s">
        <v>1282</v>
      </c>
      <c r="F2368" t="s">
        <v>6016</v>
      </c>
      <c r="G2368">
        <v>-0.31891794400000001</v>
      </c>
      <c r="H2368">
        <v>51.640892389999998</v>
      </c>
      <c r="I2368" t="s">
        <v>1280</v>
      </c>
      <c r="J2368" t="s">
        <v>30</v>
      </c>
      <c r="K2368" t="s">
        <v>58</v>
      </c>
      <c r="L2368" t="str">
        <f t="shared" si="36"/>
        <v>M1/2228B_Inactive</v>
      </c>
    </row>
    <row r="2369" spans="1:12" x14ac:dyDescent="0.25">
      <c r="A2369">
        <v>2371</v>
      </c>
      <c r="B2369" t="s">
        <v>6017</v>
      </c>
      <c r="C2369">
        <v>383620</v>
      </c>
      <c r="D2369">
        <v>388831</v>
      </c>
      <c r="E2369" t="s">
        <v>1295</v>
      </c>
      <c r="F2369" t="s">
        <v>6018</v>
      </c>
      <c r="G2369">
        <v>-2.2477937639999999</v>
      </c>
      <c r="H2369">
        <v>53.396067950000003</v>
      </c>
      <c r="I2369" t="s">
        <v>1284</v>
      </c>
      <c r="J2369" t="s">
        <v>1357</v>
      </c>
      <c r="K2369" t="s">
        <v>101</v>
      </c>
      <c r="L2369" t="str">
        <f t="shared" si="36"/>
        <v>M56/8084B_Active</v>
      </c>
    </row>
    <row r="2370" spans="1:12" x14ac:dyDescent="0.25">
      <c r="A2370">
        <v>2372</v>
      </c>
      <c r="B2370" t="s">
        <v>6019</v>
      </c>
      <c r="C2370">
        <v>577702</v>
      </c>
      <c r="D2370">
        <v>157403</v>
      </c>
      <c r="E2370" t="s">
        <v>1278</v>
      </c>
      <c r="F2370" t="s">
        <v>6020</v>
      </c>
      <c r="G2370">
        <v>0.54702510299999996</v>
      </c>
      <c r="H2370">
        <v>51.288036429999998</v>
      </c>
      <c r="I2370" t="s">
        <v>1284</v>
      </c>
      <c r="J2370" t="s">
        <v>368</v>
      </c>
      <c r="K2370" t="s">
        <v>87</v>
      </c>
      <c r="L2370" t="str">
        <f t="shared" si="36"/>
        <v>M20/6590B_Active</v>
      </c>
    </row>
    <row r="2371" spans="1:12" x14ac:dyDescent="0.25">
      <c r="A2371">
        <v>2373</v>
      </c>
      <c r="B2371" t="s">
        <v>6021</v>
      </c>
      <c r="C2371">
        <v>432475</v>
      </c>
      <c r="D2371">
        <v>405301</v>
      </c>
      <c r="E2371" t="s">
        <v>1287</v>
      </c>
      <c r="F2371" t="s">
        <v>6022</v>
      </c>
      <c r="G2371">
        <v>-1.511405538</v>
      </c>
      <c r="H2371">
        <v>53.543370109999998</v>
      </c>
      <c r="I2371" t="s">
        <v>1284</v>
      </c>
      <c r="J2371" t="s">
        <v>30</v>
      </c>
      <c r="K2371" t="s">
        <v>35</v>
      </c>
      <c r="L2371" t="str">
        <f t="shared" ref="L2371:L2434" si="37">F2371&amp;"_"&amp;I2371</f>
        <v>M1/4767A_Active</v>
      </c>
    </row>
    <row r="2372" spans="1:12" x14ac:dyDescent="0.25">
      <c r="A2372">
        <v>2374</v>
      </c>
      <c r="B2372" t="s">
        <v>6023</v>
      </c>
      <c r="C2372">
        <v>398519</v>
      </c>
      <c r="D2372">
        <v>301329</v>
      </c>
      <c r="E2372" t="s">
        <v>1287</v>
      </c>
      <c r="F2372" t="s">
        <v>6024</v>
      </c>
      <c r="G2372">
        <v>-2.0232986569999998</v>
      </c>
      <c r="H2372">
        <v>52.60975346</v>
      </c>
      <c r="I2372" t="s">
        <v>1284</v>
      </c>
      <c r="J2372" t="s">
        <v>109</v>
      </c>
      <c r="K2372" t="s">
        <v>35</v>
      </c>
      <c r="L2372" t="str">
        <f t="shared" si="37"/>
        <v>M6/6009A_Active</v>
      </c>
    </row>
    <row r="2373" spans="1:12" x14ac:dyDescent="0.25">
      <c r="A2373">
        <v>2375</v>
      </c>
      <c r="B2373" t="s">
        <v>6025</v>
      </c>
      <c r="C2373">
        <v>507632</v>
      </c>
      <c r="D2373">
        <v>219967</v>
      </c>
      <c r="E2373" t="s">
        <v>1287</v>
      </c>
      <c r="F2373" t="s">
        <v>6026</v>
      </c>
      <c r="G2373">
        <v>-0.43815353699999998</v>
      </c>
      <c r="H2373">
        <v>51.86791496</v>
      </c>
      <c r="I2373" t="s">
        <v>1284</v>
      </c>
      <c r="J2373" t="s">
        <v>30</v>
      </c>
      <c r="K2373" t="s">
        <v>35</v>
      </c>
      <c r="L2373" t="str">
        <f t="shared" si="37"/>
        <v>M1/2508A_Active</v>
      </c>
    </row>
    <row r="2374" spans="1:12" x14ac:dyDescent="0.25">
      <c r="A2374">
        <v>2376</v>
      </c>
      <c r="B2374" t="s">
        <v>6027</v>
      </c>
      <c r="C2374">
        <v>457572</v>
      </c>
      <c r="D2374">
        <v>273593</v>
      </c>
      <c r="E2374" t="s">
        <v>1287</v>
      </c>
      <c r="F2374" t="s">
        <v>6028</v>
      </c>
      <c r="G2374">
        <v>-1.156054441</v>
      </c>
      <c r="H2374">
        <v>52.357399530000002</v>
      </c>
      <c r="I2374" t="s">
        <v>1280</v>
      </c>
      <c r="J2374" t="s">
        <v>30</v>
      </c>
      <c r="K2374" t="s">
        <v>35</v>
      </c>
      <c r="L2374" t="str">
        <f t="shared" si="37"/>
        <v>M1/3273A_Inactive</v>
      </c>
    </row>
    <row r="2375" spans="1:12" x14ac:dyDescent="0.25">
      <c r="A2375">
        <v>2377</v>
      </c>
      <c r="B2375" t="s">
        <v>6029</v>
      </c>
      <c r="C2375">
        <v>425937</v>
      </c>
      <c r="D2375">
        <v>426212</v>
      </c>
      <c r="E2375" t="s">
        <v>1278</v>
      </c>
      <c r="F2375" t="s">
        <v>6030</v>
      </c>
      <c r="G2375">
        <v>-1.6083312350000001</v>
      </c>
      <c r="H2375">
        <v>53.731677439999999</v>
      </c>
      <c r="I2375" t="s">
        <v>1284</v>
      </c>
      <c r="J2375" t="s">
        <v>98</v>
      </c>
      <c r="K2375" t="s">
        <v>87</v>
      </c>
      <c r="L2375" t="str">
        <f t="shared" si="37"/>
        <v>M62/2099B_Active</v>
      </c>
    </row>
    <row r="2376" spans="1:12" x14ac:dyDescent="0.25">
      <c r="A2376">
        <v>2378</v>
      </c>
      <c r="B2376" t="s">
        <v>6031</v>
      </c>
      <c r="C2376">
        <v>505033</v>
      </c>
      <c r="D2376">
        <v>223638</v>
      </c>
      <c r="E2376" t="s">
        <v>1287</v>
      </c>
      <c r="F2376" t="s">
        <v>6032</v>
      </c>
      <c r="G2376">
        <v>-0.474769106</v>
      </c>
      <c r="H2376">
        <v>51.901403639999998</v>
      </c>
      <c r="I2376" t="s">
        <v>1284</v>
      </c>
      <c r="J2376" t="s">
        <v>30</v>
      </c>
      <c r="K2376" t="s">
        <v>35</v>
      </c>
      <c r="L2376" t="str">
        <f t="shared" si="37"/>
        <v>M1/2554A_Active</v>
      </c>
    </row>
    <row r="2377" spans="1:12" x14ac:dyDescent="0.25">
      <c r="A2377">
        <v>2379</v>
      </c>
      <c r="B2377" t="s">
        <v>6033</v>
      </c>
      <c r="C2377">
        <v>444752</v>
      </c>
      <c r="D2377">
        <v>423890</v>
      </c>
      <c r="E2377" t="s">
        <v>1295</v>
      </c>
      <c r="F2377" t="s">
        <v>6034</v>
      </c>
      <c r="G2377">
        <v>-1.3234869039999999</v>
      </c>
      <c r="H2377">
        <v>53.709540560000001</v>
      </c>
      <c r="I2377" t="s">
        <v>1284</v>
      </c>
      <c r="J2377" t="s">
        <v>98</v>
      </c>
      <c r="K2377" t="s">
        <v>101</v>
      </c>
      <c r="L2377" t="str">
        <f t="shared" si="37"/>
        <v>M62/2300A_Active</v>
      </c>
    </row>
    <row r="2378" spans="1:12" x14ac:dyDescent="0.25">
      <c r="A2378">
        <v>2380</v>
      </c>
      <c r="B2378" t="s">
        <v>6035</v>
      </c>
      <c r="C2378">
        <v>621373</v>
      </c>
      <c r="D2378">
        <v>241181</v>
      </c>
      <c r="E2378" t="s">
        <v>1295</v>
      </c>
      <c r="F2378" t="s">
        <v>6036</v>
      </c>
      <c r="G2378">
        <v>1.225358809</v>
      </c>
      <c r="H2378">
        <v>52.024860449999998</v>
      </c>
      <c r="I2378" t="s">
        <v>1280</v>
      </c>
      <c r="J2378" t="s">
        <v>1332</v>
      </c>
      <c r="K2378" t="s">
        <v>101</v>
      </c>
      <c r="L2378" t="str">
        <f t="shared" si="37"/>
        <v>A14/1980A_Inactive</v>
      </c>
    </row>
    <row r="2379" spans="1:12" x14ac:dyDescent="0.25">
      <c r="A2379">
        <v>2381</v>
      </c>
      <c r="B2379" t="s">
        <v>6037</v>
      </c>
      <c r="C2379">
        <v>612407</v>
      </c>
      <c r="D2379">
        <v>243200</v>
      </c>
      <c r="E2379" t="s">
        <v>1295</v>
      </c>
      <c r="F2379" t="s">
        <v>6038</v>
      </c>
      <c r="G2379">
        <v>1.0961335430000001</v>
      </c>
      <c r="H2379">
        <v>52.046489059999999</v>
      </c>
      <c r="I2379" t="s">
        <v>1280</v>
      </c>
      <c r="J2379" t="s">
        <v>1332</v>
      </c>
      <c r="K2379" t="s">
        <v>101</v>
      </c>
      <c r="L2379" t="str">
        <f t="shared" si="37"/>
        <v>A14/1875A_Inactive</v>
      </c>
    </row>
    <row r="2380" spans="1:12" x14ac:dyDescent="0.25">
      <c r="A2380">
        <v>2382</v>
      </c>
      <c r="B2380" t="s">
        <v>6039</v>
      </c>
      <c r="C2380">
        <v>402215</v>
      </c>
      <c r="D2380">
        <v>294543</v>
      </c>
      <c r="E2380" t="s">
        <v>1287</v>
      </c>
      <c r="F2380" t="s">
        <v>6040</v>
      </c>
      <c r="G2380">
        <v>-1.9687611570000001</v>
      </c>
      <c r="H2380">
        <v>52.548746360000003</v>
      </c>
      <c r="I2380" t="s">
        <v>1284</v>
      </c>
      <c r="J2380" t="s">
        <v>226</v>
      </c>
      <c r="K2380" t="s">
        <v>35</v>
      </c>
      <c r="L2380" t="str">
        <f t="shared" si="37"/>
        <v>M5/7008B_Active</v>
      </c>
    </row>
    <row r="2381" spans="1:12" x14ac:dyDescent="0.25">
      <c r="A2381">
        <v>2383</v>
      </c>
      <c r="B2381" t="s">
        <v>6041</v>
      </c>
      <c r="C2381">
        <v>519895</v>
      </c>
      <c r="D2381">
        <v>156027</v>
      </c>
      <c r="E2381" t="s">
        <v>1300</v>
      </c>
      <c r="F2381" t="s">
        <v>6042</v>
      </c>
      <c r="G2381">
        <v>-0.28193991499999999</v>
      </c>
      <c r="H2381">
        <v>51.290761789999998</v>
      </c>
      <c r="I2381" t="s">
        <v>1280</v>
      </c>
      <c r="J2381" t="s">
        <v>44</v>
      </c>
      <c r="K2381" t="s">
        <v>48</v>
      </c>
      <c r="L2381" t="str">
        <f t="shared" si="37"/>
        <v>M25/4588A_Inactive</v>
      </c>
    </row>
    <row r="2382" spans="1:12" x14ac:dyDescent="0.25">
      <c r="A2382">
        <v>2384</v>
      </c>
      <c r="B2382" t="s">
        <v>6043</v>
      </c>
      <c r="C2382">
        <v>426313</v>
      </c>
      <c r="D2382">
        <v>179236</v>
      </c>
      <c r="E2382" t="s">
        <v>1295</v>
      </c>
      <c r="F2382" t="s">
        <v>6044</v>
      </c>
      <c r="G2382">
        <v>-1.6222145139999999</v>
      </c>
      <c r="H2382">
        <v>51.511443630000002</v>
      </c>
      <c r="I2382" t="s">
        <v>1284</v>
      </c>
      <c r="J2382" t="s">
        <v>252</v>
      </c>
      <c r="K2382" t="s">
        <v>101</v>
      </c>
      <c r="L2382" t="str">
        <f t="shared" si="37"/>
        <v>M4/3160B_Active</v>
      </c>
    </row>
    <row r="2383" spans="1:12" x14ac:dyDescent="0.25">
      <c r="A2383">
        <v>2385</v>
      </c>
      <c r="B2383" t="s">
        <v>6045</v>
      </c>
      <c r="C2383">
        <v>447515</v>
      </c>
      <c r="D2383">
        <v>423786</v>
      </c>
      <c r="E2383" t="s">
        <v>1287</v>
      </c>
      <c r="F2383" t="s">
        <v>6046</v>
      </c>
      <c r="G2383">
        <v>-1.2816469500000001</v>
      </c>
      <c r="H2383">
        <v>53.708362299999997</v>
      </c>
      <c r="I2383" t="s">
        <v>1284</v>
      </c>
      <c r="J2383" t="s">
        <v>1285</v>
      </c>
      <c r="K2383" t="s">
        <v>35</v>
      </c>
      <c r="L2383" t="str">
        <f t="shared" si="37"/>
        <v>A1M/9398A_Active</v>
      </c>
    </row>
    <row r="2384" spans="1:12" x14ac:dyDescent="0.25">
      <c r="A2384">
        <v>2386</v>
      </c>
      <c r="B2384" t="s">
        <v>6047</v>
      </c>
      <c r="C2384">
        <v>439139</v>
      </c>
      <c r="D2384">
        <v>392045</v>
      </c>
      <c r="E2384" t="s">
        <v>1282</v>
      </c>
      <c r="F2384" t="s">
        <v>6048</v>
      </c>
      <c r="G2384">
        <v>-1.41249413</v>
      </c>
      <c r="H2384">
        <v>53.423773269999998</v>
      </c>
      <c r="I2384" t="s">
        <v>1280</v>
      </c>
      <c r="J2384" t="s">
        <v>30</v>
      </c>
      <c r="K2384" t="s">
        <v>58</v>
      </c>
      <c r="L2384" t="str">
        <f t="shared" si="37"/>
        <v>M1/4615L_Inactive</v>
      </c>
    </row>
    <row r="2385" spans="1:12" x14ac:dyDescent="0.25">
      <c r="A2385">
        <v>2387</v>
      </c>
      <c r="B2385" t="s">
        <v>6049</v>
      </c>
      <c r="C2385">
        <v>511861</v>
      </c>
      <c r="D2385">
        <v>177744</v>
      </c>
      <c r="E2385" t="s">
        <v>1278</v>
      </c>
      <c r="F2385" t="s">
        <v>6050</v>
      </c>
      <c r="G2385">
        <v>-0.39027380499999997</v>
      </c>
      <c r="H2385">
        <v>51.487592220000003</v>
      </c>
      <c r="I2385" t="s">
        <v>1284</v>
      </c>
      <c r="J2385" t="s">
        <v>252</v>
      </c>
      <c r="K2385" t="s">
        <v>87</v>
      </c>
      <c r="L2385" t="str">
        <f t="shared" si="37"/>
        <v>M4/2203J_Active</v>
      </c>
    </row>
    <row r="2386" spans="1:12" x14ac:dyDescent="0.25">
      <c r="A2386">
        <v>2388</v>
      </c>
      <c r="B2386" t="s">
        <v>6051</v>
      </c>
      <c r="C2386">
        <v>406222</v>
      </c>
      <c r="D2386">
        <v>293472</v>
      </c>
      <c r="E2386" t="s">
        <v>1282</v>
      </c>
      <c r="F2386" t="s">
        <v>6052</v>
      </c>
      <c r="G2386">
        <v>-1.9096891620000001</v>
      </c>
      <c r="H2386">
        <v>52.53908809</v>
      </c>
      <c r="I2386" t="s">
        <v>1284</v>
      </c>
      <c r="J2386" t="s">
        <v>109</v>
      </c>
      <c r="K2386" t="s">
        <v>58</v>
      </c>
      <c r="L2386" t="str">
        <f t="shared" si="37"/>
        <v>M6/5880B_Active</v>
      </c>
    </row>
    <row r="2387" spans="1:12" x14ac:dyDescent="0.25">
      <c r="A2387">
        <v>2389</v>
      </c>
      <c r="B2387" t="s">
        <v>6053</v>
      </c>
      <c r="C2387">
        <v>500063</v>
      </c>
      <c r="D2387">
        <v>234686</v>
      </c>
      <c r="E2387" t="s">
        <v>1282</v>
      </c>
      <c r="F2387" t="s">
        <v>6054</v>
      </c>
      <c r="G2387">
        <v>-0.54376945399999999</v>
      </c>
      <c r="H2387">
        <v>52.00161688</v>
      </c>
      <c r="I2387" t="s">
        <v>1284</v>
      </c>
      <c r="J2387" t="s">
        <v>30</v>
      </c>
      <c r="K2387" t="s">
        <v>58</v>
      </c>
      <c r="L2387" t="str">
        <f t="shared" si="37"/>
        <v>M1/2677B_Active</v>
      </c>
    </row>
    <row r="2388" spans="1:12" x14ac:dyDescent="0.25">
      <c r="A2388">
        <v>2390</v>
      </c>
      <c r="B2388" t="s">
        <v>6055</v>
      </c>
      <c r="C2388">
        <v>450138</v>
      </c>
      <c r="D2388">
        <v>349484</v>
      </c>
      <c r="E2388" t="s">
        <v>1282</v>
      </c>
      <c r="F2388" t="s">
        <v>6056</v>
      </c>
      <c r="G2388">
        <v>-1.2536709210000001</v>
      </c>
      <c r="H2388">
        <v>53.04030478</v>
      </c>
      <c r="I2388" t="s">
        <v>1284</v>
      </c>
      <c r="J2388" t="s">
        <v>30</v>
      </c>
      <c r="K2388" t="s">
        <v>58</v>
      </c>
      <c r="L2388" t="str">
        <f t="shared" si="37"/>
        <v>M1/4092B_Active</v>
      </c>
    </row>
    <row r="2389" spans="1:12" x14ac:dyDescent="0.25">
      <c r="A2389">
        <v>2391</v>
      </c>
      <c r="B2389" t="s">
        <v>6057</v>
      </c>
      <c r="C2389">
        <v>455193</v>
      </c>
      <c r="D2389">
        <v>219512</v>
      </c>
      <c r="E2389" t="s">
        <v>1282</v>
      </c>
      <c r="F2389" t="s">
        <v>6058</v>
      </c>
      <c r="G2389">
        <v>-1.1997279949999999</v>
      </c>
      <c r="H2389">
        <v>51.871466499999997</v>
      </c>
      <c r="I2389" t="s">
        <v>1284</v>
      </c>
      <c r="J2389" t="s">
        <v>1458</v>
      </c>
      <c r="K2389" t="s">
        <v>58</v>
      </c>
      <c r="L2389" t="str">
        <f t="shared" si="37"/>
        <v>M40/8976L_Active</v>
      </c>
    </row>
    <row r="2390" spans="1:12" x14ac:dyDescent="0.25">
      <c r="A2390">
        <v>2392</v>
      </c>
      <c r="B2390" t="s">
        <v>6059</v>
      </c>
      <c r="C2390">
        <v>509647</v>
      </c>
      <c r="D2390">
        <v>207039</v>
      </c>
      <c r="E2390" t="s">
        <v>1287</v>
      </c>
      <c r="F2390" t="s">
        <v>6060</v>
      </c>
      <c r="G2390">
        <v>-0.41298837399999999</v>
      </c>
      <c r="H2390">
        <v>51.751330629999998</v>
      </c>
      <c r="I2390" t="s">
        <v>1284</v>
      </c>
      <c r="J2390" t="s">
        <v>30</v>
      </c>
      <c r="K2390" t="s">
        <v>35</v>
      </c>
      <c r="L2390" t="str">
        <f t="shared" si="37"/>
        <v>M1/2375J_Active</v>
      </c>
    </row>
    <row r="2391" spans="1:12" x14ac:dyDescent="0.25">
      <c r="A2391">
        <v>2393</v>
      </c>
      <c r="B2391" t="s">
        <v>6061</v>
      </c>
      <c r="C2391">
        <v>361841</v>
      </c>
      <c r="D2391">
        <v>393407</v>
      </c>
      <c r="E2391" t="s">
        <v>1287</v>
      </c>
      <c r="F2391" t="s">
        <v>6062</v>
      </c>
      <c r="G2391">
        <v>-2.5758564910000001</v>
      </c>
      <c r="H2391">
        <v>53.436068110000001</v>
      </c>
      <c r="I2391" t="s">
        <v>1284</v>
      </c>
      <c r="J2391" t="s">
        <v>109</v>
      </c>
      <c r="K2391" t="s">
        <v>35</v>
      </c>
      <c r="L2391" t="str">
        <f t="shared" si="37"/>
        <v>M6/7087A_Active</v>
      </c>
    </row>
    <row r="2392" spans="1:12" x14ac:dyDescent="0.25">
      <c r="A2392">
        <v>2394</v>
      </c>
      <c r="B2392" t="s">
        <v>6063</v>
      </c>
      <c r="C2392">
        <v>453926</v>
      </c>
      <c r="D2392">
        <v>302578</v>
      </c>
      <c r="E2392" t="s">
        <v>1282</v>
      </c>
      <c r="F2392" t="s">
        <v>6064</v>
      </c>
      <c r="G2392">
        <v>-1.2049084269999999</v>
      </c>
      <c r="H2392">
        <v>52.618320050000001</v>
      </c>
      <c r="I2392" t="s">
        <v>1284</v>
      </c>
      <c r="J2392" t="s">
        <v>30</v>
      </c>
      <c r="K2392" t="s">
        <v>58</v>
      </c>
      <c r="L2392" t="str">
        <f t="shared" si="37"/>
        <v>M1/3573B_Active</v>
      </c>
    </row>
    <row r="2393" spans="1:12" x14ac:dyDescent="0.25">
      <c r="A2393">
        <v>2395</v>
      </c>
      <c r="B2393" t="s">
        <v>6065</v>
      </c>
      <c r="C2393">
        <v>408071</v>
      </c>
      <c r="D2393">
        <v>273023</v>
      </c>
      <c r="E2393" t="s">
        <v>1287</v>
      </c>
      <c r="F2393" t="s">
        <v>6066</v>
      </c>
      <c r="G2393">
        <v>-1.882912326</v>
      </c>
      <c r="H2393">
        <v>52.355226680000001</v>
      </c>
      <c r="I2393" t="s">
        <v>1284</v>
      </c>
      <c r="J2393" t="s">
        <v>172</v>
      </c>
      <c r="K2393" t="s">
        <v>35</v>
      </c>
      <c r="L2393" t="str">
        <f t="shared" si="37"/>
        <v>M42/6240K_Active</v>
      </c>
    </row>
    <row r="2394" spans="1:12" x14ac:dyDescent="0.25">
      <c r="A2394">
        <v>2396</v>
      </c>
      <c r="B2394" t="s">
        <v>6067</v>
      </c>
      <c r="C2394">
        <v>450783</v>
      </c>
      <c r="D2394">
        <v>343117</v>
      </c>
      <c r="E2394" t="s">
        <v>1287</v>
      </c>
      <c r="F2394" t="s">
        <v>6068</v>
      </c>
      <c r="G2394">
        <v>-1.2450510610000001</v>
      </c>
      <c r="H2394">
        <v>52.98301627</v>
      </c>
      <c r="I2394" t="s">
        <v>1284</v>
      </c>
      <c r="J2394" t="s">
        <v>30</v>
      </c>
      <c r="K2394" t="s">
        <v>35</v>
      </c>
      <c r="L2394" t="str">
        <f t="shared" si="37"/>
        <v>M1/4022A_Active</v>
      </c>
    </row>
    <row r="2395" spans="1:12" x14ac:dyDescent="0.25">
      <c r="A2395">
        <v>2397</v>
      </c>
      <c r="B2395" t="s">
        <v>6069</v>
      </c>
      <c r="C2395">
        <v>554769</v>
      </c>
      <c r="D2395">
        <v>170882</v>
      </c>
      <c r="E2395" t="s">
        <v>1300</v>
      </c>
      <c r="F2395" t="s">
        <v>6070</v>
      </c>
      <c r="G2395">
        <v>0.224291671</v>
      </c>
      <c r="H2395">
        <v>51.415834449999998</v>
      </c>
      <c r="I2395" t="s">
        <v>1280</v>
      </c>
      <c r="J2395" t="s">
        <v>44</v>
      </c>
      <c r="K2395" t="s">
        <v>48</v>
      </c>
      <c r="L2395" t="str">
        <f t="shared" si="37"/>
        <v>M25/4103A_Inactive</v>
      </c>
    </row>
    <row r="2396" spans="1:12" x14ac:dyDescent="0.25">
      <c r="A2396">
        <v>2398</v>
      </c>
      <c r="B2396" t="s">
        <v>6071</v>
      </c>
      <c r="C2396">
        <v>445226</v>
      </c>
      <c r="D2396">
        <v>364113</v>
      </c>
      <c r="E2396" t="s">
        <v>1287</v>
      </c>
      <c r="F2396" t="s">
        <v>6072</v>
      </c>
      <c r="G2396">
        <v>-1.3248697469999999</v>
      </c>
      <c r="H2396">
        <v>53.172233030000001</v>
      </c>
      <c r="I2396" t="s">
        <v>1280</v>
      </c>
      <c r="J2396" t="s">
        <v>30</v>
      </c>
      <c r="K2396" t="s">
        <v>35</v>
      </c>
      <c r="L2396" t="str">
        <f t="shared" si="37"/>
        <v>M1/4257A_Inactive</v>
      </c>
    </row>
    <row r="2397" spans="1:12" x14ac:dyDescent="0.25">
      <c r="A2397">
        <v>2399</v>
      </c>
      <c r="B2397" t="s">
        <v>6073</v>
      </c>
      <c r="C2397">
        <v>376220</v>
      </c>
      <c r="D2397">
        <v>396515</v>
      </c>
      <c r="E2397" t="s">
        <v>1300</v>
      </c>
      <c r="F2397" t="s">
        <v>6074</v>
      </c>
      <c r="G2397">
        <v>-2.359657028</v>
      </c>
      <c r="H2397">
        <v>53.464851289999999</v>
      </c>
      <c r="I2397" t="s">
        <v>1280</v>
      </c>
      <c r="J2397" t="s">
        <v>185</v>
      </c>
      <c r="K2397" t="s">
        <v>48</v>
      </c>
      <c r="L2397" t="str">
        <f t="shared" si="37"/>
        <v>M60/9166K_Inactive</v>
      </c>
    </row>
    <row r="2398" spans="1:12" x14ac:dyDescent="0.25">
      <c r="A2398">
        <v>2400</v>
      </c>
      <c r="B2398" t="s">
        <v>6075</v>
      </c>
      <c r="C2398">
        <v>376109</v>
      </c>
      <c r="D2398">
        <v>403394</v>
      </c>
      <c r="E2398" t="s">
        <v>1282</v>
      </c>
      <c r="F2398" t="s">
        <v>6076</v>
      </c>
      <c r="G2398">
        <v>-2.361854487</v>
      </c>
      <c r="H2398">
        <v>53.52667632</v>
      </c>
      <c r="I2398" t="s">
        <v>1280</v>
      </c>
      <c r="J2398" t="s">
        <v>1615</v>
      </c>
      <c r="K2398" t="s">
        <v>58</v>
      </c>
      <c r="L2398" t="str">
        <f t="shared" si="37"/>
        <v>M61/5209B_Inactive</v>
      </c>
    </row>
    <row r="2399" spans="1:12" x14ac:dyDescent="0.25">
      <c r="A2399">
        <v>2401</v>
      </c>
      <c r="B2399" t="s">
        <v>6077</v>
      </c>
      <c r="C2399">
        <v>418515</v>
      </c>
      <c r="D2399">
        <v>427258</v>
      </c>
      <c r="E2399" t="s">
        <v>1278</v>
      </c>
      <c r="F2399" t="s">
        <v>6078</v>
      </c>
      <c r="G2399">
        <v>-1.7207689850000001</v>
      </c>
      <c r="H2399">
        <v>53.741393559999999</v>
      </c>
      <c r="I2399" t="s">
        <v>1284</v>
      </c>
      <c r="J2399" t="s">
        <v>98</v>
      </c>
      <c r="K2399" t="s">
        <v>87</v>
      </c>
      <c r="L2399" t="str">
        <f t="shared" si="37"/>
        <v>M62/2013L_Active</v>
      </c>
    </row>
    <row r="2400" spans="1:12" x14ac:dyDescent="0.25">
      <c r="A2400">
        <v>2402</v>
      </c>
      <c r="B2400" t="s">
        <v>6079</v>
      </c>
      <c r="C2400">
        <v>562594</v>
      </c>
      <c r="D2400">
        <v>171981</v>
      </c>
      <c r="E2400" t="s">
        <v>1295</v>
      </c>
      <c r="F2400" t="s">
        <v>6080</v>
      </c>
      <c r="G2400">
        <v>0.33722649300000002</v>
      </c>
      <c r="H2400">
        <v>51.423518899999998</v>
      </c>
      <c r="I2400" t="s">
        <v>1280</v>
      </c>
      <c r="J2400" t="s">
        <v>1314</v>
      </c>
      <c r="K2400" t="s">
        <v>101</v>
      </c>
      <c r="L2400" t="str">
        <f t="shared" si="37"/>
        <v>A2/8357A_Inactive</v>
      </c>
    </row>
    <row r="2401" spans="1:12" x14ac:dyDescent="0.25">
      <c r="A2401">
        <v>2403</v>
      </c>
      <c r="B2401" t="s">
        <v>6081</v>
      </c>
      <c r="C2401">
        <v>384229</v>
      </c>
      <c r="D2401">
        <v>179389</v>
      </c>
      <c r="E2401" t="s">
        <v>1278</v>
      </c>
      <c r="F2401" t="s">
        <v>6082</v>
      </c>
      <c r="G2401">
        <v>-2.2286536180000001</v>
      </c>
      <c r="H2401">
        <v>51.513202</v>
      </c>
      <c r="I2401" t="s">
        <v>1284</v>
      </c>
      <c r="J2401" t="s">
        <v>252</v>
      </c>
      <c r="K2401" t="s">
        <v>87</v>
      </c>
      <c r="L2401" t="str">
        <f t="shared" si="37"/>
        <v>M4/3605A_Active</v>
      </c>
    </row>
    <row r="2402" spans="1:12" x14ac:dyDescent="0.25">
      <c r="A2402">
        <v>2404</v>
      </c>
      <c r="B2402" t="s">
        <v>6083</v>
      </c>
      <c r="C2402">
        <v>366559</v>
      </c>
      <c r="D2402">
        <v>178704</v>
      </c>
      <c r="E2402" t="s">
        <v>1278</v>
      </c>
      <c r="F2402" t="s">
        <v>6084</v>
      </c>
      <c r="G2402">
        <v>-2.4832157289999999</v>
      </c>
      <c r="H2402">
        <v>51.506269260000003</v>
      </c>
      <c r="I2402" t="s">
        <v>1284</v>
      </c>
      <c r="J2402" t="s">
        <v>252</v>
      </c>
      <c r="K2402" t="s">
        <v>87</v>
      </c>
      <c r="L2402" t="str">
        <f t="shared" si="37"/>
        <v>M4/3789A_Active</v>
      </c>
    </row>
    <row r="2403" spans="1:12" x14ac:dyDescent="0.25">
      <c r="A2403">
        <v>2405</v>
      </c>
      <c r="B2403" t="s">
        <v>6085</v>
      </c>
      <c r="C2403">
        <v>430690</v>
      </c>
      <c r="D2403">
        <v>260294</v>
      </c>
      <c r="E2403" t="s">
        <v>1287</v>
      </c>
      <c r="F2403" t="s">
        <v>6086</v>
      </c>
      <c r="G2403">
        <v>-1.5519661380000001</v>
      </c>
      <c r="H2403">
        <v>52.23999877</v>
      </c>
      <c r="I2403" t="s">
        <v>1284</v>
      </c>
      <c r="J2403" t="s">
        <v>1458</v>
      </c>
      <c r="K2403" t="s">
        <v>35</v>
      </c>
      <c r="L2403" t="str">
        <f t="shared" si="37"/>
        <v>M40/9482A_Active</v>
      </c>
    </row>
    <row r="2404" spans="1:12" x14ac:dyDescent="0.25">
      <c r="A2404">
        <v>2406</v>
      </c>
      <c r="B2404" t="s">
        <v>6087</v>
      </c>
      <c r="C2404">
        <v>462577</v>
      </c>
      <c r="D2404">
        <v>262759</v>
      </c>
      <c r="E2404" t="s">
        <v>1287</v>
      </c>
      <c r="F2404" t="s">
        <v>6088</v>
      </c>
      <c r="G2404">
        <v>-1.084582441</v>
      </c>
      <c r="H2404">
        <v>52.259463850000003</v>
      </c>
      <c r="I2404" t="s">
        <v>1280</v>
      </c>
      <c r="J2404" t="s">
        <v>30</v>
      </c>
      <c r="K2404" t="s">
        <v>35</v>
      </c>
      <c r="L2404" t="str">
        <f t="shared" si="37"/>
        <v>M1/3152A_Inactive</v>
      </c>
    </row>
    <row r="2405" spans="1:12" x14ac:dyDescent="0.25">
      <c r="A2405">
        <v>2407</v>
      </c>
      <c r="B2405" t="s">
        <v>6089</v>
      </c>
      <c r="C2405">
        <v>495142</v>
      </c>
      <c r="D2405">
        <v>237661</v>
      </c>
      <c r="E2405" t="s">
        <v>1287</v>
      </c>
      <c r="F2405" t="s">
        <v>6090</v>
      </c>
      <c r="G2405">
        <v>-0.61460614499999999</v>
      </c>
      <c r="H2405">
        <v>52.029220860000002</v>
      </c>
      <c r="I2405" t="s">
        <v>1280</v>
      </c>
      <c r="J2405" t="s">
        <v>30</v>
      </c>
      <c r="K2405" t="s">
        <v>35</v>
      </c>
      <c r="L2405" t="str">
        <f t="shared" si="37"/>
        <v>M1/2736A_Inactive</v>
      </c>
    </row>
    <row r="2406" spans="1:12" x14ac:dyDescent="0.25">
      <c r="A2406">
        <v>2408</v>
      </c>
      <c r="B2406" t="s">
        <v>6091</v>
      </c>
      <c r="C2406">
        <v>632883</v>
      </c>
      <c r="D2406">
        <v>141566</v>
      </c>
      <c r="E2406" t="s">
        <v>1278</v>
      </c>
      <c r="F2406" t="s">
        <v>6092</v>
      </c>
      <c r="G2406">
        <v>1.325214117</v>
      </c>
      <c r="H2406">
        <v>51.125582000000001</v>
      </c>
      <c r="I2406" t="s">
        <v>1280</v>
      </c>
      <c r="J2406" t="s">
        <v>2036</v>
      </c>
      <c r="K2406" t="s">
        <v>87</v>
      </c>
      <c r="L2406" t="str">
        <f t="shared" si="37"/>
        <v>A20/7224B_Inactive</v>
      </c>
    </row>
    <row r="2407" spans="1:12" x14ac:dyDescent="0.25">
      <c r="A2407">
        <v>2409</v>
      </c>
      <c r="B2407" t="s">
        <v>6093</v>
      </c>
      <c r="C2407">
        <v>392541</v>
      </c>
      <c r="D2407">
        <v>395741</v>
      </c>
      <c r="E2407" t="s">
        <v>1278</v>
      </c>
      <c r="F2407" t="s">
        <v>6094</v>
      </c>
      <c r="G2407">
        <v>-2.1138017489999998</v>
      </c>
      <c r="H2407">
        <v>53.458381920000001</v>
      </c>
      <c r="I2407" t="s">
        <v>1284</v>
      </c>
      <c r="J2407" t="s">
        <v>2278</v>
      </c>
      <c r="K2407" t="s">
        <v>87</v>
      </c>
      <c r="L2407" t="str">
        <f t="shared" si="37"/>
        <v>M67/8425B_Active</v>
      </c>
    </row>
    <row r="2408" spans="1:12" x14ac:dyDescent="0.25">
      <c r="A2408">
        <v>2410</v>
      </c>
      <c r="B2408" t="s">
        <v>6095</v>
      </c>
      <c r="C2408">
        <v>374989</v>
      </c>
      <c r="D2408">
        <v>399368</v>
      </c>
      <c r="E2408" t="s">
        <v>1292</v>
      </c>
      <c r="F2408" t="s">
        <v>6096</v>
      </c>
      <c r="G2408">
        <v>-2.3784265759999998</v>
      </c>
      <c r="H2408">
        <v>53.490437669999999</v>
      </c>
      <c r="I2408" t="s">
        <v>1280</v>
      </c>
      <c r="J2408" t="s">
        <v>185</v>
      </c>
      <c r="K2408" t="s">
        <v>67</v>
      </c>
      <c r="L2408" t="str">
        <f t="shared" si="37"/>
        <v>M60/9201B_Inactive</v>
      </c>
    </row>
    <row r="2409" spans="1:12" x14ac:dyDescent="0.25">
      <c r="A2409">
        <v>2411</v>
      </c>
      <c r="B2409" t="s">
        <v>6097</v>
      </c>
      <c r="C2409">
        <v>453490</v>
      </c>
      <c r="D2409">
        <v>278972</v>
      </c>
      <c r="E2409" t="s">
        <v>1287</v>
      </c>
      <c r="F2409" t="s">
        <v>6098</v>
      </c>
      <c r="G2409">
        <v>-1.215130187</v>
      </c>
      <c r="H2409">
        <v>52.406166069999998</v>
      </c>
      <c r="I2409" t="s">
        <v>1280</v>
      </c>
      <c r="J2409" t="s">
        <v>109</v>
      </c>
      <c r="K2409" t="s">
        <v>35</v>
      </c>
      <c r="L2409" t="str">
        <f t="shared" si="37"/>
        <v>M6/5352A_Inactive</v>
      </c>
    </row>
    <row r="2410" spans="1:12" x14ac:dyDescent="0.25">
      <c r="A2410">
        <v>2412</v>
      </c>
      <c r="B2410" t="s">
        <v>6099</v>
      </c>
      <c r="C2410">
        <v>353795</v>
      </c>
      <c r="D2410">
        <v>434644</v>
      </c>
      <c r="E2410" t="s">
        <v>1295</v>
      </c>
      <c r="F2410" t="s">
        <v>6100</v>
      </c>
      <c r="G2410">
        <v>-2.7030926640000001</v>
      </c>
      <c r="H2410">
        <v>53.806040950000003</v>
      </c>
      <c r="I2410" t="s">
        <v>1284</v>
      </c>
      <c r="J2410" t="s">
        <v>2684</v>
      </c>
      <c r="K2410" t="s">
        <v>101</v>
      </c>
      <c r="L2410" t="str">
        <f t="shared" si="37"/>
        <v>M55/5255J_Active</v>
      </c>
    </row>
    <row r="2411" spans="1:12" x14ac:dyDescent="0.25">
      <c r="A2411">
        <v>2413</v>
      </c>
      <c r="B2411" t="s">
        <v>6101</v>
      </c>
      <c r="C2411">
        <v>439966</v>
      </c>
      <c r="D2411">
        <v>463145</v>
      </c>
      <c r="E2411" t="s">
        <v>1287</v>
      </c>
      <c r="F2411" t="s">
        <v>6102</v>
      </c>
      <c r="G2411">
        <v>-1.3908882010000001</v>
      </c>
      <c r="H2411">
        <v>54.062722739999998</v>
      </c>
      <c r="I2411" t="s">
        <v>1284</v>
      </c>
      <c r="J2411" t="s">
        <v>1285</v>
      </c>
      <c r="K2411" t="s">
        <v>35</v>
      </c>
      <c r="L2411" t="str">
        <f t="shared" si="37"/>
        <v>A1M/9847A_Active</v>
      </c>
    </row>
    <row r="2412" spans="1:12" x14ac:dyDescent="0.25">
      <c r="A2412">
        <v>2414</v>
      </c>
      <c r="B2412" t="s">
        <v>6103</v>
      </c>
      <c r="C2412">
        <v>375630</v>
      </c>
      <c r="D2412">
        <v>402343</v>
      </c>
      <c r="E2412" t="s">
        <v>1300</v>
      </c>
      <c r="F2412" t="s">
        <v>6104</v>
      </c>
      <c r="G2412">
        <v>-2.368997797</v>
      </c>
      <c r="H2412">
        <v>53.517207569999997</v>
      </c>
      <c r="I2412" t="s">
        <v>1280</v>
      </c>
      <c r="J2412" t="s">
        <v>185</v>
      </c>
      <c r="K2412" t="s">
        <v>48</v>
      </c>
      <c r="L2412" t="str">
        <f t="shared" si="37"/>
        <v>M60/9235A_Inactive</v>
      </c>
    </row>
    <row r="2413" spans="1:12" x14ac:dyDescent="0.25">
      <c r="A2413">
        <v>2415</v>
      </c>
      <c r="B2413" t="s">
        <v>6105</v>
      </c>
      <c r="C2413">
        <v>429300</v>
      </c>
      <c r="D2413">
        <v>177064</v>
      </c>
      <c r="E2413" t="s">
        <v>1295</v>
      </c>
      <c r="F2413" t="s">
        <v>6106</v>
      </c>
      <c r="G2413">
        <v>-1.579352294</v>
      </c>
      <c r="H2413">
        <v>51.491767930000002</v>
      </c>
      <c r="I2413" t="s">
        <v>1284</v>
      </c>
      <c r="J2413" t="s">
        <v>252</v>
      </c>
      <c r="K2413" t="s">
        <v>101</v>
      </c>
      <c r="L2413" t="str">
        <f t="shared" si="37"/>
        <v>M4/3121B_Active</v>
      </c>
    </row>
    <row r="2414" spans="1:12" x14ac:dyDescent="0.25">
      <c r="A2414">
        <v>2416</v>
      </c>
      <c r="B2414" t="s">
        <v>6107</v>
      </c>
      <c r="C2414">
        <v>387402</v>
      </c>
      <c r="D2414">
        <v>389911</v>
      </c>
      <c r="E2414" t="s">
        <v>1300</v>
      </c>
      <c r="F2414" t="s">
        <v>6108</v>
      </c>
      <c r="G2414">
        <v>-2.1909606240000001</v>
      </c>
      <c r="H2414">
        <v>53.405880310000001</v>
      </c>
      <c r="I2414" t="s">
        <v>1280</v>
      </c>
      <c r="J2414" t="s">
        <v>185</v>
      </c>
      <c r="K2414" t="s">
        <v>48</v>
      </c>
      <c r="L2414" t="str">
        <f t="shared" si="37"/>
        <v>M60/9011A_Inactive</v>
      </c>
    </row>
    <row r="2415" spans="1:12" x14ac:dyDescent="0.25">
      <c r="A2415">
        <v>2417</v>
      </c>
      <c r="B2415" t="s">
        <v>6109</v>
      </c>
      <c r="C2415">
        <v>467914</v>
      </c>
      <c r="D2415">
        <v>259360</v>
      </c>
      <c r="E2415" t="s">
        <v>1287</v>
      </c>
      <c r="F2415" t="s">
        <v>6110</v>
      </c>
      <c r="G2415">
        <v>-1.0070844189999999</v>
      </c>
      <c r="H2415">
        <v>52.228277810000002</v>
      </c>
      <c r="I2415" t="s">
        <v>1280</v>
      </c>
      <c r="J2415" t="s">
        <v>30</v>
      </c>
      <c r="K2415" t="s">
        <v>35</v>
      </c>
      <c r="L2415" t="str">
        <f t="shared" si="37"/>
        <v>M1/3089A_Inactive</v>
      </c>
    </row>
    <row r="2416" spans="1:12" x14ac:dyDescent="0.25">
      <c r="A2416">
        <v>2418</v>
      </c>
      <c r="B2416" t="s">
        <v>6111</v>
      </c>
      <c r="C2416">
        <v>409324</v>
      </c>
      <c r="D2416">
        <v>290299</v>
      </c>
      <c r="E2416" t="s">
        <v>1282</v>
      </c>
      <c r="F2416" t="s">
        <v>6112</v>
      </c>
      <c r="G2416">
        <v>-1.864041998</v>
      </c>
      <c r="H2416">
        <v>52.510518879999999</v>
      </c>
      <c r="I2416" t="s">
        <v>1284</v>
      </c>
      <c r="J2416" t="s">
        <v>109</v>
      </c>
      <c r="K2416" t="s">
        <v>58</v>
      </c>
      <c r="L2416" t="str">
        <f t="shared" si="37"/>
        <v>M6/5835B_Active</v>
      </c>
    </row>
    <row r="2417" spans="1:12" x14ac:dyDescent="0.25">
      <c r="A2417">
        <v>2419</v>
      </c>
      <c r="B2417" t="s">
        <v>6113</v>
      </c>
      <c r="C2417">
        <v>517375</v>
      </c>
      <c r="D2417">
        <v>157047</v>
      </c>
      <c r="E2417" t="s">
        <v>1300</v>
      </c>
      <c r="F2417" t="s">
        <v>6114</v>
      </c>
      <c r="G2417">
        <v>-0.31772813900000002</v>
      </c>
      <c r="H2417">
        <v>51.300454469999998</v>
      </c>
      <c r="I2417" t="s">
        <v>1284</v>
      </c>
      <c r="J2417" t="s">
        <v>44</v>
      </c>
      <c r="K2417" t="s">
        <v>48</v>
      </c>
      <c r="L2417" t="str">
        <f t="shared" si="37"/>
        <v>M25/4617J_Active</v>
      </c>
    </row>
    <row r="2418" spans="1:12" x14ac:dyDescent="0.25">
      <c r="A2418">
        <v>2420</v>
      </c>
      <c r="B2418" t="s">
        <v>6115</v>
      </c>
      <c r="C2418">
        <v>594315</v>
      </c>
      <c r="D2418">
        <v>159031</v>
      </c>
      <c r="E2418" t="s">
        <v>1295</v>
      </c>
      <c r="F2418" t="s">
        <v>6116</v>
      </c>
      <c r="G2418">
        <v>0.785867659</v>
      </c>
      <c r="H2418">
        <v>51.297238800000002</v>
      </c>
      <c r="I2418" t="s">
        <v>1284</v>
      </c>
      <c r="J2418" t="s">
        <v>1319</v>
      </c>
      <c r="K2418" t="s">
        <v>101</v>
      </c>
      <c r="L2418" t="str">
        <f t="shared" si="37"/>
        <v>M2/8742A_Active</v>
      </c>
    </row>
    <row r="2419" spans="1:12" x14ac:dyDescent="0.25">
      <c r="A2419">
        <v>2421</v>
      </c>
      <c r="B2419" t="s">
        <v>6117</v>
      </c>
      <c r="C2419">
        <v>621017</v>
      </c>
      <c r="D2419">
        <v>137621</v>
      </c>
      <c r="E2419" t="s">
        <v>1278</v>
      </c>
      <c r="F2419" t="s">
        <v>6118</v>
      </c>
      <c r="G2419">
        <v>1.155120213</v>
      </c>
      <c r="H2419">
        <v>51.095287370000001</v>
      </c>
      <c r="I2419" t="s">
        <v>1284</v>
      </c>
      <c r="J2419" t="s">
        <v>368</v>
      </c>
      <c r="K2419" t="s">
        <v>87</v>
      </c>
      <c r="L2419" t="str">
        <f t="shared" si="37"/>
        <v>M20/7094M_Active</v>
      </c>
    </row>
    <row r="2420" spans="1:12" x14ac:dyDescent="0.25">
      <c r="A2420">
        <v>2422</v>
      </c>
      <c r="B2420" t="s">
        <v>6119</v>
      </c>
      <c r="C2420">
        <v>456633</v>
      </c>
      <c r="D2420">
        <v>276722</v>
      </c>
      <c r="E2420" t="s">
        <v>1282</v>
      </c>
      <c r="F2420" t="s">
        <v>6120</v>
      </c>
      <c r="G2420">
        <v>-1.169313778</v>
      </c>
      <c r="H2420">
        <v>52.385624440000001</v>
      </c>
      <c r="I2420" t="s">
        <v>1280</v>
      </c>
      <c r="J2420" t="s">
        <v>30</v>
      </c>
      <c r="K2420" t="s">
        <v>58</v>
      </c>
      <c r="L2420" t="str">
        <f t="shared" si="37"/>
        <v>M1/3306B_Inactive</v>
      </c>
    </row>
    <row r="2421" spans="1:12" x14ac:dyDescent="0.25">
      <c r="A2421">
        <v>2423</v>
      </c>
      <c r="B2421" t="s">
        <v>6121</v>
      </c>
      <c r="C2421">
        <v>411513</v>
      </c>
      <c r="D2421">
        <v>182548</v>
      </c>
      <c r="E2421" t="s">
        <v>1295</v>
      </c>
      <c r="F2421" t="s">
        <v>6122</v>
      </c>
      <c r="G2421">
        <v>-1.8353744869999999</v>
      </c>
      <c r="H2421">
        <v>51.541716049999998</v>
      </c>
      <c r="I2421" t="s">
        <v>1284</v>
      </c>
      <c r="J2421" t="s">
        <v>252</v>
      </c>
      <c r="K2421" t="s">
        <v>101</v>
      </c>
      <c r="L2421" t="str">
        <f t="shared" si="37"/>
        <v>M4/3315B_Active</v>
      </c>
    </row>
    <row r="2422" spans="1:12" x14ac:dyDescent="0.25">
      <c r="A2422">
        <v>2424</v>
      </c>
      <c r="B2422" t="s">
        <v>6123</v>
      </c>
      <c r="C2422">
        <v>442462</v>
      </c>
      <c r="D2422">
        <v>434492</v>
      </c>
      <c r="E2422" t="s">
        <v>1282</v>
      </c>
      <c r="F2422" t="s">
        <v>6124</v>
      </c>
      <c r="G2422">
        <v>-1.356724974</v>
      </c>
      <c r="H2422">
        <v>53.805015140000002</v>
      </c>
      <c r="I2422" t="s">
        <v>1284</v>
      </c>
      <c r="J2422" t="s">
        <v>30</v>
      </c>
      <c r="K2422" t="s">
        <v>58</v>
      </c>
      <c r="L2422" t="str">
        <f t="shared" si="37"/>
        <v>M1/5170B_Active</v>
      </c>
    </row>
    <row r="2423" spans="1:12" x14ac:dyDescent="0.25">
      <c r="A2423">
        <v>2425</v>
      </c>
      <c r="B2423" t="s">
        <v>6125</v>
      </c>
      <c r="C2423">
        <v>405896</v>
      </c>
      <c r="D2423">
        <v>184253</v>
      </c>
      <c r="E2423" t="s">
        <v>1295</v>
      </c>
      <c r="F2423" t="s">
        <v>6126</v>
      </c>
      <c r="G2423">
        <v>-1.916340905</v>
      </c>
      <c r="H2423">
        <v>51.557132180000004</v>
      </c>
      <c r="I2423" t="s">
        <v>1284</v>
      </c>
      <c r="J2423" t="s">
        <v>252</v>
      </c>
      <c r="K2423" t="s">
        <v>101</v>
      </c>
      <c r="L2423" t="str">
        <f t="shared" si="37"/>
        <v>M4/3376B_Active</v>
      </c>
    </row>
    <row r="2424" spans="1:12" x14ac:dyDescent="0.25">
      <c r="A2424">
        <v>2426</v>
      </c>
      <c r="B2424" t="s">
        <v>6127</v>
      </c>
      <c r="C2424">
        <v>409210</v>
      </c>
      <c r="D2424">
        <v>418094</v>
      </c>
      <c r="E2424" t="s">
        <v>1278</v>
      </c>
      <c r="F2424" t="s">
        <v>6128</v>
      </c>
      <c r="G2424">
        <v>-1.8621112660000001</v>
      </c>
      <c r="H2424">
        <v>53.659271269999998</v>
      </c>
      <c r="I2424" t="s">
        <v>1284</v>
      </c>
      <c r="J2424" t="s">
        <v>98</v>
      </c>
      <c r="K2424" t="s">
        <v>87</v>
      </c>
      <c r="L2424" t="str">
        <f t="shared" si="37"/>
        <v>M62/1869M_Active</v>
      </c>
    </row>
    <row r="2425" spans="1:12" x14ac:dyDescent="0.25">
      <c r="A2425">
        <v>2427</v>
      </c>
      <c r="B2425" t="s">
        <v>6129</v>
      </c>
      <c r="C2425">
        <v>501562</v>
      </c>
      <c r="D2425">
        <v>187143</v>
      </c>
      <c r="E2425" t="s">
        <v>1300</v>
      </c>
      <c r="F2425" t="s">
        <v>1124</v>
      </c>
      <c r="G2425">
        <v>-0.53584595099999999</v>
      </c>
      <c r="H2425">
        <v>51.574018000000002</v>
      </c>
      <c r="I2425" t="s">
        <v>1284</v>
      </c>
      <c r="J2425" t="s">
        <v>44</v>
      </c>
      <c r="K2425" t="s">
        <v>48</v>
      </c>
      <c r="L2425" t="str">
        <f t="shared" si="37"/>
        <v>M25/5039A_Active</v>
      </c>
    </row>
    <row r="2426" spans="1:12" x14ac:dyDescent="0.25">
      <c r="A2426">
        <v>2428</v>
      </c>
      <c r="B2426" t="s">
        <v>6130</v>
      </c>
      <c r="C2426">
        <v>477624</v>
      </c>
      <c r="D2426">
        <v>170125</v>
      </c>
      <c r="E2426" t="s">
        <v>1295</v>
      </c>
      <c r="F2426" t="s">
        <v>6131</v>
      </c>
      <c r="G2426">
        <v>-0.88492740400000003</v>
      </c>
      <c r="H2426">
        <v>51.424828910000002</v>
      </c>
      <c r="I2426" t="s">
        <v>1280</v>
      </c>
      <c r="J2426" t="s">
        <v>252</v>
      </c>
      <c r="K2426" t="s">
        <v>101</v>
      </c>
      <c r="L2426" t="str">
        <f t="shared" si="37"/>
        <v>M4/2594B_Inactive</v>
      </c>
    </row>
    <row r="2427" spans="1:12" x14ac:dyDescent="0.25">
      <c r="A2427">
        <v>2429</v>
      </c>
      <c r="B2427" t="s">
        <v>6132</v>
      </c>
      <c r="C2427">
        <v>399150</v>
      </c>
      <c r="D2427">
        <v>298872</v>
      </c>
      <c r="E2427" t="s">
        <v>1282</v>
      </c>
      <c r="F2427" t="s">
        <v>6133</v>
      </c>
      <c r="G2427">
        <v>-2.0139734759999999</v>
      </c>
      <c r="H2427">
        <v>52.58766687</v>
      </c>
      <c r="I2427" t="s">
        <v>1284</v>
      </c>
      <c r="J2427" t="s">
        <v>109</v>
      </c>
      <c r="K2427" t="s">
        <v>58</v>
      </c>
      <c r="L2427" t="str">
        <f t="shared" si="37"/>
        <v>M6/5984L_Active</v>
      </c>
    </row>
    <row r="2428" spans="1:12" x14ac:dyDescent="0.25">
      <c r="A2428">
        <v>2430</v>
      </c>
      <c r="B2428" t="s">
        <v>6134</v>
      </c>
      <c r="C2428">
        <v>488304</v>
      </c>
      <c r="D2428">
        <v>275754</v>
      </c>
      <c r="E2428" t="s">
        <v>1278</v>
      </c>
      <c r="F2428" t="s">
        <v>6135</v>
      </c>
      <c r="G2428">
        <v>-0.70433633399999995</v>
      </c>
      <c r="H2428">
        <v>52.372738030000001</v>
      </c>
      <c r="I2428" t="s">
        <v>1284</v>
      </c>
      <c r="J2428" t="s">
        <v>1332</v>
      </c>
      <c r="K2428" t="s">
        <v>87</v>
      </c>
      <c r="L2428" t="str">
        <f t="shared" si="37"/>
        <v>A14/0361B_Active</v>
      </c>
    </row>
    <row r="2429" spans="1:12" x14ac:dyDescent="0.25">
      <c r="A2429">
        <v>2431</v>
      </c>
      <c r="B2429" t="s">
        <v>6136</v>
      </c>
      <c r="C2429">
        <v>389685</v>
      </c>
      <c r="D2429">
        <v>221623</v>
      </c>
      <c r="E2429" t="s">
        <v>1282</v>
      </c>
      <c r="F2429" t="s">
        <v>6137</v>
      </c>
      <c r="G2429">
        <v>-2.1512936659999999</v>
      </c>
      <c r="H2429">
        <v>51.893067870000003</v>
      </c>
      <c r="I2429" t="s">
        <v>1284</v>
      </c>
      <c r="J2429" t="s">
        <v>226</v>
      </c>
      <c r="K2429" t="s">
        <v>58</v>
      </c>
      <c r="L2429" t="str">
        <f t="shared" si="37"/>
        <v>M5/7821A_Active</v>
      </c>
    </row>
    <row r="2430" spans="1:12" x14ac:dyDescent="0.25">
      <c r="A2430">
        <v>2432</v>
      </c>
      <c r="B2430" t="s">
        <v>6138</v>
      </c>
      <c r="C2430">
        <v>447860</v>
      </c>
      <c r="D2430">
        <v>353347</v>
      </c>
      <c r="E2430" t="s">
        <v>1282</v>
      </c>
      <c r="F2430" t="s">
        <v>6139</v>
      </c>
      <c r="G2430">
        <v>-1.287069824</v>
      </c>
      <c r="H2430">
        <v>53.075235650000003</v>
      </c>
      <c r="I2430" t="s">
        <v>1284</v>
      </c>
      <c r="J2430" t="s">
        <v>30</v>
      </c>
      <c r="K2430" t="s">
        <v>58</v>
      </c>
      <c r="L2430" t="str">
        <f t="shared" si="37"/>
        <v>M1/4138B_Active</v>
      </c>
    </row>
    <row r="2431" spans="1:12" x14ac:dyDescent="0.25">
      <c r="A2431">
        <v>2433</v>
      </c>
      <c r="B2431" t="s">
        <v>6140</v>
      </c>
      <c r="C2431">
        <v>391744</v>
      </c>
      <c r="D2431">
        <v>410986</v>
      </c>
      <c r="E2431" t="s">
        <v>1278</v>
      </c>
      <c r="F2431" t="s">
        <v>6141</v>
      </c>
      <c r="G2431">
        <v>-2.1262112709999998</v>
      </c>
      <c r="H2431">
        <v>53.595396909999998</v>
      </c>
      <c r="I2431" t="s">
        <v>1284</v>
      </c>
      <c r="J2431" t="s">
        <v>98</v>
      </c>
      <c r="K2431" t="s">
        <v>87</v>
      </c>
      <c r="L2431" t="str">
        <f t="shared" si="37"/>
        <v>M62/1670B_Active</v>
      </c>
    </row>
    <row r="2432" spans="1:12" x14ac:dyDescent="0.25">
      <c r="A2432">
        <v>2434</v>
      </c>
      <c r="B2432" t="s">
        <v>6142</v>
      </c>
      <c r="C2432">
        <v>439338</v>
      </c>
      <c r="D2432">
        <v>282113</v>
      </c>
      <c r="E2432" t="s">
        <v>1282</v>
      </c>
      <c r="F2432" t="s">
        <v>6143</v>
      </c>
      <c r="G2432">
        <v>-1.4227817970000001</v>
      </c>
      <c r="H2432">
        <v>52.435601040000002</v>
      </c>
      <c r="I2432" t="s">
        <v>1284</v>
      </c>
      <c r="J2432" t="s">
        <v>2079</v>
      </c>
      <c r="K2432" t="s">
        <v>58</v>
      </c>
      <c r="L2432" t="str">
        <f t="shared" si="37"/>
        <v>M69/8000L_Active</v>
      </c>
    </row>
    <row r="2433" spans="1:12" x14ac:dyDescent="0.25">
      <c r="A2433">
        <v>2435</v>
      </c>
      <c r="B2433" t="s">
        <v>6144</v>
      </c>
      <c r="C2433">
        <v>385311</v>
      </c>
      <c r="D2433">
        <v>179185</v>
      </c>
      <c r="E2433" t="s">
        <v>1278</v>
      </c>
      <c r="F2433" t="s">
        <v>6145</v>
      </c>
      <c r="G2433">
        <v>-2.2130531210000002</v>
      </c>
      <c r="H2433">
        <v>51.511397160000001</v>
      </c>
      <c r="I2433" t="s">
        <v>1284</v>
      </c>
      <c r="J2433" t="s">
        <v>252</v>
      </c>
      <c r="K2433" t="s">
        <v>87</v>
      </c>
      <c r="L2433" t="str">
        <f t="shared" si="37"/>
        <v>M4/3594A_Active</v>
      </c>
    </row>
    <row r="2434" spans="1:12" x14ac:dyDescent="0.25">
      <c r="A2434">
        <v>2436</v>
      </c>
      <c r="B2434" t="s">
        <v>6146</v>
      </c>
      <c r="C2434">
        <v>418564</v>
      </c>
      <c r="D2434">
        <v>291900</v>
      </c>
      <c r="E2434" t="s">
        <v>1282</v>
      </c>
      <c r="F2434" t="s">
        <v>6147</v>
      </c>
      <c r="G2434">
        <v>-1.7278070999999999</v>
      </c>
      <c r="H2434">
        <v>52.524678119999997</v>
      </c>
      <c r="I2434" t="s">
        <v>1284</v>
      </c>
      <c r="J2434" t="s">
        <v>172</v>
      </c>
      <c r="K2434" t="s">
        <v>58</v>
      </c>
      <c r="L2434" t="str">
        <f t="shared" si="37"/>
        <v>M42/6514B_Active</v>
      </c>
    </row>
    <row r="2435" spans="1:12" x14ac:dyDescent="0.25">
      <c r="A2435">
        <v>2437</v>
      </c>
      <c r="B2435" t="s">
        <v>6148</v>
      </c>
      <c r="C2435">
        <v>424938</v>
      </c>
      <c r="D2435">
        <v>427871</v>
      </c>
      <c r="E2435" t="s">
        <v>1278</v>
      </c>
      <c r="F2435" t="s">
        <v>6149</v>
      </c>
      <c r="G2435">
        <v>-1.623340612</v>
      </c>
      <c r="H2435">
        <v>53.746636969999997</v>
      </c>
      <c r="I2435" t="s">
        <v>1284</v>
      </c>
      <c r="J2435" t="s">
        <v>1383</v>
      </c>
      <c r="K2435" t="s">
        <v>87</v>
      </c>
      <c r="L2435" t="str">
        <f t="shared" ref="L2435:L2498" si="38">F2435&amp;"_"&amp;I2435</f>
        <v>M621/1018B_Active</v>
      </c>
    </row>
    <row r="2436" spans="1:12" x14ac:dyDescent="0.25">
      <c r="A2436">
        <v>2438</v>
      </c>
      <c r="B2436" t="s">
        <v>6150</v>
      </c>
      <c r="C2436">
        <v>460846</v>
      </c>
      <c r="D2436">
        <v>277562</v>
      </c>
      <c r="E2436" t="s">
        <v>1278</v>
      </c>
      <c r="F2436" t="s">
        <v>6151</v>
      </c>
      <c r="G2436">
        <v>-1.1072685980000001</v>
      </c>
      <c r="H2436">
        <v>52.392724090000002</v>
      </c>
      <c r="I2436" t="s">
        <v>1280</v>
      </c>
      <c r="J2436" t="s">
        <v>1332</v>
      </c>
      <c r="K2436" t="s">
        <v>87</v>
      </c>
      <c r="L2436" t="str">
        <f t="shared" si="38"/>
        <v>A14/0050B_Inactive</v>
      </c>
    </row>
    <row r="2437" spans="1:12" x14ac:dyDescent="0.25">
      <c r="A2437">
        <v>2439</v>
      </c>
      <c r="B2437" t="s">
        <v>6152</v>
      </c>
      <c r="C2437">
        <v>553968</v>
      </c>
      <c r="D2437">
        <v>194918</v>
      </c>
      <c r="E2437" t="s">
        <v>1300</v>
      </c>
      <c r="F2437" t="s">
        <v>6153</v>
      </c>
      <c r="G2437">
        <v>0.223277698</v>
      </c>
      <c r="H2437">
        <v>51.632011259999999</v>
      </c>
      <c r="I2437" t="s">
        <v>1284</v>
      </c>
      <c r="J2437" t="s">
        <v>44</v>
      </c>
      <c r="K2437" t="s">
        <v>48</v>
      </c>
      <c r="L2437" t="str">
        <f t="shared" si="38"/>
        <v>M25/5686A_Active</v>
      </c>
    </row>
    <row r="2438" spans="1:12" x14ac:dyDescent="0.25">
      <c r="A2438">
        <v>2440</v>
      </c>
      <c r="B2438" t="s">
        <v>6154</v>
      </c>
      <c r="C2438">
        <v>523526</v>
      </c>
      <c r="D2438">
        <v>230994</v>
      </c>
      <c r="E2438" t="s">
        <v>1287</v>
      </c>
      <c r="F2438" t="s">
        <v>6155</v>
      </c>
      <c r="G2438">
        <v>-0.20347400600000001</v>
      </c>
      <c r="H2438">
        <v>51.963718960000001</v>
      </c>
      <c r="I2438" t="s">
        <v>1284</v>
      </c>
      <c r="J2438" t="s">
        <v>1285</v>
      </c>
      <c r="K2438" t="s">
        <v>35</v>
      </c>
      <c r="L2438" t="str">
        <f t="shared" si="38"/>
        <v>A1M/9562A_Active</v>
      </c>
    </row>
    <row r="2439" spans="1:12" x14ac:dyDescent="0.25">
      <c r="A2439">
        <v>2441</v>
      </c>
      <c r="B2439" t="s">
        <v>6156</v>
      </c>
      <c r="C2439">
        <v>434612</v>
      </c>
      <c r="D2439">
        <v>285068</v>
      </c>
      <c r="E2439" t="s">
        <v>1282</v>
      </c>
      <c r="F2439" t="s">
        <v>6157</v>
      </c>
      <c r="G2439">
        <v>-1.4919903649999999</v>
      </c>
      <c r="H2439">
        <v>52.462482889999997</v>
      </c>
      <c r="I2439" t="s">
        <v>1280</v>
      </c>
      <c r="J2439" t="s">
        <v>109</v>
      </c>
      <c r="K2439" t="s">
        <v>58</v>
      </c>
      <c r="L2439" t="str">
        <f t="shared" si="38"/>
        <v>M6/5555B_Inactive</v>
      </c>
    </row>
    <row r="2440" spans="1:12" x14ac:dyDescent="0.25">
      <c r="A2440">
        <v>2442</v>
      </c>
      <c r="B2440" t="s">
        <v>6158</v>
      </c>
      <c r="C2440">
        <v>440646</v>
      </c>
      <c r="D2440">
        <v>117935</v>
      </c>
      <c r="E2440" t="s">
        <v>1278</v>
      </c>
      <c r="F2440" t="s">
        <v>6159</v>
      </c>
      <c r="G2440">
        <v>-1.4226291879999999</v>
      </c>
      <c r="H2440">
        <v>50.959406090000002</v>
      </c>
      <c r="I2440" t="s">
        <v>1280</v>
      </c>
      <c r="J2440" t="s">
        <v>83</v>
      </c>
      <c r="K2440" t="s">
        <v>87</v>
      </c>
      <c r="L2440" t="str">
        <f t="shared" si="38"/>
        <v>M27/9150B_Inactive</v>
      </c>
    </row>
    <row r="2441" spans="1:12" x14ac:dyDescent="0.25">
      <c r="A2441">
        <v>2443</v>
      </c>
      <c r="B2441" t="s">
        <v>6160</v>
      </c>
      <c r="C2441">
        <v>374641</v>
      </c>
      <c r="D2441">
        <v>400384</v>
      </c>
      <c r="E2441" t="s">
        <v>1292</v>
      </c>
      <c r="F2441" t="s">
        <v>6161</v>
      </c>
      <c r="G2441">
        <v>-2.3837538559999998</v>
      </c>
      <c r="H2441">
        <v>53.499552960000003</v>
      </c>
      <c r="I2441" t="s">
        <v>1280</v>
      </c>
      <c r="J2441" t="s">
        <v>185</v>
      </c>
      <c r="K2441" t="s">
        <v>67</v>
      </c>
      <c r="L2441" t="str">
        <f t="shared" si="38"/>
        <v>M60/9212M_Inactive</v>
      </c>
    </row>
    <row r="2442" spans="1:12" x14ac:dyDescent="0.25">
      <c r="A2442">
        <v>2444</v>
      </c>
      <c r="B2442" t="s">
        <v>6162</v>
      </c>
      <c r="C2442">
        <v>603921</v>
      </c>
      <c r="D2442">
        <v>159919</v>
      </c>
      <c r="E2442" t="s">
        <v>1295</v>
      </c>
      <c r="F2442" t="s">
        <v>6163</v>
      </c>
      <c r="G2442">
        <v>0.92397272600000002</v>
      </c>
      <c r="H2442">
        <v>51.30185848</v>
      </c>
      <c r="I2442" t="s">
        <v>1284</v>
      </c>
      <c r="J2442" t="s">
        <v>1314</v>
      </c>
      <c r="K2442" t="s">
        <v>101</v>
      </c>
      <c r="L2442" t="str">
        <f t="shared" si="38"/>
        <v>A2/8844B_Active</v>
      </c>
    </row>
    <row r="2443" spans="1:12" x14ac:dyDescent="0.25">
      <c r="A2443">
        <v>2445</v>
      </c>
      <c r="B2443" t="s">
        <v>6164</v>
      </c>
      <c r="C2443">
        <v>433410</v>
      </c>
      <c r="D2443">
        <v>425855</v>
      </c>
      <c r="E2443" t="s">
        <v>1278</v>
      </c>
      <c r="F2443" t="s">
        <v>6165</v>
      </c>
      <c r="G2443">
        <v>-1.4950987010000001</v>
      </c>
      <c r="H2443">
        <v>53.728046509999999</v>
      </c>
      <c r="I2443" t="s">
        <v>1284</v>
      </c>
      <c r="J2443" t="s">
        <v>98</v>
      </c>
      <c r="K2443" t="s">
        <v>87</v>
      </c>
      <c r="L2443" t="str">
        <f t="shared" si="38"/>
        <v>M62/2176L_Active</v>
      </c>
    </row>
    <row r="2444" spans="1:12" x14ac:dyDescent="0.25">
      <c r="A2444">
        <v>2446</v>
      </c>
      <c r="B2444" t="s">
        <v>6166</v>
      </c>
      <c r="C2444">
        <v>465121</v>
      </c>
      <c r="D2444">
        <v>171460</v>
      </c>
      <c r="E2444" t="s">
        <v>1278</v>
      </c>
      <c r="F2444" t="s">
        <v>6167</v>
      </c>
      <c r="G2444">
        <v>-1.064479757</v>
      </c>
      <c r="H2444">
        <v>51.438403559999998</v>
      </c>
      <c r="I2444" t="s">
        <v>1280</v>
      </c>
      <c r="J2444" t="s">
        <v>252</v>
      </c>
      <c r="K2444" t="s">
        <v>87</v>
      </c>
      <c r="L2444" t="str">
        <f t="shared" si="38"/>
        <v>M4/2730A_Inactive</v>
      </c>
    </row>
    <row r="2445" spans="1:12" x14ac:dyDescent="0.25">
      <c r="A2445">
        <v>2447</v>
      </c>
      <c r="B2445" t="s">
        <v>6168</v>
      </c>
      <c r="C2445">
        <v>572932</v>
      </c>
      <c r="D2445">
        <v>158375</v>
      </c>
      <c r="E2445" t="s">
        <v>1295</v>
      </c>
      <c r="F2445" t="s">
        <v>6169</v>
      </c>
      <c r="G2445">
        <v>0.47916102199999999</v>
      </c>
      <c r="H2445">
        <v>51.298235120000001</v>
      </c>
      <c r="I2445" t="s">
        <v>1280</v>
      </c>
      <c r="J2445" t="s">
        <v>368</v>
      </c>
      <c r="K2445" t="s">
        <v>101</v>
      </c>
      <c r="L2445" t="str">
        <f t="shared" si="38"/>
        <v>M20/6541A_Inactive</v>
      </c>
    </row>
    <row r="2446" spans="1:12" x14ac:dyDescent="0.25">
      <c r="A2446">
        <v>2448</v>
      </c>
      <c r="B2446" t="s">
        <v>6170</v>
      </c>
      <c r="C2446">
        <v>564259</v>
      </c>
      <c r="D2446">
        <v>159142</v>
      </c>
      <c r="E2446" t="s">
        <v>1295</v>
      </c>
      <c r="F2446" t="s">
        <v>6171</v>
      </c>
      <c r="G2446">
        <v>0.35522417000000001</v>
      </c>
      <c r="H2446">
        <v>51.30769239</v>
      </c>
      <c r="I2446" t="s">
        <v>1280</v>
      </c>
      <c r="J2446" t="s">
        <v>6172</v>
      </c>
      <c r="K2446" t="s">
        <v>101</v>
      </c>
      <c r="L2446" t="str">
        <f t="shared" si="38"/>
        <v>M26/2157K_Inactive</v>
      </c>
    </row>
    <row r="2447" spans="1:12" x14ac:dyDescent="0.25">
      <c r="A2447">
        <v>2449</v>
      </c>
      <c r="B2447" t="s">
        <v>6173</v>
      </c>
      <c r="C2447">
        <v>529389</v>
      </c>
      <c r="D2447">
        <v>200524</v>
      </c>
      <c r="E2447" t="s">
        <v>1292</v>
      </c>
      <c r="F2447" t="s">
        <v>6174</v>
      </c>
      <c r="G2447">
        <v>-0.12956484800000001</v>
      </c>
      <c r="H2447">
        <v>51.688573839999997</v>
      </c>
      <c r="I2447" t="s">
        <v>1284</v>
      </c>
      <c r="J2447" t="s">
        <v>44</v>
      </c>
      <c r="K2447" t="s">
        <v>67</v>
      </c>
      <c r="L2447" t="str">
        <f t="shared" si="38"/>
        <v>M25/5413B_Active</v>
      </c>
    </row>
    <row r="2448" spans="1:12" x14ac:dyDescent="0.25">
      <c r="A2448">
        <v>2450</v>
      </c>
      <c r="B2448" t="s">
        <v>6175</v>
      </c>
      <c r="C2448">
        <v>509700</v>
      </c>
      <c r="D2448">
        <v>211224</v>
      </c>
      <c r="E2448" t="s">
        <v>1282</v>
      </c>
      <c r="F2448" t="s">
        <v>6176</v>
      </c>
      <c r="G2448">
        <v>-0.41089977599999999</v>
      </c>
      <c r="H2448">
        <v>51.788933659999998</v>
      </c>
      <c r="I2448" t="s">
        <v>1284</v>
      </c>
      <c r="J2448" t="s">
        <v>30</v>
      </c>
      <c r="K2448" t="s">
        <v>58</v>
      </c>
      <c r="L2448" t="str">
        <f t="shared" si="38"/>
        <v>M1/2417B_Active</v>
      </c>
    </row>
    <row r="2449" spans="1:12" x14ac:dyDescent="0.25">
      <c r="A2449">
        <v>2451</v>
      </c>
      <c r="B2449" t="s">
        <v>6177</v>
      </c>
      <c r="C2449">
        <v>449066</v>
      </c>
      <c r="D2449">
        <v>128060</v>
      </c>
      <c r="E2449" t="s">
        <v>1278</v>
      </c>
      <c r="F2449" t="s">
        <v>6178</v>
      </c>
      <c r="G2449">
        <v>-1.301382421</v>
      </c>
      <c r="H2449">
        <v>51.049793710000003</v>
      </c>
      <c r="I2449" t="s">
        <v>1280</v>
      </c>
      <c r="J2449" t="s">
        <v>73</v>
      </c>
      <c r="K2449" t="s">
        <v>87</v>
      </c>
      <c r="L2449" t="str">
        <f t="shared" si="38"/>
        <v>M3/2052A_Inactive</v>
      </c>
    </row>
    <row r="2450" spans="1:12" x14ac:dyDescent="0.25">
      <c r="A2450">
        <v>2452</v>
      </c>
      <c r="B2450" t="s">
        <v>6179</v>
      </c>
      <c r="C2450">
        <v>451718</v>
      </c>
      <c r="D2450">
        <v>344699</v>
      </c>
      <c r="E2450" t="s">
        <v>1282</v>
      </c>
      <c r="F2450" t="s">
        <v>6180</v>
      </c>
      <c r="G2450">
        <v>-1.230873434</v>
      </c>
      <c r="H2450">
        <v>52.997146309999998</v>
      </c>
      <c r="I2450" t="s">
        <v>1284</v>
      </c>
      <c r="J2450" t="s">
        <v>30</v>
      </c>
      <c r="K2450" t="s">
        <v>58</v>
      </c>
      <c r="L2450" t="str">
        <f t="shared" si="38"/>
        <v>M1/4041B_Active</v>
      </c>
    </row>
    <row r="2451" spans="1:12" x14ac:dyDescent="0.25">
      <c r="A2451">
        <v>2453</v>
      </c>
      <c r="B2451" t="s">
        <v>6181</v>
      </c>
      <c r="C2451">
        <v>573682</v>
      </c>
      <c r="D2451">
        <v>158150</v>
      </c>
      <c r="E2451" t="s">
        <v>1295</v>
      </c>
      <c r="F2451" t="s">
        <v>6182</v>
      </c>
      <c r="G2451">
        <v>0.48979856399999999</v>
      </c>
      <c r="H2451">
        <v>51.295985729999998</v>
      </c>
      <c r="I2451" t="s">
        <v>1284</v>
      </c>
      <c r="J2451" t="s">
        <v>368</v>
      </c>
      <c r="K2451" t="s">
        <v>101</v>
      </c>
      <c r="L2451" t="str">
        <f t="shared" si="38"/>
        <v>M20/6552A1_Active</v>
      </c>
    </row>
    <row r="2452" spans="1:12" x14ac:dyDescent="0.25">
      <c r="A2452">
        <v>2454</v>
      </c>
      <c r="B2452" t="s">
        <v>6183</v>
      </c>
      <c r="C2452">
        <v>549850</v>
      </c>
      <c r="D2452">
        <v>157960</v>
      </c>
      <c r="E2452" t="s">
        <v>1300</v>
      </c>
      <c r="F2452" t="s">
        <v>6184</v>
      </c>
      <c r="G2452">
        <v>0.148169361</v>
      </c>
      <c r="H2452">
        <v>51.30104506</v>
      </c>
      <c r="I2452" t="s">
        <v>1284</v>
      </c>
      <c r="J2452" t="s">
        <v>44</v>
      </c>
      <c r="K2452" t="s">
        <v>48</v>
      </c>
      <c r="L2452" t="str">
        <f t="shared" si="38"/>
        <v>M25/4252J_Active</v>
      </c>
    </row>
    <row r="2453" spans="1:12" x14ac:dyDescent="0.25">
      <c r="A2453">
        <v>2455</v>
      </c>
      <c r="B2453" t="s">
        <v>6185</v>
      </c>
      <c r="C2453">
        <v>461958</v>
      </c>
      <c r="D2453">
        <v>264440</v>
      </c>
      <c r="E2453" t="s">
        <v>1287</v>
      </c>
      <c r="F2453" t="s">
        <v>6186</v>
      </c>
      <c r="G2453">
        <v>-1.0933422719999999</v>
      </c>
      <c r="H2453">
        <v>52.274644840000001</v>
      </c>
      <c r="I2453" t="s">
        <v>1280</v>
      </c>
      <c r="J2453" t="s">
        <v>30</v>
      </c>
      <c r="K2453" t="s">
        <v>35</v>
      </c>
      <c r="L2453" t="str">
        <f t="shared" si="38"/>
        <v>M1/3171A_Inactive</v>
      </c>
    </row>
    <row r="2454" spans="1:12" x14ac:dyDescent="0.25">
      <c r="A2454">
        <v>2456</v>
      </c>
      <c r="B2454" t="s">
        <v>6187</v>
      </c>
      <c r="C2454">
        <v>387986</v>
      </c>
      <c r="D2454">
        <v>178990</v>
      </c>
      <c r="E2454" t="s">
        <v>1295</v>
      </c>
      <c r="F2454" t="s">
        <v>6188</v>
      </c>
      <c r="G2454">
        <v>-2.1745003280000001</v>
      </c>
      <c r="H2454">
        <v>51.509707669999997</v>
      </c>
      <c r="I2454" t="s">
        <v>1284</v>
      </c>
      <c r="J2454" t="s">
        <v>252</v>
      </c>
      <c r="K2454" t="s">
        <v>101</v>
      </c>
      <c r="L2454" t="str">
        <f t="shared" si="38"/>
        <v>M4/3567B_Active</v>
      </c>
    </row>
    <row r="2455" spans="1:12" x14ac:dyDescent="0.25">
      <c r="A2455">
        <v>2457</v>
      </c>
      <c r="B2455" t="s">
        <v>6189</v>
      </c>
      <c r="C2455">
        <v>358524</v>
      </c>
      <c r="D2455">
        <v>396728</v>
      </c>
      <c r="E2455" t="s">
        <v>1282</v>
      </c>
      <c r="F2455" t="s">
        <v>6190</v>
      </c>
      <c r="G2455">
        <v>-2.626220939</v>
      </c>
      <c r="H2455">
        <v>53.46566533</v>
      </c>
      <c r="I2455" t="s">
        <v>1284</v>
      </c>
      <c r="J2455" t="s">
        <v>109</v>
      </c>
      <c r="K2455" t="s">
        <v>58</v>
      </c>
      <c r="L2455" t="str">
        <f t="shared" si="38"/>
        <v>M6/7135B_Active</v>
      </c>
    </row>
    <row r="2456" spans="1:12" x14ac:dyDescent="0.25">
      <c r="A2456">
        <v>2458</v>
      </c>
      <c r="B2456" t="s">
        <v>6191</v>
      </c>
      <c r="C2456">
        <v>375509</v>
      </c>
      <c r="D2456">
        <v>401673</v>
      </c>
      <c r="E2456" t="s">
        <v>1300</v>
      </c>
      <c r="F2456" t="s">
        <v>6192</v>
      </c>
      <c r="G2456">
        <v>-2.3707700360000001</v>
      </c>
      <c r="H2456">
        <v>53.511179830000003</v>
      </c>
      <c r="I2456" t="s">
        <v>1280</v>
      </c>
      <c r="J2456" t="s">
        <v>185</v>
      </c>
      <c r="K2456" t="s">
        <v>48</v>
      </c>
      <c r="L2456" t="str">
        <f t="shared" si="38"/>
        <v>M60/9228A_Inactive</v>
      </c>
    </row>
    <row r="2457" spans="1:12" x14ac:dyDescent="0.25">
      <c r="A2457">
        <v>2459</v>
      </c>
      <c r="B2457" t="s">
        <v>6193</v>
      </c>
      <c r="C2457">
        <v>448992</v>
      </c>
      <c r="D2457">
        <v>319161</v>
      </c>
      <c r="E2457" t="s">
        <v>1287</v>
      </c>
      <c r="F2457" t="s">
        <v>6194</v>
      </c>
      <c r="G2457">
        <v>-1.2753165440000001</v>
      </c>
      <c r="H2457">
        <v>52.767850320000001</v>
      </c>
      <c r="I2457" t="s">
        <v>1284</v>
      </c>
      <c r="J2457" t="s">
        <v>30</v>
      </c>
      <c r="K2457" t="s">
        <v>35</v>
      </c>
      <c r="L2457" t="str">
        <f t="shared" si="38"/>
        <v>M1/3763A_Active</v>
      </c>
    </row>
    <row r="2458" spans="1:12" x14ac:dyDescent="0.25">
      <c r="A2458">
        <v>2460</v>
      </c>
      <c r="B2458" t="s">
        <v>6195</v>
      </c>
      <c r="C2458">
        <v>357374</v>
      </c>
      <c r="D2458">
        <v>398357</v>
      </c>
      <c r="E2458" t="s">
        <v>1282</v>
      </c>
      <c r="F2458" t="s">
        <v>6196</v>
      </c>
      <c r="G2458">
        <v>-2.6437643990000002</v>
      </c>
      <c r="H2458">
        <v>53.480214269999998</v>
      </c>
      <c r="I2458" t="s">
        <v>1284</v>
      </c>
      <c r="J2458" t="s">
        <v>109</v>
      </c>
      <c r="K2458" t="s">
        <v>58</v>
      </c>
      <c r="L2458" t="str">
        <f t="shared" si="38"/>
        <v>M6/7155B_Active</v>
      </c>
    </row>
    <row r="2459" spans="1:12" x14ac:dyDescent="0.25">
      <c r="A2459">
        <v>2461</v>
      </c>
      <c r="B2459" t="s">
        <v>6197</v>
      </c>
      <c r="C2459">
        <v>449935</v>
      </c>
      <c r="D2459">
        <v>350555</v>
      </c>
      <c r="E2459" t="s">
        <v>1282</v>
      </c>
      <c r="F2459" t="s">
        <v>6198</v>
      </c>
      <c r="G2459">
        <v>-1.2565324870000001</v>
      </c>
      <c r="H2459">
        <v>53.049950289999998</v>
      </c>
      <c r="I2459" t="s">
        <v>1284</v>
      </c>
      <c r="J2459" t="s">
        <v>30</v>
      </c>
      <c r="K2459" t="s">
        <v>58</v>
      </c>
      <c r="L2459" t="str">
        <f t="shared" si="38"/>
        <v>M1/4103B_Active</v>
      </c>
    </row>
    <row r="2460" spans="1:12" x14ac:dyDescent="0.25">
      <c r="A2460">
        <v>2462</v>
      </c>
      <c r="B2460" t="s">
        <v>6199</v>
      </c>
      <c r="C2460">
        <v>423539</v>
      </c>
      <c r="D2460">
        <v>427926</v>
      </c>
      <c r="E2460" t="s">
        <v>1295</v>
      </c>
      <c r="F2460" t="s">
        <v>6200</v>
      </c>
      <c r="G2460">
        <v>-1.6445493120000001</v>
      </c>
      <c r="H2460">
        <v>53.747196129999999</v>
      </c>
      <c r="I2460" t="s">
        <v>1284</v>
      </c>
      <c r="J2460" t="s">
        <v>98</v>
      </c>
      <c r="K2460" t="s">
        <v>101</v>
      </c>
      <c r="L2460" t="str">
        <f t="shared" si="38"/>
        <v>M62/2067A_Active</v>
      </c>
    </row>
    <row r="2461" spans="1:12" x14ac:dyDescent="0.25">
      <c r="A2461">
        <v>2463</v>
      </c>
      <c r="B2461" t="s">
        <v>6201</v>
      </c>
      <c r="C2461">
        <v>366152</v>
      </c>
      <c r="D2461">
        <v>385369</v>
      </c>
      <c r="E2461" t="s">
        <v>1287</v>
      </c>
      <c r="F2461" t="s">
        <v>6202</v>
      </c>
      <c r="G2461">
        <v>-2.5101020680000001</v>
      </c>
      <c r="H2461">
        <v>53.364115849999997</v>
      </c>
      <c r="I2461" t="s">
        <v>1280</v>
      </c>
      <c r="J2461" t="s">
        <v>109</v>
      </c>
      <c r="K2461" t="s">
        <v>35</v>
      </c>
      <c r="L2461" t="str">
        <f t="shared" si="38"/>
        <v>M6/6988A_Inactive</v>
      </c>
    </row>
    <row r="2462" spans="1:12" x14ac:dyDescent="0.25">
      <c r="A2462">
        <v>2464</v>
      </c>
      <c r="B2462" t="s">
        <v>6203</v>
      </c>
      <c r="C2462">
        <v>433971</v>
      </c>
      <c r="D2462">
        <v>402928</v>
      </c>
      <c r="E2462" t="s">
        <v>1287</v>
      </c>
      <c r="F2462" t="s">
        <v>6204</v>
      </c>
      <c r="G2462">
        <v>-1.4890870220000001</v>
      </c>
      <c r="H2462">
        <v>53.521947609999998</v>
      </c>
      <c r="I2462" t="s">
        <v>1284</v>
      </c>
      <c r="J2462" t="s">
        <v>30</v>
      </c>
      <c r="K2462" t="s">
        <v>35</v>
      </c>
      <c r="L2462" t="str">
        <f t="shared" si="38"/>
        <v>M1/4739A_Active</v>
      </c>
    </row>
    <row r="2463" spans="1:12" x14ac:dyDescent="0.25">
      <c r="A2463">
        <v>2465</v>
      </c>
      <c r="B2463" t="s">
        <v>6205</v>
      </c>
      <c r="C2463">
        <v>499244</v>
      </c>
      <c r="D2463">
        <v>235816</v>
      </c>
      <c r="E2463" t="s">
        <v>1287</v>
      </c>
      <c r="F2463" t="s">
        <v>6206</v>
      </c>
      <c r="G2463">
        <v>-0.55536918599999996</v>
      </c>
      <c r="H2463">
        <v>52.011920050000001</v>
      </c>
      <c r="I2463" t="s">
        <v>1284</v>
      </c>
      <c r="J2463" t="s">
        <v>30</v>
      </c>
      <c r="K2463" t="s">
        <v>35</v>
      </c>
      <c r="L2463" t="str">
        <f t="shared" si="38"/>
        <v>M1/2691A_Active</v>
      </c>
    </row>
    <row r="2464" spans="1:12" x14ac:dyDescent="0.25">
      <c r="A2464">
        <v>2466</v>
      </c>
      <c r="B2464" t="s">
        <v>6207</v>
      </c>
      <c r="C2464">
        <v>417583</v>
      </c>
      <c r="D2464">
        <v>425625</v>
      </c>
      <c r="E2464" t="s">
        <v>1295</v>
      </c>
      <c r="F2464" t="s">
        <v>6208</v>
      </c>
      <c r="G2464">
        <v>-1.7349911140000001</v>
      </c>
      <c r="H2464">
        <v>53.726748229999998</v>
      </c>
      <c r="I2464" t="s">
        <v>1284</v>
      </c>
      <c r="J2464" t="s">
        <v>98</v>
      </c>
      <c r="K2464" t="s">
        <v>101</v>
      </c>
      <c r="L2464" t="str">
        <f t="shared" si="38"/>
        <v>M62/1994J_Active</v>
      </c>
    </row>
    <row r="2465" spans="1:12" x14ac:dyDescent="0.25">
      <c r="A2465">
        <v>2467</v>
      </c>
      <c r="B2465" t="s">
        <v>6209</v>
      </c>
      <c r="C2465">
        <v>428419</v>
      </c>
      <c r="D2465">
        <v>426432</v>
      </c>
      <c r="E2465" t="s">
        <v>1295</v>
      </c>
      <c r="F2465" t="s">
        <v>6210</v>
      </c>
      <c r="G2465">
        <v>-1.5706901090000001</v>
      </c>
      <c r="H2465">
        <v>53.733526380000001</v>
      </c>
      <c r="I2465" t="s">
        <v>1284</v>
      </c>
      <c r="J2465" t="s">
        <v>98</v>
      </c>
      <c r="K2465" t="s">
        <v>101</v>
      </c>
      <c r="L2465" t="str">
        <f t="shared" si="38"/>
        <v>M62/2125A_Active</v>
      </c>
    </row>
    <row r="2466" spans="1:12" x14ac:dyDescent="0.25">
      <c r="A2466">
        <v>2468</v>
      </c>
      <c r="B2466" t="s">
        <v>6211</v>
      </c>
      <c r="C2466">
        <v>440497</v>
      </c>
      <c r="D2466">
        <v>458879</v>
      </c>
      <c r="E2466" t="s">
        <v>1282</v>
      </c>
      <c r="F2466" t="s">
        <v>6212</v>
      </c>
      <c r="G2466">
        <v>-1.383343284</v>
      </c>
      <c r="H2466">
        <v>54.024342679999997</v>
      </c>
      <c r="I2466" t="s">
        <v>1284</v>
      </c>
      <c r="J2466" t="s">
        <v>1285</v>
      </c>
      <c r="K2466" t="s">
        <v>58</v>
      </c>
      <c r="L2466" t="str">
        <f t="shared" si="38"/>
        <v>A1M/9804B_Active</v>
      </c>
    </row>
    <row r="2467" spans="1:12" x14ac:dyDescent="0.25">
      <c r="A2467">
        <v>2469</v>
      </c>
      <c r="B2467" t="s">
        <v>6213</v>
      </c>
      <c r="C2467">
        <v>435075</v>
      </c>
      <c r="D2467">
        <v>431240</v>
      </c>
      <c r="E2467" t="s">
        <v>1282</v>
      </c>
      <c r="F2467" t="s">
        <v>6214</v>
      </c>
      <c r="G2467">
        <v>-1.469254821</v>
      </c>
      <c r="H2467">
        <v>53.776335770000003</v>
      </c>
      <c r="I2467" t="s">
        <v>1284</v>
      </c>
      <c r="J2467" t="s">
        <v>30</v>
      </c>
      <c r="K2467" t="s">
        <v>58</v>
      </c>
      <c r="L2467" t="str">
        <f t="shared" si="38"/>
        <v>M1/5075B_Active</v>
      </c>
    </row>
    <row r="2468" spans="1:12" x14ac:dyDescent="0.25">
      <c r="A2468">
        <v>2470</v>
      </c>
      <c r="B2468" t="s">
        <v>6215</v>
      </c>
      <c r="C2468">
        <v>556010</v>
      </c>
      <c r="D2468">
        <v>172226</v>
      </c>
      <c r="E2468" t="s">
        <v>1300</v>
      </c>
      <c r="F2468" t="s">
        <v>6216</v>
      </c>
      <c r="G2468">
        <v>0.24271487</v>
      </c>
      <c r="H2468">
        <v>51.427569679999998</v>
      </c>
      <c r="I2468" t="s">
        <v>1284</v>
      </c>
      <c r="J2468" t="s">
        <v>44</v>
      </c>
      <c r="K2468" t="s">
        <v>48</v>
      </c>
      <c r="L2468" t="str">
        <f t="shared" si="38"/>
        <v>M25/4092J_Active</v>
      </c>
    </row>
    <row r="2469" spans="1:12" x14ac:dyDescent="0.25">
      <c r="A2469">
        <v>2471</v>
      </c>
      <c r="B2469" t="s">
        <v>6217</v>
      </c>
      <c r="C2469">
        <v>380993</v>
      </c>
      <c r="D2469">
        <v>386560</v>
      </c>
      <c r="E2469" t="s">
        <v>1295</v>
      </c>
      <c r="F2469" t="s">
        <v>6218</v>
      </c>
      <c r="G2469">
        <v>-2.287160079</v>
      </c>
      <c r="H2469">
        <v>53.37556652</v>
      </c>
      <c r="I2469" t="s">
        <v>1284</v>
      </c>
      <c r="J2469" t="s">
        <v>1357</v>
      </c>
      <c r="K2469" t="s">
        <v>101</v>
      </c>
      <c r="L2469" t="str">
        <f t="shared" si="38"/>
        <v>M56/8125M_Active</v>
      </c>
    </row>
    <row r="2470" spans="1:12" x14ac:dyDescent="0.25">
      <c r="A2470">
        <v>2472</v>
      </c>
      <c r="B2470" t="s">
        <v>6219</v>
      </c>
      <c r="C2470">
        <v>443036</v>
      </c>
      <c r="D2470">
        <v>440411</v>
      </c>
      <c r="E2470" t="s">
        <v>1287</v>
      </c>
      <c r="F2470" t="s">
        <v>6220</v>
      </c>
      <c r="G2470">
        <v>-1.3471843299999999</v>
      </c>
      <c r="H2470">
        <v>53.858164770000002</v>
      </c>
      <c r="I2470" t="s">
        <v>1284</v>
      </c>
      <c r="J2470" t="s">
        <v>1285</v>
      </c>
      <c r="K2470" t="s">
        <v>35</v>
      </c>
      <c r="L2470" t="str">
        <f t="shared" si="38"/>
        <v>A1M/9591K_Active</v>
      </c>
    </row>
    <row r="2471" spans="1:12" x14ac:dyDescent="0.25">
      <c r="A2471">
        <v>2473</v>
      </c>
      <c r="B2471" t="s">
        <v>6221</v>
      </c>
      <c r="C2471">
        <v>454523</v>
      </c>
      <c r="D2471">
        <v>297983</v>
      </c>
      <c r="E2471" t="s">
        <v>1282</v>
      </c>
      <c r="F2471" t="s">
        <v>6222</v>
      </c>
      <c r="G2471">
        <v>-1.1968448869999999</v>
      </c>
      <c r="H2471">
        <v>52.576956580000001</v>
      </c>
      <c r="I2471" t="s">
        <v>1280</v>
      </c>
      <c r="J2471" t="s">
        <v>30</v>
      </c>
      <c r="K2471" t="s">
        <v>58</v>
      </c>
      <c r="L2471" t="str">
        <f t="shared" si="38"/>
        <v>M1/3525B_Inactive</v>
      </c>
    </row>
    <row r="2472" spans="1:12" x14ac:dyDescent="0.25">
      <c r="A2472">
        <v>2474</v>
      </c>
      <c r="B2472" t="s">
        <v>6223</v>
      </c>
      <c r="C2472">
        <v>570996</v>
      </c>
      <c r="D2472">
        <v>168923</v>
      </c>
      <c r="E2472" t="s">
        <v>1278</v>
      </c>
      <c r="F2472" t="s">
        <v>6224</v>
      </c>
      <c r="G2472">
        <v>0.45648177699999998</v>
      </c>
      <c r="H2472">
        <v>51.393578099999999</v>
      </c>
      <c r="I2472" t="s">
        <v>1284</v>
      </c>
      <c r="J2472" t="s">
        <v>1319</v>
      </c>
      <c r="K2472" t="s">
        <v>87</v>
      </c>
      <c r="L2472" t="str">
        <f t="shared" si="38"/>
        <v>M2/8450B_Active</v>
      </c>
    </row>
    <row r="2473" spans="1:12" x14ac:dyDescent="0.25">
      <c r="A2473">
        <v>2475</v>
      </c>
      <c r="B2473" t="s">
        <v>6225</v>
      </c>
      <c r="C2473">
        <v>364761</v>
      </c>
      <c r="D2473">
        <v>392941</v>
      </c>
      <c r="E2473" t="s">
        <v>1278</v>
      </c>
      <c r="F2473" t="s">
        <v>6226</v>
      </c>
      <c r="G2473">
        <v>-2.5318531700000002</v>
      </c>
      <c r="H2473">
        <v>53.432083579999997</v>
      </c>
      <c r="I2473" t="s">
        <v>1280</v>
      </c>
      <c r="J2473" t="s">
        <v>109</v>
      </c>
      <c r="K2473" t="s">
        <v>87</v>
      </c>
      <c r="L2473" t="str">
        <f t="shared" si="38"/>
        <v>M6/7069J_Inactive</v>
      </c>
    </row>
    <row r="2474" spans="1:12" x14ac:dyDescent="0.25">
      <c r="A2474">
        <v>2476</v>
      </c>
      <c r="B2474" t="s">
        <v>6227</v>
      </c>
      <c r="C2474">
        <v>428933</v>
      </c>
      <c r="D2474">
        <v>426407</v>
      </c>
      <c r="E2474" t="s">
        <v>1278</v>
      </c>
      <c r="F2474" t="s">
        <v>6228</v>
      </c>
      <c r="G2474">
        <v>-1.562901275</v>
      </c>
      <c r="H2474">
        <v>53.733273699999998</v>
      </c>
      <c r="I2474" t="s">
        <v>1284</v>
      </c>
      <c r="J2474" t="s">
        <v>98</v>
      </c>
      <c r="K2474" t="s">
        <v>87</v>
      </c>
      <c r="L2474" t="str">
        <f t="shared" si="38"/>
        <v>M62/2130B_Active</v>
      </c>
    </row>
    <row r="2475" spans="1:12" x14ac:dyDescent="0.25">
      <c r="A2475">
        <v>2477</v>
      </c>
      <c r="B2475" t="s">
        <v>6229</v>
      </c>
      <c r="C2475">
        <v>370083</v>
      </c>
      <c r="D2475">
        <v>177748</v>
      </c>
      <c r="E2475" t="s">
        <v>1295</v>
      </c>
      <c r="F2475" t="s">
        <v>6230</v>
      </c>
      <c r="G2475">
        <v>-2.4323607100000002</v>
      </c>
      <c r="H2475">
        <v>51.497871740000001</v>
      </c>
      <c r="I2475" t="s">
        <v>1284</v>
      </c>
      <c r="J2475" t="s">
        <v>252</v>
      </c>
      <c r="K2475" t="s">
        <v>101</v>
      </c>
      <c r="L2475" t="str">
        <f t="shared" si="38"/>
        <v>M4/3752B_Active</v>
      </c>
    </row>
    <row r="2476" spans="1:12" x14ac:dyDescent="0.25">
      <c r="A2476">
        <v>2478</v>
      </c>
      <c r="B2476" t="s">
        <v>6231</v>
      </c>
      <c r="C2476">
        <v>504399</v>
      </c>
      <c r="D2476">
        <v>197599</v>
      </c>
      <c r="E2476" t="s">
        <v>1292</v>
      </c>
      <c r="F2476" t="s">
        <v>6232</v>
      </c>
      <c r="G2476">
        <v>-0.49180936600000003</v>
      </c>
      <c r="H2476">
        <v>51.667482769999999</v>
      </c>
      <c r="I2476" t="s">
        <v>1284</v>
      </c>
      <c r="J2476" t="s">
        <v>44</v>
      </c>
      <c r="K2476" t="s">
        <v>67</v>
      </c>
      <c r="L2476" t="str">
        <f t="shared" si="38"/>
        <v>M25/5138B_Active</v>
      </c>
    </row>
    <row r="2477" spans="1:12" x14ac:dyDescent="0.25">
      <c r="A2477">
        <v>2479</v>
      </c>
      <c r="B2477" t="s">
        <v>6233</v>
      </c>
      <c r="C2477">
        <v>402350</v>
      </c>
      <c r="D2477">
        <v>294880</v>
      </c>
      <c r="E2477" t="s">
        <v>1287</v>
      </c>
      <c r="F2477" t="s">
        <v>6234</v>
      </c>
      <c r="G2477">
        <v>-1.9667679010000001</v>
      </c>
      <c r="H2477">
        <v>52.551775380000002</v>
      </c>
      <c r="I2477" t="s">
        <v>1284</v>
      </c>
      <c r="J2477" t="s">
        <v>109</v>
      </c>
      <c r="K2477" t="s">
        <v>35</v>
      </c>
      <c r="L2477" t="str">
        <f t="shared" si="38"/>
        <v>M6/5927A_Active</v>
      </c>
    </row>
    <row r="2478" spans="1:12" x14ac:dyDescent="0.25">
      <c r="A2478">
        <v>2480</v>
      </c>
      <c r="B2478" t="s">
        <v>6235</v>
      </c>
      <c r="C2478">
        <v>520986</v>
      </c>
      <c r="D2478">
        <v>202075</v>
      </c>
      <c r="E2478" t="s">
        <v>1292</v>
      </c>
      <c r="F2478" t="s">
        <v>6236</v>
      </c>
      <c r="G2478">
        <v>-0.25052763099999997</v>
      </c>
      <c r="H2478">
        <v>51.70438575</v>
      </c>
      <c r="I2478" t="s">
        <v>1284</v>
      </c>
      <c r="J2478" t="s">
        <v>44</v>
      </c>
      <c r="K2478" t="s">
        <v>67</v>
      </c>
      <c r="L2478" t="str">
        <f t="shared" si="38"/>
        <v>M25/5318B_Active</v>
      </c>
    </row>
    <row r="2479" spans="1:12" x14ac:dyDescent="0.25">
      <c r="A2479">
        <v>2481</v>
      </c>
      <c r="B2479" t="s">
        <v>6237</v>
      </c>
      <c r="C2479">
        <v>448583</v>
      </c>
      <c r="D2479">
        <v>418347</v>
      </c>
      <c r="E2479" t="s">
        <v>1287</v>
      </c>
      <c r="F2479" t="s">
        <v>6238</v>
      </c>
      <c r="G2479">
        <v>-1.2651844139999999</v>
      </c>
      <c r="H2479">
        <v>53.667141749999999</v>
      </c>
      <c r="I2479" t="s">
        <v>1280</v>
      </c>
      <c r="J2479" t="s">
        <v>2728</v>
      </c>
      <c r="K2479" t="s">
        <v>35</v>
      </c>
      <c r="L2479" t="str">
        <f t="shared" si="38"/>
        <v>A1/9340A_Inactive</v>
      </c>
    </row>
    <row r="2480" spans="1:12" x14ac:dyDescent="0.25">
      <c r="A2480">
        <v>2482</v>
      </c>
      <c r="B2480" t="s">
        <v>6239</v>
      </c>
      <c r="C2480">
        <v>444687</v>
      </c>
      <c r="D2480">
        <v>372166</v>
      </c>
      <c r="E2480" t="s">
        <v>1282</v>
      </c>
      <c r="F2480" t="s">
        <v>6240</v>
      </c>
      <c r="G2480">
        <v>-1.3318086</v>
      </c>
      <c r="H2480">
        <v>53.244660799999998</v>
      </c>
      <c r="I2480" t="s">
        <v>1280</v>
      </c>
      <c r="J2480" t="s">
        <v>30</v>
      </c>
      <c r="K2480" t="s">
        <v>58</v>
      </c>
      <c r="L2480" t="str">
        <f t="shared" si="38"/>
        <v>M1/4339B_Inactive</v>
      </c>
    </row>
    <row r="2481" spans="1:12" x14ac:dyDescent="0.25">
      <c r="A2481">
        <v>2483</v>
      </c>
      <c r="B2481" t="s">
        <v>6241</v>
      </c>
      <c r="C2481">
        <v>361923</v>
      </c>
      <c r="D2481">
        <v>183483</v>
      </c>
      <c r="E2481" t="s">
        <v>1278</v>
      </c>
      <c r="F2481" t="s">
        <v>6242</v>
      </c>
      <c r="G2481">
        <v>-2.5505287270000001</v>
      </c>
      <c r="H2481">
        <v>51.548943850000001</v>
      </c>
      <c r="I2481" t="s">
        <v>1284</v>
      </c>
      <c r="J2481" t="s">
        <v>252</v>
      </c>
      <c r="K2481" t="s">
        <v>87</v>
      </c>
      <c r="L2481" t="str">
        <f t="shared" si="38"/>
        <v>M4/3864A_Active</v>
      </c>
    </row>
    <row r="2482" spans="1:12" x14ac:dyDescent="0.25">
      <c r="A2482">
        <v>2484</v>
      </c>
      <c r="B2482" t="s">
        <v>6243</v>
      </c>
      <c r="C2482">
        <v>382637</v>
      </c>
      <c r="D2482">
        <v>405801</v>
      </c>
      <c r="E2482" t="s">
        <v>1278</v>
      </c>
      <c r="F2482" t="s">
        <v>6244</v>
      </c>
      <c r="G2482">
        <v>-2.2635177880000001</v>
      </c>
      <c r="H2482">
        <v>53.548568619999998</v>
      </c>
      <c r="I2482" t="s">
        <v>1280</v>
      </c>
      <c r="J2482" t="s">
        <v>98</v>
      </c>
      <c r="K2482" t="s">
        <v>87</v>
      </c>
      <c r="L2482" t="str">
        <f t="shared" si="38"/>
        <v>M62/1561B_Inactive</v>
      </c>
    </row>
    <row r="2483" spans="1:12" x14ac:dyDescent="0.25">
      <c r="A2483">
        <v>2485</v>
      </c>
      <c r="B2483" t="s">
        <v>6245</v>
      </c>
      <c r="C2483">
        <v>546462</v>
      </c>
      <c r="D2483">
        <v>155640</v>
      </c>
      <c r="E2483" t="s">
        <v>1300</v>
      </c>
      <c r="F2483" t="s">
        <v>1155</v>
      </c>
      <c r="G2483">
        <v>9.8653948000000005E-2</v>
      </c>
      <c r="H2483">
        <v>51.2810785</v>
      </c>
      <c r="I2483" t="s">
        <v>1284</v>
      </c>
      <c r="J2483" t="s">
        <v>44</v>
      </c>
      <c r="K2483" t="s">
        <v>48</v>
      </c>
      <c r="L2483" t="str">
        <f t="shared" si="38"/>
        <v>M25/4296A_Active</v>
      </c>
    </row>
    <row r="2484" spans="1:12" x14ac:dyDescent="0.25">
      <c r="A2484">
        <v>2486</v>
      </c>
      <c r="B2484" t="s">
        <v>6246</v>
      </c>
      <c r="C2484">
        <v>526297</v>
      </c>
      <c r="D2484">
        <v>152767</v>
      </c>
      <c r="E2484" t="s">
        <v>1300</v>
      </c>
      <c r="F2484" t="s">
        <v>6247</v>
      </c>
      <c r="G2484">
        <v>-0.19132622799999999</v>
      </c>
      <c r="H2484">
        <v>51.26008187</v>
      </c>
      <c r="I2484" t="s">
        <v>1284</v>
      </c>
      <c r="J2484" t="s">
        <v>44</v>
      </c>
      <c r="K2484" t="s">
        <v>48</v>
      </c>
      <c r="L2484" t="str">
        <f t="shared" si="38"/>
        <v>M25/4509A_Active</v>
      </c>
    </row>
    <row r="2485" spans="1:12" x14ac:dyDescent="0.25">
      <c r="A2485">
        <v>2487</v>
      </c>
      <c r="B2485" t="s">
        <v>6248</v>
      </c>
      <c r="C2485">
        <v>424112</v>
      </c>
      <c r="D2485">
        <v>300362</v>
      </c>
      <c r="E2485" t="s">
        <v>1287</v>
      </c>
      <c r="F2485" t="s">
        <v>6249</v>
      </c>
      <c r="G2485">
        <v>-1.6454224749999999</v>
      </c>
      <c r="H2485">
        <v>52.600534150000001</v>
      </c>
      <c r="I2485" t="s">
        <v>1284</v>
      </c>
      <c r="J2485" t="s">
        <v>172</v>
      </c>
      <c r="K2485" t="s">
        <v>35</v>
      </c>
      <c r="L2485" t="str">
        <f t="shared" si="38"/>
        <v>M42/6621J_Active</v>
      </c>
    </row>
    <row r="2486" spans="1:12" x14ac:dyDescent="0.25">
      <c r="A2486">
        <v>2488</v>
      </c>
      <c r="B2486" t="s">
        <v>6250</v>
      </c>
      <c r="C2486">
        <v>444275</v>
      </c>
      <c r="D2486">
        <v>322563</v>
      </c>
      <c r="E2486" t="s">
        <v>1282</v>
      </c>
      <c r="F2486" t="s">
        <v>6251</v>
      </c>
      <c r="G2486">
        <v>-1.3447630020000001</v>
      </c>
      <c r="H2486">
        <v>52.79883658</v>
      </c>
      <c r="I2486" t="s">
        <v>1284</v>
      </c>
      <c r="J2486" t="s">
        <v>2930</v>
      </c>
      <c r="K2486" t="s">
        <v>58</v>
      </c>
      <c r="L2486" t="str">
        <f t="shared" si="38"/>
        <v>A42/6939B_Active</v>
      </c>
    </row>
    <row r="2487" spans="1:12" x14ac:dyDescent="0.25">
      <c r="A2487">
        <v>2489</v>
      </c>
      <c r="B2487" t="s">
        <v>6252</v>
      </c>
      <c r="C2487">
        <v>366226</v>
      </c>
      <c r="D2487">
        <v>384887</v>
      </c>
      <c r="E2487" t="s">
        <v>1287</v>
      </c>
      <c r="F2487" t="s">
        <v>6253</v>
      </c>
      <c r="G2487">
        <v>-2.5089383399999998</v>
      </c>
      <c r="H2487">
        <v>53.359788199999997</v>
      </c>
      <c r="I2487" t="s">
        <v>1284</v>
      </c>
      <c r="J2487" t="s">
        <v>109</v>
      </c>
      <c r="K2487" t="s">
        <v>35</v>
      </c>
      <c r="L2487" t="str">
        <f t="shared" si="38"/>
        <v>M6/6983A_Active</v>
      </c>
    </row>
    <row r="2488" spans="1:12" x14ac:dyDescent="0.25">
      <c r="A2488">
        <v>2490</v>
      </c>
      <c r="B2488" t="s">
        <v>6254</v>
      </c>
      <c r="C2488">
        <v>398573</v>
      </c>
      <c r="D2488">
        <v>287826</v>
      </c>
      <c r="E2488" t="s">
        <v>1282</v>
      </c>
      <c r="F2488" t="s">
        <v>6255</v>
      </c>
      <c r="G2488">
        <v>-2.0224381189999998</v>
      </c>
      <c r="H2488">
        <v>52.488362879999997</v>
      </c>
      <c r="I2488" t="s">
        <v>1280</v>
      </c>
      <c r="J2488" t="s">
        <v>226</v>
      </c>
      <c r="K2488" t="s">
        <v>58</v>
      </c>
      <c r="L2488" t="str">
        <f t="shared" si="38"/>
        <v>M5/7095A_Inactive</v>
      </c>
    </row>
    <row r="2489" spans="1:12" x14ac:dyDescent="0.25">
      <c r="A2489">
        <v>2491</v>
      </c>
      <c r="B2489" t="s">
        <v>6256</v>
      </c>
      <c r="C2489">
        <v>503994</v>
      </c>
      <c r="D2489">
        <v>176411</v>
      </c>
      <c r="E2489" t="s">
        <v>1292</v>
      </c>
      <c r="F2489" t="s">
        <v>6257</v>
      </c>
      <c r="G2489">
        <v>-0.50393046200000002</v>
      </c>
      <c r="H2489">
        <v>51.477111149999999</v>
      </c>
      <c r="I2489" t="s">
        <v>1284</v>
      </c>
      <c r="J2489" t="s">
        <v>44</v>
      </c>
      <c r="K2489" t="s">
        <v>67</v>
      </c>
      <c r="L2489" t="str">
        <f t="shared" si="38"/>
        <v>M25/4930B_Active</v>
      </c>
    </row>
    <row r="2490" spans="1:12" x14ac:dyDescent="0.25">
      <c r="A2490">
        <v>2492</v>
      </c>
      <c r="B2490" t="s">
        <v>6258</v>
      </c>
      <c r="C2490">
        <v>390345</v>
      </c>
      <c r="D2490">
        <v>325619</v>
      </c>
      <c r="E2490" t="s">
        <v>1282</v>
      </c>
      <c r="F2490" t="s">
        <v>6259</v>
      </c>
      <c r="G2490">
        <v>-2.1447338139999998</v>
      </c>
      <c r="H2490">
        <v>52.828024020000001</v>
      </c>
      <c r="I2490" t="s">
        <v>1280</v>
      </c>
      <c r="J2490" t="s">
        <v>109</v>
      </c>
      <c r="K2490" t="s">
        <v>58</v>
      </c>
      <c r="L2490" t="str">
        <f t="shared" si="38"/>
        <v>M6/6284B_Inactive</v>
      </c>
    </row>
    <row r="2491" spans="1:12" x14ac:dyDescent="0.25">
      <c r="A2491">
        <v>2493</v>
      </c>
      <c r="B2491" t="s">
        <v>6260</v>
      </c>
      <c r="C2491">
        <v>395347</v>
      </c>
      <c r="D2491">
        <v>179703</v>
      </c>
      <c r="E2491" t="s">
        <v>1295</v>
      </c>
      <c r="F2491" t="s">
        <v>6261</v>
      </c>
      <c r="G2491">
        <v>-2.0684428800000001</v>
      </c>
      <c r="H2491">
        <v>51.516229199999998</v>
      </c>
      <c r="I2491" t="s">
        <v>1284</v>
      </c>
      <c r="J2491" t="s">
        <v>252</v>
      </c>
      <c r="K2491" t="s">
        <v>101</v>
      </c>
      <c r="L2491" t="str">
        <f t="shared" si="38"/>
        <v>M4/3493B_Active</v>
      </c>
    </row>
    <row r="2492" spans="1:12" x14ac:dyDescent="0.25">
      <c r="A2492">
        <v>2494</v>
      </c>
      <c r="B2492" t="s">
        <v>6262</v>
      </c>
      <c r="C2492">
        <v>436208</v>
      </c>
      <c r="D2492">
        <v>397396</v>
      </c>
      <c r="E2492" t="s">
        <v>1282</v>
      </c>
      <c r="F2492" t="s">
        <v>6263</v>
      </c>
      <c r="G2492">
        <v>-1.455984849</v>
      </c>
      <c r="H2492">
        <v>53.472077159999998</v>
      </c>
      <c r="I2492" t="s">
        <v>1280</v>
      </c>
      <c r="J2492" t="s">
        <v>30</v>
      </c>
      <c r="K2492" t="s">
        <v>58</v>
      </c>
      <c r="L2492" t="str">
        <f t="shared" si="38"/>
        <v>M1/4677B_Inactive</v>
      </c>
    </row>
    <row r="2493" spans="1:12" x14ac:dyDescent="0.25">
      <c r="A2493">
        <v>2495</v>
      </c>
      <c r="B2493" t="s">
        <v>6264</v>
      </c>
      <c r="C2493">
        <v>483324</v>
      </c>
      <c r="D2493">
        <v>173463</v>
      </c>
      <c r="E2493" t="s">
        <v>1278</v>
      </c>
      <c r="F2493" t="s">
        <v>6265</v>
      </c>
      <c r="G2493">
        <v>-0.80218167600000001</v>
      </c>
      <c r="H2493">
        <v>51.454028919999999</v>
      </c>
      <c r="I2493" t="s">
        <v>1280</v>
      </c>
      <c r="J2493" t="s">
        <v>252</v>
      </c>
      <c r="K2493" t="s">
        <v>87</v>
      </c>
      <c r="L2493" t="str">
        <f t="shared" si="38"/>
        <v>M4/2526A_Inactive</v>
      </c>
    </row>
    <row r="2494" spans="1:12" x14ac:dyDescent="0.25">
      <c r="A2494">
        <v>2496</v>
      </c>
      <c r="B2494" t="s">
        <v>6266</v>
      </c>
      <c r="C2494">
        <v>572917</v>
      </c>
      <c r="D2494">
        <v>166402</v>
      </c>
      <c r="E2494" t="s">
        <v>1278</v>
      </c>
      <c r="F2494" t="s">
        <v>6267</v>
      </c>
      <c r="G2494">
        <v>0.48283978999999999</v>
      </c>
      <c r="H2494">
        <v>51.370349529999999</v>
      </c>
      <c r="I2494" t="s">
        <v>1280</v>
      </c>
      <c r="J2494" t="s">
        <v>1319</v>
      </c>
      <c r="K2494" t="s">
        <v>87</v>
      </c>
      <c r="L2494" t="str">
        <f t="shared" si="38"/>
        <v>M2/8482B_Inactive</v>
      </c>
    </row>
    <row r="2495" spans="1:12" x14ac:dyDescent="0.25">
      <c r="A2495">
        <v>2497</v>
      </c>
      <c r="B2495" t="s">
        <v>6268</v>
      </c>
      <c r="C2495">
        <v>455062</v>
      </c>
      <c r="D2495">
        <v>283667</v>
      </c>
      <c r="E2495" t="s">
        <v>1282</v>
      </c>
      <c r="F2495" t="s">
        <v>6269</v>
      </c>
      <c r="G2495">
        <v>-1.1912540519999999</v>
      </c>
      <c r="H2495">
        <v>52.448214929999999</v>
      </c>
      <c r="I2495" t="s">
        <v>1284</v>
      </c>
      <c r="J2495" t="s">
        <v>30</v>
      </c>
      <c r="K2495" t="s">
        <v>58</v>
      </c>
      <c r="L2495" t="str">
        <f t="shared" si="38"/>
        <v>M1/3378M_Active</v>
      </c>
    </row>
    <row r="2496" spans="1:12" x14ac:dyDescent="0.25">
      <c r="A2496">
        <v>2498</v>
      </c>
      <c r="B2496" t="s">
        <v>6270</v>
      </c>
      <c r="C2496">
        <v>362038</v>
      </c>
      <c r="D2496">
        <v>183817</v>
      </c>
      <c r="E2496" t="s">
        <v>1282</v>
      </c>
      <c r="F2496" t="s">
        <v>6271</v>
      </c>
      <c r="G2496">
        <v>-2.5489064099999998</v>
      </c>
      <c r="H2496">
        <v>51.551954700000003</v>
      </c>
      <c r="I2496" t="s">
        <v>1284</v>
      </c>
      <c r="J2496" t="s">
        <v>226</v>
      </c>
      <c r="K2496" t="s">
        <v>58</v>
      </c>
      <c r="L2496" t="str">
        <f t="shared" si="38"/>
        <v>M5/8308A_Active</v>
      </c>
    </row>
    <row r="2497" spans="1:12" x14ac:dyDescent="0.25">
      <c r="A2497">
        <v>2499</v>
      </c>
      <c r="B2497" t="s">
        <v>6272</v>
      </c>
      <c r="C2497">
        <v>419672</v>
      </c>
      <c r="D2497">
        <v>282692</v>
      </c>
      <c r="E2497" t="s">
        <v>1287</v>
      </c>
      <c r="F2497" t="s">
        <v>6273</v>
      </c>
      <c r="G2497">
        <v>-1.712017377</v>
      </c>
      <c r="H2497">
        <v>52.441860050000003</v>
      </c>
      <c r="I2497" t="s">
        <v>1284</v>
      </c>
      <c r="J2497" t="s">
        <v>172</v>
      </c>
      <c r="K2497" t="s">
        <v>35</v>
      </c>
      <c r="L2497" t="str">
        <f t="shared" si="38"/>
        <v>M42/6420A_Active</v>
      </c>
    </row>
    <row r="2498" spans="1:12" x14ac:dyDescent="0.25">
      <c r="A2498">
        <v>2500</v>
      </c>
      <c r="B2498" t="s">
        <v>6274</v>
      </c>
      <c r="C2498">
        <v>409360</v>
      </c>
      <c r="D2498">
        <v>290305</v>
      </c>
      <c r="E2498" t="s">
        <v>1282</v>
      </c>
      <c r="F2498" t="s">
        <v>6275</v>
      </c>
      <c r="G2498">
        <v>-1.8635113809999999</v>
      </c>
      <c r="H2498">
        <v>52.510572209999999</v>
      </c>
      <c r="I2498" t="s">
        <v>1284</v>
      </c>
      <c r="J2498" t="s">
        <v>109</v>
      </c>
      <c r="K2498" t="s">
        <v>58</v>
      </c>
      <c r="L2498" t="str">
        <f t="shared" si="38"/>
        <v>M6/5834M_Active</v>
      </c>
    </row>
    <row r="2499" spans="1:12" x14ac:dyDescent="0.25">
      <c r="A2499">
        <v>2501</v>
      </c>
      <c r="B2499" t="s">
        <v>6276</v>
      </c>
      <c r="C2499">
        <v>448971</v>
      </c>
      <c r="D2499">
        <v>270784</v>
      </c>
      <c r="E2499" t="s">
        <v>1295</v>
      </c>
      <c r="F2499" t="s">
        <v>6277</v>
      </c>
      <c r="G2499">
        <v>-1.282745526</v>
      </c>
      <c r="H2499">
        <v>52.332982459999997</v>
      </c>
      <c r="I2499" t="s">
        <v>1284</v>
      </c>
      <c r="J2499" t="s">
        <v>3958</v>
      </c>
      <c r="K2499" t="s">
        <v>101</v>
      </c>
      <c r="L2499" t="str">
        <f t="shared" ref="L2499:L2562" si="39">F2499&amp;"_"&amp;I2499</f>
        <v>M45/5100L_Active</v>
      </c>
    </row>
    <row r="2500" spans="1:12" x14ac:dyDescent="0.25">
      <c r="A2500">
        <v>2502</v>
      </c>
      <c r="B2500" t="s">
        <v>6278</v>
      </c>
      <c r="C2500">
        <v>419042</v>
      </c>
      <c r="D2500">
        <v>427713</v>
      </c>
      <c r="E2500" t="s">
        <v>1295</v>
      </c>
      <c r="F2500" t="s">
        <v>6279</v>
      </c>
      <c r="G2500">
        <v>-1.7127512739999999</v>
      </c>
      <c r="H2500">
        <v>53.745464220000002</v>
      </c>
      <c r="I2500" t="s">
        <v>1284</v>
      </c>
      <c r="J2500" t="s">
        <v>98</v>
      </c>
      <c r="K2500" t="s">
        <v>101</v>
      </c>
      <c r="L2500" t="str">
        <f t="shared" si="39"/>
        <v>M62/2020A_Active</v>
      </c>
    </row>
    <row r="2501" spans="1:12" x14ac:dyDescent="0.25">
      <c r="A2501">
        <v>2503</v>
      </c>
      <c r="B2501" t="s">
        <v>6280</v>
      </c>
      <c r="C2501">
        <v>514563</v>
      </c>
      <c r="D2501">
        <v>202467</v>
      </c>
      <c r="E2501" t="s">
        <v>1292</v>
      </c>
      <c r="F2501" t="s">
        <v>6281</v>
      </c>
      <c r="G2501">
        <v>-0.34330764200000002</v>
      </c>
      <c r="H2501">
        <v>51.709256170000003</v>
      </c>
      <c r="I2501" t="s">
        <v>1284</v>
      </c>
      <c r="J2501" t="s">
        <v>44</v>
      </c>
      <c r="K2501" t="s">
        <v>67</v>
      </c>
      <c r="L2501" t="str">
        <f t="shared" si="39"/>
        <v>M25/5255B_Active</v>
      </c>
    </row>
    <row r="2502" spans="1:12" x14ac:dyDescent="0.25">
      <c r="A2502">
        <v>2504</v>
      </c>
      <c r="B2502" t="s">
        <v>6282</v>
      </c>
      <c r="C2502">
        <v>372474</v>
      </c>
      <c r="D2502">
        <v>177728</v>
      </c>
      <c r="E2502" t="s">
        <v>1278</v>
      </c>
      <c r="F2502" t="s">
        <v>6283</v>
      </c>
      <c r="G2502">
        <v>-2.3979157870000001</v>
      </c>
      <c r="H2502">
        <v>51.497813970000003</v>
      </c>
      <c r="I2502" t="s">
        <v>1284</v>
      </c>
      <c r="J2502" t="s">
        <v>252</v>
      </c>
      <c r="K2502" t="s">
        <v>87</v>
      </c>
      <c r="L2502" t="str">
        <f t="shared" si="39"/>
        <v>M4/3728A_Active</v>
      </c>
    </row>
    <row r="2503" spans="1:12" x14ac:dyDescent="0.25">
      <c r="A2503">
        <v>2505</v>
      </c>
      <c r="B2503" t="s">
        <v>6284</v>
      </c>
      <c r="C2503">
        <v>436260</v>
      </c>
      <c r="D2503">
        <v>425913</v>
      </c>
      <c r="E2503" t="s">
        <v>1278</v>
      </c>
      <c r="F2503" t="s">
        <v>6285</v>
      </c>
      <c r="G2503">
        <v>-1.4518974650000001</v>
      </c>
      <c r="H2503">
        <v>53.728378210000002</v>
      </c>
      <c r="I2503" t="s">
        <v>1284</v>
      </c>
      <c r="J2503" t="s">
        <v>98</v>
      </c>
      <c r="K2503" t="s">
        <v>87</v>
      </c>
      <c r="L2503" t="str">
        <f t="shared" si="39"/>
        <v>M62/2205L_Active</v>
      </c>
    </row>
    <row r="2504" spans="1:12" x14ac:dyDescent="0.25">
      <c r="A2504">
        <v>2506</v>
      </c>
      <c r="B2504" t="s">
        <v>6286</v>
      </c>
      <c r="C2504">
        <v>443617</v>
      </c>
      <c r="D2504">
        <v>118898</v>
      </c>
      <c r="E2504" t="s">
        <v>1278</v>
      </c>
      <c r="F2504" t="s">
        <v>6287</v>
      </c>
      <c r="G2504">
        <v>-1.3802135280000001</v>
      </c>
      <c r="H2504">
        <v>50.967848459999999</v>
      </c>
      <c r="I2504" t="s">
        <v>1280</v>
      </c>
      <c r="J2504" t="s">
        <v>73</v>
      </c>
      <c r="K2504" t="s">
        <v>87</v>
      </c>
      <c r="L2504" t="str">
        <f t="shared" si="39"/>
        <v>M3/2161A_Inactive</v>
      </c>
    </row>
    <row r="2505" spans="1:12" x14ac:dyDescent="0.25">
      <c r="A2505">
        <v>2507</v>
      </c>
      <c r="B2505" t="s">
        <v>6288</v>
      </c>
      <c r="C2505">
        <v>553952</v>
      </c>
      <c r="D2505">
        <v>169815</v>
      </c>
      <c r="E2505" t="s">
        <v>1300</v>
      </c>
      <c r="F2505" t="s">
        <v>6289</v>
      </c>
      <c r="G2505">
        <v>0.21208907699999999</v>
      </c>
      <c r="H2505">
        <v>51.406469430000001</v>
      </c>
      <c r="I2505" t="s">
        <v>1284</v>
      </c>
      <c r="J2505" t="s">
        <v>44</v>
      </c>
      <c r="K2505" t="s">
        <v>48</v>
      </c>
      <c r="L2505" t="str">
        <f t="shared" si="39"/>
        <v>M25/4116J_Active</v>
      </c>
    </row>
    <row r="2506" spans="1:12" x14ac:dyDescent="0.25">
      <c r="A2506">
        <v>2508</v>
      </c>
      <c r="B2506" t="s">
        <v>6290</v>
      </c>
      <c r="C2506">
        <v>354116</v>
      </c>
      <c r="D2506">
        <v>410801</v>
      </c>
      <c r="E2506" t="s">
        <v>1287</v>
      </c>
      <c r="F2506" t="s">
        <v>6291</v>
      </c>
      <c r="G2506">
        <v>-2.6946808089999998</v>
      </c>
      <c r="H2506">
        <v>53.591783239999998</v>
      </c>
      <c r="I2506" t="s">
        <v>1280</v>
      </c>
      <c r="J2506" t="s">
        <v>109</v>
      </c>
      <c r="K2506" t="s">
        <v>35</v>
      </c>
      <c r="L2506" t="str">
        <f t="shared" si="39"/>
        <v>M6/7295K_Inactive</v>
      </c>
    </row>
    <row r="2507" spans="1:12" x14ac:dyDescent="0.25">
      <c r="A2507">
        <v>2509</v>
      </c>
      <c r="B2507" t="s">
        <v>6292</v>
      </c>
      <c r="C2507">
        <v>399680</v>
      </c>
      <c r="D2507">
        <v>296608</v>
      </c>
      <c r="E2507" t="s">
        <v>1287</v>
      </c>
      <c r="F2507" t="s">
        <v>6293</v>
      </c>
      <c r="G2507">
        <v>-2.0061477239999999</v>
      </c>
      <c r="H2507">
        <v>52.567314449999998</v>
      </c>
      <c r="I2507" t="s">
        <v>1284</v>
      </c>
      <c r="J2507" t="s">
        <v>109</v>
      </c>
      <c r="K2507" t="s">
        <v>35</v>
      </c>
      <c r="L2507" t="str">
        <f t="shared" si="39"/>
        <v>M6/5959K_Active</v>
      </c>
    </row>
    <row r="2508" spans="1:12" x14ac:dyDescent="0.25">
      <c r="A2508">
        <v>2510</v>
      </c>
      <c r="B2508" t="s">
        <v>6294</v>
      </c>
      <c r="C2508">
        <v>389905</v>
      </c>
      <c r="D2508">
        <v>326826</v>
      </c>
      <c r="E2508" t="s">
        <v>1282</v>
      </c>
      <c r="F2508" t="s">
        <v>6295</v>
      </c>
      <c r="G2508">
        <v>-2.1513020119999999</v>
      </c>
      <c r="H2508">
        <v>52.83886605</v>
      </c>
      <c r="I2508" t="s">
        <v>1280</v>
      </c>
      <c r="J2508" t="s">
        <v>109</v>
      </c>
      <c r="K2508" t="s">
        <v>58</v>
      </c>
      <c r="L2508" t="str">
        <f t="shared" si="39"/>
        <v>M6/6298B_Inactive</v>
      </c>
    </row>
    <row r="2509" spans="1:12" x14ac:dyDescent="0.25">
      <c r="A2509">
        <v>2511</v>
      </c>
      <c r="B2509" t="s">
        <v>6296</v>
      </c>
      <c r="C2509">
        <v>358757</v>
      </c>
      <c r="D2509">
        <v>419697</v>
      </c>
      <c r="E2509" t="s">
        <v>1282</v>
      </c>
      <c r="F2509" t="s">
        <v>6297</v>
      </c>
      <c r="G2509">
        <v>-2.6257506959999999</v>
      </c>
      <c r="H2509">
        <v>53.672124099999998</v>
      </c>
      <c r="I2509" t="s">
        <v>1284</v>
      </c>
      <c r="J2509" t="s">
        <v>1615</v>
      </c>
      <c r="K2509" t="s">
        <v>58</v>
      </c>
      <c r="L2509" t="str">
        <f t="shared" si="39"/>
        <v>M61/2278L_Active</v>
      </c>
    </row>
    <row r="2510" spans="1:12" x14ac:dyDescent="0.25">
      <c r="A2510">
        <v>2512</v>
      </c>
      <c r="B2510" t="s">
        <v>6298</v>
      </c>
      <c r="C2510">
        <v>515131</v>
      </c>
      <c r="D2510">
        <v>202553</v>
      </c>
      <c r="E2510" t="s">
        <v>1300</v>
      </c>
      <c r="F2510" t="s">
        <v>6299</v>
      </c>
      <c r="G2510">
        <v>-0.33506266299999998</v>
      </c>
      <c r="H2510">
        <v>51.709913</v>
      </c>
      <c r="I2510" t="s">
        <v>1284</v>
      </c>
      <c r="J2510" t="s">
        <v>44</v>
      </c>
      <c r="K2510" t="s">
        <v>48</v>
      </c>
      <c r="L2510" t="str">
        <f t="shared" si="39"/>
        <v>M25/5260A_Active</v>
      </c>
    </row>
    <row r="2511" spans="1:12" x14ac:dyDescent="0.25">
      <c r="A2511">
        <v>2513</v>
      </c>
      <c r="B2511" t="s">
        <v>6300</v>
      </c>
      <c r="C2511">
        <v>377528</v>
      </c>
      <c r="D2511">
        <v>395859</v>
      </c>
      <c r="E2511" t="s">
        <v>1292</v>
      </c>
      <c r="F2511" t="s">
        <v>6301</v>
      </c>
      <c r="G2511">
        <v>-2.3399088269999999</v>
      </c>
      <c r="H2511">
        <v>53.459012829999999</v>
      </c>
      <c r="I2511" t="s">
        <v>1280</v>
      </c>
      <c r="J2511" t="s">
        <v>185</v>
      </c>
      <c r="K2511" t="s">
        <v>67</v>
      </c>
      <c r="L2511" t="str">
        <f t="shared" si="39"/>
        <v>M60/9152B_Inactive</v>
      </c>
    </row>
    <row r="2512" spans="1:12" x14ac:dyDescent="0.25">
      <c r="A2512">
        <v>2514</v>
      </c>
      <c r="B2512" t="s">
        <v>6302</v>
      </c>
      <c r="C2512">
        <v>534973</v>
      </c>
      <c r="D2512">
        <v>200073</v>
      </c>
      <c r="E2512" t="s">
        <v>1300</v>
      </c>
      <c r="F2512" t="s">
        <v>6303</v>
      </c>
      <c r="G2512">
        <v>-4.9006173E-2</v>
      </c>
      <c r="H2512">
        <v>51.68320714</v>
      </c>
      <c r="I2512" t="s">
        <v>1284</v>
      </c>
      <c r="J2512" t="s">
        <v>44</v>
      </c>
      <c r="K2512" t="s">
        <v>48</v>
      </c>
      <c r="L2512" t="str">
        <f t="shared" si="39"/>
        <v>M25/5471A_Active</v>
      </c>
    </row>
    <row r="2513" spans="1:12" x14ac:dyDescent="0.25">
      <c r="A2513">
        <v>2515</v>
      </c>
      <c r="B2513" t="s">
        <v>6304</v>
      </c>
      <c r="C2513">
        <v>509158</v>
      </c>
      <c r="D2513">
        <v>215030</v>
      </c>
      <c r="E2513" t="s">
        <v>1282</v>
      </c>
      <c r="F2513" t="s">
        <v>6305</v>
      </c>
      <c r="G2513">
        <v>-0.41755673300000001</v>
      </c>
      <c r="H2513">
        <v>51.823246730000001</v>
      </c>
      <c r="I2513" t="s">
        <v>1284</v>
      </c>
      <c r="J2513" t="s">
        <v>30</v>
      </c>
      <c r="K2513" t="s">
        <v>58</v>
      </c>
      <c r="L2513" t="str">
        <f t="shared" si="39"/>
        <v>M1/2456B_Active</v>
      </c>
    </row>
    <row r="2514" spans="1:12" x14ac:dyDescent="0.25">
      <c r="A2514">
        <v>2516</v>
      </c>
      <c r="B2514" t="s">
        <v>6306</v>
      </c>
      <c r="C2514">
        <v>508245</v>
      </c>
      <c r="D2514">
        <v>159546</v>
      </c>
      <c r="E2514" t="s">
        <v>1282</v>
      </c>
      <c r="F2514" t="s">
        <v>6307</v>
      </c>
      <c r="G2514">
        <v>-0.44787921600000002</v>
      </c>
      <c r="H2514">
        <v>51.324723990000003</v>
      </c>
      <c r="I2514" t="s">
        <v>1284</v>
      </c>
      <c r="J2514" t="s">
        <v>2424</v>
      </c>
      <c r="K2514" t="s">
        <v>58</v>
      </c>
      <c r="L2514" t="str">
        <f t="shared" si="39"/>
        <v>A3/0124A_Active</v>
      </c>
    </row>
    <row r="2515" spans="1:12" x14ac:dyDescent="0.25">
      <c r="A2515">
        <v>2517</v>
      </c>
      <c r="B2515" t="s">
        <v>6308</v>
      </c>
      <c r="C2515">
        <v>447283</v>
      </c>
      <c r="D2515">
        <v>241549</v>
      </c>
      <c r="E2515" t="s">
        <v>1282</v>
      </c>
      <c r="F2515" t="s">
        <v>6309</v>
      </c>
      <c r="G2515">
        <v>-1.3115835199999999</v>
      </c>
      <c r="H2515">
        <v>52.070309510000001</v>
      </c>
      <c r="I2515" t="s">
        <v>1284</v>
      </c>
      <c r="J2515" t="s">
        <v>1458</v>
      </c>
      <c r="K2515" t="s">
        <v>58</v>
      </c>
      <c r="L2515" t="str">
        <f t="shared" si="39"/>
        <v>M40/9227B_Active</v>
      </c>
    </row>
    <row r="2516" spans="1:12" x14ac:dyDescent="0.25">
      <c r="A2516">
        <v>2518</v>
      </c>
      <c r="B2516" t="s">
        <v>6310</v>
      </c>
      <c r="C2516">
        <v>501938</v>
      </c>
      <c r="D2516">
        <v>230000</v>
      </c>
      <c r="E2516" t="s">
        <v>1282</v>
      </c>
      <c r="F2516" t="s">
        <v>6311</v>
      </c>
      <c r="G2516">
        <v>-0.51785559800000003</v>
      </c>
      <c r="H2516">
        <v>51.95915909</v>
      </c>
      <c r="I2516" t="s">
        <v>1284</v>
      </c>
      <c r="J2516" t="s">
        <v>30</v>
      </c>
      <c r="K2516" t="s">
        <v>58</v>
      </c>
      <c r="L2516" t="str">
        <f t="shared" si="39"/>
        <v>M1/2626B_Active</v>
      </c>
    </row>
    <row r="2517" spans="1:12" x14ac:dyDescent="0.25">
      <c r="A2517">
        <v>2519</v>
      </c>
      <c r="B2517" t="s">
        <v>6312</v>
      </c>
      <c r="C2517">
        <v>389368</v>
      </c>
      <c r="D2517">
        <v>409939</v>
      </c>
      <c r="E2517" t="s">
        <v>1278</v>
      </c>
      <c r="F2517" t="s">
        <v>6313</v>
      </c>
      <c r="G2517">
        <v>-2.162074295</v>
      </c>
      <c r="H2517">
        <v>53.585942879999998</v>
      </c>
      <c r="I2517" t="s">
        <v>1280</v>
      </c>
      <c r="J2517" t="s">
        <v>98</v>
      </c>
      <c r="K2517" t="s">
        <v>87</v>
      </c>
      <c r="L2517" t="str">
        <f t="shared" si="39"/>
        <v>M62/1642B_Inactive</v>
      </c>
    </row>
    <row r="2518" spans="1:12" x14ac:dyDescent="0.25">
      <c r="A2518">
        <v>2520</v>
      </c>
      <c r="B2518" t="s">
        <v>6314</v>
      </c>
      <c r="C2518">
        <v>468664</v>
      </c>
      <c r="D2518">
        <v>169544</v>
      </c>
      <c r="E2518" t="s">
        <v>1278</v>
      </c>
      <c r="F2518" t="s">
        <v>6315</v>
      </c>
      <c r="G2518">
        <v>-1.0138843749999999</v>
      </c>
      <c r="H2518">
        <v>51.42076059</v>
      </c>
      <c r="I2518" t="s">
        <v>1280</v>
      </c>
      <c r="J2518" t="s">
        <v>252</v>
      </c>
      <c r="K2518" t="s">
        <v>87</v>
      </c>
      <c r="L2518" t="str">
        <f t="shared" si="39"/>
        <v>M4/2689A_Inactive</v>
      </c>
    </row>
    <row r="2519" spans="1:12" x14ac:dyDescent="0.25">
      <c r="A2519">
        <v>2521</v>
      </c>
      <c r="B2519" t="s">
        <v>6316</v>
      </c>
      <c r="C2519">
        <v>445854</v>
      </c>
      <c r="D2519">
        <v>123666</v>
      </c>
      <c r="E2519" t="s">
        <v>1295</v>
      </c>
      <c r="F2519" t="s">
        <v>6317</v>
      </c>
      <c r="G2519">
        <v>-1.3477576609999999</v>
      </c>
      <c r="H2519">
        <v>51.010548329999999</v>
      </c>
      <c r="I2519" t="s">
        <v>1280</v>
      </c>
      <c r="J2519" t="s">
        <v>73</v>
      </c>
      <c r="K2519" t="s">
        <v>101</v>
      </c>
      <c r="L2519" t="str">
        <f t="shared" si="39"/>
        <v>M3/2108B_Inactive</v>
      </c>
    </row>
    <row r="2520" spans="1:12" x14ac:dyDescent="0.25">
      <c r="A2520">
        <v>2522</v>
      </c>
      <c r="B2520" t="s">
        <v>6318</v>
      </c>
      <c r="C2520">
        <v>473974</v>
      </c>
      <c r="D2520">
        <v>169400</v>
      </c>
      <c r="E2520" t="s">
        <v>1278</v>
      </c>
      <c r="F2520" t="s">
        <v>6319</v>
      </c>
      <c r="G2520">
        <v>-0.93756492999999996</v>
      </c>
      <c r="H2520">
        <v>51.418798529999997</v>
      </c>
      <c r="I2520" t="s">
        <v>1280</v>
      </c>
      <c r="J2520" t="s">
        <v>252</v>
      </c>
      <c r="K2520" t="s">
        <v>87</v>
      </c>
      <c r="L2520" t="str">
        <f t="shared" si="39"/>
        <v>M4/2632A_Inactive</v>
      </c>
    </row>
    <row r="2521" spans="1:12" x14ac:dyDescent="0.25">
      <c r="A2521">
        <v>2523</v>
      </c>
      <c r="B2521" t="s">
        <v>6320</v>
      </c>
      <c r="C2521">
        <v>400132</v>
      </c>
      <c r="D2521">
        <v>289711</v>
      </c>
      <c r="E2521" t="s">
        <v>1282</v>
      </c>
      <c r="F2521" t="s">
        <v>6321</v>
      </c>
      <c r="G2521">
        <v>-1.9994787599999999</v>
      </c>
      <c r="H2521">
        <v>52.50531118</v>
      </c>
      <c r="I2521" t="s">
        <v>1280</v>
      </c>
      <c r="J2521" t="s">
        <v>226</v>
      </c>
      <c r="K2521" t="s">
        <v>58</v>
      </c>
      <c r="L2521" t="str">
        <f t="shared" si="39"/>
        <v>M5/7070A_Inactive</v>
      </c>
    </row>
    <row r="2522" spans="1:12" x14ac:dyDescent="0.25">
      <c r="A2522">
        <v>2524</v>
      </c>
      <c r="B2522" t="s">
        <v>6322</v>
      </c>
      <c r="C2522">
        <v>417544</v>
      </c>
      <c r="D2522">
        <v>181260</v>
      </c>
      <c r="E2522" t="s">
        <v>1295</v>
      </c>
      <c r="F2522" t="s">
        <v>6323</v>
      </c>
      <c r="G2522">
        <v>-1.7484739810000001</v>
      </c>
      <c r="H2522">
        <v>51.529980680000001</v>
      </c>
      <c r="I2522" t="s">
        <v>1284</v>
      </c>
      <c r="J2522" t="s">
        <v>252</v>
      </c>
      <c r="K2522" t="s">
        <v>101</v>
      </c>
      <c r="L2522" t="str">
        <f t="shared" si="39"/>
        <v>M4/3252B_Active</v>
      </c>
    </row>
    <row r="2523" spans="1:12" x14ac:dyDescent="0.25">
      <c r="A2523">
        <v>2525</v>
      </c>
      <c r="B2523" t="s">
        <v>6324</v>
      </c>
      <c r="C2523">
        <v>358101</v>
      </c>
      <c r="D2523">
        <v>430316</v>
      </c>
      <c r="E2523" t="s">
        <v>1287</v>
      </c>
      <c r="F2523" t="s">
        <v>6325</v>
      </c>
      <c r="G2523">
        <v>-2.6371217119999999</v>
      </c>
      <c r="H2523">
        <v>53.76750929</v>
      </c>
      <c r="I2523" t="s">
        <v>1284</v>
      </c>
      <c r="J2523" t="s">
        <v>109</v>
      </c>
      <c r="K2523" t="s">
        <v>35</v>
      </c>
      <c r="L2523" t="str">
        <f t="shared" si="39"/>
        <v>M6/7501K_Active</v>
      </c>
    </row>
    <row r="2524" spans="1:12" x14ac:dyDescent="0.25">
      <c r="A2524">
        <v>2526</v>
      </c>
      <c r="B2524" t="s">
        <v>6326</v>
      </c>
      <c r="C2524">
        <v>424321</v>
      </c>
      <c r="D2524">
        <v>427862</v>
      </c>
      <c r="E2524" t="s">
        <v>1278</v>
      </c>
      <c r="F2524" t="s">
        <v>6327</v>
      </c>
      <c r="G2524">
        <v>-1.632696833</v>
      </c>
      <c r="H2524">
        <v>53.746585119999999</v>
      </c>
      <c r="I2524" t="s">
        <v>1284</v>
      </c>
      <c r="J2524" t="s">
        <v>98</v>
      </c>
      <c r="K2524" t="s">
        <v>87</v>
      </c>
      <c r="L2524" t="str">
        <f t="shared" si="39"/>
        <v>M62/2075B_Active</v>
      </c>
    </row>
    <row r="2525" spans="1:12" x14ac:dyDescent="0.25">
      <c r="A2525">
        <v>2527</v>
      </c>
      <c r="B2525" t="s">
        <v>6328</v>
      </c>
      <c r="C2525">
        <v>375256</v>
      </c>
      <c r="D2525">
        <v>401310</v>
      </c>
      <c r="E2525" t="s">
        <v>1300</v>
      </c>
      <c r="F2525" t="s">
        <v>1230</v>
      </c>
      <c r="G2525">
        <v>-2.3745562040000001</v>
      </c>
      <c r="H2525">
        <v>53.507905200000003</v>
      </c>
      <c r="I2525" t="s">
        <v>1280</v>
      </c>
      <c r="J2525" t="s">
        <v>185</v>
      </c>
      <c r="K2525" t="s">
        <v>48</v>
      </c>
      <c r="L2525" t="str">
        <f t="shared" si="39"/>
        <v>M60/9224A_Inactive</v>
      </c>
    </row>
    <row r="2526" spans="1:12" x14ac:dyDescent="0.25">
      <c r="A2526">
        <v>2528</v>
      </c>
      <c r="B2526" t="s">
        <v>6329</v>
      </c>
      <c r="C2526">
        <v>448460</v>
      </c>
      <c r="D2526">
        <v>352804</v>
      </c>
      <c r="E2526" t="s">
        <v>1282</v>
      </c>
      <c r="F2526" t="s">
        <v>6330</v>
      </c>
      <c r="G2526">
        <v>-1.2781962179999999</v>
      </c>
      <c r="H2526">
        <v>53.070300869999997</v>
      </c>
      <c r="I2526" t="s">
        <v>1284</v>
      </c>
      <c r="J2526" t="s">
        <v>30</v>
      </c>
      <c r="K2526" t="s">
        <v>58</v>
      </c>
      <c r="L2526" t="str">
        <f t="shared" si="39"/>
        <v>M1/4130B_Active</v>
      </c>
    </row>
    <row r="2527" spans="1:12" x14ac:dyDescent="0.25">
      <c r="A2527">
        <v>2529</v>
      </c>
      <c r="B2527" t="s">
        <v>6331</v>
      </c>
      <c r="C2527">
        <v>508831</v>
      </c>
      <c r="D2527">
        <v>217656</v>
      </c>
      <c r="E2527" t="s">
        <v>1282</v>
      </c>
      <c r="F2527" t="s">
        <v>6332</v>
      </c>
      <c r="G2527">
        <v>-0.42147384599999999</v>
      </c>
      <c r="H2527">
        <v>51.846912039999999</v>
      </c>
      <c r="I2527" t="s">
        <v>1284</v>
      </c>
      <c r="J2527" t="s">
        <v>30</v>
      </c>
      <c r="K2527" t="s">
        <v>58</v>
      </c>
      <c r="L2527" t="str">
        <f t="shared" si="39"/>
        <v>M1/2482B_Active</v>
      </c>
    </row>
    <row r="2528" spans="1:12" x14ac:dyDescent="0.25">
      <c r="A2528">
        <v>2530</v>
      </c>
      <c r="B2528" t="s">
        <v>6333</v>
      </c>
      <c r="C2528">
        <v>505764</v>
      </c>
      <c r="D2528">
        <v>160505</v>
      </c>
      <c r="E2528" t="s">
        <v>1300</v>
      </c>
      <c r="F2528" t="s">
        <v>6334</v>
      </c>
      <c r="G2528">
        <v>-0.483188699</v>
      </c>
      <c r="H2528">
        <v>51.333809989999999</v>
      </c>
      <c r="I2528" t="s">
        <v>1284</v>
      </c>
      <c r="J2528" t="s">
        <v>44</v>
      </c>
      <c r="K2528" t="s">
        <v>48</v>
      </c>
      <c r="L2528" t="str">
        <f t="shared" si="39"/>
        <v>M25/4752A_Active</v>
      </c>
    </row>
    <row r="2529" spans="1:12" x14ac:dyDescent="0.25">
      <c r="A2529">
        <v>2531</v>
      </c>
      <c r="B2529" t="s">
        <v>6335</v>
      </c>
      <c r="C2529">
        <v>355530</v>
      </c>
      <c r="D2529">
        <v>183796</v>
      </c>
      <c r="E2529" t="s">
        <v>1287</v>
      </c>
      <c r="F2529" t="s">
        <v>6336</v>
      </c>
      <c r="G2529">
        <v>-2.6427638959999999</v>
      </c>
      <c r="H2529">
        <v>51.551288380000003</v>
      </c>
      <c r="I2529" t="s">
        <v>1284</v>
      </c>
      <c r="J2529" t="s">
        <v>6337</v>
      </c>
      <c r="K2529" t="s">
        <v>35</v>
      </c>
      <c r="L2529" t="str">
        <f t="shared" si="39"/>
        <v>M49/6023B_Active</v>
      </c>
    </row>
    <row r="2530" spans="1:12" x14ac:dyDescent="0.25">
      <c r="A2530">
        <v>2532</v>
      </c>
      <c r="B2530" t="s">
        <v>6338</v>
      </c>
      <c r="C2530">
        <v>354530</v>
      </c>
      <c r="D2530">
        <v>185165</v>
      </c>
      <c r="E2530" t="s">
        <v>1287</v>
      </c>
      <c r="F2530" t="s">
        <v>6339</v>
      </c>
      <c r="G2530">
        <v>-2.6573625500000002</v>
      </c>
      <c r="H2530">
        <v>51.563516900000003</v>
      </c>
      <c r="I2530" t="s">
        <v>1284</v>
      </c>
      <c r="J2530" t="s">
        <v>6337</v>
      </c>
      <c r="K2530" t="s">
        <v>35</v>
      </c>
      <c r="L2530" t="str">
        <f t="shared" si="39"/>
        <v>M49/6006B_Active</v>
      </c>
    </row>
    <row r="2531" spans="1:12" x14ac:dyDescent="0.25">
      <c r="A2531">
        <v>2533</v>
      </c>
      <c r="B2531" t="s">
        <v>6340</v>
      </c>
      <c r="C2531">
        <v>406223</v>
      </c>
      <c r="D2531">
        <v>184450</v>
      </c>
      <c r="E2531" t="s">
        <v>1295</v>
      </c>
      <c r="F2531" t="s">
        <v>6341</v>
      </c>
      <c r="G2531">
        <v>-1.9116207629999999</v>
      </c>
      <c r="H2531">
        <v>51.558900149999999</v>
      </c>
      <c r="I2531" t="s">
        <v>1284</v>
      </c>
      <c r="J2531" t="s">
        <v>252</v>
      </c>
      <c r="K2531" t="s">
        <v>101</v>
      </c>
      <c r="L2531" t="str">
        <f t="shared" si="39"/>
        <v>M4/3372B_Active</v>
      </c>
    </row>
    <row r="2532" spans="1:12" x14ac:dyDescent="0.25">
      <c r="A2532">
        <v>2534</v>
      </c>
      <c r="B2532" t="s">
        <v>6342</v>
      </c>
      <c r="C2532">
        <v>601310</v>
      </c>
      <c r="D2532">
        <v>159711</v>
      </c>
      <c r="E2532" t="s">
        <v>1295</v>
      </c>
      <c r="F2532" t="s">
        <v>6343</v>
      </c>
      <c r="G2532">
        <v>0.88645123800000003</v>
      </c>
      <c r="H2532">
        <v>51.300919</v>
      </c>
      <c r="I2532" t="s">
        <v>1284</v>
      </c>
      <c r="J2532" t="s">
        <v>1319</v>
      </c>
      <c r="K2532" t="s">
        <v>101</v>
      </c>
      <c r="L2532" t="str">
        <f t="shared" si="39"/>
        <v>M2/8815A_Active</v>
      </c>
    </row>
    <row r="2533" spans="1:12" x14ac:dyDescent="0.25">
      <c r="A2533">
        <v>2535</v>
      </c>
      <c r="B2533" t="s">
        <v>6344</v>
      </c>
      <c r="C2533">
        <v>437649</v>
      </c>
      <c r="D2533">
        <v>116894</v>
      </c>
      <c r="E2533" t="s">
        <v>1278</v>
      </c>
      <c r="F2533" t="s">
        <v>6345</v>
      </c>
      <c r="G2533">
        <v>-1.4654077249999999</v>
      </c>
      <c r="H2533">
        <v>50.95024858</v>
      </c>
      <c r="I2533" t="s">
        <v>1284</v>
      </c>
      <c r="J2533" t="s">
        <v>83</v>
      </c>
      <c r="K2533" t="s">
        <v>87</v>
      </c>
      <c r="L2533" t="str">
        <f t="shared" si="39"/>
        <v>M27/9117L_Active</v>
      </c>
    </row>
    <row r="2534" spans="1:12" x14ac:dyDescent="0.25">
      <c r="A2534">
        <v>2536</v>
      </c>
      <c r="B2534" t="s">
        <v>6346</v>
      </c>
      <c r="C2534">
        <v>619379</v>
      </c>
      <c r="D2534">
        <v>137158</v>
      </c>
      <c r="E2534" t="s">
        <v>1278</v>
      </c>
      <c r="F2534" t="s">
        <v>6347</v>
      </c>
      <c r="G2534">
        <v>1.1314840829999999</v>
      </c>
      <c r="H2534">
        <v>51.091758059999997</v>
      </c>
      <c r="I2534" t="s">
        <v>1284</v>
      </c>
      <c r="J2534" t="s">
        <v>368</v>
      </c>
      <c r="K2534" t="s">
        <v>87</v>
      </c>
      <c r="L2534" t="str">
        <f t="shared" si="39"/>
        <v>M20/7076B_Active</v>
      </c>
    </row>
    <row r="2535" spans="1:12" x14ac:dyDescent="0.25">
      <c r="A2535">
        <v>2537</v>
      </c>
      <c r="B2535" t="s">
        <v>6348</v>
      </c>
      <c r="C2535">
        <v>389173</v>
      </c>
      <c r="D2535">
        <v>390538</v>
      </c>
      <c r="E2535" t="s">
        <v>1292</v>
      </c>
      <c r="F2535" t="s">
        <v>6349</v>
      </c>
      <c r="G2535">
        <v>-2.1643433949999999</v>
      </c>
      <c r="H2535">
        <v>53.411555810000003</v>
      </c>
      <c r="I2535" t="s">
        <v>1284</v>
      </c>
      <c r="J2535" t="s">
        <v>185</v>
      </c>
      <c r="K2535" t="s">
        <v>67</v>
      </c>
      <c r="L2535" t="str">
        <f t="shared" si="39"/>
        <v>M60/9561B_Active</v>
      </c>
    </row>
    <row r="2536" spans="1:12" x14ac:dyDescent="0.25">
      <c r="A2536">
        <v>2538</v>
      </c>
      <c r="B2536" t="s">
        <v>6350</v>
      </c>
      <c r="C2536">
        <v>508896</v>
      </c>
      <c r="D2536">
        <v>217147</v>
      </c>
      <c r="E2536" t="s">
        <v>1282</v>
      </c>
      <c r="F2536" t="s">
        <v>6351</v>
      </c>
      <c r="G2536">
        <v>-0.42069084499999998</v>
      </c>
      <c r="H2536">
        <v>51.842324679999997</v>
      </c>
      <c r="I2536" t="s">
        <v>1284</v>
      </c>
      <c r="J2536" t="s">
        <v>30</v>
      </c>
      <c r="K2536" t="s">
        <v>58</v>
      </c>
      <c r="L2536" t="str">
        <f t="shared" si="39"/>
        <v>M1/2477B_Active</v>
      </c>
    </row>
    <row r="2537" spans="1:12" x14ac:dyDescent="0.25">
      <c r="A2537">
        <v>2539</v>
      </c>
      <c r="B2537" t="s">
        <v>6352</v>
      </c>
      <c r="C2537">
        <v>434332</v>
      </c>
      <c r="D2537">
        <v>173973</v>
      </c>
      <c r="E2537" t="s">
        <v>1278</v>
      </c>
      <c r="F2537" t="s">
        <v>6353</v>
      </c>
      <c r="G2537">
        <v>-1.5071746450000001</v>
      </c>
      <c r="H2537">
        <v>51.463693390000003</v>
      </c>
      <c r="I2537" t="s">
        <v>1280</v>
      </c>
      <c r="J2537" t="s">
        <v>252</v>
      </c>
      <c r="K2537" t="s">
        <v>87</v>
      </c>
      <c r="L2537" t="str">
        <f t="shared" si="39"/>
        <v>M4/3061A_Inactive</v>
      </c>
    </row>
    <row r="2538" spans="1:12" x14ac:dyDescent="0.25">
      <c r="A2538">
        <v>2540</v>
      </c>
      <c r="B2538" t="s">
        <v>6354</v>
      </c>
      <c r="C2538">
        <v>375245</v>
      </c>
      <c r="D2538">
        <v>398002</v>
      </c>
      <c r="E2538" t="s">
        <v>1292</v>
      </c>
      <c r="F2538" t="s">
        <v>6355</v>
      </c>
      <c r="G2538">
        <v>-2.374460102</v>
      </c>
      <c r="H2538">
        <v>53.47817173</v>
      </c>
      <c r="I2538" t="s">
        <v>1280</v>
      </c>
      <c r="J2538" t="s">
        <v>185</v>
      </c>
      <c r="K2538" t="s">
        <v>67</v>
      </c>
      <c r="L2538" t="str">
        <f t="shared" si="39"/>
        <v>M60/9185M_Inactive</v>
      </c>
    </row>
    <row r="2539" spans="1:12" x14ac:dyDescent="0.25">
      <c r="A2539">
        <v>2541</v>
      </c>
      <c r="B2539" t="s">
        <v>6356</v>
      </c>
      <c r="C2539">
        <v>416744</v>
      </c>
      <c r="D2539">
        <v>181350</v>
      </c>
      <c r="E2539" t="s">
        <v>1278</v>
      </c>
      <c r="F2539" t="s">
        <v>6357</v>
      </c>
      <c r="G2539">
        <v>-1.76000238</v>
      </c>
      <c r="H2539">
        <v>51.530814079999999</v>
      </c>
      <c r="I2539" t="s">
        <v>1284</v>
      </c>
      <c r="J2539" t="s">
        <v>252</v>
      </c>
      <c r="K2539" t="s">
        <v>87</v>
      </c>
      <c r="L2539" t="str">
        <f t="shared" si="39"/>
        <v>M4/3260A_Active</v>
      </c>
    </row>
    <row r="2540" spans="1:12" x14ac:dyDescent="0.25">
      <c r="A2540">
        <v>2542</v>
      </c>
      <c r="B2540" t="s">
        <v>6358</v>
      </c>
      <c r="C2540">
        <v>432297</v>
      </c>
      <c r="D2540">
        <v>405656</v>
      </c>
      <c r="E2540" t="s">
        <v>1287</v>
      </c>
      <c r="F2540" t="s">
        <v>6359</v>
      </c>
      <c r="G2540">
        <v>-1.5140551259999999</v>
      </c>
      <c r="H2540">
        <v>53.546571749999998</v>
      </c>
      <c r="I2540" t="s">
        <v>1284</v>
      </c>
      <c r="J2540" t="s">
        <v>30</v>
      </c>
      <c r="K2540" t="s">
        <v>35</v>
      </c>
      <c r="L2540" t="str">
        <f t="shared" si="39"/>
        <v>M1/4771A_Active</v>
      </c>
    </row>
    <row r="2541" spans="1:12" x14ac:dyDescent="0.25">
      <c r="A2541">
        <v>2543</v>
      </c>
      <c r="B2541" t="s">
        <v>6360</v>
      </c>
      <c r="C2541">
        <v>361345</v>
      </c>
      <c r="D2541">
        <v>176355</v>
      </c>
      <c r="E2541" t="s">
        <v>1287</v>
      </c>
      <c r="F2541" t="s">
        <v>6361</v>
      </c>
      <c r="G2541">
        <v>-2.558079217</v>
      </c>
      <c r="H2541">
        <v>51.484815640000001</v>
      </c>
      <c r="I2541" t="s">
        <v>1284</v>
      </c>
      <c r="J2541" t="s">
        <v>1783</v>
      </c>
      <c r="K2541" t="s">
        <v>35</v>
      </c>
      <c r="L2541" t="str">
        <f t="shared" si="39"/>
        <v>M32/5039A_Active</v>
      </c>
    </row>
    <row r="2542" spans="1:12" x14ac:dyDescent="0.25">
      <c r="A2542">
        <v>2544</v>
      </c>
      <c r="B2542" t="s">
        <v>6362</v>
      </c>
      <c r="C2542">
        <v>440889</v>
      </c>
      <c r="D2542">
        <v>282306</v>
      </c>
      <c r="E2542" t="s">
        <v>1282</v>
      </c>
      <c r="F2542" t="s">
        <v>6363</v>
      </c>
      <c r="G2542">
        <v>-1.399944976</v>
      </c>
      <c r="H2542">
        <v>52.437222499999997</v>
      </c>
      <c r="I2542" t="s">
        <v>1284</v>
      </c>
      <c r="J2542" t="s">
        <v>109</v>
      </c>
      <c r="K2542" t="s">
        <v>58</v>
      </c>
      <c r="L2542" t="str">
        <f t="shared" si="39"/>
        <v>M6/5484B_Active</v>
      </c>
    </row>
    <row r="2543" spans="1:12" x14ac:dyDescent="0.25">
      <c r="A2543">
        <v>2545</v>
      </c>
      <c r="B2543" t="s">
        <v>6364</v>
      </c>
      <c r="C2543">
        <v>443949</v>
      </c>
      <c r="D2543">
        <v>119431</v>
      </c>
      <c r="E2543" t="s">
        <v>1278</v>
      </c>
      <c r="F2543" t="s">
        <v>6365</v>
      </c>
      <c r="G2543">
        <v>-1.375421505</v>
      </c>
      <c r="H2543">
        <v>50.97261598</v>
      </c>
      <c r="I2543" t="s">
        <v>1280</v>
      </c>
      <c r="J2543" t="s">
        <v>73</v>
      </c>
      <c r="K2543" t="s">
        <v>87</v>
      </c>
      <c r="L2543" t="str">
        <f t="shared" si="39"/>
        <v>M3/2156A_Inactive</v>
      </c>
    </row>
    <row r="2544" spans="1:12" x14ac:dyDescent="0.25">
      <c r="A2544">
        <v>2546</v>
      </c>
      <c r="B2544" t="s">
        <v>6366</v>
      </c>
      <c r="C2544">
        <v>503226</v>
      </c>
      <c r="D2544">
        <v>178162</v>
      </c>
      <c r="E2544" t="s">
        <v>1278</v>
      </c>
      <c r="F2544" t="s">
        <v>6367</v>
      </c>
      <c r="G2544">
        <v>-0.51447406100000004</v>
      </c>
      <c r="H2544">
        <v>51.492990839999997</v>
      </c>
      <c r="I2544" t="s">
        <v>1280</v>
      </c>
      <c r="J2544" t="s">
        <v>252</v>
      </c>
      <c r="K2544" t="s">
        <v>87</v>
      </c>
      <c r="L2544" t="str">
        <f t="shared" si="39"/>
        <v>M4/2291A_Inactive</v>
      </c>
    </row>
    <row r="2545" spans="1:12" x14ac:dyDescent="0.25">
      <c r="A2545">
        <v>2547</v>
      </c>
      <c r="B2545" t="s">
        <v>6368</v>
      </c>
      <c r="C2545">
        <v>399618</v>
      </c>
      <c r="D2545">
        <v>296657</v>
      </c>
      <c r="E2545" t="s">
        <v>1287</v>
      </c>
      <c r="F2545" t="s">
        <v>6369</v>
      </c>
      <c r="G2545">
        <v>-2.0070625180000001</v>
      </c>
      <c r="H2545">
        <v>52.567754899999997</v>
      </c>
      <c r="I2545" t="s">
        <v>1284</v>
      </c>
      <c r="J2545" t="s">
        <v>109</v>
      </c>
      <c r="K2545" t="s">
        <v>35</v>
      </c>
      <c r="L2545" t="str">
        <f t="shared" si="39"/>
        <v>M6/5960A_Active</v>
      </c>
    </row>
    <row r="2546" spans="1:12" x14ac:dyDescent="0.25">
      <c r="A2546">
        <v>2548</v>
      </c>
      <c r="B2546" t="s">
        <v>6370</v>
      </c>
      <c r="C2546">
        <v>504188</v>
      </c>
      <c r="D2546">
        <v>196214</v>
      </c>
      <c r="E2546" t="s">
        <v>1300</v>
      </c>
      <c r="F2546" t="s">
        <v>6371</v>
      </c>
      <c r="G2546">
        <v>-0.49527157900000002</v>
      </c>
      <c r="H2546">
        <v>51.655072920000002</v>
      </c>
      <c r="I2546" t="s">
        <v>1284</v>
      </c>
      <c r="J2546" t="s">
        <v>44</v>
      </c>
      <c r="K2546" t="s">
        <v>48</v>
      </c>
      <c r="L2546" t="str">
        <f t="shared" si="39"/>
        <v>M25/5125A_Active</v>
      </c>
    </row>
    <row r="2547" spans="1:12" x14ac:dyDescent="0.25">
      <c r="A2547">
        <v>2549</v>
      </c>
      <c r="B2547" t="s">
        <v>6372</v>
      </c>
      <c r="C2547">
        <v>531179</v>
      </c>
      <c r="D2547">
        <v>147984</v>
      </c>
      <c r="E2547" t="s">
        <v>1282</v>
      </c>
      <c r="F2547" t="s">
        <v>6373</v>
      </c>
      <c r="G2547">
        <v>-0.123147754</v>
      </c>
      <c r="H2547">
        <v>51.215993900000001</v>
      </c>
      <c r="I2547" t="s">
        <v>1280</v>
      </c>
      <c r="J2547" t="s">
        <v>213</v>
      </c>
      <c r="K2547" t="s">
        <v>58</v>
      </c>
      <c r="L2547" t="str">
        <f t="shared" si="39"/>
        <v>M23/3364A_Inactive</v>
      </c>
    </row>
    <row r="2548" spans="1:12" x14ac:dyDescent="0.25">
      <c r="A2548">
        <v>2550</v>
      </c>
      <c r="B2548" t="s">
        <v>6374</v>
      </c>
      <c r="C2548">
        <v>399180</v>
      </c>
      <c r="D2548">
        <v>284700</v>
      </c>
      <c r="E2548" t="s">
        <v>1287</v>
      </c>
      <c r="F2548" t="s">
        <v>6375</v>
      </c>
      <c r="G2548">
        <v>-2.0134901360000002</v>
      </c>
      <c r="H2548">
        <v>52.460261469999999</v>
      </c>
      <c r="I2548" t="s">
        <v>1280</v>
      </c>
      <c r="J2548" t="s">
        <v>226</v>
      </c>
      <c r="K2548" t="s">
        <v>35</v>
      </c>
      <c r="L2548" t="str">
        <f t="shared" si="39"/>
        <v>M5/7128B_Inactive</v>
      </c>
    </row>
    <row r="2549" spans="1:12" x14ac:dyDescent="0.25">
      <c r="A2549">
        <v>2551</v>
      </c>
      <c r="B2549" t="s">
        <v>6376</v>
      </c>
      <c r="C2549">
        <v>358707</v>
      </c>
      <c r="D2549">
        <v>181608</v>
      </c>
      <c r="E2549" t="s">
        <v>1282</v>
      </c>
      <c r="F2549" t="s">
        <v>6377</v>
      </c>
      <c r="G2549">
        <v>-2.5966862879999999</v>
      </c>
      <c r="H2549">
        <v>51.531858329999999</v>
      </c>
      <c r="I2549" t="s">
        <v>1284</v>
      </c>
      <c r="J2549" t="s">
        <v>226</v>
      </c>
      <c r="K2549" t="s">
        <v>58</v>
      </c>
      <c r="L2549" t="str">
        <f t="shared" si="39"/>
        <v>M5/8349A_Active</v>
      </c>
    </row>
    <row r="2550" spans="1:12" x14ac:dyDescent="0.25">
      <c r="A2550">
        <v>2552</v>
      </c>
      <c r="B2550" t="s">
        <v>6378</v>
      </c>
      <c r="C2550">
        <v>558215</v>
      </c>
      <c r="D2550">
        <v>172612</v>
      </c>
      <c r="E2550" t="s">
        <v>1278</v>
      </c>
      <c r="F2550" t="s">
        <v>6379</v>
      </c>
      <c r="G2550">
        <v>0.27457804899999999</v>
      </c>
      <c r="H2550">
        <v>51.430426490000002</v>
      </c>
      <c r="I2550" t="s">
        <v>1280</v>
      </c>
      <c r="J2550" t="s">
        <v>1314</v>
      </c>
      <c r="K2550" t="s">
        <v>87</v>
      </c>
      <c r="L2550" t="str">
        <f t="shared" si="39"/>
        <v>A2/8310B_Inactive</v>
      </c>
    </row>
    <row r="2551" spans="1:12" x14ac:dyDescent="0.25">
      <c r="A2551">
        <v>2553</v>
      </c>
      <c r="B2551" t="s">
        <v>6380</v>
      </c>
      <c r="C2551">
        <v>548685</v>
      </c>
      <c r="D2551">
        <v>199031</v>
      </c>
      <c r="E2551" t="s">
        <v>1292</v>
      </c>
      <c r="F2551" t="s">
        <v>6381</v>
      </c>
      <c r="G2551">
        <v>0.14874906500000001</v>
      </c>
      <c r="H2551">
        <v>51.670386129999997</v>
      </c>
      <c r="I2551" t="s">
        <v>1284</v>
      </c>
      <c r="J2551" t="s">
        <v>44</v>
      </c>
      <c r="K2551" t="s">
        <v>67</v>
      </c>
      <c r="L2551" t="str">
        <f t="shared" si="39"/>
        <v>M25/5618L_Active</v>
      </c>
    </row>
    <row r="2552" spans="1:12" x14ac:dyDescent="0.25">
      <c r="A2552">
        <v>2554</v>
      </c>
      <c r="B2552" t="s">
        <v>6382</v>
      </c>
      <c r="C2552">
        <v>448882</v>
      </c>
      <c r="D2552">
        <v>340058</v>
      </c>
      <c r="E2552" t="s">
        <v>1282</v>
      </c>
      <c r="F2552" t="s">
        <v>6383</v>
      </c>
      <c r="G2552">
        <v>-1.273822725</v>
      </c>
      <c r="H2552">
        <v>52.955696690000003</v>
      </c>
      <c r="I2552" t="s">
        <v>1284</v>
      </c>
      <c r="J2552" t="s">
        <v>30</v>
      </c>
      <c r="K2552" t="s">
        <v>58</v>
      </c>
      <c r="L2552" t="str">
        <f t="shared" si="39"/>
        <v>M1/3986B_Active</v>
      </c>
    </row>
    <row r="2553" spans="1:12" x14ac:dyDescent="0.25">
      <c r="A2553">
        <v>2555</v>
      </c>
      <c r="B2553" t="s">
        <v>6384</v>
      </c>
      <c r="C2553">
        <v>362140</v>
      </c>
      <c r="D2553">
        <v>183874</v>
      </c>
      <c r="E2553" t="s">
        <v>1287</v>
      </c>
      <c r="F2553" t="s">
        <v>6385</v>
      </c>
      <c r="G2553">
        <v>-2.547441488</v>
      </c>
      <c r="H2553">
        <v>51.552474080000003</v>
      </c>
      <c r="I2553" t="s">
        <v>1284</v>
      </c>
      <c r="J2553" t="s">
        <v>226</v>
      </c>
      <c r="K2553" t="s">
        <v>35</v>
      </c>
      <c r="L2553" t="str">
        <f t="shared" si="39"/>
        <v>M5/8307B_Active</v>
      </c>
    </row>
    <row r="2554" spans="1:12" x14ac:dyDescent="0.25">
      <c r="A2554">
        <v>2556</v>
      </c>
      <c r="B2554" t="s">
        <v>6386</v>
      </c>
      <c r="C2554">
        <v>525483</v>
      </c>
      <c r="D2554">
        <v>199941</v>
      </c>
      <c r="E2554" t="s">
        <v>1300</v>
      </c>
      <c r="F2554" t="s">
        <v>6387</v>
      </c>
      <c r="G2554">
        <v>-0.186250262</v>
      </c>
      <c r="H2554">
        <v>51.684220789999998</v>
      </c>
      <c r="I2554" t="s">
        <v>1284</v>
      </c>
      <c r="J2554" t="s">
        <v>44</v>
      </c>
      <c r="K2554" t="s">
        <v>48</v>
      </c>
      <c r="L2554" t="str">
        <f t="shared" si="39"/>
        <v>M25/5371A_Active</v>
      </c>
    </row>
    <row r="2555" spans="1:12" x14ac:dyDescent="0.25">
      <c r="A2555">
        <v>2557</v>
      </c>
      <c r="B2555" t="s">
        <v>6388</v>
      </c>
      <c r="C2555">
        <v>457592</v>
      </c>
      <c r="D2555">
        <v>273596</v>
      </c>
      <c r="E2555" t="s">
        <v>1282</v>
      </c>
      <c r="F2555" t="s">
        <v>6389</v>
      </c>
      <c r="G2555">
        <v>-1.1557602929999999</v>
      </c>
      <c r="H2555">
        <v>52.357424399999999</v>
      </c>
      <c r="I2555" t="s">
        <v>1280</v>
      </c>
      <c r="J2555" t="s">
        <v>30</v>
      </c>
      <c r="K2555" t="s">
        <v>58</v>
      </c>
      <c r="L2555" t="str">
        <f t="shared" si="39"/>
        <v>M1/3273B_Inactive</v>
      </c>
    </row>
    <row r="2556" spans="1:12" x14ac:dyDescent="0.25">
      <c r="A2556">
        <v>2558</v>
      </c>
      <c r="B2556" t="s">
        <v>6390</v>
      </c>
      <c r="C2556">
        <v>389661</v>
      </c>
      <c r="D2556">
        <v>221949</v>
      </c>
      <c r="E2556" t="s">
        <v>1287</v>
      </c>
      <c r="F2556" t="s">
        <v>6391</v>
      </c>
      <c r="G2556">
        <v>-2.1516522930000002</v>
      </c>
      <c r="H2556">
        <v>51.895998550000002</v>
      </c>
      <c r="I2556" t="s">
        <v>1284</v>
      </c>
      <c r="J2556" t="s">
        <v>226</v>
      </c>
      <c r="K2556" t="s">
        <v>35</v>
      </c>
      <c r="L2556" t="str">
        <f t="shared" si="39"/>
        <v>M5/7818B_Active</v>
      </c>
    </row>
    <row r="2557" spans="1:12" x14ac:dyDescent="0.25">
      <c r="A2557">
        <v>2559</v>
      </c>
      <c r="B2557" t="s">
        <v>6392</v>
      </c>
      <c r="C2557">
        <v>451111</v>
      </c>
      <c r="D2557">
        <v>346155</v>
      </c>
      <c r="E2557" t="s">
        <v>1287</v>
      </c>
      <c r="F2557" t="s">
        <v>6393</v>
      </c>
      <c r="G2557">
        <v>-1.2396867899999999</v>
      </c>
      <c r="H2557">
        <v>53.010290920000003</v>
      </c>
      <c r="I2557" t="s">
        <v>1284</v>
      </c>
      <c r="J2557" t="s">
        <v>30</v>
      </c>
      <c r="K2557" t="s">
        <v>35</v>
      </c>
      <c r="L2557" t="str">
        <f t="shared" si="39"/>
        <v>M1/4057A_Active</v>
      </c>
    </row>
    <row r="2558" spans="1:12" x14ac:dyDescent="0.25">
      <c r="A2558">
        <v>2560</v>
      </c>
      <c r="B2558" t="s">
        <v>6394</v>
      </c>
      <c r="C2558">
        <v>375734</v>
      </c>
      <c r="D2558">
        <v>402634</v>
      </c>
      <c r="E2558" t="s">
        <v>1300</v>
      </c>
      <c r="F2558" t="s">
        <v>6395</v>
      </c>
      <c r="G2558">
        <v>-2.3674520000000001</v>
      </c>
      <c r="H2558">
        <v>53.519827980000002</v>
      </c>
      <c r="I2558" t="s">
        <v>1280</v>
      </c>
      <c r="J2558" t="s">
        <v>185</v>
      </c>
      <c r="K2558" t="s">
        <v>48</v>
      </c>
      <c r="L2558" t="str">
        <f t="shared" si="39"/>
        <v>M60/9238K_Inactive</v>
      </c>
    </row>
    <row r="2559" spans="1:12" x14ac:dyDescent="0.25">
      <c r="A2559">
        <v>2561</v>
      </c>
      <c r="B2559" t="s">
        <v>6396</v>
      </c>
      <c r="C2559">
        <v>304952</v>
      </c>
      <c r="D2559">
        <v>114197</v>
      </c>
      <c r="E2559" t="s">
        <v>1282</v>
      </c>
      <c r="F2559" t="s">
        <v>6397</v>
      </c>
      <c r="G2559">
        <v>-3.353574847</v>
      </c>
      <c r="H2559">
        <v>50.91937094</v>
      </c>
      <c r="I2559" t="s">
        <v>1284</v>
      </c>
      <c r="J2559" t="s">
        <v>226</v>
      </c>
      <c r="K2559" t="s">
        <v>58</v>
      </c>
      <c r="L2559" t="str">
        <f t="shared" si="39"/>
        <v>M5/9307J_Active</v>
      </c>
    </row>
    <row r="2560" spans="1:12" x14ac:dyDescent="0.25">
      <c r="A2560">
        <v>2562</v>
      </c>
      <c r="B2560" t="s">
        <v>6398</v>
      </c>
      <c r="C2560">
        <v>558406</v>
      </c>
      <c r="D2560">
        <v>185549</v>
      </c>
      <c r="E2560" t="s">
        <v>1292</v>
      </c>
      <c r="F2560" t="s">
        <v>6399</v>
      </c>
      <c r="G2560">
        <v>0.28312252700000001</v>
      </c>
      <c r="H2560">
        <v>51.54660569</v>
      </c>
      <c r="I2560" t="s">
        <v>1284</v>
      </c>
      <c r="J2560" t="s">
        <v>44</v>
      </c>
      <c r="K2560" t="s">
        <v>67</v>
      </c>
      <c r="L2560" t="str">
        <f t="shared" si="39"/>
        <v>M25/5798B_Active</v>
      </c>
    </row>
    <row r="2561" spans="1:12" x14ac:dyDescent="0.25">
      <c r="A2561">
        <v>2563</v>
      </c>
      <c r="B2561" t="s">
        <v>6400</v>
      </c>
      <c r="C2561">
        <v>360948</v>
      </c>
      <c r="D2561">
        <v>394451</v>
      </c>
      <c r="E2561" t="s">
        <v>1282</v>
      </c>
      <c r="F2561" t="s">
        <v>6401</v>
      </c>
      <c r="G2561">
        <v>-2.5894272460000001</v>
      </c>
      <c r="H2561">
        <v>53.445385850000001</v>
      </c>
      <c r="I2561" t="s">
        <v>1284</v>
      </c>
      <c r="J2561" t="s">
        <v>109</v>
      </c>
      <c r="K2561" t="s">
        <v>58</v>
      </c>
      <c r="L2561" t="str">
        <f t="shared" si="39"/>
        <v>M6/7101B_Active</v>
      </c>
    </row>
    <row r="2562" spans="1:12" x14ac:dyDescent="0.25">
      <c r="A2562">
        <v>2564</v>
      </c>
      <c r="B2562" t="s">
        <v>6402</v>
      </c>
      <c r="C2562">
        <v>622274</v>
      </c>
      <c r="D2562">
        <v>138931</v>
      </c>
      <c r="E2562" t="s">
        <v>1278</v>
      </c>
      <c r="F2562" t="s">
        <v>6403</v>
      </c>
      <c r="G2562">
        <v>1.1738484769999999</v>
      </c>
      <c r="H2562">
        <v>51.106564300000002</v>
      </c>
      <c r="I2562" t="s">
        <v>1284</v>
      </c>
      <c r="J2562" t="s">
        <v>2036</v>
      </c>
      <c r="K2562" t="s">
        <v>87</v>
      </c>
      <c r="L2562" t="str">
        <f t="shared" si="39"/>
        <v>A20/7113B_Active</v>
      </c>
    </row>
    <row r="2563" spans="1:12" x14ac:dyDescent="0.25">
      <c r="A2563">
        <v>2565</v>
      </c>
      <c r="B2563" t="s">
        <v>6404</v>
      </c>
      <c r="C2563">
        <v>503263</v>
      </c>
      <c r="D2563">
        <v>194332</v>
      </c>
      <c r="E2563" t="s">
        <v>1300</v>
      </c>
      <c r="F2563" t="s">
        <v>6405</v>
      </c>
      <c r="G2563">
        <v>-0.50919333499999997</v>
      </c>
      <c r="H2563">
        <v>51.638327050000001</v>
      </c>
      <c r="I2563" t="s">
        <v>1284</v>
      </c>
      <c r="J2563" t="s">
        <v>44</v>
      </c>
      <c r="K2563" t="s">
        <v>48</v>
      </c>
      <c r="L2563" t="str">
        <f t="shared" ref="L2563:L2626" si="40">F2563&amp;"_"&amp;I2563</f>
        <v>M25/5106A_Active</v>
      </c>
    </row>
    <row r="2564" spans="1:12" x14ac:dyDescent="0.25">
      <c r="A2564">
        <v>2566</v>
      </c>
      <c r="B2564" t="s">
        <v>6406</v>
      </c>
      <c r="C2564">
        <v>509365</v>
      </c>
      <c r="D2564">
        <v>208101</v>
      </c>
      <c r="E2564" t="s">
        <v>1282</v>
      </c>
      <c r="F2564" t="s">
        <v>6407</v>
      </c>
      <c r="G2564">
        <v>-0.41673790199999999</v>
      </c>
      <c r="H2564">
        <v>51.760930590000001</v>
      </c>
      <c r="I2564" t="s">
        <v>1284</v>
      </c>
      <c r="J2564" t="s">
        <v>30</v>
      </c>
      <c r="K2564" t="s">
        <v>58</v>
      </c>
      <c r="L2564" t="str">
        <f t="shared" si="40"/>
        <v>M1/2386B_Active</v>
      </c>
    </row>
    <row r="2565" spans="1:12" x14ac:dyDescent="0.25">
      <c r="A2565">
        <v>2567</v>
      </c>
      <c r="B2565" t="s">
        <v>6408</v>
      </c>
      <c r="C2565">
        <v>505781</v>
      </c>
      <c r="D2565">
        <v>160511</v>
      </c>
      <c r="E2565" t="s">
        <v>1292</v>
      </c>
      <c r="F2565" t="s">
        <v>6409</v>
      </c>
      <c r="G2565">
        <v>-0.48294298200000002</v>
      </c>
      <c r="H2565">
        <v>51.33386076</v>
      </c>
      <c r="I2565" t="s">
        <v>1284</v>
      </c>
      <c r="J2565" t="s">
        <v>44</v>
      </c>
      <c r="K2565" t="s">
        <v>67</v>
      </c>
      <c r="L2565" t="str">
        <f t="shared" si="40"/>
        <v>M25/4752B_Active</v>
      </c>
    </row>
    <row r="2566" spans="1:12" x14ac:dyDescent="0.25">
      <c r="A2566">
        <v>2568</v>
      </c>
      <c r="B2566" t="s">
        <v>6410</v>
      </c>
      <c r="C2566">
        <v>385740</v>
      </c>
      <c r="D2566">
        <v>404929</v>
      </c>
      <c r="E2566" t="s">
        <v>1300</v>
      </c>
      <c r="F2566" t="s">
        <v>6411</v>
      </c>
      <c r="G2566">
        <v>-2.2166465190000002</v>
      </c>
      <c r="H2566">
        <v>53.540824909999998</v>
      </c>
      <c r="I2566" t="s">
        <v>1284</v>
      </c>
      <c r="J2566" t="s">
        <v>185</v>
      </c>
      <c r="K2566" t="s">
        <v>48</v>
      </c>
      <c r="L2566" t="str">
        <f t="shared" si="40"/>
        <v>M60/9354A_Active</v>
      </c>
    </row>
    <row r="2567" spans="1:12" x14ac:dyDescent="0.25">
      <c r="A2567">
        <v>2569</v>
      </c>
      <c r="B2567" t="s">
        <v>6412</v>
      </c>
      <c r="C2567">
        <v>363256</v>
      </c>
      <c r="D2567">
        <v>181240</v>
      </c>
      <c r="E2567" t="s">
        <v>1278</v>
      </c>
      <c r="F2567" t="s">
        <v>6413</v>
      </c>
      <c r="G2567">
        <v>-2.531069858</v>
      </c>
      <c r="H2567">
        <v>51.528865320000001</v>
      </c>
      <c r="I2567" t="s">
        <v>1284</v>
      </c>
      <c r="J2567" t="s">
        <v>252</v>
      </c>
      <c r="K2567" t="s">
        <v>87</v>
      </c>
      <c r="L2567" t="str">
        <f t="shared" si="40"/>
        <v>M4/3838A_Active</v>
      </c>
    </row>
    <row r="2568" spans="1:12" x14ac:dyDescent="0.25">
      <c r="A2568">
        <v>2570</v>
      </c>
      <c r="B2568" t="s">
        <v>6414</v>
      </c>
      <c r="C2568">
        <v>390109</v>
      </c>
      <c r="D2568">
        <v>238421</v>
      </c>
      <c r="E2568" t="s">
        <v>1295</v>
      </c>
      <c r="F2568" t="s">
        <v>6415</v>
      </c>
      <c r="G2568">
        <v>-2.1456196969999999</v>
      </c>
      <c r="H2568">
        <v>52.044104539999999</v>
      </c>
      <c r="I2568" t="s">
        <v>1284</v>
      </c>
      <c r="J2568" t="s">
        <v>3350</v>
      </c>
      <c r="K2568" t="s">
        <v>101</v>
      </c>
      <c r="L2568" t="str">
        <f t="shared" si="40"/>
        <v>M50/2012B_Active</v>
      </c>
    </row>
    <row r="2569" spans="1:12" x14ac:dyDescent="0.25">
      <c r="A2569">
        <v>2571</v>
      </c>
      <c r="B2569" t="s">
        <v>6416</v>
      </c>
      <c r="C2569">
        <v>502058</v>
      </c>
      <c r="D2569">
        <v>191120</v>
      </c>
      <c r="E2569" t="s">
        <v>1292</v>
      </c>
      <c r="F2569" t="s">
        <v>6417</v>
      </c>
      <c r="G2569">
        <v>-0.52753534000000002</v>
      </c>
      <c r="H2569">
        <v>51.609675729999999</v>
      </c>
      <c r="I2569" t="s">
        <v>1284</v>
      </c>
      <c r="J2569" t="s">
        <v>44</v>
      </c>
      <c r="K2569" t="s">
        <v>67</v>
      </c>
      <c r="L2569" t="str">
        <f t="shared" si="40"/>
        <v>M25/5075B_Active</v>
      </c>
    </row>
    <row r="2570" spans="1:12" x14ac:dyDescent="0.25">
      <c r="A2570">
        <v>2572</v>
      </c>
      <c r="B2570" t="s">
        <v>6418</v>
      </c>
      <c r="C2570">
        <v>428930</v>
      </c>
      <c r="D2570">
        <v>426407</v>
      </c>
      <c r="E2570" t="s">
        <v>1278</v>
      </c>
      <c r="F2570" t="s">
        <v>6419</v>
      </c>
      <c r="G2570">
        <v>-1.5629467480000001</v>
      </c>
      <c r="H2570">
        <v>53.733273859999997</v>
      </c>
      <c r="I2570" t="s">
        <v>1284</v>
      </c>
      <c r="J2570" t="s">
        <v>98</v>
      </c>
      <c r="K2570" t="s">
        <v>87</v>
      </c>
      <c r="L2570" t="str">
        <f t="shared" si="40"/>
        <v>M62/2130L_Active</v>
      </c>
    </row>
    <row r="2571" spans="1:12" x14ac:dyDescent="0.25">
      <c r="A2571">
        <v>2573</v>
      </c>
      <c r="B2571" t="s">
        <v>6420</v>
      </c>
      <c r="C2571">
        <v>369900</v>
      </c>
      <c r="D2571">
        <v>381003</v>
      </c>
      <c r="E2571" t="s">
        <v>1282</v>
      </c>
      <c r="F2571" t="s">
        <v>6421</v>
      </c>
      <c r="G2571">
        <v>-2.4533648220000002</v>
      </c>
      <c r="H2571">
        <v>53.325100390000003</v>
      </c>
      <c r="I2571" t="s">
        <v>1280</v>
      </c>
      <c r="J2571" t="s">
        <v>109</v>
      </c>
      <c r="K2571" t="s">
        <v>58</v>
      </c>
      <c r="L2571" t="str">
        <f t="shared" si="40"/>
        <v>M6/6928B_Inactive</v>
      </c>
    </row>
    <row r="2572" spans="1:12" x14ac:dyDescent="0.25">
      <c r="A2572">
        <v>2574</v>
      </c>
      <c r="B2572" t="s">
        <v>6422</v>
      </c>
      <c r="C2572">
        <v>361569</v>
      </c>
      <c r="D2572">
        <v>176520</v>
      </c>
      <c r="E2572" t="s">
        <v>1282</v>
      </c>
      <c r="F2572" t="s">
        <v>6423</v>
      </c>
      <c r="G2572">
        <v>-2.5548714729999999</v>
      </c>
      <c r="H2572">
        <v>51.486314460000003</v>
      </c>
      <c r="I2572" t="s">
        <v>1284</v>
      </c>
      <c r="J2572" t="s">
        <v>1783</v>
      </c>
      <c r="K2572" t="s">
        <v>58</v>
      </c>
      <c r="L2572" t="str">
        <f t="shared" si="40"/>
        <v>M32/5042B_Active</v>
      </c>
    </row>
    <row r="2573" spans="1:12" x14ac:dyDescent="0.25">
      <c r="A2573">
        <v>2575</v>
      </c>
      <c r="B2573" t="s">
        <v>6424</v>
      </c>
      <c r="C2573">
        <v>441160</v>
      </c>
      <c r="D2573">
        <v>448872</v>
      </c>
      <c r="E2573" t="s">
        <v>1287</v>
      </c>
      <c r="F2573" t="s">
        <v>6425</v>
      </c>
      <c r="G2573">
        <v>-1.3745715970000001</v>
      </c>
      <c r="H2573">
        <v>53.934356800000003</v>
      </c>
      <c r="I2573" t="s">
        <v>1284</v>
      </c>
      <c r="J2573" t="s">
        <v>1285</v>
      </c>
      <c r="K2573" t="s">
        <v>35</v>
      </c>
      <c r="L2573" t="str">
        <f t="shared" si="40"/>
        <v>A1M/9684A_Active</v>
      </c>
    </row>
    <row r="2574" spans="1:12" x14ac:dyDescent="0.25">
      <c r="A2574">
        <v>2576</v>
      </c>
      <c r="B2574" t="s">
        <v>6426</v>
      </c>
      <c r="C2574">
        <v>395737</v>
      </c>
      <c r="D2574">
        <v>179810</v>
      </c>
      <c r="E2574" t="s">
        <v>1295</v>
      </c>
      <c r="F2574" t="s">
        <v>6427</v>
      </c>
      <c r="G2574">
        <v>-2.0628237110000001</v>
      </c>
      <c r="H2574">
        <v>51.517194439999997</v>
      </c>
      <c r="I2574" t="s">
        <v>1284</v>
      </c>
      <c r="J2574" t="s">
        <v>252</v>
      </c>
      <c r="K2574" t="s">
        <v>101</v>
      </c>
      <c r="L2574" t="str">
        <f t="shared" si="40"/>
        <v>M4/3489B_Active</v>
      </c>
    </row>
    <row r="2575" spans="1:12" x14ac:dyDescent="0.25">
      <c r="A2575">
        <v>2577</v>
      </c>
      <c r="B2575" t="s">
        <v>6428</v>
      </c>
      <c r="C2575">
        <v>416974</v>
      </c>
      <c r="D2575">
        <v>424719</v>
      </c>
      <c r="E2575" t="s">
        <v>1278</v>
      </c>
      <c r="F2575" t="s">
        <v>6429</v>
      </c>
      <c r="G2575">
        <v>-1.744270244</v>
      </c>
      <c r="H2575">
        <v>53.718625109999998</v>
      </c>
      <c r="I2575" t="s">
        <v>1284</v>
      </c>
      <c r="J2575" t="s">
        <v>98</v>
      </c>
      <c r="K2575" t="s">
        <v>87</v>
      </c>
      <c r="L2575" t="str">
        <f t="shared" si="40"/>
        <v>M62/1983B_Active</v>
      </c>
    </row>
    <row r="2576" spans="1:12" x14ac:dyDescent="0.25">
      <c r="A2576">
        <v>2578</v>
      </c>
      <c r="B2576" t="s">
        <v>6430</v>
      </c>
      <c r="C2576">
        <v>555711</v>
      </c>
      <c r="D2576">
        <v>173648</v>
      </c>
      <c r="E2576" t="s">
        <v>1300</v>
      </c>
      <c r="F2576" t="s">
        <v>6431</v>
      </c>
      <c r="G2576">
        <v>0.23904220400000001</v>
      </c>
      <c r="H2576">
        <v>51.440428109999999</v>
      </c>
      <c r="I2576" t="s">
        <v>1284</v>
      </c>
      <c r="J2576" t="s">
        <v>44</v>
      </c>
      <c r="K2576" t="s">
        <v>48</v>
      </c>
      <c r="L2576" t="str">
        <f t="shared" si="40"/>
        <v>M25/4072J_Active</v>
      </c>
    </row>
    <row r="2577" spans="1:12" x14ac:dyDescent="0.25">
      <c r="A2577">
        <v>2579</v>
      </c>
      <c r="B2577" t="s">
        <v>6432</v>
      </c>
      <c r="C2577">
        <v>366784</v>
      </c>
      <c r="D2577">
        <v>384141</v>
      </c>
      <c r="E2577" t="s">
        <v>1278</v>
      </c>
      <c r="F2577" t="s">
        <v>6433</v>
      </c>
      <c r="G2577">
        <v>-2.500475615</v>
      </c>
      <c r="H2577">
        <v>53.35311849</v>
      </c>
      <c r="I2577" t="s">
        <v>1284</v>
      </c>
      <c r="J2577" t="s">
        <v>1357</v>
      </c>
      <c r="K2577" t="s">
        <v>87</v>
      </c>
      <c r="L2577" t="str">
        <f t="shared" si="40"/>
        <v>M56/8283A_Active</v>
      </c>
    </row>
    <row r="2578" spans="1:12" x14ac:dyDescent="0.25">
      <c r="A2578">
        <v>2580</v>
      </c>
      <c r="B2578" t="s">
        <v>6434</v>
      </c>
      <c r="C2578">
        <v>391226</v>
      </c>
      <c r="D2578">
        <v>401390</v>
      </c>
      <c r="E2578" t="s">
        <v>1292</v>
      </c>
      <c r="F2578" t="s">
        <v>6435</v>
      </c>
      <c r="G2578">
        <v>-2.1337654850000001</v>
      </c>
      <c r="H2578">
        <v>53.509136779999999</v>
      </c>
      <c r="I2578" t="s">
        <v>1284</v>
      </c>
      <c r="J2578" t="s">
        <v>185</v>
      </c>
      <c r="K2578" t="s">
        <v>67</v>
      </c>
      <c r="L2578" t="str">
        <f t="shared" si="40"/>
        <v>M60/9425L_Active</v>
      </c>
    </row>
    <row r="2579" spans="1:12" x14ac:dyDescent="0.25">
      <c r="A2579">
        <v>2581</v>
      </c>
      <c r="B2579" t="s">
        <v>6436</v>
      </c>
      <c r="C2579">
        <v>557462</v>
      </c>
      <c r="D2579">
        <v>181688</v>
      </c>
      <c r="E2579" t="s">
        <v>1292</v>
      </c>
      <c r="F2579" t="s">
        <v>6437</v>
      </c>
      <c r="G2579">
        <v>0.26779530099999999</v>
      </c>
      <c r="H2579">
        <v>51.512180350000001</v>
      </c>
      <c r="I2579" t="s">
        <v>1284</v>
      </c>
      <c r="J2579" t="s">
        <v>44</v>
      </c>
      <c r="K2579" t="s">
        <v>67</v>
      </c>
      <c r="L2579" t="str">
        <f t="shared" si="40"/>
        <v>M25/5838B_Active</v>
      </c>
    </row>
    <row r="2580" spans="1:12" x14ac:dyDescent="0.25">
      <c r="A2580">
        <v>2582</v>
      </c>
      <c r="B2580" t="s">
        <v>6438</v>
      </c>
      <c r="C2580">
        <v>456519</v>
      </c>
      <c r="D2580">
        <v>107918</v>
      </c>
      <c r="E2580" t="s">
        <v>1278</v>
      </c>
      <c r="F2580" t="s">
        <v>6439</v>
      </c>
      <c r="G2580">
        <v>-1.1981887449999999</v>
      </c>
      <c r="H2580">
        <v>50.868003049999999</v>
      </c>
      <c r="I2580" t="s">
        <v>1280</v>
      </c>
      <c r="J2580" t="s">
        <v>83</v>
      </c>
      <c r="K2580" t="s">
        <v>87</v>
      </c>
      <c r="L2580" t="str">
        <f t="shared" si="40"/>
        <v>M27/9364B_Inactive</v>
      </c>
    </row>
    <row r="2581" spans="1:12" x14ac:dyDescent="0.25">
      <c r="A2581">
        <v>2583</v>
      </c>
      <c r="B2581" t="s">
        <v>6440</v>
      </c>
      <c r="C2581">
        <v>421515</v>
      </c>
      <c r="D2581">
        <v>297780</v>
      </c>
      <c r="E2581" t="s">
        <v>1287</v>
      </c>
      <c r="F2581" t="s">
        <v>6441</v>
      </c>
      <c r="G2581">
        <v>-1.683933865</v>
      </c>
      <c r="H2581">
        <v>52.577431099999998</v>
      </c>
      <c r="I2581" t="s">
        <v>1280</v>
      </c>
      <c r="J2581" t="s">
        <v>172</v>
      </c>
      <c r="K2581" t="s">
        <v>35</v>
      </c>
      <c r="L2581" t="str">
        <f t="shared" si="40"/>
        <v>M42/6583A_Inactive</v>
      </c>
    </row>
    <row r="2582" spans="1:12" x14ac:dyDescent="0.25">
      <c r="A2582">
        <v>2584</v>
      </c>
      <c r="B2582" t="s">
        <v>6442</v>
      </c>
      <c r="C2582">
        <v>455797</v>
      </c>
      <c r="D2582">
        <v>218650</v>
      </c>
      <c r="E2582" t="s">
        <v>1287</v>
      </c>
      <c r="F2582" t="s">
        <v>6443</v>
      </c>
      <c r="G2582">
        <v>-1.1910948349999999</v>
      </c>
      <c r="H2582">
        <v>51.863656949999999</v>
      </c>
      <c r="I2582" t="s">
        <v>1284</v>
      </c>
      <c r="J2582" t="s">
        <v>1458</v>
      </c>
      <c r="K2582" t="s">
        <v>35</v>
      </c>
      <c r="L2582" t="str">
        <f t="shared" si="40"/>
        <v>M40/8965A_Active</v>
      </c>
    </row>
    <row r="2583" spans="1:12" x14ac:dyDescent="0.25">
      <c r="A2583">
        <v>2585</v>
      </c>
      <c r="B2583" t="s">
        <v>6444</v>
      </c>
      <c r="C2583">
        <v>382644</v>
      </c>
      <c r="D2583">
        <v>406251</v>
      </c>
      <c r="E2583" t="s">
        <v>1282</v>
      </c>
      <c r="F2583" t="s">
        <v>6445</v>
      </c>
      <c r="G2583">
        <v>-2.2634372659999999</v>
      </c>
      <c r="H2583">
        <v>53.552613549999997</v>
      </c>
      <c r="I2583" t="s">
        <v>1284</v>
      </c>
      <c r="J2583" t="s">
        <v>3235</v>
      </c>
      <c r="K2583" t="s">
        <v>58</v>
      </c>
      <c r="L2583" t="str">
        <f t="shared" si="40"/>
        <v>M66/4134A_Active</v>
      </c>
    </row>
    <row r="2584" spans="1:12" x14ac:dyDescent="0.25">
      <c r="A2584">
        <v>2586</v>
      </c>
      <c r="B2584" t="s">
        <v>6446</v>
      </c>
      <c r="C2584">
        <v>600574</v>
      </c>
      <c r="D2584">
        <v>144195</v>
      </c>
      <c r="E2584" t="s">
        <v>1295</v>
      </c>
      <c r="F2584" t="s">
        <v>6447</v>
      </c>
      <c r="G2584">
        <v>0.86722819100000004</v>
      </c>
      <c r="H2584">
        <v>51.161832879999999</v>
      </c>
      <c r="I2584" t="s">
        <v>1284</v>
      </c>
      <c r="J2584" t="s">
        <v>368</v>
      </c>
      <c r="K2584" t="s">
        <v>101</v>
      </c>
      <c r="L2584" t="str">
        <f t="shared" si="40"/>
        <v>M20/6865J_Active</v>
      </c>
    </row>
    <row r="2585" spans="1:12" x14ac:dyDescent="0.25">
      <c r="A2585">
        <v>2587</v>
      </c>
      <c r="B2585" t="s">
        <v>6448</v>
      </c>
      <c r="C2585">
        <v>437960</v>
      </c>
      <c r="D2585">
        <v>317792</v>
      </c>
      <c r="E2585" t="s">
        <v>1282</v>
      </c>
      <c r="F2585" t="s">
        <v>6449</v>
      </c>
      <c r="G2585">
        <v>-1.43897001</v>
      </c>
      <c r="H2585">
        <v>52.756428970000002</v>
      </c>
      <c r="I2585" t="s">
        <v>1284</v>
      </c>
      <c r="J2585" t="s">
        <v>2930</v>
      </c>
      <c r="K2585" t="s">
        <v>58</v>
      </c>
      <c r="L2585" t="str">
        <f t="shared" si="40"/>
        <v>A42/6850B_Active</v>
      </c>
    </row>
    <row r="2586" spans="1:12" x14ac:dyDescent="0.25">
      <c r="A2586">
        <v>2588</v>
      </c>
      <c r="B2586" t="s">
        <v>6450</v>
      </c>
      <c r="C2586">
        <v>446265</v>
      </c>
      <c r="D2586">
        <v>424026</v>
      </c>
      <c r="E2586" t="s">
        <v>1278</v>
      </c>
      <c r="F2586" t="s">
        <v>6451</v>
      </c>
      <c r="G2586">
        <v>-1.300546465</v>
      </c>
      <c r="H2586">
        <v>53.710631239999998</v>
      </c>
      <c r="I2586" t="s">
        <v>1284</v>
      </c>
      <c r="J2586" t="s">
        <v>98</v>
      </c>
      <c r="K2586" t="s">
        <v>87</v>
      </c>
      <c r="L2586" t="str">
        <f t="shared" si="40"/>
        <v>M62/2316M_Active</v>
      </c>
    </row>
    <row r="2587" spans="1:12" x14ac:dyDescent="0.25">
      <c r="A2587">
        <v>2589</v>
      </c>
      <c r="B2587" t="s">
        <v>6452</v>
      </c>
      <c r="C2587">
        <v>379112</v>
      </c>
      <c r="D2587">
        <v>384516</v>
      </c>
      <c r="E2587" t="s">
        <v>1278</v>
      </c>
      <c r="F2587" t="s">
        <v>6453</v>
      </c>
      <c r="G2587">
        <v>-2.3152970939999999</v>
      </c>
      <c r="H2587">
        <v>53.357122769999997</v>
      </c>
      <c r="I2587" t="s">
        <v>1280</v>
      </c>
      <c r="J2587" t="s">
        <v>1357</v>
      </c>
      <c r="K2587" t="s">
        <v>87</v>
      </c>
      <c r="L2587" t="str">
        <f t="shared" si="40"/>
        <v>M56/8155A_Inactive</v>
      </c>
    </row>
    <row r="2588" spans="1:12" x14ac:dyDescent="0.25">
      <c r="A2588">
        <v>2590</v>
      </c>
      <c r="B2588" t="s">
        <v>6454</v>
      </c>
      <c r="C2588">
        <v>325034</v>
      </c>
      <c r="D2588">
        <v>123833</v>
      </c>
      <c r="E2588" t="s">
        <v>1287</v>
      </c>
      <c r="F2588" t="s">
        <v>6455</v>
      </c>
      <c r="G2588">
        <v>-3.0699243269999998</v>
      </c>
      <c r="H2588">
        <v>51.008970040000001</v>
      </c>
      <c r="I2588" t="s">
        <v>1280</v>
      </c>
      <c r="J2588" t="s">
        <v>226</v>
      </c>
      <c r="K2588" t="s">
        <v>35</v>
      </c>
      <c r="L2588" t="str">
        <f t="shared" si="40"/>
        <v>M5/9078B_Inactive</v>
      </c>
    </row>
    <row r="2589" spans="1:12" x14ac:dyDescent="0.25">
      <c r="A2589">
        <v>2591</v>
      </c>
      <c r="B2589" t="s">
        <v>6456</v>
      </c>
      <c r="C2589">
        <v>401037</v>
      </c>
      <c r="D2589">
        <v>296068</v>
      </c>
      <c r="E2589" t="s">
        <v>1282</v>
      </c>
      <c r="F2589" t="s">
        <v>6457</v>
      </c>
      <c r="G2589">
        <v>-1.986128707</v>
      </c>
      <c r="H2589">
        <v>52.562459199999999</v>
      </c>
      <c r="I2589" t="s">
        <v>1284</v>
      </c>
      <c r="J2589" t="s">
        <v>109</v>
      </c>
      <c r="K2589" t="s">
        <v>58</v>
      </c>
      <c r="L2589" t="str">
        <f t="shared" si="40"/>
        <v>M6/5945B_Active</v>
      </c>
    </row>
    <row r="2590" spans="1:12" x14ac:dyDescent="0.25">
      <c r="A2590">
        <v>2592</v>
      </c>
      <c r="B2590" t="s">
        <v>6458</v>
      </c>
      <c r="C2590">
        <v>613774</v>
      </c>
      <c r="D2590">
        <v>156638</v>
      </c>
      <c r="E2590" t="s">
        <v>1278</v>
      </c>
      <c r="F2590" t="s">
        <v>6459</v>
      </c>
      <c r="G2590">
        <v>1.063143773</v>
      </c>
      <c r="H2590">
        <v>51.26878825</v>
      </c>
      <c r="I2590" t="s">
        <v>1280</v>
      </c>
      <c r="J2590" t="s">
        <v>1314</v>
      </c>
      <c r="K2590" t="s">
        <v>87</v>
      </c>
      <c r="L2590" t="str">
        <f t="shared" si="40"/>
        <v>A2/8951B_Inactive</v>
      </c>
    </row>
    <row r="2591" spans="1:12" x14ac:dyDescent="0.25">
      <c r="A2591">
        <v>2593</v>
      </c>
      <c r="B2591" t="s">
        <v>6460</v>
      </c>
      <c r="C2591">
        <v>389303</v>
      </c>
      <c r="D2591">
        <v>328282</v>
      </c>
      <c r="E2591" t="s">
        <v>1282</v>
      </c>
      <c r="F2591" t="s">
        <v>6461</v>
      </c>
      <c r="G2591">
        <v>-2.1602872550000001</v>
      </c>
      <c r="H2591">
        <v>52.85194284</v>
      </c>
      <c r="I2591" t="s">
        <v>1280</v>
      </c>
      <c r="J2591" t="s">
        <v>109</v>
      </c>
      <c r="K2591" t="s">
        <v>58</v>
      </c>
      <c r="L2591" t="str">
        <f t="shared" si="40"/>
        <v>M6/6313B_Inactive</v>
      </c>
    </row>
    <row r="2592" spans="1:12" x14ac:dyDescent="0.25">
      <c r="A2592">
        <v>2594</v>
      </c>
      <c r="B2592" t="s">
        <v>6462</v>
      </c>
      <c r="C2592">
        <v>448816</v>
      </c>
      <c r="D2592">
        <v>420722</v>
      </c>
      <c r="E2592" t="s">
        <v>1287</v>
      </c>
      <c r="F2592" t="s">
        <v>6463</v>
      </c>
      <c r="G2592">
        <v>-1.2624201209999999</v>
      </c>
      <c r="H2592">
        <v>53.680705869999997</v>
      </c>
      <c r="I2592" t="s">
        <v>1284</v>
      </c>
      <c r="J2592" t="s">
        <v>1285</v>
      </c>
      <c r="K2592" t="s">
        <v>35</v>
      </c>
      <c r="L2592" t="str">
        <f t="shared" si="40"/>
        <v>A1M/9365A_Active</v>
      </c>
    </row>
    <row r="2593" spans="1:12" x14ac:dyDescent="0.25">
      <c r="A2593">
        <v>2595</v>
      </c>
      <c r="B2593" t="s">
        <v>6464</v>
      </c>
      <c r="C2593">
        <v>530460</v>
      </c>
      <c r="D2593">
        <v>141335</v>
      </c>
      <c r="E2593" t="s">
        <v>1287</v>
      </c>
      <c r="F2593" t="s">
        <v>6465</v>
      </c>
      <c r="G2593">
        <v>-0.135848418</v>
      </c>
      <c r="H2593">
        <v>51.156401789999997</v>
      </c>
      <c r="I2593" t="s">
        <v>1280</v>
      </c>
      <c r="J2593" t="s">
        <v>213</v>
      </c>
      <c r="K2593" t="s">
        <v>35</v>
      </c>
      <c r="L2593" t="str">
        <f t="shared" si="40"/>
        <v>M23/3432L_Inactive</v>
      </c>
    </row>
    <row r="2594" spans="1:12" x14ac:dyDescent="0.25">
      <c r="A2594">
        <v>2596</v>
      </c>
      <c r="B2594" t="s">
        <v>6466</v>
      </c>
      <c r="C2594">
        <v>504875</v>
      </c>
      <c r="D2594">
        <v>223878</v>
      </c>
      <c r="E2594" t="s">
        <v>1282</v>
      </c>
      <c r="F2594" t="s">
        <v>6467</v>
      </c>
      <c r="G2594">
        <v>-0.476991632</v>
      </c>
      <c r="H2594">
        <v>51.903590360000003</v>
      </c>
      <c r="I2594" t="s">
        <v>1284</v>
      </c>
      <c r="J2594" t="s">
        <v>30</v>
      </c>
      <c r="K2594" t="s">
        <v>58</v>
      </c>
      <c r="L2594" t="str">
        <f t="shared" si="40"/>
        <v>M1/2557B_Active</v>
      </c>
    </row>
    <row r="2595" spans="1:12" x14ac:dyDescent="0.25">
      <c r="A2595">
        <v>2597</v>
      </c>
      <c r="B2595" t="s">
        <v>6468</v>
      </c>
      <c r="C2595">
        <v>569400</v>
      </c>
      <c r="D2595">
        <v>159314</v>
      </c>
      <c r="E2595" t="s">
        <v>1278</v>
      </c>
      <c r="F2595" t="s">
        <v>6469</v>
      </c>
      <c r="G2595">
        <v>0.42899299099999999</v>
      </c>
      <c r="H2595">
        <v>51.30773215</v>
      </c>
      <c r="I2595" t="s">
        <v>1280</v>
      </c>
      <c r="J2595" t="s">
        <v>368</v>
      </c>
      <c r="K2595" t="s">
        <v>87</v>
      </c>
      <c r="L2595" t="str">
        <f t="shared" si="40"/>
        <v>M20/6503B_Inactive</v>
      </c>
    </row>
    <row r="2596" spans="1:12" x14ac:dyDescent="0.25">
      <c r="A2596">
        <v>2598</v>
      </c>
      <c r="B2596" t="s">
        <v>6470</v>
      </c>
      <c r="C2596">
        <v>511258</v>
      </c>
      <c r="D2596">
        <v>177968</v>
      </c>
      <c r="E2596" t="s">
        <v>1278</v>
      </c>
      <c r="F2596" t="s">
        <v>6471</v>
      </c>
      <c r="G2596">
        <v>-0.39888467500000002</v>
      </c>
      <c r="H2596">
        <v>51.489724420000002</v>
      </c>
      <c r="I2596" t="s">
        <v>1284</v>
      </c>
      <c r="J2596" t="s">
        <v>252</v>
      </c>
      <c r="K2596" t="s">
        <v>87</v>
      </c>
      <c r="L2596" t="str">
        <f t="shared" si="40"/>
        <v>M4/2210A_Active</v>
      </c>
    </row>
    <row r="2597" spans="1:12" x14ac:dyDescent="0.25">
      <c r="A2597">
        <v>2599</v>
      </c>
      <c r="B2597" t="s">
        <v>6472</v>
      </c>
      <c r="C2597">
        <v>542570</v>
      </c>
      <c r="D2597">
        <v>154625</v>
      </c>
      <c r="E2597" t="s">
        <v>1292</v>
      </c>
      <c r="F2597" t="s">
        <v>6473</v>
      </c>
      <c r="G2597">
        <v>4.2482812000000002E-2</v>
      </c>
      <c r="H2597">
        <v>51.272943929999997</v>
      </c>
      <c r="I2597" t="s">
        <v>1284</v>
      </c>
      <c r="J2597" t="s">
        <v>44</v>
      </c>
      <c r="K2597" t="s">
        <v>67</v>
      </c>
      <c r="L2597" t="str">
        <f t="shared" si="40"/>
        <v>M25/4337B_Active</v>
      </c>
    </row>
    <row r="2598" spans="1:12" x14ac:dyDescent="0.25">
      <c r="A2598">
        <v>2600</v>
      </c>
      <c r="B2598" t="s">
        <v>6474</v>
      </c>
      <c r="C2598">
        <v>359435</v>
      </c>
      <c r="D2598">
        <v>396166</v>
      </c>
      <c r="E2598" t="s">
        <v>1287</v>
      </c>
      <c r="F2598" t="s">
        <v>6475</v>
      </c>
      <c r="G2598">
        <v>-2.612426653</v>
      </c>
      <c r="H2598">
        <v>53.460685320000003</v>
      </c>
      <c r="I2598" t="s">
        <v>1284</v>
      </c>
      <c r="J2598" t="s">
        <v>109</v>
      </c>
      <c r="K2598" t="s">
        <v>35</v>
      </c>
      <c r="L2598" t="str">
        <f t="shared" si="40"/>
        <v>M6/7124A_Active</v>
      </c>
    </row>
    <row r="2599" spans="1:12" x14ac:dyDescent="0.25">
      <c r="A2599">
        <v>2601</v>
      </c>
      <c r="B2599" t="s">
        <v>6476</v>
      </c>
      <c r="C2599">
        <v>367499</v>
      </c>
      <c r="D2599">
        <v>382738</v>
      </c>
      <c r="E2599" t="s">
        <v>1287</v>
      </c>
      <c r="F2599" t="s">
        <v>6477</v>
      </c>
      <c r="G2599">
        <v>-2.4895895389999998</v>
      </c>
      <c r="H2599">
        <v>53.340552590000001</v>
      </c>
      <c r="I2599" t="s">
        <v>1280</v>
      </c>
      <c r="J2599" t="s">
        <v>109</v>
      </c>
      <c r="K2599" t="s">
        <v>35</v>
      </c>
      <c r="L2599" t="str">
        <f t="shared" si="40"/>
        <v>M6/6958A_Inactive</v>
      </c>
    </row>
    <row r="2600" spans="1:12" x14ac:dyDescent="0.25">
      <c r="A2600">
        <v>2602</v>
      </c>
      <c r="B2600" t="s">
        <v>6478</v>
      </c>
      <c r="C2600">
        <v>507183</v>
      </c>
      <c r="D2600">
        <v>220633</v>
      </c>
      <c r="E2600" t="s">
        <v>1287</v>
      </c>
      <c r="F2600" t="s">
        <v>6479</v>
      </c>
      <c r="G2600">
        <v>-0.44446558600000002</v>
      </c>
      <c r="H2600">
        <v>51.873987169999999</v>
      </c>
      <c r="I2600" t="s">
        <v>1284</v>
      </c>
      <c r="J2600" t="s">
        <v>30</v>
      </c>
      <c r="K2600" t="s">
        <v>35</v>
      </c>
      <c r="L2600" t="str">
        <f t="shared" si="40"/>
        <v>M1/2516A_Active</v>
      </c>
    </row>
    <row r="2601" spans="1:12" x14ac:dyDescent="0.25">
      <c r="A2601">
        <v>2603</v>
      </c>
      <c r="B2601" t="s">
        <v>6480</v>
      </c>
      <c r="C2601">
        <v>470949</v>
      </c>
      <c r="D2601">
        <v>168966</v>
      </c>
      <c r="E2601" t="s">
        <v>1278</v>
      </c>
      <c r="F2601" t="s">
        <v>6481</v>
      </c>
      <c r="G2601">
        <v>-0.98114339699999997</v>
      </c>
      <c r="H2601">
        <v>51.415283299999999</v>
      </c>
      <c r="I2601" t="s">
        <v>1280</v>
      </c>
      <c r="J2601" t="s">
        <v>252</v>
      </c>
      <c r="K2601" t="s">
        <v>87</v>
      </c>
      <c r="L2601" t="str">
        <f t="shared" si="40"/>
        <v>M4/2665A_Inactive</v>
      </c>
    </row>
    <row r="2602" spans="1:12" x14ac:dyDescent="0.25">
      <c r="A2602">
        <v>2604</v>
      </c>
      <c r="B2602" t="s">
        <v>6482</v>
      </c>
      <c r="C2602">
        <v>555550</v>
      </c>
      <c r="D2602">
        <v>174027</v>
      </c>
      <c r="E2602" t="s">
        <v>1292</v>
      </c>
      <c r="F2602" t="s">
        <v>6483</v>
      </c>
      <c r="G2602">
        <v>0.23689391000000001</v>
      </c>
      <c r="H2602">
        <v>51.443877579999999</v>
      </c>
      <c r="I2602" t="s">
        <v>1284</v>
      </c>
      <c r="J2602" t="s">
        <v>44</v>
      </c>
      <c r="K2602" t="s">
        <v>67</v>
      </c>
      <c r="L2602" t="str">
        <f t="shared" si="40"/>
        <v>M25/4068B_Active</v>
      </c>
    </row>
    <row r="2603" spans="1:12" x14ac:dyDescent="0.25">
      <c r="A2603">
        <v>2605</v>
      </c>
      <c r="B2603" t="s">
        <v>6484</v>
      </c>
      <c r="C2603">
        <v>442219</v>
      </c>
      <c r="D2603">
        <v>442981</v>
      </c>
      <c r="E2603" t="s">
        <v>1287</v>
      </c>
      <c r="F2603" t="s">
        <v>6485</v>
      </c>
      <c r="G2603">
        <v>-1.3592524050000001</v>
      </c>
      <c r="H2603">
        <v>53.881328699999997</v>
      </c>
      <c r="I2603" t="s">
        <v>1284</v>
      </c>
      <c r="J2603" t="s">
        <v>1285</v>
      </c>
      <c r="K2603" t="s">
        <v>35</v>
      </c>
      <c r="L2603" t="str">
        <f t="shared" si="40"/>
        <v>A1M/9619A_Active</v>
      </c>
    </row>
    <row r="2604" spans="1:12" x14ac:dyDescent="0.25">
      <c r="A2604">
        <v>2606</v>
      </c>
      <c r="B2604" t="s">
        <v>6486</v>
      </c>
      <c r="C2604">
        <v>503581</v>
      </c>
      <c r="D2604">
        <v>194652</v>
      </c>
      <c r="E2604" t="s">
        <v>1300</v>
      </c>
      <c r="F2604" t="s">
        <v>6487</v>
      </c>
      <c r="G2604">
        <v>-0.50450509600000004</v>
      </c>
      <c r="H2604">
        <v>51.641144959999998</v>
      </c>
      <c r="I2604" t="s">
        <v>1284</v>
      </c>
      <c r="J2604" t="s">
        <v>44</v>
      </c>
      <c r="K2604" t="s">
        <v>48</v>
      </c>
      <c r="L2604" t="str">
        <f t="shared" si="40"/>
        <v>M25/5110A_Active</v>
      </c>
    </row>
    <row r="2605" spans="1:12" x14ac:dyDescent="0.25">
      <c r="A2605">
        <v>2607</v>
      </c>
      <c r="B2605" t="s">
        <v>6488</v>
      </c>
      <c r="C2605">
        <v>389896</v>
      </c>
      <c r="D2605">
        <v>407516</v>
      </c>
      <c r="E2605" t="s">
        <v>1282</v>
      </c>
      <c r="F2605" t="s">
        <v>6489</v>
      </c>
      <c r="G2605">
        <v>-2.1540187579999999</v>
      </c>
      <c r="H2605">
        <v>53.564174770000001</v>
      </c>
      <c r="I2605" t="s">
        <v>1284</v>
      </c>
      <c r="J2605" t="s">
        <v>1864</v>
      </c>
      <c r="K2605" t="s">
        <v>58</v>
      </c>
      <c r="L2605" t="str">
        <f t="shared" si="40"/>
        <v>A627M/6216B_Active</v>
      </c>
    </row>
    <row r="2606" spans="1:12" x14ac:dyDescent="0.25">
      <c r="A2606">
        <v>2608</v>
      </c>
      <c r="B2606" t="s">
        <v>6490</v>
      </c>
      <c r="C2606">
        <v>399327</v>
      </c>
      <c r="D2606">
        <v>181627</v>
      </c>
      <c r="E2606" t="s">
        <v>1295</v>
      </c>
      <c r="F2606" t="s">
        <v>6491</v>
      </c>
      <c r="G2606">
        <v>-2.0110891</v>
      </c>
      <c r="H2606">
        <v>51.533548670000002</v>
      </c>
      <c r="I2606" t="s">
        <v>1284</v>
      </c>
      <c r="J2606" t="s">
        <v>252</v>
      </c>
      <c r="K2606" t="s">
        <v>101</v>
      </c>
      <c r="L2606" t="str">
        <f t="shared" si="40"/>
        <v>M4/3448B_Active</v>
      </c>
    </row>
    <row r="2607" spans="1:12" x14ac:dyDescent="0.25">
      <c r="A2607">
        <v>2609</v>
      </c>
      <c r="B2607" t="s">
        <v>6492</v>
      </c>
      <c r="C2607">
        <v>359000</v>
      </c>
      <c r="D2607">
        <v>181863</v>
      </c>
      <c r="E2607" t="s">
        <v>1282</v>
      </c>
      <c r="F2607" t="s">
        <v>6493</v>
      </c>
      <c r="G2607">
        <v>-2.5924923230000001</v>
      </c>
      <c r="H2607">
        <v>51.534172429999998</v>
      </c>
      <c r="I2607" t="s">
        <v>1284</v>
      </c>
      <c r="J2607" t="s">
        <v>226</v>
      </c>
      <c r="K2607" t="s">
        <v>58</v>
      </c>
      <c r="L2607" t="str">
        <f t="shared" si="40"/>
        <v>M5/8345A_Active</v>
      </c>
    </row>
    <row r="2608" spans="1:12" x14ac:dyDescent="0.25">
      <c r="A2608">
        <v>2610</v>
      </c>
      <c r="B2608" t="s">
        <v>6494</v>
      </c>
      <c r="C2608">
        <v>435335</v>
      </c>
      <c r="D2608">
        <v>425911</v>
      </c>
      <c r="E2608" t="s">
        <v>1295</v>
      </c>
      <c r="F2608" t="s">
        <v>6495</v>
      </c>
      <c r="G2608">
        <v>-1.4659170429999999</v>
      </c>
      <c r="H2608">
        <v>53.728423429999999</v>
      </c>
      <c r="I2608" t="s">
        <v>1284</v>
      </c>
      <c r="J2608" t="s">
        <v>98</v>
      </c>
      <c r="K2608" t="s">
        <v>101</v>
      </c>
      <c r="L2608" t="str">
        <f t="shared" si="40"/>
        <v>M62/2195A_Active</v>
      </c>
    </row>
    <row r="2609" spans="1:12" x14ac:dyDescent="0.25">
      <c r="A2609">
        <v>2611</v>
      </c>
      <c r="B2609" t="s">
        <v>6496</v>
      </c>
      <c r="C2609">
        <v>377349</v>
      </c>
      <c r="D2609">
        <v>361082</v>
      </c>
      <c r="E2609" t="s">
        <v>1287</v>
      </c>
      <c r="F2609" t="s">
        <v>6497</v>
      </c>
      <c r="G2609">
        <v>-2.3401100850000001</v>
      </c>
      <c r="H2609">
        <v>53.146410920000001</v>
      </c>
      <c r="I2609" t="s">
        <v>1280</v>
      </c>
      <c r="J2609" t="s">
        <v>109</v>
      </c>
      <c r="K2609" t="s">
        <v>35</v>
      </c>
      <c r="L2609" t="str">
        <f t="shared" si="40"/>
        <v>M6/6702A_Inactive</v>
      </c>
    </row>
    <row r="2610" spans="1:12" x14ac:dyDescent="0.25">
      <c r="A2610">
        <v>2612</v>
      </c>
      <c r="B2610" t="s">
        <v>6498</v>
      </c>
      <c r="C2610">
        <v>546958</v>
      </c>
      <c r="D2610">
        <v>155992</v>
      </c>
      <c r="E2610" t="s">
        <v>1292</v>
      </c>
      <c r="F2610" t="s">
        <v>6499</v>
      </c>
      <c r="G2610">
        <v>0.105905395</v>
      </c>
      <c r="H2610">
        <v>51.284113900000001</v>
      </c>
      <c r="I2610" t="s">
        <v>1280</v>
      </c>
      <c r="J2610" t="s">
        <v>44</v>
      </c>
      <c r="K2610" t="s">
        <v>67</v>
      </c>
      <c r="L2610" t="str">
        <f t="shared" si="40"/>
        <v>M25/4290B_Inactive</v>
      </c>
    </row>
    <row r="2611" spans="1:12" x14ac:dyDescent="0.25">
      <c r="A2611">
        <v>2613</v>
      </c>
      <c r="B2611" t="s">
        <v>6500</v>
      </c>
      <c r="C2611">
        <v>581931</v>
      </c>
      <c r="D2611">
        <v>155371</v>
      </c>
      <c r="E2611" t="s">
        <v>1278</v>
      </c>
      <c r="F2611" t="s">
        <v>6501</v>
      </c>
      <c r="G2611">
        <v>0.60657456899999995</v>
      </c>
      <c r="H2611">
        <v>51.268450010000002</v>
      </c>
      <c r="I2611" t="s">
        <v>1280</v>
      </c>
      <c r="J2611" t="s">
        <v>368</v>
      </c>
      <c r="K2611" t="s">
        <v>87</v>
      </c>
      <c r="L2611" t="str">
        <f t="shared" si="40"/>
        <v>M20/6641B_Inactive</v>
      </c>
    </row>
    <row r="2612" spans="1:12" x14ac:dyDescent="0.25">
      <c r="A2612">
        <v>2614</v>
      </c>
      <c r="B2612" t="s">
        <v>6502</v>
      </c>
      <c r="C2612">
        <v>508875</v>
      </c>
      <c r="D2612">
        <v>202630</v>
      </c>
      <c r="E2612" t="s">
        <v>1292</v>
      </c>
      <c r="F2612" t="s">
        <v>1137</v>
      </c>
      <c r="G2612">
        <v>-0.42554504799999998</v>
      </c>
      <c r="H2612">
        <v>51.711853419999997</v>
      </c>
      <c r="I2612" t="s">
        <v>1284</v>
      </c>
      <c r="J2612" t="s">
        <v>44</v>
      </c>
      <c r="K2612" t="s">
        <v>67</v>
      </c>
      <c r="L2612" t="str">
        <f t="shared" si="40"/>
        <v>M25/5203B_Active</v>
      </c>
    </row>
    <row r="2613" spans="1:12" x14ac:dyDescent="0.25">
      <c r="A2613">
        <v>2615</v>
      </c>
      <c r="B2613" t="s">
        <v>6503</v>
      </c>
      <c r="C2613">
        <v>511972</v>
      </c>
      <c r="D2613">
        <v>201916</v>
      </c>
      <c r="E2613" t="s">
        <v>1282</v>
      </c>
      <c r="F2613" t="s">
        <v>6504</v>
      </c>
      <c r="G2613">
        <v>-0.38096613600000001</v>
      </c>
      <c r="H2613">
        <v>51.704826449999999</v>
      </c>
      <c r="I2613" t="s">
        <v>1284</v>
      </c>
      <c r="J2613" t="s">
        <v>30</v>
      </c>
      <c r="K2613" t="s">
        <v>58</v>
      </c>
      <c r="L2613" t="str">
        <f t="shared" si="40"/>
        <v>M1/2317B_Active</v>
      </c>
    </row>
    <row r="2614" spans="1:12" x14ac:dyDescent="0.25">
      <c r="A2614">
        <v>2616</v>
      </c>
      <c r="B2614" t="s">
        <v>6505</v>
      </c>
      <c r="C2614">
        <v>447860</v>
      </c>
      <c r="D2614">
        <v>422804</v>
      </c>
      <c r="E2614" t="s">
        <v>1278</v>
      </c>
      <c r="F2614" t="s">
        <v>6506</v>
      </c>
      <c r="G2614">
        <v>-1.276571049</v>
      </c>
      <c r="H2614">
        <v>53.699505289999998</v>
      </c>
      <c r="I2614" t="s">
        <v>1284</v>
      </c>
      <c r="J2614" t="s">
        <v>98</v>
      </c>
      <c r="K2614" t="s">
        <v>87</v>
      </c>
      <c r="L2614" t="str">
        <f t="shared" si="40"/>
        <v>M62/2339B_Active</v>
      </c>
    </row>
    <row r="2615" spans="1:12" x14ac:dyDescent="0.25">
      <c r="A2615">
        <v>2617</v>
      </c>
      <c r="B2615" t="s">
        <v>6507</v>
      </c>
      <c r="C2615">
        <v>484752</v>
      </c>
      <c r="D2615">
        <v>174535</v>
      </c>
      <c r="E2615" t="s">
        <v>1278</v>
      </c>
      <c r="F2615" t="s">
        <v>6508</v>
      </c>
      <c r="G2615">
        <v>-0.78137858000000004</v>
      </c>
      <c r="H2615">
        <v>51.46345427</v>
      </c>
      <c r="I2615" t="s">
        <v>1280</v>
      </c>
      <c r="J2615" t="s">
        <v>252</v>
      </c>
      <c r="K2615" t="s">
        <v>87</v>
      </c>
      <c r="L2615" t="str">
        <f t="shared" si="40"/>
        <v>M4/2508A_Inactive</v>
      </c>
    </row>
    <row r="2616" spans="1:12" x14ac:dyDescent="0.25">
      <c r="A2616">
        <v>2618</v>
      </c>
      <c r="B2616" t="s">
        <v>6509</v>
      </c>
      <c r="C2616">
        <v>428835</v>
      </c>
      <c r="D2616">
        <v>557288</v>
      </c>
      <c r="E2616" t="s">
        <v>1287</v>
      </c>
      <c r="F2616" t="s">
        <v>6510</v>
      </c>
      <c r="G2616">
        <v>-1.5517961440000001</v>
      </c>
      <c r="H2616">
        <v>54.909485770000003</v>
      </c>
      <c r="I2616" t="s">
        <v>1284</v>
      </c>
      <c r="J2616" t="s">
        <v>6511</v>
      </c>
      <c r="K2616" t="s">
        <v>35</v>
      </c>
      <c r="L2616" t="str">
        <f t="shared" si="40"/>
        <v>A194M/9547A_Active</v>
      </c>
    </row>
    <row r="2617" spans="1:12" x14ac:dyDescent="0.25">
      <c r="A2617">
        <v>2619</v>
      </c>
      <c r="B2617" t="s">
        <v>6512</v>
      </c>
      <c r="C2617">
        <v>403860</v>
      </c>
      <c r="D2617">
        <v>294754</v>
      </c>
      <c r="E2617" t="s">
        <v>1287</v>
      </c>
      <c r="F2617" t="s">
        <v>6513</v>
      </c>
      <c r="G2617">
        <v>-1.944499668</v>
      </c>
      <c r="H2617">
        <v>52.550634459999998</v>
      </c>
      <c r="I2617" t="s">
        <v>1284</v>
      </c>
      <c r="J2617" t="s">
        <v>109</v>
      </c>
      <c r="K2617" t="s">
        <v>35</v>
      </c>
      <c r="L2617" t="str">
        <f t="shared" si="40"/>
        <v>M6/5913A_Active</v>
      </c>
    </row>
    <row r="2618" spans="1:12" x14ac:dyDescent="0.25">
      <c r="A2618">
        <v>2620</v>
      </c>
      <c r="B2618" t="s">
        <v>6514</v>
      </c>
      <c r="C2618">
        <v>358348</v>
      </c>
      <c r="D2618">
        <v>181437</v>
      </c>
      <c r="E2618" t="s">
        <v>1287</v>
      </c>
      <c r="F2618" t="s">
        <v>6515</v>
      </c>
      <c r="G2618">
        <v>-2.6018411609999998</v>
      </c>
      <c r="H2618">
        <v>51.530294410000003</v>
      </c>
      <c r="I2618" t="s">
        <v>1284</v>
      </c>
      <c r="J2618" t="s">
        <v>226</v>
      </c>
      <c r="K2618" t="s">
        <v>35</v>
      </c>
      <c r="L2618" t="str">
        <f t="shared" si="40"/>
        <v>M5/8353B_Active</v>
      </c>
    </row>
    <row r="2619" spans="1:12" x14ac:dyDescent="0.25">
      <c r="A2619">
        <v>2621</v>
      </c>
      <c r="B2619" t="s">
        <v>6516</v>
      </c>
      <c r="C2619">
        <v>492301</v>
      </c>
      <c r="D2619">
        <v>189571</v>
      </c>
      <c r="E2619" t="s">
        <v>1287</v>
      </c>
      <c r="F2619" t="s">
        <v>6517</v>
      </c>
      <c r="G2619">
        <v>-0.66880315899999998</v>
      </c>
      <c r="H2619">
        <v>51.597434409999998</v>
      </c>
      <c r="I2619" t="s">
        <v>1284</v>
      </c>
      <c r="J2619" t="s">
        <v>1458</v>
      </c>
      <c r="K2619" t="s">
        <v>35</v>
      </c>
      <c r="L2619" t="str">
        <f t="shared" si="40"/>
        <v>M40/8432A_Active</v>
      </c>
    </row>
    <row r="2620" spans="1:12" x14ac:dyDescent="0.25">
      <c r="A2620">
        <v>2622</v>
      </c>
      <c r="B2620" t="s">
        <v>6518</v>
      </c>
      <c r="C2620">
        <v>509380</v>
      </c>
      <c r="D2620">
        <v>208415</v>
      </c>
      <c r="E2620" t="s">
        <v>1287</v>
      </c>
      <c r="F2620" t="s">
        <v>6519</v>
      </c>
      <c r="G2620">
        <v>-0.41642185999999998</v>
      </c>
      <c r="H2620">
        <v>51.76374981</v>
      </c>
      <c r="I2620" t="s">
        <v>1284</v>
      </c>
      <c r="J2620" t="s">
        <v>30</v>
      </c>
      <c r="K2620" t="s">
        <v>35</v>
      </c>
      <c r="L2620" t="str">
        <f t="shared" si="40"/>
        <v>M1/2389K_Active</v>
      </c>
    </row>
    <row r="2621" spans="1:12" x14ac:dyDescent="0.25">
      <c r="A2621">
        <v>2623</v>
      </c>
      <c r="B2621" t="s">
        <v>6520</v>
      </c>
      <c r="C2621">
        <v>375272</v>
      </c>
      <c r="D2621">
        <v>365307</v>
      </c>
      <c r="E2621" t="s">
        <v>1282</v>
      </c>
      <c r="F2621" t="s">
        <v>6521</v>
      </c>
      <c r="G2621">
        <v>-2.371490031</v>
      </c>
      <c r="H2621">
        <v>53.184295310000003</v>
      </c>
      <c r="I2621" t="s">
        <v>1280</v>
      </c>
      <c r="J2621" t="s">
        <v>109</v>
      </c>
      <c r="K2621" t="s">
        <v>58</v>
      </c>
      <c r="L2621" t="str">
        <f t="shared" si="40"/>
        <v>M6/6748B_Inactive</v>
      </c>
    </row>
    <row r="2622" spans="1:12" x14ac:dyDescent="0.25">
      <c r="A2622">
        <v>2624</v>
      </c>
      <c r="B2622" t="s">
        <v>6522</v>
      </c>
      <c r="C2622">
        <v>418389</v>
      </c>
      <c r="D2622">
        <v>292710</v>
      </c>
      <c r="E2622" t="s">
        <v>1287</v>
      </c>
      <c r="F2622" t="s">
        <v>6523</v>
      </c>
      <c r="G2622">
        <v>-1.7303418269999999</v>
      </c>
      <c r="H2622">
        <v>52.531965820000003</v>
      </c>
      <c r="I2622" t="s">
        <v>1284</v>
      </c>
      <c r="J2622" t="s">
        <v>172</v>
      </c>
      <c r="K2622" t="s">
        <v>35</v>
      </c>
      <c r="L2622" t="str">
        <f t="shared" si="40"/>
        <v>M42/6522A_Active</v>
      </c>
    </row>
    <row r="2623" spans="1:12" x14ac:dyDescent="0.25">
      <c r="A2623">
        <v>2625</v>
      </c>
      <c r="B2623" t="s">
        <v>6524</v>
      </c>
      <c r="C2623">
        <v>381256</v>
      </c>
      <c r="D2623">
        <v>211602</v>
      </c>
      <c r="E2623" t="s">
        <v>1282</v>
      </c>
      <c r="F2623" t="s">
        <v>6525</v>
      </c>
      <c r="G2623">
        <v>-2.2732342029999999</v>
      </c>
      <c r="H2623">
        <v>51.802748299999998</v>
      </c>
      <c r="I2623" t="s">
        <v>1284</v>
      </c>
      <c r="J2623" t="s">
        <v>226</v>
      </c>
      <c r="K2623" t="s">
        <v>58</v>
      </c>
      <c r="L2623" t="str">
        <f t="shared" si="40"/>
        <v>M5/7960A_Active</v>
      </c>
    </row>
    <row r="2624" spans="1:12" x14ac:dyDescent="0.25">
      <c r="A2624">
        <v>2626</v>
      </c>
      <c r="B2624" t="s">
        <v>6526</v>
      </c>
      <c r="C2624">
        <v>382865</v>
      </c>
      <c r="D2624">
        <v>390739</v>
      </c>
      <c r="E2624" t="s">
        <v>1300</v>
      </c>
      <c r="F2624" t="s">
        <v>6527</v>
      </c>
      <c r="G2624">
        <v>-2.2592518149999998</v>
      </c>
      <c r="H2624">
        <v>53.413193409999998</v>
      </c>
      <c r="I2624" t="s">
        <v>1284</v>
      </c>
      <c r="J2624" t="s">
        <v>185</v>
      </c>
      <c r="K2624" t="s">
        <v>48</v>
      </c>
      <c r="L2624" t="str">
        <f t="shared" si="40"/>
        <v>M60/9066J_Active</v>
      </c>
    </row>
    <row r="2625" spans="1:12" x14ac:dyDescent="0.25">
      <c r="A2625">
        <v>2627</v>
      </c>
      <c r="B2625" t="s">
        <v>6528</v>
      </c>
      <c r="C2625">
        <v>450235</v>
      </c>
      <c r="D2625">
        <v>342055</v>
      </c>
      <c r="E2625" t="s">
        <v>1282</v>
      </c>
      <c r="F2625" t="s">
        <v>6529</v>
      </c>
      <c r="G2625">
        <v>-1.2533766550000001</v>
      </c>
      <c r="H2625">
        <v>52.973522180000003</v>
      </c>
      <c r="I2625" t="s">
        <v>1284</v>
      </c>
      <c r="J2625" t="s">
        <v>30</v>
      </c>
      <c r="K2625" t="s">
        <v>58</v>
      </c>
      <c r="L2625" t="str">
        <f t="shared" si="40"/>
        <v>M1/4010B_Active</v>
      </c>
    </row>
    <row r="2626" spans="1:12" x14ac:dyDescent="0.25">
      <c r="A2626">
        <v>2628</v>
      </c>
      <c r="B2626" t="s">
        <v>6530</v>
      </c>
      <c r="C2626">
        <v>579102</v>
      </c>
      <c r="D2626">
        <v>157378</v>
      </c>
      <c r="E2626" t="s">
        <v>1278</v>
      </c>
      <c r="F2626" t="s">
        <v>6531</v>
      </c>
      <c r="G2626">
        <v>0.56706880999999998</v>
      </c>
      <c r="H2626">
        <v>51.287373680000002</v>
      </c>
      <c r="I2626" t="s">
        <v>1280</v>
      </c>
      <c r="J2626" t="s">
        <v>368</v>
      </c>
      <c r="K2626" t="s">
        <v>87</v>
      </c>
      <c r="L2626" t="str">
        <f t="shared" si="40"/>
        <v>M20/6606B_Inactive</v>
      </c>
    </row>
    <row r="2627" spans="1:12" x14ac:dyDescent="0.25">
      <c r="A2627">
        <v>2629</v>
      </c>
      <c r="B2627" t="s">
        <v>6532</v>
      </c>
      <c r="C2627">
        <v>557164</v>
      </c>
      <c r="D2627">
        <v>191604</v>
      </c>
      <c r="E2627" t="s">
        <v>1292</v>
      </c>
      <c r="F2627" t="s">
        <v>6533</v>
      </c>
      <c r="G2627">
        <v>0.267931325</v>
      </c>
      <c r="H2627">
        <v>51.601353490000001</v>
      </c>
      <c r="I2627" t="s">
        <v>1284</v>
      </c>
      <c r="J2627" t="s">
        <v>44</v>
      </c>
      <c r="K2627" t="s">
        <v>67</v>
      </c>
      <c r="L2627" t="str">
        <f t="shared" ref="L2627:L2690" si="41">F2627&amp;"_"&amp;I2627</f>
        <v>M25/5733L_Active</v>
      </c>
    </row>
    <row r="2628" spans="1:12" x14ac:dyDescent="0.25">
      <c r="A2628">
        <v>2630</v>
      </c>
      <c r="B2628" t="s">
        <v>6534</v>
      </c>
      <c r="C2628">
        <v>507468</v>
      </c>
      <c r="D2628">
        <v>200814</v>
      </c>
      <c r="E2628" t="s">
        <v>1300</v>
      </c>
      <c r="F2628" t="s">
        <v>6535</v>
      </c>
      <c r="G2628">
        <v>-0.44646150200000001</v>
      </c>
      <c r="H2628">
        <v>51.695802399999998</v>
      </c>
      <c r="I2628" t="s">
        <v>1284</v>
      </c>
      <c r="J2628" t="s">
        <v>44</v>
      </c>
      <c r="K2628" t="s">
        <v>48</v>
      </c>
      <c r="L2628" t="str">
        <f t="shared" si="41"/>
        <v>M25/5182A_Active</v>
      </c>
    </row>
    <row r="2629" spans="1:12" x14ac:dyDescent="0.25">
      <c r="A2629">
        <v>2631</v>
      </c>
      <c r="B2629" t="s">
        <v>6536</v>
      </c>
      <c r="C2629">
        <v>512104</v>
      </c>
      <c r="D2629">
        <v>203211</v>
      </c>
      <c r="E2629" t="s">
        <v>1300</v>
      </c>
      <c r="F2629" t="s">
        <v>6537</v>
      </c>
      <c r="G2629">
        <v>-0.37864081100000002</v>
      </c>
      <c r="H2629">
        <v>51.716438969999999</v>
      </c>
      <c r="I2629" t="s">
        <v>1284</v>
      </c>
      <c r="J2629" t="s">
        <v>44</v>
      </c>
      <c r="K2629" t="s">
        <v>48</v>
      </c>
      <c r="L2629" t="str">
        <f t="shared" si="41"/>
        <v>M25/5232J_Active</v>
      </c>
    </row>
    <row r="2630" spans="1:12" x14ac:dyDescent="0.25">
      <c r="A2630">
        <v>2632</v>
      </c>
      <c r="B2630" t="s">
        <v>6538</v>
      </c>
      <c r="C2630">
        <v>443646</v>
      </c>
      <c r="D2630">
        <v>437204</v>
      </c>
      <c r="E2630" t="s">
        <v>1287</v>
      </c>
      <c r="F2630" t="s">
        <v>6539</v>
      </c>
      <c r="G2630">
        <v>-1.3383645820000001</v>
      </c>
      <c r="H2630">
        <v>53.829291490000003</v>
      </c>
      <c r="I2630" t="s">
        <v>1280</v>
      </c>
      <c r="J2630" t="s">
        <v>1285</v>
      </c>
      <c r="K2630" t="s">
        <v>35</v>
      </c>
      <c r="L2630" t="str">
        <f t="shared" si="41"/>
        <v>A1M/9556A_Inactive</v>
      </c>
    </row>
    <row r="2631" spans="1:12" x14ac:dyDescent="0.25">
      <c r="A2631">
        <v>2633</v>
      </c>
      <c r="B2631" t="s">
        <v>6540</v>
      </c>
      <c r="C2631">
        <v>390672</v>
      </c>
      <c r="D2631">
        <v>406954</v>
      </c>
      <c r="E2631" t="s">
        <v>1287</v>
      </c>
      <c r="F2631" t="s">
        <v>6541</v>
      </c>
      <c r="G2631">
        <v>-2.1422856380000002</v>
      </c>
      <c r="H2631">
        <v>53.55913786</v>
      </c>
      <c r="I2631" t="s">
        <v>1284</v>
      </c>
      <c r="J2631" t="s">
        <v>1864</v>
      </c>
      <c r="K2631" t="s">
        <v>35</v>
      </c>
      <c r="L2631" t="str">
        <f t="shared" si="41"/>
        <v>A627M/6207A_Active</v>
      </c>
    </row>
    <row r="2632" spans="1:12" x14ac:dyDescent="0.25">
      <c r="A2632">
        <v>2634</v>
      </c>
      <c r="B2632" t="s">
        <v>6542</v>
      </c>
      <c r="C2632">
        <v>444269</v>
      </c>
      <c r="D2632">
        <v>322573</v>
      </c>
      <c r="E2632" t="s">
        <v>1287</v>
      </c>
      <c r="F2632" t="s">
        <v>6543</v>
      </c>
      <c r="G2632">
        <v>-1.3448506360000001</v>
      </c>
      <c r="H2632">
        <v>52.798926960000003</v>
      </c>
      <c r="I2632" t="s">
        <v>1284</v>
      </c>
      <c r="J2632" t="s">
        <v>2930</v>
      </c>
      <c r="K2632" t="s">
        <v>35</v>
      </c>
      <c r="L2632" t="str">
        <f t="shared" si="41"/>
        <v>A42/6939A_Active</v>
      </c>
    </row>
    <row r="2633" spans="1:12" x14ac:dyDescent="0.25">
      <c r="A2633">
        <v>2635</v>
      </c>
      <c r="B2633" t="s">
        <v>6544</v>
      </c>
      <c r="C2633">
        <v>506044</v>
      </c>
      <c r="D2633">
        <v>160088</v>
      </c>
      <c r="E2633" t="s">
        <v>1292</v>
      </c>
      <c r="F2633" t="s">
        <v>6545</v>
      </c>
      <c r="G2633">
        <v>-0.47929480000000002</v>
      </c>
      <c r="H2633">
        <v>51.330009670000003</v>
      </c>
      <c r="I2633" t="s">
        <v>1284</v>
      </c>
      <c r="J2633" t="s">
        <v>44</v>
      </c>
      <c r="K2633" t="s">
        <v>67</v>
      </c>
      <c r="L2633" t="str">
        <f t="shared" si="41"/>
        <v>M25/4747B_Active</v>
      </c>
    </row>
    <row r="2634" spans="1:12" x14ac:dyDescent="0.25">
      <c r="A2634">
        <v>2636</v>
      </c>
      <c r="B2634" t="s">
        <v>6546</v>
      </c>
      <c r="C2634">
        <v>504539</v>
      </c>
      <c r="D2634">
        <v>163693</v>
      </c>
      <c r="E2634" t="s">
        <v>1300</v>
      </c>
      <c r="F2634" t="s">
        <v>6547</v>
      </c>
      <c r="G2634">
        <v>-0.49983271800000001</v>
      </c>
      <c r="H2634">
        <v>51.362692780000003</v>
      </c>
      <c r="I2634" t="s">
        <v>1284</v>
      </c>
      <c r="J2634" t="s">
        <v>44</v>
      </c>
      <c r="K2634" t="s">
        <v>48</v>
      </c>
      <c r="L2634" t="str">
        <f t="shared" si="41"/>
        <v>M25/4787A_Active</v>
      </c>
    </row>
    <row r="2635" spans="1:12" x14ac:dyDescent="0.25">
      <c r="A2635">
        <v>2637</v>
      </c>
      <c r="B2635" t="s">
        <v>6548</v>
      </c>
      <c r="C2635">
        <v>556080</v>
      </c>
      <c r="D2635">
        <v>172150</v>
      </c>
      <c r="E2635" t="s">
        <v>1278</v>
      </c>
      <c r="F2635" t="s">
        <v>6549</v>
      </c>
      <c r="G2635">
        <v>0.243077241</v>
      </c>
      <c r="H2635">
        <v>51.426744380000002</v>
      </c>
      <c r="I2635" t="s">
        <v>1280</v>
      </c>
      <c r="J2635" t="s">
        <v>1314</v>
      </c>
      <c r="K2635" t="s">
        <v>87</v>
      </c>
      <c r="L2635" t="str">
        <f t="shared" si="41"/>
        <v>A2/8289L_Inactive</v>
      </c>
    </row>
    <row r="2636" spans="1:12" x14ac:dyDescent="0.25">
      <c r="A2636">
        <v>2638</v>
      </c>
      <c r="B2636" t="s">
        <v>6550</v>
      </c>
      <c r="C2636">
        <v>447332</v>
      </c>
      <c r="D2636">
        <v>426855</v>
      </c>
      <c r="E2636" t="s">
        <v>1287</v>
      </c>
      <c r="F2636" t="s">
        <v>6551</v>
      </c>
      <c r="G2636">
        <v>-1.2839516259999999</v>
      </c>
      <c r="H2636">
        <v>53.735960949999999</v>
      </c>
      <c r="I2636" t="s">
        <v>1284</v>
      </c>
      <c r="J2636" t="s">
        <v>1285</v>
      </c>
      <c r="K2636" t="s">
        <v>35</v>
      </c>
      <c r="L2636" t="str">
        <f t="shared" si="41"/>
        <v>A1M/9431A_Active</v>
      </c>
    </row>
    <row r="2637" spans="1:12" x14ac:dyDescent="0.25">
      <c r="A2637">
        <v>2639</v>
      </c>
      <c r="B2637" t="s">
        <v>6552</v>
      </c>
      <c r="C2637">
        <v>434309</v>
      </c>
      <c r="D2637">
        <v>430187</v>
      </c>
      <c r="E2637" t="s">
        <v>1282</v>
      </c>
      <c r="F2637" t="s">
        <v>6553</v>
      </c>
      <c r="G2637">
        <v>-1.4809943619999999</v>
      </c>
      <c r="H2637">
        <v>53.76692276</v>
      </c>
      <c r="I2637" t="s">
        <v>1284</v>
      </c>
      <c r="J2637" t="s">
        <v>30</v>
      </c>
      <c r="K2637" t="s">
        <v>58</v>
      </c>
      <c r="L2637" t="str">
        <f t="shared" si="41"/>
        <v>M1/5061B_Active</v>
      </c>
    </row>
    <row r="2638" spans="1:12" x14ac:dyDescent="0.25">
      <c r="A2638">
        <v>2640</v>
      </c>
      <c r="B2638" t="s">
        <v>6554</v>
      </c>
      <c r="C2638">
        <v>446188</v>
      </c>
      <c r="D2638">
        <v>355591</v>
      </c>
      <c r="E2638" t="s">
        <v>1287</v>
      </c>
      <c r="F2638" t="s">
        <v>6555</v>
      </c>
      <c r="G2638">
        <v>-1.311703571</v>
      </c>
      <c r="H2638">
        <v>53.095552869999999</v>
      </c>
      <c r="I2638" t="s">
        <v>1284</v>
      </c>
      <c r="J2638" t="s">
        <v>30</v>
      </c>
      <c r="K2638" t="s">
        <v>35</v>
      </c>
      <c r="L2638" t="str">
        <f t="shared" si="41"/>
        <v>M1/4166A_Active</v>
      </c>
    </row>
    <row r="2639" spans="1:12" x14ac:dyDescent="0.25">
      <c r="A2639">
        <v>2641</v>
      </c>
      <c r="B2639" t="s">
        <v>6556</v>
      </c>
      <c r="C2639">
        <v>429773</v>
      </c>
      <c r="D2639">
        <v>308330</v>
      </c>
      <c r="E2639" t="s">
        <v>1282</v>
      </c>
      <c r="F2639" t="s">
        <v>6557</v>
      </c>
      <c r="G2639">
        <v>-1.561130366</v>
      </c>
      <c r="H2639">
        <v>52.671882480000001</v>
      </c>
      <c r="I2639" t="s">
        <v>1280</v>
      </c>
      <c r="J2639" t="s">
        <v>172</v>
      </c>
      <c r="K2639" t="s">
        <v>58</v>
      </c>
      <c r="L2639" t="str">
        <f t="shared" si="41"/>
        <v>M42/6720B_Inactive</v>
      </c>
    </row>
    <row r="2640" spans="1:12" x14ac:dyDescent="0.25">
      <c r="A2640">
        <v>2642</v>
      </c>
      <c r="B2640" t="s">
        <v>6558</v>
      </c>
      <c r="C2640">
        <v>424826</v>
      </c>
      <c r="D2640">
        <v>427282</v>
      </c>
      <c r="E2640" t="s">
        <v>1278</v>
      </c>
      <c r="F2640" t="s">
        <v>6559</v>
      </c>
      <c r="G2640">
        <v>-1.6250859369999999</v>
      </c>
      <c r="H2640">
        <v>53.741348360000003</v>
      </c>
      <c r="I2640" t="s">
        <v>1284</v>
      </c>
      <c r="J2640" t="s">
        <v>98</v>
      </c>
      <c r="K2640" t="s">
        <v>87</v>
      </c>
      <c r="L2640" t="str">
        <f t="shared" si="41"/>
        <v>M62/2083B_Active</v>
      </c>
    </row>
    <row r="2641" spans="1:12" x14ac:dyDescent="0.25">
      <c r="A2641">
        <v>2643</v>
      </c>
      <c r="B2641" t="s">
        <v>6560</v>
      </c>
      <c r="C2641">
        <v>461730</v>
      </c>
      <c r="D2641">
        <v>264999</v>
      </c>
      <c r="E2641" t="s">
        <v>1282</v>
      </c>
      <c r="F2641" t="s">
        <v>6561</v>
      </c>
      <c r="G2641">
        <v>-1.0965813360000001</v>
      </c>
      <c r="H2641">
        <v>52.279695410000002</v>
      </c>
      <c r="I2641" t="s">
        <v>1280</v>
      </c>
      <c r="J2641" t="s">
        <v>30</v>
      </c>
      <c r="K2641" t="s">
        <v>58</v>
      </c>
      <c r="L2641" t="str">
        <f t="shared" si="41"/>
        <v>M1/3177B_Inactive</v>
      </c>
    </row>
    <row r="2642" spans="1:12" x14ac:dyDescent="0.25">
      <c r="A2642">
        <v>2644</v>
      </c>
      <c r="B2642" t="s">
        <v>6562</v>
      </c>
      <c r="C2642">
        <v>392466</v>
      </c>
      <c r="D2642">
        <v>179585</v>
      </c>
      <c r="E2642" t="s">
        <v>1295</v>
      </c>
      <c r="F2642" t="s">
        <v>6563</v>
      </c>
      <c r="G2642">
        <v>-2.1099596169999999</v>
      </c>
      <c r="H2642">
        <v>51.515136400000003</v>
      </c>
      <c r="I2642" t="s">
        <v>1284</v>
      </c>
      <c r="J2642" t="s">
        <v>252</v>
      </c>
      <c r="K2642" t="s">
        <v>101</v>
      </c>
      <c r="L2642" t="str">
        <f t="shared" si="41"/>
        <v>M4/3522B_Active</v>
      </c>
    </row>
    <row r="2643" spans="1:12" x14ac:dyDescent="0.25">
      <c r="A2643">
        <v>2645</v>
      </c>
      <c r="B2643" t="s">
        <v>6564</v>
      </c>
      <c r="C2643">
        <v>440156</v>
      </c>
      <c r="D2643">
        <v>118000</v>
      </c>
      <c r="E2643" t="s">
        <v>1278</v>
      </c>
      <c r="F2643" t="s">
        <v>6565</v>
      </c>
      <c r="G2643">
        <v>-1.429598597</v>
      </c>
      <c r="H2643">
        <v>50.960024859999997</v>
      </c>
      <c r="I2643" t="s">
        <v>1280</v>
      </c>
      <c r="J2643" t="s">
        <v>83</v>
      </c>
      <c r="K2643" t="s">
        <v>87</v>
      </c>
      <c r="L2643" t="str">
        <f t="shared" si="41"/>
        <v>M27/9145B_Inactive</v>
      </c>
    </row>
    <row r="2644" spans="1:12" x14ac:dyDescent="0.25">
      <c r="A2644">
        <v>2646</v>
      </c>
      <c r="B2644" t="s">
        <v>6566</v>
      </c>
      <c r="C2644">
        <v>363453</v>
      </c>
      <c r="D2644">
        <v>180901</v>
      </c>
      <c r="E2644" t="s">
        <v>1278</v>
      </c>
      <c r="F2644" t="s">
        <v>6567</v>
      </c>
      <c r="G2644">
        <v>-2.5281947549999999</v>
      </c>
      <c r="H2644">
        <v>51.525830149999997</v>
      </c>
      <c r="I2644" t="s">
        <v>1284</v>
      </c>
      <c r="J2644" t="s">
        <v>252</v>
      </c>
      <c r="K2644" t="s">
        <v>87</v>
      </c>
      <c r="L2644" t="str">
        <f t="shared" si="41"/>
        <v>M4/3834A_Active</v>
      </c>
    </row>
    <row r="2645" spans="1:12" x14ac:dyDescent="0.25">
      <c r="A2645">
        <v>2647</v>
      </c>
      <c r="B2645" t="s">
        <v>6568</v>
      </c>
      <c r="C2645">
        <v>373300</v>
      </c>
      <c r="D2645">
        <v>378347</v>
      </c>
      <c r="E2645" t="s">
        <v>1287</v>
      </c>
      <c r="F2645" t="s">
        <v>6569</v>
      </c>
      <c r="G2645">
        <v>-2.402095954</v>
      </c>
      <c r="H2645">
        <v>53.30141012</v>
      </c>
      <c r="I2645" t="s">
        <v>1280</v>
      </c>
      <c r="J2645" t="s">
        <v>109</v>
      </c>
      <c r="K2645" t="s">
        <v>35</v>
      </c>
      <c r="L2645" t="str">
        <f t="shared" si="41"/>
        <v>M6/6884A_Inactive</v>
      </c>
    </row>
    <row r="2646" spans="1:12" x14ac:dyDescent="0.25">
      <c r="A2646">
        <v>2648</v>
      </c>
      <c r="B2646" t="s">
        <v>6570</v>
      </c>
      <c r="C2646">
        <v>501612</v>
      </c>
      <c r="D2646">
        <v>188037</v>
      </c>
      <c r="E2646" t="s">
        <v>1300</v>
      </c>
      <c r="F2646" t="s">
        <v>6571</v>
      </c>
      <c r="G2646">
        <v>-0.53486620500000004</v>
      </c>
      <c r="H2646">
        <v>51.582044760000002</v>
      </c>
      <c r="I2646" t="s">
        <v>1284</v>
      </c>
      <c r="J2646" t="s">
        <v>44</v>
      </c>
      <c r="K2646" t="s">
        <v>48</v>
      </c>
      <c r="L2646" t="str">
        <f t="shared" si="41"/>
        <v>M25/5047A_Active</v>
      </c>
    </row>
    <row r="2647" spans="1:12" x14ac:dyDescent="0.25">
      <c r="A2647">
        <v>2649</v>
      </c>
      <c r="B2647" t="s">
        <v>6572</v>
      </c>
      <c r="C2647">
        <v>433629</v>
      </c>
      <c r="D2647">
        <v>285473</v>
      </c>
      <c r="E2647" t="s">
        <v>1287</v>
      </c>
      <c r="F2647" t="s">
        <v>1207</v>
      </c>
      <c r="G2647">
        <v>-1.5064168659999999</v>
      </c>
      <c r="H2647">
        <v>52.466184759999997</v>
      </c>
      <c r="I2647" t="s">
        <v>1280</v>
      </c>
      <c r="J2647" t="s">
        <v>109</v>
      </c>
      <c r="K2647" t="s">
        <v>35</v>
      </c>
      <c r="L2647" t="str">
        <f t="shared" si="41"/>
        <v>M6/5565A_Inactive</v>
      </c>
    </row>
    <row r="2648" spans="1:12" x14ac:dyDescent="0.25">
      <c r="A2648">
        <v>2650</v>
      </c>
      <c r="B2648" t="s">
        <v>6573</v>
      </c>
      <c r="C2648">
        <v>455034</v>
      </c>
      <c r="D2648">
        <v>284176</v>
      </c>
      <c r="E2648" t="s">
        <v>1287</v>
      </c>
      <c r="F2648" t="s">
        <v>6574</v>
      </c>
      <c r="G2648">
        <v>-1.191582388</v>
      </c>
      <c r="H2648">
        <v>52.452793239999998</v>
      </c>
      <c r="I2648" t="s">
        <v>1284</v>
      </c>
      <c r="J2648" t="s">
        <v>30</v>
      </c>
      <c r="K2648" t="s">
        <v>35</v>
      </c>
      <c r="L2648" t="str">
        <f t="shared" si="41"/>
        <v>M1/3383A_Active</v>
      </c>
    </row>
    <row r="2649" spans="1:12" x14ac:dyDescent="0.25">
      <c r="A2649">
        <v>2651</v>
      </c>
      <c r="B2649" t="s">
        <v>6575</v>
      </c>
      <c r="C2649">
        <v>354150</v>
      </c>
      <c r="D2649">
        <v>410777</v>
      </c>
      <c r="E2649" t="s">
        <v>1282</v>
      </c>
      <c r="F2649" t="s">
        <v>6576</v>
      </c>
      <c r="G2649">
        <v>-2.6941636510000002</v>
      </c>
      <c r="H2649">
        <v>53.591570500000003</v>
      </c>
      <c r="I2649" t="s">
        <v>1284</v>
      </c>
      <c r="J2649" t="s">
        <v>109</v>
      </c>
      <c r="K2649" t="s">
        <v>58</v>
      </c>
      <c r="L2649" t="str">
        <f t="shared" si="41"/>
        <v>M6/7295B_Active</v>
      </c>
    </row>
    <row r="2650" spans="1:12" x14ac:dyDescent="0.25">
      <c r="A2650">
        <v>2652</v>
      </c>
      <c r="B2650" t="s">
        <v>6577</v>
      </c>
      <c r="C2650">
        <v>440726</v>
      </c>
      <c r="D2650">
        <v>445987</v>
      </c>
      <c r="E2650" t="s">
        <v>1287</v>
      </c>
      <c r="F2650" t="s">
        <v>6578</v>
      </c>
      <c r="G2650">
        <v>-1.381564411</v>
      </c>
      <c r="H2650">
        <v>53.908463050000002</v>
      </c>
      <c r="I2650" t="s">
        <v>1284</v>
      </c>
      <c r="J2650" t="s">
        <v>1285</v>
      </c>
      <c r="K2650" t="s">
        <v>35</v>
      </c>
      <c r="L2650" t="str">
        <f t="shared" si="41"/>
        <v>A1M/9650A_Active</v>
      </c>
    </row>
    <row r="2651" spans="1:12" x14ac:dyDescent="0.25">
      <c r="A2651">
        <v>2653</v>
      </c>
      <c r="B2651" t="s">
        <v>6579</v>
      </c>
      <c r="C2651">
        <v>433710</v>
      </c>
      <c r="D2651">
        <v>425844</v>
      </c>
      <c r="E2651" t="s">
        <v>1278</v>
      </c>
      <c r="F2651" t="s">
        <v>6580</v>
      </c>
      <c r="G2651">
        <v>-1.4905530680000001</v>
      </c>
      <c r="H2651">
        <v>53.727928400000003</v>
      </c>
      <c r="I2651" t="s">
        <v>1284</v>
      </c>
      <c r="J2651" t="s">
        <v>98</v>
      </c>
      <c r="K2651" t="s">
        <v>87</v>
      </c>
      <c r="L2651" t="str">
        <f t="shared" si="41"/>
        <v>M62/2179B_Active</v>
      </c>
    </row>
    <row r="2652" spans="1:12" x14ac:dyDescent="0.25">
      <c r="A2652">
        <v>2654</v>
      </c>
      <c r="B2652" t="s">
        <v>6581</v>
      </c>
      <c r="C2652">
        <v>444496</v>
      </c>
      <c r="D2652">
        <v>120398</v>
      </c>
      <c r="E2652" t="s">
        <v>1295</v>
      </c>
      <c r="F2652" t="s">
        <v>6582</v>
      </c>
      <c r="G2652">
        <v>-1.3675132160000001</v>
      </c>
      <c r="H2652">
        <v>50.981269259999998</v>
      </c>
      <c r="I2652" t="s">
        <v>1280</v>
      </c>
      <c r="J2652" t="s">
        <v>73</v>
      </c>
      <c r="K2652" t="s">
        <v>101</v>
      </c>
      <c r="L2652" t="str">
        <f t="shared" si="41"/>
        <v>M3/2144B_Inactive</v>
      </c>
    </row>
    <row r="2653" spans="1:12" x14ac:dyDescent="0.25">
      <c r="A2653">
        <v>2655</v>
      </c>
      <c r="B2653" t="s">
        <v>6583</v>
      </c>
      <c r="C2653">
        <v>445264</v>
      </c>
      <c r="D2653">
        <v>363241</v>
      </c>
      <c r="E2653" t="s">
        <v>1287</v>
      </c>
      <c r="F2653" t="s">
        <v>1078</v>
      </c>
      <c r="G2653">
        <v>-1.3244243309999999</v>
      </c>
      <c r="H2653">
        <v>53.164392120000002</v>
      </c>
      <c r="I2653" t="s">
        <v>1280</v>
      </c>
      <c r="J2653" t="s">
        <v>30</v>
      </c>
      <c r="K2653" t="s">
        <v>35</v>
      </c>
      <c r="L2653" t="str">
        <f t="shared" si="41"/>
        <v>M1/4248A_Inactive</v>
      </c>
    </row>
    <row r="2654" spans="1:12" x14ac:dyDescent="0.25">
      <c r="A2654">
        <v>2656</v>
      </c>
      <c r="B2654" t="s">
        <v>6584</v>
      </c>
      <c r="C2654">
        <v>375782</v>
      </c>
      <c r="D2654">
        <v>402776</v>
      </c>
      <c r="E2654" t="s">
        <v>1282</v>
      </c>
      <c r="F2654" t="s">
        <v>6585</v>
      </c>
      <c r="G2654">
        <v>-2.3667390880000001</v>
      </c>
      <c r="H2654">
        <v>53.521106529999997</v>
      </c>
      <c r="I2654" t="s">
        <v>1280</v>
      </c>
      <c r="J2654" t="s">
        <v>1615</v>
      </c>
      <c r="K2654" t="s">
        <v>58</v>
      </c>
      <c r="L2654" t="str">
        <f t="shared" si="41"/>
        <v>M61/2014B_Inactive</v>
      </c>
    </row>
    <row r="2655" spans="1:12" x14ac:dyDescent="0.25">
      <c r="A2655">
        <v>2657</v>
      </c>
      <c r="B2655" t="s">
        <v>6586</v>
      </c>
      <c r="C2655">
        <v>496113</v>
      </c>
      <c r="D2655">
        <v>237332</v>
      </c>
      <c r="E2655" t="s">
        <v>1282</v>
      </c>
      <c r="F2655" t="s">
        <v>6587</v>
      </c>
      <c r="G2655">
        <v>-0.60054959500000005</v>
      </c>
      <c r="H2655">
        <v>52.026096529999997</v>
      </c>
      <c r="I2655" t="s">
        <v>1280</v>
      </c>
      <c r="J2655" t="s">
        <v>30</v>
      </c>
      <c r="K2655" t="s">
        <v>58</v>
      </c>
      <c r="L2655" t="str">
        <f t="shared" si="41"/>
        <v>M1/2726M_Inactive</v>
      </c>
    </row>
    <row r="2656" spans="1:12" x14ac:dyDescent="0.25">
      <c r="A2656">
        <v>2658</v>
      </c>
      <c r="B2656" t="s">
        <v>6588</v>
      </c>
      <c r="C2656">
        <v>430100</v>
      </c>
      <c r="D2656">
        <v>411350</v>
      </c>
      <c r="E2656" t="s">
        <v>1287</v>
      </c>
      <c r="F2656" t="s">
        <v>6589</v>
      </c>
      <c r="G2656">
        <v>-1.5466654609999999</v>
      </c>
      <c r="H2656">
        <v>53.59787867</v>
      </c>
      <c r="I2656" t="s">
        <v>1284</v>
      </c>
      <c r="J2656" t="s">
        <v>30</v>
      </c>
      <c r="K2656" t="s">
        <v>35</v>
      </c>
      <c r="L2656" t="str">
        <f t="shared" si="41"/>
        <v>M1/4837A_Active</v>
      </c>
    </row>
    <row r="2657" spans="1:12" x14ac:dyDescent="0.25">
      <c r="A2657">
        <v>2659</v>
      </c>
      <c r="B2657" t="s">
        <v>6590</v>
      </c>
      <c r="C2657">
        <v>612121</v>
      </c>
      <c r="D2657">
        <v>240924</v>
      </c>
      <c r="E2657" t="s">
        <v>1287</v>
      </c>
      <c r="F2657" t="s">
        <v>6591</v>
      </c>
      <c r="G2657">
        <v>1.090559177</v>
      </c>
      <c r="H2657">
        <v>52.026165069999998</v>
      </c>
      <c r="I2657" t="s">
        <v>1280</v>
      </c>
      <c r="J2657" t="s">
        <v>5222</v>
      </c>
      <c r="K2657" t="s">
        <v>35</v>
      </c>
      <c r="L2657" t="str">
        <f t="shared" si="41"/>
        <v>A12/7831A_Inactive</v>
      </c>
    </row>
    <row r="2658" spans="1:12" x14ac:dyDescent="0.25">
      <c r="A2658">
        <v>2660</v>
      </c>
      <c r="B2658" t="s">
        <v>6592</v>
      </c>
      <c r="C2658">
        <v>396449</v>
      </c>
      <c r="D2658">
        <v>277703</v>
      </c>
      <c r="E2658" t="s">
        <v>1287</v>
      </c>
      <c r="F2658" t="s">
        <v>6593</v>
      </c>
      <c r="G2658">
        <v>-2.0536051660000001</v>
      </c>
      <c r="H2658">
        <v>52.39734541</v>
      </c>
      <c r="I2658" t="s">
        <v>1284</v>
      </c>
      <c r="J2658" t="s">
        <v>226</v>
      </c>
      <c r="K2658" t="s">
        <v>35</v>
      </c>
      <c r="L2658" t="str">
        <f t="shared" si="41"/>
        <v>M5/7208B_Active</v>
      </c>
    </row>
    <row r="2659" spans="1:12" x14ac:dyDescent="0.25">
      <c r="A2659">
        <v>2661</v>
      </c>
      <c r="B2659" t="s">
        <v>6594</v>
      </c>
      <c r="C2659">
        <v>440710</v>
      </c>
      <c r="D2659">
        <v>389912</v>
      </c>
      <c r="E2659" t="s">
        <v>1282</v>
      </c>
      <c r="F2659" t="s">
        <v>6595</v>
      </c>
      <c r="G2659">
        <v>-1.389129404</v>
      </c>
      <c r="H2659">
        <v>53.40448267</v>
      </c>
      <c r="I2659" t="s">
        <v>1280</v>
      </c>
      <c r="J2659" t="s">
        <v>30</v>
      </c>
      <c r="K2659" t="s">
        <v>58</v>
      </c>
      <c r="L2659" t="str">
        <f t="shared" si="41"/>
        <v>M1/4588B_Inactive</v>
      </c>
    </row>
    <row r="2660" spans="1:12" x14ac:dyDescent="0.25">
      <c r="A2660">
        <v>2662</v>
      </c>
      <c r="B2660" t="s">
        <v>6596</v>
      </c>
      <c r="C2660">
        <v>452970</v>
      </c>
      <c r="D2660">
        <v>304618</v>
      </c>
      <c r="E2660" t="s">
        <v>1282</v>
      </c>
      <c r="F2660" t="s">
        <v>6597</v>
      </c>
      <c r="G2660">
        <v>-1.2187014599999999</v>
      </c>
      <c r="H2660">
        <v>52.636751330000003</v>
      </c>
      <c r="I2660" t="s">
        <v>1280</v>
      </c>
      <c r="J2660" t="s">
        <v>30</v>
      </c>
      <c r="K2660" t="s">
        <v>58</v>
      </c>
      <c r="L2660" t="str">
        <f t="shared" si="41"/>
        <v>M1/3594B_Inactive</v>
      </c>
    </row>
    <row r="2661" spans="1:12" x14ac:dyDescent="0.25">
      <c r="A2661">
        <v>2663</v>
      </c>
      <c r="B2661" t="s">
        <v>6598</v>
      </c>
      <c r="C2661">
        <v>413156</v>
      </c>
      <c r="D2661">
        <v>273142</v>
      </c>
      <c r="E2661" t="s">
        <v>1287</v>
      </c>
      <c r="F2661" t="s">
        <v>6599</v>
      </c>
      <c r="G2661">
        <v>-1.808247213</v>
      </c>
      <c r="H2661">
        <v>52.35619999</v>
      </c>
      <c r="I2661" t="s">
        <v>1284</v>
      </c>
      <c r="J2661" t="s">
        <v>172</v>
      </c>
      <c r="K2661" t="s">
        <v>35</v>
      </c>
      <c r="L2661" t="str">
        <f t="shared" si="41"/>
        <v>M42/6300K1_Active</v>
      </c>
    </row>
    <row r="2662" spans="1:12" x14ac:dyDescent="0.25">
      <c r="A2662">
        <v>2664</v>
      </c>
      <c r="B2662" t="s">
        <v>6600</v>
      </c>
      <c r="C2662">
        <v>362052</v>
      </c>
      <c r="D2662">
        <v>393271</v>
      </c>
      <c r="E2662" t="s">
        <v>1282</v>
      </c>
      <c r="F2662" t="s">
        <v>6601</v>
      </c>
      <c r="G2662">
        <v>-2.5726641950000002</v>
      </c>
      <c r="H2662">
        <v>53.434861050000002</v>
      </c>
      <c r="I2662" t="s">
        <v>1284</v>
      </c>
      <c r="J2662" t="s">
        <v>109</v>
      </c>
      <c r="K2662" t="s">
        <v>58</v>
      </c>
      <c r="L2662" t="str">
        <f t="shared" si="41"/>
        <v>M6/7084B_Active</v>
      </c>
    </row>
    <row r="2663" spans="1:12" x14ac:dyDescent="0.25">
      <c r="A2663">
        <v>2665</v>
      </c>
      <c r="B2663" t="s">
        <v>6602</v>
      </c>
      <c r="C2663">
        <v>390372</v>
      </c>
      <c r="D2663">
        <v>391209</v>
      </c>
      <c r="E2663" t="s">
        <v>1292</v>
      </c>
      <c r="F2663" t="s">
        <v>6603</v>
      </c>
      <c r="G2663">
        <v>-2.14632661</v>
      </c>
      <c r="H2663">
        <v>53.417610580000002</v>
      </c>
      <c r="I2663" t="s">
        <v>1284</v>
      </c>
      <c r="J2663" t="s">
        <v>185</v>
      </c>
      <c r="K2663" t="s">
        <v>67</v>
      </c>
      <c r="L2663" t="str">
        <f t="shared" si="41"/>
        <v>M60/9546B_Active</v>
      </c>
    </row>
    <row r="2664" spans="1:12" x14ac:dyDescent="0.25">
      <c r="A2664">
        <v>2666</v>
      </c>
      <c r="B2664" t="s">
        <v>6604</v>
      </c>
      <c r="C2664">
        <v>455758</v>
      </c>
      <c r="D2664">
        <v>293396</v>
      </c>
      <c r="E2664" t="s">
        <v>1282</v>
      </c>
      <c r="F2664" t="s">
        <v>6605</v>
      </c>
      <c r="G2664">
        <v>-1.179391383</v>
      </c>
      <c r="H2664">
        <v>52.535599550000001</v>
      </c>
      <c r="I2664" t="s">
        <v>1280</v>
      </c>
      <c r="J2664" t="s">
        <v>30</v>
      </c>
      <c r="K2664" t="s">
        <v>58</v>
      </c>
      <c r="L2664" t="str">
        <f t="shared" si="41"/>
        <v>M1/3477B_Inactive</v>
      </c>
    </row>
    <row r="2665" spans="1:12" x14ac:dyDescent="0.25">
      <c r="A2665">
        <v>2667</v>
      </c>
      <c r="B2665" t="s">
        <v>6606</v>
      </c>
      <c r="C2665">
        <v>424320</v>
      </c>
      <c r="D2665">
        <v>427859</v>
      </c>
      <c r="E2665" t="s">
        <v>1278</v>
      </c>
      <c r="F2665" t="s">
        <v>6607</v>
      </c>
      <c r="G2665">
        <v>-1.632712231</v>
      </c>
      <c r="H2665">
        <v>53.746558200000003</v>
      </c>
      <c r="I2665" t="s">
        <v>1284</v>
      </c>
      <c r="J2665" t="s">
        <v>98</v>
      </c>
      <c r="K2665" t="s">
        <v>87</v>
      </c>
      <c r="L2665" t="str">
        <f t="shared" si="41"/>
        <v>M62/2075L_Active</v>
      </c>
    </row>
    <row r="2666" spans="1:12" x14ac:dyDescent="0.25">
      <c r="A2666">
        <v>2668</v>
      </c>
      <c r="B2666" t="s">
        <v>6608</v>
      </c>
      <c r="C2666">
        <v>438769</v>
      </c>
      <c r="D2666">
        <v>466798</v>
      </c>
      <c r="E2666" t="s">
        <v>1282</v>
      </c>
      <c r="F2666" t="s">
        <v>6609</v>
      </c>
      <c r="G2666">
        <v>-1.408708831</v>
      </c>
      <c r="H2666">
        <v>54.095643160000002</v>
      </c>
      <c r="I2666" t="s">
        <v>1284</v>
      </c>
      <c r="J2666" t="s">
        <v>1285</v>
      </c>
      <c r="K2666" t="s">
        <v>58</v>
      </c>
      <c r="L2666" t="str">
        <f t="shared" si="41"/>
        <v>A1M/9886B_Active</v>
      </c>
    </row>
    <row r="2667" spans="1:12" x14ac:dyDescent="0.25">
      <c r="A2667">
        <v>2669</v>
      </c>
      <c r="B2667" t="s">
        <v>6610</v>
      </c>
      <c r="C2667">
        <v>427030</v>
      </c>
      <c r="D2667">
        <v>178916</v>
      </c>
      <c r="E2667" t="s">
        <v>1278</v>
      </c>
      <c r="F2667" t="s">
        <v>6611</v>
      </c>
      <c r="G2667">
        <v>-1.611907164</v>
      </c>
      <c r="H2667">
        <v>51.508532760000001</v>
      </c>
      <c r="I2667" t="s">
        <v>1284</v>
      </c>
      <c r="J2667" t="s">
        <v>252</v>
      </c>
      <c r="K2667" t="s">
        <v>87</v>
      </c>
      <c r="L2667" t="str">
        <f t="shared" si="41"/>
        <v>M4/3152A_Active</v>
      </c>
    </row>
    <row r="2668" spans="1:12" x14ac:dyDescent="0.25">
      <c r="A2668">
        <v>2670</v>
      </c>
      <c r="B2668" t="s">
        <v>6612</v>
      </c>
      <c r="C2668">
        <v>365358</v>
      </c>
      <c r="D2668">
        <v>390153</v>
      </c>
      <c r="E2668" t="s">
        <v>1287</v>
      </c>
      <c r="F2668" t="s">
        <v>6613</v>
      </c>
      <c r="G2668">
        <v>-2.5225607399999999</v>
      </c>
      <c r="H2668">
        <v>53.407064570000003</v>
      </c>
      <c r="I2668" t="s">
        <v>1284</v>
      </c>
      <c r="J2668" t="s">
        <v>109</v>
      </c>
      <c r="K2668" t="s">
        <v>35</v>
      </c>
      <c r="L2668" t="str">
        <f t="shared" si="41"/>
        <v>M6/7037A_Active</v>
      </c>
    </row>
    <row r="2669" spans="1:12" x14ac:dyDescent="0.25">
      <c r="A2669">
        <v>2671</v>
      </c>
      <c r="B2669" t="s">
        <v>6614</v>
      </c>
      <c r="C2669">
        <v>382289</v>
      </c>
      <c r="D2669">
        <v>407269</v>
      </c>
      <c r="E2669" t="s">
        <v>1282</v>
      </c>
      <c r="F2669" t="s">
        <v>6615</v>
      </c>
      <c r="G2669">
        <v>-2.268853419</v>
      </c>
      <c r="H2669">
        <v>53.56175159</v>
      </c>
      <c r="I2669" t="s">
        <v>1284</v>
      </c>
      <c r="J2669" t="s">
        <v>3235</v>
      </c>
      <c r="K2669" t="s">
        <v>58</v>
      </c>
      <c r="L2669" t="str">
        <f t="shared" si="41"/>
        <v>M66/4123A_Active</v>
      </c>
    </row>
    <row r="2670" spans="1:12" x14ac:dyDescent="0.25">
      <c r="A2670">
        <v>2672</v>
      </c>
      <c r="B2670" t="s">
        <v>6616</v>
      </c>
      <c r="C2670">
        <v>428452</v>
      </c>
      <c r="D2670">
        <v>426408</v>
      </c>
      <c r="E2670" t="s">
        <v>1278</v>
      </c>
      <c r="F2670" t="s">
        <v>6617</v>
      </c>
      <c r="G2670">
        <v>-1.5701920970000001</v>
      </c>
      <c r="H2670">
        <v>53.733308890000004</v>
      </c>
      <c r="I2670" t="s">
        <v>1284</v>
      </c>
      <c r="J2670" t="s">
        <v>98</v>
      </c>
      <c r="K2670" t="s">
        <v>87</v>
      </c>
      <c r="L2670" t="str">
        <f t="shared" si="41"/>
        <v>M62/2125L_Active</v>
      </c>
    </row>
    <row r="2671" spans="1:12" x14ac:dyDescent="0.25">
      <c r="A2671">
        <v>2673</v>
      </c>
      <c r="B2671" t="s">
        <v>6618</v>
      </c>
      <c r="C2671">
        <v>523357</v>
      </c>
      <c r="D2671">
        <v>236320</v>
      </c>
      <c r="E2671" t="s">
        <v>1287</v>
      </c>
      <c r="F2671" t="s">
        <v>6619</v>
      </c>
      <c r="G2671">
        <v>-0.204018329</v>
      </c>
      <c r="H2671">
        <v>52.011618489999996</v>
      </c>
      <c r="I2671" t="s">
        <v>1284</v>
      </c>
      <c r="J2671" t="s">
        <v>1285</v>
      </c>
      <c r="K2671" t="s">
        <v>35</v>
      </c>
      <c r="L2671" t="str">
        <f t="shared" si="41"/>
        <v>A1M/9617A_Active</v>
      </c>
    </row>
    <row r="2672" spans="1:12" x14ac:dyDescent="0.25">
      <c r="A2672">
        <v>2674</v>
      </c>
      <c r="B2672" t="s">
        <v>6620</v>
      </c>
      <c r="C2672">
        <v>375938</v>
      </c>
      <c r="D2672">
        <v>402821</v>
      </c>
      <c r="E2672" t="s">
        <v>1292</v>
      </c>
      <c r="F2672" t="s">
        <v>6621</v>
      </c>
      <c r="G2672">
        <v>-2.364389713</v>
      </c>
      <c r="H2672">
        <v>53.521518229999998</v>
      </c>
      <c r="I2672" t="s">
        <v>1280</v>
      </c>
      <c r="J2672" t="s">
        <v>185</v>
      </c>
      <c r="K2672" t="s">
        <v>67</v>
      </c>
      <c r="L2672" t="str">
        <f t="shared" si="41"/>
        <v>M60/9241B_Inactive</v>
      </c>
    </row>
    <row r="2673" spans="1:12" x14ac:dyDescent="0.25">
      <c r="A2673">
        <v>2675</v>
      </c>
      <c r="B2673" t="s">
        <v>6622</v>
      </c>
      <c r="C2673">
        <v>393433</v>
      </c>
      <c r="D2673">
        <v>268811</v>
      </c>
      <c r="E2673" t="s">
        <v>1287</v>
      </c>
      <c r="F2673" t="s">
        <v>6623</v>
      </c>
      <c r="G2673">
        <v>-2.0977545129999999</v>
      </c>
      <c r="H2673">
        <v>52.317377059999998</v>
      </c>
      <c r="I2673" t="s">
        <v>1280</v>
      </c>
      <c r="J2673" t="s">
        <v>226</v>
      </c>
      <c r="K2673" t="s">
        <v>35</v>
      </c>
      <c r="L2673" t="str">
        <f t="shared" si="41"/>
        <v>M5/7310B_Inactive</v>
      </c>
    </row>
    <row r="2674" spans="1:12" x14ac:dyDescent="0.25">
      <c r="A2674">
        <v>2676</v>
      </c>
      <c r="B2674" t="s">
        <v>6624</v>
      </c>
      <c r="C2674">
        <v>553117</v>
      </c>
      <c r="D2674">
        <v>167609</v>
      </c>
      <c r="E2674" t="s">
        <v>1292</v>
      </c>
      <c r="F2674" t="s">
        <v>6625</v>
      </c>
      <c r="G2674">
        <v>0.19914193899999999</v>
      </c>
      <c r="H2674">
        <v>51.386873639999997</v>
      </c>
      <c r="I2674" t="s">
        <v>1284</v>
      </c>
      <c r="J2674" t="s">
        <v>368</v>
      </c>
      <c r="K2674" t="s">
        <v>67</v>
      </c>
      <c r="L2674" t="str">
        <f t="shared" si="41"/>
        <v>M20/6289M_Active</v>
      </c>
    </row>
    <row r="2675" spans="1:12" x14ac:dyDescent="0.25">
      <c r="A2675">
        <v>2677</v>
      </c>
      <c r="B2675" t="s">
        <v>6626</v>
      </c>
      <c r="C2675">
        <v>555807</v>
      </c>
      <c r="D2675">
        <v>172620</v>
      </c>
      <c r="E2675" t="s">
        <v>1300</v>
      </c>
      <c r="F2675" t="s">
        <v>6627</v>
      </c>
      <c r="G2675">
        <v>0.23997044300000001</v>
      </c>
      <c r="H2675">
        <v>51.431165470000003</v>
      </c>
      <c r="I2675" t="s">
        <v>1284</v>
      </c>
      <c r="J2675" t="s">
        <v>44</v>
      </c>
      <c r="K2675" t="s">
        <v>48</v>
      </c>
      <c r="L2675" t="str">
        <f t="shared" si="41"/>
        <v>M25/4082J_Active</v>
      </c>
    </row>
    <row r="2676" spans="1:12" x14ac:dyDescent="0.25">
      <c r="A2676">
        <v>2678</v>
      </c>
      <c r="B2676" t="s">
        <v>6628</v>
      </c>
      <c r="C2676">
        <v>367465</v>
      </c>
      <c r="D2676">
        <v>393309</v>
      </c>
      <c r="E2676" t="s">
        <v>1278</v>
      </c>
      <c r="F2676" t="s">
        <v>1252</v>
      </c>
      <c r="G2676">
        <v>-2.4911942379999998</v>
      </c>
      <c r="H2676">
        <v>53.435565390000001</v>
      </c>
      <c r="I2676" t="s">
        <v>1280</v>
      </c>
      <c r="J2676" t="s">
        <v>98</v>
      </c>
      <c r="K2676" t="s">
        <v>87</v>
      </c>
      <c r="L2676" t="str">
        <f t="shared" si="41"/>
        <v>M62/1339B_Inactive</v>
      </c>
    </row>
    <row r="2677" spans="1:12" x14ac:dyDescent="0.25">
      <c r="A2677">
        <v>2679</v>
      </c>
      <c r="B2677" t="s">
        <v>6629</v>
      </c>
      <c r="C2677">
        <v>451636</v>
      </c>
      <c r="D2677">
        <v>279093</v>
      </c>
      <c r="E2677" t="s">
        <v>1287</v>
      </c>
      <c r="F2677" t="s">
        <v>6630</v>
      </c>
      <c r="G2677">
        <v>-1.2423621929999999</v>
      </c>
      <c r="H2677">
        <v>52.40743149</v>
      </c>
      <c r="I2677" t="s">
        <v>1284</v>
      </c>
      <c r="J2677" t="s">
        <v>109</v>
      </c>
      <c r="K2677" t="s">
        <v>35</v>
      </c>
      <c r="L2677" t="str">
        <f t="shared" si="41"/>
        <v>M6/5370J_Active</v>
      </c>
    </row>
    <row r="2678" spans="1:12" x14ac:dyDescent="0.25">
      <c r="A2678">
        <v>2680</v>
      </c>
      <c r="B2678" t="s">
        <v>6631</v>
      </c>
      <c r="C2678">
        <v>303824</v>
      </c>
      <c r="D2678">
        <v>112474</v>
      </c>
      <c r="E2678" t="s">
        <v>1287</v>
      </c>
      <c r="F2678" t="s">
        <v>6632</v>
      </c>
      <c r="G2678">
        <v>-3.3691629839999999</v>
      </c>
      <c r="H2678">
        <v>50.903694170000001</v>
      </c>
      <c r="I2678" t="s">
        <v>1284</v>
      </c>
      <c r="J2678" t="s">
        <v>226</v>
      </c>
      <c r="K2678" t="s">
        <v>35</v>
      </c>
      <c r="L2678" t="str">
        <f t="shared" si="41"/>
        <v>M5/9328B_Active</v>
      </c>
    </row>
    <row r="2679" spans="1:12" x14ac:dyDescent="0.25">
      <c r="A2679">
        <v>2681</v>
      </c>
      <c r="B2679" t="s">
        <v>6633</v>
      </c>
      <c r="C2679">
        <v>374880</v>
      </c>
      <c r="D2679">
        <v>384995</v>
      </c>
      <c r="E2679" t="s">
        <v>1295</v>
      </c>
      <c r="F2679" t="s">
        <v>6634</v>
      </c>
      <c r="G2679">
        <v>-2.3789179809999998</v>
      </c>
      <c r="H2679">
        <v>53.361243379999998</v>
      </c>
      <c r="I2679" t="s">
        <v>1284</v>
      </c>
      <c r="J2679" t="s">
        <v>1357</v>
      </c>
      <c r="K2679" t="s">
        <v>101</v>
      </c>
      <c r="L2679" t="str">
        <f t="shared" si="41"/>
        <v>M56/8199B_Active</v>
      </c>
    </row>
    <row r="2680" spans="1:12" x14ac:dyDescent="0.25">
      <c r="A2680">
        <v>2682</v>
      </c>
      <c r="B2680" t="s">
        <v>6635</v>
      </c>
      <c r="C2680">
        <v>370574</v>
      </c>
      <c r="D2680">
        <v>380707</v>
      </c>
      <c r="E2680" t="s">
        <v>1282</v>
      </c>
      <c r="F2680" t="s">
        <v>6636</v>
      </c>
      <c r="G2680">
        <v>-2.4432184889999999</v>
      </c>
      <c r="H2680">
        <v>53.32247787</v>
      </c>
      <c r="I2680" t="s">
        <v>1284</v>
      </c>
      <c r="J2680" t="s">
        <v>109</v>
      </c>
      <c r="K2680" t="s">
        <v>58</v>
      </c>
      <c r="L2680" t="str">
        <f t="shared" si="41"/>
        <v>M6/6922B_Active</v>
      </c>
    </row>
    <row r="2681" spans="1:12" x14ac:dyDescent="0.25">
      <c r="A2681">
        <v>2683</v>
      </c>
      <c r="B2681" t="s">
        <v>6637</v>
      </c>
      <c r="C2681">
        <v>373881</v>
      </c>
      <c r="D2681">
        <v>177791</v>
      </c>
      <c r="E2681" t="s">
        <v>1295</v>
      </c>
      <c r="F2681" t="s">
        <v>6638</v>
      </c>
      <c r="G2681">
        <v>-2.3776520059999999</v>
      </c>
      <c r="H2681">
        <v>51.49844753</v>
      </c>
      <c r="I2681" t="s">
        <v>1284</v>
      </c>
      <c r="J2681" t="s">
        <v>252</v>
      </c>
      <c r="K2681" t="s">
        <v>101</v>
      </c>
      <c r="L2681" t="str">
        <f t="shared" si="41"/>
        <v>M4/3714B_Active</v>
      </c>
    </row>
    <row r="2682" spans="1:12" x14ac:dyDescent="0.25">
      <c r="A2682">
        <v>2684</v>
      </c>
      <c r="B2682" t="s">
        <v>6639</v>
      </c>
      <c r="C2682">
        <v>467154</v>
      </c>
      <c r="D2682">
        <v>169974</v>
      </c>
      <c r="E2682" t="s">
        <v>1295</v>
      </c>
      <c r="F2682" t="s">
        <v>6640</v>
      </c>
      <c r="G2682">
        <v>-1.0355161310000001</v>
      </c>
      <c r="H2682">
        <v>51.424807000000001</v>
      </c>
      <c r="I2682" t="s">
        <v>1280</v>
      </c>
      <c r="J2682" t="s">
        <v>252</v>
      </c>
      <c r="K2682" t="s">
        <v>101</v>
      </c>
      <c r="L2682" t="str">
        <f t="shared" si="41"/>
        <v>M4/2705B_Inactive</v>
      </c>
    </row>
    <row r="2683" spans="1:12" x14ac:dyDescent="0.25">
      <c r="A2683">
        <v>2685</v>
      </c>
      <c r="B2683" t="s">
        <v>6641</v>
      </c>
      <c r="C2683">
        <v>521717</v>
      </c>
      <c r="D2683">
        <v>208680</v>
      </c>
      <c r="E2683" t="s">
        <v>1282</v>
      </c>
      <c r="F2683" t="s">
        <v>6642</v>
      </c>
      <c r="G2683">
        <v>-0.23764666700000001</v>
      </c>
      <c r="H2683">
        <v>51.763587299999998</v>
      </c>
      <c r="I2683" t="s">
        <v>1284</v>
      </c>
      <c r="J2683" t="s">
        <v>1285</v>
      </c>
      <c r="K2683" t="s">
        <v>58</v>
      </c>
      <c r="L2683" t="str">
        <f t="shared" si="41"/>
        <v>A1M/9322B_Active</v>
      </c>
    </row>
    <row r="2684" spans="1:12" x14ac:dyDescent="0.25">
      <c r="A2684">
        <v>2686</v>
      </c>
      <c r="B2684" t="s">
        <v>6643</v>
      </c>
      <c r="C2684">
        <v>374913</v>
      </c>
      <c r="D2684">
        <v>403888</v>
      </c>
      <c r="E2684" t="s">
        <v>1287</v>
      </c>
      <c r="F2684" t="s">
        <v>6644</v>
      </c>
      <c r="G2684">
        <v>-2.379935014</v>
      </c>
      <c r="H2684">
        <v>53.531060240000002</v>
      </c>
      <c r="I2684" t="s">
        <v>1284</v>
      </c>
      <c r="J2684" t="s">
        <v>1615</v>
      </c>
      <c r="K2684" t="s">
        <v>35</v>
      </c>
      <c r="L2684" t="str">
        <f t="shared" si="41"/>
        <v>M61/2030K_Active</v>
      </c>
    </row>
    <row r="2685" spans="1:12" x14ac:dyDescent="0.25">
      <c r="A2685">
        <v>2687</v>
      </c>
      <c r="B2685" t="s">
        <v>6645</v>
      </c>
      <c r="C2685">
        <v>485472</v>
      </c>
      <c r="D2685">
        <v>175369</v>
      </c>
      <c r="E2685" t="s">
        <v>1278</v>
      </c>
      <c r="F2685" t="s">
        <v>6646</v>
      </c>
      <c r="G2685">
        <v>-0.77081542999999997</v>
      </c>
      <c r="H2685">
        <v>51.470843510000002</v>
      </c>
      <c r="I2685" t="s">
        <v>1280</v>
      </c>
      <c r="J2685" t="s">
        <v>252</v>
      </c>
      <c r="K2685" t="s">
        <v>87</v>
      </c>
      <c r="L2685" t="str">
        <f t="shared" si="41"/>
        <v>M4/2497A_Inactive</v>
      </c>
    </row>
    <row r="2686" spans="1:12" x14ac:dyDescent="0.25">
      <c r="A2686">
        <v>2688</v>
      </c>
      <c r="B2686" t="s">
        <v>6647</v>
      </c>
      <c r="C2686">
        <v>373573</v>
      </c>
      <c r="D2686">
        <v>370543</v>
      </c>
      <c r="E2686" t="s">
        <v>1287</v>
      </c>
      <c r="F2686" t="s">
        <v>6648</v>
      </c>
      <c r="G2686">
        <v>-2.3973483930000001</v>
      </c>
      <c r="H2686">
        <v>53.231277400000003</v>
      </c>
      <c r="I2686" t="s">
        <v>1280</v>
      </c>
      <c r="J2686" t="s">
        <v>109</v>
      </c>
      <c r="K2686" t="s">
        <v>35</v>
      </c>
      <c r="L2686" t="str">
        <f t="shared" si="41"/>
        <v>M6/6804A_Inactive</v>
      </c>
    </row>
    <row r="2687" spans="1:12" x14ac:dyDescent="0.25">
      <c r="A2687">
        <v>2689</v>
      </c>
      <c r="B2687" t="s">
        <v>6649</v>
      </c>
      <c r="C2687">
        <v>447292</v>
      </c>
      <c r="D2687">
        <v>430087</v>
      </c>
      <c r="E2687" t="s">
        <v>1287</v>
      </c>
      <c r="F2687" t="s">
        <v>6650</v>
      </c>
      <c r="G2687">
        <v>-1.284064434</v>
      </c>
      <c r="H2687">
        <v>53.765011209999997</v>
      </c>
      <c r="I2687" t="s">
        <v>1284</v>
      </c>
      <c r="J2687" t="s">
        <v>1285</v>
      </c>
      <c r="K2687" t="s">
        <v>35</v>
      </c>
      <c r="L2687" t="str">
        <f t="shared" si="41"/>
        <v>A1M/9467A_Active</v>
      </c>
    </row>
    <row r="2688" spans="1:12" x14ac:dyDescent="0.25">
      <c r="A2688">
        <v>2690</v>
      </c>
      <c r="B2688" t="s">
        <v>6651</v>
      </c>
      <c r="C2688">
        <v>374731</v>
      </c>
      <c r="D2688">
        <v>398814</v>
      </c>
      <c r="E2688" t="s">
        <v>1278</v>
      </c>
      <c r="F2688" t="s">
        <v>6652</v>
      </c>
      <c r="G2688">
        <v>-2.3822702709999999</v>
      </c>
      <c r="H2688">
        <v>53.48544579</v>
      </c>
      <c r="I2688" t="s">
        <v>1280</v>
      </c>
      <c r="J2688" t="s">
        <v>98</v>
      </c>
      <c r="K2688" t="s">
        <v>87</v>
      </c>
      <c r="L2688" t="str">
        <f t="shared" si="41"/>
        <v>M62/1436M_Inactive</v>
      </c>
    </row>
    <row r="2689" spans="1:12" x14ac:dyDescent="0.25">
      <c r="A2689">
        <v>2691</v>
      </c>
      <c r="B2689" t="s">
        <v>6653</v>
      </c>
      <c r="C2689">
        <v>506926</v>
      </c>
      <c r="D2689">
        <v>220941</v>
      </c>
      <c r="E2689" t="s">
        <v>1287</v>
      </c>
      <c r="F2689" t="s">
        <v>6654</v>
      </c>
      <c r="G2689">
        <v>-0.44810187299999998</v>
      </c>
      <c r="H2689">
        <v>51.87680469</v>
      </c>
      <c r="I2689" t="s">
        <v>1284</v>
      </c>
      <c r="J2689" t="s">
        <v>30</v>
      </c>
      <c r="K2689" t="s">
        <v>35</v>
      </c>
      <c r="L2689" t="str">
        <f t="shared" si="41"/>
        <v>M1/2520A_Active</v>
      </c>
    </row>
    <row r="2690" spans="1:12" x14ac:dyDescent="0.25">
      <c r="A2690">
        <v>2692</v>
      </c>
      <c r="B2690" t="s">
        <v>6655</v>
      </c>
      <c r="C2690">
        <v>376845</v>
      </c>
      <c r="D2690">
        <v>361947</v>
      </c>
      <c r="E2690" t="s">
        <v>1287</v>
      </c>
      <c r="F2690" t="s">
        <v>6656</v>
      </c>
      <c r="G2690">
        <v>-2.3477080560000001</v>
      </c>
      <c r="H2690">
        <v>53.154164459999997</v>
      </c>
      <c r="I2690" t="s">
        <v>1280</v>
      </c>
      <c r="J2690" t="s">
        <v>109</v>
      </c>
      <c r="K2690" t="s">
        <v>35</v>
      </c>
      <c r="L2690" t="str">
        <f t="shared" si="41"/>
        <v>M6/6712A_Inactive</v>
      </c>
    </row>
    <row r="2691" spans="1:12" x14ac:dyDescent="0.25">
      <c r="A2691">
        <v>2693</v>
      </c>
      <c r="B2691" t="s">
        <v>6657</v>
      </c>
      <c r="C2691">
        <v>433264</v>
      </c>
      <c r="D2691">
        <v>404038</v>
      </c>
      <c r="E2691" t="s">
        <v>1287</v>
      </c>
      <c r="F2691" t="s">
        <v>6658</v>
      </c>
      <c r="G2691">
        <v>-1.4996330229999999</v>
      </c>
      <c r="H2691">
        <v>53.531969230000001</v>
      </c>
      <c r="I2691" t="s">
        <v>1284</v>
      </c>
      <c r="J2691" t="s">
        <v>30</v>
      </c>
      <c r="K2691" t="s">
        <v>35</v>
      </c>
      <c r="L2691" t="str">
        <f t="shared" ref="L2691:L2754" si="42">F2691&amp;"_"&amp;I2691</f>
        <v>M1/4752A_Active</v>
      </c>
    </row>
    <row r="2692" spans="1:12" x14ac:dyDescent="0.25">
      <c r="A2692">
        <v>2694</v>
      </c>
      <c r="B2692" t="s">
        <v>6659</v>
      </c>
      <c r="C2692">
        <v>381750</v>
      </c>
      <c r="D2692">
        <v>387675</v>
      </c>
      <c r="E2692" t="s">
        <v>1295</v>
      </c>
      <c r="F2692" t="s">
        <v>6660</v>
      </c>
      <c r="G2692">
        <v>-2.2758471760000001</v>
      </c>
      <c r="H2692">
        <v>53.385615520000002</v>
      </c>
      <c r="I2692" t="s">
        <v>1284</v>
      </c>
      <c r="J2692" t="s">
        <v>1357</v>
      </c>
      <c r="K2692" t="s">
        <v>101</v>
      </c>
      <c r="L2692" t="str">
        <f t="shared" si="42"/>
        <v>M56/8111B_Active</v>
      </c>
    </row>
    <row r="2693" spans="1:12" x14ac:dyDescent="0.25">
      <c r="A2693">
        <v>2695</v>
      </c>
      <c r="B2693" t="s">
        <v>6661</v>
      </c>
      <c r="C2693">
        <v>411631</v>
      </c>
      <c r="D2693">
        <v>272217</v>
      </c>
      <c r="E2693" t="s">
        <v>1282</v>
      </c>
      <c r="F2693" t="s">
        <v>6662</v>
      </c>
      <c r="G2693">
        <v>-1.8306702720000001</v>
      </c>
      <c r="H2693">
        <v>52.347918249999999</v>
      </c>
      <c r="I2693" t="s">
        <v>1284</v>
      </c>
      <c r="J2693" t="s">
        <v>172</v>
      </c>
      <c r="K2693" t="s">
        <v>58</v>
      </c>
      <c r="L2693" t="str">
        <f t="shared" si="42"/>
        <v>M42/6277B_Active</v>
      </c>
    </row>
    <row r="2694" spans="1:12" x14ac:dyDescent="0.25">
      <c r="A2694">
        <v>2696</v>
      </c>
      <c r="B2694" t="s">
        <v>6663</v>
      </c>
      <c r="C2694">
        <v>417097</v>
      </c>
      <c r="D2694">
        <v>424997</v>
      </c>
      <c r="E2694" t="s">
        <v>1295</v>
      </c>
      <c r="F2694" t="s">
        <v>6664</v>
      </c>
      <c r="G2694">
        <v>-1.7423912269999999</v>
      </c>
      <c r="H2694">
        <v>53.721119790000003</v>
      </c>
      <c r="I2694" t="s">
        <v>1284</v>
      </c>
      <c r="J2694" t="s">
        <v>98</v>
      </c>
      <c r="K2694" t="s">
        <v>101</v>
      </c>
      <c r="L2694" t="str">
        <f t="shared" si="42"/>
        <v>M62/1986J_Active</v>
      </c>
    </row>
    <row r="2695" spans="1:12" x14ac:dyDescent="0.25">
      <c r="A2695">
        <v>2697</v>
      </c>
      <c r="B2695" t="s">
        <v>6665</v>
      </c>
      <c r="C2695">
        <v>424947</v>
      </c>
      <c r="D2695">
        <v>427014</v>
      </c>
      <c r="E2695" t="s">
        <v>1278</v>
      </c>
      <c r="F2695" t="s">
        <v>6666</v>
      </c>
      <c r="G2695">
        <v>-1.623272968</v>
      </c>
      <c r="H2695">
        <v>53.73893382</v>
      </c>
      <c r="I2695" t="s">
        <v>1284</v>
      </c>
      <c r="J2695" t="s">
        <v>98</v>
      </c>
      <c r="K2695" t="s">
        <v>87</v>
      </c>
      <c r="L2695" t="str">
        <f t="shared" si="42"/>
        <v>M62/2086B_Active</v>
      </c>
    </row>
    <row r="2696" spans="1:12" x14ac:dyDescent="0.25">
      <c r="A2696">
        <v>2698</v>
      </c>
      <c r="B2696" t="s">
        <v>6667</v>
      </c>
      <c r="C2696">
        <v>360010</v>
      </c>
      <c r="D2696">
        <v>424798</v>
      </c>
      <c r="E2696" t="s">
        <v>1295</v>
      </c>
      <c r="F2696" t="s">
        <v>6668</v>
      </c>
      <c r="G2696">
        <v>-2.607445893</v>
      </c>
      <c r="H2696">
        <v>53.718066870000001</v>
      </c>
      <c r="I2696" t="s">
        <v>1284</v>
      </c>
      <c r="J2696" t="s">
        <v>1853</v>
      </c>
      <c r="K2696" t="s">
        <v>101</v>
      </c>
      <c r="L2696" t="str">
        <f t="shared" si="42"/>
        <v>M65/4049A_Active</v>
      </c>
    </row>
    <row r="2697" spans="1:12" x14ac:dyDescent="0.25">
      <c r="A2697">
        <v>2699</v>
      </c>
      <c r="B2697" t="s">
        <v>6669</v>
      </c>
      <c r="C2697">
        <v>571644</v>
      </c>
      <c r="D2697">
        <v>158765</v>
      </c>
      <c r="E2697" t="s">
        <v>1295</v>
      </c>
      <c r="F2697" t="s">
        <v>6670</v>
      </c>
      <c r="G2697">
        <v>0.46089182899999998</v>
      </c>
      <c r="H2697">
        <v>51.302128320000001</v>
      </c>
      <c r="I2697" t="s">
        <v>1280</v>
      </c>
      <c r="J2697" t="s">
        <v>368</v>
      </c>
      <c r="K2697" t="s">
        <v>101</v>
      </c>
      <c r="L2697" t="str">
        <f t="shared" si="42"/>
        <v>M20/6526A_Inactive</v>
      </c>
    </row>
    <row r="2698" spans="1:12" x14ac:dyDescent="0.25">
      <c r="A2698">
        <v>2700</v>
      </c>
      <c r="B2698" t="s">
        <v>6671</v>
      </c>
      <c r="C2698">
        <v>418723</v>
      </c>
      <c r="D2698">
        <v>291122</v>
      </c>
      <c r="E2698" t="s">
        <v>1282</v>
      </c>
      <c r="F2698" t="s">
        <v>6672</v>
      </c>
      <c r="G2698">
        <v>-1.7255072039999999</v>
      </c>
      <c r="H2698">
        <v>52.517678580000002</v>
      </c>
      <c r="I2698" t="s">
        <v>1284</v>
      </c>
      <c r="J2698" t="s">
        <v>172</v>
      </c>
      <c r="K2698" t="s">
        <v>58</v>
      </c>
      <c r="L2698" t="str">
        <f t="shared" si="42"/>
        <v>M42/6507B_Active</v>
      </c>
    </row>
    <row r="2699" spans="1:12" x14ac:dyDescent="0.25">
      <c r="A2699">
        <v>2701</v>
      </c>
      <c r="B2699" t="s">
        <v>6673</v>
      </c>
      <c r="C2699">
        <v>559787</v>
      </c>
      <c r="D2699">
        <v>172657</v>
      </c>
      <c r="E2699" t="s">
        <v>1278</v>
      </c>
      <c r="F2699" t="s">
        <v>6674</v>
      </c>
      <c r="G2699">
        <v>0.297192452</v>
      </c>
      <c r="H2699">
        <v>51.430390080000002</v>
      </c>
      <c r="I2699" t="s">
        <v>1280</v>
      </c>
      <c r="J2699" t="s">
        <v>1314</v>
      </c>
      <c r="K2699" t="s">
        <v>87</v>
      </c>
      <c r="L2699" t="str">
        <f t="shared" si="42"/>
        <v>A2/8327B_Inactive</v>
      </c>
    </row>
    <row r="2700" spans="1:12" x14ac:dyDescent="0.25">
      <c r="A2700">
        <v>2702</v>
      </c>
      <c r="B2700" t="s">
        <v>6675</v>
      </c>
      <c r="C2700">
        <v>488911</v>
      </c>
      <c r="D2700">
        <v>275871</v>
      </c>
      <c r="E2700" t="s">
        <v>1278</v>
      </c>
      <c r="F2700" t="s">
        <v>6676</v>
      </c>
      <c r="G2700">
        <v>-0.69539170800000005</v>
      </c>
      <c r="H2700">
        <v>52.373691610000002</v>
      </c>
      <c r="I2700" t="s">
        <v>1284</v>
      </c>
      <c r="J2700" t="s">
        <v>1332</v>
      </c>
      <c r="K2700" t="s">
        <v>87</v>
      </c>
      <c r="L2700" t="str">
        <f t="shared" si="42"/>
        <v>A14/0367B_Active</v>
      </c>
    </row>
    <row r="2701" spans="1:12" x14ac:dyDescent="0.25">
      <c r="A2701">
        <v>2703</v>
      </c>
      <c r="B2701" t="s">
        <v>6677</v>
      </c>
      <c r="C2701">
        <v>415583</v>
      </c>
      <c r="D2701">
        <v>181877</v>
      </c>
      <c r="E2701" t="s">
        <v>1295</v>
      </c>
      <c r="F2701" t="s">
        <v>6678</v>
      </c>
      <c r="G2701">
        <v>-1.7767162510000001</v>
      </c>
      <c r="H2701">
        <v>51.53558563</v>
      </c>
      <c r="I2701" t="s">
        <v>1284</v>
      </c>
      <c r="J2701" t="s">
        <v>252</v>
      </c>
      <c r="K2701" t="s">
        <v>101</v>
      </c>
      <c r="L2701" t="str">
        <f t="shared" si="42"/>
        <v>M4/3273B_Active</v>
      </c>
    </row>
    <row r="2702" spans="1:12" x14ac:dyDescent="0.25">
      <c r="A2702">
        <v>2704</v>
      </c>
      <c r="B2702" t="s">
        <v>6679</v>
      </c>
      <c r="C2702">
        <v>441165</v>
      </c>
      <c r="D2702">
        <v>448068</v>
      </c>
      <c r="E2702" t="s">
        <v>1287</v>
      </c>
      <c r="F2702" t="s">
        <v>6680</v>
      </c>
      <c r="G2702">
        <v>-1.3746033390000001</v>
      </c>
      <c r="H2702">
        <v>53.927130759999997</v>
      </c>
      <c r="I2702" t="s">
        <v>1284</v>
      </c>
      <c r="J2702" t="s">
        <v>1285</v>
      </c>
      <c r="K2702" t="s">
        <v>35</v>
      </c>
      <c r="L2702" t="str">
        <f t="shared" si="42"/>
        <v>A1M/9675A_Active</v>
      </c>
    </row>
    <row r="2703" spans="1:12" x14ac:dyDescent="0.25">
      <c r="A2703">
        <v>2705</v>
      </c>
      <c r="B2703" t="s">
        <v>6681</v>
      </c>
      <c r="C2703">
        <v>355819</v>
      </c>
      <c r="D2703">
        <v>424085</v>
      </c>
      <c r="E2703" t="s">
        <v>1287</v>
      </c>
      <c r="F2703" t="s">
        <v>6682</v>
      </c>
      <c r="G2703">
        <v>-2.6708452899999999</v>
      </c>
      <c r="H2703">
        <v>53.711320229999998</v>
      </c>
      <c r="I2703" t="s">
        <v>1284</v>
      </c>
      <c r="J2703" t="s">
        <v>109</v>
      </c>
      <c r="K2703" t="s">
        <v>35</v>
      </c>
      <c r="L2703" t="str">
        <f t="shared" si="42"/>
        <v>M6/7431A_Active</v>
      </c>
    </row>
    <row r="2704" spans="1:12" x14ac:dyDescent="0.25">
      <c r="A2704">
        <v>2706</v>
      </c>
      <c r="B2704" t="s">
        <v>6683</v>
      </c>
      <c r="C2704">
        <v>567239</v>
      </c>
      <c r="D2704">
        <v>266628</v>
      </c>
      <c r="E2704" t="s">
        <v>1278</v>
      </c>
      <c r="F2704" t="s">
        <v>6684</v>
      </c>
      <c r="G2704">
        <v>0.44971607499999999</v>
      </c>
      <c r="H2704">
        <v>52.272385630000002</v>
      </c>
      <c r="I2704" t="s">
        <v>1284</v>
      </c>
      <c r="J2704" t="s">
        <v>1832</v>
      </c>
      <c r="K2704" t="s">
        <v>87</v>
      </c>
      <c r="L2704" t="str">
        <f t="shared" si="42"/>
        <v>A11/0024B_Active</v>
      </c>
    </row>
    <row r="2705" spans="1:12" x14ac:dyDescent="0.25">
      <c r="A2705">
        <v>2707</v>
      </c>
      <c r="B2705" t="s">
        <v>6685</v>
      </c>
      <c r="C2705">
        <v>509666</v>
      </c>
      <c r="D2705">
        <v>210124</v>
      </c>
      <c r="E2705" t="s">
        <v>1282</v>
      </c>
      <c r="F2705" t="s">
        <v>6686</v>
      </c>
      <c r="G2705">
        <v>-0.411739933</v>
      </c>
      <c r="H2705">
        <v>51.779053879999999</v>
      </c>
      <c r="I2705" t="s">
        <v>1284</v>
      </c>
      <c r="J2705" t="s">
        <v>30</v>
      </c>
      <c r="K2705" t="s">
        <v>58</v>
      </c>
      <c r="L2705" t="str">
        <f t="shared" si="42"/>
        <v>M1/2406B_Active</v>
      </c>
    </row>
    <row r="2706" spans="1:12" x14ac:dyDescent="0.25">
      <c r="A2706">
        <v>2708</v>
      </c>
      <c r="B2706" t="s">
        <v>6687</v>
      </c>
      <c r="C2706">
        <v>437268</v>
      </c>
      <c r="D2706">
        <v>394235</v>
      </c>
      <c r="E2706" t="s">
        <v>1287</v>
      </c>
      <c r="F2706" t="s">
        <v>1101</v>
      </c>
      <c r="G2706">
        <v>-1.440389374</v>
      </c>
      <c r="H2706">
        <v>53.443591859999998</v>
      </c>
      <c r="I2706" t="s">
        <v>1280</v>
      </c>
      <c r="J2706" t="s">
        <v>30</v>
      </c>
      <c r="K2706" t="s">
        <v>35</v>
      </c>
      <c r="L2706" t="str">
        <f t="shared" si="42"/>
        <v>M1/4643A_Inactive</v>
      </c>
    </row>
    <row r="2707" spans="1:12" x14ac:dyDescent="0.25">
      <c r="A2707">
        <v>2709</v>
      </c>
      <c r="B2707" t="s">
        <v>6688</v>
      </c>
      <c r="C2707">
        <v>427469</v>
      </c>
      <c r="D2707">
        <v>266509</v>
      </c>
      <c r="E2707" t="s">
        <v>1287</v>
      </c>
      <c r="F2707" t="s">
        <v>6689</v>
      </c>
      <c r="G2707">
        <v>-1.598630164</v>
      </c>
      <c r="H2707">
        <v>52.296041879999997</v>
      </c>
      <c r="I2707" t="s">
        <v>1284</v>
      </c>
      <c r="J2707" t="s">
        <v>3118</v>
      </c>
      <c r="K2707" t="s">
        <v>35</v>
      </c>
      <c r="L2707" t="str">
        <f t="shared" si="42"/>
        <v>A46/1804A_Active</v>
      </c>
    </row>
    <row r="2708" spans="1:12" x14ac:dyDescent="0.25">
      <c r="A2708">
        <v>2710</v>
      </c>
      <c r="B2708" t="s">
        <v>6690</v>
      </c>
      <c r="C2708">
        <v>367980</v>
      </c>
      <c r="D2708">
        <v>393395</v>
      </c>
      <c r="E2708" t="s">
        <v>1278</v>
      </c>
      <c r="F2708" t="s">
        <v>1256</v>
      </c>
      <c r="G2708">
        <v>-2.4834512499999999</v>
      </c>
      <c r="H2708">
        <v>53.436369980000002</v>
      </c>
      <c r="I2708" t="s">
        <v>1280</v>
      </c>
      <c r="J2708" t="s">
        <v>98</v>
      </c>
      <c r="K2708" t="s">
        <v>87</v>
      </c>
      <c r="L2708" t="str">
        <f t="shared" si="42"/>
        <v>M62/1344B_Inactive</v>
      </c>
    </row>
    <row r="2709" spans="1:12" x14ac:dyDescent="0.25">
      <c r="A2709">
        <v>2711</v>
      </c>
      <c r="B2709" t="s">
        <v>6691</v>
      </c>
      <c r="C2709">
        <v>432255</v>
      </c>
      <c r="D2709">
        <v>427126</v>
      </c>
      <c r="E2709" t="s">
        <v>1282</v>
      </c>
      <c r="F2709" t="s">
        <v>6692</v>
      </c>
      <c r="G2709">
        <v>-1.512472222</v>
      </c>
      <c r="H2709">
        <v>53.739542399999998</v>
      </c>
      <c r="I2709" t="s">
        <v>1284</v>
      </c>
      <c r="J2709" t="s">
        <v>98</v>
      </c>
      <c r="K2709" t="s">
        <v>58</v>
      </c>
      <c r="L2709" t="str">
        <f t="shared" si="42"/>
        <v>M62/2162K_Active</v>
      </c>
    </row>
    <row r="2710" spans="1:12" x14ac:dyDescent="0.25">
      <c r="A2710">
        <v>2712</v>
      </c>
      <c r="B2710" t="s">
        <v>6693</v>
      </c>
      <c r="C2710">
        <v>447122</v>
      </c>
      <c r="D2710">
        <v>336953</v>
      </c>
      <c r="E2710" t="s">
        <v>1287</v>
      </c>
      <c r="F2710" t="s">
        <v>6694</v>
      </c>
      <c r="G2710">
        <v>-1.300467485</v>
      </c>
      <c r="H2710">
        <v>52.92794395</v>
      </c>
      <c r="I2710" t="s">
        <v>1284</v>
      </c>
      <c r="J2710" t="s">
        <v>30</v>
      </c>
      <c r="K2710" t="s">
        <v>35</v>
      </c>
      <c r="L2710" t="str">
        <f t="shared" si="42"/>
        <v>M1/3949A_Active</v>
      </c>
    </row>
    <row r="2711" spans="1:12" x14ac:dyDescent="0.25">
      <c r="A2711">
        <v>2713</v>
      </c>
      <c r="B2711" t="s">
        <v>6695</v>
      </c>
      <c r="C2711">
        <v>375340</v>
      </c>
      <c r="D2711">
        <v>403766</v>
      </c>
      <c r="E2711" t="s">
        <v>1287</v>
      </c>
      <c r="F2711" t="s">
        <v>6696</v>
      </c>
      <c r="G2711">
        <v>-2.3734837149999999</v>
      </c>
      <c r="H2711">
        <v>53.529984069999998</v>
      </c>
      <c r="I2711" t="s">
        <v>1284</v>
      </c>
      <c r="J2711" t="s">
        <v>1615</v>
      </c>
      <c r="K2711" t="s">
        <v>35</v>
      </c>
      <c r="L2711" t="str">
        <f t="shared" si="42"/>
        <v>M61/5218A_Active</v>
      </c>
    </row>
    <row r="2712" spans="1:12" x14ac:dyDescent="0.25">
      <c r="A2712">
        <v>2714</v>
      </c>
      <c r="B2712" t="s">
        <v>6697</v>
      </c>
      <c r="C2712">
        <v>516904</v>
      </c>
      <c r="D2712">
        <v>158023</v>
      </c>
      <c r="E2712" t="s">
        <v>1292</v>
      </c>
      <c r="F2712" t="s">
        <v>6698</v>
      </c>
      <c r="G2712">
        <v>-0.32416167299999998</v>
      </c>
      <c r="H2712">
        <v>51.30932378</v>
      </c>
      <c r="I2712" t="s">
        <v>1284</v>
      </c>
      <c r="J2712" t="s">
        <v>44</v>
      </c>
      <c r="K2712" t="s">
        <v>67</v>
      </c>
      <c r="L2712" t="str">
        <f t="shared" si="42"/>
        <v>M25/4627B_Active</v>
      </c>
    </row>
    <row r="2713" spans="1:12" x14ac:dyDescent="0.25">
      <c r="A2713">
        <v>2715</v>
      </c>
      <c r="B2713" t="s">
        <v>6699</v>
      </c>
      <c r="C2713">
        <v>364289</v>
      </c>
      <c r="D2713">
        <v>179181</v>
      </c>
      <c r="E2713" t="s">
        <v>1295</v>
      </c>
      <c r="F2713" t="s">
        <v>6700</v>
      </c>
      <c r="G2713">
        <v>-2.5159700570000001</v>
      </c>
      <c r="H2713">
        <v>51.510418860000001</v>
      </c>
      <c r="I2713" t="s">
        <v>1284</v>
      </c>
      <c r="J2713" t="s">
        <v>252</v>
      </c>
      <c r="K2713" t="s">
        <v>101</v>
      </c>
      <c r="L2713" t="str">
        <f t="shared" si="42"/>
        <v>M4/3815M_Active</v>
      </c>
    </row>
    <row r="2714" spans="1:12" x14ac:dyDescent="0.25">
      <c r="A2714">
        <v>2716</v>
      </c>
      <c r="B2714" t="s">
        <v>6701</v>
      </c>
      <c r="C2714">
        <v>521619</v>
      </c>
      <c r="D2714">
        <v>201419</v>
      </c>
      <c r="E2714" t="s">
        <v>1300</v>
      </c>
      <c r="F2714" t="s">
        <v>6702</v>
      </c>
      <c r="G2714">
        <v>-0.241600602</v>
      </c>
      <c r="H2714">
        <v>51.69835337</v>
      </c>
      <c r="I2714" t="s">
        <v>1284</v>
      </c>
      <c r="J2714" t="s">
        <v>44</v>
      </c>
      <c r="K2714" t="s">
        <v>48</v>
      </c>
      <c r="L2714" t="str">
        <f t="shared" si="42"/>
        <v>M25/5326A_Active</v>
      </c>
    </row>
    <row r="2715" spans="1:12" x14ac:dyDescent="0.25">
      <c r="A2715">
        <v>2717</v>
      </c>
      <c r="B2715" t="s">
        <v>6703</v>
      </c>
      <c r="C2715">
        <v>446770</v>
      </c>
      <c r="D2715">
        <v>375860</v>
      </c>
      <c r="E2715" t="s">
        <v>1282</v>
      </c>
      <c r="F2715" t="s">
        <v>6704</v>
      </c>
      <c r="G2715">
        <v>-1.300054501</v>
      </c>
      <c r="H2715">
        <v>53.277685869999999</v>
      </c>
      <c r="I2715" t="s">
        <v>1280</v>
      </c>
      <c r="J2715" t="s">
        <v>30</v>
      </c>
      <c r="K2715" t="s">
        <v>58</v>
      </c>
      <c r="L2715" t="str">
        <f t="shared" si="42"/>
        <v>M1/4382B_Inactive</v>
      </c>
    </row>
    <row r="2716" spans="1:12" x14ac:dyDescent="0.25">
      <c r="A2716">
        <v>2718</v>
      </c>
      <c r="B2716" t="s">
        <v>6705</v>
      </c>
      <c r="C2716">
        <v>384851</v>
      </c>
      <c r="D2716">
        <v>341913</v>
      </c>
      <c r="E2716" t="s">
        <v>1287</v>
      </c>
      <c r="F2716" t="s">
        <v>6706</v>
      </c>
      <c r="G2716">
        <v>-2.2270396460000002</v>
      </c>
      <c r="H2716">
        <v>52.974368589999997</v>
      </c>
      <c r="I2716" t="s">
        <v>1280</v>
      </c>
      <c r="J2716" t="s">
        <v>109</v>
      </c>
      <c r="K2716" t="s">
        <v>35</v>
      </c>
      <c r="L2716" t="str">
        <f t="shared" si="42"/>
        <v>M6/6461J_Inactive</v>
      </c>
    </row>
    <row r="2717" spans="1:12" x14ac:dyDescent="0.25">
      <c r="A2717">
        <v>2719</v>
      </c>
      <c r="B2717" t="s">
        <v>6707</v>
      </c>
      <c r="C2717">
        <v>475147</v>
      </c>
      <c r="D2717">
        <v>169596</v>
      </c>
      <c r="E2717" t="s">
        <v>1295</v>
      </c>
      <c r="F2717" t="s">
        <v>6708</v>
      </c>
      <c r="G2717">
        <v>-0.92065867300000004</v>
      </c>
      <c r="H2717">
        <v>51.420406370000002</v>
      </c>
      <c r="I2717" t="s">
        <v>1280</v>
      </c>
      <c r="J2717" t="s">
        <v>252</v>
      </c>
      <c r="K2717" t="s">
        <v>101</v>
      </c>
      <c r="L2717" t="str">
        <f t="shared" si="42"/>
        <v>M4/2620B_Inactive</v>
      </c>
    </row>
    <row r="2718" spans="1:12" x14ac:dyDescent="0.25">
      <c r="A2718">
        <v>2720</v>
      </c>
      <c r="B2718" t="s">
        <v>6709</v>
      </c>
      <c r="C2718">
        <v>622093</v>
      </c>
      <c r="D2718">
        <v>138863</v>
      </c>
      <c r="E2718" t="s">
        <v>1287</v>
      </c>
      <c r="F2718" t="s">
        <v>6710</v>
      </c>
      <c r="G2718">
        <v>1.171225175</v>
      </c>
      <c r="H2718">
        <v>51.106023780000001</v>
      </c>
      <c r="I2718" t="s">
        <v>1284</v>
      </c>
      <c r="J2718" t="s">
        <v>6711</v>
      </c>
      <c r="K2718" t="s">
        <v>35</v>
      </c>
      <c r="L2718" t="str">
        <f t="shared" si="42"/>
        <v>A260/7113A_Active</v>
      </c>
    </row>
    <row r="2719" spans="1:12" x14ac:dyDescent="0.25">
      <c r="A2719">
        <v>2721</v>
      </c>
      <c r="B2719" t="s">
        <v>6712</v>
      </c>
      <c r="C2719">
        <v>454974</v>
      </c>
      <c r="D2719">
        <v>288416</v>
      </c>
      <c r="E2719" t="s">
        <v>1287</v>
      </c>
      <c r="F2719" t="s">
        <v>6713</v>
      </c>
      <c r="G2719">
        <v>-1.1917686919999999</v>
      </c>
      <c r="H2719">
        <v>52.490913339999999</v>
      </c>
      <c r="I2719" t="s">
        <v>1280</v>
      </c>
      <c r="J2719" t="s">
        <v>30</v>
      </c>
      <c r="K2719" t="s">
        <v>35</v>
      </c>
      <c r="L2719" t="str">
        <f t="shared" si="42"/>
        <v>M1/3426A_Inactive</v>
      </c>
    </row>
    <row r="2720" spans="1:12" x14ac:dyDescent="0.25">
      <c r="A2720">
        <v>2722</v>
      </c>
      <c r="B2720" t="s">
        <v>6714</v>
      </c>
      <c r="C2720">
        <v>603931</v>
      </c>
      <c r="D2720">
        <v>141395</v>
      </c>
      <c r="E2720" t="s">
        <v>1278</v>
      </c>
      <c r="F2720" t="s">
        <v>6715</v>
      </c>
      <c r="G2720">
        <v>0.91358947999999995</v>
      </c>
      <c r="H2720">
        <v>51.135502539999997</v>
      </c>
      <c r="I2720" t="s">
        <v>1280</v>
      </c>
      <c r="J2720" t="s">
        <v>368</v>
      </c>
      <c r="K2720" t="s">
        <v>87</v>
      </c>
      <c r="L2720" t="str">
        <f t="shared" si="42"/>
        <v>M20/6910L_Inactive</v>
      </c>
    </row>
    <row r="2721" spans="1:12" x14ac:dyDescent="0.25">
      <c r="A2721">
        <v>2723</v>
      </c>
      <c r="B2721" t="s">
        <v>6716</v>
      </c>
      <c r="C2721">
        <v>502952</v>
      </c>
      <c r="D2721">
        <v>228894</v>
      </c>
      <c r="E2721" t="s">
        <v>1282</v>
      </c>
      <c r="F2721" t="s">
        <v>6717</v>
      </c>
      <c r="G2721">
        <v>-0.50343468700000005</v>
      </c>
      <c r="H2721">
        <v>51.94903188</v>
      </c>
      <c r="I2721" t="s">
        <v>1284</v>
      </c>
      <c r="J2721" t="s">
        <v>30</v>
      </c>
      <c r="K2721" t="s">
        <v>58</v>
      </c>
      <c r="L2721" t="str">
        <f t="shared" si="42"/>
        <v>M1/2611L_Active</v>
      </c>
    </row>
    <row r="2722" spans="1:12" x14ac:dyDescent="0.25">
      <c r="A2722">
        <v>2724</v>
      </c>
      <c r="B2722" t="s">
        <v>6718</v>
      </c>
      <c r="C2722">
        <v>389648</v>
      </c>
      <c r="D2722">
        <v>223248</v>
      </c>
      <c r="E2722" t="s">
        <v>1287</v>
      </c>
      <c r="F2722" t="s">
        <v>6719</v>
      </c>
      <c r="G2722">
        <v>-2.151880593</v>
      </c>
      <c r="H2722">
        <v>51.907677880000001</v>
      </c>
      <c r="I2722" t="s">
        <v>1284</v>
      </c>
      <c r="J2722" t="s">
        <v>226</v>
      </c>
      <c r="K2722" t="s">
        <v>35</v>
      </c>
      <c r="L2722" t="str">
        <f t="shared" si="42"/>
        <v>M5/7805B_Active</v>
      </c>
    </row>
    <row r="2723" spans="1:12" x14ac:dyDescent="0.25">
      <c r="A2723">
        <v>2725</v>
      </c>
      <c r="B2723" t="s">
        <v>6720</v>
      </c>
      <c r="C2723">
        <v>374930</v>
      </c>
      <c r="D2723">
        <v>400924</v>
      </c>
      <c r="E2723" t="s">
        <v>1292</v>
      </c>
      <c r="F2723" t="s">
        <v>6721</v>
      </c>
      <c r="G2723">
        <v>-2.3794405329999999</v>
      </c>
      <c r="H2723">
        <v>53.50442031</v>
      </c>
      <c r="I2723" t="s">
        <v>1280</v>
      </c>
      <c r="J2723" t="s">
        <v>185</v>
      </c>
      <c r="K2723" t="s">
        <v>67</v>
      </c>
      <c r="L2723" t="str">
        <f t="shared" si="42"/>
        <v>M60/9219B_Inactive</v>
      </c>
    </row>
    <row r="2724" spans="1:12" x14ac:dyDescent="0.25">
      <c r="A2724">
        <v>2726</v>
      </c>
      <c r="B2724" t="s">
        <v>6722</v>
      </c>
      <c r="C2724">
        <v>571938</v>
      </c>
      <c r="D2724">
        <v>167748</v>
      </c>
      <c r="E2724" t="s">
        <v>1295</v>
      </c>
      <c r="F2724" t="s">
        <v>6723</v>
      </c>
      <c r="G2724">
        <v>0.469439734</v>
      </c>
      <c r="H2724">
        <v>51.38273822</v>
      </c>
      <c r="I2724" t="s">
        <v>1284</v>
      </c>
      <c r="J2724" t="s">
        <v>1319</v>
      </c>
      <c r="K2724" t="s">
        <v>101</v>
      </c>
      <c r="L2724" t="str">
        <f t="shared" si="42"/>
        <v>M2/8465A_Active</v>
      </c>
    </row>
    <row r="2725" spans="1:12" x14ac:dyDescent="0.25">
      <c r="A2725">
        <v>2727</v>
      </c>
      <c r="B2725" t="s">
        <v>6724</v>
      </c>
      <c r="C2725">
        <v>422386</v>
      </c>
      <c r="D2725">
        <v>298263</v>
      </c>
      <c r="E2725" t="s">
        <v>1287</v>
      </c>
      <c r="F2725" t="s">
        <v>6725</v>
      </c>
      <c r="G2725">
        <v>-1.6710485310000001</v>
      </c>
      <c r="H2725">
        <v>52.581738360000003</v>
      </c>
      <c r="I2725" t="s">
        <v>1284</v>
      </c>
      <c r="J2725" t="s">
        <v>172</v>
      </c>
      <c r="K2725" t="s">
        <v>35</v>
      </c>
      <c r="L2725" t="str">
        <f t="shared" si="42"/>
        <v>M42/6593A_Active</v>
      </c>
    </row>
    <row r="2726" spans="1:12" x14ac:dyDescent="0.25">
      <c r="A2726">
        <v>2728</v>
      </c>
      <c r="B2726" t="s">
        <v>6726</v>
      </c>
      <c r="C2726">
        <v>524399</v>
      </c>
      <c r="D2726">
        <v>200146</v>
      </c>
      <c r="E2726" t="s">
        <v>1300</v>
      </c>
      <c r="F2726" t="s">
        <v>6727</v>
      </c>
      <c r="G2726">
        <v>-0.20184935500000001</v>
      </c>
      <c r="H2726">
        <v>51.686304120000003</v>
      </c>
      <c r="I2726" t="s">
        <v>1284</v>
      </c>
      <c r="J2726" t="s">
        <v>44</v>
      </c>
      <c r="K2726" t="s">
        <v>48</v>
      </c>
      <c r="L2726" t="str">
        <f t="shared" si="42"/>
        <v>M25/5360A_Active</v>
      </c>
    </row>
    <row r="2727" spans="1:12" x14ac:dyDescent="0.25">
      <c r="A2727">
        <v>2729</v>
      </c>
      <c r="B2727" t="s">
        <v>6728</v>
      </c>
      <c r="C2727">
        <v>399145</v>
      </c>
      <c r="D2727">
        <v>298407</v>
      </c>
      <c r="E2727" t="s">
        <v>1282</v>
      </c>
      <c r="F2727" t="s">
        <v>6729</v>
      </c>
      <c r="G2727">
        <v>-2.0140459750000002</v>
      </c>
      <c r="H2727">
        <v>52.583486569999998</v>
      </c>
      <c r="I2727" t="s">
        <v>1284</v>
      </c>
      <c r="J2727" t="s">
        <v>109</v>
      </c>
      <c r="K2727" t="s">
        <v>58</v>
      </c>
      <c r="L2727" t="str">
        <f t="shared" si="42"/>
        <v>M6/5979B_Active</v>
      </c>
    </row>
    <row r="2728" spans="1:12" x14ac:dyDescent="0.25">
      <c r="A2728">
        <v>2730</v>
      </c>
      <c r="B2728" t="s">
        <v>6730</v>
      </c>
      <c r="C2728">
        <v>446942</v>
      </c>
      <c r="D2728">
        <v>424434</v>
      </c>
      <c r="E2728" t="s">
        <v>1287</v>
      </c>
      <c r="F2728" t="s">
        <v>6731</v>
      </c>
      <c r="G2728">
        <v>-1.290229369</v>
      </c>
      <c r="H2728">
        <v>53.714237840000003</v>
      </c>
      <c r="I2728" t="s">
        <v>1284</v>
      </c>
      <c r="J2728" t="s">
        <v>98</v>
      </c>
      <c r="K2728" t="s">
        <v>35</v>
      </c>
      <c r="L2728" t="str">
        <f t="shared" si="42"/>
        <v>M62/2322J_Active</v>
      </c>
    </row>
    <row r="2729" spans="1:12" x14ac:dyDescent="0.25">
      <c r="A2729">
        <v>2731</v>
      </c>
      <c r="B2729" t="s">
        <v>6732</v>
      </c>
      <c r="C2729">
        <v>555599</v>
      </c>
      <c r="D2729">
        <v>173967</v>
      </c>
      <c r="E2729" t="s">
        <v>1300</v>
      </c>
      <c r="F2729" t="s">
        <v>6733</v>
      </c>
      <c r="G2729">
        <v>0.23757208399999999</v>
      </c>
      <c r="H2729">
        <v>51.443325020000003</v>
      </c>
      <c r="I2729" t="s">
        <v>1284</v>
      </c>
      <c r="J2729" t="s">
        <v>44</v>
      </c>
      <c r="K2729" t="s">
        <v>48</v>
      </c>
      <c r="L2729" t="str">
        <f t="shared" si="42"/>
        <v>M25/4068A_Active</v>
      </c>
    </row>
    <row r="2730" spans="1:12" x14ac:dyDescent="0.25">
      <c r="A2730">
        <v>2732</v>
      </c>
      <c r="B2730" t="s">
        <v>6734</v>
      </c>
      <c r="C2730">
        <v>512427</v>
      </c>
      <c r="D2730">
        <v>203145</v>
      </c>
      <c r="E2730" t="s">
        <v>1300</v>
      </c>
      <c r="F2730" t="s">
        <v>6735</v>
      </c>
      <c r="G2730">
        <v>-0.37398853199999998</v>
      </c>
      <c r="H2730">
        <v>51.715781200000002</v>
      </c>
      <c r="I2730" t="s">
        <v>1284</v>
      </c>
      <c r="J2730" t="s">
        <v>44</v>
      </c>
      <c r="K2730" t="s">
        <v>48</v>
      </c>
      <c r="L2730" t="str">
        <f t="shared" si="42"/>
        <v>M25/5235A_Active</v>
      </c>
    </row>
    <row r="2731" spans="1:12" x14ac:dyDescent="0.25">
      <c r="A2731">
        <v>2733</v>
      </c>
      <c r="B2731" t="s">
        <v>6736</v>
      </c>
      <c r="C2731">
        <v>408364</v>
      </c>
      <c r="D2731">
        <v>184062</v>
      </c>
      <c r="E2731" t="s">
        <v>1295</v>
      </c>
      <c r="F2731" t="s">
        <v>6737</v>
      </c>
      <c r="G2731">
        <v>-1.8807460300000001</v>
      </c>
      <c r="H2731">
        <v>51.555384179999997</v>
      </c>
      <c r="I2731" t="s">
        <v>1284</v>
      </c>
      <c r="J2731" t="s">
        <v>252</v>
      </c>
      <c r="K2731" t="s">
        <v>101</v>
      </c>
      <c r="L2731" t="str">
        <f t="shared" si="42"/>
        <v>M4/3350B_Active</v>
      </c>
    </row>
    <row r="2732" spans="1:12" x14ac:dyDescent="0.25">
      <c r="A2732">
        <v>2734</v>
      </c>
      <c r="B2732" t="s">
        <v>6738</v>
      </c>
      <c r="C2732">
        <v>431958</v>
      </c>
      <c r="D2732">
        <v>428252</v>
      </c>
      <c r="E2732" t="s">
        <v>1282</v>
      </c>
      <c r="F2732" t="s">
        <v>6739</v>
      </c>
      <c r="G2732">
        <v>-1.516858941</v>
      </c>
      <c r="H2732">
        <v>53.749680730000001</v>
      </c>
      <c r="I2732" t="s">
        <v>1284</v>
      </c>
      <c r="J2732" t="s">
        <v>30</v>
      </c>
      <c r="K2732" t="s">
        <v>58</v>
      </c>
      <c r="L2732" t="str">
        <f t="shared" si="42"/>
        <v>M1/5028B_Active</v>
      </c>
    </row>
    <row r="2733" spans="1:12" x14ac:dyDescent="0.25">
      <c r="A2733">
        <v>2735</v>
      </c>
      <c r="B2733" t="s">
        <v>6740</v>
      </c>
      <c r="C2733">
        <v>503561</v>
      </c>
      <c r="D2733">
        <v>175085</v>
      </c>
      <c r="E2733" t="s">
        <v>1292</v>
      </c>
      <c r="F2733" t="s">
        <v>6741</v>
      </c>
      <c r="G2733">
        <v>-0.51055121800000003</v>
      </c>
      <c r="H2733">
        <v>51.465271469999998</v>
      </c>
      <c r="I2733" t="s">
        <v>1284</v>
      </c>
      <c r="J2733" t="s">
        <v>44</v>
      </c>
      <c r="K2733" t="s">
        <v>67</v>
      </c>
      <c r="L2733" t="str">
        <f t="shared" si="42"/>
        <v>M25/4916M_Active</v>
      </c>
    </row>
    <row r="2734" spans="1:12" x14ac:dyDescent="0.25">
      <c r="A2734">
        <v>2736</v>
      </c>
      <c r="B2734" t="s">
        <v>6742</v>
      </c>
      <c r="C2734">
        <v>428360</v>
      </c>
      <c r="D2734">
        <v>178450</v>
      </c>
      <c r="E2734" t="s">
        <v>1295</v>
      </c>
      <c r="F2734" t="s">
        <v>6743</v>
      </c>
      <c r="G2734">
        <v>-1.592780764</v>
      </c>
      <c r="H2734">
        <v>51.504277829999999</v>
      </c>
      <c r="I2734" t="s">
        <v>1284</v>
      </c>
      <c r="J2734" t="s">
        <v>252</v>
      </c>
      <c r="K2734" t="s">
        <v>101</v>
      </c>
      <c r="L2734" t="str">
        <f t="shared" si="42"/>
        <v>M4/3138B_Active</v>
      </c>
    </row>
    <row r="2735" spans="1:12" x14ac:dyDescent="0.25">
      <c r="A2735">
        <v>2737</v>
      </c>
      <c r="B2735" t="s">
        <v>6744</v>
      </c>
      <c r="C2735">
        <v>504236</v>
      </c>
      <c r="D2735">
        <v>196289</v>
      </c>
      <c r="E2735" t="s">
        <v>1292</v>
      </c>
      <c r="F2735" t="s">
        <v>6745</v>
      </c>
      <c r="G2735">
        <v>-0.49455563800000002</v>
      </c>
      <c r="H2735">
        <v>51.655738159999999</v>
      </c>
      <c r="I2735" t="s">
        <v>1284</v>
      </c>
      <c r="J2735" t="s">
        <v>44</v>
      </c>
      <c r="K2735" t="s">
        <v>67</v>
      </c>
      <c r="L2735" t="str">
        <f t="shared" si="42"/>
        <v>M25/5126B_Active</v>
      </c>
    </row>
    <row r="2736" spans="1:12" x14ac:dyDescent="0.25">
      <c r="A2736">
        <v>2738</v>
      </c>
      <c r="B2736" t="s">
        <v>6746</v>
      </c>
      <c r="C2736">
        <v>555421</v>
      </c>
      <c r="D2736">
        <v>171519</v>
      </c>
      <c r="E2736" t="s">
        <v>1292</v>
      </c>
      <c r="F2736" t="s">
        <v>6747</v>
      </c>
      <c r="G2736">
        <v>0.23393941500000001</v>
      </c>
      <c r="H2736">
        <v>51.42137949</v>
      </c>
      <c r="I2736" t="s">
        <v>1284</v>
      </c>
      <c r="J2736" t="s">
        <v>44</v>
      </c>
      <c r="K2736" t="s">
        <v>67</v>
      </c>
      <c r="L2736" t="str">
        <f t="shared" si="42"/>
        <v>M25/4094B_Active</v>
      </c>
    </row>
    <row r="2737" spans="1:12" x14ac:dyDescent="0.25">
      <c r="A2737">
        <v>2739</v>
      </c>
      <c r="B2737" t="s">
        <v>6748</v>
      </c>
      <c r="C2737">
        <v>372891</v>
      </c>
      <c r="D2737">
        <v>379150</v>
      </c>
      <c r="E2737" t="s">
        <v>1282</v>
      </c>
      <c r="F2737" t="s">
        <v>6749</v>
      </c>
      <c r="G2737">
        <v>-2.408301743</v>
      </c>
      <c r="H2737">
        <v>53.30860706</v>
      </c>
      <c r="I2737" t="s">
        <v>1280</v>
      </c>
      <c r="J2737" t="s">
        <v>109</v>
      </c>
      <c r="K2737" t="s">
        <v>58</v>
      </c>
      <c r="L2737" t="str">
        <f t="shared" si="42"/>
        <v>M6/6891B_Inactive</v>
      </c>
    </row>
    <row r="2738" spans="1:12" x14ac:dyDescent="0.25">
      <c r="A2738">
        <v>2740</v>
      </c>
      <c r="B2738" t="s">
        <v>6750</v>
      </c>
      <c r="C2738">
        <v>426201</v>
      </c>
      <c r="D2738">
        <v>426066</v>
      </c>
      <c r="E2738" t="s">
        <v>1278</v>
      </c>
      <c r="F2738" t="s">
        <v>6751</v>
      </c>
      <c r="G2738">
        <v>-1.604341918</v>
      </c>
      <c r="H2738">
        <v>53.730352080000003</v>
      </c>
      <c r="I2738" t="s">
        <v>1284</v>
      </c>
      <c r="J2738" t="s">
        <v>98</v>
      </c>
      <c r="K2738" t="s">
        <v>87</v>
      </c>
      <c r="L2738" t="str">
        <f t="shared" si="42"/>
        <v>M62/2102B_Active</v>
      </c>
    </row>
    <row r="2739" spans="1:12" x14ac:dyDescent="0.25">
      <c r="A2739">
        <v>2741</v>
      </c>
      <c r="B2739" t="s">
        <v>6752</v>
      </c>
      <c r="C2739">
        <v>413420</v>
      </c>
      <c r="D2739">
        <v>420456</v>
      </c>
      <c r="E2739" t="s">
        <v>1278</v>
      </c>
      <c r="F2739" t="s">
        <v>6753</v>
      </c>
      <c r="G2739">
        <v>-1.7983061250000001</v>
      </c>
      <c r="H2739">
        <v>53.680411399999997</v>
      </c>
      <c r="I2739" t="s">
        <v>1284</v>
      </c>
      <c r="J2739" t="s">
        <v>98</v>
      </c>
      <c r="K2739" t="s">
        <v>87</v>
      </c>
      <c r="L2739" t="str">
        <f t="shared" si="42"/>
        <v>M62/1918B_Active</v>
      </c>
    </row>
    <row r="2740" spans="1:12" x14ac:dyDescent="0.25">
      <c r="A2740">
        <v>2742</v>
      </c>
      <c r="B2740" t="s">
        <v>6754</v>
      </c>
      <c r="C2740">
        <v>564246</v>
      </c>
      <c r="D2740">
        <v>266142</v>
      </c>
      <c r="E2740" t="s">
        <v>1278</v>
      </c>
      <c r="F2740" t="s">
        <v>6755</v>
      </c>
      <c r="G2740">
        <v>0.40565532399999998</v>
      </c>
      <c r="H2740">
        <v>52.268921300000002</v>
      </c>
      <c r="I2740" t="s">
        <v>1284</v>
      </c>
      <c r="J2740" t="s">
        <v>1332</v>
      </c>
      <c r="K2740" t="s">
        <v>87</v>
      </c>
      <c r="L2740" t="str">
        <f t="shared" si="42"/>
        <v>A14/1223B_Active</v>
      </c>
    </row>
    <row r="2741" spans="1:12" x14ac:dyDescent="0.25">
      <c r="A2741">
        <v>2743</v>
      </c>
      <c r="B2741" t="s">
        <v>6756</v>
      </c>
      <c r="C2741">
        <v>448357</v>
      </c>
      <c r="D2741">
        <v>172906</v>
      </c>
      <c r="E2741" t="s">
        <v>1278</v>
      </c>
      <c r="F2741" t="s">
        <v>6757</v>
      </c>
      <c r="G2741">
        <v>-1.3054439369999999</v>
      </c>
      <c r="H2741">
        <v>51.45307846</v>
      </c>
      <c r="I2741" t="s">
        <v>1284</v>
      </c>
      <c r="J2741" t="s">
        <v>252</v>
      </c>
      <c r="K2741" t="s">
        <v>87</v>
      </c>
      <c r="L2741" t="str">
        <f t="shared" si="42"/>
        <v>M4/2914A_Active</v>
      </c>
    </row>
    <row r="2742" spans="1:12" x14ac:dyDescent="0.25">
      <c r="A2742">
        <v>2744</v>
      </c>
      <c r="B2742" t="s">
        <v>6758</v>
      </c>
      <c r="C2742">
        <v>555583</v>
      </c>
      <c r="D2742">
        <v>171794</v>
      </c>
      <c r="E2742" t="s">
        <v>1292</v>
      </c>
      <c r="F2742" t="s">
        <v>6759</v>
      </c>
      <c r="G2742">
        <v>0.23638814399999999</v>
      </c>
      <c r="H2742">
        <v>51.423805819999998</v>
      </c>
      <c r="I2742" t="s">
        <v>1284</v>
      </c>
      <c r="J2742" t="s">
        <v>44</v>
      </c>
      <c r="K2742" t="s">
        <v>67</v>
      </c>
      <c r="L2742" t="str">
        <f t="shared" si="42"/>
        <v>M25/4091L_Active</v>
      </c>
    </row>
    <row r="2743" spans="1:12" x14ac:dyDescent="0.25">
      <c r="A2743">
        <v>2745</v>
      </c>
      <c r="B2743" t="s">
        <v>6760</v>
      </c>
      <c r="C2743">
        <v>367818</v>
      </c>
      <c r="D2743">
        <v>310199</v>
      </c>
      <c r="E2743" t="s">
        <v>1295</v>
      </c>
      <c r="F2743" t="s">
        <v>6761</v>
      </c>
      <c r="G2743">
        <v>-2.477540947</v>
      </c>
      <c r="H2743">
        <v>52.688530640000003</v>
      </c>
      <c r="I2743" t="s">
        <v>1284</v>
      </c>
      <c r="J2743" t="s">
        <v>1354</v>
      </c>
      <c r="K2743" t="s">
        <v>101</v>
      </c>
      <c r="L2743" t="str">
        <f t="shared" si="42"/>
        <v>M54/3306B_Active</v>
      </c>
    </row>
    <row r="2744" spans="1:12" x14ac:dyDescent="0.25">
      <c r="A2744">
        <v>2746</v>
      </c>
      <c r="B2744" t="s">
        <v>6762</v>
      </c>
      <c r="C2744">
        <v>420085</v>
      </c>
      <c r="D2744">
        <v>427470</v>
      </c>
      <c r="E2744" t="s">
        <v>1278</v>
      </c>
      <c r="F2744" t="s">
        <v>6763</v>
      </c>
      <c r="G2744">
        <v>-1.6969523559999999</v>
      </c>
      <c r="H2744">
        <v>53.743241300000001</v>
      </c>
      <c r="I2744" t="s">
        <v>1284</v>
      </c>
      <c r="J2744" t="s">
        <v>98</v>
      </c>
      <c r="K2744" t="s">
        <v>87</v>
      </c>
      <c r="L2744" t="str">
        <f t="shared" si="42"/>
        <v>M62/2031B_Active</v>
      </c>
    </row>
    <row r="2745" spans="1:12" x14ac:dyDescent="0.25">
      <c r="A2745">
        <v>2747</v>
      </c>
      <c r="B2745" t="s">
        <v>6764</v>
      </c>
      <c r="C2745">
        <v>512266</v>
      </c>
      <c r="D2745">
        <v>177775</v>
      </c>
      <c r="E2745" t="s">
        <v>1278</v>
      </c>
      <c r="F2745" t="s">
        <v>6765</v>
      </c>
      <c r="G2745">
        <v>-0.38443326900000002</v>
      </c>
      <c r="H2745">
        <v>51.48779064</v>
      </c>
      <c r="I2745" t="s">
        <v>1280</v>
      </c>
      <c r="J2745" t="s">
        <v>252</v>
      </c>
      <c r="K2745" t="s">
        <v>87</v>
      </c>
      <c r="L2745" t="str">
        <f t="shared" si="42"/>
        <v>M4/2200A_Inactive</v>
      </c>
    </row>
    <row r="2746" spans="1:12" x14ac:dyDescent="0.25">
      <c r="A2746">
        <v>2748</v>
      </c>
      <c r="B2746" t="s">
        <v>6766</v>
      </c>
      <c r="C2746">
        <v>433856</v>
      </c>
      <c r="D2746">
        <v>429796</v>
      </c>
      <c r="E2746" t="s">
        <v>1287</v>
      </c>
      <c r="F2746" t="s">
        <v>6767</v>
      </c>
      <c r="G2746">
        <v>-1.4879091609999999</v>
      </c>
      <c r="H2746">
        <v>53.763438170000001</v>
      </c>
      <c r="I2746" t="s">
        <v>1284</v>
      </c>
      <c r="J2746" t="s">
        <v>30</v>
      </c>
      <c r="K2746" t="s">
        <v>35</v>
      </c>
      <c r="L2746" t="str">
        <f t="shared" si="42"/>
        <v>M1/5055A_Active</v>
      </c>
    </row>
    <row r="2747" spans="1:12" x14ac:dyDescent="0.25">
      <c r="A2747">
        <v>2749</v>
      </c>
      <c r="B2747" t="s">
        <v>6768</v>
      </c>
      <c r="C2747">
        <v>448929</v>
      </c>
      <c r="D2747">
        <v>127591</v>
      </c>
      <c r="E2747" t="s">
        <v>1278</v>
      </c>
      <c r="F2747" t="s">
        <v>6769</v>
      </c>
      <c r="G2747">
        <v>-1.3034000370000001</v>
      </c>
      <c r="H2747">
        <v>51.045588309999999</v>
      </c>
      <c r="I2747" t="s">
        <v>1280</v>
      </c>
      <c r="J2747" t="s">
        <v>73</v>
      </c>
      <c r="K2747" t="s">
        <v>87</v>
      </c>
      <c r="L2747" t="str">
        <f t="shared" si="42"/>
        <v>M3/2057K_Inactive</v>
      </c>
    </row>
    <row r="2748" spans="1:12" x14ac:dyDescent="0.25">
      <c r="A2748">
        <v>2750</v>
      </c>
      <c r="B2748" t="s">
        <v>6770</v>
      </c>
      <c r="C2748">
        <v>377528</v>
      </c>
      <c r="D2748">
        <v>395896</v>
      </c>
      <c r="E2748" t="s">
        <v>1292</v>
      </c>
      <c r="F2748" t="s">
        <v>6771</v>
      </c>
      <c r="G2748">
        <v>-2.3399114779999999</v>
      </c>
      <c r="H2748">
        <v>53.459345399999997</v>
      </c>
      <c r="I2748" t="s">
        <v>1280</v>
      </c>
      <c r="J2748" t="s">
        <v>185</v>
      </c>
      <c r="K2748" t="s">
        <v>67</v>
      </c>
      <c r="L2748" t="str">
        <f t="shared" si="42"/>
        <v>M60/9153L_Inactive</v>
      </c>
    </row>
    <row r="2749" spans="1:12" x14ac:dyDescent="0.25">
      <c r="A2749">
        <v>2751</v>
      </c>
      <c r="B2749" t="s">
        <v>6772</v>
      </c>
      <c r="C2749">
        <v>481743</v>
      </c>
      <c r="D2749">
        <v>280533</v>
      </c>
      <c r="E2749" t="s">
        <v>1278</v>
      </c>
      <c r="F2749" t="s">
        <v>6773</v>
      </c>
      <c r="G2749">
        <v>-0.79952195100000001</v>
      </c>
      <c r="H2749">
        <v>52.416709449999999</v>
      </c>
      <c r="I2749" t="s">
        <v>1284</v>
      </c>
      <c r="J2749" t="s">
        <v>1332</v>
      </c>
      <c r="K2749" t="s">
        <v>87</v>
      </c>
      <c r="L2749" t="str">
        <f t="shared" si="42"/>
        <v>A14/0268L_Active</v>
      </c>
    </row>
    <row r="2750" spans="1:12" x14ac:dyDescent="0.25">
      <c r="A2750">
        <v>2752</v>
      </c>
      <c r="B2750" t="s">
        <v>6774</v>
      </c>
      <c r="C2750">
        <v>454426</v>
      </c>
      <c r="D2750">
        <v>298514</v>
      </c>
      <c r="E2750" t="s">
        <v>1282</v>
      </c>
      <c r="F2750" t="s">
        <v>6775</v>
      </c>
      <c r="G2750">
        <v>-1.198189255</v>
      </c>
      <c r="H2750">
        <v>52.581739339999999</v>
      </c>
      <c r="I2750" t="s">
        <v>1280</v>
      </c>
      <c r="J2750" t="s">
        <v>30</v>
      </c>
      <c r="K2750" t="s">
        <v>58</v>
      </c>
      <c r="L2750" t="str">
        <f t="shared" si="42"/>
        <v>M1/3530B_Inactive</v>
      </c>
    </row>
    <row r="2751" spans="1:12" x14ac:dyDescent="0.25">
      <c r="A2751">
        <v>2753</v>
      </c>
      <c r="B2751" t="s">
        <v>6776</v>
      </c>
      <c r="C2751">
        <v>449708</v>
      </c>
      <c r="D2751">
        <v>130580</v>
      </c>
      <c r="E2751" t="s">
        <v>1278</v>
      </c>
      <c r="F2751" t="s">
        <v>6777</v>
      </c>
      <c r="G2751">
        <v>-1.2918779659999999</v>
      </c>
      <c r="H2751">
        <v>51.072397700000003</v>
      </c>
      <c r="I2751" t="s">
        <v>1284</v>
      </c>
      <c r="J2751" t="s">
        <v>73</v>
      </c>
      <c r="K2751" t="s">
        <v>87</v>
      </c>
      <c r="L2751" t="str">
        <f t="shared" si="42"/>
        <v>M3/2025A_Active</v>
      </c>
    </row>
    <row r="2752" spans="1:12" x14ac:dyDescent="0.25">
      <c r="A2752">
        <v>2754</v>
      </c>
      <c r="B2752" t="s">
        <v>6778</v>
      </c>
      <c r="C2752">
        <v>429194</v>
      </c>
      <c r="D2752">
        <v>307653</v>
      </c>
      <c r="E2752" t="s">
        <v>1282</v>
      </c>
      <c r="F2752" t="s">
        <v>6779</v>
      </c>
      <c r="G2752">
        <v>-1.569752273</v>
      </c>
      <c r="H2752">
        <v>52.665828050000002</v>
      </c>
      <c r="I2752" t="s">
        <v>1280</v>
      </c>
      <c r="J2752" t="s">
        <v>172</v>
      </c>
      <c r="K2752" t="s">
        <v>58</v>
      </c>
      <c r="L2752" t="str">
        <f t="shared" si="42"/>
        <v>M42/6711B_Inactive</v>
      </c>
    </row>
    <row r="2753" spans="1:12" x14ac:dyDescent="0.25">
      <c r="A2753">
        <v>2755</v>
      </c>
      <c r="B2753" t="s">
        <v>6780</v>
      </c>
      <c r="C2753">
        <v>373640</v>
      </c>
      <c r="D2753">
        <v>377407</v>
      </c>
      <c r="E2753" t="s">
        <v>1282</v>
      </c>
      <c r="F2753" t="s">
        <v>6781</v>
      </c>
      <c r="G2753">
        <v>-2.3969160079999998</v>
      </c>
      <c r="H2753">
        <v>53.292977960000002</v>
      </c>
      <c r="I2753" t="s">
        <v>1280</v>
      </c>
      <c r="J2753" t="s">
        <v>109</v>
      </c>
      <c r="K2753" t="s">
        <v>58</v>
      </c>
      <c r="L2753" t="str">
        <f t="shared" si="42"/>
        <v>M6/6873B_Inactive</v>
      </c>
    </row>
    <row r="2754" spans="1:12" x14ac:dyDescent="0.25">
      <c r="A2754">
        <v>2756</v>
      </c>
      <c r="B2754" t="s">
        <v>6782</v>
      </c>
      <c r="C2754">
        <v>424693</v>
      </c>
      <c r="D2754">
        <v>427547</v>
      </c>
      <c r="E2754" t="s">
        <v>1278</v>
      </c>
      <c r="F2754" t="s">
        <v>6783</v>
      </c>
      <c r="G2754">
        <v>-1.6270812880000001</v>
      </c>
      <c r="H2754">
        <v>53.743736470000002</v>
      </c>
      <c r="I2754" t="s">
        <v>1284</v>
      </c>
      <c r="J2754" t="s">
        <v>98</v>
      </c>
      <c r="K2754" t="s">
        <v>87</v>
      </c>
      <c r="L2754" t="str">
        <f t="shared" si="42"/>
        <v>M62/2080L_Active</v>
      </c>
    </row>
    <row r="2755" spans="1:12" x14ac:dyDescent="0.25">
      <c r="A2755">
        <v>2757</v>
      </c>
      <c r="B2755" t="s">
        <v>6784</v>
      </c>
      <c r="C2755">
        <v>552872</v>
      </c>
      <c r="D2755">
        <v>168066</v>
      </c>
      <c r="E2755" t="s">
        <v>1300</v>
      </c>
      <c r="F2755" t="s">
        <v>6785</v>
      </c>
      <c r="G2755">
        <v>0.19582015799999999</v>
      </c>
      <c r="H2755">
        <v>51.391046009999997</v>
      </c>
      <c r="I2755" t="s">
        <v>1284</v>
      </c>
      <c r="J2755" t="s">
        <v>44</v>
      </c>
      <c r="K2755" t="s">
        <v>48</v>
      </c>
      <c r="L2755" t="str">
        <f t="shared" ref="L2755:L2818" si="43">F2755&amp;"_"&amp;I2755</f>
        <v>M25/4136J_Active</v>
      </c>
    </row>
    <row r="2756" spans="1:12" x14ac:dyDescent="0.25">
      <c r="A2756">
        <v>2758</v>
      </c>
      <c r="B2756" t="s">
        <v>6786</v>
      </c>
      <c r="C2756">
        <v>427565</v>
      </c>
      <c r="D2756">
        <v>426348</v>
      </c>
      <c r="E2756" t="s">
        <v>1295</v>
      </c>
      <c r="F2756" t="s">
        <v>6787</v>
      </c>
      <c r="G2756">
        <v>-1.58364258</v>
      </c>
      <c r="H2756">
        <v>53.732816849999999</v>
      </c>
      <c r="I2756" t="s">
        <v>1284</v>
      </c>
      <c r="J2756" t="s">
        <v>98</v>
      </c>
      <c r="K2756" t="s">
        <v>101</v>
      </c>
      <c r="L2756" t="str">
        <f t="shared" si="43"/>
        <v>M62/2116A_Active</v>
      </c>
    </row>
    <row r="2757" spans="1:12" x14ac:dyDescent="0.25">
      <c r="A2757">
        <v>2759</v>
      </c>
      <c r="B2757" t="s">
        <v>6788</v>
      </c>
      <c r="C2757">
        <v>447784</v>
      </c>
      <c r="D2757">
        <v>428995</v>
      </c>
      <c r="E2757" t="s">
        <v>1287</v>
      </c>
      <c r="F2757" t="s">
        <v>6789</v>
      </c>
      <c r="G2757">
        <v>-1.276770065</v>
      </c>
      <c r="H2757">
        <v>53.755152500000001</v>
      </c>
      <c r="I2757" t="s">
        <v>1284</v>
      </c>
      <c r="J2757" t="s">
        <v>1285</v>
      </c>
      <c r="K2757" t="s">
        <v>35</v>
      </c>
      <c r="L2757" t="str">
        <f t="shared" si="43"/>
        <v>A1M/9455A_Active</v>
      </c>
    </row>
    <row r="2758" spans="1:12" x14ac:dyDescent="0.25">
      <c r="A2758">
        <v>2760</v>
      </c>
      <c r="B2758" t="s">
        <v>6790</v>
      </c>
      <c r="C2758">
        <v>463802</v>
      </c>
      <c r="D2758">
        <v>277920</v>
      </c>
      <c r="E2758" t="s">
        <v>1278</v>
      </c>
      <c r="F2758" t="s">
        <v>6791</v>
      </c>
      <c r="G2758">
        <v>-1.0637677459999999</v>
      </c>
      <c r="H2758">
        <v>52.395606059999999</v>
      </c>
      <c r="I2758" t="s">
        <v>1280</v>
      </c>
      <c r="J2758" t="s">
        <v>1332</v>
      </c>
      <c r="K2758" t="s">
        <v>87</v>
      </c>
      <c r="L2758" t="str">
        <f t="shared" si="43"/>
        <v>A14/0080B_Inactive</v>
      </c>
    </row>
    <row r="2759" spans="1:12" x14ac:dyDescent="0.25">
      <c r="A2759">
        <v>2761</v>
      </c>
      <c r="B2759" t="s">
        <v>6792</v>
      </c>
      <c r="C2759">
        <v>410687</v>
      </c>
      <c r="D2759">
        <v>272542</v>
      </c>
      <c r="E2759" t="s">
        <v>1287</v>
      </c>
      <c r="F2759" t="s">
        <v>6793</v>
      </c>
      <c r="G2759">
        <v>-1.8445180839999999</v>
      </c>
      <c r="H2759">
        <v>52.350858870000003</v>
      </c>
      <c r="I2759" t="s">
        <v>1284</v>
      </c>
      <c r="J2759" t="s">
        <v>172</v>
      </c>
      <c r="K2759" t="s">
        <v>35</v>
      </c>
      <c r="L2759" t="str">
        <f t="shared" si="43"/>
        <v>M42/6267A_Active</v>
      </c>
    </row>
    <row r="2760" spans="1:12" x14ac:dyDescent="0.25">
      <c r="A2760">
        <v>2762</v>
      </c>
      <c r="B2760" t="s">
        <v>6794</v>
      </c>
      <c r="C2760">
        <v>482322</v>
      </c>
      <c r="D2760">
        <v>247056</v>
      </c>
      <c r="E2760" t="s">
        <v>1287</v>
      </c>
      <c r="F2760" t="s">
        <v>6795</v>
      </c>
      <c r="G2760">
        <v>-0.79916190499999995</v>
      </c>
      <c r="H2760">
        <v>52.115718700000002</v>
      </c>
      <c r="I2760" t="s">
        <v>1280</v>
      </c>
      <c r="J2760" t="s">
        <v>30</v>
      </c>
      <c r="K2760" t="s">
        <v>35</v>
      </c>
      <c r="L2760" t="str">
        <f t="shared" si="43"/>
        <v>M1/2897A_Inactive</v>
      </c>
    </row>
    <row r="2761" spans="1:12" x14ac:dyDescent="0.25">
      <c r="A2761">
        <v>2763</v>
      </c>
      <c r="B2761" t="s">
        <v>6796</v>
      </c>
      <c r="C2761">
        <v>385458</v>
      </c>
      <c r="D2761">
        <v>389223</v>
      </c>
      <c r="E2761" t="s">
        <v>1300</v>
      </c>
      <c r="F2761" t="s">
        <v>6797</v>
      </c>
      <c r="G2761">
        <v>-2.2201706350000001</v>
      </c>
      <c r="H2761">
        <v>53.399645749999998</v>
      </c>
      <c r="I2761" t="s">
        <v>1284</v>
      </c>
      <c r="J2761" t="s">
        <v>185</v>
      </c>
      <c r="K2761" t="s">
        <v>48</v>
      </c>
      <c r="L2761" t="str">
        <f t="shared" si="43"/>
        <v>M60/9032A_Active</v>
      </c>
    </row>
    <row r="2762" spans="1:12" x14ac:dyDescent="0.25">
      <c r="A2762">
        <v>2764</v>
      </c>
      <c r="B2762" t="s">
        <v>6798</v>
      </c>
      <c r="C2762">
        <v>444936</v>
      </c>
      <c r="D2762">
        <v>372838</v>
      </c>
      <c r="E2762" t="s">
        <v>1287</v>
      </c>
      <c r="F2762" t="s">
        <v>6799</v>
      </c>
      <c r="G2762">
        <v>-1.3279833599999999</v>
      </c>
      <c r="H2762">
        <v>53.250680750000001</v>
      </c>
      <c r="I2762" t="s">
        <v>1280</v>
      </c>
      <c r="J2762" t="s">
        <v>30</v>
      </c>
      <c r="K2762" t="s">
        <v>35</v>
      </c>
      <c r="L2762" t="str">
        <f t="shared" si="43"/>
        <v>M1/4346A_Inactive</v>
      </c>
    </row>
    <row r="2763" spans="1:12" x14ac:dyDescent="0.25">
      <c r="A2763">
        <v>2765</v>
      </c>
      <c r="B2763" t="s">
        <v>6800</v>
      </c>
      <c r="C2763">
        <v>456446</v>
      </c>
      <c r="D2763">
        <v>173632</v>
      </c>
      <c r="E2763" t="s">
        <v>1278</v>
      </c>
      <c r="F2763" t="s">
        <v>6801</v>
      </c>
      <c r="G2763">
        <v>-1.188926106</v>
      </c>
      <c r="H2763">
        <v>51.45885956</v>
      </c>
      <c r="I2763" t="s">
        <v>1284</v>
      </c>
      <c r="J2763" t="s">
        <v>252</v>
      </c>
      <c r="K2763" t="s">
        <v>87</v>
      </c>
      <c r="L2763" t="str">
        <f t="shared" si="43"/>
        <v>M4/2828A_Active</v>
      </c>
    </row>
    <row r="2764" spans="1:12" x14ac:dyDescent="0.25">
      <c r="A2764">
        <v>2766</v>
      </c>
      <c r="B2764" t="s">
        <v>6802</v>
      </c>
      <c r="C2764">
        <v>411896</v>
      </c>
      <c r="D2764">
        <v>182420</v>
      </c>
      <c r="E2764" t="s">
        <v>1278</v>
      </c>
      <c r="F2764" t="s">
        <v>6803</v>
      </c>
      <c r="G2764">
        <v>-1.8298560939999999</v>
      </c>
      <c r="H2764">
        <v>51.540557239999998</v>
      </c>
      <c r="I2764" t="s">
        <v>1284</v>
      </c>
      <c r="J2764" t="s">
        <v>252</v>
      </c>
      <c r="K2764" t="s">
        <v>87</v>
      </c>
      <c r="L2764" t="str">
        <f t="shared" si="43"/>
        <v>M4/3311A_Active</v>
      </c>
    </row>
    <row r="2765" spans="1:12" x14ac:dyDescent="0.25">
      <c r="A2765">
        <v>2767</v>
      </c>
      <c r="B2765" t="s">
        <v>6804</v>
      </c>
      <c r="C2765">
        <v>428230</v>
      </c>
      <c r="D2765">
        <v>426432</v>
      </c>
      <c r="E2765" t="s">
        <v>1295</v>
      </c>
      <c r="F2765" t="s">
        <v>6805</v>
      </c>
      <c r="G2765">
        <v>-1.573554957</v>
      </c>
      <c r="H2765">
        <v>53.733536549999997</v>
      </c>
      <c r="I2765" t="s">
        <v>1284</v>
      </c>
      <c r="J2765" t="s">
        <v>98</v>
      </c>
      <c r="K2765" t="s">
        <v>101</v>
      </c>
      <c r="L2765" t="str">
        <f t="shared" si="43"/>
        <v>M62/2123A_Active</v>
      </c>
    </row>
    <row r="2766" spans="1:12" x14ac:dyDescent="0.25">
      <c r="A2766">
        <v>2768</v>
      </c>
      <c r="B2766" t="s">
        <v>6806</v>
      </c>
      <c r="C2766">
        <v>455333</v>
      </c>
      <c r="D2766">
        <v>295577</v>
      </c>
      <c r="E2766" t="s">
        <v>1287</v>
      </c>
      <c r="F2766" t="s">
        <v>6807</v>
      </c>
      <c r="G2766">
        <v>-1.1852934639999999</v>
      </c>
      <c r="H2766">
        <v>52.555247809999997</v>
      </c>
      <c r="I2766" t="s">
        <v>1280</v>
      </c>
      <c r="J2766" t="s">
        <v>30</v>
      </c>
      <c r="K2766" t="s">
        <v>35</v>
      </c>
      <c r="L2766" t="str">
        <f t="shared" si="43"/>
        <v>M1/3500A_Inactive</v>
      </c>
    </row>
    <row r="2767" spans="1:12" x14ac:dyDescent="0.25">
      <c r="A2767">
        <v>2769</v>
      </c>
      <c r="B2767" t="s">
        <v>6808</v>
      </c>
      <c r="C2767">
        <v>481320</v>
      </c>
      <c r="D2767">
        <v>171992</v>
      </c>
      <c r="E2767" t="s">
        <v>1295</v>
      </c>
      <c r="F2767" t="s">
        <v>6809</v>
      </c>
      <c r="G2767">
        <v>-0.83135397700000002</v>
      </c>
      <c r="H2767">
        <v>51.441095760000003</v>
      </c>
      <c r="I2767" t="s">
        <v>1280</v>
      </c>
      <c r="J2767" t="s">
        <v>252</v>
      </c>
      <c r="K2767" t="s">
        <v>101</v>
      </c>
      <c r="L2767" t="str">
        <f t="shared" si="43"/>
        <v>M4/2551B_Inactive</v>
      </c>
    </row>
    <row r="2768" spans="1:12" x14ac:dyDescent="0.25">
      <c r="A2768">
        <v>2770</v>
      </c>
      <c r="B2768" t="s">
        <v>6810</v>
      </c>
      <c r="C2768">
        <v>405184</v>
      </c>
      <c r="D2768">
        <v>183694</v>
      </c>
      <c r="E2768" t="s">
        <v>1295</v>
      </c>
      <c r="F2768" t="s">
        <v>6811</v>
      </c>
      <c r="G2768">
        <v>-1.9266189339999999</v>
      </c>
      <c r="H2768">
        <v>51.552112479999998</v>
      </c>
      <c r="I2768" t="s">
        <v>1284</v>
      </c>
      <c r="J2768" t="s">
        <v>252</v>
      </c>
      <c r="K2768" t="s">
        <v>101</v>
      </c>
      <c r="L2768" t="str">
        <f t="shared" si="43"/>
        <v>M4/3385B_Active</v>
      </c>
    </row>
    <row r="2769" spans="1:12" x14ac:dyDescent="0.25">
      <c r="A2769">
        <v>2771</v>
      </c>
      <c r="B2769" t="s">
        <v>6812</v>
      </c>
      <c r="C2769">
        <v>430516</v>
      </c>
      <c r="D2769">
        <v>408083</v>
      </c>
      <c r="E2769" t="s">
        <v>1282</v>
      </c>
      <c r="F2769" t="s">
        <v>6813</v>
      </c>
      <c r="G2769">
        <v>-1.5406971490000001</v>
      </c>
      <c r="H2769">
        <v>53.568491469999998</v>
      </c>
      <c r="I2769" t="s">
        <v>1284</v>
      </c>
      <c r="J2769" t="s">
        <v>30</v>
      </c>
      <c r="K2769" t="s">
        <v>58</v>
      </c>
      <c r="L2769" t="str">
        <f t="shared" si="43"/>
        <v>M1/4802B_Active</v>
      </c>
    </row>
    <row r="2770" spans="1:12" x14ac:dyDescent="0.25">
      <c r="A2770">
        <v>2772</v>
      </c>
      <c r="B2770" t="s">
        <v>6814</v>
      </c>
      <c r="C2770">
        <v>305312</v>
      </c>
      <c r="D2770">
        <v>114590</v>
      </c>
      <c r="E2770" t="s">
        <v>1282</v>
      </c>
      <c r="F2770" t="s">
        <v>6815</v>
      </c>
      <c r="G2770">
        <v>-3.3485569260000001</v>
      </c>
      <c r="H2770">
        <v>50.922963240000001</v>
      </c>
      <c r="I2770" t="s">
        <v>1284</v>
      </c>
      <c r="J2770" t="s">
        <v>226</v>
      </c>
      <c r="K2770" t="s">
        <v>58</v>
      </c>
      <c r="L2770" t="str">
        <f t="shared" si="43"/>
        <v>M5/9302A_Active</v>
      </c>
    </row>
    <row r="2771" spans="1:12" x14ac:dyDescent="0.25">
      <c r="A2771">
        <v>2773</v>
      </c>
      <c r="B2771" t="s">
        <v>6816</v>
      </c>
      <c r="C2771">
        <v>537377</v>
      </c>
      <c r="D2771">
        <v>153215</v>
      </c>
      <c r="E2771" t="s">
        <v>1300</v>
      </c>
      <c r="F2771" t="s">
        <v>6817</v>
      </c>
      <c r="G2771">
        <v>-3.2456242000000003E-2</v>
      </c>
      <c r="H2771">
        <v>51.261547180000001</v>
      </c>
      <c r="I2771" t="s">
        <v>1284</v>
      </c>
      <c r="J2771" t="s">
        <v>44</v>
      </c>
      <c r="K2771" t="s">
        <v>48</v>
      </c>
      <c r="L2771" t="str">
        <f t="shared" si="43"/>
        <v>M25/4393A_Active</v>
      </c>
    </row>
    <row r="2772" spans="1:12" x14ac:dyDescent="0.25">
      <c r="A2772">
        <v>2774</v>
      </c>
      <c r="B2772" t="s">
        <v>6818</v>
      </c>
      <c r="C2772">
        <v>376399</v>
      </c>
      <c r="D2772">
        <v>178118</v>
      </c>
      <c r="E2772" t="s">
        <v>1278</v>
      </c>
      <c r="F2772" t="s">
        <v>6819</v>
      </c>
      <c r="G2772">
        <v>-2.341400412</v>
      </c>
      <c r="H2772">
        <v>51.501499070000001</v>
      </c>
      <c r="I2772" t="s">
        <v>1284</v>
      </c>
      <c r="J2772" t="s">
        <v>252</v>
      </c>
      <c r="K2772" t="s">
        <v>87</v>
      </c>
      <c r="L2772" t="str">
        <f t="shared" si="43"/>
        <v>M4/3688J_Active</v>
      </c>
    </row>
    <row r="2773" spans="1:12" x14ac:dyDescent="0.25">
      <c r="A2773">
        <v>2775</v>
      </c>
      <c r="B2773" t="s">
        <v>6820</v>
      </c>
      <c r="C2773">
        <v>446768</v>
      </c>
      <c r="D2773">
        <v>242536</v>
      </c>
      <c r="E2773" t="s">
        <v>1287</v>
      </c>
      <c r="F2773" t="s">
        <v>6821</v>
      </c>
      <c r="G2773">
        <v>-1.3189614190000001</v>
      </c>
      <c r="H2773">
        <v>52.079226380000001</v>
      </c>
      <c r="I2773" t="s">
        <v>1280</v>
      </c>
      <c r="J2773" t="s">
        <v>1458</v>
      </c>
      <c r="K2773" t="s">
        <v>35</v>
      </c>
      <c r="L2773" t="str">
        <f t="shared" si="43"/>
        <v>M40/9238A_Inactive</v>
      </c>
    </row>
    <row r="2774" spans="1:12" x14ac:dyDescent="0.25">
      <c r="A2774">
        <v>2776</v>
      </c>
      <c r="B2774" t="s">
        <v>6822</v>
      </c>
      <c r="C2774">
        <v>447509</v>
      </c>
      <c r="D2774">
        <v>429633</v>
      </c>
      <c r="E2774" t="s">
        <v>1287</v>
      </c>
      <c r="F2774" t="s">
        <v>6823</v>
      </c>
      <c r="G2774">
        <v>-1.280842542</v>
      </c>
      <c r="H2774">
        <v>53.760911360000001</v>
      </c>
      <c r="I2774" t="s">
        <v>1284</v>
      </c>
      <c r="J2774" t="s">
        <v>1285</v>
      </c>
      <c r="K2774" t="s">
        <v>35</v>
      </c>
      <c r="L2774" t="str">
        <f t="shared" si="43"/>
        <v>A1M/9462A_Active</v>
      </c>
    </row>
    <row r="2775" spans="1:12" x14ac:dyDescent="0.25">
      <c r="A2775">
        <v>2777</v>
      </c>
      <c r="B2775" t="s">
        <v>6824</v>
      </c>
      <c r="C2775">
        <v>386587</v>
      </c>
      <c r="D2775">
        <v>179050</v>
      </c>
      <c r="E2775" t="s">
        <v>1295</v>
      </c>
      <c r="F2775" t="s">
        <v>6825</v>
      </c>
      <c r="G2775">
        <v>-2.194661124</v>
      </c>
      <c r="H2775">
        <v>51.510215340000002</v>
      </c>
      <c r="I2775" t="s">
        <v>1284</v>
      </c>
      <c r="J2775" t="s">
        <v>252</v>
      </c>
      <c r="K2775" t="s">
        <v>101</v>
      </c>
      <c r="L2775" t="str">
        <f t="shared" si="43"/>
        <v>M4/3581B_Active</v>
      </c>
    </row>
    <row r="2776" spans="1:12" x14ac:dyDescent="0.25">
      <c r="A2776">
        <v>2778</v>
      </c>
      <c r="B2776" t="s">
        <v>6826</v>
      </c>
      <c r="C2776">
        <v>374598</v>
      </c>
      <c r="D2776">
        <v>400435</v>
      </c>
      <c r="E2776" t="s">
        <v>1300</v>
      </c>
      <c r="F2776" t="s">
        <v>6827</v>
      </c>
      <c r="G2776">
        <v>-2.3844062140000002</v>
      </c>
      <c r="H2776">
        <v>53.50000927</v>
      </c>
      <c r="I2776" t="s">
        <v>1280</v>
      </c>
      <c r="J2776" t="s">
        <v>185</v>
      </c>
      <c r="K2776" t="s">
        <v>48</v>
      </c>
      <c r="L2776" t="str">
        <f t="shared" si="43"/>
        <v>M60/9213A_Inactive</v>
      </c>
    </row>
    <row r="2777" spans="1:12" x14ac:dyDescent="0.25">
      <c r="A2777">
        <v>2779</v>
      </c>
      <c r="B2777" t="s">
        <v>6828</v>
      </c>
      <c r="C2777">
        <v>535486</v>
      </c>
      <c r="D2777">
        <v>152856</v>
      </c>
      <c r="E2777" t="s">
        <v>1300</v>
      </c>
      <c r="F2777" t="s">
        <v>6829</v>
      </c>
      <c r="G2777">
        <v>-5.9677209000000002E-2</v>
      </c>
      <c r="H2777">
        <v>51.258773009999999</v>
      </c>
      <c r="I2777" t="s">
        <v>1284</v>
      </c>
      <c r="J2777" t="s">
        <v>44</v>
      </c>
      <c r="K2777" t="s">
        <v>48</v>
      </c>
      <c r="L2777" t="str">
        <f t="shared" si="43"/>
        <v>M25/4413A_Active</v>
      </c>
    </row>
    <row r="2778" spans="1:12" x14ac:dyDescent="0.25">
      <c r="A2778">
        <v>2780</v>
      </c>
      <c r="B2778" t="s">
        <v>6830</v>
      </c>
      <c r="C2778">
        <v>357648</v>
      </c>
      <c r="D2778">
        <v>428436</v>
      </c>
      <c r="E2778" t="s">
        <v>1282</v>
      </c>
      <c r="F2778" t="s">
        <v>6831</v>
      </c>
      <c r="G2778">
        <v>-2.643734797</v>
      </c>
      <c r="H2778">
        <v>53.750576350000003</v>
      </c>
      <c r="I2778" t="s">
        <v>1284</v>
      </c>
      <c r="J2778" t="s">
        <v>109</v>
      </c>
      <c r="K2778" t="s">
        <v>58</v>
      </c>
      <c r="L2778" t="str">
        <f t="shared" si="43"/>
        <v>M6/7481B_Active</v>
      </c>
    </row>
    <row r="2779" spans="1:12" x14ac:dyDescent="0.25">
      <c r="A2779">
        <v>2781</v>
      </c>
      <c r="B2779" t="s">
        <v>6832</v>
      </c>
      <c r="C2779">
        <v>377852</v>
      </c>
      <c r="D2779">
        <v>352053</v>
      </c>
      <c r="E2779" t="s">
        <v>1282</v>
      </c>
      <c r="F2779" t="s">
        <v>6833</v>
      </c>
      <c r="G2779">
        <v>-2.3319645040000001</v>
      </c>
      <c r="H2779">
        <v>53.065271490000001</v>
      </c>
      <c r="I2779" t="s">
        <v>1284</v>
      </c>
      <c r="J2779" t="s">
        <v>109</v>
      </c>
      <c r="K2779" t="s">
        <v>58</v>
      </c>
      <c r="L2779" t="str">
        <f t="shared" si="43"/>
        <v>M6/6610M_Active</v>
      </c>
    </row>
    <row r="2780" spans="1:12" x14ac:dyDescent="0.25">
      <c r="A2780">
        <v>2782</v>
      </c>
      <c r="B2780" t="s">
        <v>6834</v>
      </c>
      <c r="C2780">
        <v>572782</v>
      </c>
      <c r="D2780">
        <v>158437</v>
      </c>
      <c r="E2780" t="s">
        <v>1278</v>
      </c>
      <c r="F2780" t="s">
        <v>6835</v>
      </c>
      <c r="G2780">
        <v>0.47704158499999999</v>
      </c>
      <c r="H2780">
        <v>51.29883762</v>
      </c>
      <c r="I2780" t="s">
        <v>1280</v>
      </c>
      <c r="J2780" t="s">
        <v>368</v>
      </c>
      <c r="K2780" t="s">
        <v>87</v>
      </c>
      <c r="L2780" t="str">
        <f t="shared" si="43"/>
        <v>M20/6538B_Inactive</v>
      </c>
    </row>
    <row r="2781" spans="1:12" x14ac:dyDescent="0.25">
      <c r="A2781">
        <v>2783</v>
      </c>
      <c r="B2781" t="s">
        <v>6836</v>
      </c>
      <c r="C2781">
        <v>390736</v>
      </c>
      <c r="D2781">
        <v>402402</v>
      </c>
      <c r="E2781" t="s">
        <v>1292</v>
      </c>
      <c r="F2781" t="s">
        <v>6837</v>
      </c>
      <c r="G2781">
        <v>-2.1411839179999999</v>
      </c>
      <c r="H2781">
        <v>53.518224439999997</v>
      </c>
      <c r="I2781" t="s">
        <v>1284</v>
      </c>
      <c r="J2781" t="s">
        <v>185</v>
      </c>
      <c r="K2781" t="s">
        <v>67</v>
      </c>
      <c r="L2781" t="str">
        <f t="shared" si="43"/>
        <v>M60/9414L_Active</v>
      </c>
    </row>
    <row r="2782" spans="1:12" x14ac:dyDescent="0.25">
      <c r="A2782">
        <v>2784</v>
      </c>
      <c r="B2782" t="s">
        <v>6838</v>
      </c>
      <c r="C2782">
        <v>377559</v>
      </c>
      <c r="D2782">
        <v>394886</v>
      </c>
      <c r="E2782" t="s">
        <v>1292</v>
      </c>
      <c r="F2782" t="s">
        <v>6839</v>
      </c>
      <c r="G2782">
        <v>-2.3393723729999998</v>
      </c>
      <c r="H2782">
        <v>53.450268450000003</v>
      </c>
      <c r="I2782" t="s">
        <v>1280</v>
      </c>
      <c r="J2782" t="s">
        <v>185</v>
      </c>
      <c r="K2782" t="s">
        <v>67</v>
      </c>
      <c r="L2782" t="str">
        <f t="shared" si="43"/>
        <v>M60/9142B_Inactive</v>
      </c>
    </row>
    <row r="2783" spans="1:12" x14ac:dyDescent="0.25">
      <c r="A2783">
        <v>2785</v>
      </c>
      <c r="B2783" t="s">
        <v>6840</v>
      </c>
      <c r="C2783">
        <v>409650</v>
      </c>
      <c r="D2783">
        <v>183309</v>
      </c>
      <c r="E2783" t="s">
        <v>1295</v>
      </c>
      <c r="F2783" t="s">
        <v>6841</v>
      </c>
      <c r="G2783">
        <v>-1.8622174419999999</v>
      </c>
      <c r="H2783">
        <v>51.548593250000003</v>
      </c>
      <c r="I2783" t="s">
        <v>1284</v>
      </c>
      <c r="J2783" t="s">
        <v>252</v>
      </c>
      <c r="K2783" t="s">
        <v>101</v>
      </c>
      <c r="L2783" t="str">
        <f t="shared" si="43"/>
        <v>M4/3335B_Active</v>
      </c>
    </row>
    <row r="2784" spans="1:12" x14ac:dyDescent="0.25">
      <c r="A2784">
        <v>2786</v>
      </c>
      <c r="B2784" t="s">
        <v>6842</v>
      </c>
      <c r="C2784">
        <v>358761</v>
      </c>
      <c r="D2784">
        <v>421086</v>
      </c>
      <c r="E2784" t="s">
        <v>1287</v>
      </c>
      <c r="F2784" t="s">
        <v>6843</v>
      </c>
      <c r="G2784">
        <v>-2.6258752009999999</v>
      </c>
      <c r="H2784">
        <v>53.68460803</v>
      </c>
      <c r="I2784" t="s">
        <v>1284</v>
      </c>
      <c r="J2784" t="s">
        <v>1615</v>
      </c>
      <c r="K2784" t="s">
        <v>35</v>
      </c>
      <c r="L2784" t="str">
        <f t="shared" si="43"/>
        <v>M61/2292A_Active</v>
      </c>
    </row>
    <row r="2785" spans="1:12" x14ac:dyDescent="0.25">
      <c r="A2785">
        <v>2787</v>
      </c>
      <c r="B2785" t="s">
        <v>6844</v>
      </c>
      <c r="C2785">
        <v>380198</v>
      </c>
      <c r="D2785">
        <v>384986</v>
      </c>
      <c r="E2785" t="s">
        <v>1295</v>
      </c>
      <c r="F2785" t="s">
        <v>6845</v>
      </c>
      <c r="G2785">
        <v>-2.2990102100000001</v>
      </c>
      <c r="H2785">
        <v>53.361389330000002</v>
      </c>
      <c r="I2785" t="s">
        <v>1280</v>
      </c>
      <c r="J2785" t="s">
        <v>1357</v>
      </c>
      <c r="K2785" t="s">
        <v>101</v>
      </c>
      <c r="L2785" t="str">
        <f t="shared" si="43"/>
        <v>M56/8144L_Inactive</v>
      </c>
    </row>
    <row r="2786" spans="1:12" x14ac:dyDescent="0.25">
      <c r="A2786">
        <v>2788</v>
      </c>
      <c r="B2786" t="s">
        <v>6846</v>
      </c>
      <c r="C2786">
        <v>382896</v>
      </c>
      <c r="D2786">
        <v>390757</v>
      </c>
      <c r="E2786" t="s">
        <v>1292</v>
      </c>
      <c r="F2786" t="s">
        <v>6847</v>
      </c>
      <c r="G2786">
        <v>-2.2587864020000001</v>
      </c>
      <c r="H2786">
        <v>53.413356190000002</v>
      </c>
      <c r="I2786" t="s">
        <v>1284</v>
      </c>
      <c r="J2786" t="s">
        <v>185</v>
      </c>
      <c r="K2786" t="s">
        <v>67</v>
      </c>
      <c r="L2786" t="str">
        <f t="shared" si="43"/>
        <v>M60/9068B_Active</v>
      </c>
    </row>
    <row r="2787" spans="1:12" x14ac:dyDescent="0.25">
      <c r="A2787">
        <v>2789</v>
      </c>
      <c r="B2787" t="s">
        <v>6848</v>
      </c>
      <c r="C2787">
        <v>456400</v>
      </c>
      <c r="D2787">
        <v>277694</v>
      </c>
      <c r="E2787" t="s">
        <v>1282</v>
      </c>
      <c r="F2787" t="s">
        <v>6849</v>
      </c>
      <c r="G2787">
        <v>-1.1725736369999999</v>
      </c>
      <c r="H2787">
        <v>52.39438603</v>
      </c>
      <c r="I2787" t="s">
        <v>1280</v>
      </c>
      <c r="J2787" t="s">
        <v>30</v>
      </c>
      <c r="K2787" t="s">
        <v>58</v>
      </c>
      <c r="L2787" t="str">
        <f t="shared" si="43"/>
        <v>M1/3316M_Inactive</v>
      </c>
    </row>
    <row r="2788" spans="1:12" x14ac:dyDescent="0.25">
      <c r="A2788">
        <v>2790</v>
      </c>
      <c r="B2788" t="s">
        <v>6850</v>
      </c>
      <c r="C2788">
        <v>381938</v>
      </c>
      <c r="D2788">
        <v>388229</v>
      </c>
      <c r="E2788" t="s">
        <v>1278</v>
      </c>
      <c r="F2788" t="s">
        <v>6851</v>
      </c>
      <c r="G2788">
        <v>-2.27305292</v>
      </c>
      <c r="H2788">
        <v>53.39060164</v>
      </c>
      <c r="I2788" t="s">
        <v>1284</v>
      </c>
      <c r="J2788" t="s">
        <v>1357</v>
      </c>
      <c r="K2788" t="s">
        <v>87</v>
      </c>
      <c r="L2788" t="str">
        <f t="shared" si="43"/>
        <v>M56/8106A_Active</v>
      </c>
    </row>
    <row r="2789" spans="1:12" x14ac:dyDescent="0.25">
      <c r="A2789">
        <v>2791</v>
      </c>
      <c r="B2789" t="s">
        <v>6852</v>
      </c>
      <c r="C2789">
        <v>405597</v>
      </c>
      <c r="D2789">
        <v>183991</v>
      </c>
      <c r="E2789" t="s">
        <v>1295</v>
      </c>
      <c r="F2789" t="s">
        <v>6853</v>
      </c>
      <c r="G2789">
        <v>-1.9206578009999999</v>
      </c>
      <c r="H2789">
        <v>51.554779259999997</v>
      </c>
      <c r="I2789" t="s">
        <v>1284</v>
      </c>
      <c r="J2789" t="s">
        <v>252</v>
      </c>
      <c r="K2789" t="s">
        <v>101</v>
      </c>
      <c r="L2789" t="str">
        <f t="shared" si="43"/>
        <v>M4/3380B_Active</v>
      </c>
    </row>
    <row r="2790" spans="1:12" x14ac:dyDescent="0.25">
      <c r="A2790">
        <v>2792</v>
      </c>
      <c r="B2790" t="s">
        <v>6854</v>
      </c>
      <c r="C2790">
        <v>357677</v>
      </c>
      <c r="D2790">
        <v>181261</v>
      </c>
      <c r="E2790" t="s">
        <v>1287</v>
      </c>
      <c r="F2790" t="s">
        <v>6855</v>
      </c>
      <c r="G2790">
        <v>-2.6114924269999999</v>
      </c>
      <c r="H2790">
        <v>51.528661929999998</v>
      </c>
      <c r="I2790" t="s">
        <v>1284</v>
      </c>
      <c r="J2790" t="s">
        <v>226</v>
      </c>
      <c r="K2790" t="s">
        <v>35</v>
      </c>
      <c r="L2790" t="str">
        <f t="shared" si="43"/>
        <v>M5/8362L_Active</v>
      </c>
    </row>
    <row r="2791" spans="1:12" x14ac:dyDescent="0.25">
      <c r="A2791">
        <v>2793</v>
      </c>
      <c r="B2791" t="s">
        <v>6856</v>
      </c>
      <c r="C2791">
        <v>509597</v>
      </c>
      <c r="D2791">
        <v>211828</v>
      </c>
      <c r="E2791" t="s">
        <v>1287</v>
      </c>
      <c r="F2791" t="s">
        <v>6857</v>
      </c>
      <c r="G2791">
        <v>-0.41220177699999999</v>
      </c>
      <c r="H2791">
        <v>51.794382400000003</v>
      </c>
      <c r="I2791" t="s">
        <v>1284</v>
      </c>
      <c r="J2791" t="s">
        <v>30</v>
      </c>
      <c r="K2791" t="s">
        <v>35</v>
      </c>
      <c r="L2791" t="str">
        <f t="shared" si="43"/>
        <v>M1/2423A_Active</v>
      </c>
    </row>
    <row r="2792" spans="1:12" x14ac:dyDescent="0.25">
      <c r="A2792">
        <v>2794</v>
      </c>
      <c r="B2792" t="s">
        <v>6858</v>
      </c>
      <c r="C2792">
        <v>428170</v>
      </c>
      <c r="D2792">
        <v>262165</v>
      </c>
      <c r="E2792" t="s">
        <v>1282</v>
      </c>
      <c r="F2792" t="s">
        <v>6859</v>
      </c>
      <c r="G2792">
        <v>-1.588713587</v>
      </c>
      <c r="H2792">
        <v>52.256953690000003</v>
      </c>
      <c r="I2792" t="s">
        <v>1284</v>
      </c>
      <c r="J2792" t="s">
        <v>1458</v>
      </c>
      <c r="K2792" t="s">
        <v>58</v>
      </c>
      <c r="L2792" t="str">
        <f t="shared" si="43"/>
        <v>M40/9514B_Active</v>
      </c>
    </row>
    <row r="2793" spans="1:12" x14ac:dyDescent="0.25">
      <c r="A2793">
        <v>2795</v>
      </c>
      <c r="B2793" t="s">
        <v>6860</v>
      </c>
      <c r="C2793">
        <v>436218</v>
      </c>
      <c r="D2793">
        <v>425938</v>
      </c>
      <c r="E2793" t="s">
        <v>1295</v>
      </c>
      <c r="F2793" t="s">
        <v>6861</v>
      </c>
      <c r="G2793">
        <v>-1.452531102</v>
      </c>
      <c r="H2793">
        <v>53.728605799999997</v>
      </c>
      <c r="I2793" t="s">
        <v>1284</v>
      </c>
      <c r="J2793" t="s">
        <v>98</v>
      </c>
      <c r="K2793" t="s">
        <v>101</v>
      </c>
      <c r="L2793" t="str">
        <f t="shared" si="43"/>
        <v>M62/2204A_Active</v>
      </c>
    </row>
    <row r="2794" spans="1:12" x14ac:dyDescent="0.25">
      <c r="A2794">
        <v>2796</v>
      </c>
      <c r="B2794" t="s">
        <v>6862</v>
      </c>
      <c r="C2794">
        <v>439798</v>
      </c>
      <c r="D2794">
        <v>117992</v>
      </c>
      <c r="E2794" t="s">
        <v>1295</v>
      </c>
      <c r="F2794" t="s">
        <v>6863</v>
      </c>
      <c r="G2794">
        <v>-1.434696709</v>
      </c>
      <c r="H2794">
        <v>50.959977709999997</v>
      </c>
      <c r="I2794" t="s">
        <v>1284</v>
      </c>
      <c r="J2794" t="s">
        <v>83</v>
      </c>
      <c r="K2794" t="s">
        <v>101</v>
      </c>
      <c r="L2794" t="str">
        <f t="shared" si="43"/>
        <v>M27/9141J_Active</v>
      </c>
    </row>
    <row r="2795" spans="1:12" x14ac:dyDescent="0.25">
      <c r="A2795">
        <v>2797</v>
      </c>
      <c r="B2795" t="s">
        <v>6864</v>
      </c>
      <c r="C2795">
        <v>479409</v>
      </c>
      <c r="D2795">
        <v>170572</v>
      </c>
      <c r="E2795" t="s">
        <v>1295</v>
      </c>
      <c r="F2795" t="s">
        <v>6865</v>
      </c>
      <c r="G2795">
        <v>-0.85915997099999997</v>
      </c>
      <c r="H2795">
        <v>51.428600600000003</v>
      </c>
      <c r="I2795" t="s">
        <v>1280</v>
      </c>
      <c r="J2795" t="s">
        <v>252</v>
      </c>
      <c r="K2795" t="s">
        <v>101</v>
      </c>
      <c r="L2795" t="str">
        <f t="shared" si="43"/>
        <v>M4/2575B_Inactive</v>
      </c>
    </row>
    <row r="2796" spans="1:12" x14ac:dyDescent="0.25">
      <c r="A2796">
        <v>2798</v>
      </c>
      <c r="B2796" t="s">
        <v>6866</v>
      </c>
      <c r="C2796">
        <v>375210</v>
      </c>
      <c r="D2796">
        <v>401234</v>
      </c>
      <c r="E2796" t="s">
        <v>1292</v>
      </c>
      <c r="F2796" t="s">
        <v>1229</v>
      </c>
      <c r="G2796">
        <v>-2.3752437409999998</v>
      </c>
      <c r="H2796">
        <v>53.507219919999997</v>
      </c>
      <c r="I2796" t="s">
        <v>1280</v>
      </c>
      <c r="J2796" t="s">
        <v>185</v>
      </c>
      <c r="K2796" t="s">
        <v>67</v>
      </c>
      <c r="L2796" t="str">
        <f t="shared" si="43"/>
        <v>M60/9223B_Inactive</v>
      </c>
    </row>
    <row r="2797" spans="1:12" x14ac:dyDescent="0.25">
      <c r="A2797">
        <v>2799</v>
      </c>
      <c r="B2797" t="s">
        <v>6867</v>
      </c>
      <c r="C2797">
        <v>482923</v>
      </c>
      <c r="D2797">
        <v>173171</v>
      </c>
      <c r="E2797" t="s">
        <v>1295</v>
      </c>
      <c r="F2797" t="s">
        <v>6868</v>
      </c>
      <c r="G2797">
        <v>-0.80801981700000003</v>
      </c>
      <c r="H2797">
        <v>51.451462679999999</v>
      </c>
      <c r="I2797" t="s">
        <v>1280</v>
      </c>
      <c r="J2797" t="s">
        <v>252</v>
      </c>
      <c r="K2797" t="s">
        <v>101</v>
      </c>
      <c r="L2797" t="str">
        <f t="shared" si="43"/>
        <v>M4/2531B_Inactive</v>
      </c>
    </row>
    <row r="2798" spans="1:12" x14ac:dyDescent="0.25">
      <c r="A2798">
        <v>2800</v>
      </c>
      <c r="B2798" t="s">
        <v>6869</v>
      </c>
      <c r="C2798">
        <v>450367</v>
      </c>
      <c r="D2798">
        <v>233025</v>
      </c>
      <c r="E2798" t="s">
        <v>1287</v>
      </c>
      <c r="F2798" t="s">
        <v>6870</v>
      </c>
      <c r="G2798">
        <v>-1.267845304</v>
      </c>
      <c r="H2798">
        <v>51.993407519999998</v>
      </c>
      <c r="I2798" t="s">
        <v>1284</v>
      </c>
      <c r="J2798" t="s">
        <v>1458</v>
      </c>
      <c r="K2798" t="s">
        <v>35</v>
      </c>
      <c r="L2798" t="str">
        <f t="shared" si="43"/>
        <v>M40/9134A_Active</v>
      </c>
    </row>
    <row r="2799" spans="1:12" x14ac:dyDescent="0.25">
      <c r="A2799">
        <v>2801</v>
      </c>
      <c r="B2799" t="s">
        <v>6871</v>
      </c>
      <c r="C2799">
        <v>531730</v>
      </c>
      <c r="D2799">
        <v>152951</v>
      </c>
      <c r="E2799" t="s">
        <v>1292</v>
      </c>
      <c r="F2799" t="s">
        <v>6872</v>
      </c>
      <c r="G2799">
        <v>-0.113438951</v>
      </c>
      <c r="H2799">
        <v>51.260506550000002</v>
      </c>
      <c r="I2799" t="s">
        <v>1284</v>
      </c>
      <c r="J2799" t="s">
        <v>44</v>
      </c>
      <c r="K2799" t="s">
        <v>67</v>
      </c>
      <c r="L2799" t="str">
        <f t="shared" si="43"/>
        <v>M25/4451B_Active</v>
      </c>
    </row>
    <row r="2800" spans="1:12" x14ac:dyDescent="0.25">
      <c r="A2800">
        <v>2802</v>
      </c>
      <c r="B2800" t="s">
        <v>6873</v>
      </c>
      <c r="C2800">
        <v>447802</v>
      </c>
      <c r="D2800">
        <v>388602</v>
      </c>
      <c r="E2800" t="s">
        <v>1282</v>
      </c>
      <c r="F2800" t="s">
        <v>6874</v>
      </c>
      <c r="G2800">
        <v>-1.282662145</v>
      </c>
      <c r="H2800">
        <v>53.392117030000001</v>
      </c>
      <c r="I2800" t="s">
        <v>1284</v>
      </c>
      <c r="J2800" t="s">
        <v>30</v>
      </c>
      <c r="K2800" t="s">
        <v>58</v>
      </c>
      <c r="L2800" t="str">
        <f t="shared" si="43"/>
        <v>M1/4513B_Active</v>
      </c>
    </row>
    <row r="2801" spans="1:12" x14ac:dyDescent="0.25">
      <c r="A2801">
        <v>2803</v>
      </c>
      <c r="B2801" t="s">
        <v>6875</v>
      </c>
      <c r="C2801">
        <v>366246</v>
      </c>
      <c r="D2801">
        <v>384887</v>
      </c>
      <c r="E2801" t="s">
        <v>1282</v>
      </c>
      <c r="F2801" t="s">
        <v>6876</v>
      </c>
      <c r="G2801">
        <v>-2.5086378379999998</v>
      </c>
      <c r="H2801">
        <v>53.359789480000003</v>
      </c>
      <c r="I2801" t="s">
        <v>1280</v>
      </c>
      <c r="J2801" t="s">
        <v>1357</v>
      </c>
      <c r="K2801" t="s">
        <v>58</v>
      </c>
      <c r="L2801" t="str">
        <f t="shared" si="43"/>
        <v>M56/8286L_Inactive</v>
      </c>
    </row>
    <row r="2802" spans="1:12" x14ac:dyDescent="0.25">
      <c r="A2802">
        <v>2804</v>
      </c>
      <c r="B2802" t="s">
        <v>6877</v>
      </c>
      <c r="C2802">
        <v>430532</v>
      </c>
      <c r="D2802">
        <v>309958</v>
      </c>
      <c r="E2802" t="s">
        <v>1287</v>
      </c>
      <c r="F2802" t="s">
        <v>6878</v>
      </c>
      <c r="G2802">
        <v>-1.5497559839999999</v>
      </c>
      <c r="H2802">
        <v>52.68647515</v>
      </c>
      <c r="I2802" t="s">
        <v>1284</v>
      </c>
      <c r="J2802" t="s">
        <v>172</v>
      </c>
      <c r="K2802" t="s">
        <v>35</v>
      </c>
      <c r="L2802" t="str">
        <f t="shared" si="43"/>
        <v>M42/6738J_Active</v>
      </c>
    </row>
    <row r="2803" spans="1:12" x14ac:dyDescent="0.25">
      <c r="A2803">
        <v>2805</v>
      </c>
      <c r="B2803" t="s">
        <v>6879</v>
      </c>
      <c r="C2803">
        <v>361424</v>
      </c>
      <c r="D2803">
        <v>393717</v>
      </c>
      <c r="E2803" t="s">
        <v>1287</v>
      </c>
      <c r="F2803" t="s">
        <v>6880</v>
      </c>
      <c r="G2803">
        <v>-2.582171019</v>
      </c>
      <c r="H2803">
        <v>53.438823910000004</v>
      </c>
      <c r="I2803" t="s">
        <v>1284</v>
      </c>
      <c r="J2803" t="s">
        <v>109</v>
      </c>
      <c r="K2803" t="s">
        <v>35</v>
      </c>
      <c r="L2803" t="str">
        <f t="shared" si="43"/>
        <v>M6/7093A_Active</v>
      </c>
    </row>
    <row r="2804" spans="1:12" x14ac:dyDescent="0.25">
      <c r="A2804">
        <v>2806</v>
      </c>
      <c r="B2804" t="s">
        <v>6881</v>
      </c>
      <c r="C2804">
        <v>508641</v>
      </c>
      <c r="D2804">
        <v>178417</v>
      </c>
      <c r="E2804" t="s">
        <v>1295</v>
      </c>
      <c r="F2804" t="s">
        <v>6882</v>
      </c>
      <c r="G2804">
        <v>-0.436425654</v>
      </c>
      <c r="H2804">
        <v>51.494268949999999</v>
      </c>
      <c r="I2804" t="s">
        <v>1280</v>
      </c>
      <c r="J2804" t="s">
        <v>252</v>
      </c>
      <c r="K2804" t="s">
        <v>101</v>
      </c>
      <c r="L2804" t="str">
        <f t="shared" si="43"/>
        <v>M4/2240B_Inactive</v>
      </c>
    </row>
    <row r="2805" spans="1:12" x14ac:dyDescent="0.25">
      <c r="A2805">
        <v>2807</v>
      </c>
      <c r="B2805" t="s">
        <v>6883</v>
      </c>
      <c r="C2805">
        <v>443610</v>
      </c>
      <c r="D2805">
        <v>435255</v>
      </c>
      <c r="E2805" t="s">
        <v>1282</v>
      </c>
      <c r="F2805" t="s">
        <v>6884</v>
      </c>
      <c r="G2805">
        <v>-1.33918677</v>
      </c>
      <c r="H2805">
        <v>53.811777970000001</v>
      </c>
      <c r="I2805" t="s">
        <v>1284</v>
      </c>
      <c r="J2805" t="s">
        <v>1285</v>
      </c>
      <c r="K2805" t="s">
        <v>58</v>
      </c>
      <c r="L2805" t="str">
        <f t="shared" si="43"/>
        <v>A1M/9534B_Active</v>
      </c>
    </row>
    <row r="2806" spans="1:12" x14ac:dyDescent="0.25">
      <c r="A2806">
        <v>2808</v>
      </c>
      <c r="B2806" t="s">
        <v>6885</v>
      </c>
      <c r="C2806">
        <v>434400</v>
      </c>
      <c r="D2806">
        <v>430474</v>
      </c>
      <c r="E2806" t="s">
        <v>1287</v>
      </c>
      <c r="F2806" t="s">
        <v>6886</v>
      </c>
      <c r="G2806">
        <v>-1.479581976</v>
      </c>
      <c r="H2806">
        <v>53.769496199999999</v>
      </c>
      <c r="I2806" t="s">
        <v>1284</v>
      </c>
      <c r="J2806" t="s">
        <v>30</v>
      </c>
      <c r="K2806" t="s">
        <v>35</v>
      </c>
      <c r="L2806" t="str">
        <f t="shared" si="43"/>
        <v>M1/5064A_Active</v>
      </c>
    </row>
    <row r="2807" spans="1:12" x14ac:dyDescent="0.25">
      <c r="A2807">
        <v>2809</v>
      </c>
      <c r="B2807" t="s">
        <v>6887</v>
      </c>
      <c r="C2807">
        <v>445775</v>
      </c>
      <c r="D2807">
        <v>389268</v>
      </c>
      <c r="E2807" t="s">
        <v>1287</v>
      </c>
      <c r="F2807" t="s">
        <v>1090</v>
      </c>
      <c r="G2807">
        <v>-1.3130436889999999</v>
      </c>
      <c r="H2807">
        <v>53.398281760000003</v>
      </c>
      <c r="I2807" t="s">
        <v>1280</v>
      </c>
      <c r="J2807" t="s">
        <v>30</v>
      </c>
      <c r="K2807" t="s">
        <v>35</v>
      </c>
      <c r="L2807" t="str">
        <f t="shared" si="43"/>
        <v>M1/4535A_Inactive</v>
      </c>
    </row>
    <row r="2808" spans="1:12" x14ac:dyDescent="0.25">
      <c r="A2808">
        <v>2810</v>
      </c>
      <c r="B2808" t="s">
        <v>6888</v>
      </c>
      <c r="C2808">
        <v>454962</v>
      </c>
      <c r="D2808">
        <v>281732</v>
      </c>
      <c r="E2808" t="s">
        <v>1287</v>
      </c>
      <c r="F2808" t="s">
        <v>6889</v>
      </c>
      <c r="G2808">
        <v>-1.1930425010000001</v>
      </c>
      <c r="H2808">
        <v>52.43083085</v>
      </c>
      <c r="I2808" t="s">
        <v>1280</v>
      </c>
      <c r="J2808" t="s">
        <v>30</v>
      </c>
      <c r="K2808" t="s">
        <v>35</v>
      </c>
      <c r="L2808" t="str">
        <f t="shared" si="43"/>
        <v>M1/3359A_Inactive</v>
      </c>
    </row>
    <row r="2809" spans="1:12" x14ac:dyDescent="0.25">
      <c r="A2809">
        <v>2811</v>
      </c>
      <c r="B2809" t="s">
        <v>6890</v>
      </c>
      <c r="C2809">
        <v>459392</v>
      </c>
      <c r="D2809">
        <v>268932</v>
      </c>
      <c r="E2809" t="s">
        <v>1287</v>
      </c>
      <c r="F2809" t="s">
        <v>6891</v>
      </c>
      <c r="G2809">
        <v>-1.1301552749999999</v>
      </c>
      <c r="H2809">
        <v>52.31530712</v>
      </c>
      <c r="I2809" t="s">
        <v>1280</v>
      </c>
      <c r="J2809" t="s">
        <v>30</v>
      </c>
      <c r="K2809" t="s">
        <v>35</v>
      </c>
      <c r="L2809" t="str">
        <f t="shared" si="43"/>
        <v>M1/3221A_Inactive</v>
      </c>
    </row>
    <row r="2810" spans="1:12" x14ac:dyDescent="0.25">
      <c r="A2810">
        <v>2812</v>
      </c>
      <c r="B2810" t="s">
        <v>6892</v>
      </c>
      <c r="C2810">
        <v>411334</v>
      </c>
      <c r="D2810">
        <v>419566</v>
      </c>
      <c r="E2810" t="s">
        <v>1278</v>
      </c>
      <c r="F2810" t="s">
        <v>6893</v>
      </c>
      <c r="G2810">
        <v>-1.8299186709999999</v>
      </c>
      <c r="H2810">
        <v>53.672460739999998</v>
      </c>
      <c r="I2810" t="s">
        <v>1284</v>
      </c>
      <c r="J2810" t="s">
        <v>98</v>
      </c>
      <c r="K2810" t="s">
        <v>87</v>
      </c>
      <c r="L2810" t="str">
        <f t="shared" si="43"/>
        <v>M62/1895L_Active</v>
      </c>
    </row>
    <row r="2811" spans="1:12" x14ac:dyDescent="0.25">
      <c r="A2811">
        <v>2813</v>
      </c>
      <c r="B2811" t="s">
        <v>6894</v>
      </c>
      <c r="C2811">
        <v>356646</v>
      </c>
      <c r="D2811">
        <v>424775</v>
      </c>
      <c r="E2811" t="s">
        <v>1282</v>
      </c>
      <c r="F2811" t="s">
        <v>6895</v>
      </c>
      <c r="G2811">
        <v>-2.658413651</v>
      </c>
      <c r="H2811">
        <v>53.71759101</v>
      </c>
      <c r="I2811" t="s">
        <v>1284</v>
      </c>
      <c r="J2811" t="s">
        <v>109</v>
      </c>
      <c r="K2811" t="s">
        <v>58</v>
      </c>
      <c r="L2811" t="str">
        <f t="shared" si="43"/>
        <v>M6/7442B_Active</v>
      </c>
    </row>
    <row r="2812" spans="1:12" x14ac:dyDescent="0.25">
      <c r="A2812">
        <v>2814</v>
      </c>
      <c r="B2812" t="s">
        <v>6896</v>
      </c>
      <c r="C2812">
        <v>455035</v>
      </c>
      <c r="D2812">
        <v>296723</v>
      </c>
      <c r="E2812" t="s">
        <v>1282</v>
      </c>
      <c r="F2812" t="s">
        <v>6897</v>
      </c>
      <c r="G2812">
        <v>-1.1894987180000001</v>
      </c>
      <c r="H2812">
        <v>52.565579229999997</v>
      </c>
      <c r="I2812" t="s">
        <v>1284</v>
      </c>
      <c r="J2812" t="s">
        <v>30</v>
      </c>
      <c r="K2812" t="s">
        <v>58</v>
      </c>
      <c r="L2812" t="str">
        <f t="shared" si="43"/>
        <v>M1/3511B_Active</v>
      </c>
    </row>
    <row r="2813" spans="1:12" x14ac:dyDescent="0.25">
      <c r="A2813">
        <v>2815</v>
      </c>
      <c r="B2813" t="s">
        <v>6898</v>
      </c>
      <c r="C2813">
        <v>420497</v>
      </c>
      <c r="D2813">
        <v>296407</v>
      </c>
      <c r="E2813" t="s">
        <v>1282</v>
      </c>
      <c r="F2813" t="s">
        <v>6899</v>
      </c>
      <c r="G2813">
        <v>-1.6990400489999999</v>
      </c>
      <c r="H2813">
        <v>52.565126999999997</v>
      </c>
      <c r="I2813" t="s">
        <v>1280</v>
      </c>
      <c r="J2813" t="s">
        <v>172</v>
      </c>
      <c r="K2813" t="s">
        <v>58</v>
      </c>
      <c r="L2813" t="str">
        <f t="shared" si="43"/>
        <v>M42/6566B_Inactive</v>
      </c>
    </row>
    <row r="2814" spans="1:12" x14ac:dyDescent="0.25">
      <c r="A2814">
        <v>2816</v>
      </c>
      <c r="B2814" t="s">
        <v>6900</v>
      </c>
      <c r="C2814">
        <v>562315</v>
      </c>
      <c r="D2814">
        <v>172128</v>
      </c>
      <c r="E2814" t="s">
        <v>1278</v>
      </c>
      <c r="F2814" t="s">
        <v>6901</v>
      </c>
      <c r="G2814">
        <v>0.333284413</v>
      </c>
      <c r="H2814">
        <v>51.42491948</v>
      </c>
      <c r="I2814" t="s">
        <v>1284</v>
      </c>
      <c r="J2814" t="s">
        <v>1314</v>
      </c>
      <c r="K2814" t="s">
        <v>87</v>
      </c>
      <c r="L2814" t="str">
        <f t="shared" si="43"/>
        <v>A2/8354L_Active</v>
      </c>
    </row>
    <row r="2815" spans="1:12" x14ac:dyDescent="0.25">
      <c r="A2815">
        <v>2817</v>
      </c>
      <c r="B2815" t="s">
        <v>6902</v>
      </c>
      <c r="C2815">
        <v>603612</v>
      </c>
      <c r="D2815">
        <v>141768</v>
      </c>
      <c r="E2815" t="s">
        <v>1295</v>
      </c>
      <c r="F2815" t="s">
        <v>6903</v>
      </c>
      <c r="G2815">
        <v>0.90924675200000005</v>
      </c>
      <c r="H2815">
        <v>51.138965650000003</v>
      </c>
      <c r="I2815" t="s">
        <v>1284</v>
      </c>
      <c r="J2815" t="s">
        <v>368</v>
      </c>
      <c r="K2815" t="s">
        <v>101</v>
      </c>
      <c r="L2815" t="str">
        <f t="shared" si="43"/>
        <v>M20/6905J_Active</v>
      </c>
    </row>
    <row r="2816" spans="1:12" x14ac:dyDescent="0.25">
      <c r="A2816">
        <v>2818</v>
      </c>
      <c r="B2816" t="s">
        <v>6904</v>
      </c>
      <c r="C2816">
        <v>429793</v>
      </c>
      <c r="D2816">
        <v>176576</v>
      </c>
      <c r="E2816" t="s">
        <v>1295</v>
      </c>
      <c r="F2816" t="s">
        <v>6905</v>
      </c>
      <c r="G2816">
        <v>-1.572292448</v>
      </c>
      <c r="H2816">
        <v>51.48735448</v>
      </c>
      <c r="I2816" t="s">
        <v>1284</v>
      </c>
      <c r="J2816" t="s">
        <v>252</v>
      </c>
      <c r="K2816" t="s">
        <v>101</v>
      </c>
      <c r="L2816" t="str">
        <f t="shared" si="43"/>
        <v>M4/3114B_Active</v>
      </c>
    </row>
    <row r="2817" spans="1:12" x14ac:dyDescent="0.25">
      <c r="A2817">
        <v>2819</v>
      </c>
      <c r="B2817" t="s">
        <v>6906</v>
      </c>
      <c r="C2817">
        <v>454489</v>
      </c>
      <c r="D2817">
        <v>299089</v>
      </c>
      <c r="E2817" t="s">
        <v>1282</v>
      </c>
      <c r="F2817" t="s">
        <v>6907</v>
      </c>
      <c r="G2817">
        <v>-1.197165415</v>
      </c>
      <c r="H2817">
        <v>52.586901619999999</v>
      </c>
      <c r="I2817" t="s">
        <v>1280</v>
      </c>
      <c r="J2817" t="s">
        <v>30</v>
      </c>
      <c r="K2817" t="s">
        <v>58</v>
      </c>
      <c r="L2817" t="str">
        <f t="shared" si="43"/>
        <v>M1/3536B_Inactive</v>
      </c>
    </row>
    <row r="2818" spans="1:12" x14ac:dyDescent="0.25">
      <c r="A2818">
        <v>2820</v>
      </c>
      <c r="B2818" t="s">
        <v>6908</v>
      </c>
      <c r="C2818">
        <v>437117</v>
      </c>
      <c r="D2818">
        <v>431057</v>
      </c>
      <c r="E2818" t="s">
        <v>1282</v>
      </c>
      <c r="F2818" t="s">
        <v>6909</v>
      </c>
      <c r="G2818">
        <v>-1.438293815</v>
      </c>
      <c r="H2818">
        <v>53.774550210000001</v>
      </c>
      <c r="I2818" t="s">
        <v>1284</v>
      </c>
      <c r="J2818" t="s">
        <v>30</v>
      </c>
      <c r="K2818" t="s">
        <v>58</v>
      </c>
      <c r="L2818" t="str">
        <f t="shared" si="43"/>
        <v>M1/5096B_Active</v>
      </c>
    </row>
    <row r="2819" spans="1:12" x14ac:dyDescent="0.25">
      <c r="A2819">
        <v>2821</v>
      </c>
      <c r="B2819" t="s">
        <v>6910</v>
      </c>
      <c r="C2819">
        <v>552895</v>
      </c>
      <c r="D2819">
        <v>167996</v>
      </c>
      <c r="E2819" t="s">
        <v>1292</v>
      </c>
      <c r="F2819" t="s">
        <v>6911</v>
      </c>
      <c r="G2819">
        <v>0.19612036199999999</v>
      </c>
      <c r="H2819">
        <v>51.39041083</v>
      </c>
      <c r="I2819" t="s">
        <v>1284</v>
      </c>
      <c r="J2819" t="s">
        <v>44</v>
      </c>
      <c r="K2819" t="s">
        <v>67</v>
      </c>
      <c r="L2819" t="str">
        <f t="shared" ref="L2819:L2882" si="44">F2819&amp;"_"&amp;I2819</f>
        <v>M25/4137M_Active</v>
      </c>
    </row>
    <row r="2820" spans="1:12" x14ac:dyDescent="0.25">
      <c r="A2820">
        <v>2822</v>
      </c>
      <c r="B2820" t="s">
        <v>6912</v>
      </c>
      <c r="C2820">
        <v>419854</v>
      </c>
      <c r="D2820">
        <v>295536</v>
      </c>
      <c r="E2820" t="s">
        <v>1287</v>
      </c>
      <c r="F2820" t="s">
        <v>6913</v>
      </c>
      <c r="G2820">
        <v>-1.7085775059999999</v>
      </c>
      <c r="H2820">
        <v>52.557320439999998</v>
      </c>
      <c r="I2820" t="s">
        <v>1280</v>
      </c>
      <c r="J2820" t="s">
        <v>172</v>
      </c>
      <c r="K2820" t="s">
        <v>35</v>
      </c>
      <c r="L2820" t="str">
        <f t="shared" si="44"/>
        <v>M42/6555A_Inactive</v>
      </c>
    </row>
    <row r="2821" spans="1:12" x14ac:dyDescent="0.25">
      <c r="A2821">
        <v>2823</v>
      </c>
      <c r="B2821" t="s">
        <v>6914</v>
      </c>
      <c r="C2821">
        <v>550532</v>
      </c>
      <c r="D2821">
        <v>160463</v>
      </c>
      <c r="E2821" t="s">
        <v>1292</v>
      </c>
      <c r="F2821" t="s">
        <v>6915</v>
      </c>
      <c r="G2821">
        <v>0.15899993900000001</v>
      </c>
      <c r="H2821">
        <v>51.32335595</v>
      </c>
      <c r="I2821" t="s">
        <v>1284</v>
      </c>
      <c r="J2821" t="s">
        <v>44</v>
      </c>
      <c r="K2821" t="s">
        <v>67</v>
      </c>
      <c r="L2821" t="str">
        <f t="shared" si="44"/>
        <v>M25/4224B_Active</v>
      </c>
    </row>
    <row r="2822" spans="1:12" x14ac:dyDescent="0.25">
      <c r="A2822">
        <v>2824</v>
      </c>
      <c r="B2822" t="s">
        <v>6916</v>
      </c>
      <c r="C2822">
        <v>613741</v>
      </c>
      <c r="D2822">
        <v>137315</v>
      </c>
      <c r="E2822" t="s">
        <v>1278</v>
      </c>
      <c r="F2822" t="s">
        <v>6917</v>
      </c>
      <c r="G2822">
        <v>1.051187852</v>
      </c>
      <c r="H2822">
        <v>51.095293920000003</v>
      </c>
      <c r="I2822" t="s">
        <v>1284</v>
      </c>
      <c r="J2822" t="s">
        <v>368</v>
      </c>
      <c r="K2822" t="s">
        <v>87</v>
      </c>
      <c r="L2822" t="str">
        <f t="shared" si="44"/>
        <v>M20/7018B_Active</v>
      </c>
    </row>
    <row r="2823" spans="1:12" x14ac:dyDescent="0.25">
      <c r="A2823">
        <v>2825</v>
      </c>
      <c r="B2823" t="s">
        <v>6918</v>
      </c>
      <c r="C2823">
        <v>402256</v>
      </c>
      <c r="D2823">
        <v>293639</v>
      </c>
      <c r="E2823" t="s">
        <v>1287</v>
      </c>
      <c r="F2823" t="s">
        <v>6919</v>
      </c>
      <c r="G2823">
        <v>-1.9681625199999999</v>
      </c>
      <c r="H2823">
        <v>52.54061943</v>
      </c>
      <c r="I2823" t="s">
        <v>1280</v>
      </c>
      <c r="J2823" t="s">
        <v>226</v>
      </c>
      <c r="K2823" t="s">
        <v>35</v>
      </c>
      <c r="L2823" t="str">
        <f t="shared" si="44"/>
        <v>M5/7017B_Inactive</v>
      </c>
    </row>
    <row r="2824" spans="1:12" x14ac:dyDescent="0.25">
      <c r="A2824">
        <v>2826</v>
      </c>
      <c r="B2824" t="s">
        <v>6920</v>
      </c>
      <c r="C2824">
        <v>410562</v>
      </c>
      <c r="D2824">
        <v>182830</v>
      </c>
      <c r="E2824" t="s">
        <v>1295</v>
      </c>
      <c r="F2824" t="s">
        <v>6921</v>
      </c>
      <c r="G2824">
        <v>-1.8490791120000001</v>
      </c>
      <c r="H2824">
        <v>51.54427012</v>
      </c>
      <c r="I2824" t="s">
        <v>1284</v>
      </c>
      <c r="J2824" t="s">
        <v>252</v>
      </c>
      <c r="K2824" t="s">
        <v>101</v>
      </c>
      <c r="L2824" t="str">
        <f t="shared" si="44"/>
        <v>M4/3325M_Active</v>
      </c>
    </row>
    <row r="2825" spans="1:12" x14ac:dyDescent="0.25">
      <c r="A2825">
        <v>2827</v>
      </c>
      <c r="B2825" t="s">
        <v>6922</v>
      </c>
      <c r="C2825">
        <v>449600</v>
      </c>
      <c r="D2825">
        <v>351382</v>
      </c>
      <c r="E2825" t="s">
        <v>1282</v>
      </c>
      <c r="F2825" t="s">
        <v>6923</v>
      </c>
      <c r="G2825">
        <v>-1.261402202</v>
      </c>
      <c r="H2825">
        <v>53.057414829999999</v>
      </c>
      <c r="I2825" t="s">
        <v>1284</v>
      </c>
      <c r="J2825" t="s">
        <v>30</v>
      </c>
      <c r="K2825" t="s">
        <v>58</v>
      </c>
      <c r="L2825" t="str">
        <f t="shared" si="44"/>
        <v>M1/4112B_Active</v>
      </c>
    </row>
    <row r="2826" spans="1:12" x14ac:dyDescent="0.25">
      <c r="A2826">
        <v>2828</v>
      </c>
      <c r="B2826" t="s">
        <v>6924</v>
      </c>
      <c r="C2826">
        <v>488470</v>
      </c>
      <c r="D2826">
        <v>178450</v>
      </c>
      <c r="E2826" t="s">
        <v>1278</v>
      </c>
      <c r="F2826" t="s">
        <v>6925</v>
      </c>
      <c r="G2826">
        <v>-0.72689254299999995</v>
      </c>
      <c r="H2826">
        <v>51.498079769999997</v>
      </c>
      <c r="I2826" t="s">
        <v>1280</v>
      </c>
      <c r="J2826" t="s">
        <v>252</v>
      </c>
      <c r="K2826" t="s">
        <v>87</v>
      </c>
      <c r="L2826" t="str">
        <f t="shared" si="44"/>
        <v>M4/2453K_Inactive</v>
      </c>
    </row>
    <row r="2827" spans="1:12" x14ac:dyDescent="0.25">
      <c r="A2827">
        <v>2829</v>
      </c>
      <c r="B2827" t="s">
        <v>6926</v>
      </c>
      <c r="C2827">
        <v>509648</v>
      </c>
      <c r="D2827">
        <v>178322</v>
      </c>
      <c r="E2827" t="s">
        <v>1295</v>
      </c>
      <c r="F2827" t="s">
        <v>6927</v>
      </c>
      <c r="G2827">
        <v>-0.416536882</v>
      </c>
      <c r="H2827">
        <v>51.493220549999997</v>
      </c>
      <c r="I2827" t="s">
        <v>1280</v>
      </c>
      <c r="J2827" t="s">
        <v>252</v>
      </c>
      <c r="K2827" t="s">
        <v>101</v>
      </c>
      <c r="L2827" t="str">
        <f t="shared" si="44"/>
        <v>M4/2227L_Inactive</v>
      </c>
    </row>
    <row r="2828" spans="1:12" x14ac:dyDescent="0.25">
      <c r="A2828">
        <v>2830</v>
      </c>
      <c r="B2828" t="s">
        <v>6928</v>
      </c>
      <c r="C2828">
        <v>551377</v>
      </c>
      <c r="D2828">
        <v>165880</v>
      </c>
      <c r="E2828" t="s">
        <v>1300</v>
      </c>
      <c r="F2828" t="s">
        <v>6929</v>
      </c>
      <c r="G2828">
        <v>0.17341904299999999</v>
      </c>
      <c r="H2828">
        <v>51.371805080000001</v>
      </c>
      <c r="I2828" t="s">
        <v>1284</v>
      </c>
      <c r="J2828" t="s">
        <v>44</v>
      </c>
      <c r="K2828" t="s">
        <v>48</v>
      </c>
      <c r="L2828" t="str">
        <f t="shared" si="44"/>
        <v>M25/4164A_Active</v>
      </c>
    </row>
    <row r="2829" spans="1:12" x14ac:dyDescent="0.25">
      <c r="A2829">
        <v>2831</v>
      </c>
      <c r="B2829" t="s">
        <v>6930</v>
      </c>
      <c r="C2829">
        <v>379194</v>
      </c>
      <c r="D2829">
        <v>403937</v>
      </c>
      <c r="E2829" t="s">
        <v>1300</v>
      </c>
      <c r="F2829" t="s">
        <v>1237</v>
      </c>
      <c r="G2829">
        <v>-2.3153556289999999</v>
      </c>
      <c r="H2829">
        <v>53.53168934</v>
      </c>
      <c r="I2829" t="s">
        <v>1280</v>
      </c>
      <c r="J2829" t="s">
        <v>185</v>
      </c>
      <c r="K2829" t="s">
        <v>48</v>
      </c>
      <c r="L2829" t="str">
        <f t="shared" si="44"/>
        <v>M60/9277A_Inactive</v>
      </c>
    </row>
    <row r="2830" spans="1:12" x14ac:dyDescent="0.25">
      <c r="A2830">
        <v>2832</v>
      </c>
      <c r="B2830" t="s">
        <v>6931</v>
      </c>
      <c r="C2830">
        <v>467323</v>
      </c>
      <c r="D2830">
        <v>169906</v>
      </c>
      <c r="E2830" t="s">
        <v>1295</v>
      </c>
      <c r="F2830" t="s">
        <v>6932</v>
      </c>
      <c r="G2830">
        <v>-1.0330986630000001</v>
      </c>
      <c r="H2830">
        <v>51.424175650000002</v>
      </c>
      <c r="I2830" t="s">
        <v>1280</v>
      </c>
      <c r="J2830" t="s">
        <v>252</v>
      </c>
      <c r="K2830" t="s">
        <v>101</v>
      </c>
      <c r="L2830" t="str">
        <f t="shared" si="44"/>
        <v>M4/2703L_Inactive</v>
      </c>
    </row>
    <row r="2831" spans="1:12" x14ac:dyDescent="0.25">
      <c r="A2831">
        <v>2833</v>
      </c>
      <c r="B2831" t="s">
        <v>6933</v>
      </c>
      <c r="C2831">
        <v>427834</v>
      </c>
      <c r="D2831">
        <v>426413</v>
      </c>
      <c r="E2831" t="s">
        <v>1295</v>
      </c>
      <c r="F2831" t="s">
        <v>6934</v>
      </c>
      <c r="G2831">
        <v>-1.5795592709999999</v>
      </c>
      <c r="H2831">
        <v>53.733386889999998</v>
      </c>
      <c r="I2831" t="s">
        <v>1284</v>
      </c>
      <c r="J2831" t="s">
        <v>98</v>
      </c>
      <c r="K2831" t="s">
        <v>101</v>
      </c>
      <c r="L2831" t="str">
        <f t="shared" si="44"/>
        <v>M62/2119A_Active</v>
      </c>
    </row>
    <row r="2832" spans="1:12" x14ac:dyDescent="0.25">
      <c r="A2832">
        <v>2834</v>
      </c>
      <c r="B2832" t="s">
        <v>6935</v>
      </c>
      <c r="C2832">
        <v>511079</v>
      </c>
      <c r="D2832">
        <v>157586</v>
      </c>
      <c r="E2832" t="s">
        <v>1292</v>
      </c>
      <c r="F2832" t="s">
        <v>6936</v>
      </c>
      <c r="G2832">
        <v>-0.40783282199999998</v>
      </c>
      <c r="H2832">
        <v>51.306561170000002</v>
      </c>
      <c r="I2832" t="s">
        <v>1284</v>
      </c>
      <c r="J2832" t="s">
        <v>44</v>
      </c>
      <c r="K2832" t="s">
        <v>67</v>
      </c>
      <c r="L2832" t="str">
        <f t="shared" si="44"/>
        <v>M25/4690B_Active</v>
      </c>
    </row>
    <row r="2833" spans="1:12" x14ac:dyDescent="0.25">
      <c r="A2833">
        <v>2835</v>
      </c>
      <c r="B2833" t="s">
        <v>6937</v>
      </c>
      <c r="C2833">
        <v>424255</v>
      </c>
      <c r="D2833">
        <v>300489</v>
      </c>
      <c r="E2833" t="s">
        <v>1282</v>
      </c>
      <c r="F2833" t="s">
        <v>6938</v>
      </c>
      <c r="G2833">
        <v>-1.6433019879999999</v>
      </c>
      <c r="H2833">
        <v>52.6016695</v>
      </c>
      <c r="I2833" t="s">
        <v>1280</v>
      </c>
      <c r="J2833" t="s">
        <v>172</v>
      </c>
      <c r="K2833" t="s">
        <v>58</v>
      </c>
      <c r="L2833" t="str">
        <f t="shared" si="44"/>
        <v>M42/6623B_Inactive</v>
      </c>
    </row>
    <row r="2834" spans="1:12" x14ac:dyDescent="0.25">
      <c r="A2834">
        <v>2836</v>
      </c>
      <c r="B2834" t="s">
        <v>6939</v>
      </c>
      <c r="C2834">
        <v>396200</v>
      </c>
      <c r="D2834">
        <v>414205</v>
      </c>
      <c r="E2834" t="s">
        <v>1278</v>
      </c>
      <c r="F2834" t="s">
        <v>6940</v>
      </c>
      <c r="G2834">
        <v>-2.058926418</v>
      </c>
      <c r="H2834">
        <v>53.624381620000001</v>
      </c>
      <c r="I2834" t="s">
        <v>1284</v>
      </c>
      <c r="J2834" t="s">
        <v>98</v>
      </c>
      <c r="K2834" t="s">
        <v>87</v>
      </c>
      <c r="L2834" t="str">
        <f t="shared" si="44"/>
        <v>M62/1728B_Active</v>
      </c>
    </row>
    <row r="2835" spans="1:12" x14ac:dyDescent="0.25">
      <c r="A2835">
        <v>2837</v>
      </c>
      <c r="B2835" t="s">
        <v>6941</v>
      </c>
      <c r="C2835">
        <v>441523</v>
      </c>
      <c r="D2835">
        <v>451098</v>
      </c>
      <c r="E2835" t="s">
        <v>1282</v>
      </c>
      <c r="F2835" t="s">
        <v>6942</v>
      </c>
      <c r="G2835">
        <v>-1.368741379</v>
      </c>
      <c r="H2835">
        <v>53.954333210000001</v>
      </c>
      <c r="I2835" t="s">
        <v>1284</v>
      </c>
      <c r="J2835" t="s">
        <v>1285</v>
      </c>
      <c r="K2835" t="s">
        <v>58</v>
      </c>
      <c r="L2835" t="str">
        <f t="shared" si="44"/>
        <v>A1M/9722B_Active</v>
      </c>
    </row>
    <row r="2836" spans="1:12" x14ac:dyDescent="0.25">
      <c r="A2836">
        <v>2838</v>
      </c>
      <c r="B2836" t="s">
        <v>6943</v>
      </c>
      <c r="C2836">
        <v>523646</v>
      </c>
      <c r="D2836">
        <v>199959</v>
      </c>
      <c r="E2836" t="s">
        <v>1300</v>
      </c>
      <c r="F2836" t="s">
        <v>6944</v>
      </c>
      <c r="G2836">
        <v>-0.21280262</v>
      </c>
      <c r="H2836">
        <v>51.684789739999999</v>
      </c>
      <c r="I2836" t="s">
        <v>1284</v>
      </c>
      <c r="J2836" t="s">
        <v>44</v>
      </c>
      <c r="K2836" t="s">
        <v>48</v>
      </c>
      <c r="L2836" t="str">
        <f t="shared" si="44"/>
        <v>M25/5352A_Active</v>
      </c>
    </row>
    <row r="2837" spans="1:12" x14ac:dyDescent="0.25">
      <c r="A2837">
        <v>2839</v>
      </c>
      <c r="B2837" t="s">
        <v>6945</v>
      </c>
      <c r="C2837">
        <v>455316</v>
      </c>
      <c r="D2837">
        <v>295927</v>
      </c>
      <c r="E2837" t="s">
        <v>1282</v>
      </c>
      <c r="F2837" t="s">
        <v>6946</v>
      </c>
      <c r="G2837">
        <v>-1.1854859090000001</v>
      </c>
      <c r="H2837">
        <v>52.558395679999997</v>
      </c>
      <c r="I2837" t="s">
        <v>1280</v>
      </c>
      <c r="J2837" t="s">
        <v>30</v>
      </c>
      <c r="K2837" t="s">
        <v>58</v>
      </c>
      <c r="L2837" t="str">
        <f t="shared" si="44"/>
        <v>M1/3503B_Inactive</v>
      </c>
    </row>
    <row r="2838" spans="1:12" x14ac:dyDescent="0.25">
      <c r="A2838">
        <v>2840</v>
      </c>
      <c r="B2838" t="s">
        <v>6947</v>
      </c>
      <c r="C2838">
        <v>475479</v>
      </c>
      <c r="D2838">
        <v>196201</v>
      </c>
      <c r="E2838" t="s">
        <v>1287</v>
      </c>
      <c r="F2838" t="s">
        <v>6948</v>
      </c>
      <c r="G2838">
        <v>-0.91018547000000005</v>
      </c>
      <c r="H2838">
        <v>51.659538230000003</v>
      </c>
      <c r="I2838" t="s">
        <v>1284</v>
      </c>
      <c r="J2838" t="s">
        <v>1458</v>
      </c>
      <c r="K2838" t="s">
        <v>35</v>
      </c>
      <c r="L2838" t="str">
        <f t="shared" si="44"/>
        <v>M40/8627J_Active</v>
      </c>
    </row>
    <row r="2839" spans="1:12" x14ac:dyDescent="0.25">
      <c r="A2839">
        <v>2841</v>
      </c>
      <c r="B2839" t="s">
        <v>6949</v>
      </c>
      <c r="C2839">
        <v>448830</v>
      </c>
      <c r="D2839">
        <v>316411</v>
      </c>
      <c r="E2839" t="s">
        <v>1287</v>
      </c>
      <c r="F2839" t="s">
        <v>6950</v>
      </c>
      <c r="G2839">
        <v>-1.2781253020000001</v>
      </c>
      <c r="H2839">
        <v>52.743145550000001</v>
      </c>
      <c r="I2839" t="s">
        <v>1280</v>
      </c>
      <c r="J2839" t="s">
        <v>30</v>
      </c>
      <c r="K2839" t="s">
        <v>35</v>
      </c>
      <c r="L2839" t="str">
        <f t="shared" si="44"/>
        <v>M1/3735A_Inactive</v>
      </c>
    </row>
    <row r="2840" spans="1:12" x14ac:dyDescent="0.25">
      <c r="A2840">
        <v>2842</v>
      </c>
      <c r="B2840" t="s">
        <v>6951</v>
      </c>
      <c r="C2840">
        <v>574868</v>
      </c>
      <c r="D2840">
        <v>158450</v>
      </c>
      <c r="E2840" t="s">
        <v>1278</v>
      </c>
      <c r="F2840" t="s">
        <v>6952</v>
      </c>
      <c r="G2840">
        <v>0.50693883299999998</v>
      </c>
      <c r="H2840">
        <v>51.298318080000001</v>
      </c>
      <c r="I2840" t="s">
        <v>1284</v>
      </c>
      <c r="J2840" t="s">
        <v>368</v>
      </c>
      <c r="K2840" t="s">
        <v>87</v>
      </c>
      <c r="L2840" t="str">
        <f t="shared" si="44"/>
        <v>M20/6559B1_Active</v>
      </c>
    </row>
    <row r="2841" spans="1:12" x14ac:dyDescent="0.25">
      <c r="A2841">
        <v>2843</v>
      </c>
      <c r="B2841" t="s">
        <v>6953</v>
      </c>
      <c r="C2841">
        <v>374872</v>
      </c>
      <c r="D2841">
        <v>398932</v>
      </c>
      <c r="E2841" t="s">
        <v>1295</v>
      </c>
      <c r="F2841" t="s">
        <v>6954</v>
      </c>
      <c r="G2841">
        <v>-2.379809372</v>
      </c>
      <c r="H2841">
        <v>53.486631160000002</v>
      </c>
      <c r="I2841" t="s">
        <v>1280</v>
      </c>
      <c r="J2841" t="s">
        <v>3178</v>
      </c>
      <c r="K2841" t="s">
        <v>101</v>
      </c>
      <c r="L2841" t="str">
        <f t="shared" si="44"/>
        <v>M602/6002A_Inactive</v>
      </c>
    </row>
    <row r="2842" spans="1:12" x14ac:dyDescent="0.25">
      <c r="A2842">
        <v>2844</v>
      </c>
      <c r="B2842" t="s">
        <v>6955</v>
      </c>
      <c r="C2842">
        <v>561662</v>
      </c>
      <c r="D2842">
        <v>264207</v>
      </c>
      <c r="E2842" t="s">
        <v>1295</v>
      </c>
      <c r="F2842" t="s">
        <v>6956</v>
      </c>
      <c r="G2842">
        <v>0.36689640699999998</v>
      </c>
      <c r="H2842">
        <v>52.252304709999997</v>
      </c>
      <c r="I2842" t="s">
        <v>1280</v>
      </c>
      <c r="J2842" t="s">
        <v>1332</v>
      </c>
      <c r="K2842" t="s">
        <v>101</v>
      </c>
      <c r="L2842" t="str">
        <f t="shared" si="44"/>
        <v>A14/1189A_Inactive</v>
      </c>
    </row>
    <row r="2843" spans="1:12" x14ac:dyDescent="0.25">
      <c r="A2843">
        <v>2845</v>
      </c>
      <c r="B2843" t="s">
        <v>6957</v>
      </c>
      <c r="C2843">
        <v>619138</v>
      </c>
      <c r="D2843">
        <v>240925</v>
      </c>
      <c r="E2843" t="s">
        <v>1295</v>
      </c>
      <c r="F2843" t="s">
        <v>6958</v>
      </c>
      <c r="G2843">
        <v>1.192672578</v>
      </c>
      <c r="H2843">
        <v>52.023449130000003</v>
      </c>
      <c r="I2843" t="s">
        <v>1280</v>
      </c>
      <c r="J2843" t="s">
        <v>1332</v>
      </c>
      <c r="K2843" t="s">
        <v>101</v>
      </c>
      <c r="L2843" t="str">
        <f t="shared" si="44"/>
        <v>A14/1957A_Inactive</v>
      </c>
    </row>
    <row r="2844" spans="1:12" x14ac:dyDescent="0.25">
      <c r="A2844">
        <v>2846</v>
      </c>
      <c r="B2844" t="s">
        <v>6959</v>
      </c>
      <c r="C2844">
        <v>366164</v>
      </c>
      <c r="D2844">
        <v>178709</v>
      </c>
      <c r="E2844" t="s">
        <v>1278</v>
      </c>
      <c r="F2844" t="s">
        <v>6960</v>
      </c>
      <c r="G2844">
        <v>-2.48890733</v>
      </c>
      <c r="H2844">
        <v>51.506290630000002</v>
      </c>
      <c r="I2844" t="s">
        <v>1284</v>
      </c>
      <c r="J2844" t="s">
        <v>252</v>
      </c>
      <c r="K2844" t="s">
        <v>87</v>
      </c>
      <c r="L2844" t="str">
        <f t="shared" si="44"/>
        <v>M4/3793A_Active</v>
      </c>
    </row>
    <row r="2845" spans="1:12" x14ac:dyDescent="0.25">
      <c r="A2845">
        <v>2847</v>
      </c>
      <c r="B2845" t="s">
        <v>6961</v>
      </c>
      <c r="C2845">
        <v>557765</v>
      </c>
      <c r="D2845">
        <v>259535</v>
      </c>
      <c r="E2845" t="s">
        <v>1287</v>
      </c>
      <c r="F2845" t="s">
        <v>6962</v>
      </c>
      <c r="G2845">
        <v>0.30768014399999999</v>
      </c>
      <c r="H2845">
        <v>52.211465369999999</v>
      </c>
      <c r="I2845" t="s">
        <v>1280</v>
      </c>
      <c r="J2845" t="s">
        <v>1832</v>
      </c>
      <c r="K2845" t="s">
        <v>35</v>
      </c>
      <c r="L2845" t="str">
        <f t="shared" si="44"/>
        <v>A11/0887A_Inactive</v>
      </c>
    </row>
    <row r="2846" spans="1:12" x14ac:dyDescent="0.25">
      <c r="A2846">
        <v>2848</v>
      </c>
      <c r="B2846" t="s">
        <v>6963</v>
      </c>
      <c r="C2846">
        <v>504604</v>
      </c>
      <c r="D2846">
        <v>178155</v>
      </c>
      <c r="E2846" t="s">
        <v>1300</v>
      </c>
      <c r="F2846" t="s">
        <v>6964</v>
      </c>
      <c r="G2846">
        <v>-0.49463390099999999</v>
      </c>
      <c r="H2846">
        <v>51.492674890000004</v>
      </c>
      <c r="I2846" t="s">
        <v>1284</v>
      </c>
      <c r="J2846" t="s">
        <v>44</v>
      </c>
      <c r="K2846" t="s">
        <v>48</v>
      </c>
      <c r="L2846" t="str">
        <f t="shared" si="44"/>
        <v>M25/4949A_Active</v>
      </c>
    </row>
    <row r="2847" spans="1:12" x14ac:dyDescent="0.25">
      <c r="A2847">
        <v>2849</v>
      </c>
      <c r="B2847" t="s">
        <v>6965</v>
      </c>
      <c r="C2847">
        <v>501602</v>
      </c>
      <c r="D2847">
        <v>187899</v>
      </c>
      <c r="E2847" t="s">
        <v>1292</v>
      </c>
      <c r="F2847" t="s">
        <v>6966</v>
      </c>
      <c r="G2847">
        <v>-0.53505038699999996</v>
      </c>
      <c r="H2847">
        <v>51.58080614</v>
      </c>
      <c r="I2847" t="s">
        <v>1284</v>
      </c>
      <c r="J2847" t="s">
        <v>44</v>
      </c>
      <c r="K2847" t="s">
        <v>67</v>
      </c>
      <c r="L2847" t="str">
        <f t="shared" si="44"/>
        <v>M25/5046B_Active</v>
      </c>
    </row>
    <row r="2848" spans="1:12" x14ac:dyDescent="0.25">
      <c r="A2848">
        <v>2850</v>
      </c>
      <c r="B2848" t="s">
        <v>6967</v>
      </c>
      <c r="C2848">
        <v>444858</v>
      </c>
      <c r="D2848">
        <v>372639</v>
      </c>
      <c r="E2848" t="s">
        <v>1282</v>
      </c>
      <c r="F2848" t="s">
        <v>6968</v>
      </c>
      <c r="G2848">
        <v>-1.3291801560000001</v>
      </c>
      <c r="H2848">
        <v>53.248898449999999</v>
      </c>
      <c r="I2848" t="s">
        <v>1280</v>
      </c>
      <c r="J2848" t="s">
        <v>30</v>
      </c>
      <c r="K2848" t="s">
        <v>58</v>
      </c>
      <c r="L2848" t="str">
        <f t="shared" si="44"/>
        <v>M1/4344B_Inactive</v>
      </c>
    </row>
    <row r="2849" spans="1:12" x14ac:dyDescent="0.25">
      <c r="A2849">
        <v>2851</v>
      </c>
      <c r="B2849" t="s">
        <v>6969</v>
      </c>
      <c r="C2849">
        <v>571894</v>
      </c>
      <c r="D2849">
        <v>167748</v>
      </c>
      <c r="E2849" t="s">
        <v>1278</v>
      </c>
      <c r="F2849" t="s">
        <v>6970</v>
      </c>
      <c r="G2849">
        <v>0.46880807299999999</v>
      </c>
      <c r="H2849">
        <v>51.38275153</v>
      </c>
      <c r="I2849" t="s">
        <v>1284</v>
      </c>
      <c r="J2849" t="s">
        <v>1319</v>
      </c>
      <c r="K2849" t="s">
        <v>87</v>
      </c>
      <c r="L2849" t="str">
        <f t="shared" si="44"/>
        <v>M2/8465B_Active</v>
      </c>
    </row>
    <row r="2850" spans="1:12" x14ac:dyDescent="0.25">
      <c r="A2850">
        <v>2852</v>
      </c>
      <c r="B2850" t="s">
        <v>6971</v>
      </c>
      <c r="C2850">
        <v>448544</v>
      </c>
      <c r="D2850">
        <v>308607</v>
      </c>
      <c r="E2850" t="s">
        <v>1282</v>
      </c>
      <c r="F2850" t="s">
        <v>6972</v>
      </c>
      <c r="G2850">
        <v>-1.283510468</v>
      </c>
      <c r="H2850">
        <v>52.673021390000002</v>
      </c>
      <c r="I2850" t="s">
        <v>1284</v>
      </c>
      <c r="J2850" t="s">
        <v>30</v>
      </c>
      <c r="K2850" t="s">
        <v>58</v>
      </c>
      <c r="L2850" t="str">
        <f t="shared" si="44"/>
        <v>M1/3655B_Active</v>
      </c>
    </row>
    <row r="2851" spans="1:12" x14ac:dyDescent="0.25">
      <c r="A2851">
        <v>2853</v>
      </c>
      <c r="B2851" t="s">
        <v>6973</v>
      </c>
      <c r="C2851">
        <v>379112</v>
      </c>
      <c r="D2851">
        <v>178907</v>
      </c>
      <c r="E2851" t="s">
        <v>1278</v>
      </c>
      <c r="F2851" t="s">
        <v>6974</v>
      </c>
      <c r="G2851">
        <v>-2.302362188</v>
      </c>
      <c r="H2851">
        <v>51.508700789999999</v>
      </c>
      <c r="I2851" t="s">
        <v>1284</v>
      </c>
      <c r="J2851" t="s">
        <v>252</v>
      </c>
      <c r="K2851" t="s">
        <v>87</v>
      </c>
      <c r="L2851" t="str">
        <f t="shared" si="44"/>
        <v>M4/3660A_Active</v>
      </c>
    </row>
    <row r="2852" spans="1:12" x14ac:dyDescent="0.25">
      <c r="A2852">
        <v>2854</v>
      </c>
      <c r="B2852" t="s">
        <v>6975</v>
      </c>
      <c r="C2852">
        <v>509538</v>
      </c>
      <c r="D2852">
        <v>212225</v>
      </c>
      <c r="E2852" t="s">
        <v>1287</v>
      </c>
      <c r="F2852" t="s">
        <v>6976</v>
      </c>
      <c r="G2852">
        <v>-0.41293161499999997</v>
      </c>
      <c r="H2852">
        <v>51.797962050000002</v>
      </c>
      <c r="I2852" t="s">
        <v>1284</v>
      </c>
      <c r="J2852" t="s">
        <v>30</v>
      </c>
      <c r="K2852" t="s">
        <v>35</v>
      </c>
      <c r="L2852" t="str">
        <f t="shared" si="44"/>
        <v>M1/2427A_Active</v>
      </c>
    </row>
    <row r="2853" spans="1:12" x14ac:dyDescent="0.25">
      <c r="A2853">
        <v>2855</v>
      </c>
      <c r="B2853" t="s">
        <v>6977</v>
      </c>
      <c r="C2853">
        <v>444601</v>
      </c>
      <c r="D2853">
        <v>433619</v>
      </c>
      <c r="E2853" t="s">
        <v>1282</v>
      </c>
      <c r="F2853" t="s">
        <v>6978</v>
      </c>
      <c r="G2853">
        <v>-1.3243740399999999</v>
      </c>
      <c r="H2853">
        <v>53.796990889999996</v>
      </c>
      <c r="I2853" t="s">
        <v>1284</v>
      </c>
      <c r="J2853" t="s">
        <v>1285</v>
      </c>
      <c r="K2853" t="s">
        <v>58</v>
      </c>
      <c r="L2853" t="str">
        <f t="shared" si="44"/>
        <v>A1M/9516B_Active</v>
      </c>
    </row>
    <row r="2854" spans="1:12" x14ac:dyDescent="0.25">
      <c r="A2854">
        <v>2856</v>
      </c>
      <c r="B2854" t="s">
        <v>6979</v>
      </c>
      <c r="C2854">
        <v>411896</v>
      </c>
      <c r="D2854">
        <v>182439</v>
      </c>
      <c r="E2854" t="s">
        <v>1295</v>
      </c>
      <c r="F2854" t="s">
        <v>6980</v>
      </c>
      <c r="G2854">
        <v>-1.8298554520000001</v>
      </c>
      <c r="H2854">
        <v>51.540728080000001</v>
      </c>
      <c r="I2854" t="s">
        <v>1284</v>
      </c>
      <c r="J2854" t="s">
        <v>252</v>
      </c>
      <c r="K2854" t="s">
        <v>101</v>
      </c>
      <c r="L2854" t="str">
        <f t="shared" si="44"/>
        <v>M4/3311B_Active</v>
      </c>
    </row>
    <row r="2855" spans="1:12" x14ac:dyDescent="0.25">
      <c r="A2855">
        <v>2857</v>
      </c>
      <c r="B2855" t="s">
        <v>6981</v>
      </c>
      <c r="C2855">
        <v>512336</v>
      </c>
      <c r="D2855">
        <v>200006</v>
      </c>
      <c r="E2855" t="s">
        <v>1282</v>
      </c>
      <c r="F2855" t="s">
        <v>6982</v>
      </c>
      <c r="G2855">
        <v>-0.376315546</v>
      </c>
      <c r="H2855">
        <v>51.687587620000002</v>
      </c>
      <c r="I2855" t="s">
        <v>1284</v>
      </c>
      <c r="J2855" t="s">
        <v>30</v>
      </c>
      <c r="K2855" t="s">
        <v>58</v>
      </c>
      <c r="L2855" t="str">
        <f t="shared" si="44"/>
        <v>M1/2297B_Active</v>
      </c>
    </row>
    <row r="2856" spans="1:12" x14ac:dyDescent="0.25">
      <c r="A2856">
        <v>2858</v>
      </c>
      <c r="B2856" t="s">
        <v>6983</v>
      </c>
      <c r="C2856">
        <v>428787</v>
      </c>
      <c r="D2856">
        <v>307232</v>
      </c>
      <c r="E2856" t="s">
        <v>1287</v>
      </c>
      <c r="F2856" t="s">
        <v>6984</v>
      </c>
      <c r="G2856">
        <v>-1.575806646</v>
      </c>
      <c r="H2856">
        <v>52.662065200000001</v>
      </c>
      <c r="I2856" t="s">
        <v>1280</v>
      </c>
      <c r="J2856" t="s">
        <v>172</v>
      </c>
      <c r="K2856" t="s">
        <v>35</v>
      </c>
      <c r="L2856" t="str">
        <f t="shared" si="44"/>
        <v>M42/6705A_Inactive</v>
      </c>
    </row>
    <row r="2857" spans="1:12" x14ac:dyDescent="0.25">
      <c r="A2857">
        <v>2859</v>
      </c>
      <c r="B2857" t="s">
        <v>6985</v>
      </c>
      <c r="C2857">
        <v>374688</v>
      </c>
      <c r="D2857">
        <v>399810</v>
      </c>
      <c r="E2857" t="s">
        <v>1292</v>
      </c>
      <c r="F2857" t="s">
        <v>6986</v>
      </c>
      <c r="G2857">
        <v>-2.3829988979999999</v>
      </c>
      <c r="H2857">
        <v>53.49439606</v>
      </c>
      <c r="I2857" t="s">
        <v>1280</v>
      </c>
      <c r="J2857" t="s">
        <v>185</v>
      </c>
      <c r="K2857" t="s">
        <v>67</v>
      </c>
      <c r="L2857" t="str">
        <f t="shared" si="44"/>
        <v>M60/9206B_Inactive</v>
      </c>
    </row>
    <row r="2858" spans="1:12" x14ac:dyDescent="0.25">
      <c r="A2858">
        <v>2860</v>
      </c>
      <c r="B2858" t="s">
        <v>6987</v>
      </c>
      <c r="C2858">
        <v>505972</v>
      </c>
      <c r="D2858">
        <v>221831</v>
      </c>
      <c r="E2858" t="s">
        <v>1287</v>
      </c>
      <c r="F2858" t="s">
        <v>6988</v>
      </c>
      <c r="G2858">
        <v>-0.46168164900000003</v>
      </c>
      <c r="H2858">
        <v>51.884985780000001</v>
      </c>
      <c r="I2858" t="s">
        <v>1284</v>
      </c>
      <c r="J2858" t="s">
        <v>30</v>
      </c>
      <c r="K2858" t="s">
        <v>35</v>
      </c>
      <c r="L2858" t="str">
        <f t="shared" si="44"/>
        <v>M1/2533A_Active</v>
      </c>
    </row>
    <row r="2859" spans="1:12" x14ac:dyDescent="0.25">
      <c r="A2859">
        <v>2861</v>
      </c>
      <c r="B2859" t="s">
        <v>6989</v>
      </c>
      <c r="C2859">
        <v>562177</v>
      </c>
      <c r="D2859">
        <v>172277</v>
      </c>
      <c r="E2859" t="s">
        <v>1295</v>
      </c>
      <c r="F2859" t="s">
        <v>6990</v>
      </c>
      <c r="G2859">
        <v>0.33136936500000003</v>
      </c>
      <c r="H2859">
        <v>51.426297599999998</v>
      </c>
      <c r="I2859" t="s">
        <v>1284</v>
      </c>
      <c r="J2859" t="s">
        <v>1314</v>
      </c>
      <c r="K2859" t="s">
        <v>101</v>
      </c>
      <c r="L2859" t="str">
        <f t="shared" si="44"/>
        <v>A2/8352A_Active</v>
      </c>
    </row>
    <row r="2860" spans="1:12" x14ac:dyDescent="0.25">
      <c r="A2860">
        <v>2862</v>
      </c>
      <c r="B2860" t="s">
        <v>6991</v>
      </c>
      <c r="C2860">
        <v>585384</v>
      </c>
      <c r="D2860">
        <v>162454</v>
      </c>
      <c r="E2860" t="s">
        <v>1295</v>
      </c>
      <c r="F2860" t="s">
        <v>6992</v>
      </c>
      <c r="G2860">
        <v>0.65969194900000006</v>
      </c>
      <c r="H2860">
        <v>51.33095934</v>
      </c>
      <c r="I2860" t="s">
        <v>1284</v>
      </c>
      <c r="J2860" t="s">
        <v>1319</v>
      </c>
      <c r="K2860" t="s">
        <v>101</v>
      </c>
      <c r="L2860" t="str">
        <f t="shared" si="44"/>
        <v>M2/8643A_Active</v>
      </c>
    </row>
    <row r="2861" spans="1:12" x14ac:dyDescent="0.25">
      <c r="A2861">
        <v>2863</v>
      </c>
      <c r="B2861" t="s">
        <v>6993</v>
      </c>
      <c r="C2861">
        <v>447188</v>
      </c>
      <c r="D2861">
        <v>322997</v>
      </c>
      <c r="E2861" t="s">
        <v>1282</v>
      </c>
      <c r="F2861" t="s">
        <v>6994</v>
      </c>
      <c r="G2861">
        <v>-1.301500173</v>
      </c>
      <c r="H2861">
        <v>52.802491709999998</v>
      </c>
      <c r="I2861" t="s">
        <v>1284</v>
      </c>
      <c r="J2861" t="s">
        <v>30</v>
      </c>
      <c r="K2861" t="s">
        <v>58</v>
      </c>
      <c r="L2861" t="str">
        <f t="shared" si="44"/>
        <v>M1/3805B_Active</v>
      </c>
    </row>
    <row r="2862" spans="1:12" x14ac:dyDescent="0.25">
      <c r="A2862">
        <v>2864</v>
      </c>
      <c r="B2862" t="s">
        <v>6995</v>
      </c>
      <c r="C2862">
        <v>496581</v>
      </c>
      <c r="D2862">
        <v>237135</v>
      </c>
      <c r="E2862" t="s">
        <v>1282</v>
      </c>
      <c r="F2862" t="s">
        <v>6996</v>
      </c>
      <c r="G2862">
        <v>-0.59378618900000002</v>
      </c>
      <c r="H2862">
        <v>52.024244680000002</v>
      </c>
      <c r="I2862" t="s">
        <v>1284</v>
      </c>
      <c r="J2862" t="s">
        <v>30</v>
      </c>
      <c r="K2862" t="s">
        <v>58</v>
      </c>
      <c r="L2862" t="str">
        <f t="shared" si="44"/>
        <v>M1/2721M_Active</v>
      </c>
    </row>
    <row r="2863" spans="1:12" x14ac:dyDescent="0.25">
      <c r="A2863">
        <v>2865</v>
      </c>
      <c r="B2863" t="s">
        <v>6997</v>
      </c>
      <c r="C2863">
        <v>488530</v>
      </c>
      <c r="D2863">
        <v>178510</v>
      </c>
      <c r="E2863" t="s">
        <v>1295</v>
      </c>
      <c r="F2863" t="s">
        <v>6998</v>
      </c>
      <c r="G2863">
        <v>-0.72601335499999997</v>
      </c>
      <c r="H2863">
        <v>51.498636869999999</v>
      </c>
      <c r="I2863" t="s">
        <v>1280</v>
      </c>
      <c r="J2863" t="s">
        <v>252</v>
      </c>
      <c r="K2863" t="s">
        <v>101</v>
      </c>
      <c r="L2863" t="str">
        <f t="shared" si="44"/>
        <v>M4/2452B_Inactive</v>
      </c>
    </row>
    <row r="2864" spans="1:12" x14ac:dyDescent="0.25">
      <c r="A2864">
        <v>2866</v>
      </c>
      <c r="B2864" t="s">
        <v>6999</v>
      </c>
      <c r="C2864">
        <v>498288</v>
      </c>
      <c r="D2864">
        <v>187668</v>
      </c>
      <c r="E2864" t="s">
        <v>1287</v>
      </c>
      <c r="F2864" t="s">
        <v>7000</v>
      </c>
      <c r="G2864">
        <v>-0.58292708999999998</v>
      </c>
      <c r="H2864">
        <v>51.579317150000001</v>
      </c>
      <c r="I2864" t="s">
        <v>1284</v>
      </c>
      <c r="J2864" t="s">
        <v>1458</v>
      </c>
      <c r="K2864" t="s">
        <v>35</v>
      </c>
      <c r="L2864" t="str">
        <f t="shared" si="44"/>
        <v>M40/8367A_Active</v>
      </c>
    </row>
    <row r="2865" spans="1:12" x14ac:dyDescent="0.25">
      <c r="A2865">
        <v>2867</v>
      </c>
      <c r="B2865" t="s">
        <v>7001</v>
      </c>
      <c r="C2865">
        <v>454899</v>
      </c>
      <c r="D2865">
        <v>282729</v>
      </c>
      <c r="E2865" t="s">
        <v>1287</v>
      </c>
      <c r="F2865" t="s">
        <v>7002</v>
      </c>
      <c r="G2865">
        <v>-1.1938057630000001</v>
      </c>
      <c r="H2865">
        <v>52.439799409999999</v>
      </c>
      <c r="I2865" t="s">
        <v>1280</v>
      </c>
      <c r="J2865" t="s">
        <v>30</v>
      </c>
      <c r="K2865" t="s">
        <v>35</v>
      </c>
      <c r="L2865" t="str">
        <f t="shared" si="44"/>
        <v>M1/3369A_Inactive</v>
      </c>
    </row>
    <row r="2866" spans="1:12" x14ac:dyDescent="0.25">
      <c r="A2866">
        <v>2868</v>
      </c>
      <c r="B2866" t="s">
        <v>7003</v>
      </c>
      <c r="C2866">
        <v>391068</v>
      </c>
      <c r="D2866">
        <v>401838</v>
      </c>
      <c r="E2866" t="s">
        <v>1292</v>
      </c>
      <c r="F2866" t="s">
        <v>7004</v>
      </c>
      <c r="G2866">
        <v>-2.1361607220000001</v>
      </c>
      <c r="H2866">
        <v>53.513160859999999</v>
      </c>
      <c r="I2866" t="s">
        <v>1280</v>
      </c>
      <c r="J2866" t="s">
        <v>185</v>
      </c>
      <c r="K2866" t="s">
        <v>67</v>
      </c>
      <c r="L2866" t="str">
        <f t="shared" si="44"/>
        <v>M60/9420L_Inactive</v>
      </c>
    </row>
    <row r="2867" spans="1:12" x14ac:dyDescent="0.25">
      <c r="A2867">
        <v>2869</v>
      </c>
      <c r="B2867" t="s">
        <v>7005</v>
      </c>
      <c r="C2867">
        <v>366512</v>
      </c>
      <c r="D2867">
        <v>384177</v>
      </c>
      <c r="E2867" t="s">
        <v>1287</v>
      </c>
      <c r="F2867" t="s">
        <v>7006</v>
      </c>
      <c r="G2867">
        <v>-2.5045656329999999</v>
      </c>
      <c r="H2867">
        <v>53.353424830000002</v>
      </c>
      <c r="I2867" t="s">
        <v>1284</v>
      </c>
      <c r="J2867" t="s">
        <v>109</v>
      </c>
      <c r="K2867" t="s">
        <v>35</v>
      </c>
      <c r="L2867" t="str">
        <f t="shared" si="44"/>
        <v>M6/6976J_Active</v>
      </c>
    </row>
    <row r="2868" spans="1:12" x14ac:dyDescent="0.25">
      <c r="A2868">
        <v>2870</v>
      </c>
      <c r="B2868" t="s">
        <v>7007</v>
      </c>
      <c r="C2868">
        <v>400120</v>
      </c>
      <c r="D2868">
        <v>289723</v>
      </c>
      <c r="E2868" t="s">
        <v>1287</v>
      </c>
      <c r="F2868" t="s">
        <v>7008</v>
      </c>
      <c r="G2868">
        <v>-1.999655551</v>
      </c>
      <c r="H2868">
        <v>52.505419060000001</v>
      </c>
      <c r="I2868" t="s">
        <v>1280</v>
      </c>
      <c r="J2868" t="s">
        <v>226</v>
      </c>
      <c r="K2868" t="s">
        <v>35</v>
      </c>
      <c r="L2868" t="str">
        <f t="shared" si="44"/>
        <v>M5/7070B_Inactive</v>
      </c>
    </row>
    <row r="2869" spans="1:12" x14ac:dyDescent="0.25">
      <c r="A2869">
        <v>2871</v>
      </c>
      <c r="B2869" t="s">
        <v>7009</v>
      </c>
      <c r="C2869">
        <v>430189</v>
      </c>
      <c r="D2869">
        <v>411270</v>
      </c>
      <c r="E2869" t="s">
        <v>1282</v>
      </c>
      <c r="F2869" t="s">
        <v>7010</v>
      </c>
      <c r="G2869">
        <v>-1.545328432</v>
      </c>
      <c r="H2869">
        <v>53.597154549999999</v>
      </c>
      <c r="I2869" t="s">
        <v>1284</v>
      </c>
      <c r="J2869" t="s">
        <v>30</v>
      </c>
      <c r="K2869" t="s">
        <v>58</v>
      </c>
      <c r="L2869" t="str">
        <f t="shared" si="44"/>
        <v>M1/4836B_Active</v>
      </c>
    </row>
    <row r="2870" spans="1:12" x14ac:dyDescent="0.25">
      <c r="A2870">
        <v>2872</v>
      </c>
      <c r="B2870" t="s">
        <v>7011</v>
      </c>
      <c r="C2870">
        <v>381327</v>
      </c>
      <c r="D2870">
        <v>386082</v>
      </c>
      <c r="E2870" t="s">
        <v>1711</v>
      </c>
      <c r="F2870" t="s">
        <v>7012</v>
      </c>
      <c r="G2870">
        <v>-2.282111134</v>
      </c>
      <c r="H2870">
        <v>53.371282010000002</v>
      </c>
      <c r="I2870" t="s">
        <v>1284</v>
      </c>
      <c r="J2870" t="s">
        <v>1357</v>
      </c>
      <c r="K2870" t="s">
        <v>1713</v>
      </c>
      <c r="L2870" t="str">
        <f t="shared" si="44"/>
        <v>M56/8123K_Active</v>
      </c>
    </row>
    <row r="2871" spans="1:12" x14ac:dyDescent="0.25">
      <c r="A2871">
        <v>2873</v>
      </c>
      <c r="B2871" t="s">
        <v>7013</v>
      </c>
      <c r="C2871">
        <v>504543</v>
      </c>
      <c r="D2871">
        <v>224394</v>
      </c>
      <c r="E2871" t="s">
        <v>1287</v>
      </c>
      <c r="F2871" t="s">
        <v>7014</v>
      </c>
      <c r="G2871">
        <v>-0.48165897099999999</v>
      </c>
      <c r="H2871">
        <v>51.908290260000001</v>
      </c>
      <c r="I2871" t="s">
        <v>1284</v>
      </c>
      <c r="J2871" t="s">
        <v>30</v>
      </c>
      <c r="K2871" t="s">
        <v>35</v>
      </c>
      <c r="L2871" t="str">
        <f t="shared" si="44"/>
        <v>M1/2563A_Active</v>
      </c>
    </row>
    <row r="2872" spans="1:12" x14ac:dyDescent="0.25">
      <c r="A2872">
        <v>2874</v>
      </c>
      <c r="B2872" t="s">
        <v>7015</v>
      </c>
      <c r="C2872">
        <v>428832</v>
      </c>
      <c r="D2872">
        <v>426427</v>
      </c>
      <c r="E2872" t="s">
        <v>1295</v>
      </c>
      <c r="F2872" t="s">
        <v>7016</v>
      </c>
      <c r="G2872">
        <v>-1.564430357</v>
      </c>
      <c r="H2872">
        <v>53.733458990000003</v>
      </c>
      <c r="I2872" t="s">
        <v>1284</v>
      </c>
      <c r="J2872" t="s">
        <v>98</v>
      </c>
      <c r="K2872" t="s">
        <v>101</v>
      </c>
      <c r="L2872" t="str">
        <f t="shared" si="44"/>
        <v>M62/2129A_Active</v>
      </c>
    </row>
    <row r="2873" spans="1:12" x14ac:dyDescent="0.25">
      <c r="A2873">
        <v>2875</v>
      </c>
      <c r="B2873" t="s">
        <v>7017</v>
      </c>
      <c r="C2873">
        <v>326178</v>
      </c>
      <c r="D2873">
        <v>125696</v>
      </c>
      <c r="E2873" t="s">
        <v>1282</v>
      </c>
      <c r="F2873" t="s">
        <v>7018</v>
      </c>
      <c r="G2873">
        <v>-3.0540006549999998</v>
      </c>
      <c r="H2873">
        <v>51.025867650000002</v>
      </c>
      <c r="I2873" t="s">
        <v>1280</v>
      </c>
      <c r="J2873" t="s">
        <v>226</v>
      </c>
      <c r="K2873" t="s">
        <v>58</v>
      </c>
      <c r="L2873" t="str">
        <f t="shared" si="44"/>
        <v>M5/9056A_Inactive</v>
      </c>
    </row>
    <row r="2874" spans="1:12" x14ac:dyDescent="0.25">
      <c r="A2874">
        <v>2876</v>
      </c>
      <c r="B2874" t="s">
        <v>7019</v>
      </c>
      <c r="C2874">
        <v>448021</v>
      </c>
      <c r="D2874">
        <v>427989</v>
      </c>
      <c r="E2874" t="s">
        <v>1282</v>
      </c>
      <c r="F2874" t="s">
        <v>7020</v>
      </c>
      <c r="G2874">
        <v>-1.2733319409999999</v>
      </c>
      <c r="H2874">
        <v>53.746089689999998</v>
      </c>
      <c r="I2874" t="s">
        <v>1284</v>
      </c>
      <c r="J2874" t="s">
        <v>1285</v>
      </c>
      <c r="K2874" t="s">
        <v>58</v>
      </c>
      <c r="L2874" t="str">
        <f t="shared" si="44"/>
        <v>A1M/9445B_Active</v>
      </c>
    </row>
    <row r="2875" spans="1:12" x14ac:dyDescent="0.25">
      <c r="A2875">
        <v>2877</v>
      </c>
      <c r="B2875" t="s">
        <v>7021</v>
      </c>
      <c r="C2875">
        <v>558702</v>
      </c>
      <c r="D2875">
        <v>172707</v>
      </c>
      <c r="E2875" t="s">
        <v>1278</v>
      </c>
      <c r="F2875" t="s">
        <v>7022</v>
      </c>
      <c r="G2875">
        <v>0.28162015699999998</v>
      </c>
      <c r="H2875">
        <v>51.431143939999998</v>
      </c>
      <c r="I2875" t="s">
        <v>1280</v>
      </c>
      <c r="J2875" t="s">
        <v>1314</v>
      </c>
      <c r="K2875" t="s">
        <v>87</v>
      </c>
      <c r="L2875" t="str">
        <f t="shared" si="44"/>
        <v>A2/8316B_Inactive</v>
      </c>
    </row>
    <row r="2876" spans="1:12" x14ac:dyDescent="0.25">
      <c r="A2876">
        <v>2878</v>
      </c>
      <c r="B2876" t="s">
        <v>7023</v>
      </c>
      <c r="C2876">
        <v>570658</v>
      </c>
      <c r="D2876">
        <v>158923</v>
      </c>
      <c r="E2876" t="s">
        <v>1295</v>
      </c>
      <c r="F2876" t="s">
        <v>7024</v>
      </c>
      <c r="G2876">
        <v>0.44683693099999999</v>
      </c>
      <c r="H2876">
        <v>51.30384394</v>
      </c>
      <c r="I2876" t="s">
        <v>1280</v>
      </c>
      <c r="J2876" t="s">
        <v>368</v>
      </c>
      <c r="K2876" t="s">
        <v>101</v>
      </c>
      <c r="L2876" t="str">
        <f t="shared" si="44"/>
        <v>M20/6516A_Inactive</v>
      </c>
    </row>
    <row r="2877" spans="1:12" x14ac:dyDescent="0.25">
      <c r="A2877">
        <v>2879</v>
      </c>
      <c r="B2877" t="s">
        <v>7025</v>
      </c>
      <c r="C2877">
        <v>380819</v>
      </c>
      <c r="D2877">
        <v>404632</v>
      </c>
      <c r="E2877" t="s">
        <v>1292</v>
      </c>
      <c r="F2877" t="s">
        <v>7026</v>
      </c>
      <c r="G2877">
        <v>-2.290883354</v>
      </c>
      <c r="H2877">
        <v>53.537998000000002</v>
      </c>
      <c r="I2877" t="s">
        <v>1280</v>
      </c>
      <c r="J2877" t="s">
        <v>185</v>
      </c>
      <c r="K2877" t="s">
        <v>67</v>
      </c>
      <c r="L2877" t="str">
        <f t="shared" si="44"/>
        <v>M60/9293M_Inactive</v>
      </c>
    </row>
    <row r="2878" spans="1:12" x14ac:dyDescent="0.25">
      <c r="A2878">
        <v>2880</v>
      </c>
      <c r="B2878" t="s">
        <v>7027</v>
      </c>
      <c r="C2878">
        <v>505412</v>
      </c>
      <c r="D2878">
        <v>222513</v>
      </c>
      <c r="E2878" t="s">
        <v>1287</v>
      </c>
      <c r="F2878" t="s">
        <v>7028</v>
      </c>
      <c r="G2878">
        <v>-0.46960662199999997</v>
      </c>
      <c r="H2878">
        <v>51.891221229999999</v>
      </c>
      <c r="I2878" t="s">
        <v>1284</v>
      </c>
      <c r="J2878" t="s">
        <v>30</v>
      </c>
      <c r="K2878" t="s">
        <v>35</v>
      </c>
      <c r="L2878" t="str">
        <f t="shared" si="44"/>
        <v>M1/2542J_Active</v>
      </c>
    </row>
    <row r="2879" spans="1:12" x14ac:dyDescent="0.25">
      <c r="A2879">
        <v>2881</v>
      </c>
      <c r="B2879" t="s">
        <v>7029</v>
      </c>
      <c r="C2879">
        <v>358992</v>
      </c>
      <c r="D2879">
        <v>181880</v>
      </c>
      <c r="E2879" t="s">
        <v>1287</v>
      </c>
      <c r="F2879" t="s">
        <v>7030</v>
      </c>
      <c r="G2879">
        <v>-2.5926096429999999</v>
      </c>
      <c r="H2879">
        <v>51.534324689999998</v>
      </c>
      <c r="I2879" t="s">
        <v>1284</v>
      </c>
      <c r="J2879" t="s">
        <v>226</v>
      </c>
      <c r="K2879" t="s">
        <v>35</v>
      </c>
      <c r="L2879" t="str">
        <f t="shared" si="44"/>
        <v>M5/8345B_Active</v>
      </c>
    </row>
    <row r="2880" spans="1:12" x14ac:dyDescent="0.25">
      <c r="A2880">
        <v>2882</v>
      </c>
      <c r="B2880" t="s">
        <v>7031</v>
      </c>
      <c r="C2880">
        <v>445005</v>
      </c>
      <c r="D2880">
        <v>432017</v>
      </c>
      <c r="E2880" t="s">
        <v>1282</v>
      </c>
      <c r="F2880" t="s">
        <v>7032</v>
      </c>
      <c r="G2880">
        <v>-1.3184744669999999</v>
      </c>
      <c r="H2880">
        <v>53.782558420000001</v>
      </c>
      <c r="I2880" t="s">
        <v>1284</v>
      </c>
      <c r="J2880" t="s">
        <v>1285</v>
      </c>
      <c r="K2880" t="s">
        <v>58</v>
      </c>
      <c r="L2880" t="str">
        <f t="shared" si="44"/>
        <v>A1M/9499B_Active</v>
      </c>
    </row>
    <row r="2881" spans="1:12" x14ac:dyDescent="0.25">
      <c r="A2881">
        <v>2883</v>
      </c>
      <c r="B2881" t="s">
        <v>7033</v>
      </c>
      <c r="C2881">
        <v>448656</v>
      </c>
      <c r="D2881">
        <v>339430</v>
      </c>
      <c r="E2881" t="s">
        <v>1282</v>
      </c>
      <c r="F2881" t="s">
        <v>7034</v>
      </c>
      <c r="G2881">
        <v>-1.2772802459999999</v>
      </c>
      <c r="H2881">
        <v>52.950072339999998</v>
      </c>
      <c r="I2881" t="s">
        <v>1284</v>
      </c>
      <c r="J2881" t="s">
        <v>30</v>
      </c>
      <c r="K2881" t="s">
        <v>58</v>
      </c>
      <c r="L2881" t="str">
        <f t="shared" si="44"/>
        <v>M1/3979B_Active</v>
      </c>
    </row>
    <row r="2882" spans="1:12" x14ac:dyDescent="0.25">
      <c r="A2882">
        <v>2884</v>
      </c>
      <c r="B2882" t="s">
        <v>7035</v>
      </c>
      <c r="C2882">
        <v>558917</v>
      </c>
      <c r="D2882">
        <v>172719</v>
      </c>
      <c r="E2882" t="s">
        <v>1295</v>
      </c>
      <c r="F2882" t="s">
        <v>7036</v>
      </c>
      <c r="G2882">
        <v>0.284715734</v>
      </c>
      <c r="H2882">
        <v>51.431191550000001</v>
      </c>
      <c r="I2882" t="s">
        <v>1280</v>
      </c>
      <c r="J2882" t="s">
        <v>1314</v>
      </c>
      <c r="K2882" t="s">
        <v>101</v>
      </c>
      <c r="L2882" t="str">
        <f t="shared" si="44"/>
        <v>A2/8318A_Inactive</v>
      </c>
    </row>
    <row r="2883" spans="1:12" x14ac:dyDescent="0.25">
      <c r="A2883">
        <v>2885</v>
      </c>
      <c r="B2883" t="s">
        <v>7037</v>
      </c>
      <c r="C2883">
        <v>503663</v>
      </c>
      <c r="D2883">
        <v>183902</v>
      </c>
      <c r="E2883" t="s">
        <v>1292</v>
      </c>
      <c r="F2883" t="s">
        <v>7038</v>
      </c>
      <c r="G2883">
        <v>-0.50649355799999995</v>
      </c>
      <c r="H2883">
        <v>51.544504619999998</v>
      </c>
      <c r="I2883" t="s">
        <v>1284</v>
      </c>
      <c r="J2883" t="s">
        <v>44</v>
      </c>
      <c r="K2883" t="s">
        <v>67</v>
      </c>
      <c r="L2883" t="str">
        <f t="shared" ref="L2883:L2946" si="45">F2883&amp;"_"&amp;I2883</f>
        <v>M25/5002B_Active</v>
      </c>
    </row>
    <row r="2884" spans="1:12" x14ac:dyDescent="0.25">
      <c r="A2884">
        <v>2886</v>
      </c>
      <c r="B2884" t="s">
        <v>7039</v>
      </c>
      <c r="C2884">
        <v>509629</v>
      </c>
      <c r="D2884">
        <v>207237</v>
      </c>
      <c r="E2884" t="s">
        <v>1282</v>
      </c>
      <c r="F2884" t="s">
        <v>7040</v>
      </c>
      <c r="G2884">
        <v>-0.41318661899999998</v>
      </c>
      <c r="H2884">
        <v>51.753113689999999</v>
      </c>
      <c r="I2884" t="s">
        <v>1284</v>
      </c>
      <c r="J2884" t="s">
        <v>30</v>
      </c>
      <c r="K2884" t="s">
        <v>58</v>
      </c>
      <c r="L2884" t="str">
        <f t="shared" si="45"/>
        <v>M1/2376L_Active</v>
      </c>
    </row>
    <row r="2885" spans="1:12" x14ac:dyDescent="0.25">
      <c r="A2885">
        <v>2887</v>
      </c>
      <c r="B2885" t="s">
        <v>7041</v>
      </c>
      <c r="C2885">
        <v>483159</v>
      </c>
      <c r="D2885">
        <v>280153</v>
      </c>
      <c r="E2885" t="s">
        <v>1278</v>
      </c>
      <c r="F2885" t="s">
        <v>7042</v>
      </c>
      <c r="G2885">
        <v>-0.77880142200000002</v>
      </c>
      <c r="H2885">
        <v>52.413080710000003</v>
      </c>
      <c r="I2885" t="s">
        <v>1284</v>
      </c>
      <c r="J2885" t="s">
        <v>1332</v>
      </c>
      <c r="K2885" t="s">
        <v>87</v>
      </c>
      <c r="L2885" t="str">
        <f t="shared" si="45"/>
        <v>A14/0283B_Active</v>
      </c>
    </row>
    <row r="2886" spans="1:12" x14ac:dyDescent="0.25">
      <c r="A2886">
        <v>2888</v>
      </c>
      <c r="B2886" t="s">
        <v>7043</v>
      </c>
      <c r="C2886">
        <v>465102</v>
      </c>
      <c r="D2886">
        <v>171434</v>
      </c>
      <c r="E2886" t="s">
        <v>1278</v>
      </c>
      <c r="F2886" t="s">
        <v>7044</v>
      </c>
      <c r="G2886">
        <v>-1.0647578470000001</v>
      </c>
      <c r="H2886">
        <v>51.438171990000001</v>
      </c>
      <c r="I2886" t="s">
        <v>1280</v>
      </c>
      <c r="J2886" t="s">
        <v>252</v>
      </c>
      <c r="K2886" t="s">
        <v>87</v>
      </c>
      <c r="L2886" t="str">
        <f t="shared" si="45"/>
        <v>M4/2730J_Inactive</v>
      </c>
    </row>
    <row r="2887" spans="1:12" x14ac:dyDescent="0.25">
      <c r="A2887">
        <v>2889</v>
      </c>
      <c r="B2887" t="s">
        <v>7045</v>
      </c>
      <c r="C2887">
        <v>387708</v>
      </c>
      <c r="D2887">
        <v>409663</v>
      </c>
      <c r="E2887" t="s">
        <v>1278</v>
      </c>
      <c r="F2887" t="s">
        <v>7046</v>
      </c>
      <c r="G2887">
        <v>-2.1871386309999998</v>
      </c>
      <c r="H2887">
        <v>53.583425439999999</v>
      </c>
      <c r="I2887" t="s">
        <v>1280</v>
      </c>
      <c r="J2887" t="s">
        <v>98</v>
      </c>
      <c r="K2887" t="s">
        <v>87</v>
      </c>
      <c r="L2887" t="str">
        <f t="shared" si="45"/>
        <v>M62/1627B_Inactive</v>
      </c>
    </row>
    <row r="2888" spans="1:12" x14ac:dyDescent="0.25">
      <c r="A2888">
        <v>2890</v>
      </c>
      <c r="B2888" t="s">
        <v>7047</v>
      </c>
      <c r="C2888">
        <v>514271</v>
      </c>
      <c r="D2888">
        <v>294018</v>
      </c>
      <c r="E2888" t="s">
        <v>1282</v>
      </c>
      <c r="F2888" t="s">
        <v>7048</v>
      </c>
      <c r="G2888">
        <v>-0.31682516900000002</v>
      </c>
      <c r="H2888">
        <v>52.532069919999998</v>
      </c>
      <c r="I2888" t="s">
        <v>1284</v>
      </c>
      <c r="J2888" t="s">
        <v>1285</v>
      </c>
      <c r="K2888" t="s">
        <v>58</v>
      </c>
      <c r="L2888" t="str">
        <f t="shared" si="45"/>
        <v>A1M/2254B_Active</v>
      </c>
    </row>
    <row r="2889" spans="1:12" x14ac:dyDescent="0.25">
      <c r="A2889">
        <v>2891</v>
      </c>
      <c r="B2889" t="s">
        <v>7049</v>
      </c>
      <c r="C2889">
        <v>508954</v>
      </c>
      <c r="D2889">
        <v>216558</v>
      </c>
      <c r="E2889" t="s">
        <v>1287</v>
      </c>
      <c r="F2889" t="s">
        <v>7050</v>
      </c>
      <c r="G2889">
        <v>-0.420034717</v>
      </c>
      <c r="H2889">
        <v>51.837019660000003</v>
      </c>
      <c r="I2889" t="s">
        <v>1284</v>
      </c>
      <c r="J2889" t="s">
        <v>30</v>
      </c>
      <c r="K2889" t="s">
        <v>35</v>
      </c>
      <c r="L2889" t="str">
        <f t="shared" si="45"/>
        <v>M1/2471A_Active</v>
      </c>
    </row>
    <row r="2890" spans="1:12" x14ac:dyDescent="0.25">
      <c r="A2890">
        <v>2892</v>
      </c>
      <c r="B2890" t="s">
        <v>7051</v>
      </c>
      <c r="C2890">
        <v>447848</v>
      </c>
      <c r="D2890">
        <v>386275</v>
      </c>
      <c r="E2890" t="s">
        <v>1287</v>
      </c>
      <c r="F2890" t="s">
        <v>7052</v>
      </c>
      <c r="G2890">
        <v>-1.282322169</v>
      </c>
      <c r="H2890">
        <v>53.371198149999998</v>
      </c>
      <c r="I2890" t="s">
        <v>1284</v>
      </c>
      <c r="J2890" t="s">
        <v>30</v>
      </c>
      <c r="K2890" t="s">
        <v>35</v>
      </c>
      <c r="L2890" t="str">
        <f t="shared" si="45"/>
        <v>M1/4489A_Active</v>
      </c>
    </row>
    <row r="2891" spans="1:12" x14ac:dyDescent="0.25">
      <c r="A2891">
        <v>2893</v>
      </c>
      <c r="B2891" t="s">
        <v>7053</v>
      </c>
      <c r="C2891">
        <v>448362</v>
      </c>
      <c r="D2891">
        <v>313702</v>
      </c>
      <c r="E2891" t="s">
        <v>1287</v>
      </c>
      <c r="F2891" t="s">
        <v>7054</v>
      </c>
      <c r="G2891">
        <v>-1.2854544569999999</v>
      </c>
      <c r="H2891">
        <v>52.718836469999999</v>
      </c>
      <c r="I2891" t="s">
        <v>1280</v>
      </c>
      <c r="J2891" t="s">
        <v>30</v>
      </c>
      <c r="K2891" t="s">
        <v>35</v>
      </c>
      <c r="L2891" t="str">
        <f t="shared" si="45"/>
        <v>M1/3708A_Inactive</v>
      </c>
    </row>
    <row r="2892" spans="1:12" x14ac:dyDescent="0.25">
      <c r="A2892">
        <v>2894</v>
      </c>
      <c r="B2892" t="s">
        <v>7055</v>
      </c>
      <c r="C2892">
        <v>511968</v>
      </c>
      <c r="D2892">
        <v>203199</v>
      </c>
      <c r="E2892" t="s">
        <v>1292</v>
      </c>
      <c r="F2892" t="s">
        <v>1139</v>
      </c>
      <c r="G2892">
        <v>-0.38061250000000002</v>
      </c>
      <c r="H2892">
        <v>51.716358290000002</v>
      </c>
      <c r="I2892" t="s">
        <v>1284</v>
      </c>
      <c r="J2892" t="s">
        <v>44</v>
      </c>
      <c r="K2892" t="s">
        <v>67</v>
      </c>
      <c r="L2892" t="str">
        <f t="shared" si="45"/>
        <v>M25/5231B_Active</v>
      </c>
    </row>
    <row r="2893" spans="1:12" x14ac:dyDescent="0.25">
      <c r="A2893">
        <v>2895</v>
      </c>
      <c r="B2893" t="s">
        <v>7056</v>
      </c>
      <c r="C2893">
        <v>505442</v>
      </c>
      <c r="D2893">
        <v>222517</v>
      </c>
      <c r="E2893" t="s">
        <v>1282</v>
      </c>
      <c r="F2893" t="s">
        <v>7057</v>
      </c>
      <c r="G2893">
        <v>-0.46916962600000001</v>
      </c>
      <c r="H2893">
        <v>51.891251519999997</v>
      </c>
      <c r="I2893" t="s">
        <v>1284</v>
      </c>
      <c r="J2893" t="s">
        <v>30</v>
      </c>
      <c r="K2893" t="s">
        <v>58</v>
      </c>
      <c r="L2893" t="str">
        <f t="shared" si="45"/>
        <v>M1/2542B_Active</v>
      </c>
    </row>
    <row r="2894" spans="1:12" x14ac:dyDescent="0.25">
      <c r="A2894">
        <v>2896</v>
      </c>
      <c r="B2894" t="s">
        <v>7058</v>
      </c>
      <c r="C2894">
        <v>530623</v>
      </c>
      <c r="D2894">
        <v>141783</v>
      </c>
      <c r="E2894" t="s">
        <v>1282</v>
      </c>
      <c r="F2894" t="s">
        <v>7059</v>
      </c>
      <c r="G2894">
        <v>-0.13335639799999999</v>
      </c>
      <c r="H2894">
        <v>51.160391019999999</v>
      </c>
      <c r="I2894" t="s">
        <v>1280</v>
      </c>
      <c r="J2894" t="s">
        <v>213</v>
      </c>
      <c r="K2894" t="s">
        <v>58</v>
      </c>
      <c r="L2894" t="str">
        <f t="shared" si="45"/>
        <v>M23/3427J_Inactive</v>
      </c>
    </row>
    <row r="2895" spans="1:12" x14ac:dyDescent="0.25">
      <c r="A2895">
        <v>2897</v>
      </c>
      <c r="B2895" t="s">
        <v>7060</v>
      </c>
      <c r="C2895">
        <v>558692</v>
      </c>
      <c r="D2895">
        <v>186282</v>
      </c>
      <c r="E2895" t="s">
        <v>1300</v>
      </c>
      <c r="F2895" t="s">
        <v>7061</v>
      </c>
      <c r="G2895">
        <v>0.28757396499999999</v>
      </c>
      <c r="H2895">
        <v>51.553110949999997</v>
      </c>
      <c r="I2895" t="s">
        <v>1284</v>
      </c>
      <c r="J2895" t="s">
        <v>44</v>
      </c>
      <c r="K2895" t="s">
        <v>48</v>
      </c>
      <c r="L2895" t="str">
        <f t="shared" si="45"/>
        <v>M25/5790A_Active</v>
      </c>
    </row>
    <row r="2896" spans="1:12" x14ac:dyDescent="0.25">
      <c r="A2896">
        <v>2898</v>
      </c>
      <c r="B2896" t="s">
        <v>7062</v>
      </c>
      <c r="C2896">
        <v>398930</v>
      </c>
      <c r="D2896">
        <v>283170</v>
      </c>
      <c r="E2896" t="s">
        <v>1287</v>
      </c>
      <c r="F2896" t="s">
        <v>7063</v>
      </c>
      <c r="G2896">
        <v>-2.0171639049999999</v>
      </c>
      <c r="H2896">
        <v>52.446506190000001</v>
      </c>
      <c r="I2896" t="s">
        <v>1284</v>
      </c>
      <c r="J2896" t="s">
        <v>226</v>
      </c>
      <c r="K2896" t="s">
        <v>35</v>
      </c>
      <c r="L2896" t="str">
        <f t="shared" si="45"/>
        <v>M5/7142B_Active</v>
      </c>
    </row>
    <row r="2897" spans="1:12" x14ac:dyDescent="0.25">
      <c r="A2897">
        <v>2899</v>
      </c>
      <c r="B2897" t="s">
        <v>7064</v>
      </c>
      <c r="C2897">
        <v>398951</v>
      </c>
      <c r="D2897">
        <v>283193</v>
      </c>
      <c r="E2897" t="s">
        <v>1282</v>
      </c>
      <c r="F2897" t="s">
        <v>7065</v>
      </c>
      <c r="G2897">
        <v>-2.016855026</v>
      </c>
      <c r="H2897">
        <v>52.446713010000003</v>
      </c>
      <c r="I2897" t="s">
        <v>1284</v>
      </c>
      <c r="J2897" t="s">
        <v>226</v>
      </c>
      <c r="K2897" t="s">
        <v>58</v>
      </c>
      <c r="L2897" t="str">
        <f t="shared" si="45"/>
        <v>M5/7142A_Active</v>
      </c>
    </row>
    <row r="2898" spans="1:12" x14ac:dyDescent="0.25">
      <c r="A2898">
        <v>2900</v>
      </c>
      <c r="B2898" t="s">
        <v>7066</v>
      </c>
      <c r="C2898">
        <v>626077</v>
      </c>
      <c r="D2898">
        <v>238801</v>
      </c>
      <c r="E2898" t="s">
        <v>1295</v>
      </c>
      <c r="F2898" t="s">
        <v>7067</v>
      </c>
      <c r="G2898">
        <v>1.292232933</v>
      </c>
      <c r="H2898">
        <v>52.00160245</v>
      </c>
      <c r="I2898" t="s">
        <v>1284</v>
      </c>
      <c r="J2898" t="s">
        <v>1332</v>
      </c>
      <c r="K2898" t="s">
        <v>101</v>
      </c>
      <c r="L2898" t="str">
        <f t="shared" si="45"/>
        <v>A14/2040A_Active</v>
      </c>
    </row>
    <row r="2899" spans="1:12" x14ac:dyDescent="0.25">
      <c r="A2899">
        <v>2901</v>
      </c>
      <c r="B2899" t="s">
        <v>7068</v>
      </c>
      <c r="C2899">
        <v>357177</v>
      </c>
      <c r="D2899">
        <v>427477</v>
      </c>
      <c r="E2899" t="s">
        <v>1282</v>
      </c>
      <c r="F2899" t="s">
        <v>7069</v>
      </c>
      <c r="G2899">
        <v>-2.6507434719999998</v>
      </c>
      <c r="H2899">
        <v>53.741918910000003</v>
      </c>
      <c r="I2899" t="s">
        <v>1284</v>
      </c>
      <c r="J2899" t="s">
        <v>109</v>
      </c>
      <c r="K2899" t="s">
        <v>58</v>
      </c>
      <c r="L2899" t="str">
        <f t="shared" si="45"/>
        <v>M6/7470L_Active</v>
      </c>
    </row>
    <row r="2900" spans="1:12" x14ac:dyDescent="0.25">
      <c r="A2900">
        <v>2902</v>
      </c>
      <c r="B2900" t="s">
        <v>7070</v>
      </c>
      <c r="C2900">
        <v>543267</v>
      </c>
      <c r="D2900">
        <v>154593</v>
      </c>
      <c r="E2900" t="s">
        <v>1300</v>
      </c>
      <c r="F2900" t="s">
        <v>7071</v>
      </c>
      <c r="G2900">
        <v>5.2455163999999999E-2</v>
      </c>
      <c r="H2900">
        <v>51.272481730000003</v>
      </c>
      <c r="I2900" t="s">
        <v>1284</v>
      </c>
      <c r="J2900" t="s">
        <v>44</v>
      </c>
      <c r="K2900" t="s">
        <v>48</v>
      </c>
      <c r="L2900" t="str">
        <f t="shared" si="45"/>
        <v>M25/4330A_Active</v>
      </c>
    </row>
    <row r="2901" spans="1:12" x14ac:dyDescent="0.25">
      <c r="A2901">
        <v>2903</v>
      </c>
      <c r="B2901" t="s">
        <v>7072</v>
      </c>
      <c r="C2901">
        <v>450315</v>
      </c>
      <c r="D2901">
        <v>349124</v>
      </c>
      <c r="E2901" t="s">
        <v>1282</v>
      </c>
      <c r="F2901" t="s">
        <v>7073</v>
      </c>
      <c r="G2901">
        <v>-1.251087391</v>
      </c>
      <c r="H2901">
        <v>53.0370524</v>
      </c>
      <c r="I2901" t="s">
        <v>1284</v>
      </c>
      <c r="J2901" t="s">
        <v>30</v>
      </c>
      <c r="K2901" t="s">
        <v>58</v>
      </c>
      <c r="L2901" t="str">
        <f t="shared" si="45"/>
        <v>M1/4088B_Active</v>
      </c>
    </row>
    <row r="2902" spans="1:12" x14ac:dyDescent="0.25">
      <c r="A2902">
        <v>2904</v>
      </c>
      <c r="B2902" t="s">
        <v>7074</v>
      </c>
      <c r="C2902">
        <v>501810</v>
      </c>
      <c r="D2902">
        <v>168120</v>
      </c>
      <c r="E2902" t="s">
        <v>1292</v>
      </c>
      <c r="F2902" t="s">
        <v>7075</v>
      </c>
      <c r="G2902">
        <v>-0.53774946000000001</v>
      </c>
      <c r="H2902">
        <v>51.402981789999998</v>
      </c>
      <c r="I2902" t="s">
        <v>1284</v>
      </c>
      <c r="J2902" t="s">
        <v>44</v>
      </c>
      <c r="K2902" t="s">
        <v>67</v>
      </c>
      <c r="L2902" t="str">
        <f t="shared" si="45"/>
        <v>M25/4842L_Active</v>
      </c>
    </row>
    <row r="2903" spans="1:12" x14ac:dyDescent="0.25">
      <c r="A2903">
        <v>2905</v>
      </c>
      <c r="B2903" t="s">
        <v>7076</v>
      </c>
      <c r="C2903">
        <v>374186</v>
      </c>
      <c r="D2903">
        <v>398522</v>
      </c>
      <c r="E2903" t="s">
        <v>1278</v>
      </c>
      <c r="F2903" t="s">
        <v>7077</v>
      </c>
      <c r="G2903">
        <v>-2.3904591019999999</v>
      </c>
      <c r="H2903">
        <v>53.482812539999998</v>
      </c>
      <c r="I2903" t="s">
        <v>1280</v>
      </c>
      <c r="J2903" t="s">
        <v>98</v>
      </c>
      <c r="K2903" t="s">
        <v>87</v>
      </c>
      <c r="L2903" t="str">
        <f t="shared" si="45"/>
        <v>M62/1429B_Inactive</v>
      </c>
    </row>
    <row r="2904" spans="1:12" x14ac:dyDescent="0.25">
      <c r="A2904">
        <v>2906</v>
      </c>
      <c r="B2904" t="s">
        <v>7078</v>
      </c>
      <c r="C2904">
        <v>358712</v>
      </c>
      <c r="D2904">
        <v>391621</v>
      </c>
      <c r="E2904" t="s">
        <v>1278</v>
      </c>
      <c r="F2904" t="s">
        <v>7079</v>
      </c>
      <c r="G2904">
        <v>-2.6227178279999999</v>
      </c>
      <c r="H2904">
        <v>53.419778719999996</v>
      </c>
      <c r="I2904" t="s">
        <v>1284</v>
      </c>
      <c r="J2904" t="s">
        <v>98</v>
      </c>
      <c r="K2904" t="s">
        <v>87</v>
      </c>
      <c r="L2904" t="str">
        <f t="shared" si="45"/>
        <v>M62/1250L_Active</v>
      </c>
    </row>
    <row r="2905" spans="1:12" x14ac:dyDescent="0.25">
      <c r="A2905">
        <v>2907</v>
      </c>
      <c r="B2905" t="s">
        <v>7080</v>
      </c>
      <c r="C2905">
        <v>391074</v>
      </c>
      <c r="D2905">
        <v>395366</v>
      </c>
      <c r="E2905" t="s">
        <v>1300</v>
      </c>
      <c r="F2905" t="s">
        <v>7081</v>
      </c>
      <c r="G2905">
        <v>-2.1358838119999999</v>
      </c>
      <c r="H2905">
        <v>53.454988229999998</v>
      </c>
      <c r="I2905" t="s">
        <v>1284</v>
      </c>
      <c r="J2905" t="s">
        <v>185</v>
      </c>
      <c r="K2905" t="s">
        <v>48</v>
      </c>
      <c r="L2905" t="str">
        <f t="shared" si="45"/>
        <v>M60/9495A_Active</v>
      </c>
    </row>
    <row r="2906" spans="1:12" x14ac:dyDescent="0.25">
      <c r="A2906">
        <v>2908</v>
      </c>
      <c r="B2906" t="s">
        <v>7082</v>
      </c>
      <c r="C2906">
        <v>409738</v>
      </c>
      <c r="D2906">
        <v>272632</v>
      </c>
      <c r="E2906" t="s">
        <v>1287</v>
      </c>
      <c r="F2906" t="s">
        <v>7083</v>
      </c>
      <c r="G2906">
        <v>-1.8584478</v>
      </c>
      <c r="H2906">
        <v>52.351685230000001</v>
      </c>
      <c r="I2906" t="s">
        <v>1284</v>
      </c>
      <c r="J2906" t="s">
        <v>172</v>
      </c>
      <c r="K2906" t="s">
        <v>35</v>
      </c>
      <c r="L2906" t="str">
        <f t="shared" si="45"/>
        <v>M42/6257A_Active</v>
      </c>
    </row>
    <row r="2907" spans="1:12" x14ac:dyDescent="0.25">
      <c r="A2907">
        <v>2909</v>
      </c>
      <c r="B2907" t="s">
        <v>7084</v>
      </c>
      <c r="C2907">
        <v>389958</v>
      </c>
      <c r="D2907">
        <v>258196</v>
      </c>
      <c r="E2907" t="s">
        <v>1287</v>
      </c>
      <c r="F2907" t="s">
        <v>7085</v>
      </c>
      <c r="G2907">
        <v>-2.148413594</v>
      </c>
      <c r="H2907">
        <v>52.221891239999998</v>
      </c>
      <c r="I2907" t="s">
        <v>1280</v>
      </c>
      <c r="J2907" t="s">
        <v>226</v>
      </c>
      <c r="K2907" t="s">
        <v>35</v>
      </c>
      <c r="L2907" t="str">
        <f t="shared" si="45"/>
        <v>M5/7427B_Inactive</v>
      </c>
    </row>
    <row r="2908" spans="1:12" x14ac:dyDescent="0.25">
      <c r="A2908">
        <v>2910</v>
      </c>
      <c r="B2908" t="s">
        <v>7086</v>
      </c>
      <c r="C2908">
        <v>446991</v>
      </c>
      <c r="D2908">
        <v>424336</v>
      </c>
      <c r="E2908" t="s">
        <v>1278</v>
      </c>
      <c r="F2908" t="s">
        <v>7087</v>
      </c>
      <c r="G2908">
        <v>-1.2895017879999999</v>
      </c>
      <c r="H2908">
        <v>53.713352669999999</v>
      </c>
      <c r="I2908" t="s">
        <v>1284</v>
      </c>
      <c r="J2908" t="s">
        <v>1285</v>
      </c>
      <c r="K2908" t="s">
        <v>87</v>
      </c>
      <c r="L2908" t="str">
        <f t="shared" si="45"/>
        <v>A1M/9406L_Active</v>
      </c>
    </row>
    <row r="2909" spans="1:12" x14ac:dyDescent="0.25">
      <c r="A2909">
        <v>2911</v>
      </c>
      <c r="B2909" t="s">
        <v>7088</v>
      </c>
      <c r="C2909">
        <v>446971</v>
      </c>
      <c r="D2909">
        <v>424936</v>
      </c>
      <c r="E2909" t="s">
        <v>1287</v>
      </c>
      <c r="F2909" t="s">
        <v>7089</v>
      </c>
      <c r="G2909">
        <v>-1.2897143360000001</v>
      </c>
      <c r="H2909">
        <v>53.718746920000001</v>
      </c>
      <c r="I2909" t="s">
        <v>1284</v>
      </c>
      <c r="J2909" t="s">
        <v>1285</v>
      </c>
      <c r="K2909" t="s">
        <v>35</v>
      </c>
      <c r="L2909" t="str">
        <f t="shared" si="45"/>
        <v>A1M/9411A_Active</v>
      </c>
    </row>
    <row r="2910" spans="1:12" x14ac:dyDescent="0.25">
      <c r="A2910">
        <v>2912</v>
      </c>
      <c r="B2910" t="s">
        <v>7090</v>
      </c>
      <c r="C2910">
        <v>361796</v>
      </c>
      <c r="D2910">
        <v>393464</v>
      </c>
      <c r="E2910" t="s">
        <v>1282</v>
      </c>
      <c r="F2910" t="s">
        <v>7091</v>
      </c>
      <c r="G2910">
        <v>-2.57654074</v>
      </c>
      <c r="H2910">
        <v>53.436577149999998</v>
      </c>
      <c r="I2910" t="s">
        <v>1284</v>
      </c>
      <c r="J2910" t="s">
        <v>109</v>
      </c>
      <c r="K2910" t="s">
        <v>58</v>
      </c>
      <c r="L2910" t="str">
        <f t="shared" si="45"/>
        <v>M6/7088B_Active</v>
      </c>
    </row>
    <row r="2911" spans="1:12" x14ac:dyDescent="0.25">
      <c r="A2911">
        <v>2913</v>
      </c>
      <c r="B2911" t="s">
        <v>7092</v>
      </c>
      <c r="C2911">
        <v>366911</v>
      </c>
      <c r="D2911">
        <v>384068</v>
      </c>
      <c r="E2911" t="s">
        <v>1278</v>
      </c>
      <c r="F2911" t="s">
        <v>7093</v>
      </c>
      <c r="G2911">
        <v>-2.4985600510000001</v>
      </c>
      <c r="H2911">
        <v>53.352470340000004</v>
      </c>
      <c r="I2911" t="s">
        <v>1284</v>
      </c>
      <c r="J2911" t="s">
        <v>109</v>
      </c>
      <c r="K2911" t="s">
        <v>87</v>
      </c>
      <c r="L2911" t="str">
        <f t="shared" si="45"/>
        <v>M6/6972J_Active</v>
      </c>
    </row>
    <row r="2912" spans="1:12" x14ac:dyDescent="0.25">
      <c r="A2912">
        <v>2914</v>
      </c>
      <c r="B2912" t="s">
        <v>7094</v>
      </c>
      <c r="C2912">
        <v>432508</v>
      </c>
      <c r="D2912">
        <v>405196</v>
      </c>
      <c r="E2912" t="s">
        <v>1287</v>
      </c>
      <c r="F2912" t="s">
        <v>7095</v>
      </c>
      <c r="G2912">
        <v>-1.510918413</v>
      </c>
      <c r="H2912">
        <v>53.542424349999997</v>
      </c>
      <c r="I2912" t="s">
        <v>1284</v>
      </c>
      <c r="J2912" t="s">
        <v>30</v>
      </c>
      <c r="K2912" t="s">
        <v>35</v>
      </c>
      <c r="L2912" t="str">
        <f t="shared" si="45"/>
        <v>M1/4766J_Active</v>
      </c>
    </row>
    <row r="2913" spans="1:12" x14ac:dyDescent="0.25">
      <c r="A2913">
        <v>2915</v>
      </c>
      <c r="B2913" t="s">
        <v>7096</v>
      </c>
      <c r="C2913">
        <v>434491</v>
      </c>
      <c r="D2913">
        <v>400529</v>
      </c>
      <c r="E2913" t="s">
        <v>1287</v>
      </c>
      <c r="F2913" t="s">
        <v>7097</v>
      </c>
      <c r="G2913">
        <v>-1.4815068280000001</v>
      </c>
      <c r="H2913">
        <v>53.500351670000001</v>
      </c>
      <c r="I2913" t="s">
        <v>1284</v>
      </c>
      <c r="J2913" t="s">
        <v>30</v>
      </c>
      <c r="K2913" t="s">
        <v>35</v>
      </c>
      <c r="L2913" t="str">
        <f t="shared" si="45"/>
        <v>M1/4713A_Active</v>
      </c>
    </row>
    <row r="2914" spans="1:12" x14ac:dyDescent="0.25">
      <c r="A2914">
        <v>2916</v>
      </c>
      <c r="B2914" t="s">
        <v>7098</v>
      </c>
      <c r="C2914">
        <v>472122</v>
      </c>
      <c r="D2914">
        <v>257397</v>
      </c>
      <c r="E2914" t="s">
        <v>1282</v>
      </c>
      <c r="F2914" t="s">
        <v>7099</v>
      </c>
      <c r="G2914">
        <v>-0.94590514400000003</v>
      </c>
      <c r="H2914">
        <v>52.210098299999999</v>
      </c>
      <c r="I2914" t="s">
        <v>1280</v>
      </c>
      <c r="J2914" t="s">
        <v>30</v>
      </c>
      <c r="K2914" t="s">
        <v>58</v>
      </c>
      <c r="L2914" t="str">
        <f t="shared" si="45"/>
        <v>M1/3044B_Inactive</v>
      </c>
    </row>
    <row r="2915" spans="1:12" x14ac:dyDescent="0.25">
      <c r="A2915">
        <v>2917</v>
      </c>
      <c r="B2915" t="s">
        <v>7100</v>
      </c>
      <c r="C2915">
        <v>447157</v>
      </c>
      <c r="D2915">
        <v>426570</v>
      </c>
      <c r="E2915" t="s">
        <v>1282</v>
      </c>
      <c r="F2915" t="s">
        <v>7101</v>
      </c>
      <c r="G2915">
        <v>-1.2866476579999999</v>
      </c>
      <c r="H2915">
        <v>53.733415379999997</v>
      </c>
      <c r="I2915" t="s">
        <v>1284</v>
      </c>
      <c r="J2915" t="s">
        <v>1285</v>
      </c>
      <c r="K2915" t="s">
        <v>58</v>
      </c>
      <c r="L2915" t="str">
        <f t="shared" si="45"/>
        <v>A1M/9428B_Active</v>
      </c>
    </row>
    <row r="2916" spans="1:12" x14ac:dyDescent="0.25">
      <c r="A2916">
        <v>2918</v>
      </c>
      <c r="B2916" t="s">
        <v>7102</v>
      </c>
      <c r="C2916">
        <v>353485</v>
      </c>
      <c r="D2916">
        <v>434428</v>
      </c>
      <c r="E2916" t="s">
        <v>1278</v>
      </c>
      <c r="F2916" t="s">
        <v>7103</v>
      </c>
      <c r="G2916">
        <v>-2.707766758</v>
      </c>
      <c r="H2916">
        <v>53.804072079999997</v>
      </c>
      <c r="I2916" t="s">
        <v>1284</v>
      </c>
      <c r="J2916" t="s">
        <v>2684</v>
      </c>
      <c r="K2916" t="s">
        <v>87</v>
      </c>
      <c r="L2916" t="str">
        <f t="shared" si="45"/>
        <v>M55/5251M_Active</v>
      </c>
    </row>
    <row r="2917" spans="1:12" x14ac:dyDescent="0.25">
      <c r="A2917">
        <v>2919</v>
      </c>
      <c r="B2917" t="s">
        <v>7104</v>
      </c>
      <c r="C2917">
        <v>514793</v>
      </c>
      <c r="D2917">
        <v>158423</v>
      </c>
      <c r="E2917" t="s">
        <v>1300</v>
      </c>
      <c r="F2917" t="s">
        <v>7105</v>
      </c>
      <c r="G2917">
        <v>-0.35430594599999998</v>
      </c>
      <c r="H2917">
        <v>51.313348310000002</v>
      </c>
      <c r="I2917" t="s">
        <v>1284</v>
      </c>
      <c r="J2917" t="s">
        <v>44</v>
      </c>
      <c r="K2917" t="s">
        <v>48</v>
      </c>
      <c r="L2917" t="str">
        <f t="shared" si="45"/>
        <v>M25/4649A_Active</v>
      </c>
    </row>
    <row r="2918" spans="1:12" x14ac:dyDescent="0.25">
      <c r="A2918">
        <v>2920</v>
      </c>
      <c r="B2918" t="s">
        <v>7106</v>
      </c>
      <c r="C2918">
        <v>504058</v>
      </c>
      <c r="D2918">
        <v>176074</v>
      </c>
      <c r="E2918" t="s">
        <v>1300</v>
      </c>
      <c r="F2918" t="s">
        <v>7107</v>
      </c>
      <c r="G2918">
        <v>-0.50310834299999996</v>
      </c>
      <c r="H2918">
        <v>51.474070210000001</v>
      </c>
      <c r="I2918" t="s">
        <v>1284</v>
      </c>
      <c r="J2918" t="s">
        <v>44</v>
      </c>
      <c r="K2918" t="s">
        <v>48</v>
      </c>
      <c r="L2918" t="str">
        <f t="shared" si="45"/>
        <v>M25/7105A_Active</v>
      </c>
    </row>
    <row r="2919" spans="1:12" x14ac:dyDescent="0.25">
      <c r="A2919">
        <v>2921</v>
      </c>
      <c r="B2919" t="s">
        <v>7108</v>
      </c>
      <c r="C2919">
        <v>428176</v>
      </c>
      <c r="D2919">
        <v>262193</v>
      </c>
      <c r="E2919" t="s">
        <v>1282</v>
      </c>
      <c r="F2919" t="s">
        <v>7109</v>
      </c>
      <c r="G2919">
        <v>-1.588623366</v>
      </c>
      <c r="H2919">
        <v>52.257205110000001</v>
      </c>
      <c r="I2919" t="s">
        <v>1284</v>
      </c>
      <c r="J2919" t="s">
        <v>1458</v>
      </c>
      <c r="K2919" t="s">
        <v>58</v>
      </c>
      <c r="L2919" t="str">
        <f t="shared" si="45"/>
        <v>M40/9514L_Active</v>
      </c>
    </row>
    <row r="2920" spans="1:12" x14ac:dyDescent="0.25">
      <c r="A2920">
        <v>2922</v>
      </c>
      <c r="B2920" t="s">
        <v>7110</v>
      </c>
      <c r="C2920">
        <v>363209</v>
      </c>
      <c r="D2920">
        <v>392193</v>
      </c>
      <c r="E2920" t="s">
        <v>1287</v>
      </c>
      <c r="F2920" t="s">
        <v>7111</v>
      </c>
      <c r="G2920">
        <v>-2.5551238569999999</v>
      </c>
      <c r="H2920">
        <v>53.425254330000001</v>
      </c>
      <c r="I2920" t="s">
        <v>1284</v>
      </c>
      <c r="J2920" t="s">
        <v>109</v>
      </c>
      <c r="K2920" t="s">
        <v>35</v>
      </c>
      <c r="L2920" t="str">
        <f t="shared" si="45"/>
        <v>M6/7069A_Active</v>
      </c>
    </row>
    <row r="2921" spans="1:12" x14ac:dyDescent="0.25">
      <c r="A2921">
        <v>2923</v>
      </c>
      <c r="B2921" t="s">
        <v>7112</v>
      </c>
      <c r="C2921">
        <v>375922</v>
      </c>
      <c r="D2921">
        <v>364200</v>
      </c>
      <c r="E2921" t="s">
        <v>1282</v>
      </c>
      <c r="F2921" t="s">
        <v>7113</v>
      </c>
      <c r="G2921">
        <v>-2.361680072</v>
      </c>
      <c r="H2921">
        <v>53.174374919999998</v>
      </c>
      <c r="I2921" t="s">
        <v>1280</v>
      </c>
      <c r="J2921" t="s">
        <v>109</v>
      </c>
      <c r="K2921" t="s">
        <v>58</v>
      </c>
      <c r="L2921" t="str">
        <f t="shared" si="45"/>
        <v>M6/6735B_Inactive</v>
      </c>
    </row>
    <row r="2922" spans="1:12" x14ac:dyDescent="0.25">
      <c r="A2922">
        <v>2924</v>
      </c>
      <c r="B2922" t="s">
        <v>7114</v>
      </c>
      <c r="C2922">
        <v>435819</v>
      </c>
      <c r="D2922">
        <v>425926</v>
      </c>
      <c r="E2922" t="s">
        <v>1295</v>
      </c>
      <c r="F2922" t="s">
        <v>7115</v>
      </c>
      <c r="G2922">
        <v>-1.458579772</v>
      </c>
      <c r="H2922">
        <v>53.728525359999999</v>
      </c>
      <c r="I2922" t="s">
        <v>1284</v>
      </c>
      <c r="J2922" t="s">
        <v>98</v>
      </c>
      <c r="K2922" t="s">
        <v>101</v>
      </c>
      <c r="L2922" t="str">
        <f t="shared" si="45"/>
        <v>M62/2200A_Active</v>
      </c>
    </row>
    <row r="2923" spans="1:12" x14ac:dyDescent="0.25">
      <c r="A2923">
        <v>2925</v>
      </c>
      <c r="B2923" t="s">
        <v>7116</v>
      </c>
      <c r="C2923">
        <v>523429</v>
      </c>
      <c r="D2923">
        <v>215655</v>
      </c>
      <c r="E2923" t="s">
        <v>1282</v>
      </c>
      <c r="F2923" t="s">
        <v>7117</v>
      </c>
      <c r="G2923">
        <v>-0.21037235700000001</v>
      </c>
      <c r="H2923">
        <v>51.82589566</v>
      </c>
      <c r="I2923" t="s">
        <v>1284</v>
      </c>
      <c r="J2923" t="s">
        <v>1285</v>
      </c>
      <c r="K2923" t="s">
        <v>58</v>
      </c>
      <c r="L2923" t="str">
        <f t="shared" si="45"/>
        <v>A1M/9399B_Active</v>
      </c>
    </row>
    <row r="2924" spans="1:12" x14ac:dyDescent="0.25">
      <c r="A2924">
        <v>2926</v>
      </c>
      <c r="B2924" t="s">
        <v>7118</v>
      </c>
      <c r="C2924">
        <v>446954</v>
      </c>
      <c r="D2924">
        <v>329824</v>
      </c>
      <c r="E2924" t="s">
        <v>1282</v>
      </c>
      <c r="F2924" t="s">
        <v>7119</v>
      </c>
      <c r="G2924">
        <v>-1.3039918260000001</v>
      </c>
      <c r="H2924">
        <v>52.863878450000001</v>
      </c>
      <c r="I2924" t="s">
        <v>1280</v>
      </c>
      <c r="J2924" t="s">
        <v>30</v>
      </c>
      <c r="K2924" t="s">
        <v>58</v>
      </c>
      <c r="L2924" t="str">
        <f t="shared" si="45"/>
        <v>M1/3876B_Inactive</v>
      </c>
    </row>
    <row r="2925" spans="1:12" x14ac:dyDescent="0.25">
      <c r="A2925">
        <v>2927</v>
      </c>
      <c r="B2925" t="s">
        <v>7120</v>
      </c>
      <c r="C2925">
        <v>441135</v>
      </c>
      <c r="D2925">
        <v>445478</v>
      </c>
      <c r="E2925" t="s">
        <v>1287</v>
      </c>
      <c r="F2925" t="s">
        <v>7121</v>
      </c>
      <c r="G2925">
        <v>-1.3754071800000001</v>
      </c>
      <c r="H2925">
        <v>53.903856419999997</v>
      </c>
      <c r="I2925" t="s">
        <v>1284</v>
      </c>
      <c r="J2925" t="s">
        <v>1285</v>
      </c>
      <c r="K2925" t="s">
        <v>35</v>
      </c>
      <c r="L2925" t="str">
        <f t="shared" si="45"/>
        <v>A1M/9646A_Active</v>
      </c>
    </row>
    <row r="2926" spans="1:12" x14ac:dyDescent="0.25">
      <c r="A2926">
        <v>2928</v>
      </c>
      <c r="B2926" t="s">
        <v>7122</v>
      </c>
      <c r="C2926">
        <v>447985</v>
      </c>
      <c r="D2926">
        <v>427866</v>
      </c>
      <c r="E2926" t="s">
        <v>1287</v>
      </c>
      <c r="F2926" t="s">
        <v>7123</v>
      </c>
      <c r="G2926">
        <v>-1.2738968159999999</v>
      </c>
      <c r="H2926">
        <v>53.744987569999999</v>
      </c>
      <c r="I2926" t="s">
        <v>1284</v>
      </c>
      <c r="J2926" t="s">
        <v>1285</v>
      </c>
      <c r="K2926" t="s">
        <v>35</v>
      </c>
      <c r="L2926" t="str">
        <f t="shared" si="45"/>
        <v>A1M/9443A_Active</v>
      </c>
    </row>
    <row r="2927" spans="1:12" x14ac:dyDescent="0.25">
      <c r="A2927">
        <v>2929</v>
      </c>
      <c r="B2927" t="s">
        <v>7124</v>
      </c>
      <c r="C2927">
        <v>463682</v>
      </c>
      <c r="D2927">
        <v>261712</v>
      </c>
      <c r="E2927" t="s">
        <v>1282</v>
      </c>
      <c r="F2927" t="s">
        <v>7125</v>
      </c>
      <c r="G2927">
        <v>-1.068592328</v>
      </c>
      <c r="H2927">
        <v>52.249925429999998</v>
      </c>
      <c r="I2927" t="s">
        <v>1280</v>
      </c>
      <c r="J2927" t="s">
        <v>30</v>
      </c>
      <c r="K2927" t="s">
        <v>58</v>
      </c>
      <c r="L2927" t="str">
        <f t="shared" si="45"/>
        <v>M1/3138B_Inactive</v>
      </c>
    </row>
    <row r="2928" spans="1:12" x14ac:dyDescent="0.25">
      <c r="A2928">
        <v>2930</v>
      </c>
      <c r="B2928" t="s">
        <v>7126</v>
      </c>
      <c r="C2928">
        <v>492367</v>
      </c>
      <c r="D2928">
        <v>276700</v>
      </c>
      <c r="E2928" t="s">
        <v>1295</v>
      </c>
      <c r="F2928" t="s">
        <v>7127</v>
      </c>
      <c r="G2928">
        <v>-0.64441270299999998</v>
      </c>
      <c r="H2928">
        <v>52.380571609999997</v>
      </c>
      <c r="I2928" t="s">
        <v>1280</v>
      </c>
      <c r="J2928" t="s">
        <v>1332</v>
      </c>
      <c r="K2928" t="s">
        <v>101</v>
      </c>
      <c r="L2928" t="str">
        <f t="shared" si="45"/>
        <v>A14/0403A_Inactive</v>
      </c>
    </row>
    <row r="2929" spans="1:12" x14ac:dyDescent="0.25">
      <c r="A2929">
        <v>2931</v>
      </c>
      <c r="B2929" t="s">
        <v>7128</v>
      </c>
      <c r="C2929">
        <v>477129</v>
      </c>
      <c r="D2929">
        <v>170067</v>
      </c>
      <c r="E2929" t="s">
        <v>1278</v>
      </c>
      <c r="F2929" t="s">
        <v>7129</v>
      </c>
      <c r="G2929">
        <v>-0.89205813599999995</v>
      </c>
      <c r="H2929">
        <v>51.424374960000002</v>
      </c>
      <c r="I2929" t="s">
        <v>1280</v>
      </c>
      <c r="J2929" t="s">
        <v>252</v>
      </c>
      <c r="K2929" t="s">
        <v>87</v>
      </c>
      <c r="L2929" t="str">
        <f t="shared" si="45"/>
        <v>M4/2599A_Inactive</v>
      </c>
    </row>
    <row r="2930" spans="1:12" x14ac:dyDescent="0.25">
      <c r="A2930">
        <v>2932</v>
      </c>
      <c r="B2930" t="s">
        <v>7130</v>
      </c>
      <c r="C2930">
        <v>558588</v>
      </c>
      <c r="D2930">
        <v>260967</v>
      </c>
      <c r="E2930" t="s">
        <v>1287</v>
      </c>
      <c r="F2930" t="s">
        <v>7131</v>
      </c>
      <c r="G2930">
        <v>0.320385276</v>
      </c>
      <c r="H2930">
        <v>52.224093259999997</v>
      </c>
      <c r="I2930" t="s">
        <v>1280</v>
      </c>
      <c r="J2930" t="s">
        <v>1832</v>
      </c>
      <c r="K2930" t="s">
        <v>35</v>
      </c>
      <c r="L2930" t="str">
        <f t="shared" si="45"/>
        <v>A11/0904A_Inactive</v>
      </c>
    </row>
    <row r="2931" spans="1:12" x14ac:dyDescent="0.25">
      <c r="A2931">
        <v>2933</v>
      </c>
      <c r="B2931" t="s">
        <v>7132</v>
      </c>
      <c r="C2931">
        <v>504127</v>
      </c>
      <c r="D2931">
        <v>177021</v>
      </c>
      <c r="E2931" t="s">
        <v>1300</v>
      </c>
      <c r="F2931" t="s">
        <v>7133</v>
      </c>
      <c r="G2931">
        <v>-0.50183645899999996</v>
      </c>
      <c r="H2931">
        <v>51.482569789999999</v>
      </c>
      <c r="I2931" t="s">
        <v>1284</v>
      </c>
      <c r="J2931" t="s">
        <v>44</v>
      </c>
      <c r="K2931" t="s">
        <v>48</v>
      </c>
      <c r="L2931" t="str">
        <f t="shared" si="45"/>
        <v>M25/4936A_Active</v>
      </c>
    </row>
    <row r="2932" spans="1:12" x14ac:dyDescent="0.25">
      <c r="A2932">
        <v>2934</v>
      </c>
      <c r="B2932" t="s">
        <v>7134</v>
      </c>
      <c r="C2932">
        <v>611792</v>
      </c>
      <c r="D2932">
        <v>157993</v>
      </c>
      <c r="E2932" t="s">
        <v>1278</v>
      </c>
      <c r="F2932" t="s">
        <v>7135</v>
      </c>
      <c r="G2932">
        <v>1.0355766150000001</v>
      </c>
      <c r="H2932">
        <v>51.281694170000002</v>
      </c>
      <c r="I2932" t="s">
        <v>1280</v>
      </c>
      <c r="J2932" t="s">
        <v>1314</v>
      </c>
      <c r="K2932" t="s">
        <v>87</v>
      </c>
      <c r="L2932" t="str">
        <f t="shared" si="45"/>
        <v>A2/8927B_Inactive</v>
      </c>
    </row>
    <row r="2933" spans="1:12" x14ac:dyDescent="0.25">
      <c r="A2933">
        <v>2935</v>
      </c>
      <c r="B2933" t="s">
        <v>7136</v>
      </c>
      <c r="C2933">
        <v>506242</v>
      </c>
      <c r="D2933">
        <v>178475</v>
      </c>
      <c r="E2933" t="s">
        <v>1295</v>
      </c>
      <c r="F2933" t="s">
        <v>7137</v>
      </c>
      <c r="G2933">
        <v>-0.470951811</v>
      </c>
      <c r="H2933">
        <v>51.495245959999998</v>
      </c>
      <c r="I2933" t="s">
        <v>1280</v>
      </c>
      <c r="J2933" t="s">
        <v>252</v>
      </c>
      <c r="K2933" t="s">
        <v>101</v>
      </c>
      <c r="L2933" t="str">
        <f t="shared" si="45"/>
        <v>M4/2262L_Inactive</v>
      </c>
    </row>
    <row r="2934" spans="1:12" x14ac:dyDescent="0.25">
      <c r="A2934">
        <v>2936</v>
      </c>
      <c r="B2934" t="s">
        <v>7138</v>
      </c>
      <c r="C2934">
        <v>354462</v>
      </c>
      <c r="D2934">
        <v>402090</v>
      </c>
      <c r="E2934" t="s">
        <v>1282</v>
      </c>
      <c r="F2934" t="s">
        <v>7139</v>
      </c>
      <c r="G2934">
        <v>-2.688183896</v>
      </c>
      <c r="H2934">
        <v>53.513520669999998</v>
      </c>
      <c r="I2934" t="s">
        <v>1280</v>
      </c>
      <c r="J2934" t="s">
        <v>109</v>
      </c>
      <c r="K2934" t="s">
        <v>58</v>
      </c>
      <c r="L2934" t="str">
        <f t="shared" si="45"/>
        <v>M6/7205B_Inactive</v>
      </c>
    </row>
    <row r="2935" spans="1:12" x14ac:dyDescent="0.25">
      <c r="A2935">
        <v>2937</v>
      </c>
      <c r="B2935" t="s">
        <v>7140</v>
      </c>
      <c r="C2935">
        <v>455350</v>
      </c>
      <c r="D2935">
        <v>295522</v>
      </c>
      <c r="E2935" t="s">
        <v>1282</v>
      </c>
      <c r="F2935" t="s">
        <v>7141</v>
      </c>
      <c r="G2935">
        <v>-1.1850519159999999</v>
      </c>
      <c r="H2935">
        <v>52.554751690000003</v>
      </c>
      <c r="I2935" t="s">
        <v>1280</v>
      </c>
      <c r="J2935" t="s">
        <v>30</v>
      </c>
      <c r="K2935" t="s">
        <v>58</v>
      </c>
      <c r="L2935" t="str">
        <f t="shared" si="45"/>
        <v>M1/3499B_Inactive</v>
      </c>
    </row>
    <row r="2936" spans="1:12" x14ac:dyDescent="0.25">
      <c r="A2936">
        <v>2938</v>
      </c>
      <c r="B2936" t="s">
        <v>7142</v>
      </c>
      <c r="C2936">
        <v>380662</v>
      </c>
      <c r="D2936">
        <v>179763</v>
      </c>
      <c r="E2936" t="s">
        <v>1295</v>
      </c>
      <c r="F2936" t="s">
        <v>7143</v>
      </c>
      <c r="G2936">
        <v>-2.2800755580000001</v>
      </c>
      <c r="H2936">
        <v>51.516453040000002</v>
      </c>
      <c r="I2936" t="s">
        <v>1284</v>
      </c>
      <c r="J2936" t="s">
        <v>252</v>
      </c>
      <c r="K2936" t="s">
        <v>101</v>
      </c>
      <c r="L2936" t="str">
        <f t="shared" si="45"/>
        <v>M4/3642B_Active</v>
      </c>
    </row>
    <row r="2937" spans="1:12" x14ac:dyDescent="0.25">
      <c r="A2937">
        <v>2939</v>
      </c>
      <c r="B2937" t="s">
        <v>7144</v>
      </c>
      <c r="C2937">
        <v>505415</v>
      </c>
      <c r="D2937">
        <v>178331</v>
      </c>
      <c r="E2937" t="s">
        <v>1278</v>
      </c>
      <c r="F2937" t="s">
        <v>7145</v>
      </c>
      <c r="G2937">
        <v>-0.48290357900000003</v>
      </c>
      <c r="H2937">
        <v>51.494106330000001</v>
      </c>
      <c r="I2937" t="s">
        <v>1280</v>
      </c>
      <c r="J2937" t="s">
        <v>252</v>
      </c>
      <c r="K2937" t="s">
        <v>87</v>
      </c>
      <c r="L2937" t="str">
        <f t="shared" si="45"/>
        <v>M4/2269M_Inactive</v>
      </c>
    </row>
    <row r="2938" spans="1:12" x14ac:dyDescent="0.25">
      <c r="A2938">
        <v>2940</v>
      </c>
      <c r="B2938" t="s">
        <v>7146</v>
      </c>
      <c r="C2938">
        <v>434318</v>
      </c>
      <c r="D2938">
        <v>425879</v>
      </c>
      <c r="E2938" t="s">
        <v>1295</v>
      </c>
      <c r="F2938" t="s">
        <v>7147</v>
      </c>
      <c r="G2938">
        <v>-1.4813343569999999</v>
      </c>
      <c r="H2938">
        <v>53.728203460000003</v>
      </c>
      <c r="I2938" t="s">
        <v>1284</v>
      </c>
      <c r="J2938" t="s">
        <v>98</v>
      </c>
      <c r="K2938" t="s">
        <v>101</v>
      </c>
      <c r="L2938" t="str">
        <f t="shared" si="45"/>
        <v>M62/2185A_Active</v>
      </c>
    </row>
    <row r="2939" spans="1:12" x14ac:dyDescent="0.25">
      <c r="A2939">
        <v>2941</v>
      </c>
      <c r="B2939" t="s">
        <v>7148</v>
      </c>
      <c r="C2939">
        <v>521013</v>
      </c>
      <c r="D2939">
        <v>202078</v>
      </c>
      <c r="E2939" t="s">
        <v>1300</v>
      </c>
      <c r="F2939" t="s">
        <v>7149</v>
      </c>
      <c r="G2939">
        <v>-0.25013607399999999</v>
      </c>
      <c r="H2939">
        <v>51.704406890000001</v>
      </c>
      <c r="I2939" t="s">
        <v>1284</v>
      </c>
      <c r="J2939" t="s">
        <v>44</v>
      </c>
      <c r="K2939" t="s">
        <v>48</v>
      </c>
      <c r="L2939" t="str">
        <f t="shared" si="45"/>
        <v>M25/5318A_Active</v>
      </c>
    </row>
    <row r="2940" spans="1:12" x14ac:dyDescent="0.25">
      <c r="A2940">
        <v>2942</v>
      </c>
      <c r="B2940" t="s">
        <v>7150</v>
      </c>
      <c r="C2940">
        <v>386148</v>
      </c>
      <c r="D2940">
        <v>389452</v>
      </c>
      <c r="E2940" t="s">
        <v>1300</v>
      </c>
      <c r="F2940" t="s">
        <v>7151</v>
      </c>
      <c r="G2940">
        <v>-2.20980299</v>
      </c>
      <c r="H2940">
        <v>53.40172286</v>
      </c>
      <c r="I2940" t="s">
        <v>1284</v>
      </c>
      <c r="J2940" t="s">
        <v>185</v>
      </c>
      <c r="K2940" t="s">
        <v>48</v>
      </c>
      <c r="L2940" t="str">
        <f t="shared" si="45"/>
        <v>M60/9025A_Active</v>
      </c>
    </row>
    <row r="2941" spans="1:12" x14ac:dyDescent="0.25">
      <c r="A2941">
        <v>2943</v>
      </c>
      <c r="B2941" t="s">
        <v>7152</v>
      </c>
      <c r="C2941">
        <v>588125</v>
      </c>
      <c r="D2941">
        <v>263355</v>
      </c>
      <c r="E2941" t="s">
        <v>1278</v>
      </c>
      <c r="F2941" t="s">
        <v>7153</v>
      </c>
      <c r="G2941">
        <v>0.75364533199999995</v>
      </c>
      <c r="H2941">
        <v>52.236251750000001</v>
      </c>
      <c r="I2941" t="s">
        <v>1280</v>
      </c>
      <c r="J2941" t="s">
        <v>1332</v>
      </c>
      <c r="K2941" t="s">
        <v>87</v>
      </c>
      <c r="L2941" t="str">
        <f t="shared" si="45"/>
        <v>A14/1480B_Inactive</v>
      </c>
    </row>
    <row r="2942" spans="1:12" x14ac:dyDescent="0.25">
      <c r="A2942">
        <v>2944</v>
      </c>
      <c r="B2942" t="s">
        <v>7154</v>
      </c>
      <c r="C2942">
        <v>504199</v>
      </c>
      <c r="D2942">
        <v>182547</v>
      </c>
      <c r="E2942" t="s">
        <v>1292</v>
      </c>
      <c r="F2942" t="s">
        <v>7155</v>
      </c>
      <c r="G2942">
        <v>-0.499167533</v>
      </c>
      <c r="H2942">
        <v>51.532226809999997</v>
      </c>
      <c r="I2942" t="s">
        <v>1284</v>
      </c>
      <c r="J2942" t="s">
        <v>44</v>
      </c>
      <c r="K2942" t="s">
        <v>67</v>
      </c>
      <c r="L2942" t="str">
        <f t="shared" si="45"/>
        <v>M25/4989B_Active</v>
      </c>
    </row>
    <row r="2943" spans="1:12" x14ac:dyDescent="0.25">
      <c r="A2943">
        <v>2945</v>
      </c>
      <c r="B2943" t="s">
        <v>7156</v>
      </c>
      <c r="C2943">
        <v>358773</v>
      </c>
      <c r="D2943">
        <v>421062</v>
      </c>
      <c r="E2943" t="s">
        <v>1282</v>
      </c>
      <c r="F2943" t="s">
        <v>7157</v>
      </c>
      <c r="G2943">
        <v>-2.6256903239999998</v>
      </c>
      <c r="H2943">
        <v>53.684393280000002</v>
      </c>
      <c r="I2943" t="s">
        <v>1284</v>
      </c>
      <c r="J2943" t="s">
        <v>1615</v>
      </c>
      <c r="K2943" t="s">
        <v>58</v>
      </c>
      <c r="L2943" t="str">
        <f t="shared" si="45"/>
        <v>M61/2292B_Active</v>
      </c>
    </row>
    <row r="2944" spans="1:12" x14ac:dyDescent="0.25">
      <c r="A2944">
        <v>2946</v>
      </c>
      <c r="B2944" t="s">
        <v>7158</v>
      </c>
      <c r="C2944">
        <v>402334</v>
      </c>
      <c r="D2944">
        <v>294073</v>
      </c>
      <c r="E2944" t="s">
        <v>1282</v>
      </c>
      <c r="F2944" t="s">
        <v>7159</v>
      </c>
      <c r="G2944">
        <v>-1.967009561</v>
      </c>
      <c r="H2944">
        <v>52.544520689999999</v>
      </c>
      <c r="I2944" t="s">
        <v>1284</v>
      </c>
      <c r="J2944" t="s">
        <v>226</v>
      </c>
      <c r="K2944" t="s">
        <v>58</v>
      </c>
      <c r="L2944" t="str">
        <f t="shared" si="45"/>
        <v>M5/7013A_Active</v>
      </c>
    </row>
    <row r="2945" spans="1:12" x14ac:dyDescent="0.25">
      <c r="A2945">
        <v>2947</v>
      </c>
      <c r="B2945" t="s">
        <v>7160</v>
      </c>
      <c r="C2945">
        <v>556304</v>
      </c>
      <c r="D2945">
        <v>172192</v>
      </c>
      <c r="E2945" t="s">
        <v>1278</v>
      </c>
      <c r="F2945" t="s">
        <v>7161</v>
      </c>
      <c r="G2945">
        <v>0.24692541000000001</v>
      </c>
      <c r="H2945">
        <v>51.427183139999997</v>
      </c>
      <c r="I2945" t="s">
        <v>1284</v>
      </c>
      <c r="J2945" t="s">
        <v>1314</v>
      </c>
      <c r="K2945" t="s">
        <v>87</v>
      </c>
      <c r="L2945" t="str">
        <f t="shared" si="45"/>
        <v>A2/8291B_Active</v>
      </c>
    </row>
    <row r="2946" spans="1:12" x14ac:dyDescent="0.25">
      <c r="A2946">
        <v>2948</v>
      </c>
      <c r="B2946" t="s">
        <v>7162</v>
      </c>
      <c r="C2946">
        <v>373392</v>
      </c>
      <c r="D2946">
        <v>371130</v>
      </c>
      <c r="E2946" t="s">
        <v>1287</v>
      </c>
      <c r="F2946" t="s">
        <v>7163</v>
      </c>
      <c r="G2946">
        <v>-2.4001090309999999</v>
      </c>
      <c r="H2946">
        <v>53.236544600000002</v>
      </c>
      <c r="I2946" t="s">
        <v>1280</v>
      </c>
      <c r="J2946" t="s">
        <v>109</v>
      </c>
      <c r="K2946" t="s">
        <v>35</v>
      </c>
      <c r="L2946" t="str">
        <f t="shared" si="45"/>
        <v>M6/6810A_Inactive</v>
      </c>
    </row>
    <row r="2947" spans="1:12" x14ac:dyDescent="0.25">
      <c r="A2947">
        <v>2949</v>
      </c>
      <c r="B2947" t="s">
        <v>7164</v>
      </c>
      <c r="C2947">
        <v>500330</v>
      </c>
      <c r="D2947">
        <v>277986</v>
      </c>
      <c r="E2947" t="s">
        <v>1295</v>
      </c>
      <c r="F2947" t="s">
        <v>7165</v>
      </c>
      <c r="G2947">
        <v>-0.52708173300000005</v>
      </c>
      <c r="H2947">
        <v>52.390730779999998</v>
      </c>
      <c r="I2947" t="s">
        <v>1284</v>
      </c>
      <c r="J2947" t="s">
        <v>1332</v>
      </c>
      <c r="K2947" t="s">
        <v>101</v>
      </c>
      <c r="L2947" t="str">
        <f t="shared" ref="L2947:L3010" si="46">F2947&amp;"_"&amp;I2947</f>
        <v>A14/0487J_Active</v>
      </c>
    </row>
    <row r="2948" spans="1:12" x14ac:dyDescent="0.25">
      <c r="A2948">
        <v>2950</v>
      </c>
      <c r="B2948" t="s">
        <v>7166</v>
      </c>
      <c r="C2948">
        <v>469978</v>
      </c>
      <c r="D2948">
        <v>258640</v>
      </c>
      <c r="E2948" t="s">
        <v>1287</v>
      </c>
      <c r="F2948" t="s">
        <v>7167</v>
      </c>
      <c r="G2948">
        <v>-0.97701995399999997</v>
      </c>
      <c r="H2948">
        <v>52.221547729999998</v>
      </c>
      <c r="I2948" t="s">
        <v>1280</v>
      </c>
      <c r="J2948" t="s">
        <v>30</v>
      </c>
      <c r="K2948" t="s">
        <v>35</v>
      </c>
      <c r="L2948" t="str">
        <f t="shared" si="46"/>
        <v>M1/3067A_Inactive</v>
      </c>
    </row>
    <row r="2949" spans="1:12" x14ac:dyDescent="0.25">
      <c r="A2949">
        <v>2951</v>
      </c>
      <c r="B2949" t="s">
        <v>7168</v>
      </c>
      <c r="C2949">
        <v>419462</v>
      </c>
      <c r="D2949">
        <v>287360</v>
      </c>
      <c r="E2949" t="s">
        <v>1287</v>
      </c>
      <c r="F2949" t="s">
        <v>7169</v>
      </c>
      <c r="G2949">
        <v>-1.7148357679999999</v>
      </c>
      <c r="H2949">
        <v>52.483832769999999</v>
      </c>
      <c r="I2949" t="s">
        <v>1284</v>
      </c>
      <c r="J2949" t="s">
        <v>172</v>
      </c>
      <c r="K2949" t="s">
        <v>35</v>
      </c>
      <c r="L2949" t="str">
        <f t="shared" si="46"/>
        <v>M42/6467K_Active</v>
      </c>
    </row>
    <row r="2950" spans="1:12" x14ac:dyDescent="0.25">
      <c r="A2950">
        <v>2952</v>
      </c>
      <c r="B2950" t="s">
        <v>7170</v>
      </c>
      <c r="C2950">
        <v>501549</v>
      </c>
      <c r="D2950">
        <v>170570</v>
      </c>
      <c r="E2950" t="s">
        <v>1300</v>
      </c>
      <c r="F2950" t="s">
        <v>7171</v>
      </c>
      <c r="G2950">
        <v>-0.54079938500000002</v>
      </c>
      <c r="H2950">
        <v>51.425050990000003</v>
      </c>
      <c r="I2950" t="s">
        <v>1284</v>
      </c>
      <c r="J2950" t="s">
        <v>44</v>
      </c>
      <c r="K2950" t="s">
        <v>48</v>
      </c>
      <c r="L2950" t="str">
        <f t="shared" si="46"/>
        <v>M25/4866A_Active</v>
      </c>
    </row>
    <row r="2951" spans="1:12" x14ac:dyDescent="0.25">
      <c r="A2951">
        <v>2953</v>
      </c>
      <c r="B2951" t="s">
        <v>7172</v>
      </c>
      <c r="C2951">
        <v>414817</v>
      </c>
      <c r="D2951">
        <v>290292</v>
      </c>
      <c r="E2951" t="s">
        <v>1282</v>
      </c>
      <c r="F2951" t="s">
        <v>7173</v>
      </c>
      <c r="G2951">
        <v>-1.7831044490000001</v>
      </c>
      <c r="H2951">
        <v>52.510335419999997</v>
      </c>
      <c r="I2951" t="s">
        <v>1284</v>
      </c>
      <c r="J2951" t="s">
        <v>109</v>
      </c>
      <c r="K2951" t="s">
        <v>58</v>
      </c>
      <c r="L2951" t="str">
        <f t="shared" si="46"/>
        <v>M6/5778B_Active</v>
      </c>
    </row>
    <row r="2952" spans="1:12" x14ac:dyDescent="0.25">
      <c r="A2952">
        <v>2954</v>
      </c>
      <c r="B2952" t="s">
        <v>7174</v>
      </c>
      <c r="C2952">
        <v>528674</v>
      </c>
      <c r="D2952">
        <v>153747</v>
      </c>
      <c r="E2952" t="s">
        <v>1292</v>
      </c>
      <c r="F2952" t="s">
        <v>7175</v>
      </c>
      <c r="G2952">
        <v>-0.15692656599999999</v>
      </c>
      <c r="H2952">
        <v>51.26835827</v>
      </c>
      <c r="I2952" t="s">
        <v>1284</v>
      </c>
      <c r="J2952" t="s">
        <v>44</v>
      </c>
      <c r="K2952" t="s">
        <v>67</v>
      </c>
      <c r="L2952" t="str">
        <f t="shared" si="46"/>
        <v>M25/4483L_Active</v>
      </c>
    </row>
    <row r="2953" spans="1:12" x14ac:dyDescent="0.25">
      <c r="A2953">
        <v>2955</v>
      </c>
      <c r="B2953" t="s">
        <v>7176</v>
      </c>
      <c r="C2953">
        <v>423137</v>
      </c>
      <c r="D2953">
        <v>298755</v>
      </c>
      <c r="E2953" t="s">
        <v>1287</v>
      </c>
      <c r="F2953" t="s">
        <v>7177</v>
      </c>
      <c r="G2953">
        <v>-1.659931201</v>
      </c>
      <c r="H2953">
        <v>52.586130199999999</v>
      </c>
      <c r="I2953" t="s">
        <v>1280</v>
      </c>
      <c r="J2953" t="s">
        <v>172</v>
      </c>
      <c r="K2953" t="s">
        <v>35</v>
      </c>
      <c r="L2953" t="str">
        <f t="shared" si="46"/>
        <v>M42/6602A_Inactive</v>
      </c>
    </row>
    <row r="2954" spans="1:12" x14ac:dyDescent="0.25">
      <c r="A2954">
        <v>2956</v>
      </c>
      <c r="B2954" t="s">
        <v>7178</v>
      </c>
      <c r="C2954">
        <v>628410</v>
      </c>
      <c r="D2954">
        <v>236781</v>
      </c>
      <c r="E2954" t="s">
        <v>1278</v>
      </c>
      <c r="F2954" t="s">
        <v>7179</v>
      </c>
      <c r="G2954">
        <v>1.3248152120000001</v>
      </c>
      <c r="H2954">
        <v>51.982518120000002</v>
      </c>
      <c r="I2954" t="s">
        <v>1280</v>
      </c>
      <c r="J2954" t="s">
        <v>1332</v>
      </c>
      <c r="K2954" t="s">
        <v>87</v>
      </c>
      <c r="L2954" t="str">
        <f t="shared" si="46"/>
        <v>A14/2073B_Inactive</v>
      </c>
    </row>
    <row r="2955" spans="1:12" x14ac:dyDescent="0.25">
      <c r="A2955">
        <v>2957</v>
      </c>
      <c r="B2955" t="s">
        <v>7180</v>
      </c>
      <c r="C2955">
        <v>354220</v>
      </c>
      <c r="D2955">
        <v>402285</v>
      </c>
      <c r="E2955" t="s">
        <v>1287</v>
      </c>
      <c r="F2955" t="s">
        <v>7181</v>
      </c>
      <c r="G2955">
        <v>-2.6918614820000002</v>
      </c>
      <c r="H2955">
        <v>53.515252279999999</v>
      </c>
      <c r="I2955" t="s">
        <v>1280</v>
      </c>
      <c r="J2955" t="s">
        <v>109</v>
      </c>
      <c r="K2955" t="s">
        <v>35</v>
      </c>
      <c r="L2955" t="str">
        <f t="shared" si="46"/>
        <v>M6/7208A_Inactive</v>
      </c>
    </row>
    <row r="2956" spans="1:12" x14ac:dyDescent="0.25">
      <c r="A2956">
        <v>2958</v>
      </c>
      <c r="B2956" t="s">
        <v>7182</v>
      </c>
      <c r="C2956">
        <v>440014</v>
      </c>
      <c r="D2956">
        <v>390631</v>
      </c>
      <c r="E2956" t="s">
        <v>1287</v>
      </c>
      <c r="F2956" t="s">
        <v>7183</v>
      </c>
      <c r="G2956">
        <v>-1.3995065879999999</v>
      </c>
      <c r="H2956">
        <v>53.41099827</v>
      </c>
      <c r="I2956" t="s">
        <v>1280</v>
      </c>
      <c r="J2956" t="s">
        <v>30</v>
      </c>
      <c r="K2956" t="s">
        <v>35</v>
      </c>
      <c r="L2956" t="str">
        <f t="shared" si="46"/>
        <v>M1/4598J_Inactive</v>
      </c>
    </row>
    <row r="2957" spans="1:12" x14ac:dyDescent="0.25">
      <c r="A2957">
        <v>2959</v>
      </c>
      <c r="B2957" t="s">
        <v>7184</v>
      </c>
      <c r="C2957">
        <v>424824</v>
      </c>
      <c r="D2957">
        <v>301662</v>
      </c>
      <c r="E2957" t="s">
        <v>1287</v>
      </c>
      <c r="F2957" t="s">
        <v>7185</v>
      </c>
      <c r="G2957">
        <v>-1.6348137439999999</v>
      </c>
      <c r="H2957">
        <v>52.61218865</v>
      </c>
      <c r="I2957" t="s">
        <v>1280</v>
      </c>
      <c r="J2957" t="s">
        <v>172</v>
      </c>
      <c r="K2957" t="s">
        <v>35</v>
      </c>
      <c r="L2957" t="str">
        <f t="shared" si="46"/>
        <v>M42/6636A_Inactive</v>
      </c>
    </row>
    <row r="2958" spans="1:12" x14ac:dyDescent="0.25">
      <c r="A2958">
        <v>2960</v>
      </c>
      <c r="B2958" t="s">
        <v>7186</v>
      </c>
      <c r="C2958">
        <v>501681</v>
      </c>
      <c r="D2958">
        <v>188811</v>
      </c>
      <c r="E2958" t="s">
        <v>1300</v>
      </c>
      <c r="F2958" t="s">
        <v>7187</v>
      </c>
      <c r="G2958">
        <v>-0.53364666199999999</v>
      </c>
      <c r="H2958">
        <v>51.58898945</v>
      </c>
      <c r="I2958" t="s">
        <v>1284</v>
      </c>
      <c r="J2958" t="s">
        <v>44</v>
      </c>
      <c r="K2958" t="s">
        <v>48</v>
      </c>
      <c r="L2958" t="str">
        <f t="shared" si="46"/>
        <v>M25/5054A_Active</v>
      </c>
    </row>
    <row r="2959" spans="1:12" x14ac:dyDescent="0.25">
      <c r="A2959">
        <v>2961</v>
      </c>
      <c r="B2959" t="s">
        <v>7188</v>
      </c>
      <c r="C2959">
        <v>555675</v>
      </c>
      <c r="D2959">
        <v>173661</v>
      </c>
      <c r="E2959" t="s">
        <v>1292</v>
      </c>
      <c r="F2959" t="s">
        <v>7189</v>
      </c>
      <c r="G2959">
        <v>0.238530355</v>
      </c>
      <c r="H2959">
        <v>51.440554810000002</v>
      </c>
      <c r="I2959" t="s">
        <v>1284</v>
      </c>
      <c r="J2959" t="s">
        <v>44</v>
      </c>
      <c r="K2959" t="s">
        <v>67</v>
      </c>
      <c r="L2959" t="str">
        <f t="shared" si="46"/>
        <v>M25/4072B_Active</v>
      </c>
    </row>
    <row r="2960" spans="1:12" x14ac:dyDescent="0.25">
      <c r="A2960">
        <v>2962</v>
      </c>
      <c r="B2960" t="s">
        <v>7190</v>
      </c>
      <c r="C2960">
        <v>453268</v>
      </c>
      <c r="D2960">
        <v>304019</v>
      </c>
      <c r="E2960" t="s">
        <v>1282</v>
      </c>
      <c r="F2960" t="s">
        <v>7191</v>
      </c>
      <c r="G2960">
        <v>-1.2143948529999999</v>
      </c>
      <c r="H2960">
        <v>52.631337889999998</v>
      </c>
      <c r="I2960" t="s">
        <v>1284</v>
      </c>
      <c r="J2960" t="s">
        <v>30</v>
      </c>
      <c r="K2960" t="s">
        <v>58</v>
      </c>
      <c r="L2960" t="str">
        <f t="shared" si="46"/>
        <v>M1/3588B_Active</v>
      </c>
    </row>
    <row r="2961" spans="1:12" x14ac:dyDescent="0.25">
      <c r="A2961">
        <v>2963</v>
      </c>
      <c r="B2961" t="s">
        <v>7192</v>
      </c>
      <c r="C2961">
        <v>354018</v>
      </c>
      <c r="D2961">
        <v>434788</v>
      </c>
      <c r="E2961" t="s">
        <v>1278</v>
      </c>
      <c r="F2961" t="s">
        <v>7193</v>
      </c>
      <c r="G2961">
        <v>-2.699728361</v>
      </c>
      <c r="H2961">
        <v>53.807354869999998</v>
      </c>
      <c r="I2961" t="s">
        <v>1284</v>
      </c>
      <c r="J2961" t="s">
        <v>2684</v>
      </c>
      <c r="K2961" t="s">
        <v>87</v>
      </c>
      <c r="L2961" t="str">
        <f t="shared" si="46"/>
        <v>M55/5259M_Active</v>
      </c>
    </row>
    <row r="2962" spans="1:12" x14ac:dyDescent="0.25">
      <c r="A2962">
        <v>2964</v>
      </c>
      <c r="B2962" t="s">
        <v>7194</v>
      </c>
      <c r="C2962">
        <v>514507</v>
      </c>
      <c r="D2962">
        <v>158394</v>
      </c>
      <c r="E2962" t="s">
        <v>1292</v>
      </c>
      <c r="F2962" t="s">
        <v>7195</v>
      </c>
      <c r="G2962">
        <v>-0.35841701500000001</v>
      </c>
      <c r="H2962">
        <v>51.31314519</v>
      </c>
      <c r="I2962" t="s">
        <v>1284</v>
      </c>
      <c r="J2962" t="s">
        <v>44</v>
      </c>
      <c r="K2962" t="s">
        <v>67</v>
      </c>
      <c r="L2962" t="str">
        <f t="shared" si="46"/>
        <v>M25/4653B_Active</v>
      </c>
    </row>
    <row r="2963" spans="1:12" x14ac:dyDescent="0.25">
      <c r="A2963">
        <v>2965</v>
      </c>
      <c r="B2963" t="s">
        <v>7196</v>
      </c>
      <c r="C2963">
        <v>409378</v>
      </c>
      <c r="D2963">
        <v>290220</v>
      </c>
      <c r="E2963" t="s">
        <v>1287</v>
      </c>
      <c r="F2963" t="s">
        <v>7197</v>
      </c>
      <c r="G2963">
        <v>-1.8632485569999999</v>
      </c>
      <c r="H2963">
        <v>52.50980775</v>
      </c>
      <c r="I2963" t="s">
        <v>1284</v>
      </c>
      <c r="J2963" t="s">
        <v>109</v>
      </c>
      <c r="K2963" t="s">
        <v>35</v>
      </c>
      <c r="L2963" t="str">
        <f t="shared" si="46"/>
        <v>M6/5834A_Active</v>
      </c>
    </row>
    <row r="2964" spans="1:12" x14ac:dyDescent="0.25">
      <c r="A2964">
        <v>2966</v>
      </c>
      <c r="B2964" t="s">
        <v>7198</v>
      </c>
      <c r="C2964">
        <v>399280</v>
      </c>
      <c r="D2964">
        <v>284210</v>
      </c>
      <c r="E2964" t="s">
        <v>1287</v>
      </c>
      <c r="F2964" t="s">
        <v>7199</v>
      </c>
      <c r="G2964">
        <v>-2.0120171849999999</v>
      </c>
      <c r="H2964">
        <v>52.455856529999998</v>
      </c>
      <c r="I2964" t="s">
        <v>1280</v>
      </c>
      <c r="J2964" t="s">
        <v>226</v>
      </c>
      <c r="K2964" t="s">
        <v>35</v>
      </c>
      <c r="L2964" t="str">
        <f t="shared" si="46"/>
        <v>M5/7133B_Inactive</v>
      </c>
    </row>
    <row r="2965" spans="1:12" x14ac:dyDescent="0.25">
      <c r="A2965">
        <v>2967</v>
      </c>
      <c r="B2965" t="s">
        <v>7200</v>
      </c>
      <c r="C2965">
        <v>508507</v>
      </c>
      <c r="D2965">
        <v>218710</v>
      </c>
      <c r="E2965" t="s">
        <v>1287</v>
      </c>
      <c r="F2965" t="s">
        <v>7201</v>
      </c>
      <c r="G2965">
        <v>-0.42584485999999999</v>
      </c>
      <c r="H2965">
        <v>51.85644808</v>
      </c>
      <c r="I2965" t="s">
        <v>1284</v>
      </c>
      <c r="J2965" t="s">
        <v>30</v>
      </c>
      <c r="K2965" t="s">
        <v>35</v>
      </c>
      <c r="L2965" t="str">
        <f t="shared" si="46"/>
        <v>M1/2497A_Active</v>
      </c>
    </row>
    <row r="2966" spans="1:12" x14ac:dyDescent="0.25">
      <c r="A2966">
        <v>2968</v>
      </c>
      <c r="B2966" t="s">
        <v>7202</v>
      </c>
      <c r="C2966">
        <v>575328</v>
      </c>
      <c r="D2966">
        <v>158543</v>
      </c>
      <c r="E2966" t="s">
        <v>1295</v>
      </c>
      <c r="F2966" t="s">
        <v>7203</v>
      </c>
      <c r="G2966">
        <v>0.51357578999999998</v>
      </c>
      <c r="H2966">
        <v>51.2990122</v>
      </c>
      <c r="I2966" t="s">
        <v>1284</v>
      </c>
      <c r="J2966" t="s">
        <v>368</v>
      </c>
      <c r="K2966" t="s">
        <v>101</v>
      </c>
      <c r="L2966" t="str">
        <f t="shared" si="46"/>
        <v>M20/6563A2_Active</v>
      </c>
    </row>
    <row r="2967" spans="1:12" x14ac:dyDescent="0.25">
      <c r="A2967">
        <v>2969</v>
      </c>
      <c r="B2967" t="s">
        <v>7204</v>
      </c>
      <c r="C2967">
        <v>449954</v>
      </c>
      <c r="D2967">
        <v>350154</v>
      </c>
      <c r="E2967" t="s">
        <v>1282</v>
      </c>
      <c r="F2967" t="s">
        <v>7205</v>
      </c>
      <c r="G2967">
        <v>-1.2563111709999999</v>
      </c>
      <c r="H2967">
        <v>53.046344179999998</v>
      </c>
      <c r="I2967" t="s">
        <v>1284</v>
      </c>
      <c r="J2967" t="s">
        <v>30</v>
      </c>
      <c r="K2967" t="s">
        <v>58</v>
      </c>
      <c r="L2967" t="str">
        <f t="shared" si="46"/>
        <v>M1/4099B_Active</v>
      </c>
    </row>
    <row r="2968" spans="1:12" x14ac:dyDescent="0.25">
      <c r="A2968">
        <v>2970</v>
      </c>
      <c r="B2968" t="s">
        <v>7206</v>
      </c>
      <c r="C2968">
        <v>375004</v>
      </c>
      <c r="D2968">
        <v>403965</v>
      </c>
      <c r="E2968" t="s">
        <v>1282</v>
      </c>
      <c r="F2968" t="s">
        <v>7207</v>
      </c>
      <c r="G2968">
        <v>-2.3785683729999998</v>
      </c>
      <c r="H2968">
        <v>53.531756700000003</v>
      </c>
      <c r="I2968" t="s">
        <v>1284</v>
      </c>
      <c r="J2968" t="s">
        <v>1615</v>
      </c>
      <c r="K2968" t="s">
        <v>58</v>
      </c>
      <c r="L2968" t="str">
        <f t="shared" si="46"/>
        <v>M61/2031M_Active</v>
      </c>
    </row>
    <row r="2969" spans="1:12" x14ac:dyDescent="0.25">
      <c r="A2969">
        <v>2971</v>
      </c>
      <c r="B2969" t="s">
        <v>7208</v>
      </c>
      <c r="C2969">
        <v>439110</v>
      </c>
      <c r="D2969">
        <v>117820</v>
      </c>
      <c r="E2969" t="s">
        <v>1295</v>
      </c>
      <c r="F2969" t="s">
        <v>7209</v>
      </c>
      <c r="G2969">
        <v>-1.443297872</v>
      </c>
      <c r="H2969">
        <v>50.958715120000001</v>
      </c>
      <c r="I2969" t="s">
        <v>1280</v>
      </c>
      <c r="J2969" t="s">
        <v>83</v>
      </c>
      <c r="K2969" t="s">
        <v>101</v>
      </c>
      <c r="L2969" t="str">
        <f t="shared" si="46"/>
        <v>M27/9135A_Inactive</v>
      </c>
    </row>
    <row r="2970" spans="1:12" x14ac:dyDescent="0.25">
      <c r="A2970">
        <v>2972</v>
      </c>
      <c r="B2970" t="s">
        <v>7210</v>
      </c>
      <c r="C2970">
        <v>363218</v>
      </c>
      <c r="D2970">
        <v>177949</v>
      </c>
      <c r="E2970" t="s">
        <v>1282</v>
      </c>
      <c r="F2970" t="s">
        <v>7211</v>
      </c>
      <c r="G2970">
        <v>-2.5312731589999999</v>
      </c>
      <c r="H2970">
        <v>51.499272820000002</v>
      </c>
      <c r="I2970" t="s">
        <v>1284</v>
      </c>
      <c r="J2970" t="s">
        <v>1783</v>
      </c>
      <c r="K2970" t="s">
        <v>58</v>
      </c>
      <c r="L2970" t="str">
        <f t="shared" si="46"/>
        <v>M32/5064B_Active</v>
      </c>
    </row>
    <row r="2971" spans="1:12" x14ac:dyDescent="0.25">
      <c r="A2971">
        <v>2973</v>
      </c>
      <c r="B2971" t="s">
        <v>7212</v>
      </c>
      <c r="C2971">
        <v>564203</v>
      </c>
      <c r="D2971">
        <v>159069</v>
      </c>
      <c r="E2971" t="s">
        <v>1295</v>
      </c>
      <c r="F2971" t="s">
        <v>7213</v>
      </c>
      <c r="G2971">
        <v>0.35438788900000001</v>
      </c>
      <c r="H2971">
        <v>51.307052689999999</v>
      </c>
      <c r="I2971" t="s">
        <v>1280</v>
      </c>
      <c r="J2971" t="s">
        <v>368</v>
      </c>
      <c r="K2971" t="s">
        <v>101</v>
      </c>
      <c r="L2971" t="str">
        <f t="shared" si="46"/>
        <v>M20/6449A_Inactive</v>
      </c>
    </row>
    <row r="2972" spans="1:12" x14ac:dyDescent="0.25">
      <c r="A2972">
        <v>2974</v>
      </c>
      <c r="B2972" t="s">
        <v>7214</v>
      </c>
      <c r="C2972">
        <v>447278</v>
      </c>
      <c r="D2972">
        <v>337424</v>
      </c>
      <c r="E2972" t="s">
        <v>1282</v>
      </c>
      <c r="F2972" t="s">
        <v>7215</v>
      </c>
      <c r="G2972">
        <v>-1.298078684</v>
      </c>
      <c r="H2972">
        <v>52.932163930000002</v>
      </c>
      <c r="I2972" t="s">
        <v>1284</v>
      </c>
      <c r="J2972" t="s">
        <v>30</v>
      </c>
      <c r="K2972" t="s">
        <v>58</v>
      </c>
      <c r="L2972" t="str">
        <f t="shared" si="46"/>
        <v>M1/3954B_Active</v>
      </c>
    </row>
    <row r="2973" spans="1:12" x14ac:dyDescent="0.25">
      <c r="A2973">
        <v>2975</v>
      </c>
      <c r="B2973" t="s">
        <v>7216</v>
      </c>
      <c r="C2973">
        <v>489297</v>
      </c>
      <c r="D2973">
        <v>275936</v>
      </c>
      <c r="E2973" t="s">
        <v>1295</v>
      </c>
      <c r="F2973" t="s">
        <v>7217</v>
      </c>
      <c r="G2973">
        <v>-0.689705982</v>
      </c>
      <c r="H2973">
        <v>52.374213140000002</v>
      </c>
      <c r="I2973" t="s">
        <v>1284</v>
      </c>
      <c r="J2973" t="s">
        <v>1332</v>
      </c>
      <c r="K2973" t="s">
        <v>101</v>
      </c>
      <c r="L2973" t="str">
        <f t="shared" si="46"/>
        <v>A14/0371A_Active</v>
      </c>
    </row>
    <row r="2974" spans="1:12" x14ac:dyDescent="0.25">
      <c r="A2974">
        <v>2976</v>
      </c>
      <c r="B2974" t="s">
        <v>7218</v>
      </c>
      <c r="C2974">
        <v>582296</v>
      </c>
      <c r="D2974">
        <v>154994</v>
      </c>
      <c r="E2974" t="s">
        <v>1278</v>
      </c>
      <c r="F2974" t="s">
        <v>7219</v>
      </c>
      <c r="G2974">
        <v>0.61160886800000003</v>
      </c>
      <c r="H2974">
        <v>51.264947159999998</v>
      </c>
      <c r="I2974" t="s">
        <v>1284</v>
      </c>
      <c r="J2974" t="s">
        <v>368</v>
      </c>
      <c r="K2974" t="s">
        <v>87</v>
      </c>
      <c r="L2974" t="str">
        <f t="shared" si="46"/>
        <v>M20/6647M_Active</v>
      </c>
    </row>
    <row r="2975" spans="1:12" x14ac:dyDescent="0.25">
      <c r="A2975">
        <v>2977</v>
      </c>
      <c r="B2975" t="s">
        <v>7220</v>
      </c>
      <c r="C2975">
        <v>503747</v>
      </c>
      <c r="D2975">
        <v>175807</v>
      </c>
      <c r="E2975" t="s">
        <v>1300</v>
      </c>
      <c r="F2975" t="s">
        <v>7221</v>
      </c>
      <c r="G2975">
        <v>-0.50766294300000003</v>
      </c>
      <c r="H2975">
        <v>51.471727280000003</v>
      </c>
      <c r="I2975" t="s">
        <v>1280</v>
      </c>
      <c r="J2975" t="s">
        <v>44</v>
      </c>
      <c r="K2975" t="s">
        <v>48</v>
      </c>
      <c r="L2975" t="str">
        <f t="shared" si="46"/>
        <v>M25/7113B_Inactive</v>
      </c>
    </row>
    <row r="2976" spans="1:12" x14ac:dyDescent="0.25">
      <c r="A2976">
        <v>2978</v>
      </c>
      <c r="B2976" t="s">
        <v>7222</v>
      </c>
      <c r="C2976">
        <v>509493</v>
      </c>
      <c r="D2976">
        <v>209124</v>
      </c>
      <c r="E2976" t="s">
        <v>1287</v>
      </c>
      <c r="F2976" t="s">
        <v>7223</v>
      </c>
      <c r="G2976">
        <v>-0.41456176300000003</v>
      </c>
      <c r="H2976">
        <v>51.770100030000002</v>
      </c>
      <c r="I2976" t="s">
        <v>1284</v>
      </c>
      <c r="J2976" t="s">
        <v>30</v>
      </c>
      <c r="K2976" t="s">
        <v>35</v>
      </c>
      <c r="L2976" t="str">
        <f t="shared" si="46"/>
        <v>M1/2396A_Active</v>
      </c>
    </row>
    <row r="2977" spans="1:12" x14ac:dyDescent="0.25">
      <c r="A2977">
        <v>2979</v>
      </c>
      <c r="B2977" t="s">
        <v>7224</v>
      </c>
      <c r="C2977">
        <v>495732</v>
      </c>
      <c r="D2977">
        <v>237456</v>
      </c>
      <c r="E2977" t="s">
        <v>1282</v>
      </c>
      <c r="F2977" t="s">
        <v>7225</v>
      </c>
      <c r="G2977">
        <v>-0.60606627800000001</v>
      </c>
      <c r="H2977">
        <v>52.027276880000002</v>
      </c>
      <c r="I2977" t="s">
        <v>1280</v>
      </c>
      <c r="J2977" t="s">
        <v>30</v>
      </c>
      <c r="K2977" t="s">
        <v>58</v>
      </c>
      <c r="L2977" t="str">
        <f t="shared" si="46"/>
        <v>M1/2730B_Inactive</v>
      </c>
    </row>
    <row r="2978" spans="1:12" x14ac:dyDescent="0.25">
      <c r="A2978">
        <v>2980</v>
      </c>
      <c r="B2978" t="s">
        <v>7226</v>
      </c>
      <c r="C2978">
        <v>387498</v>
      </c>
      <c r="D2978">
        <v>178980</v>
      </c>
      <c r="E2978" t="s">
        <v>1278</v>
      </c>
      <c r="F2978" t="s">
        <v>7227</v>
      </c>
      <c r="G2978">
        <v>-2.181531675</v>
      </c>
      <c r="H2978">
        <v>51.509607039999999</v>
      </c>
      <c r="I2978" t="s">
        <v>1284</v>
      </c>
      <c r="J2978" t="s">
        <v>252</v>
      </c>
      <c r="K2978" t="s">
        <v>87</v>
      </c>
      <c r="L2978" t="str">
        <f t="shared" si="46"/>
        <v>M4/3572A_Active</v>
      </c>
    </row>
    <row r="2979" spans="1:12" x14ac:dyDescent="0.25">
      <c r="A2979">
        <v>2981</v>
      </c>
      <c r="B2979" t="s">
        <v>7228</v>
      </c>
      <c r="C2979">
        <v>453368</v>
      </c>
      <c r="D2979">
        <v>396242</v>
      </c>
      <c r="E2979" t="s">
        <v>1287</v>
      </c>
      <c r="F2979" t="s">
        <v>7229</v>
      </c>
      <c r="G2979">
        <v>-1.1976841460000001</v>
      </c>
      <c r="H2979">
        <v>53.46025109</v>
      </c>
      <c r="I2979" t="s">
        <v>1284</v>
      </c>
      <c r="J2979" t="s">
        <v>1571</v>
      </c>
      <c r="K2979" t="s">
        <v>35</v>
      </c>
      <c r="L2979" t="str">
        <f t="shared" si="46"/>
        <v>M18/7608A_Active</v>
      </c>
    </row>
    <row r="2980" spans="1:12" x14ac:dyDescent="0.25">
      <c r="A2980">
        <v>2982</v>
      </c>
      <c r="B2980" t="s">
        <v>7230</v>
      </c>
      <c r="C2980">
        <v>501678</v>
      </c>
      <c r="D2980">
        <v>230419</v>
      </c>
      <c r="E2980" t="s">
        <v>1282</v>
      </c>
      <c r="F2980" t="s">
        <v>7231</v>
      </c>
      <c r="G2980">
        <v>-0.52151427800000005</v>
      </c>
      <c r="H2980">
        <v>51.96297259</v>
      </c>
      <c r="I2980" t="s">
        <v>1284</v>
      </c>
      <c r="J2980" t="s">
        <v>30</v>
      </c>
      <c r="K2980" t="s">
        <v>58</v>
      </c>
      <c r="L2980" t="str">
        <f t="shared" si="46"/>
        <v>M1/2631L_Active</v>
      </c>
    </row>
    <row r="2981" spans="1:12" x14ac:dyDescent="0.25">
      <c r="A2981">
        <v>2983</v>
      </c>
      <c r="B2981" t="s">
        <v>7232</v>
      </c>
      <c r="C2981">
        <v>543982</v>
      </c>
      <c r="D2981">
        <v>253425</v>
      </c>
      <c r="E2981" t="s">
        <v>1282</v>
      </c>
      <c r="F2981" t="s">
        <v>7233</v>
      </c>
      <c r="G2981">
        <v>0.10351189099999999</v>
      </c>
      <c r="H2981">
        <v>52.16033934</v>
      </c>
      <c r="I2981" t="s">
        <v>1284</v>
      </c>
      <c r="J2981" t="s">
        <v>1419</v>
      </c>
      <c r="K2981" t="s">
        <v>58</v>
      </c>
      <c r="L2981" t="str">
        <f t="shared" si="46"/>
        <v>M11/6820B_Active</v>
      </c>
    </row>
    <row r="2982" spans="1:12" x14ac:dyDescent="0.25">
      <c r="A2982">
        <v>2984</v>
      </c>
      <c r="B2982" t="s">
        <v>7234</v>
      </c>
      <c r="C2982">
        <v>449306</v>
      </c>
      <c r="D2982">
        <v>351703</v>
      </c>
      <c r="E2982" t="s">
        <v>1287</v>
      </c>
      <c r="F2982" t="s">
        <v>7235</v>
      </c>
      <c r="G2982">
        <v>-1.2657392199999999</v>
      </c>
      <c r="H2982">
        <v>53.060327289999996</v>
      </c>
      <c r="I2982" t="s">
        <v>1284</v>
      </c>
      <c r="J2982" t="s">
        <v>30</v>
      </c>
      <c r="K2982" t="s">
        <v>35</v>
      </c>
      <c r="L2982" t="str">
        <f t="shared" si="46"/>
        <v>M1/4116A_Active</v>
      </c>
    </row>
    <row r="2983" spans="1:12" x14ac:dyDescent="0.25">
      <c r="A2983">
        <v>2985</v>
      </c>
      <c r="B2983" t="s">
        <v>7236</v>
      </c>
      <c r="C2983">
        <v>403656</v>
      </c>
      <c r="D2983">
        <v>273763</v>
      </c>
      <c r="E2983" t="s">
        <v>1287</v>
      </c>
      <c r="F2983" t="s">
        <v>7237</v>
      </c>
      <c r="G2983">
        <v>-1.9477283359999999</v>
      </c>
      <c r="H2983">
        <v>52.361926150000002</v>
      </c>
      <c r="I2983" t="s">
        <v>1284</v>
      </c>
      <c r="J2983" t="s">
        <v>172</v>
      </c>
      <c r="K2983" t="s">
        <v>35</v>
      </c>
      <c r="L2983" t="str">
        <f t="shared" si="46"/>
        <v>M42/6194A_Active</v>
      </c>
    </row>
    <row r="2984" spans="1:12" x14ac:dyDescent="0.25">
      <c r="A2984">
        <v>2986</v>
      </c>
      <c r="B2984" t="s">
        <v>7238</v>
      </c>
      <c r="C2984">
        <v>462075</v>
      </c>
      <c r="D2984">
        <v>263590</v>
      </c>
      <c r="E2984" t="s">
        <v>1287</v>
      </c>
      <c r="F2984" t="s">
        <v>7239</v>
      </c>
      <c r="G2984">
        <v>-1.09178379</v>
      </c>
      <c r="H2984">
        <v>52.266990800000002</v>
      </c>
      <c r="I2984" t="s">
        <v>1280</v>
      </c>
      <c r="J2984" t="s">
        <v>30</v>
      </c>
      <c r="K2984" t="s">
        <v>35</v>
      </c>
      <c r="L2984" t="str">
        <f t="shared" si="46"/>
        <v>M1/3162A_Inactive</v>
      </c>
    </row>
    <row r="2985" spans="1:12" x14ac:dyDescent="0.25">
      <c r="A2985">
        <v>2987</v>
      </c>
      <c r="B2985" t="s">
        <v>7240</v>
      </c>
      <c r="C2985">
        <v>393970</v>
      </c>
      <c r="D2985">
        <v>304649</v>
      </c>
      <c r="E2985" t="s">
        <v>1278</v>
      </c>
      <c r="F2985" t="s">
        <v>7241</v>
      </c>
      <c r="G2985">
        <v>-2.0905375830000001</v>
      </c>
      <c r="H2985">
        <v>52.639566899999998</v>
      </c>
      <c r="I2985" t="s">
        <v>1284</v>
      </c>
      <c r="J2985" t="s">
        <v>1354</v>
      </c>
      <c r="K2985" t="s">
        <v>87</v>
      </c>
      <c r="L2985" t="str">
        <f t="shared" si="46"/>
        <v>M54/3133K_Active</v>
      </c>
    </row>
    <row r="2986" spans="1:12" x14ac:dyDescent="0.25">
      <c r="A2986">
        <v>2988</v>
      </c>
      <c r="B2986" t="s">
        <v>7242</v>
      </c>
      <c r="C2986">
        <v>573260</v>
      </c>
      <c r="D2986">
        <v>166054</v>
      </c>
      <c r="E2986" t="s">
        <v>1278</v>
      </c>
      <c r="F2986" t="s">
        <v>7243</v>
      </c>
      <c r="G2986">
        <v>0.48759318200000001</v>
      </c>
      <c r="H2986">
        <v>51.367118779999998</v>
      </c>
      <c r="I2986" t="s">
        <v>1280</v>
      </c>
      <c r="J2986" t="s">
        <v>1319</v>
      </c>
      <c r="K2986" t="s">
        <v>87</v>
      </c>
      <c r="L2986" t="str">
        <f t="shared" si="46"/>
        <v>M2/8487B_Inactive</v>
      </c>
    </row>
    <row r="2987" spans="1:12" x14ac:dyDescent="0.25">
      <c r="A2987">
        <v>2989</v>
      </c>
      <c r="B2987" t="s">
        <v>7244</v>
      </c>
      <c r="C2987">
        <v>553081</v>
      </c>
      <c r="D2987">
        <v>168535</v>
      </c>
      <c r="E2987" t="s">
        <v>1292</v>
      </c>
      <c r="F2987" t="s">
        <v>7245</v>
      </c>
      <c r="G2987">
        <v>0.199023898</v>
      </c>
      <c r="H2987">
        <v>51.39520383</v>
      </c>
      <c r="I2987" t="s">
        <v>1284</v>
      </c>
      <c r="J2987" t="s">
        <v>44</v>
      </c>
      <c r="K2987" t="s">
        <v>67</v>
      </c>
      <c r="L2987" t="str">
        <f t="shared" si="46"/>
        <v>M25/4132B_Active</v>
      </c>
    </row>
    <row r="2988" spans="1:12" x14ac:dyDescent="0.25">
      <c r="A2988">
        <v>2990</v>
      </c>
      <c r="B2988" t="s">
        <v>7246</v>
      </c>
      <c r="C2988">
        <v>376363</v>
      </c>
      <c r="D2988">
        <v>363103</v>
      </c>
      <c r="E2988" t="s">
        <v>1287</v>
      </c>
      <c r="F2988" t="s">
        <v>1198</v>
      </c>
      <c r="G2988">
        <v>-2.355001283</v>
      </c>
      <c r="H2988">
        <v>53.164534199999999</v>
      </c>
      <c r="I2988" t="s">
        <v>1280</v>
      </c>
      <c r="J2988" t="s">
        <v>109</v>
      </c>
      <c r="K2988" t="s">
        <v>35</v>
      </c>
      <c r="L2988" t="str">
        <f t="shared" si="46"/>
        <v>M6/6724A_Inactive</v>
      </c>
    </row>
    <row r="2989" spans="1:12" x14ac:dyDescent="0.25">
      <c r="A2989">
        <v>2991</v>
      </c>
      <c r="B2989" t="s">
        <v>7247</v>
      </c>
      <c r="C2989">
        <v>457742</v>
      </c>
      <c r="D2989">
        <v>272636</v>
      </c>
      <c r="E2989" t="s">
        <v>1282</v>
      </c>
      <c r="F2989" t="s">
        <v>7248</v>
      </c>
      <c r="G2989">
        <v>-1.153722669</v>
      </c>
      <c r="H2989">
        <v>52.348779010000001</v>
      </c>
      <c r="I2989" t="s">
        <v>1280</v>
      </c>
      <c r="J2989" t="s">
        <v>30</v>
      </c>
      <c r="K2989" t="s">
        <v>58</v>
      </c>
      <c r="L2989" t="str">
        <f t="shared" si="46"/>
        <v>M1/3263M_Inactive</v>
      </c>
    </row>
    <row r="2990" spans="1:12" x14ac:dyDescent="0.25">
      <c r="A2990">
        <v>2992</v>
      </c>
      <c r="B2990" t="s">
        <v>7249</v>
      </c>
      <c r="C2990">
        <v>502007</v>
      </c>
      <c r="D2990">
        <v>167384</v>
      </c>
      <c r="E2990" t="s">
        <v>1300</v>
      </c>
      <c r="F2990" t="s">
        <v>7250</v>
      </c>
      <c r="G2990">
        <v>-0.53512956599999995</v>
      </c>
      <c r="H2990">
        <v>51.396330749999997</v>
      </c>
      <c r="I2990" t="s">
        <v>1284</v>
      </c>
      <c r="J2990" t="s">
        <v>44</v>
      </c>
      <c r="K2990" t="s">
        <v>48</v>
      </c>
      <c r="L2990" t="str">
        <f t="shared" si="46"/>
        <v>M25/4832A_Active</v>
      </c>
    </row>
    <row r="2991" spans="1:12" x14ac:dyDescent="0.25">
      <c r="A2991">
        <v>2993</v>
      </c>
      <c r="B2991" t="s">
        <v>7251</v>
      </c>
      <c r="C2991">
        <v>523312</v>
      </c>
      <c r="D2991">
        <v>236465</v>
      </c>
      <c r="E2991" t="s">
        <v>1282</v>
      </c>
      <c r="F2991" t="s">
        <v>7252</v>
      </c>
      <c r="G2991">
        <v>-0.204621531</v>
      </c>
      <c r="H2991">
        <v>52.012931510000001</v>
      </c>
      <c r="I2991" t="s">
        <v>1284</v>
      </c>
      <c r="J2991" t="s">
        <v>1285</v>
      </c>
      <c r="K2991" t="s">
        <v>58</v>
      </c>
      <c r="L2991" t="str">
        <f t="shared" si="46"/>
        <v>A1M/9619B_Active</v>
      </c>
    </row>
    <row r="2992" spans="1:12" x14ac:dyDescent="0.25">
      <c r="A2992">
        <v>2994</v>
      </c>
      <c r="B2992" t="s">
        <v>7253</v>
      </c>
      <c r="C2992">
        <v>441838</v>
      </c>
      <c r="D2992">
        <v>453703</v>
      </c>
      <c r="E2992" t="s">
        <v>1282</v>
      </c>
      <c r="F2992" t="s">
        <v>7254</v>
      </c>
      <c r="G2992">
        <v>-1.363585388</v>
      </c>
      <c r="H2992">
        <v>53.977719219999997</v>
      </c>
      <c r="I2992" t="s">
        <v>1284</v>
      </c>
      <c r="J2992" t="s">
        <v>1285</v>
      </c>
      <c r="K2992" t="s">
        <v>58</v>
      </c>
      <c r="L2992" t="str">
        <f t="shared" si="46"/>
        <v>A1M/9749B_Active</v>
      </c>
    </row>
    <row r="2993" spans="1:12" x14ac:dyDescent="0.25">
      <c r="A2993">
        <v>2995</v>
      </c>
      <c r="B2993" t="s">
        <v>7255</v>
      </c>
      <c r="C2993">
        <v>462021</v>
      </c>
      <c r="D2993">
        <v>264108</v>
      </c>
      <c r="E2993" t="s">
        <v>1282</v>
      </c>
      <c r="F2993" t="s">
        <v>7256</v>
      </c>
      <c r="G2993">
        <v>-1.092479964</v>
      </c>
      <c r="H2993">
        <v>52.271653329999999</v>
      </c>
      <c r="I2993" t="s">
        <v>1280</v>
      </c>
      <c r="J2993" t="s">
        <v>30</v>
      </c>
      <c r="K2993" t="s">
        <v>58</v>
      </c>
      <c r="L2993" t="str">
        <f t="shared" si="46"/>
        <v>M1/3167B_Inactive</v>
      </c>
    </row>
    <row r="2994" spans="1:12" x14ac:dyDescent="0.25">
      <c r="A2994">
        <v>2996</v>
      </c>
      <c r="B2994" t="s">
        <v>7257</v>
      </c>
      <c r="C2994">
        <v>497329</v>
      </c>
      <c r="D2994">
        <v>236854</v>
      </c>
      <c r="E2994" t="s">
        <v>1282</v>
      </c>
      <c r="F2994" t="s">
        <v>7258</v>
      </c>
      <c r="G2994">
        <v>-0.58296784400000001</v>
      </c>
      <c r="H2994">
        <v>52.021588440000002</v>
      </c>
      <c r="I2994" t="s">
        <v>1284</v>
      </c>
      <c r="J2994" t="s">
        <v>30</v>
      </c>
      <c r="K2994" t="s">
        <v>58</v>
      </c>
      <c r="L2994" t="str">
        <f t="shared" si="46"/>
        <v>M1/2713B_Active</v>
      </c>
    </row>
    <row r="2995" spans="1:12" x14ac:dyDescent="0.25">
      <c r="A2995">
        <v>2997</v>
      </c>
      <c r="B2995" t="s">
        <v>7259</v>
      </c>
      <c r="C2995">
        <v>507494</v>
      </c>
      <c r="D2995">
        <v>220224</v>
      </c>
      <c r="E2995" t="s">
        <v>1282</v>
      </c>
      <c r="F2995" t="s">
        <v>7260</v>
      </c>
      <c r="G2995">
        <v>-0.4400771</v>
      </c>
      <c r="H2995">
        <v>51.87025139</v>
      </c>
      <c r="I2995" t="s">
        <v>1284</v>
      </c>
      <c r="J2995" t="s">
        <v>30</v>
      </c>
      <c r="K2995" t="s">
        <v>58</v>
      </c>
      <c r="L2995" t="str">
        <f t="shared" si="46"/>
        <v>M1/2511B_Active</v>
      </c>
    </row>
    <row r="2996" spans="1:12" x14ac:dyDescent="0.25">
      <c r="A2996">
        <v>2998</v>
      </c>
      <c r="B2996" t="s">
        <v>7261</v>
      </c>
      <c r="C2996">
        <v>491201</v>
      </c>
      <c r="D2996">
        <v>276510</v>
      </c>
      <c r="E2996" t="s">
        <v>1295</v>
      </c>
      <c r="F2996" t="s">
        <v>7262</v>
      </c>
      <c r="G2996">
        <v>-0.66158957200000001</v>
      </c>
      <c r="H2996">
        <v>52.379058999999998</v>
      </c>
      <c r="I2996" t="s">
        <v>1284</v>
      </c>
      <c r="J2996" t="s">
        <v>1332</v>
      </c>
      <c r="K2996" t="s">
        <v>101</v>
      </c>
      <c r="L2996" t="str">
        <f t="shared" si="46"/>
        <v>A14/0391A_Active</v>
      </c>
    </row>
    <row r="2997" spans="1:12" x14ac:dyDescent="0.25">
      <c r="A2997">
        <v>2999</v>
      </c>
      <c r="B2997" t="s">
        <v>7263</v>
      </c>
      <c r="C2997">
        <v>447709</v>
      </c>
      <c r="D2997">
        <v>353474</v>
      </c>
      <c r="E2997" t="s">
        <v>1287</v>
      </c>
      <c r="F2997" t="s">
        <v>7264</v>
      </c>
      <c r="G2997">
        <v>-1.2893047630000001</v>
      </c>
      <c r="H2997">
        <v>53.076390689999997</v>
      </c>
      <c r="I2997" t="s">
        <v>1284</v>
      </c>
      <c r="J2997" t="s">
        <v>30</v>
      </c>
      <c r="K2997" t="s">
        <v>35</v>
      </c>
      <c r="L2997" t="str">
        <f t="shared" si="46"/>
        <v>M1/4140A_Active</v>
      </c>
    </row>
    <row r="2998" spans="1:12" x14ac:dyDescent="0.25">
      <c r="A2998">
        <v>3000</v>
      </c>
      <c r="B2998" t="s">
        <v>7265</v>
      </c>
      <c r="C2998">
        <v>375021</v>
      </c>
      <c r="D2998">
        <v>178060</v>
      </c>
      <c r="E2998" t="s">
        <v>1278</v>
      </c>
      <c r="F2998" t="s">
        <v>7266</v>
      </c>
      <c r="G2998">
        <v>-2.3612486370000001</v>
      </c>
      <c r="H2998">
        <v>51.50091802</v>
      </c>
      <c r="I2998" t="s">
        <v>1284</v>
      </c>
      <c r="J2998" t="s">
        <v>252</v>
      </c>
      <c r="K2998" t="s">
        <v>87</v>
      </c>
      <c r="L2998" t="str">
        <f t="shared" si="46"/>
        <v>M4/3702K_Active</v>
      </c>
    </row>
    <row r="2999" spans="1:12" x14ac:dyDescent="0.25">
      <c r="A2999">
        <v>3001</v>
      </c>
      <c r="B2999" t="s">
        <v>7267</v>
      </c>
      <c r="C2999">
        <v>450793</v>
      </c>
      <c r="D2999">
        <v>231062</v>
      </c>
      <c r="E2999" t="s">
        <v>1287</v>
      </c>
      <c r="F2999" t="s">
        <v>7268</v>
      </c>
      <c r="G2999">
        <v>-1.261931328</v>
      </c>
      <c r="H2999">
        <v>51.975721290000003</v>
      </c>
      <c r="I2999" t="s">
        <v>1280</v>
      </c>
      <c r="J2999" t="s">
        <v>1458</v>
      </c>
      <c r="K2999" t="s">
        <v>35</v>
      </c>
      <c r="L2999" t="str">
        <f t="shared" si="46"/>
        <v>M40/9114A_Inactive</v>
      </c>
    </row>
    <row r="3000" spans="1:12" x14ac:dyDescent="0.25">
      <c r="A3000">
        <v>3002</v>
      </c>
      <c r="B3000" t="s">
        <v>7269</v>
      </c>
      <c r="C3000">
        <v>399195</v>
      </c>
      <c r="D3000">
        <v>297414</v>
      </c>
      <c r="E3000" t="s">
        <v>1287</v>
      </c>
      <c r="F3000" t="s">
        <v>7270</v>
      </c>
      <c r="G3000">
        <v>-2.0133053900000002</v>
      </c>
      <c r="H3000">
        <v>52.574559710000003</v>
      </c>
      <c r="I3000" t="s">
        <v>1284</v>
      </c>
      <c r="J3000" t="s">
        <v>109</v>
      </c>
      <c r="K3000" t="s">
        <v>35</v>
      </c>
      <c r="L3000" t="str">
        <f t="shared" si="46"/>
        <v>M6/5969A_Active</v>
      </c>
    </row>
    <row r="3001" spans="1:12" x14ac:dyDescent="0.25">
      <c r="A3001">
        <v>3003</v>
      </c>
      <c r="B3001" t="s">
        <v>7271</v>
      </c>
      <c r="C3001">
        <v>510496</v>
      </c>
      <c r="D3001">
        <v>157763</v>
      </c>
      <c r="E3001" t="s">
        <v>1300</v>
      </c>
      <c r="F3001" t="s">
        <v>7272</v>
      </c>
      <c r="G3001">
        <v>-0.41613826199999998</v>
      </c>
      <c r="H3001">
        <v>51.308265499999997</v>
      </c>
      <c r="I3001" t="s">
        <v>1284</v>
      </c>
      <c r="J3001" t="s">
        <v>44</v>
      </c>
      <c r="K3001" t="s">
        <v>48</v>
      </c>
      <c r="L3001" t="str">
        <f t="shared" si="46"/>
        <v>M25/4696A_Active</v>
      </c>
    </row>
    <row r="3002" spans="1:12" x14ac:dyDescent="0.25">
      <c r="A3002">
        <v>3004</v>
      </c>
      <c r="B3002" t="s">
        <v>7273</v>
      </c>
      <c r="C3002">
        <v>444266</v>
      </c>
      <c r="D3002">
        <v>433842</v>
      </c>
      <c r="E3002" t="s">
        <v>1287</v>
      </c>
      <c r="F3002" t="s">
        <v>7274</v>
      </c>
      <c r="G3002">
        <v>-1.329427487</v>
      </c>
      <c r="H3002">
        <v>53.799023570000003</v>
      </c>
      <c r="I3002" t="s">
        <v>1284</v>
      </c>
      <c r="J3002" t="s">
        <v>1285</v>
      </c>
      <c r="K3002" t="s">
        <v>35</v>
      </c>
      <c r="L3002" t="str">
        <f t="shared" si="46"/>
        <v>A1M/9520A_Active</v>
      </c>
    </row>
    <row r="3003" spans="1:12" x14ac:dyDescent="0.25">
      <c r="A3003">
        <v>3005</v>
      </c>
      <c r="B3003" t="s">
        <v>7275</v>
      </c>
      <c r="C3003">
        <v>537443</v>
      </c>
      <c r="D3003">
        <v>199861</v>
      </c>
      <c r="E3003" t="s">
        <v>1300</v>
      </c>
      <c r="F3003" t="s">
        <v>1150</v>
      </c>
      <c r="G3003">
        <v>-1.3384408E-2</v>
      </c>
      <c r="H3003">
        <v>51.680703790000003</v>
      </c>
      <c r="I3003" t="s">
        <v>1284</v>
      </c>
      <c r="J3003" t="s">
        <v>44</v>
      </c>
      <c r="K3003" t="s">
        <v>48</v>
      </c>
      <c r="L3003" t="str">
        <f t="shared" si="46"/>
        <v>M25/5496A_Active</v>
      </c>
    </row>
    <row r="3004" spans="1:12" x14ac:dyDescent="0.25">
      <c r="A3004">
        <v>3006</v>
      </c>
      <c r="B3004" t="s">
        <v>7276</v>
      </c>
      <c r="C3004">
        <v>464739</v>
      </c>
      <c r="D3004">
        <v>260909</v>
      </c>
      <c r="E3004" t="s">
        <v>1287</v>
      </c>
      <c r="F3004" t="s">
        <v>7277</v>
      </c>
      <c r="G3004">
        <v>-1.053265396</v>
      </c>
      <c r="H3004">
        <v>52.24258391</v>
      </c>
      <c r="I3004" t="s">
        <v>1280</v>
      </c>
      <c r="J3004" t="s">
        <v>30</v>
      </c>
      <c r="K3004" t="s">
        <v>35</v>
      </c>
      <c r="L3004" t="str">
        <f t="shared" si="46"/>
        <v>M1/3125A_Inactive</v>
      </c>
    </row>
    <row r="3005" spans="1:12" x14ac:dyDescent="0.25">
      <c r="A3005">
        <v>3007</v>
      </c>
      <c r="B3005" t="s">
        <v>7278</v>
      </c>
      <c r="C3005">
        <v>521846</v>
      </c>
      <c r="D3005">
        <v>200896</v>
      </c>
      <c r="E3005" t="s">
        <v>1300</v>
      </c>
      <c r="F3005" t="s">
        <v>7279</v>
      </c>
      <c r="G3005">
        <v>-0.238500188</v>
      </c>
      <c r="H3005">
        <v>51.693603879999998</v>
      </c>
      <c r="I3005" t="s">
        <v>1284</v>
      </c>
      <c r="J3005" t="s">
        <v>44</v>
      </c>
      <c r="K3005" t="s">
        <v>48</v>
      </c>
      <c r="L3005" t="str">
        <f t="shared" si="46"/>
        <v>M25/5331A_Active</v>
      </c>
    </row>
    <row r="3006" spans="1:12" x14ac:dyDescent="0.25">
      <c r="A3006">
        <v>3008</v>
      </c>
      <c r="B3006" t="s">
        <v>7280</v>
      </c>
      <c r="C3006">
        <v>451584</v>
      </c>
      <c r="D3006">
        <v>279126</v>
      </c>
      <c r="E3006" t="s">
        <v>1287</v>
      </c>
      <c r="F3006" t="s">
        <v>7281</v>
      </c>
      <c r="G3006">
        <v>-1.2431214589999999</v>
      </c>
      <c r="H3006">
        <v>52.407733039999997</v>
      </c>
      <c r="I3006" t="s">
        <v>1284</v>
      </c>
      <c r="J3006" t="s">
        <v>109</v>
      </c>
      <c r="K3006" t="s">
        <v>35</v>
      </c>
      <c r="L3006" t="str">
        <f t="shared" si="46"/>
        <v>M6/5372A_Active</v>
      </c>
    </row>
    <row r="3007" spans="1:12" x14ac:dyDescent="0.25">
      <c r="A3007">
        <v>3009</v>
      </c>
      <c r="B3007" t="s">
        <v>7282</v>
      </c>
      <c r="C3007">
        <v>360925</v>
      </c>
      <c r="D3007">
        <v>185065</v>
      </c>
      <c r="E3007" t="s">
        <v>1278</v>
      </c>
      <c r="F3007" t="s">
        <v>7283</v>
      </c>
      <c r="G3007">
        <v>-2.5650974770000001</v>
      </c>
      <c r="H3007">
        <v>51.563099469999997</v>
      </c>
      <c r="I3007" t="s">
        <v>1284</v>
      </c>
      <c r="J3007" t="s">
        <v>252</v>
      </c>
      <c r="K3007" t="s">
        <v>87</v>
      </c>
      <c r="L3007" t="str">
        <f t="shared" si="46"/>
        <v>M4/3883A_Active</v>
      </c>
    </row>
    <row r="3008" spans="1:12" x14ac:dyDescent="0.25">
      <c r="A3008">
        <v>3010</v>
      </c>
      <c r="B3008" t="s">
        <v>7284</v>
      </c>
      <c r="C3008">
        <v>502730</v>
      </c>
      <c r="D3008">
        <v>193570</v>
      </c>
      <c r="E3008" t="s">
        <v>1292</v>
      </c>
      <c r="F3008" t="s">
        <v>7285</v>
      </c>
      <c r="G3008">
        <v>-0.51711616900000001</v>
      </c>
      <c r="H3008">
        <v>51.631575300000002</v>
      </c>
      <c r="I3008" t="s">
        <v>1284</v>
      </c>
      <c r="J3008" t="s">
        <v>44</v>
      </c>
      <c r="K3008" t="s">
        <v>67</v>
      </c>
      <c r="L3008" t="str">
        <f t="shared" si="46"/>
        <v>M25/5098B_Active</v>
      </c>
    </row>
    <row r="3009" spans="1:12" x14ac:dyDescent="0.25">
      <c r="A3009">
        <v>3011</v>
      </c>
      <c r="B3009" t="s">
        <v>7286</v>
      </c>
      <c r="C3009">
        <v>485234</v>
      </c>
      <c r="D3009">
        <v>175058</v>
      </c>
      <c r="E3009" t="s">
        <v>1295</v>
      </c>
      <c r="F3009" t="s">
        <v>7287</v>
      </c>
      <c r="G3009">
        <v>-0.77431609199999996</v>
      </c>
      <c r="H3009">
        <v>51.468083610000001</v>
      </c>
      <c r="I3009" t="s">
        <v>1280</v>
      </c>
      <c r="J3009" t="s">
        <v>252</v>
      </c>
      <c r="K3009" t="s">
        <v>101</v>
      </c>
      <c r="L3009" t="str">
        <f t="shared" si="46"/>
        <v>M4/2501B_Inactive</v>
      </c>
    </row>
    <row r="3010" spans="1:12" x14ac:dyDescent="0.25">
      <c r="A3010">
        <v>3012</v>
      </c>
      <c r="B3010" t="s">
        <v>7288</v>
      </c>
      <c r="C3010">
        <v>444891</v>
      </c>
      <c r="D3010">
        <v>361208</v>
      </c>
      <c r="E3010" t="s">
        <v>1282</v>
      </c>
      <c r="F3010" t="s">
        <v>7289</v>
      </c>
      <c r="G3010">
        <v>-1.330287258</v>
      </c>
      <c r="H3010">
        <v>53.146150710000001</v>
      </c>
      <c r="I3010" t="s">
        <v>1280</v>
      </c>
      <c r="J3010" t="s">
        <v>30</v>
      </c>
      <c r="K3010" t="s">
        <v>58</v>
      </c>
      <c r="L3010" t="str">
        <f t="shared" si="46"/>
        <v>M1/4228B_Inactive</v>
      </c>
    </row>
    <row r="3011" spans="1:12" x14ac:dyDescent="0.25">
      <c r="A3011">
        <v>3013</v>
      </c>
      <c r="B3011" t="s">
        <v>7290</v>
      </c>
      <c r="C3011">
        <v>436700</v>
      </c>
      <c r="D3011">
        <v>341479</v>
      </c>
      <c r="E3011" t="s">
        <v>1282</v>
      </c>
      <c r="F3011" t="s">
        <v>7291</v>
      </c>
      <c r="G3011">
        <v>-1.4549840329999999</v>
      </c>
      <c r="H3011">
        <v>52.969438220000001</v>
      </c>
      <c r="I3011" t="s">
        <v>1284</v>
      </c>
      <c r="J3011" t="s">
        <v>1586</v>
      </c>
      <c r="K3011" t="s">
        <v>58</v>
      </c>
      <c r="L3011" t="str">
        <f t="shared" ref="L3011:L3074" si="47">F3011&amp;"_"&amp;I3011</f>
        <v>A38/4518B_Active</v>
      </c>
    </row>
    <row r="3012" spans="1:12" x14ac:dyDescent="0.25">
      <c r="A3012">
        <v>3014</v>
      </c>
      <c r="B3012" t="s">
        <v>7292</v>
      </c>
      <c r="C3012">
        <v>443523</v>
      </c>
      <c r="D3012">
        <v>438269</v>
      </c>
      <c r="E3012" t="s">
        <v>1287</v>
      </c>
      <c r="F3012" t="s">
        <v>7293</v>
      </c>
      <c r="G3012">
        <v>-1.34008303</v>
      </c>
      <c r="H3012">
        <v>53.838873380000003</v>
      </c>
      <c r="I3012" t="s">
        <v>1284</v>
      </c>
      <c r="J3012" t="s">
        <v>1285</v>
      </c>
      <c r="K3012" t="s">
        <v>35</v>
      </c>
      <c r="L3012" t="str">
        <f t="shared" si="47"/>
        <v>A1M/9568A_Active</v>
      </c>
    </row>
    <row r="3013" spans="1:12" x14ac:dyDescent="0.25">
      <c r="A3013">
        <v>3015</v>
      </c>
      <c r="B3013" t="s">
        <v>7294</v>
      </c>
      <c r="C3013">
        <v>471368</v>
      </c>
      <c r="D3013">
        <v>168699</v>
      </c>
      <c r="E3013" t="s">
        <v>1278</v>
      </c>
      <c r="F3013" t="s">
        <v>7295</v>
      </c>
      <c r="G3013">
        <v>-0.97517310099999999</v>
      </c>
      <c r="H3013">
        <v>51.412830300000003</v>
      </c>
      <c r="I3013" t="s">
        <v>1280</v>
      </c>
      <c r="J3013" t="s">
        <v>252</v>
      </c>
      <c r="K3013" t="s">
        <v>87</v>
      </c>
      <c r="L3013" t="str">
        <f t="shared" si="47"/>
        <v>M4/2660K_Inactive</v>
      </c>
    </row>
    <row r="3014" spans="1:12" x14ac:dyDescent="0.25">
      <c r="A3014">
        <v>3016</v>
      </c>
      <c r="B3014" t="s">
        <v>7296</v>
      </c>
      <c r="C3014">
        <v>380304</v>
      </c>
      <c r="D3014">
        <v>384928</v>
      </c>
      <c r="E3014" t="s">
        <v>1278</v>
      </c>
      <c r="F3014" t="s">
        <v>7297</v>
      </c>
      <c r="G3014">
        <v>-2.297413836</v>
      </c>
      <c r="H3014">
        <v>53.360871969999998</v>
      </c>
      <c r="I3014" t="s">
        <v>1280</v>
      </c>
      <c r="J3014" t="s">
        <v>1357</v>
      </c>
      <c r="K3014" t="s">
        <v>87</v>
      </c>
      <c r="L3014" t="str">
        <f t="shared" si="47"/>
        <v>M56/8144K_Inactive</v>
      </c>
    </row>
    <row r="3015" spans="1:12" x14ac:dyDescent="0.25">
      <c r="A3015">
        <v>3017</v>
      </c>
      <c r="B3015" t="s">
        <v>7298</v>
      </c>
      <c r="C3015">
        <v>389083</v>
      </c>
      <c r="D3015">
        <v>390458</v>
      </c>
      <c r="E3015" t="s">
        <v>1300</v>
      </c>
      <c r="F3015" t="s">
        <v>7299</v>
      </c>
      <c r="G3015">
        <v>-2.165694539</v>
      </c>
      <c r="H3015">
        <v>53.410834870000002</v>
      </c>
      <c r="I3015" t="s">
        <v>1284</v>
      </c>
      <c r="J3015" t="s">
        <v>185</v>
      </c>
      <c r="K3015" t="s">
        <v>48</v>
      </c>
      <c r="L3015" t="str">
        <f t="shared" si="47"/>
        <v>M60/9562A_Active</v>
      </c>
    </row>
    <row r="3016" spans="1:12" x14ac:dyDescent="0.25">
      <c r="A3016">
        <v>3018</v>
      </c>
      <c r="B3016" t="s">
        <v>7300</v>
      </c>
      <c r="C3016">
        <v>427052</v>
      </c>
      <c r="D3016">
        <v>178927</v>
      </c>
      <c r="E3016" t="s">
        <v>1295</v>
      </c>
      <c r="F3016" t="s">
        <v>7301</v>
      </c>
      <c r="G3016">
        <v>-1.611589331</v>
      </c>
      <c r="H3016">
        <v>51.508630609999997</v>
      </c>
      <c r="I3016" t="s">
        <v>1284</v>
      </c>
      <c r="J3016" t="s">
        <v>252</v>
      </c>
      <c r="K3016" t="s">
        <v>101</v>
      </c>
      <c r="L3016" t="str">
        <f t="shared" si="47"/>
        <v>M4/3152B_Active</v>
      </c>
    </row>
    <row r="3017" spans="1:12" x14ac:dyDescent="0.25">
      <c r="A3017">
        <v>3019</v>
      </c>
      <c r="B3017" t="s">
        <v>7302</v>
      </c>
      <c r="C3017">
        <v>442145</v>
      </c>
      <c r="D3017">
        <v>118136</v>
      </c>
      <c r="E3017" t="s">
        <v>1295</v>
      </c>
      <c r="F3017" t="s">
        <v>7303</v>
      </c>
      <c r="G3017">
        <v>-1.401263446</v>
      </c>
      <c r="H3017">
        <v>50.961105979999999</v>
      </c>
      <c r="I3017" t="s">
        <v>1284</v>
      </c>
      <c r="J3017" t="s">
        <v>83</v>
      </c>
      <c r="K3017" t="s">
        <v>101</v>
      </c>
      <c r="L3017" t="str">
        <f t="shared" si="47"/>
        <v>M27/9166J_Active</v>
      </c>
    </row>
    <row r="3018" spans="1:12" x14ac:dyDescent="0.25">
      <c r="A3018">
        <v>3020</v>
      </c>
      <c r="B3018" t="s">
        <v>7304</v>
      </c>
      <c r="C3018">
        <v>612898</v>
      </c>
      <c r="D3018">
        <v>241795</v>
      </c>
      <c r="E3018" t="s">
        <v>1278</v>
      </c>
      <c r="F3018" t="s">
        <v>7305</v>
      </c>
      <c r="G3018">
        <v>1.102408659</v>
      </c>
      <c r="H3018">
        <v>52.033687309999998</v>
      </c>
      <c r="I3018" t="s">
        <v>1284</v>
      </c>
      <c r="J3018" t="s">
        <v>1332</v>
      </c>
      <c r="K3018" t="s">
        <v>87</v>
      </c>
      <c r="L3018" t="str">
        <f t="shared" si="47"/>
        <v>A14/1891L_Active</v>
      </c>
    </row>
    <row r="3019" spans="1:12" x14ac:dyDescent="0.25">
      <c r="A3019">
        <v>3021</v>
      </c>
      <c r="B3019" t="s">
        <v>7306</v>
      </c>
      <c r="C3019">
        <v>511468</v>
      </c>
      <c r="D3019">
        <v>203950</v>
      </c>
      <c r="E3019" t="s">
        <v>1282</v>
      </c>
      <c r="F3019" t="s">
        <v>7307</v>
      </c>
      <c r="G3019">
        <v>-0.38760783700000001</v>
      </c>
      <c r="H3019">
        <v>51.723207690000002</v>
      </c>
      <c r="I3019" t="s">
        <v>1284</v>
      </c>
      <c r="J3019" t="s">
        <v>30</v>
      </c>
      <c r="K3019" t="s">
        <v>58</v>
      </c>
      <c r="L3019" t="str">
        <f t="shared" si="47"/>
        <v>M1/2338L_Active</v>
      </c>
    </row>
    <row r="3020" spans="1:12" x14ac:dyDescent="0.25">
      <c r="A3020">
        <v>3022</v>
      </c>
      <c r="B3020" t="s">
        <v>7308</v>
      </c>
      <c r="C3020">
        <v>534144</v>
      </c>
      <c r="D3020">
        <v>199991</v>
      </c>
      <c r="E3020" t="s">
        <v>1300</v>
      </c>
      <c r="F3020" t="s">
        <v>7309</v>
      </c>
      <c r="G3020">
        <v>-6.1021454000000003E-2</v>
      </c>
      <c r="H3020">
        <v>51.682668820000004</v>
      </c>
      <c r="I3020" t="s">
        <v>1284</v>
      </c>
      <c r="J3020" t="s">
        <v>44</v>
      </c>
      <c r="K3020" t="s">
        <v>48</v>
      </c>
      <c r="L3020" t="str">
        <f t="shared" si="47"/>
        <v>M25/5464A_Active</v>
      </c>
    </row>
    <row r="3021" spans="1:12" x14ac:dyDescent="0.25">
      <c r="A3021">
        <v>3023</v>
      </c>
      <c r="B3021" t="s">
        <v>7310</v>
      </c>
      <c r="C3021">
        <v>379923</v>
      </c>
      <c r="D3021">
        <v>392812</v>
      </c>
      <c r="E3021" t="s">
        <v>1292</v>
      </c>
      <c r="F3021" t="s">
        <v>7311</v>
      </c>
      <c r="G3021">
        <v>-2.3036450890000002</v>
      </c>
      <c r="H3021">
        <v>53.431722690000001</v>
      </c>
      <c r="I3021" t="s">
        <v>1284</v>
      </c>
      <c r="J3021" t="s">
        <v>185</v>
      </c>
      <c r="K3021" t="s">
        <v>67</v>
      </c>
      <c r="L3021" t="str">
        <f t="shared" si="47"/>
        <v>M60/9105B_Active</v>
      </c>
    </row>
    <row r="3022" spans="1:12" x14ac:dyDescent="0.25">
      <c r="A3022">
        <v>3024</v>
      </c>
      <c r="B3022" t="s">
        <v>7312</v>
      </c>
      <c r="C3022">
        <v>402319</v>
      </c>
      <c r="D3022">
        <v>294066</v>
      </c>
      <c r="E3022" t="s">
        <v>1287</v>
      </c>
      <c r="F3022" t="s">
        <v>7313</v>
      </c>
      <c r="G3022">
        <v>-1.9672307959999999</v>
      </c>
      <c r="H3022">
        <v>52.544457819999998</v>
      </c>
      <c r="I3022" t="s">
        <v>1284</v>
      </c>
      <c r="J3022" t="s">
        <v>226</v>
      </c>
      <c r="K3022" t="s">
        <v>35</v>
      </c>
      <c r="L3022" t="str">
        <f t="shared" si="47"/>
        <v>M5/7013B_Active</v>
      </c>
    </row>
    <row r="3023" spans="1:12" x14ac:dyDescent="0.25">
      <c r="A3023">
        <v>3025</v>
      </c>
      <c r="B3023" t="s">
        <v>7314</v>
      </c>
      <c r="C3023">
        <v>504736</v>
      </c>
      <c r="D3023">
        <v>224042</v>
      </c>
      <c r="E3023" t="s">
        <v>1287</v>
      </c>
      <c r="F3023" t="s">
        <v>7315</v>
      </c>
      <c r="G3023">
        <v>-0.478961419</v>
      </c>
      <c r="H3023">
        <v>51.905090420000001</v>
      </c>
      <c r="I3023" t="s">
        <v>1284</v>
      </c>
      <c r="J3023" t="s">
        <v>30</v>
      </c>
      <c r="K3023" t="s">
        <v>35</v>
      </c>
      <c r="L3023" t="str">
        <f t="shared" si="47"/>
        <v>M1/2559A_Active</v>
      </c>
    </row>
    <row r="3024" spans="1:12" x14ac:dyDescent="0.25">
      <c r="A3024">
        <v>3026</v>
      </c>
      <c r="B3024" t="s">
        <v>7316</v>
      </c>
      <c r="C3024">
        <v>517676</v>
      </c>
      <c r="D3024">
        <v>202610</v>
      </c>
      <c r="E3024" t="s">
        <v>1300</v>
      </c>
      <c r="F3024" t="s">
        <v>7317</v>
      </c>
      <c r="G3024">
        <v>-0.29822497799999997</v>
      </c>
      <c r="H3024">
        <v>51.709898099999997</v>
      </c>
      <c r="I3024" t="s">
        <v>1284</v>
      </c>
      <c r="J3024" t="s">
        <v>44</v>
      </c>
      <c r="K3024" t="s">
        <v>48</v>
      </c>
      <c r="L3024" t="str">
        <f t="shared" si="47"/>
        <v>M25/5283A_Active</v>
      </c>
    </row>
    <row r="3025" spans="1:12" x14ac:dyDescent="0.25">
      <c r="A3025">
        <v>3027</v>
      </c>
      <c r="B3025" t="s">
        <v>7318</v>
      </c>
      <c r="C3025">
        <v>550982</v>
      </c>
      <c r="D3025">
        <v>165572</v>
      </c>
      <c r="E3025" t="s">
        <v>1300</v>
      </c>
      <c r="F3025" t="s">
        <v>7319</v>
      </c>
      <c r="G3025">
        <v>0.16761784499999999</v>
      </c>
      <c r="H3025">
        <v>51.369142850000003</v>
      </c>
      <c r="I3025" t="s">
        <v>1284</v>
      </c>
      <c r="J3025" t="s">
        <v>44</v>
      </c>
      <c r="K3025" t="s">
        <v>48</v>
      </c>
      <c r="L3025" t="str">
        <f t="shared" si="47"/>
        <v>M25/4169A_Active</v>
      </c>
    </row>
    <row r="3026" spans="1:12" x14ac:dyDescent="0.25">
      <c r="A3026">
        <v>3028</v>
      </c>
      <c r="B3026" t="s">
        <v>7320</v>
      </c>
      <c r="C3026">
        <v>430808</v>
      </c>
      <c r="D3026">
        <v>426531</v>
      </c>
      <c r="E3026" t="s">
        <v>1295</v>
      </c>
      <c r="F3026" t="s">
        <v>7321</v>
      </c>
      <c r="G3026">
        <v>-1.5344680980000001</v>
      </c>
      <c r="H3026">
        <v>53.734281760000002</v>
      </c>
      <c r="I3026" t="s">
        <v>1284</v>
      </c>
      <c r="J3026" t="s">
        <v>98</v>
      </c>
      <c r="K3026" t="s">
        <v>101</v>
      </c>
      <c r="L3026" t="str">
        <f t="shared" si="47"/>
        <v>M62/2149A_Active</v>
      </c>
    </row>
    <row r="3027" spans="1:12" x14ac:dyDescent="0.25">
      <c r="A3027">
        <v>3029</v>
      </c>
      <c r="B3027" t="s">
        <v>7322</v>
      </c>
      <c r="C3027">
        <v>371878</v>
      </c>
      <c r="D3027">
        <v>395332</v>
      </c>
      <c r="E3027" t="s">
        <v>1295</v>
      </c>
      <c r="F3027" t="s">
        <v>7323</v>
      </c>
      <c r="G3027">
        <v>-2.4249507600000002</v>
      </c>
      <c r="H3027">
        <v>53.454002879999997</v>
      </c>
      <c r="I3027" t="s">
        <v>1280</v>
      </c>
      <c r="J3027" t="s">
        <v>98</v>
      </c>
      <c r="K3027" t="s">
        <v>101</v>
      </c>
      <c r="L3027" t="str">
        <f t="shared" si="47"/>
        <v>M62/1389A_Inactive</v>
      </c>
    </row>
    <row r="3028" spans="1:12" x14ac:dyDescent="0.25">
      <c r="A3028">
        <v>3030</v>
      </c>
      <c r="B3028" t="s">
        <v>7324</v>
      </c>
      <c r="C3028">
        <v>361186</v>
      </c>
      <c r="D3028">
        <v>183534</v>
      </c>
      <c r="E3028" t="s">
        <v>1282</v>
      </c>
      <c r="F3028" t="s">
        <v>7325</v>
      </c>
      <c r="G3028">
        <v>-2.561162892</v>
      </c>
      <c r="H3028">
        <v>51.549351999999999</v>
      </c>
      <c r="I3028" t="s">
        <v>1284</v>
      </c>
      <c r="J3028" t="s">
        <v>226</v>
      </c>
      <c r="K3028" t="s">
        <v>58</v>
      </c>
      <c r="L3028" t="str">
        <f t="shared" si="47"/>
        <v>M5/8317J_Active</v>
      </c>
    </row>
    <row r="3029" spans="1:12" x14ac:dyDescent="0.25">
      <c r="A3029">
        <v>3031</v>
      </c>
      <c r="B3029" t="s">
        <v>7326</v>
      </c>
      <c r="C3029">
        <v>504234</v>
      </c>
      <c r="D3029">
        <v>177169</v>
      </c>
      <c r="E3029" t="s">
        <v>1292</v>
      </c>
      <c r="F3029" t="s">
        <v>7327</v>
      </c>
      <c r="G3029">
        <v>-0.50025246599999995</v>
      </c>
      <c r="H3029">
        <v>51.483880419999998</v>
      </c>
      <c r="I3029" t="s">
        <v>1284</v>
      </c>
      <c r="J3029" t="s">
        <v>44</v>
      </c>
      <c r="K3029" t="s">
        <v>67</v>
      </c>
      <c r="L3029" t="str">
        <f t="shared" si="47"/>
        <v>M25/4938B_Active</v>
      </c>
    </row>
    <row r="3030" spans="1:12" x14ac:dyDescent="0.25">
      <c r="A3030">
        <v>3032</v>
      </c>
      <c r="B3030" t="s">
        <v>7328</v>
      </c>
      <c r="C3030">
        <v>461503</v>
      </c>
      <c r="D3030">
        <v>106634</v>
      </c>
      <c r="E3030" t="s">
        <v>1295</v>
      </c>
      <c r="F3030" t="s">
        <v>7329</v>
      </c>
      <c r="G3030">
        <v>-1.1275856070000001</v>
      </c>
      <c r="H3030">
        <v>50.855949099999997</v>
      </c>
      <c r="I3030" t="s">
        <v>1284</v>
      </c>
      <c r="J3030" t="s">
        <v>83</v>
      </c>
      <c r="K3030" t="s">
        <v>101</v>
      </c>
      <c r="L3030" t="str">
        <f t="shared" si="47"/>
        <v>M27/9416A_Active</v>
      </c>
    </row>
    <row r="3031" spans="1:12" x14ac:dyDescent="0.25">
      <c r="A3031">
        <v>3033</v>
      </c>
      <c r="B3031" t="s">
        <v>7330</v>
      </c>
      <c r="C3031">
        <v>447183</v>
      </c>
      <c r="D3031">
        <v>325738</v>
      </c>
      <c r="E3031" t="s">
        <v>1282</v>
      </c>
      <c r="F3031" t="s">
        <v>1066</v>
      </c>
      <c r="G3031">
        <v>-1.301180013</v>
      </c>
      <c r="H3031">
        <v>52.827130660000002</v>
      </c>
      <c r="I3031" t="s">
        <v>1280</v>
      </c>
      <c r="J3031" t="s">
        <v>30</v>
      </c>
      <c r="K3031" t="s">
        <v>58</v>
      </c>
      <c r="L3031" t="str">
        <f t="shared" si="47"/>
        <v>M1/3833B_Inactive</v>
      </c>
    </row>
    <row r="3032" spans="1:12" x14ac:dyDescent="0.25">
      <c r="A3032">
        <v>3034</v>
      </c>
      <c r="B3032" t="s">
        <v>7331</v>
      </c>
      <c r="C3032">
        <v>567139</v>
      </c>
      <c r="D3032">
        <v>266655</v>
      </c>
      <c r="E3032" t="s">
        <v>1287</v>
      </c>
      <c r="F3032" t="s">
        <v>7332</v>
      </c>
      <c r="G3032">
        <v>0.44826524299999998</v>
      </c>
      <c r="H3032">
        <v>52.27265852</v>
      </c>
      <c r="I3032" t="s">
        <v>1284</v>
      </c>
      <c r="J3032" t="s">
        <v>1332</v>
      </c>
      <c r="K3032" t="s">
        <v>35</v>
      </c>
      <c r="L3032" t="str">
        <f t="shared" si="47"/>
        <v>A14/1254J_Active</v>
      </c>
    </row>
    <row r="3033" spans="1:12" x14ac:dyDescent="0.25">
      <c r="A3033">
        <v>3035</v>
      </c>
      <c r="B3033" t="s">
        <v>7333</v>
      </c>
      <c r="C3033">
        <v>446036</v>
      </c>
      <c r="D3033">
        <v>423996</v>
      </c>
      <c r="E3033" t="s">
        <v>1278</v>
      </c>
      <c r="F3033" t="s">
        <v>7334</v>
      </c>
      <c r="G3033">
        <v>-1.3040199750000001</v>
      </c>
      <c r="H3033">
        <v>53.710381820000002</v>
      </c>
      <c r="I3033" t="s">
        <v>1284</v>
      </c>
      <c r="J3033" t="s">
        <v>98</v>
      </c>
      <c r="K3033" t="s">
        <v>87</v>
      </c>
      <c r="L3033" t="str">
        <f t="shared" si="47"/>
        <v>M62/2313B_Active</v>
      </c>
    </row>
    <row r="3034" spans="1:12" x14ac:dyDescent="0.25">
      <c r="A3034">
        <v>3036</v>
      </c>
      <c r="B3034" t="s">
        <v>7335</v>
      </c>
      <c r="C3034">
        <v>455995</v>
      </c>
      <c r="D3034">
        <v>291726</v>
      </c>
      <c r="E3034" t="s">
        <v>1282</v>
      </c>
      <c r="F3034" t="s">
        <v>7336</v>
      </c>
      <c r="G3034">
        <v>-1.1761781529999999</v>
      </c>
      <c r="H3034">
        <v>52.520563590000002</v>
      </c>
      <c r="I3034" t="s">
        <v>1280</v>
      </c>
      <c r="J3034" t="s">
        <v>30</v>
      </c>
      <c r="K3034" t="s">
        <v>58</v>
      </c>
      <c r="L3034" t="str">
        <f t="shared" si="47"/>
        <v>M1/3460B_Inactive</v>
      </c>
    </row>
    <row r="3035" spans="1:12" x14ac:dyDescent="0.25">
      <c r="A3035">
        <v>3037</v>
      </c>
      <c r="B3035" t="s">
        <v>7337</v>
      </c>
      <c r="C3035">
        <v>509742</v>
      </c>
      <c r="D3035">
        <v>206982</v>
      </c>
      <c r="E3035" t="s">
        <v>1287</v>
      </c>
      <c r="F3035" t="s">
        <v>7338</v>
      </c>
      <c r="G3035">
        <v>-0.41163070800000001</v>
      </c>
      <c r="H3035">
        <v>51.750799739999998</v>
      </c>
      <c r="I3035" t="s">
        <v>1284</v>
      </c>
      <c r="J3035" t="s">
        <v>30</v>
      </c>
      <c r="K3035" t="s">
        <v>35</v>
      </c>
      <c r="L3035" t="str">
        <f t="shared" si="47"/>
        <v>M1/2374A_Active</v>
      </c>
    </row>
    <row r="3036" spans="1:12" x14ac:dyDescent="0.25">
      <c r="A3036">
        <v>3038</v>
      </c>
      <c r="B3036" t="s">
        <v>7339</v>
      </c>
      <c r="C3036">
        <v>555693</v>
      </c>
      <c r="D3036">
        <v>172459</v>
      </c>
      <c r="E3036" t="s">
        <v>1292</v>
      </c>
      <c r="F3036" t="s">
        <v>7340</v>
      </c>
      <c r="G3036">
        <v>0.2382611</v>
      </c>
      <c r="H3036">
        <v>51.429750319999997</v>
      </c>
      <c r="I3036" t="s">
        <v>1280</v>
      </c>
      <c r="J3036" t="s">
        <v>44</v>
      </c>
      <c r="K3036" t="s">
        <v>67</v>
      </c>
      <c r="L3036" t="str">
        <f t="shared" si="47"/>
        <v>M25/4093L_Inactive</v>
      </c>
    </row>
    <row r="3037" spans="1:12" x14ac:dyDescent="0.25">
      <c r="A3037">
        <v>3039</v>
      </c>
      <c r="B3037" t="s">
        <v>7341</v>
      </c>
      <c r="C3037">
        <v>458286</v>
      </c>
      <c r="D3037">
        <v>107567</v>
      </c>
      <c r="E3037" t="s">
        <v>1295</v>
      </c>
      <c r="F3037" t="s">
        <v>7342</v>
      </c>
      <c r="G3037">
        <v>-1.173136653</v>
      </c>
      <c r="H3037">
        <v>50.864671559999998</v>
      </c>
      <c r="I3037" t="s">
        <v>1280</v>
      </c>
      <c r="J3037" t="s">
        <v>83</v>
      </c>
      <c r="K3037" t="s">
        <v>101</v>
      </c>
      <c r="L3037" t="str">
        <f t="shared" si="47"/>
        <v>M27/9382A_Inactive</v>
      </c>
    </row>
    <row r="3038" spans="1:12" x14ac:dyDescent="0.25">
      <c r="A3038">
        <v>3040</v>
      </c>
      <c r="B3038" t="s">
        <v>7343</v>
      </c>
      <c r="C3038">
        <v>426517</v>
      </c>
      <c r="D3038">
        <v>263352</v>
      </c>
      <c r="E3038" t="s">
        <v>1282</v>
      </c>
      <c r="F3038" t="s">
        <v>7344</v>
      </c>
      <c r="G3038">
        <v>-1.612837227</v>
      </c>
      <c r="H3038">
        <v>52.267706650000001</v>
      </c>
      <c r="I3038" t="s">
        <v>1284</v>
      </c>
      <c r="J3038" t="s">
        <v>3118</v>
      </c>
      <c r="K3038" t="s">
        <v>58</v>
      </c>
      <c r="L3038" t="str">
        <f t="shared" si="47"/>
        <v>A46/1768B_Active</v>
      </c>
    </row>
    <row r="3039" spans="1:12" x14ac:dyDescent="0.25">
      <c r="A3039">
        <v>3041</v>
      </c>
      <c r="B3039" t="s">
        <v>7345</v>
      </c>
      <c r="C3039">
        <v>415828</v>
      </c>
      <c r="D3039">
        <v>181705</v>
      </c>
      <c r="E3039" t="s">
        <v>1278</v>
      </c>
      <c r="F3039" t="s">
        <v>7346</v>
      </c>
      <c r="G3039">
        <v>-1.773191637</v>
      </c>
      <c r="H3039">
        <v>51.534032320000001</v>
      </c>
      <c r="I3039" t="s">
        <v>1284</v>
      </c>
      <c r="J3039" t="s">
        <v>252</v>
      </c>
      <c r="K3039" t="s">
        <v>87</v>
      </c>
      <c r="L3039" t="str">
        <f t="shared" si="47"/>
        <v>M4/3270A_Active</v>
      </c>
    </row>
    <row r="3040" spans="1:12" x14ac:dyDescent="0.25">
      <c r="A3040">
        <v>3042</v>
      </c>
      <c r="B3040" t="s">
        <v>7347</v>
      </c>
      <c r="C3040">
        <v>486403</v>
      </c>
      <c r="D3040">
        <v>242993</v>
      </c>
      <c r="E3040" t="s">
        <v>1287</v>
      </c>
      <c r="F3040" t="s">
        <v>7348</v>
      </c>
      <c r="G3040">
        <v>-0.74060507200000003</v>
      </c>
      <c r="H3040">
        <v>52.078575540000003</v>
      </c>
      <c r="I3040" t="s">
        <v>1280</v>
      </c>
      <c r="J3040" t="s">
        <v>30</v>
      </c>
      <c r="K3040" t="s">
        <v>35</v>
      </c>
      <c r="L3040" t="str">
        <f t="shared" si="47"/>
        <v>M1/2839A_Inactive</v>
      </c>
    </row>
    <row r="3041" spans="1:12" x14ac:dyDescent="0.25">
      <c r="A3041">
        <v>3043</v>
      </c>
      <c r="B3041" t="s">
        <v>7349</v>
      </c>
      <c r="C3041">
        <v>411134</v>
      </c>
      <c r="D3041">
        <v>182634</v>
      </c>
      <c r="E3041" t="s">
        <v>1278</v>
      </c>
      <c r="F3041" t="s">
        <v>7350</v>
      </c>
      <c r="G3041">
        <v>-1.840836811</v>
      </c>
      <c r="H3041">
        <v>51.542496870000001</v>
      </c>
      <c r="I3041" t="s">
        <v>1284</v>
      </c>
      <c r="J3041" t="s">
        <v>252</v>
      </c>
      <c r="K3041" t="s">
        <v>87</v>
      </c>
      <c r="L3041" t="str">
        <f t="shared" si="47"/>
        <v>M4/3319A_Active</v>
      </c>
    </row>
    <row r="3042" spans="1:12" x14ac:dyDescent="0.25">
      <c r="A3042">
        <v>3044</v>
      </c>
      <c r="B3042" t="s">
        <v>7351</v>
      </c>
      <c r="C3042">
        <v>504632</v>
      </c>
      <c r="D3042">
        <v>178814</v>
      </c>
      <c r="E3042" t="s">
        <v>1292</v>
      </c>
      <c r="F3042" t="s">
        <v>7352</v>
      </c>
      <c r="G3042">
        <v>-0.49403528699999999</v>
      </c>
      <c r="H3042">
        <v>51.498593079999999</v>
      </c>
      <c r="I3042" t="s">
        <v>1284</v>
      </c>
      <c r="J3042" t="s">
        <v>44</v>
      </c>
      <c r="K3042" t="s">
        <v>67</v>
      </c>
      <c r="L3042" t="str">
        <f t="shared" si="47"/>
        <v>M25/4955L_Active</v>
      </c>
    </row>
    <row r="3043" spans="1:12" x14ac:dyDescent="0.25">
      <c r="A3043">
        <v>3045</v>
      </c>
      <c r="B3043" t="s">
        <v>7353</v>
      </c>
      <c r="C3043">
        <v>446439</v>
      </c>
      <c r="D3043">
        <v>355296</v>
      </c>
      <c r="E3043" t="s">
        <v>1282</v>
      </c>
      <c r="F3043" t="s">
        <v>7354</v>
      </c>
      <c r="G3043">
        <v>-1.3079980550000001</v>
      </c>
      <c r="H3043">
        <v>53.092879510000003</v>
      </c>
      <c r="I3043" t="s">
        <v>1280</v>
      </c>
      <c r="J3043" t="s">
        <v>30</v>
      </c>
      <c r="K3043" t="s">
        <v>58</v>
      </c>
      <c r="L3043" t="str">
        <f t="shared" si="47"/>
        <v>M1/4162B_Inactive</v>
      </c>
    </row>
    <row r="3044" spans="1:12" x14ac:dyDescent="0.25">
      <c r="A3044">
        <v>3046</v>
      </c>
      <c r="B3044" t="s">
        <v>7355</v>
      </c>
      <c r="C3044">
        <v>381205</v>
      </c>
      <c r="D3044">
        <v>398239</v>
      </c>
      <c r="E3044" t="s">
        <v>1295</v>
      </c>
      <c r="F3044" t="s">
        <v>7356</v>
      </c>
      <c r="G3044">
        <v>-2.2846748099999998</v>
      </c>
      <c r="H3044">
        <v>53.480550559999998</v>
      </c>
      <c r="I3044" t="s">
        <v>1280</v>
      </c>
      <c r="J3044" t="s">
        <v>3178</v>
      </c>
      <c r="K3044" t="s">
        <v>101</v>
      </c>
      <c r="L3044" t="str">
        <f t="shared" si="47"/>
        <v>M602/6067A_Inactive</v>
      </c>
    </row>
    <row r="3045" spans="1:12" x14ac:dyDescent="0.25">
      <c r="A3045">
        <v>3047</v>
      </c>
      <c r="B3045" t="s">
        <v>7357</v>
      </c>
      <c r="C3045">
        <v>557471</v>
      </c>
      <c r="D3045">
        <v>181164</v>
      </c>
      <c r="E3045" t="s">
        <v>1300</v>
      </c>
      <c r="F3045" t="s">
        <v>7358</v>
      </c>
      <c r="G3045">
        <v>0.26769108600000002</v>
      </c>
      <c r="H3045">
        <v>51.507469929999999</v>
      </c>
      <c r="I3045" t="s">
        <v>1284</v>
      </c>
      <c r="J3045" t="s">
        <v>44</v>
      </c>
      <c r="K3045" t="s">
        <v>48</v>
      </c>
      <c r="L3045" t="str">
        <f t="shared" si="47"/>
        <v>M25/5843J_Active</v>
      </c>
    </row>
    <row r="3046" spans="1:12" x14ac:dyDescent="0.25">
      <c r="A3046">
        <v>3048</v>
      </c>
      <c r="B3046" t="s">
        <v>7359</v>
      </c>
      <c r="C3046">
        <v>374754</v>
      </c>
      <c r="D3046">
        <v>177996</v>
      </c>
      <c r="E3046" t="s">
        <v>1295</v>
      </c>
      <c r="F3046" t="s">
        <v>7360</v>
      </c>
      <c r="G3046">
        <v>-2.3650905670000002</v>
      </c>
      <c r="H3046">
        <v>51.500330640000001</v>
      </c>
      <c r="I3046" t="s">
        <v>1284</v>
      </c>
      <c r="J3046" t="s">
        <v>252</v>
      </c>
      <c r="K3046" t="s">
        <v>101</v>
      </c>
      <c r="L3046" t="str">
        <f t="shared" si="47"/>
        <v>M4/3705B_Active</v>
      </c>
    </row>
    <row r="3047" spans="1:12" x14ac:dyDescent="0.25">
      <c r="A3047">
        <v>3049</v>
      </c>
      <c r="B3047" t="s">
        <v>7361</v>
      </c>
      <c r="C3047">
        <v>572946</v>
      </c>
      <c r="D3047">
        <v>166418</v>
      </c>
      <c r="E3047" t="s">
        <v>1295</v>
      </c>
      <c r="F3047" t="s">
        <v>7362</v>
      </c>
      <c r="G3047">
        <v>0.48326377999999998</v>
      </c>
      <c r="H3047">
        <v>51.370484439999998</v>
      </c>
      <c r="I3047" t="s">
        <v>1280</v>
      </c>
      <c r="J3047" t="s">
        <v>1319</v>
      </c>
      <c r="K3047" t="s">
        <v>101</v>
      </c>
      <c r="L3047" t="str">
        <f t="shared" si="47"/>
        <v>M2/8482A_Inactive</v>
      </c>
    </row>
    <row r="3048" spans="1:12" x14ac:dyDescent="0.25">
      <c r="A3048">
        <v>3050</v>
      </c>
      <c r="B3048" t="s">
        <v>7363</v>
      </c>
      <c r="C3048">
        <v>418389</v>
      </c>
      <c r="D3048">
        <v>292730</v>
      </c>
      <c r="E3048" t="s">
        <v>1287</v>
      </c>
      <c r="F3048" t="s">
        <v>7364</v>
      </c>
      <c r="G3048">
        <v>-1.7303407260000001</v>
      </c>
      <c r="H3048">
        <v>52.532145620000001</v>
      </c>
      <c r="I3048" t="s">
        <v>1284</v>
      </c>
      <c r="J3048" t="s">
        <v>172</v>
      </c>
      <c r="K3048" t="s">
        <v>35</v>
      </c>
      <c r="L3048" t="str">
        <f t="shared" si="47"/>
        <v>M42/6522J_Active</v>
      </c>
    </row>
    <row r="3049" spans="1:12" x14ac:dyDescent="0.25">
      <c r="A3049">
        <v>3051</v>
      </c>
      <c r="B3049" t="s">
        <v>7365</v>
      </c>
      <c r="C3049">
        <v>358200</v>
      </c>
      <c r="D3049">
        <v>429825</v>
      </c>
      <c r="E3049" t="s">
        <v>1282</v>
      </c>
      <c r="F3049" t="s">
        <v>7366</v>
      </c>
      <c r="G3049">
        <v>-2.6355531679999999</v>
      </c>
      <c r="H3049">
        <v>53.763104470000002</v>
      </c>
      <c r="I3049" t="s">
        <v>1284</v>
      </c>
      <c r="J3049" t="s">
        <v>109</v>
      </c>
      <c r="K3049" t="s">
        <v>58</v>
      </c>
      <c r="L3049" t="str">
        <f t="shared" si="47"/>
        <v>M6/7496B_Active</v>
      </c>
    </row>
    <row r="3050" spans="1:12" x14ac:dyDescent="0.25">
      <c r="A3050">
        <v>3052</v>
      </c>
      <c r="B3050" t="s">
        <v>7367</v>
      </c>
      <c r="C3050">
        <v>438344</v>
      </c>
      <c r="D3050">
        <v>468335</v>
      </c>
      <c r="E3050" t="s">
        <v>1287</v>
      </c>
      <c r="F3050" t="s">
        <v>7368</v>
      </c>
      <c r="G3050">
        <v>-1.415012578</v>
      </c>
      <c r="H3050">
        <v>54.10948776</v>
      </c>
      <c r="I3050" t="s">
        <v>1284</v>
      </c>
      <c r="J3050" t="s">
        <v>1285</v>
      </c>
      <c r="K3050" t="s">
        <v>35</v>
      </c>
      <c r="L3050" t="str">
        <f t="shared" si="47"/>
        <v>A1M/9902A_Active</v>
      </c>
    </row>
    <row r="3051" spans="1:12" x14ac:dyDescent="0.25">
      <c r="A3051">
        <v>3053</v>
      </c>
      <c r="B3051" t="s">
        <v>7369</v>
      </c>
      <c r="C3051">
        <v>550628</v>
      </c>
      <c r="D3051">
        <v>215310</v>
      </c>
      <c r="E3051" t="s">
        <v>1287</v>
      </c>
      <c r="F3051" t="s">
        <v>7370</v>
      </c>
      <c r="G3051">
        <v>0.18386891299999999</v>
      </c>
      <c r="H3051">
        <v>51.816132160000002</v>
      </c>
      <c r="I3051" t="s">
        <v>1284</v>
      </c>
      <c r="J3051" t="s">
        <v>1419</v>
      </c>
      <c r="K3051" t="s">
        <v>35</v>
      </c>
      <c r="L3051" t="str">
        <f t="shared" si="47"/>
        <v>M11/6400A_Active</v>
      </c>
    </row>
    <row r="3052" spans="1:12" x14ac:dyDescent="0.25">
      <c r="A3052">
        <v>3054</v>
      </c>
      <c r="B3052" t="s">
        <v>7371</v>
      </c>
      <c r="C3052">
        <v>369277</v>
      </c>
      <c r="D3052">
        <v>385111</v>
      </c>
      <c r="E3052" t="s">
        <v>1278</v>
      </c>
      <c r="F3052" t="s">
        <v>7372</v>
      </c>
      <c r="G3052">
        <v>-2.4631184149999998</v>
      </c>
      <c r="H3052">
        <v>53.361988570000001</v>
      </c>
      <c r="I3052" t="s">
        <v>1284</v>
      </c>
      <c r="J3052" t="s">
        <v>1357</v>
      </c>
      <c r="K3052" t="s">
        <v>87</v>
      </c>
      <c r="L3052" t="str">
        <f t="shared" si="47"/>
        <v>M56/8256A_Active</v>
      </c>
    </row>
    <row r="3053" spans="1:12" x14ac:dyDescent="0.25">
      <c r="A3053">
        <v>3055</v>
      </c>
      <c r="B3053" t="s">
        <v>7373</v>
      </c>
      <c r="C3053">
        <v>443204</v>
      </c>
      <c r="D3053">
        <v>389275</v>
      </c>
      <c r="E3053" t="s">
        <v>1282</v>
      </c>
      <c r="F3053" t="s">
        <v>7374</v>
      </c>
      <c r="G3053">
        <v>-1.351706063</v>
      </c>
      <c r="H3053">
        <v>53.398560209999999</v>
      </c>
      <c r="I3053" t="s">
        <v>1280</v>
      </c>
      <c r="J3053" t="s">
        <v>30</v>
      </c>
      <c r="K3053" t="s">
        <v>58</v>
      </c>
      <c r="L3053" t="str">
        <f t="shared" si="47"/>
        <v>M1/4561L_Inactive</v>
      </c>
    </row>
    <row r="3054" spans="1:12" x14ac:dyDescent="0.25">
      <c r="A3054">
        <v>3056</v>
      </c>
      <c r="B3054" t="s">
        <v>7375</v>
      </c>
      <c r="C3054">
        <v>574534</v>
      </c>
      <c r="D3054">
        <v>163263</v>
      </c>
      <c r="E3054" t="s">
        <v>1278</v>
      </c>
      <c r="F3054" t="s">
        <v>7376</v>
      </c>
      <c r="G3054">
        <v>0.50450825099999996</v>
      </c>
      <c r="H3054">
        <v>51.34165694</v>
      </c>
      <c r="I3054" t="s">
        <v>1280</v>
      </c>
      <c r="J3054" t="s">
        <v>1319</v>
      </c>
      <c r="K3054" t="s">
        <v>87</v>
      </c>
      <c r="L3054" t="str">
        <f t="shared" si="47"/>
        <v>M2/8518B_Inactive</v>
      </c>
    </row>
    <row r="3055" spans="1:12" x14ac:dyDescent="0.25">
      <c r="A3055">
        <v>3057</v>
      </c>
      <c r="B3055" t="s">
        <v>7377</v>
      </c>
      <c r="C3055">
        <v>446599</v>
      </c>
      <c r="D3055">
        <v>115305</v>
      </c>
      <c r="E3055" t="s">
        <v>1278</v>
      </c>
      <c r="F3055" t="s">
        <v>7378</v>
      </c>
      <c r="G3055">
        <v>-1.3382080190000001</v>
      </c>
      <c r="H3055">
        <v>50.935307469999998</v>
      </c>
      <c r="I3055" t="s">
        <v>1280</v>
      </c>
      <c r="J3055" t="s">
        <v>83</v>
      </c>
      <c r="K3055" t="s">
        <v>87</v>
      </c>
      <c r="L3055" t="str">
        <f t="shared" si="47"/>
        <v>M27/9220B_Inactive</v>
      </c>
    </row>
    <row r="3056" spans="1:12" x14ac:dyDescent="0.25">
      <c r="A3056">
        <v>3058</v>
      </c>
      <c r="B3056" t="s">
        <v>7379</v>
      </c>
      <c r="C3056">
        <v>518250</v>
      </c>
      <c r="D3056">
        <v>156380</v>
      </c>
      <c r="E3056" t="s">
        <v>1292</v>
      </c>
      <c r="F3056" t="s">
        <v>7380</v>
      </c>
      <c r="G3056">
        <v>-0.30540348699999997</v>
      </c>
      <c r="H3056">
        <v>51.294278390000002</v>
      </c>
      <c r="I3056" t="s">
        <v>1284</v>
      </c>
      <c r="J3056" t="s">
        <v>44</v>
      </c>
      <c r="K3056" t="s">
        <v>67</v>
      </c>
      <c r="L3056" t="str">
        <f t="shared" si="47"/>
        <v>M25/4605B_Active</v>
      </c>
    </row>
    <row r="3057" spans="1:12" x14ac:dyDescent="0.25">
      <c r="A3057">
        <v>3059</v>
      </c>
      <c r="B3057" t="s">
        <v>7381</v>
      </c>
      <c r="C3057">
        <v>482934</v>
      </c>
      <c r="D3057">
        <v>173158</v>
      </c>
      <c r="E3057" t="s">
        <v>1278</v>
      </c>
      <c r="F3057" t="s">
        <v>7382</v>
      </c>
      <c r="G3057">
        <v>-0.80786460199999999</v>
      </c>
      <c r="H3057">
        <v>51.451344210000002</v>
      </c>
      <c r="I3057" t="s">
        <v>1280</v>
      </c>
      <c r="J3057" t="s">
        <v>252</v>
      </c>
      <c r="K3057" t="s">
        <v>87</v>
      </c>
      <c r="L3057" t="str">
        <f t="shared" si="47"/>
        <v>M4/2531A_Inactive</v>
      </c>
    </row>
    <row r="3058" spans="1:12" x14ac:dyDescent="0.25">
      <c r="A3058">
        <v>3060</v>
      </c>
      <c r="B3058" t="s">
        <v>7383</v>
      </c>
      <c r="C3058">
        <v>388639</v>
      </c>
      <c r="D3058">
        <v>255091</v>
      </c>
      <c r="E3058" t="s">
        <v>1282</v>
      </c>
      <c r="F3058" t="s">
        <v>7384</v>
      </c>
      <c r="G3058">
        <v>-2.1676175190000002</v>
      </c>
      <c r="H3058">
        <v>52.193949570000001</v>
      </c>
      <c r="I3058" t="s">
        <v>1284</v>
      </c>
      <c r="J3058" t="s">
        <v>226</v>
      </c>
      <c r="K3058" t="s">
        <v>58</v>
      </c>
      <c r="L3058" t="str">
        <f t="shared" si="47"/>
        <v>M5/7461A_Active</v>
      </c>
    </row>
    <row r="3059" spans="1:12" x14ac:dyDescent="0.25">
      <c r="A3059">
        <v>3061</v>
      </c>
      <c r="B3059" t="s">
        <v>7385</v>
      </c>
      <c r="C3059">
        <v>583570</v>
      </c>
      <c r="D3059">
        <v>265041</v>
      </c>
      <c r="E3059" t="s">
        <v>1295</v>
      </c>
      <c r="F3059" t="s">
        <v>7386</v>
      </c>
      <c r="G3059">
        <v>0.68793429900000003</v>
      </c>
      <c r="H3059">
        <v>52.252929430000002</v>
      </c>
      <c r="I3059" t="s">
        <v>1284</v>
      </c>
      <c r="J3059" t="s">
        <v>1332</v>
      </c>
      <c r="K3059" t="s">
        <v>101</v>
      </c>
      <c r="L3059" t="str">
        <f t="shared" si="47"/>
        <v>A14/1423A_Active</v>
      </c>
    </row>
    <row r="3060" spans="1:12" x14ac:dyDescent="0.25">
      <c r="A3060">
        <v>3062</v>
      </c>
      <c r="B3060" t="s">
        <v>7387</v>
      </c>
      <c r="C3060">
        <v>504554</v>
      </c>
      <c r="D3060">
        <v>163703</v>
      </c>
      <c r="E3060" t="s">
        <v>1292</v>
      </c>
      <c r="F3060" t="s">
        <v>7388</v>
      </c>
      <c r="G3060">
        <v>-0.49961442099999998</v>
      </c>
      <c r="H3060">
        <v>51.36277991</v>
      </c>
      <c r="I3060" t="s">
        <v>1284</v>
      </c>
      <c r="J3060" t="s">
        <v>44</v>
      </c>
      <c r="K3060" t="s">
        <v>67</v>
      </c>
      <c r="L3060" t="str">
        <f t="shared" si="47"/>
        <v>M25/4787B_Active</v>
      </c>
    </row>
    <row r="3061" spans="1:12" x14ac:dyDescent="0.25">
      <c r="A3061">
        <v>3063</v>
      </c>
      <c r="B3061" t="s">
        <v>7389</v>
      </c>
      <c r="C3061">
        <v>441157</v>
      </c>
      <c r="D3061">
        <v>389583</v>
      </c>
      <c r="E3061" t="s">
        <v>1287</v>
      </c>
      <c r="F3061" t="s">
        <v>1096</v>
      </c>
      <c r="G3061">
        <v>-1.38244916</v>
      </c>
      <c r="H3061">
        <v>53.401491030000003</v>
      </c>
      <c r="I3061" t="s">
        <v>1280</v>
      </c>
      <c r="J3061" t="s">
        <v>30</v>
      </c>
      <c r="K3061" t="s">
        <v>35</v>
      </c>
      <c r="L3061" t="str">
        <f t="shared" si="47"/>
        <v>M1/4583A_Inactive</v>
      </c>
    </row>
    <row r="3062" spans="1:12" x14ac:dyDescent="0.25">
      <c r="A3062">
        <v>3064</v>
      </c>
      <c r="B3062" t="s">
        <v>7390</v>
      </c>
      <c r="C3062">
        <v>577669</v>
      </c>
      <c r="D3062">
        <v>157402</v>
      </c>
      <c r="E3062" t="s">
        <v>1278</v>
      </c>
      <c r="F3062" t="s">
        <v>7391</v>
      </c>
      <c r="G3062">
        <v>0.54655187199999999</v>
      </c>
      <c r="H3062">
        <v>51.288037729999999</v>
      </c>
      <c r="I3062" t="s">
        <v>1284</v>
      </c>
      <c r="J3062" t="s">
        <v>368</v>
      </c>
      <c r="K3062" t="s">
        <v>87</v>
      </c>
      <c r="L3062" t="str">
        <f t="shared" si="47"/>
        <v>M20/6590M_Active</v>
      </c>
    </row>
    <row r="3063" spans="1:12" x14ac:dyDescent="0.25">
      <c r="A3063">
        <v>3065</v>
      </c>
      <c r="B3063" t="s">
        <v>7392</v>
      </c>
      <c r="C3063">
        <v>451624</v>
      </c>
      <c r="D3063">
        <v>279164</v>
      </c>
      <c r="E3063" t="s">
        <v>1282</v>
      </c>
      <c r="F3063" t="s">
        <v>7393</v>
      </c>
      <c r="G3063">
        <v>-1.242527666</v>
      </c>
      <c r="H3063">
        <v>52.408070870000003</v>
      </c>
      <c r="I3063" t="s">
        <v>1284</v>
      </c>
      <c r="J3063" t="s">
        <v>109</v>
      </c>
      <c r="K3063" t="s">
        <v>58</v>
      </c>
      <c r="L3063" t="str">
        <f t="shared" si="47"/>
        <v>M6/5371M_Active</v>
      </c>
    </row>
    <row r="3064" spans="1:12" x14ac:dyDescent="0.25">
      <c r="A3064">
        <v>3066</v>
      </c>
      <c r="B3064" t="s">
        <v>7394</v>
      </c>
      <c r="C3064">
        <v>408382</v>
      </c>
      <c r="D3064">
        <v>184036</v>
      </c>
      <c r="E3064" t="s">
        <v>1278</v>
      </c>
      <c r="F3064" t="s">
        <v>7395</v>
      </c>
      <c r="G3064">
        <v>-1.880487018</v>
      </c>
      <c r="H3064">
        <v>51.555150140000002</v>
      </c>
      <c r="I3064" t="s">
        <v>1284</v>
      </c>
      <c r="J3064" t="s">
        <v>252</v>
      </c>
      <c r="K3064" t="s">
        <v>87</v>
      </c>
      <c r="L3064" t="str">
        <f t="shared" si="47"/>
        <v>M4/3350A_Active</v>
      </c>
    </row>
    <row r="3065" spans="1:12" x14ac:dyDescent="0.25">
      <c r="A3065">
        <v>3067</v>
      </c>
      <c r="B3065" t="s">
        <v>7396</v>
      </c>
      <c r="C3065">
        <v>369672</v>
      </c>
      <c r="D3065">
        <v>381082</v>
      </c>
      <c r="E3065" t="s">
        <v>1287</v>
      </c>
      <c r="F3065" t="s">
        <v>7397</v>
      </c>
      <c r="G3065">
        <v>-2.4567953629999999</v>
      </c>
      <c r="H3065">
        <v>53.325797399999999</v>
      </c>
      <c r="I3065" t="s">
        <v>1280</v>
      </c>
      <c r="J3065" t="s">
        <v>109</v>
      </c>
      <c r="K3065" t="s">
        <v>35</v>
      </c>
      <c r="L3065" t="str">
        <f t="shared" si="47"/>
        <v>M6/6930A_Inactive</v>
      </c>
    </row>
    <row r="3066" spans="1:12" x14ac:dyDescent="0.25">
      <c r="A3066">
        <v>3068</v>
      </c>
      <c r="B3066" t="s">
        <v>7398</v>
      </c>
      <c r="C3066">
        <v>468732</v>
      </c>
      <c r="D3066">
        <v>259090</v>
      </c>
      <c r="E3066" t="s">
        <v>1287</v>
      </c>
      <c r="F3066" t="s">
        <v>7399</v>
      </c>
      <c r="G3066">
        <v>-0.99516512899999998</v>
      </c>
      <c r="H3066">
        <v>52.225749440000001</v>
      </c>
      <c r="I3066" t="s">
        <v>1280</v>
      </c>
      <c r="J3066" t="s">
        <v>30</v>
      </c>
      <c r="K3066" t="s">
        <v>35</v>
      </c>
      <c r="L3066" t="str">
        <f t="shared" si="47"/>
        <v>M1/3080A_Inactive</v>
      </c>
    </row>
    <row r="3067" spans="1:12" x14ac:dyDescent="0.25">
      <c r="A3067">
        <v>3069</v>
      </c>
      <c r="B3067" t="s">
        <v>7400</v>
      </c>
      <c r="C3067">
        <v>392838</v>
      </c>
      <c r="D3067">
        <v>411539</v>
      </c>
      <c r="E3067" t="s">
        <v>1278</v>
      </c>
      <c r="F3067" t="s">
        <v>7401</v>
      </c>
      <c r="G3067">
        <v>-2.1096949149999999</v>
      </c>
      <c r="H3067">
        <v>53.60038385</v>
      </c>
      <c r="I3067" t="s">
        <v>1284</v>
      </c>
      <c r="J3067" t="s">
        <v>98</v>
      </c>
      <c r="K3067" t="s">
        <v>87</v>
      </c>
      <c r="L3067" t="str">
        <f t="shared" si="47"/>
        <v>M62/1682M_Active</v>
      </c>
    </row>
    <row r="3068" spans="1:12" x14ac:dyDescent="0.25">
      <c r="A3068">
        <v>3070</v>
      </c>
      <c r="B3068" t="s">
        <v>7402</v>
      </c>
      <c r="C3068">
        <v>381579</v>
      </c>
      <c r="D3068">
        <v>405264</v>
      </c>
      <c r="E3068" t="s">
        <v>1300</v>
      </c>
      <c r="F3068" t="s">
        <v>1240</v>
      </c>
      <c r="G3068">
        <v>-2.279453503</v>
      </c>
      <c r="H3068">
        <v>53.543705719999998</v>
      </c>
      <c r="I3068" t="s">
        <v>1280</v>
      </c>
      <c r="J3068" t="s">
        <v>185</v>
      </c>
      <c r="K3068" t="s">
        <v>48</v>
      </c>
      <c r="L3068" t="str">
        <f t="shared" si="47"/>
        <v>M60/9304A_Inactive</v>
      </c>
    </row>
    <row r="3069" spans="1:12" x14ac:dyDescent="0.25">
      <c r="A3069">
        <v>3071</v>
      </c>
      <c r="B3069" t="s">
        <v>7403</v>
      </c>
      <c r="C3069">
        <v>359232</v>
      </c>
      <c r="D3069">
        <v>182205</v>
      </c>
      <c r="E3069" t="s">
        <v>1287</v>
      </c>
      <c r="F3069" t="s">
        <v>7404</v>
      </c>
      <c r="G3069">
        <v>-2.58918765</v>
      </c>
      <c r="H3069">
        <v>51.537264229999998</v>
      </c>
      <c r="I3069" t="s">
        <v>1284</v>
      </c>
      <c r="J3069" t="s">
        <v>226</v>
      </c>
      <c r="K3069" t="s">
        <v>35</v>
      </c>
      <c r="L3069" t="str">
        <f t="shared" si="47"/>
        <v>M5/8341B_Active</v>
      </c>
    </row>
    <row r="3070" spans="1:12" x14ac:dyDescent="0.25">
      <c r="A3070">
        <v>3072</v>
      </c>
      <c r="B3070" t="s">
        <v>7405</v>
      </c>
      <c r="C3070">
        <v>512104</v>
      </c>
      <c r="D3070">
        <v>203206</v>
      </c>
      <c r="E3070" t="s">
        <v>1300</v>
      </c>
      <c r="F3070" t="s">
        <v>1140</v>
      </c>
      <c r="G3070">
        <v>-0.37864241300000001</v>
      </c>
      <c r="H3070">
        <v>51.716394029999996</v>
      </c>
      <c r="I3070" t="s">
        <v>1284</v>
      </c>
      <c r="J3070" t="s">
        <v>44</v>
      </c>
      <c r="K3070" t="s">
        <v>48</v>
      </c>
      <c r="L3070" t="str">
        <f t="shared" si="47"/>
        <v>M25/5232A_Active</v>
      </c>
    </row>
    <row r="3071" spans="1:12" x14ac:dyDescent="0.25">
      <c r="A3071">
        <v>3073</v>
      </c>
      <c r="B3071" t="s">
        <v>7406</v>
      </c>
      <c r="C3071">
        <v>441535</v>
      </c>
      <c r="D3071">
        <v>117459</v>
      </c>
      <c r="E3071" t="s">
        <v>1295</v>
      </c>
      <c r="F3071" t="s">
        <v>7407</v>
      </c>
      <c r="G3071">
        <v>-1.410025987</v>
      </c>
      <c r="H3071">
        <v>50.955062640000001</v>
      </c>
      <c r="I3071" t="s">
        <v>1284</v>
      </c>
      <c r="J3071" t="s">
        <v>83</v>
      </c>
      <c r="K3071" t="s">
        <v>101</v>
      </c>
      <c r="L3071" t="str">
        <f t="shared" si="47"/>
        <v>M27/9160A_Active</v>
      </c>
    </row>
    <row r="3072" spans="1:12" x14ac:dyDescent="0.25">
      <c r="A3072">
        <v>3074</v>
      </c>
      <c r="B3072" t="s">
        <v>7408</v>
      </c>
      <c r="C3072">
        <v>524786</v>
      </c>
      <c r="D3072">
        <v>200103</v>
      </c>
      <c r="E3072" t="s">
        <v>1300</v>
      </c>
      <c r="F3072" t="s">
        <v>1145</v>
      </c>
      <c r="G3072">
        <v>-0.196269364</v>
      </c>
      <c r="H3072">
        <v>51.685831870000001</v>
      </c>
      <c r="I3072" t="s">
        <v>1284</v>
      </c>
      <c r="J3072" t="s">
        <v>44</v>
      </c>
      <c r="K3072" t="s">
        <v>48</v>
      </c>
      <c r="L3072" t="str">
        <f t="shared" si="47"/>
        <v>M25/5364A_Active</v>
      </c>
    </row>
    <row r="3073" spans="1:12" x14ac:dyDescent="0.25">
      <c r="A3073">
        <v>3075</v>
      </c>
      <c r="B3073" t="s">
        <v>7409</v>
      </c>
      <c r="C3073">
        <v>478991</v>
      </c>
      <c r="D3073">
        <v>251261</v>
      </c>
      <c r="E3073" t="s">
        <v>1282</v>
      </c>
      <c r="F3073" t="s">
        <v>7410</v>
      </c>
      <c r="G3073">
        <v>-0.84682410500000005</v>
      </c>
      <c r="H3073">
        <v>52.154002269999999</v>
      </c>
      <c r="I3073" t="s">
        <v>1280</v>
      </c>
      <c r="J3073" t="s">
        <v>30</v>
      </c>
      <c r="K3073" t="s">
        <v>58</v>
      </c>
      <c r="L3073" t="str">
        <f t="shared" si="47"/>
        <v>M1/2949B_Inactive</v>
      </c>
    </row>
    <row r="3074" spans="1:12" x14ac:dyDescent="0.25">
      <c r="A3074">
        <v>3076</v>
      </c>
      <c r="B3074" t="s">
        <v>7411</v>
      </c>
      <c r="C3074">
        <v>440055</v>
      </c>
      <c r="D3074">
        <v>462639</v>
      </c>
      <c r="E3074" t="s">
        <v>1282</v>
      </c>
      <c r="F3074" t="s">
        <v>7412</v>
      </c>
      <c r="G3074">
        <v>-1.389595132</v>
      </c>
      <c r="H3074">
        <v>54.058168440000003</v>
      </c>
      <c r="I3074" t="s">
        <v>1284</v>
      </c>
      <c r="J3074" t="s">
        <v>1285</v>
      </c>
      <c r="K3074" t="s">
        <v>58</v>
      </c>
      <c r="L3074" t="str">
        <f t="shared" si="47"/>
        <v>A1M/9842B_Active</v>
      </c>
    </row>
    <row r="3075" spans="1:12" x14ac:dyDescent="0.25">
      <c r="A3075">
        <v>3077</v>
      </c>
      <c r="B3075" t="s">
        <v>7413</v>
      </c>
      <c r="C3075">
        <v>431023</v>
      </c>
      <c r="D3075">
        <v>175899</v>
      </c>
      <c r="E3075" t="s">
        <v>1295</v>
      </c>
      <c r="F3075" t="s">
        <v>7414</v>
      </c>
      <c r="G3075">
        <v>-1.5546374489999999</v>
      </c>
      <c r="H3075">
        <v>51.481201509999998</v>
      </c>
      <c r="I3075" t="s">
        <v>1280</v>
      </c>
      <c r="J3075" t="s">
        <v>252</v>
      </c>
      <c r="K3075" t="s">
        <v>101</v>
      </c>
      <c r="L3075" t="str">
        <f t="shared" ref="L3075:L3138" si="48">F3075&amp;"_"&amp;I3075</f>
        <v>M4/3100B_Inactive</v>
      </c>
    </row>
    <row r="3076" spans="1:12" x14ac:dyDescent="0.25">
      <c r="A3076">
        <v>3078</v>
      </c>
      <c r="B3076" t="s">
        <v>7415</v>
      </c>
      <c r="C3076">
        <v>383215</v>
      </c>
      <c r="D3076">
        <v>388833</v>
      </c>
      <c r="E3076" t="s">
        <v>1295</v>
      </c>
      <c r="F3076" t="s">
        <v>7416</v>
      </c>
      <c r="G3076">
        <v>-2.2538844820000001</v>
      </c>
      <c r="H3076">
        <v>53.396073110000003</v>
      </c>
      <c r="I3076" t="s">
        <v>1284</v>
      </c>
      <c r="J3076" t="s">
        <v>1357</v>
      </c>
      <c r="K3076" t="s">
        <v>101</v>
      </c>
      <c r="L3076" t="str">
        <f t="shared" si="48"/>
        <v>M56/8088M_Active</v>
      </c>
    </row>
    <row r="3077" spans="1:12" x14ac:dyDescent="0.25">
      <c r="A3077">
        <v>3079</v>
      </c>
      <c r="B3077" t="s">
        <v>7417</v>
      </c>
      <c r="C3077">
        <v>361702</v>
      </c>
      <c r="D3077">
        <v>183926</v>
      </c>
      <c r="E3077" t="s">
        <v>1278</v>
      </c>
      <c r="F3077" t="s">
        <v>7418</v>
      </c>
      <c r="G3077">
        <v>-2.5537641990000002</v>
      </c>
      <c r="H3077">
        <v>51.552911960000003</v>
      </c>
      <c r="I3077" t="s">
        <v>1284</v>
      </c>
      <c r="J3077" t="s">
        <v>252</v>
      </c>
      <c r="K3077" t="s">
        <v>87</v>
      </c>
      <c r="L3077" t="str">
        <f t="shared" si="48"/>
        <v>M4/3869A_Active</v>
      </c>
    </row>
    <row r="3078" spans="1:12" x14ac:dyDescent="0.25">
      <c r="A3078">
        <v>3080</v>
      </c>
      <c r="B3078" t="s">
        <v>7419</v>
      </c>
      <c r="C3078">
        <v>503087</v>
      </c>
      <c r="D3078">
        <v>228640</v>
      </c>
      <c r="E3078" t="s">
        <v>1282</v>
      </c>
      <c r="F3078" t="s">
        <v>7420</v>
      </c>
      <c r="G3078">
        <v>-0.501547199</v>
      </c>
      <c r="H3078">
        <v>51.946723980000002</v>
      </c>
      <c r="I3078" t="s">
        <v>1284</v>
      </c>
      <c r="J3078" t="s">
        <v>30</v>
      </c>
      <c r="K3078" t="s">
        <v>58</v>
      </c>
      <c r="L3078" t="str">
        <f t="shared" si="48"/>
        <v>M1/2607B_Active</v>
      </c>
    </row>
    <row r="3079" spans="1:12" x14ac:dyDescent="0.25">
      <c r="A3079">
        <v>3081</v>
      </c>
      <c r="B3079" t="s">
        <v>7421</v>
      </c>
      <c r="C3079">
        <v>439408</v>
      </c>
      <c r="D3079">
        <v>465558</v>
      </c>
      <c r="E3079" t="s">
        <v>1282</v>
      </c>
      <c r="F3079" t="s">
        <v>7422</v>
      </c>
      <c r="G3079">
        <v>-1.399099933</v>
      </c>
      <c r="H3079">
        <v>54.084451059999999</v>
      </c>
      <c r="I3079" t="s">
        <v>1284</v>
      </c>
      <c r="J3079" t="s">
        <v>1285</v>
      </c>
      <c r="K3079" t="s">
        <v>58</v>
      </c>
      <c r="L3079" t="str">
        <f t="shared" si="48"/>
        <v>A1M/9872L_Active</v>
      </c>
    </row>
    <row r="3080" spans="1:12" x14ac:dyDescent="0.25">
      <c r="A3080">
        <v>3082</v>
      </c>
      <c r="B3080" t="s">
        <v>7423</v>
      </c>
      <c r="C3080">
        <v>440718</v>
      </c>
      <c r="D3080">
        <v>445981</v>
      </c>
      <c r="E3080" t="s">
        <v>1287</v>
      </c>
      <c r="F3080" t="s">
        <v>7424</v>
      </c>
      <c r="G3080">
        <v>-1.381686975</v>
      </c>
      <c r="H3080">
        <v>53.908409749999997</v>
      </c>
      <c r="I3080" t="s">
        <v>1284</v>
      </c>
      <c r="J3080" t="s">
        <v>1285</v>
      </c>
      <c r="K3080" t="s">
        <v>35</v>
      </c>
      <c r="L3080" t="str">
        <f t="shared" si="48"/>
        <v>A1M/9650K_Active</v>
      </c>
    </row>
    <row r="3081" spans="1:12" x14ac:dyDescent="0.25">
      <c r="A3081">
        <v>3083</v>
      </c>
      <c r="B3081" t="s">
        <v>7425</v>
      </c>
      <c r="C3081">
        <v>507842</v>
      </c>
      <c r="D3081">
        <v>178507</v>
      </c>
      <c r="E3081" t="s">
        <v>1278</v>
      </c>
      <c r="F3081" t="s">
        <v>7426</v>
      </c>
      <c r="G3081">
        <v>-0.447902992</v>
      </c>
      <c r="H3081">
        <v>51.495230849999999</v>
      </c>
      <c r="I3081" t="s">
        <v>1280</v>
      </c>
      <c r="J3081" t="s">
        <v>252</v>
      </c>
      <c r="K3081" t="s">
        <v>87</v>
      </c>
      <c r="L3081" t="str">
        <f t="shared" si="48"/>
        <v>M4/2245A_Inactive</v>
      </c>
    </row>
    <row r="3082" spans="1:12" x14ac:dyDescent="0.25">
      <c r="A3082">
        <v>3084</v>
      </c>
      <c r="B3082" t="s">
        <v>7427</v>
      </c>
      <c r="C3082">
        <v>501844</v>
      </c>
      <c r="D3082">
        <v>189925</v>
      </c>
      <c r="E3082" t="s">
        <v>1300</v>
      </c>
      <c r="F3082" t="s">
        <v>7428</v>
      </c>
      <c r="G3082">
        <v>-0.53097151499999995</v>
      </c>
      <c r="H3082">
        <v>51.598973219999998</v>
      </c>
      <c r="I3082" t="s">
        <v>1284</v>
      </c>
      <c r="J3082" t="s">
        <v>44</v>
      </c>
      <c r="K3082" t="s">
        <v>48</v>
      </c>
      <c r="L3082" t="str">
        <f t="shared" si="48"/>
        <v>M25/5064A_Active</v>
      </c>
    </row>
    <row r="3083" spans="1:12" x14ac:dyDescent="0.25">
      <c r="A3083">
        <v>3085</v>
      </c>
      <c r="B3083" t="s">
        <v>7429</v>
      </c>
      <c r="C3083">
        <v>443092</v>
      </c>
      <c r="D3083">
        <v>434644</v>
      </c>
      <c r="E3083" t="s">
        <v>1287</v>
      </c>
      <c r="F3083" t="s">
        <v>7430</v>
      </c>
      <c r="G3083">
        <v>-1.3471382220000001</v>
      </c>
      <c r="H3083">
        <v>53.80632962</v>
      </c>
      <c r="I3083" t="s">
        <v>1284</v>
      </c>
      <c r="J3083" t="s">
        <v>30</v>
      </c>
      <c r="K3083" t="s">
        <v>35</v>
      </c>
      <c r="L3083" t="str">
        <f t="shared" si="48"/>
        <v>M1/5176A_Active</v>
      </c>
    </row>
    <row r="3084" spans="1:12" x14ac:dyDescent="0.25">
      <c r="A3084">
        <v>3086</v>
      </c>
      <c r="B3084" t="s">
        <v>7431</v>
      </c>
      <c r="C3084">
        <v>380102</v>
      </c>
      <c r="D3084">
        <v>211075</v>
      </c>
      <c r="E3084" t="s">
        <v>1287</v>
      </c>
      <c r="F3084" t="s">
        <v>7432</v>
      </c>
      <c r="G3084">
        <v>-2.2899397370000001</v>
      </c>
      <c r="H3084">
        <v>51.797969909999999</v>
      </c>
      <c r="I3084" t="s">
        <v>1284</v>
      </c>
      <c r="J3084" t="s">
        <v>226</v>
      </c>
      <c r="K3084" t="s">
        <v>35</v>
      </c>
      <c r="L3084" t="str">
        <f t="shared" si="48"/>
        <v>M5/7973L_Active</v>
      </c>
    </row>
    <row r="3085" spans="1:12" x14ac:dyDescent="0.25">
      <c r="A3085">
        <v>3087</v>
      </c>
      <c r="B3085" t="s">
        <v>7433</v>
      </c>
      <c r="C3085">
        <v>509837</v>
      </c>
      <c r="D3085">
        <v>206910</v>
      </c>
      <c r="E3085" t="s">
        <v>1282</v>
      </c>
      <c r="F3085" t="s">
        <v>7434</v>
      </c>
      <c r="G3085">
        <v>-0.41027781200000002</v>
      </c>
      <c r="H3085">
        <v>51.750134019999997</v>
      </c>
      <c r="I3085" t="s">
        <v>1284</v>
      </c>
      <c r="J3085" t="s">
        <v>30</v>
      </c>
      <c r="K3085" t="s">
        <v>58</v>
      </c>
      <c r="L3085" t="str">
        <f t="shared" si="48"/>
        <v>M1/2373B_Active</v>
      </c>
    </row>
    <row r="3086" spans="1:12" x14ac:dyDescent="0.25">
      <c r="A3086">
        <v>3088</v>
      </c>
      <c r="B3086" t="s">
        <v>7435</v>
      </c>
      <c r="C3086">
        <v>558899</v>
      </c>
      <c r="D3086">
        <v>172686</v>
      </c>
      <c r="E3086" t="s">
        <v>1278</v>
      </c>
      <c r="F3086" t="s">
        <v>7436</v>
      </c>
      <c r="G3086">
        <v>0.28444223000000002</v>
      </c>
      <c r="H3086">
        <v>51.430900100000002</v>
      </c>
      <c r="I3086" t="s">
        <v>1284</v>
      </c>
      <c r="J3086" t="s">
        <v>1314</v>
      </c>
      <c r="K3086" t="s">
        <v>87</v>
      </c>
      <c r="L3086" t="str">
        <f t="shared" si="48"/>
        <v>A2/8318L_Active</v>
      </c>
    </row>
    <row r="3087" spans="1:12" x14ac:dyDescent="0.25">
      <c r="A3087">
        <v>3089</v>
      </c>
      <c r="B3087" t="s">
        <v>7437</v>
      </c>
      <c r="C3087">
        <v>547807</v>
      </c>
      <c r="D3087">
        <v>156272</v>
      </c>
      <c r="E3087" t="s">
        <v>1292</v>
      </c>
      <c r="F3087" t="s">
        <v>7438</v>
      </c>
      <c r="G3087">
        <v>0.118186395</v>
      </c>
      <c r="H3087">
        <v>51.28641047</v>
      </c>
      <c r="I3087" t="s">
        <v>1284</v>
      </c>
      <c r="J3087" t="s">
        <v>44</v>
      </c>
      <c r="K3087" t="s">
        <v>67</v>
      </c>
      <c r="L3087" t="str">
        <f t="shared" si="48"/>
        <v>M25/4281B_Active</v>
      </c>
    </row>
    <row r="3088" spans="1:12" x14ac:dyDescent="0.25">
      <c r="A3088">
        <v>3090</v>
      </c>
      <c r="B3088" t="s">
        <v>7439</v>
      </c>
      <c r="C3088">
        <v>622188</v>
      </c>
      <c r="D3088">
        <v>138919</v>
      </c>
      <c r="E3088" t="s">
        <v>1295</v>
      </c>
      <c r="F3088" t="s">
        <v>7440</v>
      </c>
      <c r="G3088">
        <v>1.172614526</v>
      </c>
      <c r="H3088">
        <v>51.106489840000002</v>
      </c>
      <c r="I3088" t="s">
        <v>1284</v>
      </c>
      <c r="J3088" t="s">
        <v>2036</v>
      </c>
      <c r="K3088" t="s">
        <v>101</v>
      </c>
      <c r="L3088" t="str">
        <f t="shared" si="48"/>
        <v>A20/7112K_Active</v>
      </c>
    </row>
    <row r="3089" spans="1:12" x14ac:dyDescent="0.25">
      <c r="A3089">
        <v>3091</v>
      </c>
      <c r="B3089" t="s">
        <v>7441</v>
      </c>
      <c r="C3089">
        <v>574031</v>
      </c>
      <c r="D3089">
        <v>164339</v>
      </c>
      <c r="E3089" t="s">
        <v>1278</v>
      </c>
      <c r="F3089" t="s">
        <v>7442</v>
      </c>
      <c r="G3089">
        <v>0.49781947500000001</v>
      </c>
      <c r="H3089">
        <v>51.35147688</v>
      </c>
      <c r="I3089" t="s">
        <v>1280</v>
      </c>
      <c r="J3089" t="s">
        <v>1319</v>
      </c>
      <c r="K3089" t="s">
        <v>87</v>
      </c>
      <c r="L3089" t="str">
        <f t="shared" si="48"/>
        <v>M2/8506B_Inactive</v>
      </c>
    </row>
    <row r="3090" spans="1:12" x14ac:dyDescent="0.25">
      <c r="A3090">
        <v>3092</v>
      </c>
      <c r="B3090" t="s">
        <v>7443</v>
      </c>
      <c r="C3090">
        <v>542070</v>
      </c>
      <c r="D3090">
        <v>259348</v>
      </c>
      <c r="E3090" t="s">
        <v>1287</v>
      </c>
      <c r="F3090" t="s">
        <v>7444</v>
      </c>
      <c r="G3090">
        <v>7.8059880999999998E-2</v>
      </c>
      <c r="H3090">
        <v>52.214050239999999</v>
      </c>
      <c r="I3090" t="s">
        <v>1284</v>
      </c>
      <c r="J3090" t="s">
        <v>1419</v>
      </c>
      <c r="K3090" t="s">
        <v>35</v>
      </c>
      <c r="L3090" t="str">
        <f t="shared" si="48"/>
        <v>M11/6886A_Active</v>
      </c>
    </row>
    <row r="3091" spans="1:12" x14ac:dyDescent="0.25">
      <c r="A3091">
        <v>3093</v>
      </c>
      <c r="B3091" t="s">
        <v>7445</v>
      </c>
      <c r="C3091">
        <v>417364</v>
      </c>
      <c r="D3091">
        <v>425289</v>
      </c>
      <c r="E3091" t="s">
        <v>1278</v>
      </c>
      <c r="F3091" t="s">
        <v>7446</v>
      </c>
      <c r="G3091">
        <v>-1.7383289239999999</v>
      </c>
      <c r="H3091">
        <v>53.72373554</v>
      </c>
      <c r="I3091" t="s">
        <v>1284</v>
      </c>
      <c r="J3091" t="s">
        <v>98</v>
      </c>
      <c r="K3091" t="s">
        <v>87</v>
      </c>
      <c r="L3091" t="str">
        <f t="shared" si="48"/>
        <v>M62/1990B_Active</v>
      </c>
    </row>
    <row r="3092" spans="1:12" x14ac:dyDescent="0.25">
      <c r="A3092">
        <v>3094</v>
      </c>
      <c r="B3092" t="s">
        <v>7447</v>
      </c>
      <c r="C3092">
        <v>433999</v>
      </c>
      <c r="D3092">
        <v>402560</v>
      </c>
      <c r="E3092" t="s">
        <v>1287</v>
      </c>
      <c r="F3092" t="s">
        <v>7448</v>
      </c>
      <c r="G3092">
        <v>-1.4887044270000001</v>
      </c>
      <c r="H3092">
        <v>53.51863822</v>
      </c>
      <c r="I3092" t="s">
        <v>1284</v>
      </c>
      <c r="J3092" t="s">
        <v>30</v>
      </c>
      <c r="K3092" t="s">
        <v>35</v>
      </c>
      <c r="L3092" t="str">
        <f t="shared" si="48"/>
        <v>M1/4735A_Active</v>
      </c>
    </row>
    <row r="3093" spans="1:12" x14ac:dyDescent="0.25">
      <c r="A3093">
        <v>3095</v>
      </c>
      <c r="B3093" t="s">
        <v>7449</v>
      </c>
      <c r="C3093">
        <v>432187</v>
      </c>
      <c r="D3093">
        <v>426356</v>
      </c>
      <c r="E3093" t="s">
        <v>1295</v>
      </c>
      <c r="F3093" t="s">
        <v>7450</v>
      </c>
      <c r="G3093">
        <v>-1.5135828419999999</v>
      </c>
      <c r="H3093">
        <v>53.732626060000001</v>
      </c>
      <c r="I3093" t="s">
        <v>1284</v>
      </c>
      <c r="J3093" t="s">
        <v>98</v>
      </c>
      <c r="K3093" t="s">
        <v>101</v>
      </c>
      <c r="L3093" t="str">
        <f t="shared" si="48"/>
        <v>M62/2163J_Active</v>
      </c>
    </row>
    <row r="3094" spans="1:12" x14ac:dyDescent="0.25">
      <c r="A3094">
        <v>3096</v>
      </c>
      <c r="B3094" t="s">
        <v>7451</v>
      </c>
      <c r="C3094">
        <v>381669</v>
      </c>
      <c r="D3094">
        <v>390888</v>
      </c>
      <c r="E3094" t="s">
        <v>1300</v>
      </c>
      <c r="F3094" t="s">
        <v>7452</v>
      </c>
      <c r="G3094">
        <v>-2.2772539479999998</v>
      </c>
      <c r="H3094">
        <v>53.414492709999998</v>
      </c>
      <c r="I3094" t="s">
        <v>1284</v>
      </c>
      <c r="J3094" t="s">
        <v>185</v>
      </c>
      <c r="K3094" t="s">
        <v>48</v>
      </c>
      <c r="L3094" t="str">
        <f t="shared" si="48"/>
        <v>M60/9078A_Active</v>
      </c>
    </row>
    <row r="3095" spans="1:12" x14ac:dyDescent="0.25">
      <c r="A3095">
        <v>3097</v>
      </c>
      <c r="B3095" t="s">
        <v>7453</v>
      </c>
      <c r="C3095">
        <v>585445</v>
      </c>
      <c r="D3095">
        <v>162123</v>
      </c>
      <c r="E3095" t="s">
        <v>1282</v>
      </c>
      <c r="F3095" t="s">
        <v>7454</v>
      </c>
      <c r="G3095">
        <v>0.66039448899999997</v>
      </c>
      <c r="H3095">
        <v>51.32796639</v>
      </c>
      <c r="I3095" t="s">
        <v>1284</v>
      </c>
      <c r="J3095" t="s">
        <v>2547</v>
      </c>
      <c r="K3095" t="s">
        <v>58</v>
      </c>
      <c r="L3095" t="str">
        <f t="shared" si="48"/>
        <v>A249/8646B_Active</v>
      </c>
    </row>
    <row r="3096" spans="1:12" x14ac:dyDescent="0.25">
      <c r="A3096">
        <v>3098</v>
      </c>
      <c r="B3096" t="s">
        <v>7455</v>
      </c>
      <c r="C3096">
        <v>502558</v>
      </c>
      <c r="D3096">
        <v>229348</v>
      </c>
      <c r="E3096" t="s">
        <v>1282</v>
      </c>
      <c r="F3096" t="s">
        <v>7456</v>
      </c>
      <c r="G3096">
        <v>-0.50903008000000005</v>
      </c>
      <c r="H3096">
        <v>51.953185099999999</v>
      </c>
      <c r="I3096" t="s">
        <v>1284</v>
      </c>
      <c r="J3096" t="s">
        <v>30</v>
      </c>
      <c r="K3096" t="s">
        <v>58</v>
      </c>
      <c r="L3096" t="str">
        <f t="shared" si="48"/>
        <v>M1/2617B_Active</v>
      </c>
    </row>
    <row r="3097" spans="1:12" x14ac:dyDescent="0.25">
      <c r="A3097">
        <v>3099</v>
      </c>
      <c r="B3097" t="s">
        <v>7457</v>
      </c>
      <c r="C3097">
        <v>447267</v>
      </c>
      <c r="D3097">
        <v>337445</v>
      </c>
      <c r="E3097" t="s">
        <v>1287</v>
      </c>
      <c r="F3097" t="s">
        <v>7458</v>
      </c>
      <c r="G3097">
        <v>-1.2982392730000001</v>
      </c>
      <c r="H3097">
        <v>52.932353659999997</v>
      </c>
      <c r="I3097" t="s">
        <v>1284</v>
      </c>
      <c r="J3097" t="s">
        <v>30</v>
      </c>
      <c r="K3097" t="s">
        <v>35</v>
      </c>
      <c r="L3097" t="str">
        <f t="shared" si="48"/>
        <v>M1/3954A_Active</v>
      </c>
    </row>
    <row r="3098" spans="1:12" x14ac:dyDescent="0.25">
      <c r="A3098">
        <v>3100</v>
      </c>
      <c r="B3098" t="s">
        <v>7459</v>
      </c>
      <c r="C3098">
        <v>530528</v>
      </c>
      <c r="D3098">
        <v>141409</v>
      </c>
      <c r="E3098" t="s">
        <v>1282</v>
      </c>
      <c r="F3098" t="s">
        <v>7460</v>
      </c>
      <c r="G3098">
        <v>-0.134849781</v>
      </c>
      <c r="H3098">
        <v>51.157051369999998</v>
      </c>
      <c r="I3098" t="s">
        <v>1280</v>
      </c>
      <c r="J3098" t="s">
        <v>213</v>
      </c>
      <c r="K3098" t="s">
        <v>58</v>
      </c>
      <c r="L3098" t="str">
        <f t="shared" si="48"/>
        <v>M23/3431K_Inactive</v>
      </c>
    </row>
    <row r="3099" spans="1:12" x14ac:dyDescent="0.25">
      <c r="A3099">
        <v>3101</v>
      </c>
      <c r="B3099" t="s">
        <v>7461</v>
      </c>
      <c r="C3099">
        <v>438017</v>
      </c>
      <c r="D3099">
        <v>282652</v>
      </c>
      <c r="E3099" t="s">
        <v>1287</v>
      </c>
      <c r="F3099" t="s">
        <v>7462</v>
      </c>
      <c r="G3099">
        <v>-1.4421509539999999</v>
      </c>
      <c r="H3099">
        <v>52.440539389999998</v>
      </c>
      <c r="I3099" t="s">
        <v>1280</v>
      </c>
      <c r="J3099" t="s">
        <v>109</v>
      </c>
      <c r="K3099" t="s">
        <v>35</v>
      </c>
      <c r="L3099" t="str">
        <f t="shared" si="48"/>
        <v>M6/5513A_Inactive</v>
      </c>
    </row>
    <row r="3100" spans="1:12" x14ac:dyDescent="0.25">
      <c r="A3100">
        <v>3102</v>
      </c>
      <c r="B3100" t="s">
        <v>7463</v>
      </c>
      <c r="C3100">
        <v>361175</v>
      </c>
      <c r="D3100">
        <v>175987</v>
      </c>
      <c r="E3100" t="s">
        <v>1287</v>
      </c>
      <c r="F3100" t="s">
        <v>7464</v>
      </c>
      <c r="G3100">
        <v>-2.5604866949999998</v>
      </c>
      <c r="H3100">
        <v>51.481495299999999</v>
      </c>
      <c r="I3100" t="s">
        <v>1284</v>
      </c>
      <c r="J3100" t="s">
        <v>1783</v>
      </c>
      <c r="K3100" t="s">
        <v>35</v>
      </c>
      <c r="L3100" t="str">
        <f t="shared" si="48"/>
        <v>M32/5035A_Active</v>
      </c>
    </row>
    <row r="3101" spans="1:12" x14ac:dyDescent="0.25">
      <c r="A3101">
        <v>3103</v>
      </c>
      <c r="B3101" t="s">
        <v>7465</v>
      </c>
      <c r="C3101">
        <v>419275</v>
      </c>
      <c r="D3101">
        <v>288908</v>
      </c>
      <c r="E3101" t="s">
        <v>1282</v>
      </c>
      <c r="F3101" t="s">
        <v>7466</v>
      </c>
      <c r="G3101">
        <v>-1.7175002290000001</v>
      </c>
      <c r="H3101">
        <v>52.497755820000002</v>
      </c>
      <c r="I3101" t="s">
        <v>1284</v>
      </c>
      <c r="J3101" t="s">
        <v>172</v>
      </c>
      <c r="K3101" t="s">
        <v>58</v>
      </c>
      <c r="L3101" t="str">
        <f t="shared" si="48"/>
        <v>M42/6482B_Active</v>
      </c>
    </row>
    <row r="3102" spans="1:12" x14ac:dyDescent="0.25">
      <c r="A3102">
        <v>3104</v>
      </c>
      <c r="B3102" t="s">
        <v>7467</v>
      </c>
      <c r="C3102">
        <v>432643</v>
      </c>
      <c r="D3102">
        <v>426046</v>
      </c>
      <c r="E3102" t="s">
        <v>1295</v>
      </c>
      <c r="F3102" t="s">
        <v>7468</v>
      </c>
      <c r="G3102">
        <v>-1.506703417</v>
      </c>
      <c r="H3102">
        <v>53.729811599999998</v>
      </c>
      <c r="I3102" t="s">
        <v>1284</v>
      </c>
      <c r="J3102" t="s">
        <v>98</v>
      </c>
      <c r="K3102" t="s">
        <v>101</v>
      </c>
      <c r="L3102" t="str">
        <f t="shared" si="48"/>
        <v>M62/2168A_Active</v>
      </c>
    </row>
    <row r="3103" spans="1:12" x14ac:dyDescent="0.25">
      <c r="A3103">
        <v>3105</v>
      </c>
      <c r="B3103" t="s">
        <v>7469</v>
      </c>
      <c r="C3103">
        <v>432356</v>
      </c>
      <c r="D3103">
        <v>175035</v>
      </c>
      <c r="E3103" t="s">
        <v>1295</v>
      </c>
      <c r="F3103" t="s">
        <v>7470</v>
      </c>
      <c r="G3103">
        <v>-1.535521237</v>
      </c>
      <c r="H3103">
        <v>51.473358529999999</v>
      </c>
      <c r="I3103" t="s">
        <v>1284</v>
      </c>
      <c r="J3103" t="s">
        <v>252</v>
      </c>
      <c r="K3103" t="s">
        <v>101</v>
      </c>
      <c r="L3103" t="str">
        <f t="shared" si="48"/>
        <v>M4/3084B_Active</v>
      </c>
    </row>
    <row r="3104" spans="1:12" x14ac:dyDescent="0.25">
      <c r="A3104">
        <v>3106</v>
      </c>
      <c r="B3104" t="s">
        <v>7471</v>
      </c>
      <c r="C3104">
        <v>523622</v>
      </c>
      <c r="D3104">
        <v>216765</v>
      </c>
      <c r="E3104" t="s">
        <v>1287</v>
      </c>
      <c r="F3104" t="s">
        <v>7472</v>
      </c>
      <c r="G3104">
        <v>-0.20717735600000001</v>
      </c>
      <c r="H3104">
        <v>51.835828059999997</v>
      </c>
      <c r="I3104" t="s">
        <v>1284</v>
      </c>
      <c r="J3104" t="s">
        <v>1285</v>
      </c>
      <c r="K3104" t="s">
        <v>35</v>
      </c>
      <c r="L3104" t="str">
        <f t="shared" si="48"/>
        <v>A1M/9410A_Active</v>
      </c>
    </row>
    <row r="3105" spans="1:12" x14ac:dyDescent="0.25">
      <c r="A3105">
        <v>3107</v>
      </c>
      <c r="B3105" t="s">
        <v>7473</v>
      </c>
      <c r="C3105">
        <v>443638</v>
      </c>
      <c r="D3105">
        <v>436089</v>
      </c>
      <c r="E3105" t="s">
        <v>1282</v>
      </c>
      <c r="F3105" t="s">
        <v>7474</v>
      </c>
      <c r="G3105">
        <v>-1.338643708</v>
      </c>
      <c r="H3105">
        <v>53.81927116</v>
      </c>
      <c r="I3105" t="s">
        <v>1284</v>
      </c>
      <c r="J3105" t="s">
        <v>1285</v>
      </c>
      <c r="K3105" t="s">
        <v>58</v>
      </c>
      <c r="L3105" t="str">
        <f t="shared" si="48"/>
        <v>A1M/9543B_Active</v>
      </c>
    </row>
    <row r="3106" spans="1:12" x14ac:dyDescent="0.25">
      <c r="A3106">
        <v>3108</v>
      </c>
      <c r="B3106" t="s">
        <v>7475</v>
      </c>
      <c r="C3106">
        <v>578412</v>
      </c>
      <c r="D3106">
        <v>157422</v>
      </c>
      <c r="E3106" t="s">
        <v>1278</v>
      </c>
      <c r="F3106" t="s">
        <v>7476</v>
      </c>
      <c r="G3106">
        <v>0.55720580600000003</v>
      </c>
      <c r="H3106">
        <v>51.28798535</v>
      </c>
      <c r="I3106" t="s">
        <v>1284</v>
      </c>
      <c r="J3106" t="s">
        <v>368</v>
      </c>
      <c r="K3106" t="s">
        <v>87</v>
      </c>
      <c r="L3106" t="str">
        <f t="shared" si="48"/>
        <v>M20/6599L_Active</v>
      </c>
    </row>
    <row r="3107" spans="1:12" x14ac:dyDescent="0.25">
      <c r="A3107">
        <v>3109</v>
      </c>
      <c r="B3107" t="s">
        <v>7477</v>
      </c>
      <c r="C3107">
        <v>503090</v>
      </c>
      <c r="D3107">
        <v>228661</v>
      </c>
      <c r="E3107" t="s">
        <v>1282</v>
      </c>
      <c r="F3107" t="s">
        <v>7478</v>
      </c>
      <c r="G3107">
        <v>-0.50149727899999996</v>
      </c>
      <c r="H3107">
        <v>51.946912169999997</v>
      </c>
      <c r="I3107" t="s">
        <v>1284</v>
      </c>
      <c r="J3107" t="s">
        <v>30</v>
      </c>
      <c r="K3107" t="s">
        <v>58</v>
      </c>
      <c r="L3107" t="str">
        <f t="shared" si="48"/>
        <v>M1/2606M_Active</v>
      </c>
    </row>
    <row r="3108" spans="1:12" x14ac:dyDescent="0.25">
      <c r="A3108">
        <v>3110</v>
      </c>
      <c r="B3108" t="s">
        <v>7479</v>
      </c>
      <c r="C3108">
        <v>511247</v>
      </c>
      <c r="D3108">
        <v>204693</v>
      </c>
      <c r="E3108" t="s">
        <v>1282</v>
      </c>
      <c r="F3108" t="s">
        <v>7480</v>
      </c>
      <c r="G3108">
        <v>-0.39056966599999998</v>
      </c>
      <c r="H3108">
        <v>51.729929490000004</v>
      </c>
      <c r="I3108" t="s">
        <v>1284</v>
      </c>
      <c r="J3108" t="s">
        <v>30</v>
      </c>
      <c r="K3108" t="s">
        <v>58</v>
      </c>
      <c r="L3108" t="str">
        <f t="shared" si="48"/>
        <v>M1/2346L_Active</v>
      </c>
    </row>
    <row r="3109" spans="1:12" x14ac:dyDescent="0.25">
      <c r="A3109">
        <v>3111</v>
      </c>
      <c r="B3109" t="s">
        <v>7481</v>
      </c>
      <c r="C3109">
        <v>379112</v>
      </c>
      <c r="D3109">
        <v>393454</v>
      </c>
      <c r="E3109" t="s">
        <v>1300</v>
      </c>
      <c r="F3109" t="s">
        <v>7482</v>
      </c>
      <c r="G3109">
        <v>-2.3158936589999999</v>
      </c>
      <c r="H3109">
        <v>53.437461460000002</v>
      </c>
      <c r="I3109" t="s">
        <v>1284</v>
      </c>
      <c r="J3109" t="s">
        <v>185</v>
      </c>
      <c r="K3109" t="s">
        <v>48</v>
      </c>
      <c r="L3109" t="str">
        <f t="shared" si="48"/>
        <v>M60/9116A_Active</v>
      </c>
    </row>
    <row r="3110" spans="1:12" x14ac:dyDescent="0.25">
      <c r="A3110">
        <v>3112</v>
      </c>
      <c r="B3110" t="s">
        <v>7483</v>
      </c>
      <c r="C3110">
        <v>443652</v>
      </c>
      <c r="D3110">
        <v>434552</v>
      </c>
      <c r="E3110" t="s">
        <v>1282</v>
      </c>
      <c r="F3110" t="s">
        <v>7484</v>
      </c>
      <c r="G3110">
        <v>-1.3386483280000001</v>
      </c>
      <c r="H3110">
        <v>53.805456290000002</v>
      </c>
      <c r="I3110" t="s">
        <v>1284</v>
      </c>
      <c r="J3110" t="s">
        <v>1285</v>
      </c>
      <c r="K3110" t="s">
        <v>58</v>
      </c>
      <c r="L3110" t="str">
        <f t="shared" si="48"/>
        <v>A1M/9530B_Active</v>
      </c>
    </row>
    <row r="3111" spans="1:12" x14ac:dyDescent="0.25">
      <c r="A3111">
        <v>3113</v>
      </c>
      <c r="B3111" t="s">
        <v>7485</v>
      </c>
      <c r="C3111">
        <v>486977</v>
      </c>
      <c r="D3111">
        <v>177398</v>
      </c>
      <c r="E3111" t="s">
        <v>1278</v>
      </c>
      <c r="F3111" t="s">
        <v>7486</v>
      </c>
      <c r="G3111">
        <v>-0.74865398800000005</v>
      </c>
      <c r="H3111">
        <v>51.488854179999997</v>
      </c>
      <c r="I3111" t="s">
        <v>1280</v>
      </c>
      <c r="J3111" t="s">
        <v>252</v>
      </c>
      <c r="K3111" t="s">
        <v>87</v>
      </c>
      <c r="L3111" t="str">
        <f t="shared" si="48"/>
        <v>M4/2471A_Inactive</v>
      </c>
    </row>
    <row r="3112" spans="1:12" x14ac:dyDescent="0.25">
      <c r="A3112">
        <v>3114</v>
      </c>
      <c r="B3112" t="s">
        <v>7487</v>
      </c>
      <c r="C3112">
        <v>360786</v>
      </c>
      <c r="D3112">
        <v>424638</v>
      </c>
      <c r="E3112" t="s">
        <v>1295</v>
      </c>
      <c r="F3112" t="s">
        <v>7488</v>
      </c>
      <c r="G3112">
        <v>-2.595667492</v>
      </c>
      <c r="H3112">
        <v>53.716687929999999</v>
      </c>
      <c r="I3112" t="s">
        <v>1284</v>
      </c>
      <c r="J3112" t="s">
        <v>1853</v>
      </c>
      <c r="K3112" t="s">
        <v>101</v>
      </c>
      <c r="L3112" t="str">
        <f t="shared" si="48"/>
        <v>M65/4057A_Active</v>
      </c>
    </row>
    <row r="3113" spans="1:12" x14ac:dyDescent="0.25">
      <c r="A3113">
        <v>3115</v>
      </c>
      <c r="B3113" t="s">
        <v>7489</v>
      </c>
      <c r="C3113">
        <v>447001</v>
      </c>
      <c r="D3113">
        <v>242096</v>
      </c>
      <c r="E3113" t="s">
        <v>1287</v>
      </c>
      <c r="F3113" t="s">
        <v>7490</v>
      </c>
      <c r="G3113">
        <v>-1.3156222310000001</v>
      </c>
      <c r="H3113">
        <v>52.075251029999997</v>
      </c>
      <c r="I3113" t="s">
        <v>1284</v>
      </c>
      <c r="J3113" t="s">
        <v>1458</v>
      </c>
      <c r="K3113" t="s">
        <v>35</v>
      </c>
      <c r="L3113" t="str">
        <f t="shared" si="48"/>
        <v>M40/9233K_Active</v>
      </c>
    </row>
    <row r="3114" spans="1:12" x14ac:dyDescent="0.25">
      <c r="A3114">
        <v>3116</v>
      </c>
      <c r="B3114" t="s">
        <v>7491</v>
      </c>
      <c r="C3114">
        <v>555728</v>
      </c>
      <c r="D3114">
        <v>173207</v>
      </c>
      <c r="E3114" t="s">
        <v>1300</v>
      </c>
      <c r="F3114" t="s">
        <v>7492</v>
      </c>
      <c r="G3114">
        <v>0.23909284</v>
      </c>
      <c r="H3114">
        <v>51.436461180000002</v>
      </c>
      <c r="I3114" t="s">
        <v>1284</v>
      </c>
      <c r="J3114" t="s">
        <v>44</v>
      </c>
      <c r="K3114" t="s">
        <v>48</v>
      </c>
      <c r="L3114" t="str">
        <f t="shared" si="48"/>
        <v>M25/4076A_Active</v>
      </c>
    </row>
    <row r="3115" spans="1:12" x14ac:dyDescent="0.25">
      <c r="A3115">
        <v>3117</v>
      </c>
      <c r="B3115" t="s">
        <v>7493</v>
      </c>
      <c r="C3115">
        <v>388424</v>
      </c>
      <c r="D3115">
        <v>254142</v>
      </c>
      <c r="E3115" t="s">
        <v>1287</v>
      </c>
      <c r="F3115" t="s">
        <v>7494</v>
      </c>
      <c r="G3115">
        <v>-2.170730125</v>
      </c>
      <c r="H3115">
        <v>52.185413050000001</v>
      </c>
      <c r="I3115" t="s">
        <v>1280</v>
      </c>
      <c r="J3115" t="s">
        <v>226</v>
      </c>
      <c r="K3115" t="s">
        <v>35</v>
      </c>
      <c r="L3115" t="str">
        <f t="shared" si="48"/>
        <v>M5/7471B_Inactive</v>
      </c>
    </row>
    <row r="3116" spans="1:12" x14ac:dyDescent="0.25">
      <c r="A3116">
        <v>3118</v>
      </c>
      <c r="B3116" t="s">
        <v>7495</v>
      </c>
      <c r="C3116">
        <v>492644</v>
      </c>
      <c r="D3116">
        <v>276754</v>
      </c>
      <c r="E3116" t="s">
        <v>1278</v>
      </c>
      <c r="F3116" t="s">
        <v>7496</v>
      </c>
      <c r="G3116">
        <v>-0.640329488</v>
      </c>
      <c r="H3116">
        <v>52.381010240000002</v>
      </c>
      <c r="I3116" t="s">
        <v>1280</v>
      </c>
      <c r="J3116" t="s">
        <v>1332</v>
      </c>
      <c r="K3116" t="s">
        <v>87</v>
      </c>
      <c r="L3116" t="str">
        <f t="shared" si="48"/>
        <v>A14/0406B_Inactive</v>
      </c>
    </row>
    <row r="3117" spans="1:12" x14ac:dyDescent="0.25">
      <c r="A3117">
        <v>3119</v>
      </c>
      <c r="B3117" t="s">
        <v>7497</v>
      </c>
      <c r="C3117">
        <v>424889</v>
      </c>
      <c r="D3117">
        <v>301821</v>
      </c>
      <c r="E3117" t="s">
        <v>1282</v>
      </c>
      <c r="F3117" t="s">
        <v>7498</v>
      </c>
      <c r="G3117">
        <v>-1.6338419609999999</v>
      </c>
      <c r="H3117">
        <v>52.613615019999997</v>
      </c>
      <c r="I3117" t="s">
        <v>1280</v>
      </c>
      <c r="J3117" t="s">
        <v>172</v>
      </c>
      <c r="K3117" t="s">
        <v>58</v>
      </c>
      <c r="L3117" t="str">
        <f t="shared" si="48"/>
        <v>M42/6638B_Inactive</v>
      </c>
    </row>
    <row r="3118" spans="1:12" x14ac:dyDescent="0.25">
      <c r="A3118">
        <v>3120</v>
      </c>
      <c r="B3118" t="s">
        <v>7499</v>
      </c>
      <c r="C3118">
        <v>451350</v>
      </c>
      <c r="D3118">
        <v>343681</v>
      </c>
      <c r="E3118" t="s">
        <v>1287</v>
      </c>
      <c r="F3118" t="s">
        <v>7500</v>
      </c>
      <c r="G3118">
        <v>-1.2365175239999999</v>
      </c>
      <c r="H3118">
        <v>52.988031640000003</v>
      </c>
      <c r="I3118" t="s">
        <v>1284</v>
      </c>
      <c r="J3118" t="s">
        <v>30</v>
      </c>
      <c r="K3118" t="s">
        <v>35</v>
      </c>
      <c r="L3118" t="str">
        <f t="shared" si="48"/>
        <v>M1/4030A_Active</v>
      </c>
    </row>
    <row r="3119" spans="1:12" x14ac:dyDescent="0.25">
      <c r="A3119">
        <v>3121</v>
      </c>
      <c r="B3119" t="s">
        <v>7501</v>
      </c>
      <c r="C3119">
        <v>453150</v>
      </c>
      <c r="D3119">
        <v>300040</v>
      </c>
      <c r="E3119" t="s">
        <v>1282</v>
      </c>
      <c r="F3119" t="s">
        <v>7502</v>
      </c>
      <c r="G3119">
        <v>-1.2167748789999999</v>
      </c>
      <c r="H3119">
        <v>52.595582489999998</v>
      </c>
      <c r="I3119" t="s">
        <v>1284</v>
      </c>
      <c r="J3119" t="s">
        <v>2079</v>
      </c>
      <c r="K3119" t="s">
        <v>58</v>
      </c>
      <c r="L3119" t="str">
        <f t="shared" si="48"/>
        <v>M69/8238B_Active</v>
      </c>
    </row>
    <row r="3120" spans="1:12" x14ac:dyDescent="0.25">
      <c r="A3120">
        <v>3122</v>
      </c>
      <c r="B3120" t="s">
        <v>7503</v>
      </c>
      <c r="C3120">
        <v>558319</v>
      </c>
      <c r="D3120">
        <v>172671</v>
      </c>
      <c r="E3120" t="s">
        <v>1295</v>
      </c>
      <c r="F3120" t="s">
        <v>7504</v>
      </c>
      <c r="G3120">
        <v>0.276099184</v>
      </c>
      <c r="H3120">
        <v>51.43092755</v>
      </c>
      <c r="I3120" t="s">
        <v>1284</v>
      </c>
      <c r="J3120" t="s">
        <v>1314</v>
      </c>
      <c r="K3120" t="s">
        <v>101</v>
      </c>
      <c r="L3120" t="str">
        <f t="shared" si="48"/>
        <v>A2/8312J_Active</v>
      </c>
    </row>
    <row r="3121" spans="1:12" x14ac:dyDescent="0.25">
      <c r="A3121">
        <v>3123</v>
      </c>
      <c r="B3121" t="s">
        <v>7505</v>
      </c>
      <c r="C3121">
        <v>439258</v>
      </c>
      <c r="D3121">
        <v>391836</v>
      </c>
      <c r="E3121" t="s">
        <v>1287</v>
      </c>
      <c r="F3121" t="s">
        <v>7506</v>
      </c>
      <c r="G3121">
        <v>-1.4107294530000001</v>
      </c>
      <c r="H3121">
        <v>53.421885920000001</v>
      </c>
      <c r="I3121" t="s">
        <v>1280</v>
      </c>
      <c r="J3121" t="s">
        <v>30</v>
      </c>
      <c r="K3121" t="s">
        <v>35</v>
      </c>
      <c r="L3121" t="str">
        <f t="shared" si="48"/>
        <v>M1/4612A_Inactive</v>
      </c>
    </row>
    <row r="3122" spans="1:12" x14ac:dyDescent="0.25">
      <c r="A3122">
        <v>3124</v>
      </c>
      <c r="B3122" t="s">
        <v>7507</v>
      </c>
      <c r="C3122">
        <v>413098</v>
      </c>
      <c r="D3122">
        <v>290120</v>
      </c>
      <c r="E3122" t="s">
        <v>1282</v>
      </c>
      <c r="F3122" t="s">
        <v>7508</v>
      </c>
      <c r="G3122">
        <v>-1.80844012</v>
      </c>
      <c r="H3122">
        <v>52.508832759999997</v>
      </c>
      <c r="I3122" t="s">
        <v>1284</v>
      </c>
      <c r="J3122" t="s">
        <v>109</v>
      </c>
      <c r="K3122" t="s">
        <v>58</v>
      </c>
      <c r="L3122" t="str">
        <f t="shared" si="48"/>
        <v>M6/5795B_Active</v>
      </c>
    </row>
    <row r="3123" spans="1:12" x14ac:dyDescent="0.25">
      <c r="A3123">
        <v>3125</v>
      </c>
      <c r="B3123" t="s">
        <v>7509</v>
      </c>
      <c r="C3123">
        <v>410448</v>
      </c>
      <c r="D3123">
        <v>289693</v>
      </c>
      <c r="E3123" t="s">
        <v>1282</v>
      </c>
      <c r="F3123" t="s">
        <v>1220</v>
      </c>
      <c r="G3123">
        <v>-1.8474992130000001</v>
      </c>
      <c r="H3123">
        <v>52.505050679999997</v>
      </c>
      <c r="I3123" t="s">
        <v>1284</v>
      </c>
      <c r="J3123" t="s">
        <v>109</v>
      </c>
      <c r="K3123" t="s">
        <v>58</v>
      </c>
      <c r="L3123" t="str">
        <f t="shared" si="48"/>
        <v>M6/5822B_Active</v>
      </c>
    </row>
    <row r="3124" spans="1:12" x14ac:dyDescent="0.25">
      <c r="A3124">
        <v>3126</v>
      </c>
      <c r="B3124" t="s">
        <v>7510</v>
      </c>
      <c r="C3124">
        <v>445139</v>
      </c>
      <c r="D3124">
        <v>362407</v>
      </c>
      <c r="E3124" t="s">
        <v>1287</v>
      </c>
      <c r="F3124" t="s">
        <v>7511</v>
      </c>
      <c r="G3124">
        <v>-1.3264111569999999</v>
      </c>
      <c r="H3124">
        <v>53.156906589999998</v>
      </c>
      <c r="I3124" t="s">
        <v>1280</v>
      </c>
      <c r="J3124" t="s">
        <v>30</v>
      </c>
      <c r="K3124" t="s">
        <v>35</v>
      </c>
      <c r="L3124" t="str">
        <f t="shared" si="48"/>
        <v>M1/4240A_Inactive</v>
      </c>
    </row>
    <row r="3125" spans="1:12" x14ac:dyDescent="0.25">
      <c r="A3125">
        <v>3127</v>
      </c>
      <c r="B3125" t="s">
        <v>7512</v>
      </c>
      <c r="C3125">
        <v>390984</v>
      </c>
      <c r="D3125">
        <v>396988</v>
      </c>
      <c r="E3125" t="s">
        <v>1300</v>
      </c>
      <c r="F3125" t="s">
        <v>7513</v>
      </c>
      <c r="G3125">
        <v>-2.1372866949999998</v>
      </c>
      <c r="H3125">
        <v>53.469565780000003</v>
      </c>
      <c r="I3125" t="s">
        <v>1284</v>
      </c>
      <c r="J3125" t="s">
        <v>185</v>
      </c>
      <c r="K3125" t="s">
        <v>48</v>
      </c>
      <c r="L3125" t="str">
        <f t="shared" si="48"/>
        <v>M60/9478J_Active</v>
      </c>
    </row>
    <row r="3126" spans="1:12" x14ac:dyDescent="0.25">
      <c r="A3126">
        <v>3128</v>
      </c>
      <c r="B3126" t="s">
        <v>7514</v>
      </c>
      <c r="C3126">
        <v>581473</v>
      </c>
      <c r="D3126">
        <v>155759</v>
      </c>
      <c r="E3126" t="s">
        <v>1278</v>
      </c>
      <c r="F3126" t="s">
        <v>7515</v>
      </c>
      <c r="G3126">
        <v>0.60021331899999997</v>
      </c>
      <c r="H3126">
        <v>51.272081049999997</v>
      </c>
      <c r="I3126" t="s">
        <v>1280</v>
      </c>
      <c r="J3126" t="s">
        <v>368</v>
      </c>
      <c r="K3126" t="s">
        <v>87</v>
      </c>
      <c r="L3126" t="str">
        <f t="shared" si="48"/>
        <v>M20/6635B_Inactive</v>
      </c>
    </row>
    <row r="3127" spans="1:12" x14ac:dyDescent="0.25">
      <c r="A3127">
        <v>3129</v>
      </c>
      <c r="B3127" t="s">
        <v>7516</v>
      </c>
      <c r="C3127">
        <v>510540</v>
      </c>
      <c r="D3127">
        <v>206192</v>
      </c>
      <c r="E3127" t="s">
        <v>1282</v>
      </c>
      <c r="F3127" t="s">
        <v>7517</v>
      </c>
      <c r="G3127">
        <v>-0.40032662899999999</v>
      </c>
      <c r="H3127">
        <v>51.743542329999997</v>
      </c>
      <c r="I3127" t="s">
        <v>1284</v>
      </c>
      <c r="J3127" t="s">
        <v>30</v>
      </c>
      <c r="K3127" t="s">
        <v>58</v>
      </c>
      <c r="L3127" t="str">
        <f t="shared" si="48"/>
        <v>M1/2363B_Active</v>
      </c>
    </row>
    <row r="3128" spans="1:12" x14ac:dyDescent="0.25">
      <c r="A3128">
        <v>3130</v>
      </c>
      <c r="B3128" t="s">
        <v>7518</v>
      </c>
      <c r="C3128">
        <v>526395</v>
      </c>
      <c r="D3128">
        <v>200139</v>
      </c>
      <c r="E3128" t="s">
        <v>1292</v>
      </c>
      <c r="F3128" t="s">
        <v>7519</v>
      </c>
      <c r="G3128">
        <v>-0.17299353100000001</v>
      </c>
      <c r="H3128">
        <v>51.68579579</v>
      </c>
      <c r="I3128" t="s">
        <v>1284</v>
      </c>
      <c r="J3128" t="s">
        <v>44</v>
      </c>
      <c r="K3128" t="s">
        <v>67</v>
      </c>
      <c r="L3128" t="str">
        <f t="shared" si="48"/>
        <v>M25/5381B_Active</v>
      </c>
    </row>
    <row r="3129" spans="1:12" x14ac:dyDescent="0.25">
      <c r="A3129">
        <v>3131</v>
      </c>
      <c r="B3129" t="s">
        <v>7520</v>
      </c>
      <c r="C3129">
        <v>444667</v>
      </c>
      <c r="D3129">
        <v>371940</v>
      </c>
      <c r="E3129" t="s">
        <v>1282</v>
      </c>
      <c r="F3129" t="s">
        <v>7521</v>
      </c>
      <c r="G3129">
        <v>-1.3321397239999999</v>
      </c>
      <c r="H3129">
        <v>53.242630839999997</v>
      </c>
      <c r="I3129" t="s">
        <v>1280</v>
      </c>
      <c r="J3129" t="s">
        <v>30</v>
      </c>
      <c r="K3129" t="s">
        <v>58</v>
      </c>
      <c r="L3129" t="str">
        <f t="shared" si="48"/>
        <v>M1/4337M_Inactive</v>
      </c>
    </row>
    <row r="3130" spans="1:12" x14ac:dyDescent="0.25">
      <c r="A3130">
        <v>3132</v>
      </c>
      <c r="B3130" t="s">
        <v>7522</v>
      </c>
      <c r="C3130">
        <v>501614</v>
      </c>
      <c r="D3130">
        <v>169369</v>
      </c>
      <c r="E3130" t="s">
        <v>1292</v>
      </c>
      <c r="F3130" t="s">
        <v>7523</v>
      </c>
      <c r="G3130">
        <v>-0.54020884599999996</v>
      </c>
      <c r="H3130">
        <v>51.414243839999997</v>
      </c>
      <c r="I3130" t="s">
        <v>1284</v>
      </c>
      <c r="J3130" t="s">
        <v>44</v>
      </c>
      <c r="K3130" t="s">
        <v>67</v>
      </c>
      <c r="L3130" t="str">
        <f t="shared" si="48"/>
        <v>M25/4854B_Active</v>
      </c>
    </row>
    <row r="3131" spans="1:12" x14ac:dyDescent="0.25">
      <c r="A3131">
        <v>3133</v>
      </c>
      <c r="B3131" t="s">
        <v>7524</v>
      </c>
      <c r="C3131">
        <v>389662</v>
      </c>
      <c r="D3131">
        <v>222923</v>
      </c>
      <c r="E3131" t="s">
        <v>1282</v>
      </c>
      <c r="F3131" t="s">
        <v>7525</v>
      </c>
      <c r="G3131">
        <v>-2.1516672410000002</v>
      </c>
      <c r="H3131">
        <v>51.904755999999999</v>
      </c>
      <c r="I3131" t="s">
        <v>1284</v>
      </c>
      <c r="J3131" t="s">
        <v>226</v>
      </c>
      <c r="K3131" t="s">
        <v>58</v>
      </c>
      <c r="L3131" t="str">
        <f t="shared" si="48"/>
        <v>M5/7808A_Active</v>
      </c>
    </row>
    <row r="3132" spans="1:12" x14ac:dyDescent="0.25">
      <c r="A3132">
        <v>3134</v>
      </c>
      <c r="B3132" t="s">
        <v>7526</v>
      </c>
      <c r="C3132">
        <v>377639</v>
      </c>
      <c r="D3132">
        <v>352649</v>
      </c>
      <c r="E3132" t="s">
        <v>1287</v>
      </c>
      <c r="F3132" t="s">
        <v>7527</v>
      </c>
      <c r="G3132">
        <v>-2.3351846530000002</v>
      </c>
      <c r="H3132">
        <v>53.070619970000003</v>
      </c>
      <c r="I3132" t="s">
        <v>1280</v>
      </c>
      <c r="J3132" t="s">
        <v>109</v>
      </c>
      <c r="K3132" t="s">
        <v>35</v>
      </c>
      <c r="L3132" t="str">
        <f t="shared" si="48"/>
        <v>M6/6615K_Inactive</v>
      </c>
    </row>
    <row r="3133" spans="1:12" x14ac:dyDescent="0.25">
      <c r="A3133">
        <v>3135</v>
      </c>
      <c r="B3133" t="s">
        <v>7528</v>
      </c>
      <c r="C3133">
        <v>424871</v>
      </c>
      <c r="D3133">
        <v>179640</v>
      </c>
      <c r="E3133" t="s">
        <v>1295</v>
      </c>
      <c r="F3133" t="s">
        <v>7529</v>
      </c>
      <c r="G3133">
        <v>-1.6429650149999999</v>
      </c>
      <c r="H3133">
        <v>51.515141059999998</v>
      </c>
      <c r="I3133" t="s">
        <v>1284</v>
      </c>
      <c r="J3133" t="s">
        <v>252</v>
      </c>
      <c r="K3133" t="s">
        <v>101</v>
      </c>
      <c r="L3133" t="str">
        <f t="shared" si="48"/>
        <v>M4/3175B_Active</v>
      </c>
    </row>
    <row r="3134" spans="1:12" x14ac:dyDescent="0.25">
      <c r="A3134">
        <v>3136</v>
      </c>
      <c r="B3134" t="s">
        <v>7530</v>
      </c>
      <c r="C3134">
        <v>442623</v>
      </c>
      <c r="D3134">
        <v>389045</v>
      </c>
      <c r="E3134" t="s">
        <v>1287</v>
      </c>
      <c r="F3134" t="s">
        <v>7531</v>
      </c>
      <c r="G3134">
        <v>-1.3604742219999999</v>
      </c>
      <c r="H3134">
        <v>53.396539949999998</v>
      </c>
      <c r="I3134" t="s">
        <v>1280</v>
      </c>
      <c r="J3134" t="s">
        <v>30</v>
      </c>
      <c r="K3134" t="s">
        <v>35</v>
      </c>
      <c r="L3134" t="str">
        <f t="shared" si="48"/>
        <v>M1/4567A_Inactive</v>
      </c>
    </row>
    <row r="3135" spans="1:12" x14ac:dyDescent="0.25">
      <c r="A3135">
        <v>3137</v>
      </c>
      <c r="B3135" t="s">
        <v>7532</v>
      </c>
      <c r="C3135">
        <v>519794</v>
      </c>
      <c r="D3135">
        <v>203103</v>
      </c>
      <c r="E3135" t="s">
        <v>1292</v>
      </c>
      <c r="F3135" t="s">
        <v>7533</v>
      </c>
      <c r="G3135">
        <v>-0.26741581800000003</v>
      </c>
      <c r="H3135">
        <v>51.713880459999999</v>
      </c>
      <c r="I3135" t="s">
        <v>1284</v>
      </c>
      <c r="J3135" t="s">
        <v>44</v>
      </c>
      <c r="K3135" t="s">
        <v>67</v>
      </c>
      <c r="L3135" t="str">
        <f t="shared" si="48"/>
        <v>M25/5304B_Active</v>
      </c>
    </row>
    <row r="3136" spans="1:12" x14ac:dyDescent="0.25">
      <c r="A3136">
        <v>3138</v>
      </c>
      <c r="B3136" t="s">
        <v>7534</v>
      </c>
      <c r="C3136">
        <v>512499</v>
      </c>
      <c r="D3136">
        <v>177838</v>
      </c>
      <c r="E3136" t="s">
        <v>1295</v>
      </c>
      <c r="F3136" t="s">
        <v>7535</v>
      </c>
      <c r="G3136">
        <v>-0.38105879399999998</v>
      </c>
      <c r="H3136">
        <v>51.488310579999997</v>
      </c>
      <c r="I3136" t="s">
        <v>1280</v>
      </c>
      <c r="J3136" t="s">
        <v>252</v>
      </c>
      <c r="K3136" t="s">
        <v>101</v>
      </c>
      <c r="L3136" t="str">
        <f t="shared" si="48"/>
        <v>M4/2197B_Inactive</v>
      </c>
    </row>
    <row r="3137" spans="1:12" x14ac:dyDescent="0.25">
      <c r="A3137">
        <v>3139</v>
      </c>
      <c r="B3137" t="s">
        <v>7536</v>
      </c>
      <c r="C3137">
        <v>362295</v>
      </c>
      <c r="D3137">
        <v>392057</v>
      </c>
      <c r="E3137" t="s">
        <v>1278</v>
      </c>
      <c r="F3137" t="s">
        <v>7537</v>
      </c>
      <c r="G3137">
        <v>-2.568861149</v>
      </c>
      <c r="H3137">
        <v>53.42396711</v>
      </c>
      <c r="I3137" t="s">
        <v>1280</v>
      </c>
      <c r="J3137" t="s">
        <v>98</v>
      </c>
      <c r="K3137" t="s">
        <v>87</v>
      </c>
      <c r="L3137" t="str">
        <f t="shared" si="48"/>
        <v>M62/1286B_Inactive</v>
      </c>
    </row>
    <row r="3138" spans="1:12" x14ac:dyDescent="0.25">
      <c r="A3138">
        <v>3140</v>
      </c>
      <c r="B3138" t="s">
        <v>7538</v>
      </c>
      <c r="C3138">
        <v>395320</v>
      </c>
      <c r="D3138">
        <v>273280</v>
      </c>
      <c r="E3138" t="s">
        <v>1287</v>
      </c>
      <c r="F3138" t="s">
        <v>7539</v>
      </c>
      <c r="G3138">
        <v>-2.0701367350000002</v>
      </c>
      <c r="H3138">
        <v>52.357573459999998</v>
      </c>
      <c r="I3138" t="s">
        <v>1280</v>
      </c>
      <c r="J3138" t="s">
        <v>226</v>
      </c>
      <c r="K3138" t="s">
        <v>35</v>
      </c>
      <c r="L3138" t="str">
        <f t="shared" si="48"/>
        <v>M5/7260B_Inactive</v>
      </c>
    </row>
    <row r="3139" spans="1:12" x14ac:dyDescent="0.25">
      <c r="A3139">
        <v>3141</v>
      </c>
      <c r="B3139" t="s">
        <v>7540</v>
      </c>
      <c r="C3139">
        <v>578019</v>
      </c>
      <c r="D3139">
        <v>157404</v>
      </c>
      <c r="E3139" t="s">
        <v>1295</v>
      </c>
      <c r="F3139" t="s">
        <v>7541</v>
      </c>
      <c r="G3139">
        <v>0.55156669999999997</v>
      </c>
      <c r="H3139">
        <v>51.28794654</v>
      </c>
      <c r="I3139" t="s">
        <v>1284</v>
      </c>
      <c r="J3139" t="s">
        <v>368</v>
      </c>
      <c r="K3139" t="s">
        <v>101</v>
      </c>
      <c r="L3139" t="str">
        <f t="shared" ref="L3139:L3202" si="49">F3139&amp;"_"&amp;I3139</f>
        <v>M20/6595A_Active</v>
      </c>
    </row>
    <row r="3140" spans="1:12" x14ac:dyDescent="0.25">
      <c r="A3140">
        <v>3142</v>
      </c>
      <c r="B3140" t="s">
        <v>7542</v>
      </c>
      <c r="C3140">
        <v>358158</v>
      </c>
      <c r="D3140">
        <v>181388</v>
      </c>
      <c r="E3140" t="s">
        <v>1287</v>
      </c>
      <c r="F3140" t="s">
        <v>7543</v>
      </c>
      <c r="G3140">
        <v>-2.604574172</v>
      </c>
      <c r="H3140">
        <v>51.529839760000002</v>
      </c>
      <c r="I3140" t="s">
        <v>1284</v>
      </c>
      <c r="J3140" t="s">
        <v>226</v>
      </c>
      <c r="K3140" t="s">
        <v>35</v>
      </c>
      <c r="L3140" t="str">
        <f t="shared" si="49"/>
        <v>M5/8355M_Active</v>
      </c>
    </row>
    <row r="3141" spans="1:12" x14ac:dyDescent="0.25">
      <c r="A3141">
        <v>3143</v>
      </c>
      <c r="B3141" t="s">
        <v>7544</v>
      </c>
      <c r="C3141">
        <v>377866</v>
      </c>
      <c r="D3141">
        <v>351525</v>
      </c>
      <c r="E3141" t="s">
        <v>1282</v>
      </c>
      <c r="F3141" t="s">
        <v>7545</v>
      </c>
      <c r="G3141">
        <v>-2.331719096</v>
      </c>
      <c r="H3141">
        <v>53.060525910000003</v>
      </c>
      <c r="I3141" t="s">
        <v>1284</v>
      </c>
      <c r="J3141" t="s">
        <v>109</v>
      </c>
      <c r="K3141" t="s">
        <v>58</v>
      </c>
      <c r="L3141" t="str">
        <f t="shared" si="49"/>
        <v>M6/6604B_Active</v>
      </c>
    </row>
    <row r="3142" spans="1:12" x14ac:dyDescent="0.25">
      <c r="A3142">
        <v>3144</v>
      </c>
      <c r="B3142" t="s">
        <v>7546</v>
      </c>
      <c r="C3142">
        <v>444952</v>
      </c>
      <c r="D3142">
        <v>359861</v>
      </c>
      <c r="E3142" t="s">
        <v>1282</v>
      </c>
      <c r="F3142" t="s">
        <v>7547</v>
      </c>
      <c r="G3142">
        <v>-1.329563729</v>
      </c>
      <c r="H3142">
        <v>53.134038439999998</v>
      </c>
      <c r="I3142" t="s">
        <v>1280</v>
      </c>
      <c r="J3142" t="s">
        <v>30</v>
      </c>
      <c r="K3142" t="s">
        <v>58</v>
      </c>
      <c r="L3142" t="str">
        <f t="shared" si="49"/>
        <v>M1/4214B_Inactive</v>
      </c>
    </row>
    <row r="3143" spans="1:12" x14ac:dyDescent="0.25">
      <c r="A3143">
        <v>3145</v>
      </c>
      <c r="B3143" t="s">
        <v>7548</v>
      </c>
      <c r="C3143">
        <v>504079</v>
      </c>
      <c r="D3143">
        <v>196025</v>
      </c>
      <c r="E3143" t="s">
        <v>1300</v>
      </c>
      <c r="F3143" t="s">
        <v>7549</v>
      </c>
      <c r="G3143">
        <v>-0.49690283800000001</v>
      </c>
      <c r="H3143">
        <v>51.65339427</v>
      </c>
      <c r="I3143" t="s">
        <v>1284</v>
      </c>
      <c r="J3143" t="s">
        <v>44</v>
      </c>
      <c r="K3143" t="s">
        <v>48</v>
      </c>
      <c r="L3143" t="str">
        <f t="shared" si="49"/>
        <v>M25/5123J_Active</v>
      </c>
    </row>
    <row r="3144" spans="1:12" x14ac:dyDescent="0.25">
      <c r="A3144">
        <v>3146</v>
      </c>
      <c r="B3144" t="s">
        <v>7550</v>
      </c>
      <c r="C3144">
        <v>360995</v>
      </c>
      <c r="D3144">
        <v>183437</v>
      </c>
      <c r="E3144" t="s">
        <v>1282</v>
      </c>
      <c r="F3144" t="s">
        <v>7551</v>
      </c>
      <c r="G3144">
        <v>-2.56390663</v>
      </c>
      <c r="H3144">
        <v>51.548466609999998</v>
      </c>
      <c r="I3144" t="s">
        <v>1284</v>
      </c>
      <c r="J3144" t="s">
        <v>226</v>
      </c>
      <c r="K3144" t="s">
        <v>58</v>
      </c>
      <c r="L3144" t="str">
        <f t="shared" si="49"/>
        <v>M5/8319J_Active</v>
      </c>
    </row>
    <row r="3145" spans="1:12" x14ac:dyDescent="0.25">
      <c r="A3145">
        <v>3147</v>
      </c>
      <c r="B3145" t="s">
        <v>7552</v>
      </c>
      <c r="C3145">
        <v>501558</v>
      </c>
      <c r="D3145">
        <v>230616</v>
      </c>
      <c r="E3145" t="s">
        <v>1287</v>
      </c>
      <c r="F3145" t="s">
        <v>7553</v>
      </c>
      <c r="G3145">
        <v>-0.52320203899999995</v>
      </c>
      <c r="H3145">
        <v>51.964765120000003</v>
      </c>
      <c r="I3145" t="s">
        <v>1284</v>
      </c>
      <c r="J3145" t="s">
        <v>30</v>
      </c>
      <c r="K3145" t="s">
        <v>35</v>
      </c>
      <c r="L3145" t="str">
        <f t="shared" si="49"/>
        <v>M1/2633A_Active</v>
      </c>
    </row>
    <row r="3146" spans="1:12" x14ac:dyDescent="0.25">
      <c r="A3146">
        <v>3148</v>
      </c>
      <c r="B3146" t="s">
        <v>7554</v>
      </c>
      <c r="C3146">
        <v>441935</v>
      </c>
      <c r="D3146">
        <v>443810</v>
      </c>
      <c r="E3146" t="s">
        <v>1282</v>
      </c>
      <c r="F3146" t="s">
        <v>7555</v>
      </c>
      <c r="G3146">
        <v>-1.3634593129999999</v>
      </c>
      <c r="H3146">
        <v>53.888802009999999</v>
      </c>
      <c r="I3146" t="s">
        <v>1284</v>
      </c>
      <c r="J3146" t="s">
        <v>1285</v>
      </c>
      <c r="K3146" t="s">
        <v>58</v>
      </c>
      <c r="L3146" t="str">
        <f t="shared" si="49"/>
        <v>A1M/9628B_Active</v>
      </c>
    </row>
    <row r="3147" spans="1:12" x14ac:dyDescent="0.25">
      <c r="A3147">
        <v>3149</v>
      </c>
      <c r="B3147" t="s">
        <v>7556</v>
      </c>
      <c r="C3147">
        <v>502816</v>
      </c>
      <c r="D3147">
        <v>178156</v>
      </c>
      <c r="E3147" t="s">
        <v>1278</v>
      </c>
      <c r="F3147" t="s">
        <v>7557</v>
      </c>
      <c r="G3147">
        <v>-0.52037955800000002</v>
      </c>
      <c r="H3147">
        <v>51.493011539999998</v>
      </c>
      <c r="I3147" t="s">
        <v>1280</v>
      </c>
      <c r="J3147" t="s">
        <v>252</v>
      </c>
      <c r="K3147" t="s">
        <v>87</v>
      </c>
      <c r="L3147" t="str">
        <f t="shared" si="49"/>
        <v>M4/2295A4_Inactive</v>
      </c>
    </row>
    <row r="3148" spans="1:12" x14ac:dyDescent="0.25">
      <c r="A3148">
        <v>3150</v>
      </c>
      <c r="B3148" t="s">
        <v>7558</v>
      </c>
      <c r="C3148">
        <v>418782</v>
      </c>
      <c r="D3148">
        <v>427558</v>
      </c>
      <c r="E3148" t="s">
        <v>1278</v>
      </c>
      <c r="F3148" t="s">
        <v>7559</v>
      </c>
      <c r="G3148">
        <v>-1.716702891</v>
      </c>
      <c r="H3148">
        <v>53.744080459999999</v>
      </c>
      <c r="I3148" t="s">
        <v>1284</v>
      </c>
      <c r="J3148" t="s">
        <v>98</v>
      </c>
      <c r="K3148" t="s">
        <v>87</v>
      </c>
      <c r="L3148" t="str">
        <f t="shared" si="49"/>
        <v>M62/2017B_Active</v>
      </c>
    </row>
    <row r="3149" spans="1:12" x14ac:dyDescent="0.25">
      <c r="A3149">
        <v>3151</v>
      </c>
      <c r="B3149" t="s">
        <v>7560</v>
      </c>
      <c r="C3149">
        <v>529463</v>
      </c>
      <c r="D3149">
        <v>153459</v>
      </c>
      <c r="E3149" t="s">
        <v>1292</v>
      </c>
      <c r="F3149" t="s">
        <v>7561</v>
      </c>
      <c r="G3149">
        <v>-0.14572741</v>
      </c>
      <c r="H3149">
        <v>51.265591360000002</v>
      </c>
      <c r="I3149" t="s">
        <v>1284</v>
      </c>
      <c r="J3149" t="s">
        <v>44</v>
      </c>
      <c r="K3149" t="s">
        <v>67</v>
      </c>
      <c r="L3149" t="str">
        <f t="shared" si="49"/>
        <v>M25/4475B_Active</v>
      </c>
    </row>
    <row r="3150" spans="1:12" x14ac:dyDescent="0.25">
      <c r="A3150">
        <v>3152</v>
      </c>
      <c r="B3150" t="s">
        <v>7562</v>
      </c>
      <c r="C3150">
        <v>417240</v>
      </c>
      <c r="D3150">
        <v>278658</v>
      </c>
      <c r="E3150" t="s">
        <v>1287</v>
      </c>
      <c r="F3150" t="s">
        <v>7563</v>
      </c>
      <c r="G3150">
        <v>-1.7480012899999999</v>
      </c>
      <c r="H3150">
        <v>52.405676440000001</v>
      </c>
      <c r="I3150" t="s">
        <v>1284</v>
      </c>
      <c r="J3150" t="s">
        <v>172</v>
      </c>
      <c r="K3150" t="s">
        <v>35</v>
      </c>
      <c r="L3150" t="str">
        <f t="shared" si="49"/>
        <v>M42/6370A_Active</v>
      </c>
    </row>
    <row r="3151" spans="1:12" x14ac:dyDescent="0.25">
      <c r="A3151">
        <v>3153</v>
      </c>
      <c r="B3151" t="s">
        <v>7564</v>
      </c>
      <c r="C3151">
        <v>557499</v>
      </c>
      <c r="D3151">
        <v>180767</v>
      </c>
      <c r="E3151" t="s">
        <v>1300</v>
      </c>
      <c r="F3151" t="s">
        <v>7565</v>
      </c>
      <c r="G3151">
        <v>0.267917085</v>
      </c>
      <c r="H3151">
        <v>51.503895249999999</v>
      </c>
      <c r="I3151" t="s">
        <v>1284</v>
      </c>
      <c r="J3151" t="s">
        <v>44</v>
      </c>
      <c r="K3151" t="s">
        <v>48</v>
      </c>
      <c r="L3151" t="str">
        <f t="shared" si="49"/>
        <v>M25/5847J_Active</v>
      </c>
    </row>
    <row r="3152" spans="1:12" x14ac:dyDescent="0.25">
      <c r="A3152">
        <v>3154</v>
      </c>
      <c r="B3152" t="s">
        <v>7566</v>
      </c>
      <c r="C3152">
        <v>448865</v>
      </c>
      <c r="D3152">
        <v>352366</v>
      </c>
      <c r="E3152" t="s">
        <v>1282</v>
      </c>
      <c r="F3152" t="s">
        <v>7567</v>
      </c>
      <c r="G3152">
        <v>-1.272218504</v>
      </c>
      <c r="H3152">
        <v>53.06632707</v>
      </c>
      <c r="I3152" t="s">
        <v>1284</v>
      </c>
      <c r="J3152" t="s">
        <v>30</v>
      </c>
      <c r="K3152" t="s">
        <v>58</v>
      </c>
      <c r="L3152" t="str">
        <f t="shared" si="49"/>
        <v>M1/4124B_Active</v>
      </c>
    </row>
    <row r="3153" spans="1:12" x14ac:dyDescent="0.25">
      <c r="A3153">
        <v>3155</v>
      </c>
      <c r="B3153" t="s">
        <v>7568</v>
      </c>
      <c r="C3153">
        <v>447926</v>
      </c>
      <c r="D3153">
        <v>311195</v>
      </c>
      <c r="E3153" t="s">
        <v>1282</v>
      </c>
      <c r="F3153" t="s">
        <v>7569</v>
      </c>
      <c r="G3153">
        <v>-1.292273462</v>
      </c>
      <c r="H3153">
        <v>52.696339739999999</v>
      </c>
      <c r="I3153" t="s">
        <v>1280</v>
      </c>
      <c r="J3153" t="s">
        <v>30</v>
      </c>
      <c r="K3153" t="s">
        <v>58</v>
      </c>
      <c r="L3153" t="str">
        <f t="shared" si="49"/>
        <v>M1/3681B_Inactive</v>
      </c>
    </row>
    <row r="3154" spans="1:12" x14ac:dyDescent="0.25">
      <c r="A3154">
        <v>3156</v>
      </c>
      <c r="B3154" t="s">
        <v>7570</v>
      </c>
      <c r="C3154">
        <v>504703</v>
      </c>
      <c r="D3154">
        <v>197956</v>
      </c>
      <c r="E3154" t="s">
        <v>1300</v>
      </c>
      <c r="F3154" t="s">
        <v>7571</v>
      </c>
      <c r="G3154">
        <v>-0.48730846700000002</v>
      </c>
      <c r="H3154">
        <v>51.670635130000001</v>
      </c>
      <c r="I3154" t="s">
        <v>1284</v>
      </c>
      <c r="J3154" t="s">
        <v>44</v>
      </c>
      <c r="K3154" t="s">
        <v>48</v>
      </c>
      <c r="L3154" t="str">
        <f t="shared" si="49"/>
        <v>M25/5142A_Active</v>
      </c>
    </row>
    <row r="3155" spans="1:12" x14ac:dyDescent="0.25">
      <c r="A3155">
        <v>3157</v>
      </c>
      <c r="B3155" t="s">
        <v>7572</v>
      </c>
      <c r="C3155">
        <v>538586</v>
      </c>
      <c r="D3155">
        <v>154049</v>
      </c>
      <c r="E3155" t="s">
        <v>1300</v>
      </c>
      <c r="F3155" t="s">
        <v>7573</v>
      </c>
      <c r="G3155">
        <v>-1.4816769E-2</v>
      </c>
      <c r="H3155">
        <v>51.2687496</v>
      </c>
      <c r="I3155" t="s">
        <v>1280</v>
      </c>
      <c r="J3155" t="s">
        <v>44</v>
      </c>
      <c r="K3155" t="s">
        <v>48</v>
      </c>
      <c r="L3155" t="str">
        <f t="shared" si="49"/>
        <v>M25/4378A_Inactive</v>
      </c>
    </row>
    <row r="3156" spans="1:12" x14ac:dyDescent="0.25">
      <c r="A3156">
        <v>3158</v>
      </c>
      <c r="B3156" t="s">
        <v>7574</v>
      </c>
      <c r="C3156">
        <v>632877</v>
      </c>
      <c r="D3156">
        <v>141581</v>
      </c>
      <c r="E3156" t="s">
        <v>1295</v>
      </c>
      <c r="F3156" t="s">
        <v>7575</v>
      </c>
      <c r="G3156">
        <v>1.325150534</v>
      </c>
      <c r="H3156">
        <v>51.125691760000002</v>
      </c>
      <c r="I3156" t="s">
        <v>1280</v>
      </c>
      <c r="J3156" t="s">
        <v>2036</v>
      </c>
      <c r="K3156" t="s">
        <v>101</v>
      </c>
      <c r="L3156" t="str">
        <f t="shared" si="49"/>
        <v>A20/7224A_Inactive</v>
      </c>
    </row>
    <row r="3157" spans="1:12" x14ac:dyDescent="0.25">
      <c r="A3157">
        <v>3159</v>
      </c>
      <c r="B3157" t="s">
        <v>7576</v>
      </c>
      <c r="C3157">
        <v>394855</v>
      </c>
      <c r="D3157">
        <v>179601</v>
      </c>
      <c r="E3157" t="s">
        <v>1295</v>
      </c>
      <c r="F3157" t="s">
        <v>7577</v>
      </c>
      <c r="G3157">
        <v>-2.075531818</v>
      </c>
      <c r="H3157">
        <v>51.515307700000001</v>
      </c>
      <c r="I3157" t="s">
        <v>1284</v>
      </c>
      <c r="J3157" t="s">
        <v>252</v>
      </c>
      <c r="K3157" t="s">
        <v>101</v>
      </c>
      <c r="L3157" t="str">
        <f t="shared" si="49"/>
        <v>M4/3498B_Active</v>
      </c>
    </row>
    <row r="3158" spans="1:12" x14ac:dyDescent="0.25">
      <c r="A3158">
        <v>3160</v>
      </c>
      <c r="B3158" t="s">
        <v>7578</v>
      </c>
      <c r="C3158">
        <v>398947</v>
      </c>
      <c r="D3158">
        <v>288520</v>
      </c>
      <c r="E3158" t="s">
        <v>1282</v>
      </c>
      <c r="F3158" t="s">
        <v>7579</v>
      </c>
      <c r="G3158">
        <v>-2.0169326939999999</v>
      </c>
      <c r="H3158">
        <v>52.494602870000001</v>
      </c>
      <c r="I3158" t="s">
        <v>1280</v>
      </c>
      <c r="J3158" t="s">
        <v>226</v>
      </c>
      <c r="K3158" t="s">
        <v>58</v>
      </c>
      <c r="L3158" t="str">
        <f t="shared" si="49"/>
        <v>M5/7087J_Inactive</v>
      </c>
    </row>
    <row r="3159" spans="1:12" x14ac:dyDescent="0.25">
      <c r="A3159">
        <v>3161</v>
      </c>
      <c r="B3159" t="s">
        <v>7580</v>
      </c>
      <c r="C3159">
        <v>455469</v>
      </c>
      <c r="D3159">
        <v>219000</v>
      </c>
      <c r="E3159" t="s">
        <v>1282</v>
      </c>
      <c r="F3159" t="s">
        <v>7581</v>
      </c>
      <c r="G3159">
        <v>-1.1958016069999999</v>
      </c>
      <c r="H3159">
        <v>51.866836190000001</v>
      </c>
      <c r="I3159" t="s">
        <v>1284</v>
      </c>
      <c r="J3159" t="s">
        <v>1458</v>
      </c>
      <c r="K3159" t="s">
        <v>58</v>
      </c>
      <c r="L3159" t="str">
        <f t="shared" si="49"/>
        <v>M40/8970M_Active</v>
      </c>
    </row>
    <row r="3160" spans="1:12" x14ac:dyDescent="0.25">
      <c r="A3160">
        <v>3162</v>
      </c>
      <c r="B3160" t="s">
        <v>7582</v>
      </c>
      <c r="C3160">
        <v>432810</v>
      </c>
      <c r="D3160">
        <v>425968</v>
      </c>
      <c r="E3160" t="s">
        <v>1278</v>
      </c>
      <c r="F3160" t="s">
        <v>7583</v>
      </c>
      <c r="G3160">
        <v>-1.504180461</v>
      </c>
      <c r="H3160">
        <v>53.729100099999997</v>
      </c>
      <c r="I3160" t="s">
        <v>1284</v>
      </c>
      <c r="J3160" t="s">
        <v>98</v>
      </c>
      <c r="K3160" t="s">
        <v>87</v>
      </c>
      <c r="L3160" t="str">
        <f t="shared" si="49"/>
        <v>M62/2170L_Active</v>
      </c>
    </row>
    <row r="3161" spans="1:12" x14ac:dyDescent="0.25">
      <c r="A3161">
        <v>3163</v>
      </c>
      <c r="B3161" t="s">
        <v>7584</v>
      </c>
      <c r="C3161">
        <v>625294</v>
      </c>
      <c r="D3161">
        <v>239686</v>
      </c>
      <c r="E3161" t="s">
        <v>1278</v>
      </c>
      <c r="F3161" t="s">
        <v>7585</v>
      </c>
      <c r="G3161">
        <v>1.2814275390000001</v>
      </c>
      <c r="H3161">
        <v>52.00986408</v>
      </c>
      <c r="I3161" t="s">
        <v>1284</v>
      </c>
      <c r="J3161" t="s">
        <v>1332</v>
      </c>
      <c r="K3161" t="s">
        <v>87</v>
      </c>
      <c r="L3161" t="str">
        <f t="shared" si="49"/>
        <v>A14/2028B_Active</v>
      </c>
    </row>
    <row r="3162" spans="1:12" x14ac:dyDescent="0.25">
      <c r="A3162">
        <v>3164</v>
      </c>
      <c r="B3162" t="s">
        <v>7586</v>
      </c>
      <c r="C3162">
        <v>430487</v>
      </c>
      <c r="D3162">
        <v>309756</v>
      </c>
      <c r="E3162" t="s">
        <v>1287</v>
      </c>
      <c r="F3162" t="s">
        <v>7587</v>
      </c>
      <c r="G3162">
        <v>-1.550440292</v>
      </c>
      <c r="H3162">
        <v>52.684661820000002</v>
      </c>
      <c r="I3162" t="s">
        <v>1280</v>
      </c>
      <c r="J3162" t="s">
        <v>172</v>
      </c>
      <c r="K3162" t="s">
        <v>35</v>
      </c>
      <c r="L3162" t="str">
        <f t="shared" si="49"/>
        <v>M42/6736A_Inactive</v>
      </c>
    </row>
    <row r="3163" spans="1:12" x14ac:dyDescent="0.25">
      <c r="A3163">
        <v>3165</v>
      </c>
      <c r="B3163" t="s">
        <v>7588</v>
      </c>
      <c r="C3163">
        <v>382169</v>
      </c>
      <c r="D3163">
        <v>388715</v>
      </c>
      <c r="E3163" t="s">
        <v>1295</v>
      </c>
      <c r="F3163" t="s">
        <v>7589</v>
      </c>
      <c r="G3163">
        <v>-2.2696074789999998</v>
      </c>
      <c r="H3163">
        <v>53.394977930000003</v>
      </c>
      <c r="I3163" t="s">
        <v>1284</v>
      </c>
      <c r="J3163" t="s">
        <v>1357</v>
      </c>
      <c r="K3163" t="s">
        <v>101</v>
      </c>
      <c r="L3163" t="str">
        <f t="shared" si="49"/>
        <v>M56/5102B_Active</v>
      </c>
    </row>
    <row r="3164" spans="1:12" x14ac:dyDescent="0.25">
      <c r="A3164">
        <v>3166</v>
      </c>
      <c r="B3164" t="s">
        <v>7590</v>
      </c>
      <c r="C3164">
        <v>356547</v>
      </c>
      <c r="D3164">
        <v>399740</v>
      </c>
      <c r="E3164" t="s">
        <v>1287</v>
      </c>
      <c r="F3164" t="s">
        <v>7591</v>
      </c>
      <c r="G3164">
        <v>-2.6564172840000002</v>
      </c>
      <c r="H3164">
        <v>53.492576419999999</v>
      </c>
      <c r="I3164" t="s">
        <v>1280</v>
      </c>
      <c r="J3164" t="s">
        <v>109</v>
      </c>
      <c r="K3164" t="s">
        <v>35</v>
      </c>
      <c r="L3164" t="str">
        <f t="shared" si="49"/>
        <v>M6/7171A_Inactive</v>
      </c>
    </row>
    <row r="3165" spans="1:12" x14ac:dyDescent="0.25">
      <c r="A3165">
        <v>3167</v>
      </c>
      <c r="B3165" t="s">
        <v>7592</v>
      </c>
      <c r="C3165">
        <v>445175</v>
      </c>
      <c r="D3165">
        <v>122030</v>
      </c>
      <c r="E3165" t="s">
        <v>1278</v>
      </c>
      <c r="F3165" t="s">
        <v>7593</v>
      </c>
      <c r="G3165">
        <v>-1.357638822</v>
      </c>
      <c r="H3165">
        <v>50.99589125</v>
      </c>
      <c r="I3165" t="s">
        <v>1280</v>
      </c>
      <c r="J3165" t="s">
        <v>73</v>
      </c>
      <c r="K3165" t="s">
        <v>87</v>
      </c>
      <c r="L3165" t="str">
        <f t="shared" si="49"/>
        <v>M3/2126A_Inactive</v>
      </c>
    </row>
    <row r="3166" spans="1:12" x14ac:dyDescent="0.25">
      <c r="A3166">
        <v>3168</v>
      </c>
      <c r="B3166" t="s">
        <v>7594</v>
      </c>
      <c r="C3166">
        <v>372471</v>
      </c>
      <c r="D3166">
        <v>379407</v>
      </c>
      <c r="E3166" t="s">
        <v>1287</v>
      </c>
      <c r="F3166" t="s">
        <v>7595</v>
      </c>
      <c r="G3166">
        <v>-2.4146271719999999</v>
      </c>
      <c r="H3166">
        <v>53.310895340000002</v>
      </c>
      <c r="I3166" t="s">
        <v>1280</v>
      </c>
      <c r="J3166" t="s">
        <v>109</v>
      </c>
      <c r="K3166" t="s">
        <v>35</v>
      </c>
      <c r="L3166" t="str">
        <f t="shared" si="49"/>
        <v>M6/6897A_Inactive</v>
      </c>
    </row>
    <row r="3167" spans="1:12" x14ac:dyDescent="0.25">
      <c r="A3167">
        <v>3169</v>
      </c>
      <c r="B3167" t="s">
        <v>7596</v>
      </c>
      <c r="C3167">
        <v>476666</v>
      </c>
      <c r="D3167">
        <v>169932</v>
      </c>
      <c r="E3167" t="s">
        <v>1295</v>
      </c>
      <c r="F3167" t="s">
        <v>7597</v>
      </c>
      <c r="G3167">
        <v>-0.89874530900000005</v>
      </c>
      <c r="H3167">
        <v>51.423224019999999</v>
      </c>
      <c r="I3167" t="s">
        <v>1280</v>
      </c>
      <c r="J3167" t="s">
        <v>252</v>
      </c>
      <c r="K3167" t="s">
        <v>101</v>
      </c>
      <c r="L3167" t="str">
        <f t="shared" si="49"/>
        <v>M4/2604B_Inactive</v>
      </c>
    </row>
    <row r="3168" spans="1:12" x14ac:dyDescent="0.25">
      <c r="A3168">
        <v>3170</v>
      </c>
      <c r="B3168" t="s">
        <v>7598</v>
      </c>
      <c r="C3168">
        <v>558827</v>
      </c>
      <c r="D3168">
        <v>186780</v>
      </c>
      <c r="E3168" t="s">
        <v>1292</v>
      </c>
      <c r="F3168" t="s">
        <v>7599</v>
      </c>
      <c r="G3168">
        <v>0.28974420699999998</v>
      </c>
      <c r="H3168">
        <v>51.557547200000002</v>
      </c>
      <c r="I3168" t="s">
        <v>1284</v>
      </c>
      <c r="J3168" t="s">
        <v>44</v>
      </c>
      <c r="K3168" t="s">
        <v>67</v>
      </c>
      <c r="L3168" t="str">
        <f t="shared" si="49"/>
        <v>M25/5785L_Active</v>
      </c>
    </row>
    <row r="3169" spans="1:12" x14ac:dyDescent="0.25">
      <c r="A3169">
        <v>3171</v>
      </c>
      <c r="B3169" t="s">
        <v>7600</v>
      </c>
      <c r="C3169">
        <v>511193</v>
      </c>
      <c r="D3169">
        <v>204807</v>
      </c>
      <c r="E3169" t="s">
        <v>1287</v>
      </c>
      <c r="F3169" t="s">
        <v>7601</v>
      </c>
      <c r="G3169">
        <v>-0.39131499199999997</v>
      </c>
      <c r="H3169">
        <v>51.730964810000003</v>
      </c>
      <c r="I3169" t="s">
        <v>1284</v>
      </c>
      <c r="J3169" t="s">
        <v>30</v>
      </c>
      <c r="K3169" t="s">
        <v>35</v>
      </c>
      <c r="L3169" t="str">
        <f t="shared" si="49"/>
        <v>M1/2347A_Active</v>
      </c>
    </row>
    <row r="3170" spans="1:12" x14ac:dyDescent="0.25">
      <c r="A3170">
        <v>3172</v>
      </c>
      <c r="B3170" t="s">
        <v>7602</v>
      </c>
      <c r="C3170">
        <v>409171</v>
      </c>
      <c r="D3170">
        <v>272689</v>
      </c>
      <c r="E3170" t="s">
        <v>1287</v>
      </c>
      <c r="F3170" t="s">
        <v>7603</v>
      </c>
      <c r="G3170">
        <v>-1.866770568</v>
      </c>
      <c r="H3170">
        <v>52.352207200000002</v>
      </c>
      <c r="I3170" t="s">
        <v>1284</v>
      </c>
      <c r="J3170" t="s">
        <v>172</v>
      </c>
      <c r="K3170" t="s">
        <v>35</v>
      </c>
      <c r="L3170" t="str">
        <f t="shared" si="49"/>
        <v>M42/6252A_Active</v>
      </c>
    </row>
    <row r="3171" spans="1:12" x14ac:dyDescent="0.25">
      <c r="A3171">
        <v>3173</v>
      </c>
      <c r="B3171" t="s">
        <v>7604</v>
      </c>
      <c r="C3171">
        <v>324190</v>
      </c>
      <c r="D3171">
        <v>122747</v>
      </c>
      <c r="E3171" t="s">
        <v>1287</v>
      </c>
      <c r="F3171" t="s">
        <v>7605</v>
      </c>
      <c r="G3171">
        <v>-3.0817256159999999</v>
      </c>
      <c r="H3171">
        <v>50.999095230000002</v>
      </c>
      <c r="I3171" t="s">
        <v>1284</v>
      </c>
      <c r="J3171" t="s">
        <v>226</v>
      </c>
      <c r="K3171" t="s">
        <v>35</v>
      </c>
      <c r="L3171" t="str">
        <f t="shared" si="49"/>
        <v>M5/9092B_Active</v>
      </c>
    </row>
    <row r="3172" spans="1:12" x14ac:dyDescent="0.25">
      <c r="A3172">
        <v>3174</v>
      </c>
      <c r="B3172" t="s">
        <v>7606</v>
      </c>
      <c r="C3172">
        <v>418493</v>
      </c>
      <c r="D3172">
        <v>291918</v>
      </c>
      <c r="E3172" t="s">
        <v>1287</v>
      </c>
      <c r="F3172" t="s">
        <v>7607</v>
      </c>
      <c r="G3172">
        <v>-1.728852576</v>
      </c>
      <c r="H3172">
        <v>52.524842319999998</v>
      </c>
      <c r="I3172" t="s">
        <v>1284</v>
      </c>
      <c r="J3172" t="s">
        <v>172</v>
      </c>
      <c r="K3172" t="s">
        <v>35</v>
      </c>
      <c r="L3172" t="str">
        <f t="shared" si="49"/>
        <v>M42/6514A_Active</v>
      </c>
    </row>
    <row r="3173" spans="1:12" x14ac:dyDescent="0.25">
      <c r="A3173">
        <v>3175</v>
      </c>
      <c r="B3173" t="s">
        <v>7608</v>
      </c>
      <c r="C3173">
        <v>454600</v>
      </c>
      <c r="D3173">
        <v>300362</v>
      </c>
      <c r="E3173" t="s">
        <v>1287</v>
      </c>
      <c r="F3173" t="s">
        <v>7609</v>
      </c>
      <c r="G3173">
        <v>-1.1953182630000001</v>
      </c>
      <c r="H3173">
        <v>52.598333320000002</v>
      </c>
      <c r="I3173" t="s">
        <v>1284</v>
      </c>
      <c r="J3173" t="s">
        <v>30</v>
      </c>
      <c r="K3173" t="s">
        <v>35</v>
      </c>
      <c r="L3173" t="str">
        <f t="shared" si="49"/>
        <v>M1/3548J_Active</v>
      </c>
    </row>
    <row r="3174" spans="1:12" x14ac:dyDescent="0.25">
      <c r="A3174">
        <v>3176</v>
      </c>
      <c r="B3174" t="s">
        <v>7610</v>
      </c>
      <c r="C3174">
        <v>454112</v>
      </c>
      <c r="D3174">
        <v>218027</v>
      </c>
      <c r="E3174" t="s">
        <v>1287</v>
      </c>
      <c r="F3174" t="s">
        <v>7611</v>
      </c>
      <c r="G3174">
        <v>-1.2156598460000001</v>
      </c>
      <c r="H3174">
        <v>51.858221720000003</v>
      </c>
      <c r="I3174" t="s">
        <v>1280</v>
      </c>
      <c r="J3174" t="s">
        <v>1458</v>
      </c>
      <c r="K3174" t="s">
        <v>35</v>
      </c>
      <c r="L3174" t="str">
        <f t="shared" si="49"/>
        <v>M40/8967K_Inactive</v>
      </c>
    </row>
    <row r="3175" spans="1:12" x14ac:dyDescent="0.25">
      <c r="A3175">
        <v>3177</v>
      </c>
      <c r="B3175" t="s">
        <v>7612</v>
      </c>
      <c r="C3175">
        <v>447150</v>
      </c>
      <c r="D3175">
        <v>336523</v>
      </c>
      <c r="E3175" t="s">
        <v>1282</v>
      </c>
      <c r="F3175" t="s">
        <v>7613</v>
      </c>
      <c r="G3175">
        <v>-1.300113219</v>
      </c>
      <c r="H3175">
        <v>52.924076370000002</v>
      </c>
      <c r="I3175" t="s">
        <v>1284</v>
      </c>
      <c r="J3175" t="s">
        <v>30</v>
      </c>
      <c r="K3175" t="s">
        <v>58</v>
      </c>
      <c r="L3175" t="str">
        <f t="shared" si="49"/>
        <v>M1/3945L_Active</v>
      </c>
    </row>
    <row r="3176" spans="1:12" x14ac:dyDescent="0.25">
      <c r="A3176">
        <v>3178</v>
      </c>
      <c r="B3176" t="s">
        <v>7614</v>
      </c>
      <c r="C3176">
        <v>436610</v>
      </c>
      <c r="D3176">
        <v>396480</v>
      </c>
      <c r="E3176" t="s">
        <v>1287</v>
      </c>
      <c r="F3176" t="s">
        <v>1102</v>
      </c>
      <c r="G3176">
        <v>-1.4500355359999999</v>
      </c>
      <c r="H3176">
        <v>53.463816370000004</v>
      </c>
      <c r="I3176" t="s">
        <v>1280</v>
      </c>
      <c r="J3176" t="s">
        <v>30</v>
      </c>
      <c r="K3176" t="s">
        <v>35</v>
      </c>
      <c r="L3176" t="str">
        <f t="shared" si="49"/>
        <v>M1/4667A_Inactive</v>
      </c>
    </row>
    <row r="3177" spans="1:12" x14ac:dyDescent="0.25">
      <c r="A3177">
        <v>3179</v>
      </c>
      <c r="B3177" t="s">
        <v>7615</v>
      </c>
      <c r="C3177">
        <v>553083</v>
      </c>
      <c r="D3177">
        <v>195982</v>
      </c>
      <c r="E3177" t="s">
        <v>1292</v>
      </c>
      <c r="F3177" t="s">
        <v>7616</v>
      </c>
      <c r="G3177">
        <v>0.21096557399999999</v>
      </c>
      <c r="H3177">
        <v>51.641812260000002</v>
      </c>
      <c r="I3177" t="s">
        <v>1284</v>
      </c>
      <c r="J3177" t="s">
        <v>44</v>
      </c>
      <c r="K3177" t="s">
        <v>67</v>
      </c>
      <c r="L3177" t="str">
        <f t="shared" si="49"/>
        <v>M25/5672B_Active</v>
      </c>
    </row>
    <row r="3178" spans="1:12" x14ac:dyDescent="0.25">
      <c r="A3178">
        <v>3180</v>
      </c>
      <c r="B3178" t="s">
        <v>7617</v>
      </c>
      <c r="C3178">
        <v>546831</v>
      </c>
      <c r="D3178">
        <v>199601</v>
      </c>
      <c r="E3178" t="s">
        <v>1282</v>
      </c>
      <c r="F3178" t="s">
        <v>7618</v>
      </c>
      <c r="G3178">
        <v>0.122197999</v>
      </c>
      <c r="H3178">
        <v>51.675994879999998</v>
      </c>
      <c r="I3178" t="s">
        <v>1284</v>
      </c>
      <c r="J3178" t="s">
        <v>44</v>
      </c>
      <c r="K3178" t="s">
        <v>58</v>
      </c>
      <c r="L3178" t="str">
        <f t="shared" si="49"/>
        <v>M25/5599L_Active</v>
      </c>
    </row>
    <row r="3179" spans="1:12" x14ac:dyDescent="0.25">
      <c r="A3179">
        <v>3181</v>
      </c>
      <c r="B3179" t="s">
        <v>7619</v>
      </c>
      <c r="C3179">
        <v>466810</v>
      </c>
      <c r="D3179">
        <v>170176</v>
      </c>
      <c r="E3179" t="s">
        <v>1295</v>
      </c>
      <c r="F3179" t="s">
        <v>7620</v>
      </c>
      <c r="G3179">
        <v>-1.040425156</v>
      </c>
      <c r="H3179">
        <v>51.42666363</v>
      </c>
      <c r="I3179" t="s">
        <v>1280</v>
      </c>
      <c r="J3179" t="s">
        <v>252</v>
      </c>
      <c r="K3179" t="s">
        <v>101</v>
      </c>
      <c r="L3179" t="str">
        <f t="shared" si="49"/>
        <v>M4/2709B_Inactive</v>
      </c>
    </row>
    <row r="3180" spans="1:12" x14ac:dyDescent="0.25">
      <c r="A3180">
        <v>3182</v>
      </c>
      <c r="B3180" t="s">
        <v>7621</v>
      </c>
      <c r="C3180">
        <v>443594</v>
      </c>
      <c r="D3180">
        <v>437890</v>
      </c>
      <c r="E3180" t="s">
        <v>1287</v>
      </c>
      <c r="F3180" t="s">
        <v>7622</v>
      </c>
      <c r="G3180">
        <v>-1.3390576839999999</v>
      </c>
      <c r="H3180">
        <v>53.835461209999998</v>
      </c>
      <c r="I3180" t="s">
        <v>1284</v>
      </c>
      <c r="J3180" t="s">
        <v>1285</v>
      </c>
      <c r="K3180" t="s">
        <v>35</v>
      </c>
      <c r="L3180" t="str">
        <f t="shared" si="49"/>
        <v>A1M/9564A_Active</v>
      </c>
    </row>
    <row r="3181" spans="1:12" x14ac:dyDescent="0.25">
      <c r="A3181">
        <v>3183</v>
      </c>
      <c r="B3181" t="s">
        <v>7623</v>
      </c>
      <c r="C3181">
        <v>628300</v>
      </c>
      <c r="D3181">
        <v>234746</v>
      </c>
      <c r="E3181" t="s">
        <v>1295</v>
      </c>
      <c r="F3181" t="s">
        <v>7624</v>
      </c>
      <c r="G3181">
        <v>1.3218642780000001</v>
      </c>
      <c r="H3181">
        <v>51.964298059999997</v>
      </c>
      <c r="I3181" t="s">
        <v>1280</v>
      </c>
      <c r="J3181" t="s">
        <v>1332</v>
      </c>
      <c r="K3181" t="s">
        <v>101</v>
      </c>
      <c r="L3181" t="str">
        <f t="shared" si="49"/>
        <v>A14/2098A_Inactive</v>
      </c>
    </row>
    <row r="3182" spans="1:12" x14ac:dyDescent="0.25">
      <c r="A3182">
        <v>3184</v>
      </c>
      <c r="B3182" t="s">
        <v>7625</v>
      </c>
      <c r="C3182">
        <v>415440</v>
      </c>
      <c r="D3182">
        <v>270792</v>
      </c>
      <c r="E3182" t="s">
        <v>1287</v>
      </c>
      <c r="F3182" t="s">
        <v>7626</v>
      </c>
      <c r="G3182">
        <v>-1.774818155</v>
      </c>
      <c r="H3182">
        <v>52.335014190000003</v>
      </c>
      <c r="I3182" t="s">
        <v>1284</v>
      </c>
      <c r="J3182" t="s">
        <v>1458</v>
      </c>
      <c r="K3182" t="s">
        <v>35</v>
      </c>
      <c r="L3182" t="str">
        <f t="shared" si="49"/>
        <v>M40/9675A_Active</v>
      </c>
    </row>
    <row r="3183" spans="1:12" x14ac:dyDescent="0.25">
      <c r="A3183">
        <v>3185</v>
      </c>
      <c r="B3183" t="s">
        <v>7627</v>
      </c>
      <c r="C3183">
        <v>531655</v>
      </c>
      <c r="D3183">
        <v>200763</v>
      </c>
      <c r="E3183" t="s">
        <v>1300</v>
      </c>
      <c r="F3183" t="s">
        <v>7628</v>
      </c>
      <c r="G3183">
        <v>-9.6712422000000006E-2</v>
      </c>
      <c r="H3183">
        <v>51.690194839999997</v>
      </c>
      <c r="I3183" t="s">
        <v>1284</v>
      </c>
      <c r="J3183" t="s">
        <v>44</v>
      </c>
      <c r="K3183" t="s">
        <v>48</v>
      </c>
      <c r="L3183" t="str">
        <f t="shared" si="49"/>
        <v>M25/5437A_Active</v>
      </c>
    </row>
    <row r="3184" spans="1:12" x14ac:dyDescent="0.25">
      <c r="A3184">
        <v>3186</v>
      </c>
      <c r="B3184" t="s">
        <v>7629</v>
      </c>
      <c r="C3184">
        <v>547745</v>
      </c>
      <c r="D3184">
        <v>199726</v>
      </c>
      <c r="E3184" t="s">
        <v>1300</v>
      </c>
      <c r="F3184" t="s">
        <v>7630</v>
      </c>
      <c r="G3184">
        <v>0.135459779</v>
      </c>
      <c r="H3184">
        <v>51.676878649999999</v>
      </c>
      <c r="I3184" t="s">
        <v>1284</v>
      </c>
      <c r="J3184" t="s">
        <v>44</v>
      </c>
      <c r="K3184" t="s">
        <v>48</v>
      </c>
      <c r="L3184" t="str">
        <f t="shared" si="49"/>
        <v>M25/5606A_Active</v>
      </c>
    </row>
    <row r="3185" spans="1:12" x14ac:dyDescent="0.25">
      <c r="A3185">
        <v>3187</v>
      </c>
      <c r="B3185" t="s">
        <v>7631</v>
      </c>
      <c r="C3185">
        <v>428324</v>
      </c>
      <c r="D3185">
        <v>556433</v>
      </c>
      <c r="E3185" t="s">
        <v>1287</v>
      </c>
      <c r="F3185" t="s">
        <v>7632</v>
      </c>
      <c r="G3185">
        <v>-1.559849491</v>
      </c>
      <c r="H3185">
        <v>54.901831880000003</v>
      </c>
      <c r="I3185" t="s">
        <v>1284</v>
      </c>
      <c r="J3185" t="s">
        <v>6511</v>
      </c>
      <c r="K3185" t="s">
        <v>35</v>
      </c>
      <c r="L3185" t="str">
        <f t="shared" si="49"/>
        <v>A194M/9537A_Active</v>
      </c>
    </row>
    <row r="3186" spans="1:12" x14ac:dyDescent="0.25">
      <c r="A3186">
        <v>3188</v>
      </c>
      <c r="B3186" t="s">
        <v>7633</v>
      </c>
      <c r="C3186">
        <v>613288</v>
      </c>
      <c r="D3186">
        <v>241696</v>
      </c>
      <c r="E3186" t="s">
        <v>1278</v>
      </c>
      <c r="F3186" t="s">
        <v>7634</v>
      </c>
      <c r="G3186">
        <v>1.1080236590000001</v>
      </c>
      <c r="H3186">
        <v>52.03264884</v>
      </c>
      <c r="I3186" t="s">
        <v>1284</v>
      </c>
      <c r="J3186" t="s">
        <v>1332</v>
      </c>
      <c r="K3186" t="s">
        <v>87</v>
      </c>
      <c r="L3186" t="str">
        <f t="shared" si="49"/>
        <v>A14/1895B_Active</v>
      </c>
    </row>
    <row r="3187" spans="1:12" x14ac:dyDescent="0.25">
      <c r="A3187">
        <v>3189</v>
      </c>
      <c r="B3187" t="s">
        <v>7635</v>
      </c>
      <c r="C3187">
        <v>502519</v>
      </c>
      <c r="D3187">
        <v>178179</v>
      </c>
      <c r="E3187" t="s">
        <v>1295</v>
      </c>
      <c r="F3187" t="s">
        <v>7636</v>
      </c>
      <c r="G3187">
        <v>-0.52464951100000001</v>
      </c>
      <c r="H3187">
        <v>51.493272150000003</v>
      </c>
      <c r="I3187" t="s">
        <v>1280</v>
      </c>
      <c r="J3187" t="s">
        <v>252</v>
      </c>
      <c r="K3187" t="s">
        <v>101</v>
      </c>
      <c r="L3187" t="str">
        <f t="shared" si="49"/>
        <v>M4/2298B_Inactive</v>
      </c>
    </row>
    <row r="3188" spans="1:12" x14ac:dyDescent="0.25">
      <c r="A3188">
        <v>3190</v>
      </c>
      <c r="B3188" t="s">
        <v>7637</v>
      </c>
      <c r="C3188">
        <v>547038</v>
      </c>
      <c r="D3188">
        <v>200074</v>
      </c>
      <c r="E3188" t="s">
        <v>1287</v>
      </c>
      <c r="F3188" t="s">
        <v>7638</v>
      </c>
      <c r="G3188">
        <v>0.12538850300000001</v>
      </c>
      <c r="H3188">
        <v>51.680190879999998</v>
      </c>
      <c r="I3188" t="s">
        <v>1284</v>
      </c>
      <c r="J3188" t="s">
        <v>1419</v>
      </c>
      <c r="K3188" t="s">
        <v>35</v>
      </c>
      <c r="L3188" t="str">
        <f t="shared" si="49"/>
        <v>M11/6237K_Active</v>
      </c>
    </row>
    <row r="3189" spans="1:12" x14ac:dyDescent="0.25">
      <c r="A3189">
        <v>3191</v>
      </c>
      <c r="B3189" t="s">
        <v>7639</v>
      </c>
      <c r="C3189">
        <v>441860</v>
      </c>
      <c r="D3189">
        <v>454812</v>
      </c>
      <c r="E3189" t="s">
        <v>1287</v>
      </c>
      <c r="F3189" t="s">
        <v>7640</v>
      </c>
      <c r="G3189">
        <v>-1.3630978840000001</v>
      </c>
      <c r="H3189">
        <v>53.987684090000002</v>
      </c>
      <c r="I3189" t="s">
        <v>1284</v>
      </c>
      <c r="J3189" t="s">
        <v>1285</v>
      </c>
      <c r="K3189" t="s">
        <v>35</v>
      </c>
      <c r="L3189" t="str">
        <f t="shared" si="49"/>
        <v>A1M/9760A_Active</v>
      </c>
    </row>
    <row r="3190" spans="1:12" x14ac:dyDescent="0.25">
      <c r="A3190">
        <v>3192</v>
      </c>
      <c r="B3190" t="s">
        <v>7641</v>
      </c>
      <c r="C3190">
        <v>504598</v>
      </c>
      <c r="D3190">
        <v>177987</v>
      </c>
      <c r="E3190" t="s">
        <v>1292</v>
      </c>
      <c r="F3190" t="s">
        <v>7642</v>
      </c>
      <c r="G3190">
        <v>-0.49477009199999999</v>
      </c>
      <c r="H3190">
        <v>51.491165940000002</v>
      </c>
      <c r="I3190" t="s">
        <v>1284</v>
      </c>
      <c r="J3190" t="s">
        <v>44</v>
      </c>
      <c r="K3190" t="s">
        <v>67</v>
      </c>
      <c r="L3190" t="str">
        <f t="shared" si="49"/>
        <v>M25/4947B_Active</v>
      </c>
    </row>
    <row r="3191" spans="1:12" x14ac:dyDescent="0.25">
      <c r="A3191">
        <v>3193</v>
      </c>
      <c r="B3191" t="s">
        <v>7643</v>
      </c>
      <c r="C3191">
        <v>361991</v>
      </c>
      <c r="D3191">
        <v>183481</v>
      </c>
      <c r="E3191" t="s">
        <v>1295</v>
      </c>
      <c r="F3191" t="s">
        <v>7644</v>
      </c>
      <c r="G3191">
        <v>-2.5495478569999999</v>
      </c>
      <c r="H3191">
        <v>51.548930470000002</v>
      </c>
      <c r="I3191" t="s">
        <v>1284</v>
      </c>
      <c r="J3191" t="s">
        <v>252</v>
      </c>
      <c r="K3191" t="s">
        <v>101</v>
      </c>
      <c r="L3191" t="str">
        <f t="shared" si="49"/>
        <v>M4/3864M_Active</v>
      </c>
    </row>
    <row r="3192" spans="1:12" x14ac:dyDescent="0.25">
      <c r="A3192">
        <v>3194</v>
      </c>
      <c r="B3192" t="s">
        <v>7645</v>
      </c>
      <c r="C3192">
        <v>398905</v>
      </c>
      <c r="D3192">
        <v>300491</v>
      </c>
      <c r="E3192" t="s">
        <v>1282</v>
      </c>
      <c r="F3192" t="s">
        <v>7646</v>
      </c>
      <c r="G3192">
        <v>-2.0175954219999999</v>
      </c>
      <c r="H3192">
        <v>52.602220950000003</v>
      </c>
      <c r="I3192" t="s">
        <v>1284</v>
      </c>
      <c r="J3192" t="s">
        <v>109</v>
      </c>
      <c r="K3192" t="s">
        <v>58</v>
      </c>
      <c r="L3192" t="str">
        <f t="shared" si="49"/>
        <v>M6/6000B_Active</v>
      </c>
    </row>
    <row r="3193" spans="1:12" x14ac:dyDescent="0.25">
      <c r="A3193">
        <v>3195</v>
      </c>
      <c r="B3193" t="s">
        <v>7647</v>
      </c>
      <c r="C3193">
        <v>428385</v>
      </c>
      <c r="D3193">
        <v>306741</v>
      </c>
      <c r="E3193" t="s">
        <v>1282</v>
      </c>
      <c r="F3193" t="s">
        <v>7648</v>
      </c>
      <c r="G3193">
        <v>-1.5817920329999999</v>
      </c>
      <c r="H3193">
        <v>52.657672480000002</v>
      </c>
      <c r="I3193" t="s">
        <v>1280</v>
      </c>
      <c r="J3193" t="s">
        <v>172</v>
      </c>
      <c r="K3193" t="s">
        <v>58</v>
      </c>
      <c r="L3193" t="str">
        <f t="shared" si="49"/>
        <v>M42/6699B_Inactive</v>
      </c>
    </row>
    <row r="3194" spans="1:12" x14ac:dyDescent="0.25">
      <c r="A3194">
        <v>3196</v>
      </c>
      <c r="B3194" t="s">
        <v>7649</v>
      </c>
      <c r="C3194">
        <v>375292</v>
      </c>
      <c r="D3194">
        <v>399162</v>
      </c>
      <c r="E3194" t="s">
        <v>1295</v>
      </c>
      <c r="F3194" t="s">
        <v>7650</v>
      </c>
      <c r="G3194">
        <v>-2.3738436530000002</v>
      </c>
      <c r="H3194">
        <v>53.488600460000001</v>
      </c>
      <c r="I3194" t="s">
        <v>1284</v>
      </c>
      <c r="J3194" t="s">
        <v>3178</v>
      </c>
      <c r="K3194" t="s">
        <v>101</v>
      </c>
      <c r="L3194" t="str">
        <f t="shared" si="49"/>
        <v>M602/6007A_Active</v>
      </c>
    </row>
    <row r="3195" spans="1:12" x14ac:dyDescent="0.25">
      <c r="A3195">
        <v>3197</v>
      </c>
      <c r="B3195" t="s">
        <v>7651</v>
      </c>
      <c r="C3195">
        <v>558003</v>
      </c>
      <c r="D3195">
        <v>183271</v>
      </c>
      <c r="E3195" t="s">
        <v>1300</v>
      </c>
      <c r="F3195" t="s">
        <v>7652</v>
      </c>
      <c r="G3195">
        <v>0.27629411700000001</v>
      </c>
      <c r="H3195">
        <v>51.526251950000002</v>
      </c>
      <c r="I3195" t="s">
        <v>1284</v>
      </c>
      <c r="J3195" t="s">
        <v>44</v>
      </c>
      <c r="K3195" t="s">
        <v>48</v>
      </c>
      <c r="L3195" t="str">
        <f t="shared" si="49"/>
        <v>M25/5821A_Active</v>
      </c>
    </row>
    <row r="3196" spans="1:12" x14ac:dyDescent="0.25">
      <c r="A3196">
        <v>3198</v>
      </c>
      <c r="B3196" t="s">
        <v>7653</v>
      </c>
      <c r="C3196">
        <v>444723</v>
      </c>
      <c r="D3196">
        <v>120841</v>
      </c>
      <c r="E3196" t="s">
        <v>1295</v>
      </c>
      <c r="F3196" t="s">
        <v>7654</v>
      </c>
      <c r="G3196">
        <v>-1.364225357</v>
      </c>
      <c r="H3196">
        <v>50.985235119999999</v>
      </c>
      <c r="I3196" t="s">
        <v>1280</v>
      </c>
      <c r="J3196" t="s">
        <v>73</v>
      </c>
      <c r="K3196" t="s">
        <v>101</v>
      </c>
      <c r="L3196" t="str">
        <f t="shared" si="49"/>
        <v>M3/2139B_Inactive</v>
      </c>
    </row>
    <row r="3197" spans="1:12" x14ac:dyDescent="0.25">
      <c r="A3197">
        <v>3199</v>
      </c>
      <c r="B3197" t="s">
        <v>7655</v>
      </c>
      <c r="C3197">
        <v>448139</v>
      </c>
      <c r="D3197">
        <v>338252</v>
      </c>
      <c r="E3197" t="s">
        <v>1282</v>
      </c>
      <c r="F3197" t="s">
        <v>7656</v>
      </c>
      <c r="G3197">
        <v>-1.2851481170000001</v>
      </c>
      <c r="H3197">
        <v>52.939530230000003</v>
      </c>
      <c r="I3197" t="s">
        <v>1284</v>
      </c>
      <c r="J3197" t="s">
        <v>30</v>
      </c>
      <c r="K3197" t="s">
        <v>58</v>
      </c>
      <c r="L3197" t="str">
        <f t="shared" si="49"/>
        <v>M1/3966B_Active</v>
      </c>
    </row>
    <row r="3198" spans="1:12" x14ac:dyDescent="0.25">
      <c r="A3198">
        <v>3200</v>
      </c>
      <c r="B3198" t="s">
        <v>7657</v>
      </c>
      <c r="C3198">
        <v>473057</v>
      </c>
      <c r="D3198">
        <v>256987</v>
      </c>
      <c r="E3198" t="s">
        <v>1287</v>
      </c>
      <c r="F3198" t="s">
        <v>7658</v>
      </c>
      <c r="G3198">
        <v>-0.93231214200000001</v>
      </c>
      <c r="H3198">
        <v>52.206289759999997</v>
      </c>
      <c r="I3198" t="s">
        <v>1280</v>
      </c>
      <c r="J3198" t="s">
        <v>30</v>
      </c>
      <c r="K3198" t="s">
        <v>35</v>
      </c>
      <c r="L3198" t="str">
        <f t="shared" si="49"/>
        <v>M1/3033A_Inactive</v>
      </c>
    </row>
    <row r="3199" spans="1:12" x14ac:dyDescent="0.25">
      <c r="A3199">
        <v>3201</v>
      </c>
      <c r="B3199" t="s">
        <v>7659</v>
      </c>
      <c r="C3199">
        <v>453062</v>
      </c>
      <c r="D3199">
        <v>279003</v>
      </c>
      <c r="E3199" t="s">
        <v>1287</v>
      </c>
      <c r="F3199" t="s">
        <v>7660</v>
      </c>
      <c r="G3199">
        <v>-1.2214161059999999</v>
      </c>
      <c r="H3199">
        <v>52.40648633</v>
      </c>
      <c r="I3199" t="s">
        <v>1284</v>
      </c>
      <c r="J3199" t="s">
        <v>109</v>
      </c>
      <c r="K3199" t="s">
        <v>35</v>
      </c>
      <c r="L3199" t="str">
        <f t="shared" si="49"/>
        <v>M6/5356A_Active</v>
      </c>
    </row>
    <row r="3200" spans="1:12" x14ac:dyDescent="0.25">
      <c r="A3200">
        <v>3202</v>
      </c>
      <c r="B3200" t="s">
        <v>7661</v>
      </c>
      <c r="C3200">
        <v>557664</v>
      </c>
      <c r="D3200">
        <v>172408</v>
      </c>
      <c r="E3200" t="s">
        <v>1295</v>
      </c>
      <c r="F3200" t="s">
        <v>7662</v>
      </c>
      <c r="G3200">
        <v>0.26656772299999998</v>
      </c>
      <c r="H3200">
        <v>51.42874707</v>
      </c>
      <c r="I3200" t="s">
        <v>1284</v>
      </c>
      <c r="J3200" t="s">
        <v>1314</v>
      </c>
      <c r="K3200" t="s">
        <v>101</v>
      </c>
      <c r="L3200" t="str">
        <f t="shared" si="49"/>
        <v>A2/8305A_Active</v>
      </c>
    </row>
    <row r="3201" spans="1:12" x14ac:dyDescent="0.25">
      <c r="A3201">
        <v>3203</v>
      </c>
      <c r="B3201" t="s">
        <v>7663</v>
      </c>
      <c r="C3201">
        <v>516853</v>
      </c>
      <c r="D3201">
        <v>194647</v>
      </c>
      <c r="E3201" t="s">
        <v>1282</v>
      </c>
      <c r="F3201" t="s">
        <v>7664</v>
      </c>
      <c r="G3201">
        <v>-0.312792193</v>
      </c>
      <c r="H3201">
        <v>51.638502410000001</v>
      </c>
      <c r="I3201" t="s">
        <v>1280</v>
      </c>
      <c r="J3201" t="s">
        <v>30</v>
      </c>
      <c r="K3201" t="s">
        <v>58</v>
      </c>
      <c r="L3201" t="str">
        <f t="shared" si="49"/>
        <v>M1/2223B_Inactive</v>
      </c>
    </row>
    <row r="3202" spans="1:12" x14ac:dyDescent="0.25">
      <c r="A3202">
        <v>3204</v>
      </c>
      <c r="B3202" t="s">
        <v>7665</v>
      </c>
      <c r="C3202">
        <v>442960</v>
      </c>
      <c r="D3202">
        <v>441616</v>
      </c>
      <c r="E3202" t="s">
        <v>1282</v>
      </c>
      <c r="F3202" t="s">
        <v>7666</v>
      </c>
      <c r="G3202">
        <v>-1.3481715970000001</v>
      </c>
      <c r="H3202">
        <v>53.869000620000001</v>
      </c>
      <c r="I3202" t="s">
        <v>1284</v>
      </c>
      <c r="J3202" t="s">
        <v>1285</v>
      </c>
      <c r="K3202" t="s">
        <v>58</v>
      </c>
      <c r="L3202" t="str">
        <f t="shared" si="49"/>
        <v>A1M/9602B_Active</v>
      </c>
    </row>
    <row r="3203" spans="1:12" x14ac:dyDescent="0.25">
      <c r="A3203">
        <v>3205</v>
      </c>
      <c r="B3203" t="s">
        <v>7667</v>
      </c>
      <c r="C3203">
        <v>378856</v>
      </c>
      <c r="D3203">
        <v>403749</v>
      </c>
      <c r="E3203" t="s">
        <v>1300</v>
      </c>
      <c r="F3203" t="s">
        <v>7668</v>
      </c>
      <c r="G3203">
        <v>-2.3204420080000001</v>
      </c>
      <c r="H3203">
        <v>53.52998607</v>
      </c>
      <c r="I3203" t="s">
        <v>1280</v>
      </c>
      <c r="J3203" t="s">
        <v>185</v>
      </c>
      <c r="K3203" t="s">
        <v>48</v>
      </c>
      <c r="L3203" t="str">
        <f t="shared" ref="L3203:L3266" si="50">F3203&amp;"_"&amp;I3203</f>
        <v>M60/9272A_Inactive</v>
      </c>
    </row>
    <row r="3204" spans="1:12" x14ac:dyDescent="0.25">
      <c r="A3204">
        <v>3206</v>
      </c>
      <c r="B3204" t="s">
        <v>7669</v>
      </c>
      <c r="C3204">
        <v>398421</v>
      </c>
      <c r="D3204">
        <v>287351</v>
      </c>
      <c r="E3204" t="s">
        <v>1287</v>
      </c>
      <c r="F3204" t="s">
        <v>7670</v>
      </c>
      <c r="G3204">
        <v>-2.024674192</v>
      </c>
      <c r="H3204">
        <v>52.484092179999998</v>
      </c>
      <c r="I3204" t="s">
        <v>1280</v>
      </c>
      <c r="J3204" t="s">
        <v>226</v>
      </c>
      <c r="K3204" t="s">
        <v>35</v>
      </c>
      <c r="L3204" t="str">
        <f t="shared" si="50"/>
        <v>M5/7100B_Inactive</v>
      </c>
    </row>
    <row r="3205" spans="1:12" x14ac:dyDescent="0.25">
      <c r="A3205">
        <v>3207</v>
      </c>
      <c r="B3205" t="s">
        <v>7671</v>
      </c>
      <c r="C3205">
        <v>360929</v>
      </c>
      <c r="D3205">
        <v>394446</v>
      </c>
      <c r="E3205" t="s">
        <v>1287</v>
      </c>
      <c r="F3205" t="s">
        <v>7672</v>
      </c>
      <c r="G3205">
        <v>-2.5897126639999999</v>
      </c>
      <c r="H3205">
        <v>53.445339500000003</v>
      </c>
      <c r="I3205" t="s">
        <v>1284</v>
      </c>
      <c r="J3205" t="s">
        <v>109</v>
      </c>
      <c r="K3205" t="s">
        <v>35</v>
      </c>
      <c r="L3205" t="str">
        <f t="shared" si="50"/>
        <v>M6/7101A_Active</v>
      </c>
    </row>
    <row r="3206" spans="1:12" x14ac:dyDescent="0.25">
      <c r="A3206">
        <v>3208</v>
      </c>
      <c r="B3206" t="s">
        <v>7673</v>
      </c>
      <c r="C3206">
        <v>477174</v>
      </c>
      <c r="D3206">
        <v>253412</v>
      </c>
      <c r="E3206" t="s">
        <v>1282</v>
      </c>
      <c r="F3206" t="s">
        <v>7674</v>
      </c>
      <c r="G3206">
        <v>-0.87288890100000005</v>
      </c>
      <c r="H3206">
        <v>52.173594000000001</v>
      </c>
      <c r="I3206" t="s">
        <v>1280</v>
      </c>
      <c r="J3206" t="s">
        <v>30</v>
      </c>
      <c r="K3206" t="s">
        <v>58</v>
      </c>
      <c r="L3206" t="str">
        <f t="shared" si="50"/>
        <v>M1/2978B_Inactive</v>
      </c>
    </row>
    <row r="3207" spans="1:12" x14ac:dyDescent="0.25">
      <c r="A3207">
        <v>3209</v>
      </c>
      <c r="B3207" t="s">
        <v>7675</v>
      </c>
      <c r="C3207">
        <v>422197</v>
      </c>
      <c r="D3207">
        <v>180930</v>
      </c>
      <c r="E3207" t="s">
        <v>1295</v>
      </c>
      <c r="F3207" t="s">
        <v>7676</v>
      </c>
      <c r="G3207">
        <v>-1.6814190259999999</v>
      </c>
      <c r="H3207">
        <v>51.526850590000002</v>
      </c>
      <c r="I3207" t="s">
        <v>1284</v>
      </c>
      <c r="J3207" t="s">
        <v>252</v>
      </c>
      <c r="K3207" t="s">
        <v>101</v>
      </c>
      <c r="L3207" t="str">
        <f t="shared" si="50"/>
        <v>M4/3205B_Active</v>
      </c>
    </row>
    <row r="3208" spans="1:12" x14ac:dyDescent="0.25">
      <c r="A3208">
        <v>3210</v>
      </c>
      <c r="B3208" t="s">
        <v>7677</v>
      </c>
      <c r="C3208">
        <v>511642</v>
      </c>
      <c r="D3208">
        <v>203293</v>
      </c>
      <c r="E3208" t="s">
        <v>1282</v>
      </c>
      <c r="F3208" t="s">
        <v>7678</v>
      </c>
      <c r="G3208">
        <v>-0.38529955399999999</v>
      </c>
      <c r="H3208">
        <v>51.717268140000002</v>
      </c>
      <c r="I3208" t="s">
        <v>1284</v>
      </c>
      <c r="J3208" t="s">
        <v>30</v>
      </c>
      <c r="K3208" t="s">
        <v>58</v>
      </c>
      <c r="L3208" t="str">
        <f t="shared" si="50"/>
        <v>M1/2331B_Active</v>
      </c>
    </row>
    <row r="3209" spans="1:12" x14ac:dyDescent="0.25">
      <c r="A3209">
        <v>3211</v>
      </c>
      <c r="B3209" t="s">
        <v>7679</v>
      </c>
      <c r="C3209">
        <v>391960</v>
      </c>
      <c r="D3209">
        <v>397852</v>
      </c>
      <c r="E3209" t="s">
        <v>1292</v>
      </c>
      <c r="F3209" t="s">
        <v>7680</v>
      </c>
      <c r="G3209">
        <v>-2.1226064920000001</v>
      </c>
      <c r="H3209">
        <v>53.477347850000001</v>
      </c>
      <c r="I3209" t="s">
        <v>1284</v>
      </c>
      <c r="J3209" t="s">
        <v>185</v>
      </c>
      <c r="K3209" t="s">
        <v>67</v>
      </c>
      <c r="L3209" t="str">
        <f t="shared" si="50"/>
        <v>M60/9465L_Active</v>
      </c>
    </row>
    <row r="3210" spans="1:12" x14ac:dyDescent="0.25">
      <c r="A3210">
        <v>3212</v>
      </c>
      <c r="B3210" t="s">
        <v>7681</v>
      </c>
      <c r="C3210">
        <v>514010</v>
      </c>
      <c r="D3210">
        <v>202527</v>
      </c>
      <c r="E3210" t="s">
        <v>1300</v>
      </c>
      <c r="F3210" t="s">
        <v>7682</v>
      </c>
      <c r="G3210">
        <v>-0.35128757300000002</v>
      </c>
      <c r="H3210">
        <v>51.709907870000002</v>
      </c>
      <c r="I3210" t="s">
        <v>1284</v>
      </c>
      <c r="J3210" t="s">
        <v>44</v>
      </c>
      <c r="K3210" t="s">
        <v>48</v>
      </c>
      <c r="L3210" t="str">
        <f t="shared" si="50"/>
        <v>M25/5250A_Active</v>
      </c>
    </row>
    <row r="3211" spans="1:12" x14ac:dyDescent="0.25">
      <c r="A3211">
        <v>3213</v>
      </c>
      <c r="B3211" t="s">
        <v>7683</v>
      </c>
      <c r="C3211">
        <v>438361</v>
      </c>
      <c r="D3211">
        <v>468319</v>
      </c>
      <c r="E3211" t="s">
        <v>1282</v>
      </c>
      <c r="F3211" t="s">
        <v>7684</v>
      </c>
      <c r="G3211">
        <v>-1.4147545969999999</v>
      </c>
      <c r="H3211">
        <v>54.10934271</v>
      </c>
      <c r="I3211" t="s">
        <v>1284</v>
      </c>
      <c r="J3211" t="s">
        <v>1285</v>
      </c>
      <c r="K3211" t="s">
        <v>58</v>
      </c>
      <c r="L3211" t="str">
        <f t="shared" si="50"/>
        <v>A1M/9902B_Active</v>
      </c>
    </row>
    <row r="3212" spans="1:12" x14ac:dyDescent="0.25">
      <c r="A3212">
        <v>3214</v>
      </c>
      <c r="B3212" t="s">
        <v>7685</v>
      </c>
      <c r="C3212">
        <v>353988</v>
      </c>
      <c r="D3212">
        <v>434904</v>
      </c>
      <c r="E3212" t="s">
        <v>1295</v>
      </c>
      <c r="F3212" t="s">
        <v>7686</v>
      </c>
      <c r="G3212">
        <v>-2.7002012710000001</v>
      </c>
      <c r="H3212">
        <v>53.808394720000003</v>
      </c>
      <c r="I3212" t="s">
        <v>1284</v>
      </c>
      <c r="J3212" t="s">
        <v>2684</v>
      </c>
      <c r="K3212" t="s">
        <v>101</v>
      </c>
      <c r="L3212" t="str">
        <f t="shared" si="50"/>
        <v>M55/5258J_Active</v>
      </c>
    </row>
    <row r="3213" spans="1:12" x14ac:dyDescent="0.25">
      <c r="A3213">
        <v>3215</v>
      </c>
      <c r="B3213" t="s">
        <v>7687</v>
      </c>
      <c r="C3213">
        <v>478435</v>
      </c>
      <c r="D3213">
        <v>170095</v>
      </c>
      <c r="E3213" t="s">
        <v>1295</v>
      </c>
      <c r="F3213" t="s">
        <v>7688</v>
      </c>
      <c r="G3213">
        <v>-0.87327198800000005</v>
      </c>
      <c r="H3213">
        <v>51.424447749999999</v>
      </c>
      <c r="I3213" t="s">
        <v>1280</v>
      </c>
      <c r="J3213" t="s">
        <v>252</v>
      </c>
      <c r="K3213" t="s">
        <v>101</v>
      </c>
      <c r="L3213" t="str">
        <f t="shared" si="50"/>
        <v>M4/2586B_Inactive</v>
      </c>
    </row>
    <row r="3214" spans="1:12" x14ac:dyDescent="0.25">
      <c r="A3214">
        <v>3216</v>
      </c>
      <c r="B3214" t="s">
        <v>7689</v>
      </c>
      <c r="C3214">
        <v>523112</v>
      </c>
      <c r="D3214">
        <v>152946</v>
      </c>
      <c r="E3214" t="s">
        <v>1300</v>
      </c>
      <c r="F3214" t="s">
        <v>7690</v>
      </c>
      <c r="G3214">
        <v>-0.236887613</v>
      </c>
      <c r="H3214">
        <v>51.262385989999999</v>
      </c>
      <c r="I3214" t="s">
        <v>1280</v>
      </c>
      <c r="J3214" t="s">
        <v>44</v>
      </c>
      <c r="K3214" t="s">
        <v>48</v>
      </c>
      <c r="L3214" t="str">
        <f t="shared" si="50"/>
        <v>M25/4543A_Inactive</v>
      </c>
    </row>
    <row r="3215" spans="1:12" x14ac:dyDescent="0.25">
      <c r="A3215">
        <v>3217</v>
      </c>
      <c r="B3215" t="s">
        <v>7691</v>
      </c>
      <c r="C3215">
        <v>444092</v>
      </c>
      <c r="D3215">
        <v>389326</v>
      </c>
      <c r="E3215" t="s">
        <v>1282</v>
      </c>
      <c r="F3215" t="s">
        <v>7692</v>
      </c>
      <c r="G3215">
        <v>-1.3383449039999999</v>
      </c>
      <c r="H3215">
        <v>53.398945560000001</v>
      </c>
      <c r="I3215" t="s">
        <v>1280</v>
      </c>
      <c r="J3215" t="s">
        <v>30</v>
      </c>
      <c r="K3215" t="s">
        <v>58</v>
      </c>
      <c r="L3215" t="str">
        <f t="shared" si="50"/>
        <v>M1/4551B_Inactive</v>
      </c>
    </row>
    <row r="3216" spans="1:12" x14ac:dyDescent="0.25">
      <c r="A3216">
        <v>3218</v>
      </c>
      <c r="B3216" t="s">
        <v>7693</v>
      </c>
      <c r="C3216">
        <v>548518</v>
      </c>
      <c r="D3216">
        <v>156438</v>
      </c>
      <c r="E3216" t="s">
        <v>1292</v>
      </c>
      <c r="F3216" t="s">
        <v>7694</v>
      </c>
      <c r="G3216">
        <v>0.128443633</v>
      </c>
      <c r="H3216">
        <v>51.287717319999999</v>
      </c>
      <c r="I3216" t="s">
        <v>1284</v>
      </c>
      <c r="J3216" t="s">
        <v>44</v>
      </c>
      <c r="K3216" t="s">
        <v>67</v>
      </c>
      <c r="L3216" t="str">
        <f t="shared" si="50"/>
        <v>M25/4274K_Active</v>
      </c>
    </row>
    <row r="3217" spans="1:12" x14ac:dyDescent="0.25">
      <c r="A3217">
        <v>3219</v>
      </c>
      <c r="B3217" t="s">
        <v>7695</v>
      </c>
      <c r="C3217">
        <v>460340</v>
      </c>
      <c r="D3217">
        <v>277608</v>
      </c>
      <c r="E3217" t="s">
        <v>1278</v>
      </c>
      <c r="F3217" t="s">
        <v>7696</v>
      </c>
      <c r="G3217">
        <v>-1.11469514</v>
      </c>
      <c r="H3217">
        <v>52.393193519999997</v>
      </c>
      <c r="I3217" t="s">
        <v>1280</v>
      </c>
      <c r="J3217" t="s">
        <v>1332</v>
      </c>
      <c r="K3217" t="s">
        <v>87</v>
      </c>
      <c r="L3217" t="str">
        <f t="shared" si="50"/>
        <v>A14/0045B_Inactive</v>
      </c>
    </row>
    <row r="3218" spans="1:12" x14ac:dyDescent="0.25">
      <c r="A3218">
        <v>3220</v>
      </c>
      <c r="B3218" t="s">
        <v>7697</v>
      </c>
      <c r="C3218">
        <v>388828</v>
      </c>
      <c r="D3218">
        <v>331710</v>
      </c>
      <c r="E3218" t="s">
        <v>1287</v>
      </c>
      <c r="F3218" t="s">
        <v>7698</v>
      </c>
      <c r="G3218">
        <v>-2.16745988</v>
      </c>
      <c r="H3218">
        <v>52.882748650000003</v>
      </c>
      <c r="I3218" t="s">
        <v>1280</v>
      </c>
      <c r="J3218" t="s">
        <v>109</v>
      </c>
      <c r="K3218" t="s">
        <v>35</v>
      </c>
      <c r="L3218" t="str">
        <f t="shared" si="50"/>
        <v>M6/6348A_Inactive</v>
      </c>
    </row>
    <row r="3219" spans="1:12" x14ac:dyDescent="0.25">
      <c r="A3219">
        <v>3221</v>
      </c>
      <c r="B3219" t="s">
        <v>7699</v>
      </c>
      <c r="C3219">
        <v>366476</v>
      </c>
      <c r="D3219">
        <v>387401</v>
      </c>
      <c r="E3219" t="s">
        <v>1287</v>
      </c>
      <c r="F3219" t="s">
        <v>7700</v>
      </c>
      <c r="G3219">
        <v>-2.5054501820000001</v>
      </c>
      <c r="H3219">
        <v>53.382401049999999</v>
      </c>
      <c r="I3219" t="s">
        <v>1284</v>
      </c>
      <c r="J3219" t="s">
        <v>109</v>
      </c>
      <c r="K3219" t="s">
        <v>35</v>
      </c>
      <c r="L3219" t="str">
        <f t="shared" si="50"/>
        <v>M6/7008A_Active</v>
      </c>
    </row>
    <row r="3220" spans="1:12" x14ac:dyDescent="0.25">
      <c r="A3220">
        <v>3222</v>
      </c>
      <c r="B3220" t="s">
        <v>7701</v>
      </c>
      <c r="C3220">
        <v>416589</v>
      </c>
      <c r="D3220">
        <v>422322</v>
      </c>
      <c r="E3220" t="s">
        <v>1295</v>
      </c>
      <c r="F3220" t="s">
        <v>7702</v>
      </c>
      <c r="G3220">
        <v>-1.750231179</v>
      </c>
      <c r="H3220">
        <v>53.697093129999999</v>
      </c>
      <c r="I3220" t="s">
        <v>1284</v>
      </c>
      <c r="J3220" t="s">
        <v>98</v>
      </c>
      <c r="K3220" t="s">
        <v>101</v>
      </c>
      <c r="L3220" t="str">
        <f t="shared" si="50"/>
        <v>M62/1957A_Active</v>
      </c>
    </row>
    <row r="3221" spans="1:12" x14ac:dyDescent="0.25">
      <c r="A3221">
        <v>3223</v>
      </c>
      <c r="B3221" t="s">
        <v>7703</v>
      </c>
      <c r="C3221">
        <v>397967</v>
      </c>
      <c r="D3221">
        <v>302277</v>
      </c>
      <c r="E3221" t="s">
        <v>1282</v>
      </c>
      <c r="F3221" t="s">
        <v>7704</v>
      </c>
      <c r="G3221">
        <v>-2.0314563539999999</v>
      </c>
      <c r="H3221">
        <v>52.61827392</v>
      </c>
      <c r="I3221" t="s">
        <v>1284</v>
      </c>
      <c r="J3221" t="s">
        <v>109</v>
      </c>
      <c r="K3221" t="s">
        <v>58</v>
      </c>
      <c r="L3221" t="str">
        <f t="shared" si="50"/>
        <v>M6/6020B_Active</v>
      </c>
    </row>
    <row r="3222" spans="1:12" x14ac:dyDescent="0.25">
      <c r="A3222">
        <v>3224</v>
      </c>
      <c r="B3222" t="s">
        <v>7705</v>
      </c>
      <c r="C3222">
        <v>558394</v>
      </c>
      <c r="D3222">
        <v>185329</v>
      </c>
      <c r="E3222" t="s">
        <v>1300</v>
      </c>
      <c r="F3222" t="s">
        <v>7706</v>
      </c>
      <c r="G3222">
        <v>0.28285068200000002</v>
      </c>
      <c r="H3222">
        <v>51.544632479999997</v>
      </c>
      <c r="I3222" t="s">
        <v>1284</v>
      </c>
      <c r="J3222" t="s">
        <v>44</v>
      </c>
      <c r="K3222" t="s">
        <v>48</v>
      </c>
      <c r="L3222" t="str">
        <f t="shared" si="50"/>
        <v>M25/5800A_Active</v>
      </c>
    </row>
    <row r="3223" spans="1:12" x14ac:dyDescent="0.25">
      <c r="A3223">
        <v>3225</v>
      </c>
      <c r="B3223" t="s">
        <v>7707</v>
      </c>
      <c r="C3223">
        <v>433900</v>
      </c>
      <c r="D3223">
        <v>402046</v>
      </c>
      <c r="E3223" t="s">
        <v>1282</v>
      </c>
      <c r="F3223" t="s">
        <v>7708</v>
      </c>
      <c r="G3223">
        <v>-1.490252752</v>
      </c>
      <c r="H3223">
        <v>53.514024740000004</v>
      </c>
      <c r="I3223" t="s">
        <v>1284</v>
      </c>
      <c r="J3223" t="s">
        <v>30</v>
      </c>
      <c r="K3223" t="s">
        <v>58</v>
      </c>
      <c r="L3223" t="str">
        <f t="shared" si="50"/>
        <v>M1/4730B_Active</v>
      </c>
    </row>
    <row r="3224" spans="1:12" x14ac:dyDescent="0.25">
      <c r="A3224">
        <v>3226</v>
      </c>
      <c r="B3224" t="s">
        <v>7709</v>
      </c>
      <c r="C3224">
        <v>439852</v>
      </c>
      <c r="D3224">
        <v>390888</v>
      </c>
      <c r="E3224" t="s">
        <v>1287</v>
      </c>
      <c r="F3224" t="s">
        <v>7710</v>
      </c>
      <c r="G3224">
        <v>-1.4019111550000001</v>
      </c>
      <c r="H3224">
        <v>53.413320509999998</v>
      </c>
      <c r="I3224" t="s">
        <v>1280</v>
      </c>
      <c r="J3224" t="s">
        <v>30</v>
      </c>
      <c r="K3224" t="s">
        <v>35</v>
      </c>
      <c r="L3224" t="str">
        <f t="shared" si="50"/>
        <v>M1/4602A_Inactive</v>
      </c>
    </row>
    <row r="3225" spans="1:12" x14ac:dyDescent="0.25">
      <c r="A3225">
        <v>3227</v>
      </c>
      <c r="B3225" t="s">
        <v>7711</v>
      </c>
      <c r="C3225">
        <v>425680</v>
      </c>
      <c r="D3225">
        <v>426361</v>
      </c>
      <c r="E3225" t="s">
        <v>1278</v>
      </c>
      <c r="F3225" t="s">
        <v>7712</v>
      </c>
      <c r="G3225">
        <v>-1.612214448</v>
      </c>
      <c r="H3225">
        <v>53.733029289999998</v>
      </c>
      <c r="I3225" t="s">
        <v>1284</v>
      </c>
      <c r="J3225" t="s">
        <v>98</v>
      </c>
      <c r="K3225" t="s">
        <v>87</v>
      </c>
      <c r="L3225" t="str">
        <f t="shared" si="50"/>
        <v>M62/2096B_Active</v>
      </c>
    </row>
    <row r="3226" spans="1:12" x14ac:dyDescent="0.25">
      <c r="A3226">
        <v>3228</v>
      </c>
      <c r="B3226" t="s">
        <v>7713</v>
      </c>
      <c r="C3226">
        <v>621105</v>
      </c>
      <c r="D3226">
        <v>137691</v>
      </c>
      <c r="E3226" t="s">
        <v>1295</v>
      </c>
      <c r="F3226" t="s">
        <v>7714</v>
      </c>
      <c r="G3226">
        <v>1.156417724</v>
      </c>
      <c r="H3226">
        <v>51.095882019999998</v>
      </c>
      <c r="I3226" t="s">
        <v>1284</v>
      </c>
      <c r="J3226" t="s">
        <v>368</v>
      </c>
      <c r="K3226" t="s">
        <v>101</v>
      </c>
      <c r="L3226" t="str">
        <f t="shared" si="50"/>
        <v>M20/7095K_Active</v>
      </c>
    </row>
    <row r="3227" spans="1:12" x14ac:dyDescent="0.25">
      <c r="A3227">
        <v>3229</v>
      </c>
      <c r="B3227" t="s">
        <v>7715</v>
      </c>
      <c r="C3227">
        <v>392032</v>
      </c>
      <c r="D3227">
        <v>179577</v>
      </c>
      <c r="E3227" t="s">
        <v>1278</v>
      </c>
      <c r="F3227" t="s">
        <v>7716</v>
      </c>
      <c r="G3227">
        <v>-2.1162138129999999</v>
      </c>
      <c r="H3227">
        <v>51.51505839</v>
      </c>
      <c r="I3227" t="s">
        <v>1284</v>
      </c>
      <c r="J3227" t="s">
        <v>252</v>
      </c>
      <c r="K3227" t="s">
        <v>87</v>
      </c>
      <c r="L3227" t="str">
        <f t="shared" si="50"/>
        <v>M4/3526A_Active</v>
      </c>
    </row>
    <row r="3228" spans="1:12" x14ac:dyDescent="0.25">
      <c r="A3228">
        <v>3230</v>
      </c>
      <c r="B3228" t="s">
        <v>7717</v>
      </c>
      <c r="C3228">
        <v>391430</v>
      </c>
      <c r="D3228">
        <v>393613</v>
      </c>
      <c r="E3228" t="s">
        <v>1300</v>
      </c>
      <c r="F3228" t="s">
        <v>7718</v>
      </c>
      <c r="G3228">
        <v>-2.1304740560000002</v>
      </c>
      <c r="H3228">
        <v>53.439237390000002</v>
      </c>
      <c r="I3228" t="s">
        <v>1284</v>
      </c>
      <c r="J3228" t="s">
        <v>185</v>
      </c>
      <c r="K3228" t="s">
        <v>48</v>
      </c>
      <c r="L3228" t="str">
        <f t="shared" si="50"/>
        <v>M60/9513A_Active</v>
      </c>
    </row>
    <row r="3229" spans="1:12" x14ac:dyDescent="0.25">
      <c r="A3229">
        <v>3231</v>
      </c>
      <c r="B3229" t="s">
        <v>7719</v>
      </c>
      <c r="C3229">
        <v>366889</v>
      </c>
      <c r="D3229">
        <v>383600</v>
      </c>
      <c r="E3229" t="s">
        <v>1287</v>
      </c>
      <c r="F3229" t="s">
        <v>7720</v>
      </c>
      <c r="G3229">
        <v>-2.498841337</v>
      </c>
      <c r="H3229">
        <v>53.348262460000001</v>
      </c>
      <c r="I3229" t="s">
        <v>1284</v>
      </c>
      <c r="J3229" t="s">
        <v>109</v>
      </c>
      <c r="K3229" t="s">
        <v>35</v>
      </c>
      <c r="L3229" t="str">
        <f t="shared" si="50"/>
        <v>M6/6969J_Active</v>
      </c>
    </row>
    <row r="3230" spans="1:12" x14ac:dyDescent="0.25">
      <c r="A3230">
        <v>3232</v>
      </c>
      <c r="B3230" t="s">
        <v>7721</v>
      </c>
      <c r="C3230">
        <v>519054</v>
      </c>
      <c r="D3230">
        <v>276212</v>
      </c>
      <c r="E3230" t="s">
        <v>1282</v>
      </c>
      <c r="F3230" t="s">
        <v>7722</v>
      </c>
      <c r="G3230">
        <v>-0.252690256</v>
      </c>
      <c r="H3230">
        <v>52.371042690000003</v>
      </c>
      <c r="I3230" t="s">
        <v>1284</v>
      </c>
      <c r="J3230" t="s">
        <v>1285</v>
      </c>
      <c r="K3230" t="s">
        <v>58</v>
      </c>
      <c r="L3230" t="str">
        <f t="shared" si="50"/>
        <v>A1M/2067B_Active</v>
      </c>
    </row>
    <row r="3231" spans="1:12" x14ac:dyDescent="0.25">
      <c r="A3231">
        <v>3233</v>
      </c>
      <c r="B3231" t="s">
        <v>7723</v>
      </c>
      <c r="C3231">
        <v>535277</v>
      </c>
      <c r="D3231">
        <v>200019</v>
      </c>
      <c r="E3231" t="s">
        <v>1292</v>
      </c>
      <c r="F3231" t="s">
        <v>7724</v>
      </c>
      <c r="G3231">
        <v>-4.4632567999999997E-2</v>
      </c>
      <c r="H3231">
        <v>51.682648810000003</v>
      </c>
      <c r="I3231" t="s">
        <v>1284</v>
      </c>
      <c r="J3231" t="s">
        <v>44</v>
      </c>
      <c r="K3231" t="s">
        <v>67</v>
      </c>
      <c r="L3231" t="str">
        <f t="shared" si="50"/>
        <v>M25/5474L_Active</v>
      </c>
    </row>
    <row r="3232" spans="1:12" x14ac:dyDescent="0.25">
      <c r="A3232">
        <v>3234</v>
      </c>
      <c r="B3232" t="s">
        <v>7725</v>
      </c>
      <c r="C3232">
        <v>507437</v>
      </c>
      <c r="D3232">
        <v>200247</v>
      </c>
      <c r="E3232" t="s">
        <v>1300</v>
      </c>
      <c r="F3232" t="s">
        <v>7726</v>
      </c>
      <c r="G3232">
        <v>-0.44708429199999999</v>
      </c>
      <c r="H3232">
        <v>51.690712079999997</v>
      </c>
      <c r="I3232" t="s">
        <v>1284</v>
      </c>
      <c r="J3232" t="s">
        <v>44</v>
      </c>
      <c r="K3232" t="s">
        <v>48</v>
      </c>
      <c r="L3232" t="str">
        <f t="shared" si="50"/>
        <v>M25/5177J_Active</v>
      </c>
    </row>
    <row r="3233" spans="1:12" x14ac:dyDescent="0.25">
      <c r="A3233">
        <v>3235</v>
      </c>
      <c r="B3233" t="s">
        <v>7727</v>
      </c>
      <c r="C3233">
        <v>530509</v>
      </c>
      <c r="D3233">
        <v>141414</v>
      </c>
      <c r="E3233" t="s">
        <v>1282</v>
      </c>
      <c r="F3233" t="s">
        <v>7728</v>
      </c>
      <c r="G3233">
        <v>-0.135119508</v>
      </c>
      <c r="H3233">
        <v>51.157100630000002</v>
      </c>
      <c r="I3233" t="s">
        <v>1280</v>
      </c>
      <c r="J3233" t="s">
        <v>213</v>
      </c>
      <c r="K3233" t="s">
        <v>58</v>
      </c>
      <c r="L3233" t="str">
        <f t="shared" si="50"/>
        <v>M23/3431A_Inactive</v>
      </c>
    </row>
    <row r="3234" spans="1:12" x14ac:dyDescent="0.25">
      <c r="A3234">
        <v>3236</v>
      </c>
      <c r="B3234" t="s">
        <v>7729</v>
      </c>
      <c r="C3234">
        <v>531237</v>
      </c>
      <c r="D3234">
        <v>153136</v>
      </c>
      <c r="E3234" t="s">
        <v>1300</v>
      </c>
      <c r="F3234" t="s">
        <v>7730</v>
      </c>
      <c r="G3234">
        <v>-0.120432804</v>
      </c>
      <c r="H3234">
        <v>51.262282919999997</v>
      </c>
      <c r="I3234" t="s">
        <v>1284</v>
      </c>
      <c r="J3234" t="s">
        <v>44</v>
      </c>
      <c r="K3234" t="s">
        <v>48</v>
      </c>
      <c r="L3234" t="str">
        <f t="shared" si="50"/>
        <v>M25/4455A_Active</v>
      </c>
    </row>
    <row r="3235" spans="1:12" x14ac:dyDescent="0.25">
      <c r="A3235">
        <v>3237</v>
      </c>
      <c r="B3235" t="s">
        <v>7731</v>
      </c>
      <c r="C3235">
        <v>472112</v>
      </c>
      <c r="D3235">
        <v>257381</v>
      </c>
      <c r="E3235" t="s">
        <v>1287</v>
      </c>
      <c r="F3235" t="s">
        <v>7732</v>
      </c>
      <c r="G3235">
        <v>-0.94605486800000005</v>
      </c>
      <c r="H3235">
        <v>52.209955780000001</v>
      </c>
      <c r="I3235" t="s">
        <v>1280</v>
      </c>
      <c r="J3235" t="s">
        <v>30</v>
      </c>
      <c r="K3235" t="s">
        <v>35</v>
      </c>
      <c r="L3235" t="str">
        <f t="shared" si="50"/>
        <v>M1/3044A_Inactive</v>
      </c>
    </row>
    <row r="3236" spans="1:12" x14ac:dyDescent="0.25">
      <c r="A3236">
        <v>3238</v>
      </c>
      <c r="B3236" t="s">
        <v>7733</v>
      </c>
      <c r="C3236">
        <v>373460</v>
      </c>
      <c r="D3236">
        <v>177753</v>
      </c>
      <c r="E3236" t="s">
        <v>1295</v>
      </c>
      <c r="F3236" t="s">
        <v>7734</v>
      </c>
      <c r="G3236">
        <v>-2.3837139170000001</v>
      </c>
      <c r="H3236">
        <v>51.498086139999998</v>
      </c>
      <c r="I3236" t="s">
        <v>1284</v>
      </c>
      <c r="J3236" t="s">
        <v>252</v>
      </c>
      <c r="K3236" t="s">
        <v>101</v>
      </c>
      <c r="L3236" t="str">
        <f t="shared" si="50"/>
        <v>M4/3718B_Active</v>
      </c>
    </row>
    <row r="3237" spans="1:12" x14ac:dyDescent="0.25">
      <c r="A3237">
        <v>3239</v>
      </c>
      <c r="B3237" t="s">
        <v>7735</v>
      </c>
      <c r="C3237">
        <v>437109</v>
      </c>
      <c r="D3237">
        <v>255077</v>
      </c>
      <c r="E3237" t="s">
        <v>1282</v>
      </c>
      <c r="F3237" t="s">
        <v>7736</v>
      </c>
      <c r="G3237">
        <v>-1.4585373880000001</v>
      </c>
      <c r="H3237">
        <v>52.192705060000002</v>
      </c>
      <c r="I3237" t="s">
        <v>1284</v>
      </c>
      <c r="J3237" t="s">
        <v>1458</v>
      </c>
      <c r="K3237" t="s">
        <v>58</v>
      </c>
      <c r="L3237" t="str">
        <f t="shared" si="50"/>
        <v>M40/9399L_Active</v>
      </c>
    </row>
    <row r="3238" spans="1:12" x14ac:dyDescent="0.25">
      <c r="A3238">
        <v>3240</v>
      </c>
      <c r="B3238" t="s">
        <v>7737</v>
      </c>
      <c r="C3238">
        <v>382979</v>
      </c>
      <c r="D3238">
        <v>179717</v>
      </c>
      <c r="E3238" t="s">
        <v>1278</v>
      </c>
      <c r="F3238" t="s">
        <v>7738</v>
      </c>
      <c r="G3238">
        <v>-2.2466823659999999</v>
      </c>
      <c r="H3238">
        <v>51.516114620000003</v>
      </c>
      <c r="I3238" t="s">
        <v>1284</v>
      </c>
      <c r="J3238" t="s">
        <v>252</v>
      </c>
      <c r="K3238" t="s">
        <v>87</v>
      </c>
      <c r="L3238" t="str">
        <f t="shared" si="50"/>
        <v>M4/3618A_Active</v>
      </c>
    </row>
    <row r="3239" spans="1:12" x14ac:dyDescent="0.25">
      <c r="A3239">
        <v>3241</v>
      </c>
      <c r="B3239" t="s">
        <v>7739</v>
      </c>
      <c r="C3239">
        <v>549330</v>
      </c>
      <c r="D3239">
        <v>156757</v>
      </c>
      <c r="E3239" t="s">
        <v>1300</v>
      </c>
      <c r="F3239" t="s">
        <v>7740</v>
      </c>
      <c r="G3239">
        <v>0.140212739</v>
      </c>
      <c r="H3239">
        <v>51.2903716</v>
      </c>
      <c r="I3239" t="s">
        <v>1284</v>
      </c>
      <c r="J3239" t="s">
        <v>44</v>
      </c>
      <c r="K3239" t="s">
        <v>48</v>
      </c>
      <c r="L3239" t="str">
        <f t="shared" si="50"/>
        <v>M25/4265A_Active</v>
      </c>
    </row>
    <row r="3240" spans="1:12" x14ac:dyDescent="0.25">
      <c r="A3240">
        <v>3242</v>
      </c>
      <c r="B3240" t="s">
        <v>7741</v>
      </c>
      <c r="C3240">
        <v>551914</v>
      </c>
      <c r="D3240">
        <v>197076</v>
      </c>
      <c r="E3240" t="s">
        <v>1300</v>
      </c>
      <c r="F3240" t="s">
        <v>7742</v>
      </c>
      <c r="G3240">
        <v>0.19455882799999999</v>
      </c>
      <c r="H3240">
        <v>51.651958209999997</v>
      </c>
      <c r="I3240" t="s">
        <v>1284</v>
      </c>
      <c r="J3240" t="s">
        <v>44</v>
      </c>
      <c r="K3240" t="s">
        <v>48</v>
      </c>
      <c r="L3240" t="str">
        <f t="shared" si="50"/>
        <v>M25/5656A_Active</v>
      </c>
    </row>
    <row r="3241" spans="1:12" x14ac:dyDescent="0.25">
      <c r="A3241">
        <v>3243</v>
      </c>
      <c r="B3241" t="s">
        <v>7743</v>
      </c>
      <c r="C3241">
        <v>573917</v>
      </c>
      <c r="D3241">
        <v>158131</v>
      </c>
      <c r="E3241" t="s">
        <v>1278</v>
      </c>
      <c r="F3241" t="s">
        <v>7744</v>
      </c>
      <c r="G3241">
        <v>0.49315650500000002</v>
      </c>
      <c r="H3241">
        <v>51.295743379999998</v>
      </c>
      <c r="I3241" t="s">
        <v>1284</v>
      </c>
      <c r="J3241" t="s">
        <v>368</v>
      </c>
      <c r="K3241" t="s">
        <v>87</v>
      </c>
      <c r="L3241" t="str">
        <f t="shared" si="50"/>
        <v>M20/6550B2_Active</v>
      </c>
    </row>
    <row r="3242" spans="1:12" x14ac:dyDescent="0.25">
      <c r="A3242">
        <v>3244</v>
      </c>
      <c r="B3242" t="s">
        <v>7745</v>
      </c>
      <c r="C3242">
        <v>478101</v>
      </c>
      <c r="D3242">
        <v>252482</v>
      </c>
      <c r="E3242" t="s">
        <v>1282</v>
      </c>
      <c r="F3242" t="s">
        <v>7746</v>
      </c>
      <c r="G3242">
        <v>-0.85954982000000002</v>
      </c>
      <c r="H3242">
        <v>52.165104100000001</v>
      </c>
      <c r="I3242" t="s">
        <v>1280</v>
      </c>
      <c r="J3242" t="s">
        <v>30</v>
      </c>
      <c r="K3242" t="s">
        <v>58</v>
      </c>
      <c r="L3242" t="str">
        <f t="shared" si="50"/>
        <v>M1/2965B_Inactive</v>
      </c>
    </row>
    <row r="3243" spans="1:12" x14ac:dyDescent="0.25">
      <c r="A3243">
        <v>3245</v>
      </c>
      <c r="B3243" t="s">
        <v>7747</v>
      </c>
      <c r="C3243">
        <v>448132</v>
      </c>
      <c r="D3243">
        <v>113511</v>
      </c>
      <c r="E3243" t="s">
        <v>1278</v>
      </c>
      <c r="F3243" t="s">
        <v>7748</v>
      </c>
      <c r="G3243">
        <v>-1.3166299400000001</v>
      </c>
      <c r="H3243">
        <v>50.919050640000002</v>
      </c>
      <c r="I3243" t="s">
        <v>1280</v>
      </c>
      <c r="J3243" t="s">
        <v>83</v>
      </c>
      <c r="K3243" t="s">
        <v>87</v>
      </c>
      <c r="L3243" t="str">
        <f t="shared" si="50"/>
        <v>M27/9248B_Inactive</v>
      </c>
    </row>
    <row r="3244" spans="1:12" x14ac:dyDescent="0.25">
      <c r="A3244">
        <v>3246</v>
      </c>
      <c r="B3244" t="s">
        <v>7749</v>
      </c>
      <c r="C3244">
        <v>556975</v>
      </c>
      <c r="D3244">
        <v>192157</v>
      </c>
      <c r="E3244" t="s">
        <v>1300</v>
      </c>
      <c r="F3244" t="s">
        <v>7750</v>
      </c>
      <c r="G3244">
        <v>0.26545158800000002</v>
      </c>
      <c r="H3244">
        <v>51.606374469999999</v>
      </c>
      <c r="I3244" t="s">
        <v>1284</v>
      </c>
      <c r="J3244" t="s">
        <v>44</v>
      </c>
      <c r="K3244" t="s">
        <v>48</v>
      </c>
      <c r="L3244" t="str">
        <f t="shared" si="50"/>
        <v>M25/5727K_Active</v>
      </c>
    </row>
    <row r="3245" spans="1:12" x14ac:dyDescent="0.25">
      <c r="A3245">
        <v>3247</v>
      </c>
      <c r="B3245" t="s">
        <v>7751</v>
      </c>
      <c r="C3245">
        <v>509176</v>
      </c>
      <c r="D3245">
        <v>202784</v>
      </c>
      <c r="E3245" t="s">
        <v>1292</v>
      </c>
      <c r="F3245" t="s">
        <v>7752</v>
      </c>
      <c r="G3245">
        <v>-0.42114184599999999</v>
      </c>
      <c r="H3245">
        <v>51.713178999999997</v>
      </c>
      <c r="I3245" t="s">
        <v>1284</v>
      </c>
      <c r="J3245" t="s">
        <v>44</v>
      </c>
      <c r="K3245" t="s">
        <v>67</v>
      </c>
      <c r="L3245" t="str">
        <f t="shared" si="50"/>
        <v>M25/5206B_Active</v>
      </c>
    </row>
    <row r="3246" spans="1:12" x14ac:dyDescent="0.25">
      <c r="A3246">
        <v>3248</v>
      </c>
      <c r="B3246" t="s">
        <v>7753</v>
      </c>
      <c r="C3246">
        <v>418907</v>
      </c>
      <c r="D3246">
        <v>180936</v>
      </c>
      <c r="E3246" t="s">
        <v>1278</v>
      </c>
      <c r="F3246" t="s">
        <v>7754</v>
      </c>
      <c r="G3246">
        <v>-1.728842706</v>
      </c>
      <c r="H3246">
        <v>51.527023669999998</v>
      </c>
      <c r="I3246" t="s">
        <v>1284</v>
      </c>
      <c r="J3246" t="s">
        <v>252</v>
      </c>
      <c r="K3246" t="s">
        <v>87</v>
      </c>
      <c r="L3246" t="str">
        <f t="shared" si="50"/>
        <v>M4/3238K_Active</v>
      </c>
    </row>
    <row r="3247" spans="1:12" x14ac:dyDescent="0.25">
      <c r="A3247">
        <v>3249</v>
      </c>
      <c r="B3247" t="s">
        <v>7755</v>
      </c>
      <c r="C3247">
        <v>550017</v>
      </c>
      <c r="D3247">
        <v>242630</v>
      </c>
      <c r="E3247" t="s">
        <v>1282</v>
      </c>
      <c r="F3247" t="s">
        <v>7756</v>
      </c>
      <c r="G3247">
        <v>0.18691824600000001</v>
      </c>
      <c r="H3247">
        <v>52.061750779999997</v>
      </c>
      <c r="I3247" t="s">
        <v>1284</v>
      </c>
      <c r="J3247" t="s">
        <v>1419</v>
      </c>
      <c r="K3247" t="s">
        <v>58</v>
      </c>
      <c r="L3247" t="str">
        <f t="shared" si="50"/>
        <v>M11/6690M_Active</v>
      </c>
    </row>
    <row r="3248" spans="1:12" x14ac:dyDescent="0.25">
      <c r="A3248">
        <v>3250</v>
      </c>
      <c r="B3248" t="s">
        <v>7757</v>
      </c>
      <c r="C3248">
        <v>428288</v>
      </c>
      <c r="D3248">
        <v>489580</v>
      </c>
      <c r="E3248" t="s">
        <v>1282</v>
      </c>
      <c r="F3248" t="s">
        <v>7758</v>
      </c>
      <c r="G3248">
        <v>-1.566828273</v>
      </c>
      <c r="H3248">
        <v>54.301063919999997</v>
      </c>
      <c r="I3248" t="s">
        <v>1284</v>
      </c>
      <c r="J3248" t="s">
        <v>1285</v>
      </c>
      <c r="K3248" t="s">
        <v>58</v>
      </c>
      <c r="L3248" t="str">
        <f t="shared" si="50"/>
        <v>A1M/7185B_Active</v>
      </c>
    </row>
    <row r="3249" spans="1:12" x14ac:dyDescent="0.25">
      <c r="A3249">
        <v>3251</v>
      </c>
      <c r="B3249" t="s">
        <v>7759</v>
      </c>
      <c r="C3249">
        <v>435001</v>
      </c>
      <c r="D3249">
        <v>431233</v>
      </c>
      <c r="E3249" t="s">
        <v>1287</v>
      </c>
      <c r="F3249" t="s">
        <v>7760</v>
      </c>
      <c r="G3249">
        <v>-1.4703784339999999</v>
      </c>
      <c r="H3249">
        <v>53.776277819999997</v>
      </c>
      <c r="I3249" t="s">
        <v>1280</v>
      </c>
      <c r="J3249" t="s">
        <v>30</v>
      </c>
      <c r="K3249" t="s">
        <v>35</v>
      </c>
      <c r="L3249" t="str">
        <f t="shared" si="50"/>
        <v>M1/5074A_Inactive</v>
      </c>
    </row>
    <row r="3250" spans="1:12" x14ac:dyDescent="0.25">
      <c r="A3250">
        <v>3252</v>
      </c>
      <c r="B3250" t="s">
        <v>7761</v>
      </c>
      <c r="C3250">
        <v>444779</v>
      </c>
      <c r="D3250">
        <v>432366</v>
      </c>
      <c r="E3250" t="s">
        <v>1287</v>
      </c>
      <c r="F3250" t="s">
        <v>7762</v>
      </c>
      <c r="G3250">
        <v>-1.3218534879999999</v>
      </c>
      <c r="H3250">
        <v>53.78571444</v>
      </c>
      <c r="I3250" t="s">
        <v>1284</v>
      </c>
      <c r="J3250" t="s">
        <v>1285</v>
      </c>
      <c r="K3250" t="s">
        <v>35</v>
      </c>
      <c r="L3250" t="str">
        <f t="shared" si="50"/>
        <v>A1M/9503A_Active</v>
      </c>
    </row>
    <row r="3251" spans="1:12" x14ac:dyDescent="0.25">
      <c r="A3251">
        <v>3253</v>
      </c>
      <c r="B3251" t="s">
        <v>7763</v>
      </c>
      <c r="C3251">
        <v>428028</v>
      </c>
      <c r="D3251">
        <v>490028</v>
      </c>
      <c r="E3251" t="s">
        <v>1287</v>
      </c>
      <c r="F3251" t="s">
        <v>7764</v>
      </c>
      <c r="G3251">
        <v>-1.5707815140000001</v>
      </c>
      <c r="H3251">
        <v>54.305104309999997</v>
      </c>
      <c r="I3251" t="s">
        <v>1284</v>
      </c>
      <c r="J3251" t="s">
        <v>1285</v>
      </c>
      <c r="K3251" t="s">
        <v>35</v>
      </c>
      <c r="L3251" t="str">
        <f t="shared" si="50"/>
        <v>A1M/7191J_Active</v>
      </c>
    </row>
    <row r="3252" spans="1:12" x14ac:dyDescent="0.25">
      <c r="A3252">
        <v>3254</v>
      </c>
      <c r="B3252" t="s">
        <v>7765</v>
      </c>
      <c r="C3252">
        <v>380439</v>
      </c>
      <c r="D3252">
        <v>385239</v>
      </c>
      <c r="E3252" t="s">
        <v>1278</v>
      </c>
      <c r="F3252" t="s">
        <v>7766</v>
      </c>
      <c r="G3252">
        <v>-2.2954047040000001</v>
      </c>
      <c r="H3252">
        <v>53.363672430000001</v>
      </c>
      <c r="I3252" t="s">
        <v>1284</v>
      </c>
      <c r="J3252" t="s">
        <v>1357</v>
      </c>
      <c r="K3252" t="s">
        <v>87</v>
      </c>
      <c r="L3252" t="str">
        <f t="shared" si="50"/>
        <v>M56/8139A_Active</v>
      </c>
    </row>
    <row r="3253" spans="1:12" x14ac:dyDescent="0.25">
      <c r="A3253">
        <v>3255</v>
      </c>
      <c r="B3253" t="s">
        <v>7767</v>
      </c>
      <c r="C3253">
        <v>461470</v>
      </c>
      <c r="D3253">
        <v>265423</v>
      </c>
      <c r="E3253" t="s">
        <v>1282</v>
      </c>
      <c r="F3253" t="s">
        <v>7768</v>
      </c>
      <c r="G3253">
        <v>-1.1003147470000001</v>
      </c>
      <c r="H3253">
        <v>52.283535899999997</v>
      </c>
      <c r="I3253" t="s">
        <v>1280</v>
      </c>
      <c r="J3253" t="s">
        <v>30</v>
      </c>
      <c r="K3253" t="s">
        <v>58</v>
      </c>
      <c r="L3253" t="str">
        <f t="shared" si="50"/>
        <v>M1/3182B_Inactive</v>
      </c>
    </row>
    <row r="3254" spans="1:12" x14ac:dyDescent="0.25">
      <c r="A3254">
        <v>3256</v>
      </c>
      <c r="B3254" t="s">
        <v>7769</v>
      </c>
      <c r="C3254">
        <v>401243</v>
      </c>
      <c r="D3254">
        <v>182377</v>
      </c>
      <c r="E3254" t="s">
        <v>1278</v>
      </c>
      <c r="F3254" t="s">
        <v>7770</v>
      </c>
      <c r="G3254">
        <v>-1.98346351</v>
      </c>
      <c r="H3254">
        <v>51.540291940000003</v>
      </c>
      <c r="I3254" t="s">
        <v>1284</v>
      </c>
      <c r="J3254" t="s">
        <v>252</v>
      </c>
      <c r="K3254" t="s">
        <v>87</v>
      </c>
      <c r="L3254" t="str">
        <f t="shared" si="50"/>
        <v>M4/3428A_Active</v>
      </c>
    </row>
    <row r="3255" spans="1:12" x14ac:dyDescent="0.25">
      <c r="A3255">
        <v>3257</v>
      </c>
      <c r="B3255" t="s">
        <v>7771</v>
      </c>
      <c r="C3255">
        <v>575265</v>
      </c>
      <c r="D3255">
        <v>158505</v>
      </c>
      <c r="E3255" t="s">
        <v>1278</v>
      </c>
      <c r="F3255" t="s">
        <v>7772</v>
      </c>
      <c r="G3255">
        <v>0.51265440200000001</v>
      </c>
      <c r="H3255">
        <v>51.298690219999997</v>
      </c>
      <c r="I3255" t="s">
        <v>1284</v>
      </c>
      <c r="J3255" t="s">
        <v>368</v>
      </c>
      <c r="K3255" t="s">
        <v>87</v>
      </c>
      <c r="L3255" t="str">
        <f t="shared" si="50"/>
        <v>M20/6563B1_Active</v>
      </c>
    </row>
    <row r="3256" spans="1:12" x14ac:dyDescent="0.25">
      <c r="A3256">
        <v>3258</v>
      </c>
      <c r="B3256" t="s">
        <v>7773</v>
      </c>
      <c r="C3256">
        <v>399037</v>
      </c>
      <c r="D3256">
        <v>414868</v>
      </c>
      <c r="E3256" t="s">
        <v>1295</v>
      </c>
      <c r="F3256" t="s">
        <v>7774</v>
      </c>
      <c r="G3256">
        <v>-2.0160352170000002</v>
      </c>
      <c r="H3256">
        <v>53.630353710000001</v>
      </c>
      <c r="I3256" t="s">
        <v>1284</v>
      </c>
      <c r="J3256" t="s">
        <v>98</v>
      </c>
      <c r="K3256" t="s">
        <v>101</v>
      </c>
      <c r="L3256" t="str">
        <f t="shared" si="50"/>
        <v>M62/1758K_Active</v>
      </c>
    </row>
    <row r="3257" spans="1:12" x14ac:dyDescent="0.25">
      <c r="A3257">
        <v>3259</v>
      </c>
      <c r="B3257" t="s">
        <v>7775</v>
      </c>
      <c r="C3257">
        <v>507202</v>
      </c>
      <c r="D3257">
        <v>220633</v>
      </c>
      <c r="E3257" t="s">
        <v>1282</v>
      </c>
      <c r="F3257" t="s">
        <v>7776</v>
      </c>
      <c r="G3257">
        <v>-0.44418970499999999</v>
      </c>
      <c r="H3257">
        <v>51.873983529999997</v>
      </c>
      <c r="I3257" t="s">
        <v>1284</v>
      </c>
      <c r="J3257" t="s">
        <v>30</v>
      </c>
      <c r="K3257" t="s">
        <v>58</v>
      </c>
      <c r="L3257" t="str">
        <f t="shared" si="50"/>
        <v>M1/2516B_Active</v>
      </c>
    </row>
    <row r="3258" spans="1:12" x14ac:dyDescent="0.25">
      <c r="A3258">
        <v>3260</v>
      </c>
      <c r="B3258" t="s">
        <v>7777</v>
      </c>
      <c r="C3258">
        <v>547639</v>
      </c>
      <c r="D3258">
        <v>206811</v>
      </c>
      <c r="E3258" t="s">
        <v>1282</v>
      </c>
      <c r="F3258" t="s">
        <v>7778</v>
      </c>
      <c r="G3258">
        <v>0.136927091</v>
      </c>
      <c r="H3258">
        <v>51.740566180000002</v>
      </c>
      <c r="I3258" t="s">
        <v>1284</v>
      </c>
      <c r="J3258" t="s">
        <v>1419</v>
      </c>
      <c r="K3258" t="s">
        <v>58</v>
      </c>
      <c r="L3258" t="str">
        <f t="shared" si="50"/>
        <v>M11/6309B_Active</v>
      </c>
    </row>
    <row r="3259" spans="1:12" x14ac:dyDescent="0.25">
      <c r="A3259">
        <v>3261</v>
      </c>
      <c r="B3259" t="s">
        <v>7779</v>
      </c>
      <c r="C3259">
        <v>564197</v>
      </c>
      <c r="D3259">
        <v>171148</v>
      </c>
      <c r="E3259" t="s">
        <v>1295</v>
      </c>
      <c r="F3259" t="s">
        <v>7780</v>
      </c>
      <c r="G3259">
        <v>0.35987592099999999</v>
      </c>
      <c r="H3259">
        <v>51.415573569999999</v>
      </c>
      <c r="I3259" t="s">
        <v>1284</v>
      </c>
      <c r="J3259" t="s">
        <v>1314</v>
      </c>
      <c r="K3259" t="s">
        <v>101</v>
      </c>
      <c r="L3259" t="str">
        <f t="shared" si="50"/>
        <v>A2/8375A_Active</v>
      </c>
    </row>
    <row r="3260" spans="1:12" x14ac:dyDescent="0.25">
      <c r="A3260">
        <v>3262</v>
      </c>
      <c r="B3260" t="s">
        <v>7781</v>
      </c>
      <c r="C3260">
        <v>355380</v>
      </c>
      <c r="D3260">
        <v>423198</v>
      </c>
      <c r="E3260" t="s">
        <v>1287</v>
      </c>
      <c r="F3260" t="s">
        <v>7782</v>
      </c>
      <c r="G3260">
        <v>-2.6773677149999999</v>
      </c>
      <c r="H3260">
        <v>53.703310989999999</v>
      </c>
      <c r="I3260" t="s">
        <v>1284</v>
      </c>
      <c r="J3260" t="s">
        <v>109</v>
      </c>
      <c r="K3260" t="s">
        <v>35</v>
      </c>
      <c r="L3260" t="str">
        <f t="shared" si="50"/>
        <v>M6/7421A_Active</v>
      </c>
    </row>
    <row r="3261" spans="1:12" x14ac:dyDescent="0.25">
      <c r="A3261">
        <v>3263</v>
      </c>
      <c r="B3261" t="s">
        <v>7783</v>
      </c>
      <c r="C3261">
        <v>518049</v>
      </c>
      <c r="D3261">
        <v>156469</v>
      </c>
      <c r="E3261" t="s">
        <v>1292</v>
      </c>
      <c r="F3261" t="s">
        <v>7784</v>
      </c>
      <c r="G3261">
        <v>-0.30825556300000001</v>
      </c>
      <c r="H3261">
        <v>51.29512003</v>
      </c>
      <c r="I3261" t="s">
        <v>1280</v>
      </c>
      <c r="J3261" t="s">
        <v>44</v>
      </c>
      <c r="K3261" t="s">
        <v>67</v>
      </c>
      <c r="L3261" t="str">
        <f t="shared" si="50"/>
        <v>M25/4607B_Inactive</v>
      </c>
    </row>
    <row r="3262" spans="1:12" x14ac:dyDescent="0.25">
      <c r="A3262">
        <v>3264</v>
      </c>
      <c r="B3262" t="s">
        <v>7785</v>
      </c>
      <c r="C3262">
        <v>377523</v>
      </c>
      <c r="D3262">
        <v>394520</v>
      </c>
      <c r="E3262" t="s">
        <v>1292</v>
      </c>
      <c r="F3262" t="s">
        <v>1241</v>
      </c>
      <c r="G3262">
        <v>-2.3398882150000002</v>
      </c>
      <c r="H3262">
        <v>53.446977150000002</v>
      </c>
      <c r="I3262" t="s">
        <v>1280</v>
      </c>
      <c r="J3262" t="s">
        <v>185</v>
      </c>
      <c r="K3262" t="s">
        <v>67</v>
      </c>
      <c r="L3262" t="str">
        <f t="shared" si="50"/>
        <v>M60/9138B_Inactive</v>
      </c>
    </row>
    <row r="3263" spans="1:12" x14ac:dyDescent="0.25">
      <c r="A3263">
        <v>3265</v>
      </c>
      <c r="B3263" t="s">
        <v>7786</v>
      </c>
      <c r="C3263">
        <v>482656</v>
      </c>
      <c r="D3263">
        <v>280151</v>
      </c>
      <c r="E3263" t="s">
        <v>1278</v>
      </c>
      <c r="F3263" t="s">
        <v>7787</v>
      </c>
      <c r="G3263">
        <v>-0.786195282</v>
      </c>
      <c r="H3263">
        <v>52.413138869999997</v>
      </c>
      <c r="I3263" t="s">
        <v>1284</v>
      </c>
      <c r="J3263" t="s">
        <v>1332</v>
      </c>
      <c r="K3263" t="s">
        <v>87</v>
      </c>
      <c r="L3263" t="str">
        <f t="shared" si="50"/>
        <v>A14/0278B_Active</v>
      </c>
    </row>
    <row r="3264" spans="1:12" x14ac:dyDescent="0.25">
      <c r="A3264">
        <v>3266</v>
      </c>
      <c r="B3264" t="s">
        <v>7788</v>
      </c>
      <c r="C3264">
        <v>557853</v>
      </c>
      <c r="D3264">
        <v>182918</v>
      </c>
      <c r="E3264" t="s">
        <v>1292</v>
      </c>
      <c r="F3264" t="s">
        <v>7789</v>
      </c>
      <c r="G3264">
        <v>0.27397561599999998</v>
      </c>
      <c r="H3264">
        <v>51.52312233</v>
      </c>
      <c r="I3264" t="s">
        <v>1284</v>
      </c>
      <c r="J3264" t="s">
        <v>44</v>
      </c>
      <c r="K3264" t="s">
        <v>67</v>
      </c>
      <c r="L3264" t="str">
        <f t="shared" si="50"/>
        <v>M25/5825B_Active</v>
      </c>
    </row>
    <row r="3265" spans="1:12" x14ac:dyDescent="0.25">
      <c r="A3265">
        <v>3267</v>
      </c>
      <c r="B3265" t="s">
        <v>7790</v>
      </c>
      <c r="C3265">
        <v>359387</v>
      </c>
      <c r="D3265">
        <v>182450</v>
      </c>
      <c r="E3265" t="s">
        <v>1282</v>
      </c>
      <c r="F3265" t="s">
        <v>7791</v>
      </c>
      <c r="G3265">
        <v>-2.5869814519999998</v>
      </c>
      <c r="H3265">
        <v>51.539478269999996</v>
      </c>
      <c r="I3265" t="s">
        <v>1284</v>
      </c>
      <c r="J3265" t="s">
        <v>226</v>
      </c>
      <c r="K3265" t="s">
        <v>58</v>
      </c>
      <c r="L3265" t="str">
        <f t="shared" si="50"/>
        <v>M5/8338A_Active</v>
      </c>
    </row>
    <row r="3266" spans="1:12" x14ac:dyDescent="0.25">
      <c r="A3266">
        <v>3268</v>
      </c>
      <c r="B3266" t="s">
        <v>7792</v>
      </c>
      <c r="C3266">
        <v>573581</v>
      </c>
      <c r="D3266">
        <v>158164</v>
      </c>
      <c r="E3266" t="s">
        <v>1295</v>
      </c>
      <c r="F3266" t="s">
        <v>7793</v>
      </c>
      <c r="G3266">
        <v>0.48835818800000003</v>
      </c>
      <c r="H3266">
        <v>51.296142269999997</v>
      </c>
      <c r="I3266" t="s">
        <v>1280</v>
      </c>
      <c r="J3266" t="s">
        <v>368</v>
      </c>
      <c r="K3266" t="s">
        <v>101</v>
      </c>
      <c r="L3266" t="str">
        <f t="shared" si="50"/>
        <v>M20/6545J_Inactive</v>
      </c>
    </row>
    <row r="3267" spans="1:12" x14ac:dyDescent="0.25">
      <c r="A3267">
        <v>3269</v>
      </c>
      <c r="B3267" t="s">
        <v>7794</v>
      </c>
      <c r="C3267">
        <v>378404</v>
      </c>
      <c r="D3267">
        <v>403582</v>
      </c>
      <c r="E3267" t="s">
        <v>1300</v>
      </c>
      <c r="F3267" t="s">
        <v>7795</v>
      </c>
      <c r="G3267">
        <v>-2.327249095</v>
      </c>
      <c r="H3267">
        <v>53.528466639999998</v>
      </c>
      <c r="I3267" t="s">
        <v>1280</v>
      </c>
      <c r="J3267" t="s">
        <v>185</v>
      </c>
      <c r="K3267" t="s">
        <v>48</v>
      </c>
      <c r="L3267" t="str">
        <f t="shared" ref="L3267:L3330" si="51">F3267&amp;"_"&amp;I3267</f>
        <v>M60/9267A_Inactive</v>
      </c>
    </row>
    <row r="3268" spans="1:12" x14ac:dyDescent="0.25">
      <c r="A3268">
        <v>3270</v>
      </c>
      <c r="B3268" t="s">
        <v>7796</v>
      </c>
      <c r="C3268">
        <v>423234</v>
      </c>
      <c r="D3268">
        <v>427823</v>
      </c>
      <c r="E3268" t="s">
        <v>1278</v>
      </c>
      <c r="F3268" t="s">
        <v>7797</v>
      </c>
      <c r="G3268">
        <v>-1.6491817280000001</v>
      </c>
      <c r="H3268">
        <v>53.746284019999997</v>
      </c>
      <c r="I3268" t="s">
        <v>1284</v>
      </c>
      <c r="J3268" t="s">
        <v>98</v>
      </c>
      <c r="K3268" t="s">
        <v>87</v>
      </c>
      <c r="L3268" t="str">
        <f t="shared" si="51"/>
        <v>M62/2064B_Active</v>
      </c>
    </row>
    <row r="3269" spans="1:12" x14ac:dyDescent="0.25">
      <c r="A3269">
        <v>3271</v>
      </c>
      <c r="B3269" t="s">
        <v>7798</v>
      </c>
      <c r="C3269">
        <v>561742</v>
      </c>
      <c r="D3269">
        <v>172544</v>
      </c>
      <c r="E3269" t="s">
        <v>1278</v>
      </c>
      <c r="F3269" t="s">
        <v>7799</v>
      </c>
      <c r="G3269">
        <v>0.32523959600000002</v>
      </c>
      <c r="H3269">
        <v>51.428820600000002</v>
      </c>
      <c r="I3269" t="s">
        <v>1284</v>
      </c>
      <c r="J3269" t="s">
        <v>1314</v>
      </c>
      <c r="K3269" t="s">
        <v>87</v>
      </c>
      <c r="L3269" t="str">
        <f t="shared" si="51"/>
        <v>A2/8347B_Active</v>
      </c>
    </row>
    <row r="3270" spans="1:12" x14ac:dyDescent="0.25">
      <c r="A3270">
        <v>3272</v>
      </c>
      <c r="B3270" t="s">
        <v>7800</v>
      </c>
      <c r="C3270">
        <v>553772</v>
      </c>
      <c r="D3270">
        <v>169458</v>
      </c>
      <c r="E3270" t="s">
        <v>1300</v>
      </c>
      <c r="F3270" t="s">
        <v>7801</v>
      </c>
      <c r="G3270">
        <v>0.209348437</v>
      </c>
      <c r="H3270">
        <v>51.403310500000003</v>
      </c>
      <c r="I3270" t="s">
        <v>1284</v>
      </c>
      <c r="J3270" t="s">
        <v>44</v>
      </c>
      <c r="K3270" t="s">
        <v>48</v>
      </c>
      <c r="L3270" t="str">
        <f t="shared" si="51"/>
        <v>M25/4120J_Active</v>
      </c>
    </row>
    <row r="3271" spans="1:12" x14ac:dyDescent="0.25">
      <c r="A3271">
        <v>3273</v>
      </c>
      <c r="B3271" t="s">
        <v>7802</v>
      </c>
      <c r="C3271">
        <v>418364</v>
      </c>
      <c r="D3271">
        <v>287997</v>
      </c>
      <c r="E3271" t="s">
        <v>1287</v>
      </c>
      <c r="F3271" t="s">
        <v>7803</v>
      </c>
      <c r="G3271">
        <v>-1.730969311</v>
      </c>
      <c r="H3271">
        <v>52.489596980000002</v>
      </c>
      <c r="I3271" t="s">
        <v>1284</v>
      </c>
      <c r="J3271" t="s">
        <v>109</v>
      </c>
      <c r="K3271" t="s">
        <v>35</v>
      </c>
      <c r="L3271" t="str">
        <f t="shared" si="51"/>
        <v>M6/5726A_Active</v>
      </c>
    </row>
    <row r="3272" spans="1:12" x14ac:dyDescent="0.25">
      <c r="A3272">
        <v>3274</v>
      </c>
      <c r="B3272" t="s">
        <v>7804</v>
      </c>
      <c r="C3272">
        <v>388797</v>
      </c>
      <c r="D3272">
        <v>179015</v>
      </c>
      <c r="E3272" t="s">
        <v>1278</v>
      </c>
      <c r="F3272" t="s">
        <v>7805</v>
      </c>
      <c r="G3272">
        <v>-2.1628152260000002</v>
      </c>
      <c r="H3272">
        <v>51.509949339999999</v>
      </c>
      <c r="I3272" t="s">
        <v>1284</v>
      </c>
      <c r="J3272" t="s">
        <v>252</v>
      </c>
      <c r="K3272" t="s">
        <v>87</v>
      </c>
      <c r="L3272" t="str">
        <f t="shared" si="51"/>
        <v>M4/3559A_Active</v>
      </c>
    </row>
    <row r="3273" spans="1:12" x14ac:dyDescent="0.25">
      <c r="A3273">
        <v>3275</v>
      </c>
      <c r="B3273" t="s">
        <v>7806</v>
      </c>
      <c r="C3273">
        <v>403756</v>
      </c>
      <c r="D3273">
        <v>273784</v>
      </c>
      <c r="E3273" t="s">
        <v>1287</v>
      </c>
      <c r="F3273" t="s">
        <v>7807</v>
      </c>
      <c r="G3273">
        <v>-1.946259604</v>
      </c>
      <c r="H3273">
        <v>52.362114259999998</v>
      </c>
      <c r="I3273" t="s">
        <v>1284</v>
      </c>
      <c r="J3273" t="s">
        <v>172</v>
      </c>
      <c r="K3273" t="s">
        <v>35</v>
      </c>
      <c r="L3273" t="str">
        <f t="shared" si="51"/>
        <v>M42/6195K_Active</v>
      </c>
    </row>
    <row r="3274" spans="1:12" x14ac:dyDescent="0.25">
      <c r="A3274">
        <v>3276</v>
      </c>
      <c r="B3274" t="s">
        <v>7808</v>
      </c>
      <c r="C3274">
        <v>353085</v>
      </c>
      <c r="D3274">
        <v>436093</v>
      </c>
      <c r="E3274" t="s">
        <v>1282</v>
      </c>
      <c r="F3274" t="s">
        <v>7809</v>
      </c>
      <c r="G3274">
        <v>-2.7140942350000001</v>
      </c>
      <c r="H3274">
        <v>53.818999699999999</v>
      </c>
      <c r="I3274" t="s">
        <v>1284</v>
      </c>
      <c r="J3274" t="s">
        <v>109</v>
      </c>
      <c r="K3274" t="s">
        <v>58</v>
      </c>
      <c r="L3274" t="str">
        <f t="shared" si="51"/>
        <v>M6/7580B_Active</v>
      </c>
    </row>
    <row r="3275" spans="1:12" x14ac:dyDescent="0.25">
      <c r="A3275">
        <v>3277</v>
      </c>
      <c r="B3275" t="s">
        <v>7810</v>
      </c>
      <c r="C3275">
        <v>362044</v>
      </c>
      <c r="D3275">
        <v>183743</v>
      </c>
      <c r="E3275" t="s">
        <v>1278</v>
      </c>
      <c r="F3275" t="s">
        <v>7811</v>
      </c>
      <c r="G3275">
        <v>-2.5488118700000002</v>
      </c>
      <c r="H3275">
        <v>51.551289760000003</v>
      </c>
      <c r="I3275" t="s">
        <v>1284</v>
      </c>
      <c r="J3275" t="s">
        <v>226</v>
      </c>
      <c r="K3275" t="s">
        <v>87</v>
      </c>
      <c r="L3275" t="str">
        <f t="shared" si="51"/>
        <v>M5/8308J_Active</v>
      </c>
    </row>
    <row r="3276" spans="1:12" x14ac:dyDescent="0.25">
      <c r="A3276">
        <v>3278</v>
      </c>
      <c r="B3276" t="s">
        <v>7812</v>
      </c>
      <c r="C3276">
        <v>452783</v>
      </c>
      <c r="D3276">
        <v>304914</v>
      </c>
      <c r="E3276" t="s">
        <v>1282</v>
      </c>
      <c r="F3276" t="s">
        <v>7813</v>
      </c>
      <c r="G3276">
        <v>-1.2214171899999999</v>
      </c>
      <c r="H3276">
        <v>52.63943021</v>
      </c>
      <c r="I3276" t="s">
        <v>1284</v>
      </c>
      <c r="J3276" t="s">
        <v>30</v>
      </c>
      <c r="K3276" t="s">
        <v>58</v>
      </c>
      <c r="L3276" t="str">
        <f t="shared" si="51"/>
        <v>M1/3598B_Active</v>
      </c>
    </row>
    <row r="3277" spans="1:12" x14ac:dyDescent="0.25">
      <c r="A3277">
        <v>3279</v>
      </c>
      <c r="B3277" t="s">
        <v>7814</v>
      </c>
      <c r="C3277">
        <v>527245</v>
      </c>
      <c r="D3277">
        <v>200357</v>
      </c>
      <c r="E3277" t="s">
        <v>1300</v>
      </c>
      <c r="F3277" t="s">
        <v>1147</v>
      </c>
      <c r="G3277">
        <v>-0.160625032</v>
      </c>
      <c r="H3277">
        <v>51.687563009999998</v>
      </c>
      <c r="I3277" t="s">
        <v>1284</v>
      </c>
      <c r="J3277" t="s">
        <v>44</v>
      </c>
      <c r="K3277" t="s">
        <v>48</v>
      </c>
      <c r="L3277" t="str">
        <f t="shared" si="51"/>
        <v>M25/5390A_Active</v>
      </c>
    </row>
    <row r="3278" spans="1:12" x14ac:dyDescent="0.25">
      <c r="A3278">
        <v>3280</v>
      </c>
      <c r="B3278" t="s">
        <v>7815</v>
      </c>
      <c r="C3278">
        <v>519376</v>
      </c>
      <c r="D3278">
        <v>203294</v>
      </c>
      <c r="E3278" t="s">
        <v>1292</v>
      </c>
      <c r="F3278" t="s">
        <v>7816</v>
      </c>
      <c r="G3278">
        <v>-0.27339781499999999</v>
      </c>
      <c r="H3278">
        <v>51.715686239999997</v>
      </c>
      <c r="I3278" t="s">
        <v>1284</v>
      </c>
      <c r="J3278" t="s">
        <v>44</v>
      </c>
      <c r="K3278" t="s">
        <v>67</v>
      </c>
      <c r="L3278" t="str">
        <f t="shared" si="51"/>
        <v>M25/5300B_Active</v>
      </c>
    </row>
    <row r="3279" spans="1:12" x14ac:dyDescent="0.25">
      <c r="A3279">
        <v>3281</v>
      </c>
      <c r="B3279" t="s">
        <v>7817</v>
      </c>
      <c r="C3279">
        <v>450331</v>
      </c>
      <c r="D3279">
        <v>342463</v>
      </c>
      <c r="E3279" t="s">
        <v>1287</v>
      </c>
      <c r="F3279" t="s">
        <v>7818</v>
      </c>
      <c r="G3279">
        <v>-1.2518839930000001</v>
      </c>
      <c r="H3279">
        <v>52.97718047</v>
      </c>
      <c r="I3279" t="s">
        <v>1284</v>
      </c>
      <c r="J3279" t="s">
        <v>30</v>
      </c>
      <c r="K3279" t="s">
        <v>35</v>
      </c>
      <c r="L3279" t="str">
        <f t="shared" si="51"/>
        <v>M1/4014A_Active</v>
      </c>
    </row>
    <row r="3280" spans="1:12" x14ac:dyDescent="0.25">
      <c r="A3280">
        <v>3282</v>
      </c>
      <c r="B3280" t="s">
        <v>7819</v>
      </c>
      <c r="C3280">
        <v>536757</v>
      </c>
      <c r="D3280">
        <v>199923</v>
      </c>
      <c r="E3280" t="s">
        <v>1300</v>
      </c>
      <c r="F3280" t="s">
        <v>7820</v>
      </c>
      <c r="G3280">
        <v>-2.3276204000000002E-2</v>
      </c>
      <c r="H3280">
        <v>51.681428089999997</v>
      </c>
      <c r="I3280" t="s">
        <v>1284</v>
      </c>
      <c r="J3280" t="s">
        <v>44</v>
      </c>
      <c r="K3280" t="s">
        <v>48</v>
      </c>
      <c r="L3280" t="str">
        <f t="shared" si="51"/>
        <v>M25/5489A_Active</v>
      </c>
    </row>
    <row r="3281" spans="1:12" x14ac:dyDescent="0.25">
      <c r="A3281">
        <v>3283</v>
      </c>
      <c r="B3281" t="s">
        <v>7821</v>
      </c>
      <c r="C3281">
        <v>435087</v>
      </c>
      <c r="D3281">
        <v>399804</v>
      </c>
      <c r="E3281" t="s">
        <v>1287</v>
      </c>
      <c r="F3281" t="s">
        <v>7822</v>
      </c>
      <c r="G3281">
        <v>-1.472603195</v>
      </c>
      <c r="H3281">
        <v>53.493796089999996</v>
      </c>
      <c r="I3281" t="s">
        <v>1284</v>
      </c>
      <c r="J3281" t="s">
        <v>30</v>
      </c>
      <c r="K3281" t="s">
        <v>35</v>
      </c>
      <c r="L3281" t="str">
        <f t="shared" si="51"/>
        <v>M1/4704J_Active</v>
      </c>
    </row>
    <row r="3282" spans="1:12" x14ac:dyDescent="0.25">
      <c r="A3282">
        <v>3284</v>
      </c>
      <c r="B3282" t="s">
        <v>7823</v>
      </c>
      <c r="C3282">
        <v>448099</v>
      </c>
      <c r="D3282">
        <v>387432</v>
      </c>
      <c r="E3282" t="s">
        <v>1287</v>
      </c>
      <c r="F3282" t="s">
        <v>7824</v>
      </c>
      <c r="G3282">
        <v>-1.2783742739999999</v>
      </c>
      <c r="H3282">
        <v>53.381574299999997</v>
      </c>
      <c r="I3282" t="s">
        <v>1284</v>
      </c>
      <c r="J3282" t="s">
        <v>30</v>
      </c>
      <c r="K3282" t="s">
        <v>35</v>
      </c>
      <c r="L3282" t="str">
        <f t="shared" si="51"/>
        <v>M1/4500A_Active</v>
      </c>
    </row>
    <row r="3283" spans="1:12" x14ac:dyDescent="0.25">
      <c r="A3283">
        <v>3285</v>
      </c>
      <c r="B3283" t="s">
        <v>7825</v>
      </c>
      <c r="C3283">
        <v>486311</v>
      </c>
      <c r="D3283">
        <v>243077</v>
      </c>
      <c r="E3283" t="s">
        <v>1287</v>
      </c>
      <c r="F3283" t="s">
        <v>7826</v>
      </c>
      <c r="G3283">
        <v>-0.74192595100000003</v>
      </c>
      <c r="H3283">
        <v>52.079344880000001</v>
      </c>
      <c r="I3283" t="s">
        <v>1280</v>
      </c>
      <c r="J3283" t="s">
        <v>30</v>
      </c>
      <c r="K3283" t="s">
        <v>35</v>
      </c>
      <c r="L3283" t="str">
        <f t="shared" si="51"/>
        <v>M1/2840A_Inactive</v>
      </c>
    </row>
    <row r="3284" spans="1:12" x14ac:dyDescent="0.25">
      <c r="A3284">
        <v>3286</v>
      </c>
      <c r="B3284" t="s">
        <v>7827</v>
      </c>
      <c r="C3284">
        <v>566158</v>
      </c>
      <c r="D3284">
        <v>170317</v>
      </c>
      <c r="E3284" t="s">
        <v>1278</v>
      </c>
      <c r="F3284" t="s">
        <v>7828</v>
      </c>
      <c r="G3284">
        <v>0.38766008299999999</v>
      </c>
      <c r="H3284">
        <v>51.407537650000002</v>
      </c>
      <c r="I3284" t="s">
        <v>1284</v>
      </c>
      <c r="J3284" t="s">
        <v>1314</v>
      </c>
      <c r="K3284" t="s">
        <v>87</v>
      </c>
      <c r="L3284" t="str">
        <f t="shared" si="51"/>
        <v>A2/8397L_Active</v>
      </c>
    </row>
    <row r="3285" spans="1:12" x14ac:dyDescent="0.25">
      <c r="A3285">
        <v>3287</v>
      </c>
      <c r="B3285" t="s">
        <v>7829</v>
      </c>
      <c r="C3285">
        <v>366346</v>
      </c>
      <c r="D3285">
        <v>384274</v>
      </c>
      <c r="E3285" t="s">
        <v>1287</v>
      </c>
      <c r="F3285" t="s">
        <v>7830</v>
      </c>
      <c r="G3285">
        <v>-2.507069795</v>
      </c>
      <c r="H3285">
        <v>53.354286100000003</v>
      </c>
      <c r="I3285" t="s">
        <v>1284</v>
      </c>
      <c r="J3285" t="s">
        <v>109</v>
      </c>
      <c r="K3285" t="s">
        <v>35</v>
      </c>
      <c r="L3285" t="str">
        <f t="shared" si="51"/>
        <v>M6/6977K_Active</v>
      </c>
    </row>
    <row r="3286" spans="1:12" x14ac:dyDescent="0.25">
      <c r="A3286">
        <v>3288</v>
      </c>
      <c r="B3286" t="s">
        <v>7831</v>
      </c>
      <c r="C3286">
        <v>366007</v>
      </c>
      <c r="D3286">
        <v>389440</v>
      </c>
      <c r="E3286" t="s">
        <v>1287</v>
      </c>
      <c r="F3286" t="s">
        <v>7832</v>
      </c>
      <c r="G3286">
        <v>-2.5127214310000001</v>
      </c>
      <c r="H3286">
        <v>53.400698269999999</v>
      </c>
      <c r="I3286" t="s">
        <v>1280</v>
      </c>
      <c r="J3286" t="s">
        <v>109</v>
      </c>
      <c r="K3286" t="s">
        <v>35</v>
      </c>
      <c r="L3286" t="str">
        <f t="shared" si="51"/>
        <v>M6/7030A_Inactive</v>
      </c>
    </row>
    <row r="3287" spans="1:12" x14ac:dyDescent="0.25">
      <c r="A3287">
        <v>3289</v>
      </c>
      <c r="B3287" t="s">
        <v>7833</v>
      </c>
      <c r="C3287">
        <v>391331</v>
      </c>
      <c r="D3287">
        <v>393924</v>
      </c>
      <c r="E3287" t="s">
        <v>1300</v>
      </c>
      <c r="F3287" t="s">
        <v>7834</v>
      </c>
      <c r="G3287">
        <v>-2.13197298</v>
      </c>
      <c r="H3287">
        <v>53.442031200000002</v>
      </c>
      <c r="I3287" t="s">
        <v>1284</v>
      </c>
      <c r="J3287" t="s">
        <v>185</v>
      </c>
      <c r="K3287" t="s">
        <v>48</v>
      </c>
      <c r="L3287" t="str">
        <f t="shared" si="51"/>
        <v>M60/9510A_Active</v>
      </c>
    </row>
    <row r="3288" spans="1:12" x14ac:dyDescent="0.25">
      <c r="A3288">
        <v>3290</v>
      </c>
      <c r="B3288" t="s">
        <v>7835</v>
      </c>
      <c r="C3288">
        <v>377568</v>
      </c>
      <c r="D3288">
        <v>360433</v>
      </c>
      <c r="E3288" t="s">
        <v>1282</v>
      </c>
      <c r="F3288" t="s">
        <v>7836</v>
      </c>
      <c r="G3288">
        <v>-2.3367902530000002</v>
      </c>
      <c r="H3288">
        <v>53.140586489999997</v>
      </c>
      <c r="I3288" t="s">
        <v>1280</v>
      </c>
      <c r="J3288" t="s">
        <v>109</v>
      </c>
      <c r="K3288" t="s">
        <v>58</v>
      </c>
      <c r="L3288" t="str">
        <f t="shared" si="51"/>
        <v>M6/6697B_Inactive</v>
      </c>
    </row>
    <row r="3289" spans="1:12" x14ac:dyDescent="0.25">
      <c r="A3289">
        <v>3291</v>
      </c>
      <c r="B3289" t="s">
        <v>7837</v>
      </c>
      <c r="C3289">
        <v>560195</v>
      </c>
      <c r="D3289">
        <v>172681</v>
      </c>
      <c r="E3289" t="s">
        <v>1295</v>
      </c>
      <c r="F3289" t="s">
        <v>7838</v>
      </c>
      <c r="G3289">
        <v>0.30306744499999999</v>
      </c>
      <c r="H3289">
        <v>51.43049061</v>
      </c>
      <c r="I3289" t="s">
        <v>1284</v>
      </c>
      <c r="J3289" t="s">
        <v>1314</v>
      </c>
      <c r="K3289" t="s">
        <v>101</v>
      </c>
      <c r="L3289" t="str">
        <f t="shared" si="51"/>
        <v>A2/8331A_Active</v>
      </c>
    </row>
    <row r="3290" spans="1:12" x14ac:dyDescent="0.25">
      <c r="A3290">
        <v>3292</v>
      </c>
      <c r="B3290" t="s">
        <v>7839</v>
      </c>
      <c r="C3290">
        <v>586139</v>
      </c>
      <c r="D3290">
        <v>264360</v>
      </c>
      <c r="E3290" t="s">
        <v>1278</v>
      </c>
      <c r="F3290" t="s">
        <v>7840</v>
      </c>
      <c r="G3290">
        <v>0.72515000900000004</v>
      </c>
      <c r="H3290">
        <v>52.245951759999997</v>
      </c>
      <c r="I3290" t="s">
        <v>1280</v>
      </c>
      <c r="J3290" t="s">
        <v>1332</v>
      </c>
      <c r="K3290" t="s">
        <v>87</v>
      </c>
      <c r="L3290" t="str">
        <f t="shared" si="51"/>
        <v>A14/1456B_Inactive</v>
      </c>
    </row>
    <row r="3291" spans="1:12" x14ac:dyDescent="0.25">
      <c r="A3291">
        <v>3293</v>
      </c>
      <c r="B3291" t="s">
        <v>7841</v>
      </c>
      <c r="C3291">
        <v>509459</v>
      </c>
      <c r="D3291">
        <v>212864</v>
      </c>
      <c r="E3291" t="s">
        <v>1282</v>
      </c>
      <c r="F3291" t="s">
        <v>7842</v>
      </c>
      <c r="G3291">
        <v>-0.41387512799999998</v>
      </c>
      <c r="H3291">
        <v>51.803720630000001</v>
      </c>
      <c r="I3291" t="s">
        <v>1284</v>
      </c>
      <c r="J3291" t="s">
        <v>30</v>
      </c>
      <c r="K3291" t="s">
        <v>58</v>
      </c>
      <c r="L3291" t="str">
        <f t="shared" si="51"/>
        <v>M1/2434B_Active</v>
      </c>
    </row>
    <row r="3292" spans="1:12" x14ac:dyDescent="0.25">
      <c r="A3292">
        <v>3294</v>
      </c>
      <c r="B3292" t="s">
        <v>7843</v>
      </c>
      <c r="C3292">
        <v>520452</v>
      </c>
      <c r="D3292">
        <v>202505</v>
      </c>
      <c r="E3292" t="s">
        <v>1300</v>
      </c>
      <c r="F3292" t="s">
        <v>7844</v>
      </c>
      <c r="G3292">
        <v>-0.25810291000000002</v>
      </c>
      <c r="H3292">
        <v>51.708365129999997</v>
      </c>
      <c r="I3292" t="s">
        <v>1284</v>
      </c>
      <c r="J3292" t="s">
        <v>44</v>
      </c>
      <c r="K3292" t="s">
        <v>48</v>
      </c>
      <c r="L3292" t="str">
        <f t="shared" si="51"/>
        <v>M25/5312A_Active</v>
      </c>
    </row>
    <row r="3293" spans="1:12" x14ac:dyDescent="0.25">
      <c r="A3293">
        <v>3295</v>
      </c>
      <c r="B3293" t="s">
        <v>7845</v>
      </c>
      <c r="C3293">
        <v>448057</v>
      </c>
      <c r="D3293">
        <v>310510</v>
      </c>
      <c r="E3293" t="s">
        <v>1287</v>
      </c>
      <c r="F3293" t="s">
        <v>7846</v>
      </c>
      <c r="G3293">
        <v>-1.2904351169999999</v>
      </c>
      <c r="H3293">
        <v>52.690170700000003</v>
      </c>
      <c r="I3293" t="s">
        <v>1280</v>
      </c>
      <c r="J3293" t="s">
        <v>30</v>
      </c>
      <c r="K3293" t="s">
        <v>35</v>
      </c>
      <c r="L3293" t="str">
        <f t="shared" si="51"/>
        <v>M1/3675A_Inactive</v>
      </c>
    </row>
    <row r="3294" spans="1:12" x14ac:dyDescent="0.25">
      <c r="A3294">
        <v>3296</v>
      </c>
      <c r="B3294" t="s">
        <v>7847</v>
      </c>
      <c r="C3294">
        <v>443630</v>
      </c>
      <c r="D3294">
        <v>389314</v>
      </c>
      <c r="E3294" t="s">
        <v>1282</v>
      </c>
      <c r="F3294" t="s">
        <v>7848</v>
      </c>
      <c r="G3294">
        <v>-1.345294344</v>
      </c>
      <c r="H3294">
        <v>53.398875889999999</v>
      </c>
      <c r="I3294" t="s">
        <v>1280</v>
      </c>
      <c r="J3294" t="s">
        <v>30</v>
      </c>
      <c r="K3294" t="s">
        <v>58</v>
      </c>
      <c r="L3294" t="str">
        <f t="shared" si="51"/>
        <v>M1/4556B_Inactive</v>
      </c>
    </row>
    <row r="3295" spans="1:12" x14ac:dyDescent="0.25">
      <c r="A3295">
        <v>3297</v>
      </c>
      <c r="B3295" t="s">
        <v>7849</v>
      </c>
      <c r="C3295">
        <v>392797</v>
      </c>
      <c r="D3295">
        <v>411801</v>
      </c>
      <c r="E3295" t="s">
        <v>1295</v>
      </c>
      <c r="F3295" t="s">
        <v>7850</v>
      </c>
      <c r="G3295">
        <v>-2.110320652</v>
      </c>
      <c r="H3295">
        <v>53.602738199999997</v>
      </c>
      <c r="I3295" t="s">
        <v>1284</v>
      </c>
      <c r="J3295" t="s">
        <v>98</v>
      </c>
      <c r="K3295" t="s">
        <v>101</v>
      </c>
      <c r="L3295" t="str">
        <f t="shared" si="51"/>
        <v>M62/1682K_Active</v>
      </c>
    </row>
    <row r="3296" spans="1:12" x14ac:dyDescent="0.25">
      <c r="A3296">
        <v>3298</v>
      </c>
      <c r="B3296" t="s">
        <v>7851</v>
      </c>
      <c r="C3296">
        <v>556545</v>
      </c>
      <c r="D3296">
        <v>192601</v>
      </c>
      <c r="E3296" t="s">
        <v>1292</v>
      </c>
      <c r="F3296" t="s">
        <v>7852</v>
      </c>
      <c r="G3296">
        <v>0.25944498799999999</v>
      </c>
      <c r="H3296">
        <v>51.610483109999997</v>
      </c>
      <c r="I3296" t="s">
        <v>1284</v>
      </c>
      <c r="J3296" t="s">
        <v>44</v>
      </c>
      <c r="K3296" t="s">
        <v>67</v>
      </c>
      <c r="L3296" t="str">
        <f t="shared" si="51"/>
        <v>M25/5721M_Active</v>
      </c>
    </row>
    <row r="3297" spans="1:12" x14ac:dyDescent="0.25">
      <c r="A3297">
        <v>3299</v>
      </c>
      <c r="B3297" t="s">
        <v>7853</v>
      </c>
      <c r="C3297">
        <v>407880</v>
      </c>
      <c r="D3297">
        <v>291890</v>
      </c>
      <c r="E3297" t="s">
        <v>1287</v>
      </c>
      <c r="F3297" t="s">
        <v>7854</v>
      </c>
      <c r="G3297">
        <v>-1.8852809319999999</v>
      </c>
      <c r="H3297">
        <v>52.52484467</v>
      </c>
      <c r="I3297" t="s">
        <v>1284</v>
      </c>
      <c r="J3297" t="s">
        <v>109</v>
      </c>
      <c r="K3297" t="s">
        <v>35</v>
      </c>
      <c r="L3297" t="str">
        <f t="shared" si="51"/>
        <v>M6/5857A_Active</v>
      </c>
    </row>
    <row r="3298" spans="1:12" x14ac:dyDescent="0.25">
      <c r="A3298">
        <v>3300</v>
      </c>
      <c r="B3298" t="s">
        <v>7855</v>
      </c>
      <c r="C3298">
        <v>437192</v>
      </c>
      <c r="D3298">
        <v>255012</v>
      </c>
      <c r="E3298" t="s">
        <v>1282</v>
      </c>
      <c r="F3298" t="s">
        <v>7856</v>
      </c>
      <c r="G3298">
        <v>-1.4573303479999999</v>
      </c>
      <c r="H3298">
        <v>52.192115149999999</v>
      </c>
      <c r="I3298" t="s">
        <v>1284</v>
      </c>
      <c r="J3298" t="s">
        <v>1458</v>
      </c>
      <c r="K3298" t="s">
        <v>58</v>
      </c>
      <c r="L3298" t="str">
        <f t="shared" si="51"/>
        <v>M40/9398M_Active</v>
      </c>
    </row>
    <row r="3299" spans="1:12" x14ac:dyDescent="0.25">
      <c r="A3299">
        <v>3301</v>
      </c>
      <c r="B3299" t="s">
        <v>7857</v>
      </c>
      <c r="C3299">
        <v>509047</v>
      </c>
      <c r="D3299">
        <v>178376</v>
      </c>
      <c r="E3299" t="s">
        <v>1295</v>
      </c>
      <c r="F3299" t="s">
        <v>7858</v>
      </c>
      <c r="G3299">
        <v>-0.43059230500000001</v>
      </c>
      <c r="H3299">
        <v>51.49382224</v>
      </c>
      <c r="I3299" t="s">
        <v>1280</v>
      </c>
      <c r="J3299" t="s">
        <v>252</v>
      </c>
      <c r="K3299" t="s">
        <v>101</v>
      </c>
      <c r="L3299" t="str">
        <f t="shared" si="51"/>
        <v>M4/2233B_Inactive</v>
      </c>
    </row>
    <row r="3300" spans="1:12" x14ac:dyDescent="0.25">
      <c r="A3300">
        <v>3302</v>
      </c>
      <c r="B3300" t="s">
        <v>7859</v>
      </c>
      <c r="C3300">
        <v>434021</v>
      </c>
      <c r="D3300">
        <v>429863</v>
      </c>
      <c r="E3300" t="s">
        <v>1282</v>
      </c>
      <c r="F3300" t="s">
        <v>7860</v>
      </c>
      <c r="G3300">
        <v>-1.48539895</v>
      </c>
      <c r="H3300">
        <v>53.764029620000002</v>
      </c>
      <c r="I3300" t="s">
        <v>1284</v>
      </c>
      <c r="J3300" t="s">
        <v>30</v>
      </c>
      <c r="K3300" t="s">
        <v>58</v>
      </c>
      <c r="L3300" t="str">
        <f t="shared" si="51"/>
        <v>M1/5057L_Active</v>
      </c>
    </row>
    <row r="3301" spans="1:12" x14ac:dyDescent="0.25">
      <c r="A3301">
        <v>3303</v>
      </c>
      <c r="B3301" t="s">
        <v>7861</v>
      </c>
      <c r="C3301">
        <v>427530</v>
      </c>
      <c r="D3301">
        <v>305535</v>
      </c>
      <c r="E3301" t="s">
        <v>1287</v>
      </c>
      <c r="F3301" t="s">
        <v>7862</v>
      </c>
      <c r="G3301">
        <v>-1.5945315289999999</v>
      </c>
      <c r="H3301">
        <v>52.646875100000003</v>
      </c>
      <c r="I3301" t="s">
        <v>1280</v>
      </c>
      <c r="J3301" t="s">
        <v>172</v>
      </c>
      <c r="K3301" t="s">
        <v>35</v>
      </c>
      <c r="L3301" t="str">
        <f t="shared" si="51"/>
        <v>M42/6684A_Inactive</v>
      </c>
    </row>
    <row r="3302" spans="1:12" x14ac:dyDescent="0.25">
      <c r="A3302">
        <v>3304</v>
      </c>
      <c r="B3302" t="s">
        <v>7863</v>
      </c>
      <c r="C3302">
        <v>437964</v>
      </c>
      <c r="D3302">
        <v>393394</v>
      </c>
      <c r="E3302" t="s">
        <v>1282</v>
      </c>
      <c r="F3302" t="s">
        <v>7864</v>
      </c>
      <c r="G3302">
        <v>-1.4300125889999999</v>
      </c>
      <c r="H3302">
        <v>53.435983530000001</v>
      </c>
      <c r="I3302" t="s">
        <v>1280</v>
      </c>
      <c r="J3302" t="s">
        <v>30</v>
      </c>
      <c r="K3302" t="s">
        <v>58</v>
      </c>
      <c r="L3302" t="str">
        <f t="shared" si="51"/>
        <v>M1/4632B_Inactive</v>
      </c>
    </row>
    <row r="3303" spans="1:12" x14ac:dyDescent="0.25">
      <c r="A3303">
        <v>3305</v>
      </c>
      <c r="B3303" t="s">
        <v>7865</v>
      </c>
      <c r="C3303">
        <v>502045</v>
      </c>
      <c r="D3303">
        <v>167370</v>
      </c>
      <c r="E3303" t="s">
        <v>1292</v>
      </c>
      <c r="F3303" t="s">
        <v>7866</v>
      </c>
      <c r="G3303">
        <v>-0.53458757400000001</v>
      </c>
      <c r="H3303">
        <v>51.396198079999998</v>
      </c>
      <c r="I3303" t="s">
        <v>1284</v>
      </c>
      <c r="J3303" t="s">
        <v>44</v>
      </c>
      <c r="K3303" t="s">
        <v>67</v>
      </c>
      <c r="L3303" t="str">
        <f t="shared" si="51"/>
        <v>M25/4832M_Active</v>
      </c>
    </row>
    <row r="3304" spans="1:12" x14ac:dyDescent="0.25">
      <c r="A3304">
        <v>3306</v>
      </c>
      <c r="B3304" t="s">
        <v>7867</v>
      </c>
      <c r="C3304">
        <v>445045</v>
      </c>
      <c r="D3304">
        <v>372994</v>
      </c>
      <c r="E3304" t="s">
        <v>1282</v>
      </c>
      <c r="F3304" t="s">
        <v>1085</v>
      </c>
      <c r="G3304">
        <v>-1.32632788</v>
      </c>
      <c r="H3304">
        <v>53.252073840000001</v>
      </c>
      <c r="I3304" t="s">
        <v>1280</v>
      </c>
      <c r="J3304" t="s">
        <v>30</v>
      </c>
      <c r="K3304" t="s">
        <v>58</v>
      </c>
      <c r="L3304" t="str">
        <f t="shared" si="51"/>
        <v>M1/4348B_Inactive</v>
      </c>
    </row>
    <row r="3305" spans="1:12" x14ac:dyDescent="0.25">
      <c r="A3305">
        <v>3307</v>
      </c>
      <c r="B3305" t="s">
        <v>7868</v>
      </c>
      <c r="C3305">
        <v>554786</v>
      </c>
      <c r="D3305">
        <v>194174</v>
      </c>
      <c r="E3305" t="s">
        <v>1292</v>
      </c>
      <c r="F3305" t="s">
        <v>7869</v>
      </c>
      <c r="G3305">
        <v>0.23475778</v>
      </c>
      <c r="H3305">
        <v>51.625102200000001</v>
      </c>
      <c r="I3305" t="s">
        <v>1284</v>
      </c>
      <c r="J3305" t="s">
        <v>44</v>
      </c>
      <c r="K3305" t="s">
        <v>67</v>
      </c>
      <c r="L3305" t="str">
        <f t="shared" si="51"/>
        <v>M25/5697B_Active</v>
      </c>
    </row>
    <row r="3306" spans="1:12" x14ac:dyDescent="0.25">
      <c r="A3306">
        <v>3308</v>
      </c>
      <c r="B3306" t="s">
        <v>7870</v>
      </c>
      <c r="C3306">
        <v>505374</v>
      </c>
      <c r="D3306">
        <v>223023</v>
      </c>
      <c r="E3306" t="s">
        <v>1282</v>
      </c>
      <c r="F3306" t="s">
        <v>7871</v>
      </c>
      <c r="G3306">
        <v>-0.47000278699999998</v>
      </c>
      <c r="H3306">
        <v>51.895812030000002</v>
      </c>
      <c r="I3306" t="s">
        <v>1284</v>
      </c>
      <c r="J3306" t="s">
        <v>30</v>
      </c>
      <c r="K3306" t="s">
        <v>58</v>
      </c>
      <c r="L3306" t="str">
        <f t="shared" si="51"/>
        <v>M1/2547L_Active</v>
      </c>
    </row>
    <row r="3307" spans="1:12" x14ac:dyDescent="0.25">
      <c r="A3307">
        <v>3309</v>
      </c>
      <c r="B3307" t="s">
        <v>7872</v>
      </c>
      <c r="C3307">
        <v>533396</v>
      </c>
      <c r="D3307">
        <v>152656</v>
      </c>
      <c r="E3307" t="s">
        <v>1292</v>
      </c>
      <c r="F3307" t="s">
        <v>1157</v>
      </c>
      <c r="G3307">
        <v>-8.9685840000000003E-2</v>
      </c>
      <c r="H3307">
        <v>51.257467980000001</v>
      </c>
      <c r="I3307" t="s">
        <v>1284</v>
      </c>
      <c r="J3307" t="s">
        <v>44</v>
      </c>
      <c r="K3307" t="s">
        <v>67</v>
      </c>
      <c r="L3307" t="str">
        <f t="shared" si="51"/>
        <v>M25/4435B_Active</v>
      </c>
    </row>
    <row r="3308" spans="1:12" x14ac:dyDescent="0.25">
      <c r="A3308">
        <v>3310</v>
      </c>
      <c r="B3308" t="s">
        <v>7873</v>
      </c>
      <c r="C3308">
        <v>430128</v>
      </c>
      <c r="D3308">
        <v>426428</v>
      </c>
      <c r="E3308" t="s">
        <v>1295</v>
      </c>
      <c r="F3308" t="s">
        <v>7874</v>
      </c>
      <c r="G3308">
        <v>-1.544785691</v>
      </c>
      <c r="H3308">
        <v>53.73339541</v>
      </c>
      <c r="I3308" t="s">
        <v>1284</v>
      </c>
      <c r="J3308" t="s">
        <v>98</v>
      </c>
      <c r="K3308" t="s">
        <v>101</v>
      </c>
      <c r="L3308" t="str">
        <f t="shared" si="51"/>
        <v>M62/2142A_Active</v>
      </c>
    </row>
    <row r="3309" spans="1:12" x14ac:dyDescent="0.25">
      <c r="A3309">
        <v>3311</v>
      </c>
      <c r="B3309" t="s">
        <v>7875</v>
      </c>
      <c r="C3309">
        <v>385596</v>
      </c>
      <c r="D3309">
        <v>389291</v>
      </c>
      <c r="E3309" t="s">
        <v>1292</v>
      </c>
      <c r="F3309" t="s">
        <v>7876</v>
      </c>
      <c r="G3309">
        <v>-2.2180981900000001</v>
      </c>
      <c r="H3309">
        <v>53.400260789999997</v>
      </c>
      <c r="I3309" t="s">
        <v>1284</v>
      </c>
      <c r="J3309" t="s">
        <v>185</v>
      </c>
      <c r="K3309" t="s">
        <v>67</v>
      </c>
      <c r="L3309" t="str">
        <f t="shared" si="51"/>
        <v>M60/9030B_Active</v>
      </c>
    </row>
    <row r="3310" spans="1:12" x14ac:dyDescent="0.25">
      <c r="A3310">
        <v>3312</v>
      </c>
      <c r="B3310" t="s">
        <v>7877</v>
      </c>
      <c r="C3310">
        <v>434009</v>
      </c>
      <c r="D3310">
        <v>402444</v>
      </c>
      <c r="E3310" t="s">
        <v>1282</v>
      </c>
      <c r="F3310" t="s">
        <v>7878</v>
      </c>
      <c r="G3310">
        <v>-1.488566134</v>
      </c>
      <c r="H3310">
        <v>53.517594969999998</v>
      </c>
      <c r="I3310" t="s">
        <v>1284</v>
      </c>
      <c r="J3310" t="s">
        <v>30</v>
      </c>
      <c r="K3310" t="s">
        <v>58</v>
      </c>
      <c r="L3310" t="str">
        <f t="shared" si="51"/>
        <v>M1/4734B_Active</v>
      </c>
    </row>
    <row r="3311" spans="1:12" x14ac:dyDescent="0.25">
      <c r="A3311">
        <v>3313</v>
      </c>
      <c r="B3311" t="s">
        <v>7879</v>
      </c>
      <c r="C3311">
        <v>440696</v>
      </c>
      <c r="D3311">
        <v>389900</v>
      </c>
      <c r="E3311" t="s">
        <v>1287</v>
      </c>
      <c r="F3311" t="s">
        <v>7880</v>
      </c>
      <c r="G3311">
        <v>-1.3893415090000001</v>
      </c>
      <c r="H3311">
        <v>53.404375889999997</v>
      </c>
      <c r="I3311" t="s">
        <v>1280</v>
      </c>
      <c r="J3311" t="s">
        <v>30</v>
      </c>
      <c r="K3311" t="s">
        <v>35</v>
      </c>
      <c r="L3311" t="str">
        <f t="shared" si="51"/>
        <v>M1/4588A_Inactive</v>
      </c>
    </row>
    <row r="3312" spans="1:12" x14ac:dyDescent="0.25">
      <c r="A3312">
        <v>3314</v>
      </c>
      <c r="B3312" t="s">
        <v>7881</v>
      </c>
      <c r="C3312">
        <v>427739</v>
      </c>
      <c r="D3312">
        <v>305847</v>
      </c>
      <c r="E3312" t="s">
        <v>1282</v>
      </c>
      <c r="F3312" t="s">
        <v>7882</v>
      </c>
      <c r="G3312">
        <v>-1.5914165769999999</v>
      </c>
      <c r="H3312">
        <v>52.649669209999999</v>
      </c>
      <c r="I3312" t="s">
        <v>1280</v>
      </c>
      <c r="J3312" t="s">
        <v>172</v>
      </c>
      <c r="K3312" t="s">
        <v>58</v>
      </c>
      <c r="L3312" t="str">
        <f t="shared" si="51"/>
        <v>M42/6688B_Inactive</v>
      </c>
    </row>
    <row r="3313" spans="1:12" x14ac:dyDescent="0.25">
      <c r="A3313">
        <v>3315</v>
      </c>
      <c r="B3313" t="s">
        <v>7883</v>
      </c>
      <c r="C3313">
        <v>456531</v>
      </c>
      <c r="D3313">
        <v>277023</v>
      </c>
      <c r="E3313" t="s">
        <v>1287</v>
      </c>
      <c r="F3313" t="s">
        <v>7884</v>
      </c>
      <c r="G3313">
        <v>-1.1707616380000001</v>
      </c>
      <c r="H3313">
        <v>52.388340720000002</v>
      </c>
      <c r="I3313" t="s">
        <v>1280</v>
      </c>
      <c r="J3313" t="s">
        <v>30</v>
      </c>
      <c r="K3313" t="s">
        <v>35</v>
      </c>
      <c r="L3313" t="str">
        <f t="shared" si="51"/>
        <v>M1/3309A_Inactive</v>
      </c>
    </row>
    <row r="3314" spans="1:12" x14ac:dyDescent="0.25">
      <c r="A3314">
        <v>3316</v>
      </c>
      <c r="B3314" t="s">
        <v>7885</v>
      </c>
      <c r="C3314">
        <v>450771</v>
      </c>
      <c r="D3314">
        <v>306884</v>
      </c>
      <c r="E3314" t="s">
        <v>1287</v>
      </c>
      <c r="F3314" t="s">
        <v>7886</v>
      </c>
      <c r="G3314">
        <v>-1.250843997</v>
      </c>
      <c r="H3314">
        <v>52.657329949999998</v>
      </c>
      <c r="I3314" t="s">
        <v>1280</v>
      </c>
      <c r="J3314" t="s">
        <v>30</v>
      </c>
      <c r="K3314" t="s">
        <v>35</v>
      </c>
      <c r="L3314" t="str">
        <f t="shared" si="51"/>
        <v>M1/3627A_Inactive</v>
      </c>
    </row>
    <row r="3315" spans="1:12" x14ac:dyDescent="0.25">
      <c r="A3315">
        <v>3317</v>
      </c>
      <c r="B3315" t="s">
        <v>7887</v>
      </c>
      <c r="C3315">
        <v>376506</v>
      </c>
      <c r="D3315">
        <v>362774</v>
      </c>
      <c r="E3315" t="s">
        <v>1282</v>
      </c>
      <c r="F3315" t="s">
        <v>1195</v>
      </c>
      <c r="G3315">
        <v>-2.3528381920000001</v>
      </c>
      <c r="H3315">
        <v>53.16158326</v>
      </c>
      <c r="I3315" t="s">
        <v>1280</v>
      </c>
      <c r="J3315" t="s">
        <v>109</v>
      </c>
      <c r="K3315" t="s">
        <v>58</v>
      </c>
      <c r="L3315" t="str">
        <f t="shared" si="51"/>
        <v>M6/6720B_Inactive</v>
      </c>
    </row>
    <row r="3316" spans="1:12" x14ac:dyDescent="0.25">
      <c r="A3316">
        <v>3318</v>
      </c>
      <c r="B3316" t="s">
        <v>7888</v>
      </c>
      <c r="C3316">
        <v>445772</v>
      </c>
      <c r="D3316">
        <v>389288</v>
      </c>
      <c r="E3316" t="s">
        <v>1282</v>
      </c>
      <c r="F3316" t="s">
        <v>1091</v>
      </c>
      <c r="G3316">
        <v>-1.3130859100000001</v>
      </c>
      <c r="H3316">
        <v>53.398461779999998</v>
      </c>
      <c r="I3316" t="s">
        <v>1280</v>
      </c>
      <c r="J3316" t="s">
        <v>30</v>
      </c>
      <c r="K3316" t="s">
        <v>58</v>
      </c>
      <c r="L3316" t="str">
        <f t="shared" si="51"/>
        <v>M1/4535B_Inactive</v>
      </c>
    </row>
    <row r="3317" spans="1:12" x14ac:dyDescent="0.25">
      <c r="A3317">
        <v>3319</v>
      </c>
      <c r="B3317" t="s">
        <v>7889</v>
      </c>
      <c r="C3317">
        <v>501586</v>
      </c>
      <c r="D3317">
        <v>169379</v>
      </c>
      <c r="E3317" t="s">
        <v>1300</v>
      </c>
      <c r="F3317" t="s">
        <v>7890</v>
      </c>
      <c r="G3317">
        <v>-0.54060846699999998</v>
      </c>
      <c r="H3317">
        <v>51.414338749999999</v>
      </c>
      <c r="I3317" t="s">
        <v>1284</v>
      </c>
      <c r="J3317" t="s">
        <v>44</v>
      </c>
      <c r="K3317" t="s">
        <v>48</v>
      </c>
      <c r="L3317" t="str">
        <f t="shared" si="51"/>
        <v>M25/4854A_Active</v>
      </c>
    </row>
    <row r="3318" spans="1:12" x14ac:dyDescent="0.25">
      <c r="A3318">
        <v>3320</v>
      </c>
      <c r="B3318" t="s">
        <v>7891</v>
      </c>
      <c r="C3318">
        <v>467866</v>
      </c>
      <c r="D3318">
        <v>259398</v>
      </c>
      <c r="E3318" t="s">
        <v>1282</v>
      </c>
      <c r="F3318" t="s">
        <v>7892</v>
      </c>
      <c r="G3318">
        <v>-1.007779446</v>
      </c>
      <c r="H3318">
        <v>52.228625309999998</v>
      </c>
      <c r="I3318" t="s">
        <v>1280</v>
      </c>
      <c r="J3318" t="s">
        <v>30</v>
      </c>
      <c r="K3318" t="s">
        <v>58</v>
      </c>
      <c r="L3318" t="str">
        <f t="shared" si="51"/>
        <v>M1/3090B_Inactive</v>
      </c>
    </row>
    <row r="3319" spans="1:12" x14ac:dyDescent="0.25">
      <c r="A3319">
        <v>3321</v>
      </c>
      <c r="B3319" t="s">
        <v>7893</v>
      </c>
      <c r="C3319">
        <v>529989</v>
      </c>
      <c r="D3319">
        <v>200500</v>
      </c>
      <c r="E3319" t="s">
        <v>1292</v>
      </c>
      <c r="F3319" t="s">
        <v>7894</v>
      </c>
      <c r="G3319">
        <v>-0.120898725</v>
      </c>
      <c r="H3319">
        <v>51.688219599999996</v>
      </c>
      <c r="I3319" t="s">
        <v>1284</v>
      </c>
      <c r="J3319" t="s">
        <v>44</v>
      </c>
      <c r="K3319" t="s">
        <v>67</v>
      </c>
      <c r="L3319" t="str">
        <f t="shared" si="51"/>
        <v>M25/5419B_Active</v>
      </c>
    </row>
    <row r="3320" spans="1:12" x14ac:dyDescent="0.25">
      <c r="A3320">
        <v>3322</v>
      </c>
      <c r="B3320" t="s">
        <v>7895</v>
      </c>
      <c r="C3320">
        <v>552987</v>
      </c>
      <c r="D3320">
        <v>168348</v>
      </c>
      <c r="E3320" t="s">
        <v>1300</v>
      </c>
      <c r="F3320" t="s">
        <v>7896</v>
      </c>
      <c r="G3320">
        <v>0.19759321599999999</v>
      </c>
      <c r="H3320">
        <v>51.39354891</v>
      </c>
      <c r="I3320" t="s">
        <v>1284</v>
      </c>
      <c r="J3320" t="s">
        <v>44</v>
      </c>
      <c r="K3320" t="s">
        <v>48</v>
      </c>
      <c r="L3320" t="str">
        <f t="shared" si="51"/>
        <v>M25/4134A_Active</v>
      </c>
    </row>
    <row r="3321" spans="1:12" x14ac:dyDescent="0.25">
      <c r="A3321">
        <v>3323</v>
      </c>
      <c r="B3321" t="s">
        <v>7897</v>
      </c>
      <c r="C3321">
        <v>520334</v>
      </c>
      <c r="D3321">
        <v>155797</v>
      </c>
      <c r="E3321" t="s">
        <v>1300</v>
      </c>
      <c r="F3321" t="s">
        <v>7898</v>
      </c>
      <c r="G3321">
        <v>-0.27572456200000001</v>
      </c>
      <c r="H3321">
        <v>51.28860212</v>
      </c>
      <c r="I3321" t="s">
        <v>1284</v>
      </c>
      <c r="J3321" t="s">
        <v>44</v>
      </c>
      <c r="K3321" t="s">
        <v>48</v>
      </c>
      <c r="L3321" t="str">
        <f t="shared" si="51"/>
        <v>M25/4583A_Active</v>
      </c>
    </row>
    <row r="3322" spans="1:12" x14ac:dyDescent="0.25">
      <c r="A3322">
        <v>3324</v>
      </c>
      <c r="B3322" t="s">
        <v>7899</v>
      </c>
      <c r="C3322">
        <v>392425</v>
      </c>
      <c r="D3322">
        <v>398402</v>
      </c>
      <c r="E3322" t="s">
        <v>1300</v>
      </c>
      <c r="F3322" t="s">
        <v>7900</v>
      </c>
      <c r="G3322">
        <v>-2.1156139440000001</v>
      </c>
      <c r="H3322">
        <v>53.48229851</v>
      </c>
      <c r="I3322" t="s">
        <v>1284</v>
      </c>
      <c r="J3322" t="s">
        <v>185</v>
      </c>
      <c r="K3322" t="s">
        <v>48</v>
      </c>
      <c r="L3322" t="str">
        <f t="shared" si="51"/>
        <v>M60/9458A_Active</v>
      </c>
    </row>
    <row r="3323" spans="1:12" x14ac:dyDescent="0.25">
      <c r="A3323">
        <v>3325</v>
      </c>
      <c r="B3323" t="s">
        <v>7901</v>
      </c>
      <c r="C3323">
        <v>516486</v>
      </c>
      <c r="D3323">
        <v>288583</v>
      </c>
      <c r="E3323" t="s">
        <v>1282</v>
      </c>
      <c r="F3323" t="s">
        <v>7902</v>
      </c>
      <c r="G3323">
        <v>-0.28608665599999999</v>
      </c>
      <c r="H3323">
        <v>52.482762630000003</v>
      </c>
      <c r="I3323" t="s">
        <v>1284</v>
      </c>
      <c r="J3323" t="s">
        <v>1285</v>
      </c>
      <c r="K3323" t="s">
        <v>58</v>
      </c>
      <c r="L3323" t="str">
        <f t="shared" si="51"/>
        <v>A1M/2194B_Active</v>
      </c>
    </row>
    <row r="3324" spans="1:12" x14ac:dyDescent="0.25">
      <c r="A3324">
        <v>3326</v>
      </c>
      <c r="B3324" t="s">
        <v>7903</v>
      </c>
      <c r="C3324">
        <v>378160</v>
      </c>
      <c r="D3324">
        <v>398873</v>
      </c>
      <c r="E3324" t="s">
        <v>1278</v>
      </c>
      <c r="F3324" t="s">
        <v>7904</v>
      </c>
      <c r="G3324">
        <v>-2.3306008459999998</v>
      </c>
      <c r="H3324">
        <v>53.486130699999997</v>
      </c>
      <c r="I3324" t="s">
        <v>1284</v>
      </c>
      <c r="J3324" t="s">
        <v>3178</v>
      </c>
      <c r="K3324" t="s">
        <v>87</v>
      </c>
      <c r="L3324" t="str">
        <f t="shared" si="51"/>
        <v>M602/6037B_Active</v>
      </c>
    </row>
    <row r="3325" spans="1:12" x14ac:dyDescent="0.25">
      <c r="A3325">
        <v>3327</v>
      </c>
      <c r="B3325" t="s">
        <v>7905</v>
      </c>
      <c r="C3325">
        <v>452799</v>
      </c>
      <c r="D3325">
        <v>304932</v>
      </c>
      <c r="E3325" t="s">
        <v>1282</v>
      </c>
      <c r="F3325" t="s">
        <v>7906</v>
      </c>
      <c r="G3325">
        <v>-1.2211779119999999</v>
      </c>
      <c r="H3325">
        <v>52.639590460000001</v>
      </c>
      <c r="I3325" t="s">
        <v>1284</v>
      </c>
      <c r="J3325" t="s">
        <v>30</v>
      </c>
      <c r="K3325" t="s">
        <v>58</v>
      </c>
      <c r="L3325" t="str">
        <f t="shared" si="51"/>
        <v>M1/3598M_Active</v>
      </c>
    </row>
    <row r="3326" spans="1:12" x14ac:dyDescent="0.25">
      <c r="A3326">
        <v>3328</v>
      </c>
      <c r="B3326" t="s">
        <v>7907</v>
      </c>
      <c r="C3326">
        <v>419533</v>
      </c>
      <c r="D3326">
        <v>180876</v>
      </c>
      <c r="E3326" t="s">
        <v>1295</v>
      </c>
      <c r="F3326" t="s">
        <v>7908</v>
      </c>
      <c r="G3326">
        <v>-1.719822357</v>
      </c>
      <c r="H3326">
        <v>51.526462969999997</v>
      </c>
      <c r="I3326" t="s">
        <v>1284</v>
      </c>
      <c r="J3326" t="s">
        <v>252</v>
      </c>
      <c r="K3326" t="s">
        <v>101</v>
      </c>
      <c r="L3326" t="str">
        <f t="shared" si="51"/>
        <v>M4/3232M_Active</v>
      </c>
    </row>
    <row r="3327" spans="1:12" x14ac:dyDescent="0.25">
      <c r="A3327">
        <v>3329</v>
      </c>
      <c r="B3327" t="s">
        <v>7909</v>
      </c>
      <c r="C3327">
        <v>362787</v>
      </c>
      <c r="D3327">
        <v>392646</v>
      </c>
      <c r="E3327" t="s">
        <v>1282</v>
      </c>
      <c r="F3327" t="s">
        <v>7910</v>
      </c>
      <c r="G3327">
        <v>-2.5615276339999999</v>
      </c>
      <c r="H3327">
        <v>53.429296149999999</v>
      </c>
      <c r="I3327" t="s">
        <v>1284</v>
      </c>
      <c r="J3327" t="s">
        <v>109</v>
      </c>
      <c r="K3327" t="s">
        <v>58</v>
      </c>
      <c r="L3327" t="str">
        <f t="shared" si="51"/>
        <v>M6/7075B_Active</v>
      </c>
    </row>
    <row r="3328" spans="1:12" x14ac:dyDescent="0.25">
      <c r="A3328">
        <v>3330</v>
      </c>
      <c r="B3328" t="s">
        <v>7911</v>
      </c>
      <c r="C3328">
        <v>495304</v>
      </c>
      <c r="D3328">
        <v>237600</v>
      </c>
      <c r="E3328" t="s">
        <v>1287</v>
      </c>
      <c r="F3328" t="s">
        <v>7912</v>
      </c>
      <c r="G3328">
        <v>-0.61226253600000002</v>
      </c>
      <c r="H3328">
        <v>52.028644800000002</v>
      </c>
      <c r="I3328" t="s">
        <v>1280</v>
      </c>
      <c r="J3328" t="s">
        <v>30</v>
      </c>
      <c r="K3328" t="s">
        <v>35</v>
      </c>
      <c r="L3328" t="str">
        <f t="shared" si="51"/>
        <v>M1/2733A_Inactive</v>
      </c>
    </row>
    <row r="3329" spans="1:12" x14ac:dyDescent="0.25">
      <c r="A3329">
        <v>3331</v>
      </c>
      <c r="B3329" t="s">
        <v>7913</v>
      </c>
      <c r="C3329">
        <v>509594</v>
      </c>
      <c r="D3329">
        <v>207226</v>
      </c>
      <c r="E3329" t="s">
        <v>1282</v>
      </c>
      <c r="F3329" t="s">
        <v>7914</v>
      </c>
      <c r="G3329">
        <v>-0.41369692299999999</v>
      </c>
      <c r="H3329">
        <v>51.753021670000003</v>
      </c>
      <c r="I3329" t="s">
        <v>1284</v>
      </c>
      <c r="J3329" t="s">
        <v>30</v>
      </c>
      <c r="K3329" t="s">
        <v>58</v>
      </c>
      <c r="L3329" t="str">
        <f t="shared" si="51"/>
        <v>M1/2377B_Active</v>
      </c>
    </row>
    <row r="3330" spans="1:12" x14ac:dyDescent="0.25">
      <c r="A3330">
        <v>3332</v>
      </c>
      <c r="B3330" t="s">
        <v>7915</v>
      </c>
      <c r="C3330">
        <v>469165</v>
      </c>
      <c r="D3330">
        <v>169526</v>
      </c>
      <c r="E3330" t="s">
        <v>1278</v>
      </c>
      <c r="F3330" t="s">
        <v>7916</v>
      </c>
      <c r="G3330">
        <v>-1.0066838010000001</v>
      </c>
      <c r="H3330">
        <v>51.420537959999997</v>
      </c>
      <c r="I3330" t="s">
        <v>1280</v>
      </c>
      <c r="J3330" t="s">
        <v>252</v>
      </c>
      <c r="K3330" t="s">
        <v>87</v>
      </c>
      <c r="L3330" t="str">
        <f t="shared" si="51"/>
        <v>M4/2684A_Inactive</v>
      </c>
    </row>
    <row r="3331" spans="1:12" x14ac:dyDescent="0.25">
      <c r="A3331">
        <v>3333</v>
      </c>
      <c r="B3331" t="s">
        <v>7917</v>
      </c>
      <c r="C3331">
        <v>447656</v>
      </c>
      <c r="D3331">
        <v>423628</v>
      </c>
      <c r="E3331" t="s">
        <v>1282</v>
      </c>
      <c r="F3331" t="s">
        <v>7918</v>
      </c>
      <c r="G3331">
        <v>-1.2795350940000001</v>
      </c>
      <c r="H3331">
        <v>53.706929479999999</v>
      </c>
      <c r="I3331" t="s">
        <v>1284</v>
      </c>
      <c r="J3331" t="s">
        <v>1285</v>
      </c>
      <c r="K3331" t="s">
        <v>58</v>
      </c>
      <c r="L3331" t="str">
        <f t="shared" ref="L3331:L3394" si="52">F3331&amp;"_"&amp;I3331</f>
        <v>A1M/9396B_Active</v>
      </c>
    </row>
    <row r="3332" spans="1:12" x14ac:dyDescent="0.25">
      <c r="A3332">
        <v>3334</v>
      </c>
      <c r="B3332" t="s">
        <v>7919</v>
      </c>
      <c r="C3332">
        <v>391737</v>
      </c>
      <c r="D3332">
        <v>397617</v>
      </c>
      <c r="E3332" t="s">
        <v>1300</v>
      </c>
      <c r="F3332" t="s">
        <v>7920</v>
      </c>
      <c r="G3332">
        <v>-2.1259601950000002</v>
      </c>
      <c r="H3332">
        <v>53.475232069999997</v>
      </c>
      <c r="I3332" t="s">
        <v>1284</v>
      </c>
      <c r="J3332" t="s">
        <v>185</v>
      </c>
      <c r="K3332" t="s">
        <v>48</v>
      </c>
      <c r="L3332" t="str">
        <f t="shared" si="52"/>
        <v>M60/9468A_Active</v>
      </c>
    </row>
    <row r="3333" spans="1:12" x14ac:dyDescent="0.25">
      <c r="A3333">
        <v>3335</v>
      </c>
      <c r="B3333" t="s">
        <v>7921</v>
      </c>
      <c r="C3333">
        <v>479558</v>
      </c>
      <c r="D3333">
        <v>170672</v>
      </c>
      <c r="E3333" t="s">
        <v>1278</v>
      </c>
      <c r="F3333" t="s">
        <v>7922</v>
      </c>
      <c r="G3333">
        <v>-0.85699492600000005</v>
      </c>
      <c r="H3333">
        <v>51.429478750000001</v>
      </c>
      <c r="I3333" t="s">
        <v>1280</v>
      </c>
      <c r="J3333" t="s">
        <v>252</v>
      </c>
      <c r="K3333" t="s">
        <v>87</v>
      </c>
      <c r="L3333" t="str">
        <f t="shared" si="52"/>
        <v>M4/2573K_Inactive</v>
      </c>
    </row>
    <row r="3334" spans="1:12" x14ac:dyDescent="0.25">
      <c r="A3334">
        <v>3336</v>
      </c>
      <c r="B3334" t="s">
        <v>7923</v>
      </c>
      <c r="C3334">
        <v>358946</v>
      </c>
      <c r="D3334">
        <v>396463</v>
      </c>
      <c r="E3334" t="s">
        <v>1282</v>
      </c>
      <c r="F3334" t="s">
        <v>7924</v>
      </c>
      <c r="G3334">
        <v>-2.6198299729999999</v>
      </c>
      <c r="H3334">
        <v>53.463316710000001</v>
      </c>
      <c r="I3334" t="s">
        <v>1284</v>
      </c>
      <c r="J3334" t="s">
        <v>109</v>
      </c>
      <c r="K3334" t="s">
        <v>58</v>
      </c>
      <c r="L3334" t="str">
        <f t="shared" si="52"/>
        <v>M6/7130B_Active</v>
      </c>
    </row>
    <row r="3335" spans="1:12" x14ac:dyDescent="0.25">
      <c r="A3335">
        <v>3337</v>
      </c>
      <c r="B3335" t="s">
        <v>7925</v>
      </c>
      <c r="C3335">
        <v>364046</v>
      </c>
      <c r="D3335">
        <v>391230</v>
      </c>
      <c r="E3335" t="s">
        <v>1282</v>
      </c>
      <c r="F3335" t="s">
        <v>7926</v>
      </c>
      <c r="G3335">
        <v>-2.542418719</v>
      </c>
      <c r="H3335">
        <v>53.416656809999999</v>
      </c>
      <c r="I3335" t="s">
        <v>1284</v>
      </c>
      <c r="J3335" t="s">
        <v>109</v>
      </c>
      <c r="K3335" t="s">
        <v>58</v>
      </c>
      <c r="L3335" t="str">
        <f t="shared" si="52"/>
        <v>M6/7056B_Active</v>
      </c>
    </row>
    <row r="3336" spans="1:12" x14ac:dyDescent="0.25">
      <c r="A3336">
        <v>3338</v>
      </c>
      <c r="B3336" t="s">
        <v>7927</v>
      </c>
      <c r="C3336">
        <v>622293</v>
      </c>
      <c r="D3336">
        <v>241385</v>
      </c>
      <c r="E3336" t="s">
        <v>1295</v>
      </c>
      <c r="F3336" t="s">
        <v>7928</v>
      </c>
      <c r="G3336">
        <v>1.238878044</v>
      </c>
      <c r="H3336">
        <v>52.026323980000001</v>
      </c>
      <c r="I3336" t="s">
        <v>1280</v>
      </c>
      <c r="J3336" t="s">
        <v>1332</v>
      </c>
      <c r="K3336" t="s">
        <v>101</v>
      </c>
      <c r="L3336" t="str">
        <f t="shared" si="52"/>
        <v>A14/1990A_Inactive</v>
      </c>
    </row>
    <row r="3337" spans="1:12" x14ac:dyDescent="0.25">
      <c r="A3337">
        <v>3339</v>
      </c>
      <c r="B3337" t="s">
        <v>7929</v>
      </c>
      <c r="C3337">
        <v>358176</v>
      </c>
      <c r="D3337">
        <v>429811</v>
      </c>
      <c r="E3337" t="s">
        <v>1287</v>
      </c>
      <c r="F3337" t="s">
        <v>7930</v>
      </c>
      <c r="G3337">
        <v>-2.6359152990000001</v>
      </c>
      <c r="H3337">
        <v>53.762976719999997</v>
      </c>
      <c r="I3337" t="s">
        <v>1284</v>
      </c>
      <c r="J3337" t="s">
        <v>109</v>
      </c>
      <c r="K3337" t="s">
        <v>35</v>
      </c>
      <c r="L3337" t="str">
        <f t="shared" si="52"/>
        <v>M6/7496A_Active</v>
      </c>
    </row>
    <row r="3338" spans="1:12" x14ac:dyDescent="0.25">
      <c r="A3338">
        <v>3340</v>
      </c>
      <c r="B3338" t="s">
        <v>7931</v>
      </c>
      <c r="C3338">
        <v>555224</v>
      </c>
      <c r="D3338">
        <v>171321</v>
      </c>
      <c r="E3338" t="s">
        <v>1292</v>
      </c>
      <c r="F3338" t="s">
        <v>7932</v>
      </c>
      <c r="G3338">
        <v>0.23102170499999999</v>
      </c>
      <c r="H3338">
        <v>51.4196545</v>
      </c>
      <c r="I3338" t="s">
        <v>1284</v>
      </c>
      <c r="J3338" t="s">
        <v>44</v>
      </c>
      <c r="K3338" t="s">
        <v>67</v>
      </c>
      <c r="L3338" t="str">
        <f t="shared" si="52"/>
        <v>M25/4097L_Active</v>
      </c>
    </row>
    <row r="3339" spans="1:12" x14ac:dyDescent="0.25">
      <c r="A3339">
        <v>3341</v>
      </c>
      <c r="B3339" t="s">
        <v>7933</v>
      </c>
      <c r="C3339">
        <v>391881</v>
      </c>
      <c r="D3339">
        <v>265709</v>
      </c>
      <c r="E3339" t="s">
        <v>1282</v>
      </c>
      <c r="F3339" t="s">
        <v>7934</v>
      </c>
      <c r="G3339">
        <v>-2.1204456309999999</v>
      </c>
      <c r="H3339">
        <v>52.289468589999998</v>
      </c>
      <c r="I3339" t="s">
        <v>1280</v>
      </c>
      <c r="J3339" t="s">
        <v>226</v>
      </c>
      <c r="K3339" t="s">
        <v>58</v>
      </c>
      <c r="L3339" t="str">
        <f t="shared" si="52"/>
        <v>M5/7345J_Inactive</v>
      </c>
    </row>
    <row r="3340" spans="1:12" x14ac:dyDescent="0.25">
      <c r="A3340">
        <v>3342</v>
      </c>
      <c r="B3340" t="s">
        <v>7935</v>
      </c>
      <c r="C3340">
        <v>454845</v>
      </c>
      <c r="D3340">
        <v>297186</v>
      </c>
      <c r="E3340" t="s">
        <v>1282</v>
      </c>
      <c r="F3340" t="s">
        <v>7936</v>
      </c>
      <c r="G3340">
        <v>-1.1922251429999999</v>
      </c>
      <c r="H3340">
        <v>52.569760199999997</v>
      </c>
      <c r="I3340" t="s">
        <v>1284</v>
      </c>
      <c r="J3340" t="s">
        <v>30</v>
      </c>
      <c r="K3340" t="s">
        <v>58</v>
      </c>
      <c r="L3340" t="str">
        <f t="shared" si="52"/>
        <v>M1/3516B_Active</v>
      </c>
    </row>
    <row r="3341" spans="1:12" x14ac:dyDescent="0.25">
      <c r="A3341">
        <v>3343</v>
      </c>
      <c r="B3341" t="s">
        <v>7937</v>
      </c>
      <c r="C3341">
        <v>485480</v>
      </c>
      <c r="D3341">
        <v>191168</v>
      </c>
      <c r="E3341" t="s">
        <v>1282</v>
      </c>
      <c r="F3341" t="s">
        <v>7938</v>
      </c>
      <c r="G3341">
        <v>-0.76686559099999996</v>
      </c>
      <c r="H3341">
        <v>51.612865579999998</v>
      </c>
      <c r="I3341" t="s">
        <v>1284</v>
      </c>
      <c r="J3341" t="s">
        <v>1458</v>
      </c>
      <c r="K3341" t="s">
        <v>58</v>
      </c>
      <c r="L3341" t="str">
        <f t="shared" si="52"/>
        <v>M40/8506M_Active</v>
      </c>
    </row>
    <row r="3342" spans="1:12" x14ac:dyDescent="0.25">
      <c r="A3342">
        <v>3344</v>
      </c>
      <c r="B3342" t="s">
        <v>7939</v>
      </c>
      <c r="C3342">
        <v>446302</v>
      </c>
      <c r="D3342">
        <v>424053</v>
      </c>
      <c r="E3342" t="s">
        <v>1278</v>
      </c>
      <c r="F3342" t="s">
        <v>7940</v>
      </c>
      <c r="G3342">
        <v>-1.2999819619999999</v>
      </c>
      <c r="H3342">
        <v>53.710870630000002</v>
      </c>
      <c r="I3342" t="s">
        <v>1284</v>
      </c>
      <c r="J3342" t="s">
        <v>98</v>
      </c>
      <c r="K3342" t="s">
        <v>87</v>
      </c>
      <c r="L3342" t="str">
        <f t="shared" si="52"/>
        <v>M62/2317B_Active</v>
      </c>
    </row>
    <row r="3343" spans="1:12" x14ac:dyDescent="0.25">
      <c r="A3343">
        <v>3345</v>
      </c>
      <c r="B3343" t="s">
        <v>7941</v>
      </c>
      <c r="C3343">
        <v>617258</v>
      </c>
      <c r="D3343">
        <v>137307</v>
      </c>
      <c r="E3343" t="s">
        <v>1295</v>
      </c>
      <c r="F3343" t="s">
        <v>7942</v>
      </c>
      <c r="G3343">
        <v>1.1013328689999999</v>
      </c>
      <c r="H3343">
        <v>51.093902239999998</v>
      </c>
      <c r="I3343" t="s">
        <v>1284</v>
      </c>
      <c r="J3343" t="s">
        <v>368</v>
      </c>
      <c r="K3343" t="s">
        <v>101</v>
      </c>
      <c r="L3343" t="str">
        <f t="shared" si="52"/>
        <v>M20/7055K_Active</v>
      </c>
    </row>
    <row r="3344" spans="1:12" x14ac:dyDescent="0.25">
      <c r="A3344">
        <v>3346</v>
      </c>
      <c r="B3344" t="s">
        <v>7943</v>
      </c>
      <c r="C3344">
        <v>504079</v>
      </c>
      <c r="D3344">
        <v>176119</v>
      </c>
      <c r="E3344" t="s">
        <v>1292</v>
      </c>
      <c r="F3344" t="s">
        <v>7944</v>
      </c>
      <c r="G3344">
        <v>-0.50279284800000001</v>
      </c>
      <c r="H3344">
        <v>51.474470840000002</v>
      </c>
      <c r="I3344" t="s">
        <v>1284</v>
      </c>
      <c r="J3344" t="s">
        <v>44</v>
      </c>
      <c r="K3344" t="s">
        <v>67</v>
      </c>
      <c r="L3344" t="str">
        <f t="shared" si="52"/>
        <v>M25/7106M_Active</v>
      </c>
    </row>
    <row r="3345" spans="1:12" x14ac:dyDescent="0.25">
      <c r="A3345">
        <v>3347</v>
      </c>
      <c r="B3345" t="s">
        <v>7945</v>
      </c>
      <c r="C3345">
        <v>400852</v>
      </c>
      <c r="D3345">
        <v>296166</v>
      </c>
      <c r="E3345" t="s">
        <v>1282</v>
      </c>
      <c r="F3345" t="s">
        <v>7946</v>
      </c>
      <c r="G3345">
        <v>-1.9888575850000001</v>
      </c>
      <c r="H3345">
        <v>52.563340519999997</v>
      </c>
      <c r="I3345" t="s">
        <v>1284</v>
      </c>
      <c r="J3345" t="s">
        <v>109</v>
      </c>
      <c r="K3345" t="s">
        <v>58</v>
      </c>
      <c r="L3345" t="str">
        <f t="shared" si="52"/>
        <v>M6/5947B_Active</v>
      </c>
    </row>
    <row r="3346" spans="1:12" x14ac:dyDescent="0.25">
      <c r="A3346">
        <v>3348</v>
      </c>
      <c r="B3346" t="s">
        <v>7947</v>
      </c>
      <c r="C3346">
        <v>395830</v>
      </c>
      <c r="D3346">
        <v>306406</v>
      </c>
      <c r="E3346" t="s">
        <v>1287</v>
      </c>
      <c r="F3346" t="s">
        <v>7948</v>
      </c>
      <c r="G3346">
        <v>-2.0630736700000001</v>
      </c>
      <c r="H3346">
        <v>52.655379920000001</v>
      </c>
      <c r="I3346" t="s">
        <v>1284</v>
      </c>
      <c r="J3346" t="s">
        <v>109</v>
      </c>
      <c r="K3346" t="s">
        <v>35</v>
      </c>
      <c r="L3346" t="str">
        <f t="shared" si="52"/>
        <v>M6/6067J_Active</v>
      </c>
    </row>
    <row r="3347" spans="1:12" x14ac:dyDescent="0.25">
      <c r="A3347">
        <v>3349</v>
      </c>
      <c r="B3347" t="s">
        <v>7949</v>
      </c>
      <c r="C3347">
        <v>390973</v>
      </c>
      <c r="D3347">
        <v>179506</v>
      </c>
      <c r="E3347" t="s">
        <v>1295</v>
      </c>
      <c r="F3347" t="s">
        <v>7950</v>
      </c>
      <c r="G3347">
        <v>-2.1314731930000002</v>
      </c>
      <c r="H3347">
        <v>51.51440376</v>
      </c>
      <c r="I3347" t="s">
        <v>1284</v>
      </c>
      <c r="J3347" t="s">
        <v>252</v>
      </c>
      <c r="K3347" t="s">
        <v>101</v>
      </c>
      <c r="L3347" t="str">
        <f t="shared" si="52"/>
        <v>M4/3537B_Active</v>
      </c>
    </row>
    <row r="3348" spans="1:12" x14ac:dyDescent="0.25">
      <c r="A3348">
        <v>3350</v>
      </c>
      <c r="B3348" t="s">
        <v>7951</v>
      </c>
      <c r="C3348">
        <v>549089</v>
      </c>
      <c r="D3348">
        <v>198847</v>
      </c>
      <c r="E3348" t="s">
        <v>1292</v>
      </c>
      <c r="F3348" t="s">
        <v>7952</v>
      </c>
      <c r="G3348">
        <v>0.15450837100000001</v>
      </c>
      <c r="H3348">
        <v>51.668625919999997</v>
      </c>
      <c r="I3348" t="s">
        <v>1284</v>
      </c>
      <c r="J3348" t="s">
        <v>44</v>
      </c>
      <c r="K3348" t="s">
        <v>67</v>
      </c>
      <c r="L3348" t="str">
        <f t="shared" si="52"/>
        <v>M25/5622B_Active</v>
      </c>
    </row>
    <row r="3349" spans="1:12" x14ac:dyDescent="0.25">
      <c r="A3349">
        <v>3351</v>
      </c>
      <c r="B3349" t="s">
        <v>7953</v>
      </c>
      <c r="C3349">
        <v>480038</v>
      </c>
      <c r="D3349">
        <v>171164</v>
      </c>
      <c r="E3349" t="s">
        <v>1278</v>
      </c>
      <c r="F3349" t="s">
        <v>7954</v>
      </c>
      <c r="G3349">
        <v>-0.84998138899999998</v>
      </c>
      <c r="H3349">
        <v>51.433834339999997</v>
      </c>
      <c r="I3349" t="s">
        <v>1280</v>
      </c>
      <c r="J3349" t="s">
        <v>252</v>
      </c>
      <c r="K3349" t="s">
        <v>87</v>
      </c>
      <c r="L3349" t="str">
        <f t="shared" si="52"/>
        <v>M4/2566A_Inactive</v>
      </c>
    </row>
    <row r="3350" spans="1:12" x14ac:dyDescent="0.25">
      <c r="A3350">
        <v>3352</v>
      </c>
      <c r="B3350" t="s">
        <v>7955</v>
      </c>
      <c r="C3350">
        <v>444274</v>
      </c>
      <c r="D3350">
        <v>433873</v>
      </c>
      <c r="E3350" t="s">
        <v>1282</v>
      </c>
      <c r="F3350" t="s">
        <v>2861</v>
      </c>
      <c r="G3350">
        <v>-1.3293015960000001</v>
      </c>
      <c r="H3350">
        <v>53.799301499999999</v>
      </c>
      <c r="I3350" t="s">
        <v>1284</v>
      </c>
      <c r="J3350" t="s">
        <v>1285</v>
      </c>
      <c r="K3350" t="s">
        <v>58</v>
      </c>
      <c r="L3350" t="str">
        <f t="shared" si="52"/>
        <v>A1M/9520B_Active</v>
      </c>
    </row>
    <row r="3351" spans="1:12" x14ac:dyDescent="0.25">
      <c r="A3351">
        <v>3353</v>
      </c>
      <c r="B3351" t="s">
        <v>7956</v>
      </c>
      <c r="C3351">
        <v>505413</v>
      </c>
      <c r="D3351">
        <v>178347</v>
      </c>
      <c r="E3351" t="s">
        <v>1278</v>
      </c>
      <c r="F3351" t="s">
        <v>7957</v>
      </c>
      <c r="G3351">
        <v>-0.48292759800000001</v>
      </c>
      <c r="H3351">
        <v>51.494250520000001</v>
      </c>
      <c r="I3351" t="s">
        <v>1280</v>
      </c>
      <c r="J3351" t="s">
        <v>252</v>
      </c>
      <c r="K3351" t="s">
        <v>87</v>
      </c>
      <c r="L3351" t="str">
        <f t="shared" si="52"/>
        <v>M4/2269A_Inactive</v>
      </c>
    </row>
    <row r="3352" spans="1:12" x14ac:dyDescent="0.25">
      <c r="A3352">
        <v>3354</v>
      </c>
      <c r="B3352" t="s">
        <v>7958</v>
      </c>
      <c r="C3352">
        <v>548774</v>
      </c>
      <c r="D3352">
        <v>156504</v>
      </c>
      <c r="E3352" t="s">
        <v>1300</v>
      </c>
      <c r="F3352" t="s">
        <v>7959</v>
      </c>
      <c r="G3352">
        <v>0.132139548</v>
      </c>
      <c r="H3352">
        <v>51.288243620000003</v>
      </c>
      <c r="I3352" t="s">
        <v>1284</v>
      </c>
      <c r="J3352" t="s">
        <v>44</v>
      </c>
      <c r="K3352" t="s">
        <v>48</v>
      </c>
      <c r="L3352" t="str">
        <f t="shared" si="52"/>
        <v>M25/4271A_Active</v>
      </c>
    </row>
    <row r="3353" spans="1:12" x14ac:dyDescent="0.25">
      <c r="A3353">
        <v>3355</v>
      </c>
      <c r="B3353" t="s">
        <v>7960</v>
      </c>
      <c r="C3353">
        <v>431864</v>
      </c>
      <c r="D3353">
        <v>426330</v>
      </c>
      <c r="E3353" t="s">
        <v>1295</v>
      </c>
      <c r="F3353" t="s">
        <v>7961</v>
      </c>
      <c r="G3353">
        <v>-1.518481481</v>
      </c>
      <c r="H3353">
        <v>53.732412140000001</v>
      </c>
      <c r="I3353" t="s">
        <v>1284</v>
      </c>
      <c r="J3353" t="s">
        <v>98</v>
      </c>
      <c r="K3353" t="s">
        <v>101</v>
      </c>
      <c r="L3353" t="str">
        <f t="shared" si="52"/>
        <v>M62/2159K_Active</v>
      </c>
    </row>
    <row r="3354" spans="1:12" x14ac:dyDescent="0.25">
      <c r="A3354">
        <v>3356</v>
      </c>
      <c r="B3354" t="s">
        <v>7962</v>
      </c>
      <c r="C3354">
        <v>372965</v>
      </c>
      <c r="D3354">
        <v>177728</v>
      </c>
      <c r="E3354" t="s">
        <v>1278</v>
      </c>
      <c r="F3354" t="s">
        <v>7963</v>
      </c>
      <c r="G3354">
        <v>-2.3908427269999999</v>
      </c>
      <c r="H3354">
        <v>51.497837779999998</v>
      </c>
      <c r="I3354" t="s">
        <v>1284</v>
      </c>
      <c r="J3354" t="s">
        <v>252</v>
      </c>
      <c r="K3354" t="s">
        <v>87</v>
      </c>
      <c r="L3354" t="str">
        <f t="shared" si="52"/>
        <v>M4/3723A_Active</v>
      </c>
    </row>
    <row r="3355" spans="1:12" x14ac:dyDescent="0.25">
      <c r="A3355">
        <v>3357</v>
      </c>
      <c r="B3355" t="s">
        <v>7964</v>
      </c>
      <c r="C3355">
        <v>502016</v>
      </c>
      <c r="D3355">
        <v>229841</v>
      </c>
      <c r="E3355" t="s">
        <v>1287</v>
      </c>
      <c r="F3355" t="s">
        <v>7965</v>
      </c>
      <c r="G3355">
        <v>-0.51676798800000001</v>
      </c>
      <c r="H3355">
        <v>51.957715720000003</v>
      </c>
      <c r="I3355" t="s">
        <v>1284</v>
      </c>
      <c r="J3355" t="s">
        <v>30</v>
      </c>
      <c r="K3355" t="s">
        <v>35</v>
      </c>
      <c r="L3355" t="str">
        <f t="shared" si="52"/>
        <v>M1/2624J_Active</v>
      </c>
    </row>
    <row r="3356" spans="1:12" x14ac:dyDescent="0.25">
      <c r="A3356">
        <v>3358</v>
      </c>
      <c r="B3356" t="s">
        <v>7966</v>
      </c>
      <c r="C3356">
        <v>443332</v>
      </c>
      <c r="D3356">
        <v>434810</v>
      </c>
      <c r="E3356" t="s">
        <v>1282</v>
      </c>
      <c r="F3356" t="s">
        <v>7967</v>
      </c>
      <c r="G3356">
        <v>-1.3434708339999999</v>
      </c>
      <c r="H3356">
        <v>53.807801689999998</v>
      </c>
      <c r="I3356" t="s">
        <v>1284</v>
      </c>
      <c r="J3356" t="s">
        <v>30</v>
      </c>
      <c r="K3356" t="s">
        <v>58</v>
      </c>
      <c r="L3356" t="str">
        <f t="shared" si="52"/>
        <v>M1/5179B_Active</v>
      </c>
    </row>
    <row r="3357" spans="1:12" x14ac:dyDescent="0.25">
      <c r="A3357">
        <v>3359</v>
      </c>
      <c r="B3357" t="s">
        <v>7968</v>
      </c>
      <c r="C3357">
        <v>357193</v>
      </c>
      <c r="D3357">
        <v>398506</v>
      </c>
      <c r="E3357" t="s">
        <v>1287</v>
      </c>
      <c r="F3357" t="s">
        <v>7969</v>
      </c>
      <c r="G3357">
        <v>-2.6465119709999998</v>
      </c>
      <c r="H3357">
        <v>53.481538720000003</v>
      </c>
      <c r="I3357" t="s">
        <v>1284</v>
      </c>
      <c r="J3357" t="s">
        <v>109</v>
      </c>
      <c r="K3357" t="s">
        <v>35</v>
      </c>
      <c r="L3357" t="str">
        <f t="shared" si="52"/>
        <v>M6/7157A_Active</v>
      </c>
    </row>
    <row r="3358" spans="1:12" x14ac:dyDescent="0.25">
      <c r="A3358">
        <v>3360</v>
      </c>
      <c r="B3358" t="s">
        <v>7970</v>
      </c>
      <c r="C3358">
        <v>402594</v>
      </c>
      <c r="D3358">
        <v>183086</v>
      </c>
      <c r="E3358" t="s">
        <v>1295</v>
      </c>
      <c r="F3358" t="s">
        <v>7971</v>
      </c>
      <c r="G3358">
        <v>-1.9639782130000001</v>
      </c>
      <c r="H3358">
        <v>51.546662689999998</v>
      </c>
      <c r="I3358" t="s">
        <v>1284</v>
      </c>
      <c r="J3358" t="s">
        <v>252</v>
      </c>
      <c r="K3358" t="s">
        <v>101</v>
      </c>
      <c r="L3358" t="str">
        <f t="shared" si="52"/>
        <v>M4/3412B_Active</v>
      </c>
    </row>
    <row r="3359" spans="1:12" x14ac:dyDescent="0.25">
      <c r="A3359">
        <v>3361</v>
      </c>
      <c r="B3359" t="s">
        <v>7972</v>
      </c>
      <c r="C3359">
        <v>562417</v>
      </c>
      <c r="D3359">
        <v>265475</v>
      </c>
      <c r="E3359" t="s">
        <v>1295</v>
      </c>
      <c r="F3359" t="s">
        <v>7973</v>
      </c>
      <c r="G3359">
        <v>0.37855562300000001</v>
      </c>
      <c r="H3359">
        <v>52.263472569999998</v>
      </c>
      <c r="I3359" t="s">
        <v>1284</v>
      </c>
      <c r="J3359" t="s">
        <v>1332</v>
      </c>
      <c r="K3359" t="s">
        <v>101</v>
      </c>
      <c r="L3359" t="str">
        <f t="shared" si="52"/>
        <v>A14/1204A_Active</v>
      </c>
    </row>
    <row r="3360" spans="1:12" x14ac:dyDescent="0.25">
      <c r="A3360">
        <v>3362</v>
      </c>
      <c r="B3360" t="s">
        <v>7974</v>
      </c>
      <c r="C3360">
        <v>557702</v>
      </c>
      <c r="D3360">
        <v>182531</v>
      </c>
      <c r="E3360" t="s">
        <v>1300</v>
      </c>
      <c r="F3360" t="s">
        <v>7975</v>
      </c>
      <c r="G3360">
        <v>0.27162783299999999</v>
      </c>
      <c r="H3360">
        <v>51.51968746</v>
      </c>
      <c r="I3360" t="s">
        <v>1284</v>
      </c>
      <c r="J3360" t="s">
        <v>44</v>
      </c>
      <c r="K3360" t="s">
        <v>48</v>
      </c>
      <c r="L3360" t="str">
        <f t="shared" si="52"/>
        <v>M25/5829A_Active</v>
      </c>
    </row>
    <row r="3361" spans="1:12" x14ac:dyDescent="0.25">
      <c r="A3361">
        <v>3363</v>
      </c>
      <c r="B3361" t="s">
        <v>7976</v>
      </c>
      <c r="C3361">
        <v>361435</v>
      </c>
      <c r="D3361">
        <v>393733</v>
      </c>
      <c r="E3361" t="s">
        <v>1282</v>
      </c>
      <c r="F3361" t="s">
        <v>7977</v>
      </c>
      <c r="G3361">
        <v>-2.5820074069999999</v>
      </c>
      <c r="H3361">
        <v>53.438968529999997</v>
      </c>
      <c r="I3361" t="s">
        <v>1284</v>
      </c>
      <c r="J3361" t="s">
        <v>109</v>
      </c>
      <c r="K3361" t="s">
        <v>58</v>
      </c>
      <c r="L3361" t="str">
        <f t="shared" si="52"/>
        <v>M6/7092B_Active</v>
      </c>
    </row>
    <row r="3362" spans="1:12" x14ac:dyDescent="0.25">
      <c r="A3362">
        <v>3365</v>
      </c>
      <c r="B3362" t="s">
        <v>7978</v>
      </c>
      <c r="C3362">
        <v>465105</v>
      </c>
      <c r="D3362">
        <v>260664</v>
      </c>
      <c r="E3362" t="s">
        <v>1282</v>
      </c>
      <c r="F3362" t="s">
        <v>7979</v>
      </c>
      <c r="G3362">
        <v>-1.0479531049999999</v>
      </c>
      <c r="H3362">
        <v>52.240338450000003</v>
      </c>
      <c r="I3362" t="s">
        <v>1280</v>
      </c>
      <c r="J3362" t="s">
        <v>30</v>
      </c>
      <c r="K3362" t="s">
        <v>58</v>
      </c>
      <c r="L3362" t="str">
        <f t="shared" si="52"/>
        <v>M1/3120B_Inactive</v>
      </c>
    </row>
    <row r="3363" spans="1:12" x14ac:dyDescent="0.25">
      <c r="A3363">
        <v>3366</v>
      </c>
      <c r="B3363" t="s">
        <v>7980</v>
      </c>
      <c r="C3363">
        <v>409344</v>
      </c>
      <c r="D3363">
        <v>183529</v>
      </c>
      <c r="E3363" t="s">
        <v>1278</v>
      </c>
      <c r="F3363" t="s">
        <v>7981</v>
      </c>
      <c r="G3363">
        <v>-1.8666246799999999</v>
      </c>
      <c r="H3363">
        <v>51.550576479999997</v>
      </c>
      <c r="I3363" t="s">
        <v>1284</v>
      </c>
      <c r="J3363" t="s">
        <v>252</v>
      </c>
      <c r="K3363" t="s">
        <v>87</v>
      </c>
      <c r="L3363" t="str">
        <f t="shared" si="52"/>
        <v>M4/3339A_Active</v>
      </c>
    </row>
    <row r="3364" spans="1:12" x14ac:dyDescent="0.25">
      <c r="A3364">
        <v>3367</v>
      </c>
      <c r="B3364" t="s">
        <v>7982</v>
      </c>
      <c r="C3364">
        <v>377596</v>
      </c>
      <c r="D3364">
        <v>360255</v>
      </c>
      <c r="E3364" t="s">
        <v>1282</v>
      </c>
      <c r="F3364" t="s">
        <v>7983</v>
      </c>
      <c r="G3364">
        <v>-2.3363591970000002</v>
      </c>
      <c r="H3364">
        <v>53.138987659999998</v>
      </c>
      <c r="I3364" t="s">
        <v>1280</v>
      </c>
      <c r="J3364" t="s">
        <v>109</v>
      </c>
      <c r="K3364" t="s">
        <v>58</v>
      </c>
      <c r="L3364" t="str">
        <f t="shared" si="52"/>
        <v>M6/6693B_Inactive</v>
      </c>
    </row>
    <row r="3365" spans="1:12" x14ac:dyDescent="0.25">
      <c r="A3365">
        <v>3368</v>
      </c>
      <c r="B3365" t="s">
        <v>7984</v>
      </c>
      <c r="C3365">
        <v>445278</v>
      </c>
      <c r="D3365">
        <v>363643</v>
      </c>
      <c r="E3365" t="s">
        <v>1282</v>
      </c>
      <c r="F3365" t="s">
        <v>7985</v>
      </c>
      <c r="G3365">
        <v>-1.3241582139999999</v>
      </c>
      <c r="H3365">
        <v>53.168004170000003</v>
      </c>
      <c r="I3365" t="s">
        <v>1280</v>
      </c>
      <c r="J3365" t="s">
        <v>30</v>
      </c>
      <c r="K3365" t="s">
        <v>58</v>
      </c>
      <c r="L3365" t="str">
        <f t="shared" si="52"/>
        <v>M1/4252B_Inactive</v>
      </c>
    </row>
    <row r="3366" spans="1:12" x14ac:dyDescent="0.25">
      <c r="A3366">
        <v>3369</v>
      </c>
      <c r="B3366" t="s">
        <v>7986</v>
      </c>
      <c r="C3366">
        <v>358718</v>
      </c>
      <c r="D3366">
        <v>391624</v>
      </c>
      <c r="E3366" t="s">
        <v>1278</v>
      </c>
      <c r="F3366" t="s">
        <v>7987</v>
      </c>
      <c r="G3366">
        <v>-2.6226279479999999</v>
      </c>
      <c r="H3366">
        <v>53.419806149999999</v>
      </c>
      <c r="I3366" t="s">
        <v>1284</v>
      </c>
      <c r="J3366" t="s">
        <v>98</v>
      </c>
      <c r="K3366" t="s">
        <v>87</v>
      </c>
      <c r="L3366" t="str">
        <f t="shared" si="52"/>
        <v>M62/1250B_Active</v>
      </c>
    </row>
    <row r="3367" spans="1:12" x14ac:dyDescent="0.25">
      <c r="A3367">
        <v>3370</v>
      </c>
      <c r="B3367" t="s">
        <v>7988</v>
      </c>
      <c r="C3367">
        <v>418145</v>
      </c>
      <c r="D3367">
        <v>426686</v>
      </c>
      <c r="E3367" t="s">
        <v>1278</v>
      </c>
      <c r="F3367" t="s">
        <v>7989</v>
      </c>
      <c r="G3367">
        <v>-1.726411863</v>
      </c>
      <c r="H3367">
        <v>53.736265359999997</v>
      </c>
      <c r="I3367" t="s">
        <v>1284</v>
      </c>
      <c r="J3367" t="s">
        <v>98</v>
      </c>
      <c r="K3367" t="s">
        <v>87</v>
      </c>
      <c r="L3367" t="str">
        <f t="shared" si="52"/>
        <v>M62/2006B_Active</v>
      </c>
    </row>
    <row r="3368" spans="1:12" x14ac:dyDescent="0.25">
      <c r="A3368">
        <v>3371</v>
      </c>
      <c r="B3368" t="s">
        <v>7990</v>
      </c>
      <c r="C3368">
        <v>422568</v>
      </c>
      <c r="D3368">
        <v>180795</v>
      </c>
      <c r="E3368" t="s">
        <v>1278</v>
      </c>
      <c r="F3368" t="s">
        <v>7991</v>
      </c>
      <c r="G3368">
        <v>-1.6760798450000001</v>
      </c>
      <c r="H3368">
        <v>51.525622140000003</v>
      </c>
      <c r="I3368" t="s">
        <v>1284</v>
      </c>
      <c r="J3368" t="s">
        <v>252</v>
      </c>
      <c r="K3368" t="s">
        <v>87</v>
      </c>
      <c r="L3368" t="str">
        <f t="shared" si="52"/>
        <v>M4/3201A_Active</v>
      </c>
    </row>
    <row r="3369" spans="1:12" x14ac:dyDescent="0.25">
      <c r="A3369">
        <v>3372</v>
      </c>
      <c r="B3369" t="s">
        <v>7992</v>
      </c>
      <c r="C3369">
        <v>423795</v>
      </c>
      <c r="D3369">
        <v>299968</v>
      </c>
      <c r="E3369" t="s">
        <v>1287</v>
      </c>
      <c r="F3369" t="s">
        <v>7993</v>
      </c>
      <c r="G3369">
        <v>-1.6501313959999999</v>
      </c>
      <c r="H3369">
        <v>52.597006239999999</v>
      </c>
      <c r="I3369" t="s">
        <v>1280</v>
      </c>
      <c r="J3369" t="s">
        <v>172</v>
      </c>
      <c r="K3369" t="s">
        <v>35</v>
      </c>
      <c r="L3369" t="str">
        <f t="shared" si="52"/>
        <v>M42/6616A_Inactive</v>
      </c>
    </row>
    <row r="3370" spans="1:12" x14ac:dyDescent="0.25">
      <c r="A3370">
        <v>3373</v>
      </c>
      <c r="B3370" t="s">
        <v>7994</v>
      </c>
      <c r="C3370">
        <v>431215</v>
      </c>
      <c r="D3370">
        <v>406809</v>
      </c>
      <c r="E3370" t="s">
        <v>1282</v>
      </c>
      <c r="F3370" t="s">
        <v>7995</v>
      </c>
      <c r="G3370">
        <v>-1.530269393</v>
      </c>
      <c r="H3370">
        <v>53.556999910000002</v>
      </c>
      <c r="I3370" t="s">
        <v>1284</v>
      </c>
      <c r="J3370" t="s">
        <v>30</v>
      </c>
      <c r="K3370" t="s">
        <v>58</v>
      </c>
      <c r="L3370" t="str">
        <f t="shared" si="52"/>
        <v>M1/4787B_Active</v>
      </c>
    </row>
    <row r="3371" spans="1:12" x14ac:dyDescent="0.25">
      <c r="A3371">
        <v>3374</v>
      </c>
      <c r="B3371" t="s">
        <v>7996</v>
      </c>
      <c r="C3371">
        <v>401918</v>
      </c>
      <c r="D3371">
        <v>290761</v>
      </c>
      <c r="E3371" t="s">
        <v>1282</v>
      </c>
      <c r="F3371" t="s">
        <v>7997</v>
      </c>
      <c r="G3371">
        <v>-1.973160713</v>
      </c>
      <c r="H3371">
        <v>52.514747640000003</v>
      </c>
      <c r="I3371" t="s">
        <v>1284</v>
      </c>
      <c r="J3371" t="s">
        <v>226</v>
      </c>
      <c r="K3371" t="s">
        <v>58</v>
      </c>
      <c r="L3371" t="str">
        <f t="shared" si="52"/>
        <v>M5/7046A_Active</v>
      </c>
    </row>
    <row r="3372" spans="1:12" x14ac:dyDescent="0.25">
      <c r="A3372">
        <v>3375</v>
      </c>
      <c r="B3372" t="s">
        <v>7998</v>
      </c>
      <c r="C3372">
        <v>501846</v>
      </c>
      <c r="D3372">
        <v>171793</v>
      </c>
      <c r="E3372" t="s">
        <v>1292</v>
      </c>
      <c r="F3372" t="s">
        <v>7999</v>
      </c>
      <c r="G3372">
        <v>-0.536177652</v>
      </c>
      <c r="H3372">
        <v>51.435991059999999</v>
      </c>
      <c r="I3372" t="s">
        <v>1284</v>
      </c>
      <c r="J3372" t="s">
        <v>44</v>
      </c>
      <c r="K3372" t="s">
        <v>67</v>
      </c>
      <c r="L3372" t="str">
        <f t="shared" si="52"/>
        <v>M25/4879B_Active</v>
      </c>
    </row>
    <row r="3373" spans="1:12" x14ac:dyDescent="0.25">
      <c r="A3373">
        <v>3376</v>
      </c>
      <c r="B3373" t="s">
        <v>8000</v>
      </c>
      <c r="C3373">
        <v>454846</v>
      </c>
      <c r="D3373">
        <v>227641</v>
      </c>
      <c r="E3373" t="s">
        <v>1287</v>
      </c>
      <c r="F3373" t="s">
        <v>8001</v>
      </c>
      <c r="G3373">
        <v>-1.2034762999999999</v>
      </c>
      <c r="H3373">
        <v>51.94458178</v>
      </c>
      <c r="I3373" t="s">
        <v>1284</v>
      </c>
      <c r="J3373" t="s">
        <v>1458</v>
      </c>
      <c r="K3373" t="s">
        <v>35</v>
      </c>
      <c r="L3373" t="str">
        <f t="shared" si="52"/>
        <v>M40/9058A_Active</v>
      </c>
    </row>
    <row r="3374" spans="1:12" x14ac:dyDescent="0.25">
      <c r="A3374">
        <v>3377</v>
      </c>
      <c r="B3374" t="s">
        <v>8002</v>
      </c>
      <c r="C3374">
        <v>364895</v>
      </c>
      <c r="D3374">
        <v>178577</v>
      </c>
      <c r="E3374" t="s">
        <v>1278</v>
      </c>
      <c r="F3374" t="s">
        <v>8003</v>
      </c>
      <c r="G3374">
        <v>-2.5071777900000001</v>
      </c>
      <c r="H3374">
        <v>51.505026180000002</v>
      </c>
      <c r="I3374" t="s">
        <v>1284</v>
      </c>
      <c r="J3374" t="s">
        <v>252</v>
      </c>
      <c r="K3374" t="s">
        <v>87</v>
      </c>
      <c r="L3374" t="str">
        <f t="shared" si="52"/>
        <v>M4/3806A_Active</v>
      </c>
    </row>
    <row r="3375" spans="1:12" x14ac:dyDescent="0.25">
      <c r="A3375">
        <v>3378</v>
      </c>
      <c r="B3375" t="s">
        <v>8004</v>
      </c>
      <c r="C3375">
        <v>440604</v>
      </c>
      <c r="D3375">
        <v>458392</v>
      </c>
      <c r="E3375" t="s">
        <v>1282</v>
      </c>
      <c r="F3375" t="s">
        <v>8005</v>
      </c>
      <c r="G3375">
        <v>-1.3817750049999999</v>
      </c>
      <c r="H3375">
        <v>54.01995762</v>
      </c>
      <c r="I3375" t="s">
        <v>1284</v>
      </c>
      <c r="J3375" t="s">
        <v>1285</v>
      </c>
      <c r="K3375" t="s">
        <v>58</v>
      </c>
      <c r="L3375" t="str">
        <f t="shared" si="52"/>
        <v>A1M/9799B_Active</v>
      </c>
    </row>
    <row r="3376" spans="1:12" x14ac:dyDescent="0.25">
      <c r="A3376">
        <v>3379</v>
      </c>
      <c r="B3376" t="s">
        <v>8006</v>
      </c>
      <c r="C3376">
        <v>495064</v>
      </c>
      <c r="D3376">
        <v>237713</v>
      </c>
      <c r="E3376" t="s">
        <v>1282</v>
      </c>
      <c r="F3376" t="s">
        <v>8007</v>
      </c>
      <c r="G3376">
        <v>-0.61572829100000004</v>
      </c>
      <c r="H3376">
        <v>52.029701609999996</v>
      </c>
      <c r="I3376" t="s">
        <v>1280</v>
      </c>
      <c r="J3376" t="s">
        <v>30</v>
      </c>
      <c r="K3376" t="s">
        <v>58</v>
      </c>
      <c r="L3376" t="str">
        <f t="shared" si="52"/>
        <v>M1/2737B_Inactive</v>
      </c>
    </row>
    <row r="3377" spans="1:12" x14ac:dyDescent="0.25">
      <c r="A3377">
        <v>3380</v>
      </c>
      <c r="B3377" t="s">
        <v>8008</v>
      </c>
      <c r="C3377">
        <v>455041</v>
      </c>
      <c r="D3377">
        <v>281340</v>
      </c>
      <c r="E3377" t="s">
        <v>1287</v>
      </c>
      <c r="F3377" t="s">
        <v>8009</v>
      </c>
      <c r="G3377">
        <v>-1.191945024</v>
      </c>
      <c r="H3377">
        <v>52.427299150000003</v>
      </c>
      <c r="I3377" t="s">
        <v>1280</v>
      </c>
      <c r="J3377" t="s">
        <v>30</v>
      </c>
      <c r="K3377" t="s">
        <v>35</v>
      </c>
      <c r="L3377" t="str">
        <f t="shared" si="52"/>
        <v>M1/3355A_Inactive</v>
      </c>
    </row>
    <row r="3378" spans="1:12" x14ac:dyDescent="0.25">
      <c r="A3378">
        <v>3381</v>
      </c>
      <c r="B3378" t="s">
        <v>8010</v>
      </c>
      <c r="C3378">
        <v>504001</v>
      </c>
      <c r="D3378">
        <v>195805</v>
      </c>
      <c r="E3378" t="s">
        <v>1300</v>
      </c>
      <c r="F3378" t="s">
        <v>8011</v>
      </c>
      <c r="G3378">
        <v>-0.49809527100000001</v>
      </c>
      <c r="H3378">
        <v>51.65143123</v>
      </c>
      <c r="I3378" t="s">
        <v>1284</v>
      </c>
      <c r="J3378" t="s">
        <v>44</v>
      </c>
      <c r="K3378" t="s">
        <v>48</v>
      </c>
      <c r="L3378" t="str">
        <f t="shared" si="52"/>
        <v>M25/5121A_Active</v>
      </c>
    </row>
    <row r="3379" spans="1:12" x14ac:dyDescent="0.25">
      <c r="A3379">
        <v>3382</v>
      </c>
      <c r="B3379" t="s">
        <v>8012</v>
      </c>
      <c r="C3379">
        <v>443225</v>
      </c>
      <c r="D3379">
        <v>389202</v>
      </c>
      <c r="E3379" t="s">
        <v>1287</v>
      </c>
      <c r="F3379" t="s">
        <v>8013</v>
      </c>
      <c r="G3379">
        <v>-1.3514002220000001</v>
      </c>
      <c r="H3379">
        <v>53.397902379999998</v>
      </c>
      <c r="I3379" t="s">
        <v>1280</v>
      </c>
      <c r="J3379" t="s">
        <v>30</v>
      </c>
      <c r="K3379" t="s">
        <v>35</v>
      </c>
      <c r="L3379" t="str">
        <f t="shared" si="52"/>
        <v>M1/4561K_Inactive</v>
      </c>
    </row>
    <row r="3380" spans="1:12" x14ac:dyDescent="0.25">
      <c r="A3380">
        <v>3383</v>
      </c>
      <c r="B3380" t="s">
        <v>8014</v>
      </c>
      <c r="C3380">
        <v>358132</v>
      </c>
      <c r="D3380">
        <v>397197</v>
      </c>
      <c r="E3380" t="s">
        <v>1282</v>
      </c>
      <c r="F3380" t="s">
        <v>8015</v>
      </c>
      <c r="G3380">
        <v>-2.632188083</v>
      </c>
      <c r="H3380">
        <v>53.469849490000001</v>
      </c>
      <c r="I3380" t="s">
        <v>1284</v>
      </c>
      <c r="J3380" t="s">
        <v>109</v>
      </c>
      <c r="K3380" t="s">
        <v>58</v>
      </c>
      <c r="L3380" t="str">
        <f t="shared" si="52"/>
        <v>M6/7141M_Active</v>
      </c>
    </row>
    <row r="3381" spans="1:12" x14ac:dyDescent="0.25">
      <c r="A3381">
        <v>3384</v>
      </c>
      <c r="B3381" t="s">
        <v>8016</v>
      </c>
      <c r="C3381">
        <v>432200</v>
      </c>
      <c r="D3381">
        <v>426338</v>
      </c>
      <c r="E3381" t="s">
        <v>1278</v>
      </c>
      <c r="F3381" t="s">
        <v>8017</v>
      </c>
      <c r="G3381">
        <v>-1.513387654</v>
      </c>
      <c r="H3381">
        <v>53.73246348</v>
      </c>
      <c r="I3381" t="s">
        <v>1284</v>
      </c>
      <c r="J3381" t="s">
        <v>30</v>
      </c>
      <c r="K3381" t="s">
        <v>87</v>
      </c>
      <c r="L3381" t="str">
        <f t="shared" si="52"/>
        <v>M1/5003L_Active</v>
      </c>
    </row>
    <row r="3382" spans="1:12" x14ac:dyDescent="0.25">
      <c r="A3382">
        <v>3385</v>
      </c>
      <c r="B3382" t="s">
        <v>8018</v>
      </c>
      <c r="C3382">
        <v>530240</v>
      </c>
      <c r="D3382">
        <v>139364</v>
      </c>
      <c r="E3382" t="s">
        <v>1287</v>
      </c>
      <c r="F3382" t="s">
        <v>8019</v>
      </c>
      <c r="G3382">
        <v>-0.13970506699999999</v>
      </c>
      <c r="H3382">
        <v>51.138737480000003</v>
      </c>
      <c r="I3382" t="s">
        <v>1280</v>
      </c>
      <c r="J3382" t="s">
        <v>213</v>
      </c>
      <c r="K3382" t="s">
        <v>35</v>
      </c>
      <c r="L3382" t="str">
        <f t="shared" si="52"/>
        <v>M23/3452B_Inactive</v>
      </c>
    </row>
    <row r="3383" spans="1:12" x14ac:dyDescent="0.25">
      <c r="A3383">
        <v>3386</v>
      </c>
      <c r="B3383" t="s">
        <v>8020</v>
      </c>
      <c r="C3383">
        <v>378126</v>
      </c>
      <c r="D3383">
        <v>393685</v>
      </c>
      <c r="E3383" t="s">
        <v>1300</v>
      </c>
      <c r="F3383" t="s">
        <v>8021</v>
      </c>
      <c r="G3383">
        <v>-2.3307514180000002</v>
      </c>
      <c r="H3383">
        <v>53.439497420000002</v>
      </c>
      <c r="I3383" t="s">
        <v>1284</v>
      </c>
      <c r="J3383" t="s">
        <v>185</v>
      </c>
      <c r="K3383" t="s">
        <v>48</v>
      </c>
      <c r="L3383" t="str">
        <f t="shared" si="52"/>
        <v>M60/9127A_Active</v>
      </c>
    </row>
    <row r="3384" spans="1:12" x14ac:dyDescent="0.25">
      <c r="A3384">
        <v>3387</v>
      </c>
      <c r="B3384" t="s">
        <v>8022</v>
      </c>
      <c r="C3384">
        <v>529088</v>
      </c>
      <c r="D3384">
        <v>200518</v>
      </c>
      <c r="E3384" t="s">
        <v>1300</v>
      </c>
      <c r="F3384" t="s">
        <v>8023</v>
      </c>
      <c r="G3384">
        <v>-0.133919073</v>
      </c>
      <c r="H3384">
        <v>51.688589200000003</v>
      </c>
      <c r="I3384" t="s">
        <v>1284</v>
      </c>
      <c r="J3384" t="s">
        <v>44</v>
      </c>
      <c r="K3384" t="s">
        <v>48</v>
      </c>
      <c r="L3384" t="str">
        <f t="shared" si="52"/>
        <v>M25/5410A_Active</v>
      </c>
    </row>
    <row r="3385" spans="1:12" x14ac:dyDescent="0.25">
      <c r="A3385">
        <v>3388</v>
      </c>
      <c r="B3385" t="s">
        <v>8024</v>
      </c>
      <c r="C3385">
        <v>628313</v>
      </c>
      <c r="D3385">
        <v>236926</v>
      </c>
      <c r="E3385" t="s">
        <v>1295</v>
      </c>
      <c r="F3385" t="s">
        <v>8025</v>
      </c>
      <c r="G3385">
        <v>1.323501614</v>
      </c>
      <c r="H3385">
        <v>51.983859389999999</v>
      </c>
      <c r="I3385" t="s">
        <v>1284</v>
      </c>
      <c r="J3385" t="s">
        <v>1332</v>
      </c>
      <c r="K3385" t="s">
        <v>101</v>
      </c>
      <c r="L3385" t="str">
        <f t="shared" si="52"/>
        <v>A14/2071A_Active</v>
      </c>
    </row>
    <row r="3386" spans="1:12" x14ac:dyDescent="0.25">
      <c r="A3386">
        <v>3389</v>
      </c>
      <c r="B3386" t="s">
        <v>8026</v>
      </c>
      <c r="C3386">
        <v>454646</v>
      </c>
      <c r="D3386">
        <v>300351</v>
      </c>
      <c r="E3386" t="s">
        <v>1282</v>
      </c>
      <c r="F3386" t="s">
        <v>8027</v>
      </c>
      <c r="G3386">
        <v>-1.1946410139999999</v>
      </c>
      <c r="H3386">
        <v>52.598229830000001</v>
      </c>
      <c r="I3386" t="s">
        <v>1284</v>
      </c>
      <c r="J3386" t="s">
        <v>30</v>
      </c>
      <c r="K3386" t="s">
        <v>58</v>
      </c>
      <c r="L3386" t="str">
        <f t="shared" si="52"/>
        <v>M1/3549B_Active</v>
      </c>
    </row>
    <row r="3387" spans="1:12" x14ac:dyDescent="0.25">
      <c r="A3387">
        <v>3390</v>
      </c>
      <c r="B3387" t="s">
        <v>8028</v>
      </c>
      <c r="C3387">
        <v>379198</v>
      </c>
      <c r="D3387">
        <v>209570</v>
      </c>
      <c r="E3387" t="s">
        <v>1282</v>
      </c>
      <c r="F3387" t="s">
        <v>8029</v>
      </c>
      <c r="G3387">
        <v>-2.302957863</v>
      </c>
      <c r="H3387">
        <v>51.784405290000002</v>
      </c>
      <c r="I3387" t="s">
        <v>1284</v>
      </c>
      <c r="J3387" t="s">
        <v>226</v>
      </c>
      <c r="K3387" t="s">
        <v>58</v>
      </c>
      <c r="L3387" t="str">
        <f t="shared" si="52"/>
        <v>M5/7990A_Active</v>
      </c>
    </row>
    <row r="3388" spans="1:12" x14ac:dyDescent="0.25">
      <c r="A3388">
        <v>3391</v>
      </c>
      <c r="B3388" t="s">
        <v>8030</v>
      </c>
      <c r="C3388">
        <v>392864</v>
      </c>
      <c r="D3388">
        <v>411750</v>
      </c>
      <c r="E3388" t="s">
        <v>1278</v>
      </c>
      <c r="F3388" t="s">
        <v>8031</v>
      </c>
      <c r="G3388">
        <v>-2.1093069729999998</v>
      </c>
      <c r="H3388">
        <v>53.602280729999997</v>
      </c>
      <c r="I3388" t="s">
        <v>1284</v>
      </c>
      <c r="J3388" t="s">
        <v>98</v>
      </c>
      <c r="K3388" t="s">
        <v>87</v>
      </c>
      <c r="L3388" t="str">
        <f t="shared" si="52"/>
        <v>M62/1682B_Active</v>
      </c>
    </row>
    <row r="3389" spans="1:12" x14ac:dyDescent="0.25">
      <c r="A3389">
        <v>3392</v>
      </c>
      <c r="B3389" t="s">
        <v>8032</v>
      </c>
      <c r="C3389">
        <v>436941</v>
      </c>
      <c r="D3389">
        <v>472684</v>
      </c>
      <c r="E3389" t="s">
        <v>1287</v>
      </c>
      <c r="F3389" t="s">
        <v>8033</v>
      </c>
      <c r="G3389">
        <v>-1.435941173</v>
      </c>
      <c r="H3389">
        <v>54.148673780000003</v>
      </c>
      <c r="I3389" t="s">
        <v>1284</v>
      </c>
      <c r="J3389" t="s">
        <v>1776</v>
      </c>
      <c r="K3389" t="s">
        <v>35</v>
      </c>
      <c r="L3389" t="str">
        <f t="shared" si="52"/>
        <v>A168/9010J_Active</v>
      </c>
    </row>
    <row r="3390" spans="1:12" x14ac:dyDescent="0.25">
      <c r="A3390">
        <v>3393</v>
      </c>
      <c r="B3390" t="s">
        <v>8034</v>
      </c>
      <c r="C3390">
        <v>400285</v>
      </c>
      <c r="D3390">
        <v>296351</v>
      </c>
      <c r="E3390" t="s">
        <v>1287</v>
      </c>
      <c r="F3390" t="s">
        <v>8035</v>
      </c>
      <c r="G3390">
        <v>-1.9972219680000001</v>
      </c>
      <c r="H3390">
        <v>52.565004170000002</v>
      </c>
      <c r="I3390" t="s">
        <v>1284</v>
      </c>
      <c r="J3390" t="s">
        <v>109</v>
      </c>
      <c r="K3390" t="s">
        <v>35</v>
      </c>
      <c r="L3390" t="str">
        <f t="shared" si="52"/>
        <v>M6/5953A_Active</v>
      </c>
    </row>
    <row r="3391" spans="1:12" x14ac:dyDescent="0.25">
      <c r="A3391">
        <v>3394</v>
      </c>
      <c r="B3391" t="s">
        <v>8036</v>
      </c>
      <c r="C3391">
        <v>438674</v>
      </c>
      <c r="D3391">
        <v>282402</v>
      </c>
      <c r="E3391" t="s">
        <v>1287</v>
      </c>
      <c r="F3391" t="s">
        <v>8037</v>
      </c>
      <c r="G3391">
        <v>-1.4325150499999999</v>
      </c>
      <c r="H3391">
        <v>52.438246159999998</v>
      </c>
      <c r="I3391" t="s">
        <v>1280</v>
      </c>
      <c r="J3391" t="s">
        <v>109</v>
      </c>
      <c r="K3391" t="s">
        <v>35</v>
      </c>
      <c r="L3391" t="str">
        <f t="shared" si="52"/>
        <v>M6/5506A_Inactive</v>
      </c>
    </row>
    <row r="3392" spans="1:12" x14ac:dyDescent="0.25">
      <c r="A3392">
        <v>3395</v>
      </c>
      <c r="B3392" t="s">
        <v>8038</v>
      </c>
      <c r="C3392">
        <v>490811</v>
      </c>
      <c r="D3392">
        <v>276517</v>
      </c>
      <c r="E3392" t="s">
        <v>1295</v>
      </c>
      <c r="F3392" t="s">
        <v>8039</v>
      </c>
      <c r="G3392">
        <v>-0.66731549199999995</v>
      </c>
      <c r="H3392">
        <v>52.379186609999998</v>
      </c>
      <c r="I3392" t="s">
        <v>1280</v>
      </c>
      <c r="J3392" t="s">
        <v>1332</v>
      </c>
      <c r="K3392" t="s">
        <v>101</v>
      </c>
      <c r="L3392" t="str">
        <f t="shared" si="52"/>
        <v>A14/0387A_Inactive</v>
      </c>
    </row>
    <row r="3393" spans="1:12" x14ac:dyDescent="0.25">
      <c r="A3393">
        <v>3396</v>
      </c>
      <c r="B3393" t="s">
        <v>8040</v>
      </c>
      <c r="C3393">
        <v>506242</v>
      </c>
      <c r="D3393">
        <v>178468</v>
      </c>
      <c r="E3393" t="s">
        <v>1295</v>
      </c>
      <c r="F3393" t="s">
        <v>8041</v>
      </c>
      <c r="G3393">
        <v>-0.470953919</v>
      </c>
      <c r="H3393">
        <v>51.495183040000001</v>
      </c>
      <c r="I3393" t="s">
        <v>1280</v>
      </c>
      <c r="J3393" t="s">
        <v>252</v>
      </c>
      <c r="K3393" t="s">
        <v>101</v>
      </c>
      <c r="L3393" t="str">
        <f t="shared" si="52"/>
        <v>M4/2262B_Inactive</v>
      </c>
    </row>
    <row r="3394" spans="1:12" x14ac:dyDescent="0.25">
      <c r="A3394">
        <v>3397</v>
      </c>
      <c r="B3394" t="s">
        <v>8042</v>
      </c>
      <c r="C3394">
        <v>410521</v>
      </c>
      <c r="D3394">
        <v>182789</v>
      </c>
      <c r="E3394" t="s">
        <v>1278</v>
      </c>
      <c r="F3394" t="s">
        <v>8043</v>
      </c>
      <c r="G3394">
        <v>-1.8496715749999999</v>
      </c>
      <c r="H3394">
        <v>51.54390223</v>
      </c>
      <c r="I3394" t="s">
        <v>1284</v>
      </c>
      <c r="J3394" t="s">
        <v>252</v>
      </c>
      <c r="K3394" t="s">
        <v>87</v>
      </c>
      <c r="L3394" t="str">
        <f t="shared" si="52"/>
        <v>M4/3325J_Active</v>
      </c>
    </row>
    <row r="3395" spans="1:12" x14ac:dyDescent="0.25">
      <c r="A3395">
        <v>3398</v>
      </c>
      <c r="B3395" t="s">
        <v>8044</v>
      </c>
      <c r="C3395">
        <v>440399</v>
      </c>
      <c r="D3395">
        <v>459670</v>
      </c>
      <c r="E3395" t="s">
        <v>1282</v>
      </c>
      <c r="F3395" t="s">
        <v>8045</v>
      </c>
      <c r="G3395">
        <v>-1.3847341950000001</v>
      </c>
      <c r="H3395">
        <v>54.031459069999997</v>
      </c>
      <c r="I3395" t="s">
        <v>1284</v>
      </c>
      <c r="J3395" t="s">
        <v>1285</v>
      </c>
      <c r="K3395" t="s">
        <v>58</v>
      </c>
      <c r="L3395" t="str">
        <f t="shared" ref="L3395:L3458" si="53">F3395&amp;"_"&amp;I3395</f>
        <v>A1M/9812B_Active</v>
      </c>
    </row>
    <row r="3396" spans="1:12" x14ac:dyDescent="0.25">
      <c r="A3396">
        <v>3399</v>
      </c>
      <c r="B3396" t="s">
        <v>8046</v>
      </c>
      <c r="C3396">
        <v>446914</v>
      </c>
      <c r="D3396">
        <v>332660</v>
      </c>
      <c r="E3396" t="s">
        <v>1287</v>
      </c>
      <c r="F3396" t="s">
        <v>8047</v>
      </c>
      <c r="G3396">
        <v>-1.304178665</v>
      </c>
      <c r="H3396">
        <v>52.88937379</v>
      </c>
      <c r="I3396" t="s">
        <v>1280</v>
      </c>
      <c r="J3396" t="s">
        <v>30</v>
      </c>
      <c r="K3396" t="s">
        <v>35</v>
      </c>
      <c r="L3396" t="str">
        <f t="shared" si="53"/>
        <v>M1/3906A_Inactive</v>
      </c>
    </row>
    <row r="3397" spans="1:12" x14ac:dyDescent="0.25">
      <c r="A3397">
        <v>3400</v>
      </c>
      <c r="B3397" t="s">
        <v>8048</v>
      </c>
      <c r="C3397">
        <v>434008</v>
      </c>
      <c r="D3397">
        <v>425851</v>
      </c>
      <c r="E3397" t="s">
        <v>1278</v>
      </c>
      <c r="F3397" t="s">
        <v>8049</v>
      </c>
      <c r="G3397">
        <v>-1.4860358039999999</v>
      </c>
      <c r="H3397">
        <v>53.727972039999997</v>
      </c>
      <c r="I3397" t="s">
        <v>1284</v>
      </c>
      <c r="J3397" t="s">
        <v>98</v>
      </c>
      <c r="K3397" t="s">
        <v>87</v>
      </c>
      <c r="L3397" t="str">
        <f t="shared" si="53"/>
        <v>M62/2182B_Active</v>
      </c>
    </row>
    <row r="3398" spans="1:12" x14ac:dyDescent="0.25">
      <c r="A3398">
        <v>3401</v>
      </c>
      <c r="B3398" t="s">
        <v>8050</v>
      </c>
      <c r="C3398">
        <v>501992</v>
      </c>
      <c r="D3398">
        <v>190676</v>
      </c>
      <c r="E3398" t="s">
        <v>1292</v>
      </c>
      <c r="F3398" t="s">
        <v>8051</v>
      </c>
      <c r="G3398">
        <v>-0.52861720800000001</v>
      </c>
      <c r="H3398">
        <v>51.605696799999997</v>
      </c>
      <c r="I3398" t="s">
        <v>1284</v>
      </c>
      <c r="J3398" t="s">
        <v>44</v>
      </c>
      <c r="K3398" t="s">
        <v>67</v>
      </c>
      <c r="L3398" t="str">
        <f t="shared" si="53"/>
        <v>M25/5071B_Active</v>
      </c>
    </row>
    <row r="3399" spans="1:12" x14ac:dyDescent="0.25">
      <c r="A3399">
        <v>3402</v>
      </c>
      <c r="B3399" t="s">
        <v>8052</v>
      </c>
      <c r="C3399">
        <v>391622</v>
      </c>
      <c r="D3399">
        <v>410930</v>
      </c>
      <c r="E3399" t="s">
        <v>1295</v>
      </c>
      <c r="F3399" t="s">
        <v>8053</v>
      </c>
      <c r="G3399">
        <v>-2.1280530500000001</v>
      </c>
      <c r="H3399">
        <v>53.594891599999997</v>
      </c>
      <c r="I3399" t="s">
        <v>1284</v>
      </c>
      <c r="J3399" t="s">
        <v>98</v>
      </c>
      <c r="K3399" t="s">
        <v>101</v>
      </c>
      <c r="L3399" t="str">
        <f t="shared" si="53"/>
        <v>M62/1669A_Active</v>
      </c>
    </row>
    <row r="3400" spans="1:12" x14ac:dyDescent="0.25">
      <c r="A3400">
        <v>3403</v>
      </c>
      <c r="B3400" t="s">
        <v>8054</v>
      </c>
      <c r="C3400">
        <v>421709</v>
      </c>
      <c r="D3400">
        <v>427402</v>
      </c>
      <c r="E3400" t="s">
        <v>1278</v>
      </c>
      <c r="F3400" t="s">
        <v>8055</v>
      </c>
      <c r="G3400">
        <v>-1.672334395</v>
      </c>
      <c r="H3400">
        <v>53.742565470000002</v>
      </c>
      <c r="I3400" t="s">
        <v>1284</v>
      </c>
      <c r="J3400" t="s">
        <v>98</v>
      </c>
      <c r="K3400" t="s">
        <v>87</v>
      </c>
      <c r="L3400" t="str">
        <f t="shared" si="53"/>
        <v>M62/2048B_Active</v>
      </c>
    </row>
    <row r="3401" spans="1:12" x14ac:dyDescent="0.25">
      <c r="A3401">
        <v>3404</v>
      </c>
      <c r="B3401" t="s">
        <v>8056</v>
      </c>
      <c r="C3401">
        <v>431868</v>
      </c>
      <c r="D3401">
        <v>426339</v>
      </c>
      <c r="E3401" t="s">
        <v>1295</v>
      </c>
      <c r="F3401" t="s">
        <v>8057</v>
      </c>
      <c r="G3401">
        <v>-1.5184199279999999</v>
      </c>
      <c r="H3401">
        <v>53.732492780000001</v>
      </c>
      <c r="I3401" t="s">
        <v>1284</v>
      </c>
      <c r="J3401" t="s">
        <v>98</v>
      </c>
      <c r="K3401" t="s">
        <v>101</v>
      </c>
      <c r="L3401" t="str">
        <f t="shared" si="53"/>
        <v>M62/2159J_Active</v>
      </c>
    </row>
    <row r="3402" spans="1:12" x14ac:dyDescent="0.25">
      <c r="A3402">
        <v>3405</v>
      </c>
      <c r="B3402" t="s">
        <v>8058</v>
      </c>
      <c r="C3402">
        <v>502444</v>
      </c>
      <c r="D3402">
        <v>184626</v>
      </c>
      <c r="E3402" t="s">
        <v>1292</v>
      </c>
      <c r="F3402" t="s">
        <v>8059</v>
      </c>
      <c r="G3402">
        <v>-0.523855815</v>
      </c>
      <c r="H3402">
        <v>51.551234610000002</v>
      </c>
      <c r="I3402" t="s">
        <v>1284</v>
      </c>
      <c r="J3402" t="s">
        <v>44</v>
      </c>
      <c r="K3402" t="s">
        <v>67</v>
      </c>
      <c r="L3402" t="str">
        <f t="shared" si="53"/>
        <v>M25/5015B1_Active</v>
      </c>
    </row>
    <row r="3403" spans="1:12" x14ac:dyDescent="0.25">
      <c r="A3403">
        <v>3406</v>
      </c>
      <c r="B3403" t="s">
        <v>8060</v>
      </c>
      <c r="C3403">
        <v>568276</v>
      </c>
      <c r="D3403">
        <v>159682</v>
      </c>
      <c r="E3403" t="s">
        <v>1278</v>
      </c>
      <c r="F3403" t="s">
        <v>8061</v>
      </c>
      <c r="G3403">
        <v>0.41305592600000002</v>
      </c>
      <c r="H3403">
        <v>51.311371430000001</v>
      </c>
      <c r="I3403" t="s">
        <v>1280</v>
      </c>
      <c r="J3403" t="s">
        <v>368</v>
      </c>
      <c r="K3403" t="s">
        <v>87</v>
      </c>
      <c r="L3403" t="str">
        <f t="shared" si="53"/>
        <v>M20/6491B_Inactive</v>
      </c>
    </row>
    <row r="3404" spans="1:12" x14ac:dyDescent="0.25">
      <c r="A3404">
        <v>3407</v>
      </c>
      <c r="B3404" t="s">
        <v>8062</v>
      </c>
      <c r="C3404">
        <v>510871</v>
      </c>
      <c r="D3404">
        <v>205742</v>
      </c>
      <c r="E3404" t="s">
        <v>1287</v>
      </c>
      <c r="F3404" t="s">
        <v>8063</v>
      </c>
      <c r="G3404">
        <v>-0.39567788799999998</v>
      </c>
      <c r="H3404">
        <v>51.73943233</v>
      </c>
      <c r="I3404" t="s">
        <v>1284</v>
      </c>
      <c r="J3404" t="s">
        <v>30</v>
      </c>
      <c r="K3404" t="s">
        <v>35</v>
      </c>
      <c r="L3404" t="str">
        <f t="shared" si="53"/>
        <v>M1/2357A_Active</v>
      </c>
    </row>
    <row r="3405" spans="1:12" x14ac:dyDescent="0.25">
      <c r="A3405">
        <v>3408</v>
      </c>
      <c r="B3405" t="s">
        <v>8064</v>
      </c>
      <c r="C3405">
        <v>446554</v>
      </c>
      <c r="D3405">
        <v>331062</v>
      </c>
      <c r="E3405" t="s">
        <v>1282</v>
      </c>
      <c r="F3405" t="s">
        <v>8065</v>
      </c>
      <c r="G3405">
        <v>-1.309756471</v>
      </c>
      <c r="H3405">
        <v>52.875041060000001</v>
      </c>
      <c r="I3405" t="s">
        <v>1280</v>
      </c>
      <c r="J3405" t="s">
        <v>30</v>
      </c>
      <c r="K3405" t="s">
        <v>58</v>
      </c>
      <c r="L3405" t="str">
        <f t="shared" si="53"/>
        <v>M1/3889B_Inactive</v>
      </c>
    </row>
    <row r="3406" spans="1:12" x14ac:dyDescent="0.25">
      <c r="A3406">
        <v>3409</v>
      </c>
      <c r="B3406" t="s">
        <v>8066</v>
      </c>
      <c r="C3406">
        <v>396808</v>
      </c>
      <c r="D3406">
        <v>275307</v>
      </c>
      <c r="E3406" t="s">
        <v>1282</v>
      </c>
      <c r="F3406" t="s">
        <v>8067</v>
      </c>
      <c r="G3406">
        <v>-2.0483052289999999</v>
      </c>
      <c r="H3406">
        <v>52.375807170000002</v>
      </c>
      <c r="I3406" t="s">
        <v>1284</v>
      </c>
      <c r="J3406" t="s">
        <v>226</v>
      </c>
      <c r="K3406" t="s">
        <v>58</v>
      </c>
      <c r="L3406" t="str">
        <f t="shared" si="53"/>
        <v>M5/7233A_Active</v>
      </c>
    </row>
    <row r="3407" spans="1:12" x14ac:dyDescent="0.25">
      <c r="A3407">
        <v>3410</v>
      </c>
      <c r="B3407" t="s">
        <v>8068</v>
      </c>
      <c r="C3407">
        <v>443129</v>
      </c>
      <c r="D3407">
        <v>290883</v>
      </c>
      <c r="E3407" t="s">
        <v>1287</v>
      </c>
      <c r="F3407" t="s">
        <v>8069</v>
      </c>
      <c r="G3407">
        <v>-1.3658882349999999</v>
      </c>
      <c r="H3407">
        <v>52.514152369999998</v>
      </c>
      <c r="I3407" t="s">
        <v>1284</v>
      </c>
      <c r="J3407" t="s">
        <v>2079</v>
      </c>
      <c r="K3407" t="s">
        <v>35</v>
      </c>
      <c r="L3407" t="str">
        <f t="shared" si="53"/>
        <v>M69/8099J_Active</v>
      </c>
    </row>
    <row r="3408" spans="1:12" x14ac:dyDescent="0.25">
      <c r="A3408">
        <v>3411</v>
      </c>
      <c r="B3408" t="s">
        <v>8070</v>
      </c>
      <c r="C3408">
        <v>479913</v>
      </c>
      <c r="D3408">
        <v>170968</v>
      </c>
      <c r="E3408" t="s">
        <v>1278</v>
      </c>
      <c r="F3408" t="s">
        <v>8071</v>
      </c>
      <c r="G3408">
        <v>-0.85182323900000001</v>
      </c>
      <c r="H3408">
        <v>51.432089920000003</v>
      </c>
      <c r="I3408" t="s">
        <v>1280</v>
      </c>
      <c r="J3408" t="s">
        <v>252</v>
      </c>
      <c r="K3408" t="s">
        <v>87</v>
      </c>
      <c r="L3408" t="str">
        <f t="shared" si="53"/>
        <v>M4/2569K_Inactive</v>
      </c>
    </row>
    <row r="3409" spans="1:12" x14ac:dyDescent="0.25">
      <c r="A3409">
        <v>3412</v>
      </c>
      <c r="B3409" t="s">
        <v>8072</v>
      </c>
      <c r="C3409">
        <v>457765</v>
      </c>
      <c r="D3409">
        <v>272393</v>
      </c>
      <c r="E3409" t="s">
        <v>1282</v>
      </c>
      <c r="F3409" t="s">
        <v>8073</v>
      </c>
      <c r="G3409">
        <v>-1.1534267330000001</v>
      </c>
      <c r="H3409">
        <v>52.346592209999997</v>
      </c>
      <c r="I3409" t="s">
        <v>1280</v>
      </c>
      <c r="J3409" t="s">
        <v>30</v>
      </c>
      <c r="K3409" t="s">
        <v>58</v>
      </c>
      <c r="L3409" t="str">
        <f t="shared" si="53"/>
        <v>M1/3261B_Inactive</v>
      </c>
    </row>
    <row r="3410" spans="1:12" x14ac:dyDescent="0.25">
      <c r="A3410">
        <v>3413</v>
      </c>
      <c r="B3410" t="s">
        <v>8074</v>
      </c>
      <c r="C3410">
        <v>552784</v>
      </c>
      <c r="D3410">
        <v>167925</v>
      </c>
      <c r="E3410" t="s">
        <v>1292</v>
      </c>
      <c r="F3410" t="s">
        <v>8075</v>
      </c>
      <c r="G3410">
        <v>0.19449567600000001</v>
      </c>
      <c r="H3410">
        <v>51.389802760000002</v>
      </c>
      <c r="I3410" t="s">
        <v>1284</v>
      </c>
      <c r="J3410" t="s">
        <v>44</v>
      </c>
      <c r="K3410" t="s">
        <v>67</v>
      </c>
      <c r="L3410" t="str">
        <f t="shared" si="53"/>
        <v>M25/4139B_Active</v>
      </c>
    </row>
    <row r="3411" spans="1:12" x14ac:dyDescent="0.25">
      <c r="A3411">
        <v>3414</v>
      </c>
      <c r="B3411" t="s">
        <v>8076</v>
      </c>
      <c r="C3411">
        <v>548728</v>
      </c>
      <c r="D3411">
        <v>199009</v>
      </c>
      <c r="E3411" t="s">
        <v>1292</v>
      </c>
      <c r="F3411" t="s">
        <v>8077</v>
      </c>
      <c r="G3411">
        <v>0.14936105299999999</v>
      </c>
      <c r="H3411">
        <v>51.670177090000003</v>
      </c>
      <c r="I3411" t="s">
        <v>1284</v>
      </c>
      <c r="J3411" t="s">
        <v>44</v>
      </c>
      <c r="K3411" t="s">
        <v>67</v>
      </c>
      <c r="L3411" t="str">
        <f t="shared" si="53"/>
        <v>M25/5618B_Active</v>
      </c>
    </row>
    <row r="3412" spans="1:12" x14ac:dyDescent="0.25">
      <c r="A3412">
        <v>3415</v>
      </c>
      <c r="B3412" t="s">
        <v>8078</v>
      </c>
      <c r="C3412">
        <v>378160</v>
      </c>
      <c r="D3412">
        <v>178602</v>
      </c>
      <c r="E3412" t="s">
        <v>1278</v>
      </c>
      <c r="F3412" t="s">
        <v>8079</v>
      </c>
      <c r="G3412">
        <v>-2.3160604440000001</v>
      </c>
      <c r="H3412">
        <v>51.505922159999997</v>
      </c>
      <c r="I3412" t="s">
        <v>1284</v>
      </c>
      <c r="J3412" t="s">
        <v>252</v>
      </c>
      <c r="K3412" t="s">
        <v>87</v>
      </c>
      <c r="L3412" t="str">
        <f t="shared" si="53"/>
        <v>M4/3670A_Active</v>
      </c>
    </row>
    <row r="3413" spans="1:12" x14ac:dyDescent="0.25">
      <c r="A3413">
        <v>3416</v>
      </c>
      <c r="B3413" t="s">
        <v>8080</v>
      </c>
      <c r="C3413">
        <v>399601</v>
      </c>
      <c r="D3413">
        <v>289417</v>
      </c>
      <c r="E3413" t="s">
        <v>1287</v>
      </c>
      <c r="F3413" t="s">
        <v>8081</v>
      </c>
      <c r="G3413">
        <v>-2.0073013120000001</v>
      </c>
      <c r="H3413">
        <v>52.502667889999998</v>
      </c>
      <c r="I3413" t="s">
        <v>1280</v>
      </c>
      <c r="J3413" t="s">
        <v>226</v>
      </c>
      <c r="K3413" t="s">
        <v>35</v>
      </c>
      <c r="L3413" t="str">
        <f t="shared" si="53"/>
        <v>M5/7076B_Inactive</v>
      </c>
    </row>
    <row r="3414" spans="1:12" x14ac:dyDescent="0.25">
      <c r="A3414">
        <v>3417</v>
      </c>
      <c r="B3414" t="s">
        <v>8082</v>
      </c>
      <c r="C3414">
        <v>550214</v>
      </c>
      <c r="D3414">
        <v>197902</v>
      </c>
      <c r="E3414" t="s">
        <v>1300</v>
      </c>
      <c r="F3414" t="s">
        <v>8083</v>
      </c>
      <c r="G3414">
        <v>0.170358325</v>
      </c>
      <c r="H3414">
        <v>51.65983593</v>
      </c>
      <c r="I3414" t="s">
        <v>1284</v>
      </c>
      <c r="J3414" t="s">
        <v>44</v>
      </c>
      <c r="K3414" t="s">
        <v>48</v>
      </c>
      <c r="L3414" t="str">
        <f t="shared" si="53"/>
        <v>M25/5637A_Active</v>
      </c>
    </row>
    <row r="3415" spans="1:12" x14ac:dyDescent="0.25">
      <c r="A3415">
        <v>3418</v>
      </c>
      <c r="B3415" t="s">
        <v>8084</v>
      </c>
      <c r="C3415">
        <v>443684</v>
      </c>
      <c r="D3415">
        <v>291132</v>
      </c>
      <c r="E3415" t="s">
        <v>1287</v>
      </c>
      <c r="F3415" t="s">
        <v>8085</v>
      </c>
      <c r="G3415">
        <v>-1.357677909</v>
      </c>
      <c r="H3415">
        <v>52.516346689999999</v>
      </c>
      <c r="I3415" t="s">
        <v>1284</v>
      </c>
      <c r="J3415" t="s">
        <v>2079</v>
      </c>
      <c r="K3415" t="s">
        <v>35</v>
      </c>
      <c r="L3415" t="str">
        <f t="shared" si="53"/>
        <v>M69/8105K_Active</v>
      </c>
    </row>
    <row r="3416" spans="1:12" x14ac:dyDescent="0.25">
      <c r="A3416">
        <v>3419</v>
      </c>
      <c r="B3416" t="s">
        <v>8086</v>
      </c>
      <c r="C3416">
        <v>545557</v>
      </c>
      <c r="D3416">
        <v>155227</v>
      </c>
      <c r="E3416" t="s">
        <v>1300</v>
      </c>
      <c r="F3416" t="s">
        <v>8087</v>
      </c>
      <c r="G3416">
        <v>8.5518789999999997E-2</v>
      </c>
      <c r="H3416">
        <v>51.277599039999998</v>
      </c>
      <c r="I3416" t="s">
        <v>1284</v>
      </c>
      <c r="J3416" t="s">
        <v>44</v>
      </c>
      <c r="K3416" t="s">
        <v>48</v>
      </c>
      <c r="L3416" t="str">
        <f t="shared" si="53"/>
        <v>M25/4306A_Active</v>
      </c>
    </row>
    <row r="3417" spans="1:12" x14ac:dyDescent="0.25">
      <c r="A3417">
        <v>3420</v>
      </c>
      <c r="B3417" t="s">
        <v>8088</v>
      </c>
      <c r="C3417">
        <v>555731</v>
      </c>
      <c r="D3417">
        <v>172272</v>
      </c>
      <c r="E3417" t="s">
        <v>1292</v>
      </c>
      <c r="F3417" t="s">
        <v>8089</v>
      </c>
      <c r="G3417">
        <v>0.23872511799999999</v>
      </c>
      <c r="H3417">
        <v>51.428059759999996</v>
      </c>
      <c r="I3417" t="s">
        <v>1284</v>
      </c>
      <c r="J3417" t="s">
        <v>44</v>
      </c>
      <c r="K3417" t="s">
        <v>67</v>
      </c>
      <c r="L3417" t="str">
        <f t="shared" si="53"/>
        <v>M25/4086M_Active</v>
      </c>
    </row>
    <row r="3418" spans="1:12" x14ac:dyDescent="0.25">
      <c r="A3418">
        <v>3421</v>
      </c>
      <c r="B3418" t="s">
        <v>8090</v>
      </c>
      <c r="C3418">
        <v>447823</v>
      </c>
      <c r="D3418">
        <v>423249</v>
      </c>
      <c r="E3418" t="s">
        <v>1282</v>
      </c>
      <c r="F3418" t="s">
        <v>8091</v>
      </c>
      <c r="G3418">
        <v>-1.277063345</v>
      </c>
      <c r="H3418">
        <v>53.703508040000003</v>
      </c>
      <c r="I3418" t="s">
        <v>1284</v>
      </c>
      <c r="J3418" t="s">
        <v>1285</v>
      </c>
      <c r="K3418" t="s">
        <v>58</v>
      </c>
      <c r="L3418" t="str">
        <f t="shared" si="53"/>
        <v>A1M/9392B_Active</v>
      </c>
    </row>
    <row r="3419" spans="1:12" x14ac:dyDescent="0.25">
      <c r="A3419">
        <v>3422</v>
      </c>
      <c r="B3419" t="s">
        <v>8092</v>
      </c>
      <c r="C3419">
        <v>435516</v>
      </c>
      <c r="D3419">
        <v>398603</v>
      </c>
      <c r="E3419" t="s">
        <v>1287</v>
      </c>
      <c r="F3419" t="s">
        <v>8093</v>
      </c>
      <c r="G3419">
        <v>-1.4662729880000001</v>
      </c>
      <c r="H3419">
        <v>53.482972740000001</v>
      </c>
      <c r="I3419" t="s">
        <v>1284</v>
      </c>
      <c r="J3419" t="s">
        <v>30</v>
      </c>
      <c r="K3419" t="s">
        <v>35</v>
      </c>
      <c r="L3419" t="str">
        <f t="shared" si="53"/>
        <v>M1/4691A_Active</v>
      </c>
    </row>
    <row r="3420" spans="1:12" x14ac:dyDescent="0.25">
      <c r="A3420">
        <v>3423</v>
      </c>
      <c r="B3420" t="s">
        <v>8094</v>
      </c>
      <c r="C3420">
        <v>378035</v>
      </c>
      <c r="D3420">
        <v>393722</v>
      </c>
      <c r="E3420" t="s">
        <v>1292</v>
      </c>
      <c r="F3420" t="s">
        <v>8095</v>
      </c>
      <c r="G3420">
        <v>-2.3321238389999999</v>
      </c>
      <c r="H3420">
        <v>53.439826170000003</v>
      </c>
      <c r="I3420" t="s">
        <v>1284</v>
      </c>
      <c r="J3420" t="s">
        <v>185</v>
      </c>
      <c r="K3420" t="s">
        <v>67</v>
      </c>
      <c r="L3420" t="str">
        <f t="shared" si="53"/>
        <v>M60/9128B_Active</v>
      </c>
    </row>
    <row r="3421" spans="1:12" x14ac:dyDescent="0.25">
      <c r="A3421">
        <v>3424</v>
      </c>
      <c r="B3421" t="s">
        <v>8096</v>
      </c>
      <c r="C3421">
        <v>566160</v>
      </c>
      <c r="D3421">
        <v>170339</v>
      </c>
      <c r="E3421" t="s">
        <v>1278</v>
      </c>
      <c r="F3421" t="s">
        <v>8097</v>
      </c>
      <c r="G3421">
        <v>0.38769911200000001</v>
      </c>
      <c r="H3421">
        <v>51.407734720000001</v>
      </c>
      <c r="I3421" t="s">
        <v>1280</v>
      </c>
      <c r="J3421" t="s">
        <v>1314</v>
      </c>
      <c r="K3421" t="s">
        <v>87</v>
      </c>
      <c r="L3421" t="str">
        <f t="shared" si="53"/>
        <v>A2/8397B_Inactive</v>
      </c>
    </row>
    <row r="3422" spans="1:12" x14ac:dyDescent="0.25">
      <c r="A3422">
        <v>3425</v>
      </c>
      <c r="B3422" t="s">
        <v>8098</v>
      </c>
      <c r="C3422">
        <v>325245</v>
      </c>
      <c r="D3422">
        <v>124293</v>
      </c>
      <c r="E3422" t="s">
        <v>1287</v>
      </c>
      <c r="F3422" t="s">
        <v>8099</v>
      </c>
      <c r="G3422">
        <v>-3.0670122219999998</v>
      </c>
      <c r="H3422">
        <v>51.01313322</v>
      </c>
      <c r="I3422" t="s">
        <v>1280</v>
      </c>
      <c r="J3422" t="s">
        <v>226</v>
      </c>
      <c r="K3422" t="s">
        <v>35</v>
      </c>
      <c r="L3422" t="str">
        <f t="shared" si="53"/>
        <v>M5/9073B_Inactive</v>
      </c>
    </row>
    <row r="3423" spans="1:12" x14ac:dyDescent="0.25">
      <c r="A3423">
        <v>3426</v>
      </c>
      <c r="B3423" t="s">
        <v>8100</v>
      </c>
      <c r="C3423">
        <v>544703</v>
      </c>
      <c r="D3423">
        <v>154946</v>
      </c>
      <c r="E3423" t="s">
        <v>1300</v>
      </c>
      <c r="F3423" t="s">
        <v>8101</v>
      </c>
      <c r="G3423">
        <v>7.3169643000000006E-2</v>
      </c>
      <c r="H3423">
        <v>51.275291299999999</v>
      </c>
      <c r="I3423" t="s">
        <v>1284</v>
      </c>
      <c r="J3423" t="s">
        <v>44</v>
      </c>
      <c r="K3423" t="s">
        <v>48</v>
      </c>
      <c r="L3423" t="str">
        <f t="shared" si="53"/>
        <v>M25/4315A_Active</v>
      </c>
    </row>
    <row r="3424" spans="1:12" x14ac:dyDescent="0.25">
      <c r="A3424">
        <v>3427</v>
      </c>
      <c r="B3424" t="s">
        <v>8102</v>
      </c>
      <c r="C3424">
        <v>532896</v>
      </c>
      <c r="D3424">
        <v>152683</v>
      </c>
      <c r="E3424" t="s">
        <v>1292</v>
      </c>
      <c r="F3424" t="s">
        <v>8103</v>
      </c>
      <c r="G3424">
        <v>-9.6837031000000004E-2</v>
      </c>
      <c r="H3424">
        <v>51.257827339999999</v>
      </c>
      <c r="I3424" t="s">
        <v>1284</v>
      </c>
      <c r="J3424" t="s">
        <v>44</v>
      </c>
      <c r="K3424" t="s">
        <v>67</v>
      </c>
      <c r="L3424" t="str">
        <f t="shared" si="53"/>
        <v>M25/4440B_Active</v>
      </c>
    </row>
    <row r="3425" spans="1:12" x14ac:dyDescent="0.25">
      <c r="A3425">
        <v>3428</v>
      </c>
      <c r="B3425" t="s">
        <v>8104</v>
      </c>
      <c r="C3425">
        <v>558060</v>
      </c>
      <c r="D3425">
        <v>260264</v>
      </c>
      <c r="E3425" t="s">
        <v>1287</v>
      </c>
      <c r="F3425" t="s">
        <v>8105</v>
      </c>
      <c r="G3425">
        <v>0.31233403199999998</v>
      </c>
      <c r="H3425">
        <v>52.217929669999997</v>
      </c>
      <c r="I3425" t="s">
        <v>1280</v>
      </c>
      <c r="J3425" t="s">
        <v>1832</v>
      </c>
      <c r="K3425" t="s">
        <v>35</v>
      </c>
      <c r="L3425" t="str">
        <f t="shared" si="53"/>
        <v>A11/0895A_Inactive</v>
      </c>
    </row>
    <row r="3426" spans="1:12" x14ac:dyDescent="0.25">
      <c r="A3426">
        <v>3429</v>
      </c>
      <c r="B3426" t="s">
        <v>8106</v>
      </c>
      <c r="C3426">
        <v>371572</v>
      </c>
      <c r="D3426">
        <v>177749</v>
      </c>
      <c r="E3426" t="s">
        <v>1295</v>
      </c>
      <c r="F3426" t="s">
        <v>8107</v>
      </c>
      <c r="G3426">
        <v>-2.41091115</v>
      </c>
      <c r="H3426">
        <v>51.497957929999998</v>
      </c>
      <c r="I3426" t="s">
        <v>1284</v>
      </c>
      <c r="J3426" t="s">
        <v>252</v>
      </c>
      <c r="K3426" t="s">
        <v>101</v>
      </c>
      <c r="L3426" t="str">
        <f t="shared" si="53"/>
        <v>M4/3737B_Active</v>
      </c>
    </row>
    <row r="3427" spans="1:12" x14ac:dyDescent="0.25">
      <c r="A3427">
        <v>3430</v>
      </c>
      <c r="B3427" t="s">
        <v>8108</v>
      </c>
      <c r="C3427">
        <v>439017</v>
      </c>
      <c r="D3427">
        <v>433964</v>
      </c>
      <c r="E3427" t="s">
        <v>1282</v>
      </c>
      <c r="F3427" t="s">
        <v>8109</v>
      </c>
      <c r="G3427">
        <v>-1.40909923</v>
      </c>
      <c r="H3427">
        <v>53.800538459999999</v>
      </c>
      <c r="I3427" t="s">
        <v>1284</v>
      </c>
      <c r="J3427" t="s">
        <v>30</v>
      </c>
      <c r="K3427" t="s">
        <v>58</v>
      </c>
      <c r="L3427" t="str">
        <f t="shared" si="53"/>
        <v>M1/5134B_Active</v>
      </c>
    </row>
    <row r="3428" spans="1:12" x14ac:dyDescent="0.25">
      <c r="A3428">
        <v>3431</v>
      </c>
      <c r="B3428" t="s">
        <v>8110</v>
      </c>
      <c r="C3428">
        <v>510871</v>
      </c>
      <c r="D3428">
        <v>202958</v>
      </c>
      <c r="E3428" t="s">
        <v>1300</v>
      </c>
      <c r="F3428" t="s">
        <v>8111</v>
      </c>
      <c r="G3428">
        <v>-0.39656206999999999</v>
      </c>
      <c r="H3428">
        <v>51.714410239999999</v>
      </c>
      <c r="I3428" t="s">
        <v>1284</v>
      </c>
      <c r="J3428" t="s">
        <v>44</v>
      </c>
      <c r="K3428" t="s">
        <v>48</v>
      </c>
      <c r="L3428" t="str">
        <f t="shared" si="53"/>
        <v>M25/5221A_Active</v>
      </c>
    </row>
    <row r="3429" spans="1:12" x14ac:dyDescent="0.25">
      <c r="A3429">
        <v>3432</v>
      </c>
      <c r="B3429" t="s">
        <v>8112</v>
      </c>
      <c r="C3429">
        <v>502931</v>
      </c>
      <c r="D3429">
        <v>193911</v>
      </c>
      <c r="E3429" t="s">
        <v>1300</v>
      </c>
      <c r="F3429" t="s">
        <v>8113</v>
      </c>
      <c r="G3429">
        <v>-0.51411291199999998</v>
      </c>
      <c r="H3429">
        <v>51.634603669999997</v>
      </c>
      <c r="I3429" t="s">
        <v>1284</v>
      </c>
      <c r="J3429" t="s">
        <v>44</v>
      </c>
      <c r="K3429" t="s">
        <v>48</v>
      </c>
      <c r="L3429" t="str">
        <f t="shared" si="53"/>
        <v>M25/5101A_Active</v>
      </c>
    </row>
    <row r="3430" spans="1:12" x14ac:dyDescent="0.25">
      <c r="A3430">
        <v>3433</v>
      </c>
      <c r="B3430" t="s">
        <v>8114</v>
      </c>
      <c r="C3430">
        <v>551565</v>
      </c>
      <c r="D3430">
        <v>197248</v>
      </c>
      <c r="E3430" t="s">
        <v>1292</v>
      </c>
      <c r="F3430" t="s">
        <v>8115</v>
      </c>
      <c r="G3430">
        <v>0.18959234799999999</v>
      </c>
      <c r="H3430">
        <v>51.653597670000003</v>
      </c>
      <c r="I3430" t="s">
        <v>1284</v>
      </c>
      <c r="J3430" t="s">
        <v>44</v>
      </c>
      <c r="K3430" t="s">
        <v>67</v>
      </c>
      <c r="L3430" t="str">
        <f t="shared" si="53"/>
        <v>M25/5652B_Active</v>
      </c>
    </row>
    <row r="3431" spans="1:12" x14ac:dyDescent="0.25">
      <c r="A3431">
        <v>3434</v>
      </c>
      <c r="B3431" t="s">
        <v>8116</v>
      </c>
      <c r="C3431">
        <v>359373</v>
      </c>
      <c r="D3431">
        <v>182464</v>
      </c>
      <c r="E3431" t="s">
        <v>1287</v>
      </c>
      <c r="F3431" t="s">
        <v>8117</v>
      </c>
      <c r="G3431">
        <v>-2.5871849349999998</v>
      </c>
      <c r="H3431">
        <v>51.539603139999997</v>
      </c>
      <c r="I3431" t="s">
        <v>1284</v>
      </c>
      <c r="J3431" t="s">
        <v>226</v>
      </c>
      <c r="K3431" t="s">
        <v>35</v>
      </c>
      <c r="L3431" t="str">
        <f t="shared" si="53"/>
        <v>M5/8338B_Active</v>
      </c>
    </row>
    <row r="3432" spans="1:12" x14ac:dyDescent="0.25">
      <c r="A3432">
        <v>3435</v>
      </c>
      <c r="B3432" t="s">
        <v>8118</v>
      </c>
      <c r="C3432">
        <v>455656</v>
      </c>
      <c r="D3432">
        <v>279882</v>
      </c>
      <c r="E3432" t="s">
        <v>1282</v>
      </c>
      <c r="F3432" t="s">
        <v>8119</v>
      </c>
      <c r="G3432">
        <v>-1.1831432690000001</v>
      </c>
      <c r="H3432">
        <v>52.41413069</v>
      </c>
      <c r="I3432" t="s">
        <v>1284</v>
      </c>
      <c r="J3432" t="s">
        <v>30</v>
      </c>
      <c r="K3432" t="s">
        <v>58</v>
      </c>
      <c r="L3432" t="str">
        <f t="shared" si="53"/>
        <v>M1/3339B_Active</v>
      </c>
    </row>
    <row r="3433" spans="1:12" x14ac:dyDescent="0.25">
      <c r="A3433">
        <v>3436</v>
      </c>
      <c r="B3433" t="s">
        <v>8120</v>
      </c>
      <c r="C3433">
        <v>383982</v>
      </c>
      <c r="D3433">
        <v>389050</v>
      </c>
      <c r="E3433" t="s">
        <v>1295</v>
      </c>
      <c r="F3433" t="s">
        <v>8121</v>
      </c>
      <c r="G3433">
        <v>-2.2423609949999999</v>
      </c>
      <c r="H3433">
        <v>53.398047519999999</v>
      </c>
      <c r="I3433" t="s">
        <v>1284</v>
      </c>
      <c r="J3433" t="s">
        <v>1357</v>
      </c>
      <c r="K3433" t="s">
        <v>101</v>
      </c>
      <c r="L3433" t="str">
        <f t="shared" si="53"/>
        <v>M56/8080B_Active</v>
      </c>
    </row>
    <row r="3434" spans="1:12" x14ac:dyDescent="0.25">
      <c r="A3434">
        <v>3437</v>
      </c>
      <c r="B3434" t="s">
        <v>8122</v>
      </c>
      <c r="C3434">
        <v>528005</v>
      </c>
      <c r="D3434">
        <v>153742</v>
      </c>
      <c r="E3434" t="s">
        <v>1300</v>
      </c>
      <c r="F3434" t="s">
        <v>8123</v>
      </c>
      <c r="G3434">
        <v>-0.166512618</v>
      </c>
      <c r="H3434">
        <v>51.268463879999999</v>
      </c>
      <c r="I3434" t="s">
        <v>1284</v>
      </c>
      <c r="J3434" t="s">
        <v>44</v>
      </c>
      <c r="K3434" t="s">
        <v>48</v>
      </c>
      <c r="L3434" t="str">
        <f t="shared" si="53"/>
        <v>M25/4490A_Active</v>
      </c>
    </row>
    <row r="3435" spans="1:12" x14ac:dyDescent="0.25">
      <c r="A3435">
        <v>3438</v>
      </c>
      <c r="B3435" t="s">
        <v>8124</v>
      </c>
      <c r="C3435">
        <v>428156</v>
      </c>
      <c r="D3435">
        <v>489741</v>
      </c>
      <c r="E3435" t="s">
        <v>1287</v>
      </c>
      <c r="F3435" t="s">
        <v>8125</v>
      </c>
      <c r="G3435">
        <v>-1.5688414449999999</v>
      </c>
      <c r="H3435">
        <v>54.302518069999998</v>
      </c>
      <c r="I3435" t="s">
        <v>1284</v>
      </c>
      <c r="J3435" t="s">
        <v>1285</v>
      </c>
      <c r="K3435" t="s">
        <v>35</v>
      </c>
      <c r="L3435" t="str">
        <f t="shared" si="53"/>
        <v>A1M/7187A_Active</v>
      </c>
    </row>
    <row r="3436" spans="1:12" x14ac:dyDescent="0.25">
      <c r="A3436">
        <v>3439</v>
      </c>
      <c r="B3436" t="s">
        <v>8126</v>
      </c>
      <c r="C3436">
        <v>444872</v>
      </c>
      <c r="D3436">
        <v>372622</v>
      </c>
      <c r="E3436" t="s">
        <v>1282</v>
      </c>
      <c r="F3436" t="s">
        <v>8127</v>
      </c>
      <c r="G3436">
        <v>-1.3289727309999999</v>
      </c>
      <c r="H3436">
        <v>53.248744449999997</v>
      </c>
      <c r="I3436" t="s">
        <v>1280</v>
      </c>
      <c r="J3436" t="s">
        <v>30</v>
      </c>
      <c r="K3436" t="s">
        <v>58</v>
      </c>
      <c r="L3436" t="str">
        <f t="shared" si="53"/>
        <v>M1/4344L_Inactive</v>
      </c>
    </row>
    <row r="3437" spans="1:12" x14ac:dyDescent="0.25">
      <c r="A3437">
        <v>3440</v>
      </c>
      <c r="B3437" t="s">
        <v>8128</v>
      </c>
      <c r="C3437">
        <v>563666</v>
      </c>
      <c r="D3437">
        <v>266006</v>
      </c>
      <c r="E3437" t="s">
        <v>1278</v>
      </c>
      <c r="F3437" t="s">
        <v>8129</v>
      </c>
      <c r="G3437">
        <v>0.39709741700000001</v>
      </c>
      <c r="H3437">
        <v>52.267872410000003</v>
      </c>
      <c r="I3437" t="s">
        <v>1284</v>
      </c>
      <c r="J3437" t="s">
        <v>1332</v>
      </c>
      <c r="K3437" t="s">
        <v>87</v>
      </c>
      <c r="L3437" t="str">
        <f t="shared" si="53"/>
        <v>A14/1218L_Active</v>
      </c>
    </row>
    <row r="3438" spans="1:12" x14ac:dyDescent="0.25">
      <c r="A3438">
        <v>3441</v>
      </c>
      <c r="B3438" t="s">
        <v>8130</v>
      </c>
      <c r="C3438">
        <v>579550</v>
      </c>
      <c r="D3438">
        <v>162542</v>
      </c>
      <c r="E3438" t="s">
        <v>1278</v>
      </c>
      <c r="F3438" t="s">
        <v>8131</v>
      </c>
      <c r="G3438">
        <v>0.57608386199999995</v>
      </c>
      <c r="H3438">
        <v>51.333620019999998</v>
      </c>
      <c r="I3438" t="s">
        <v>1280</v>
      </c>
      <c r="J3438" t="s">
        <v>1319</v>
      </c>
      <c r="K3438" t="s">
        <v>87</v>
      </c>
      <c r="L3438" t="str">
        <f t="shared" si="53"/>
        <v>M2/8580B_Inactive</v>
      </c>
    </row>
    <row r="3439" spans="1:12" x14ac:dyDescent="0.25">
      <c r="A3439">
        <v>3442</v>
      </c>
      <c r="B3439" t="s">
        <v>8132</v>
      </c>
      <c r="C3439">
        <v>399139</v>
      </c>
      <c r="D3439">
        <v>298108</v>
      </c>
      <c r="E3439" t="s">
        <v>1287</v>
      </c>
      <c r="F3439" t="s">
        <v>8133</v>
      </c>
      <c r="G3439">
        <v>-2.014133685</v>
      </c>
      <c r="H3439">
        <v>52.580798590000001</v>
      </c>
      <c r="I3439" t="s">
        <v>1284</v>
      </c>
      <c r="J3439" t="s">
        <v>109</v>
      </c>
      <c r="K3439" t="s">
        <v>35</v>
      </c>
      <c r="L3439" t="str">
        <f t="shared" si="53"/>
        <v>M6/5976A_Active</v>
      </c>
    </row>
    <row r="3440" spans="1:12" x14ac:dyDescent="0.25">
      <c r="A3440">
        <v>3443</v>
      </c>
      <c r="B3440" t="s">
        <v>8134</v>
      </c>
      <c r="C3440">
        <v>433720</v>
      </c>
      <c r="D3440">
        <v>425861</v>
      </c>
      <c r="E3440" t="s">
        <v>1295</v>
      </c>
      <c r="F3440" t="s">
        <v>8135</v>
      </c>
      <c r="G3440">
        <v>-1.4903996639999999</v>
      </c>
      <c r="H3440">
        <v>53.728080550000001</v>
      </c>
      <c r="I3440" t="s">
        <v>1284</v>
      </c>
      <c r="J3440" t="s">
        <v>98</v>
      </c>
      <c r="K3440" t="s">
        <v>101</v>
      </c>
      <c r="L3440" t="str">
        <f t="shared" si="53"/>
        <v>M62/2179A_Active</v>
      </c>
    </row>
    <row r="3441" spans="1:12" x14ac:dyDescent="0.25">
      <c r="A3441">
        <v>3444</v>
      </c>
      <c r="B3441" t="s">
        <v>8136</v>
      </c>
      <c r="C3441">
        <v>570174</v>
      </c>
      <c r="D3441">
        <v>159052</v>
      </c>
      <c r="E3441" t="s">
        <v>1295</v>
      </c>
      <c r="F3441" t="s">
        <v>8137</v>
      </c>
      <c r="G3441">
        <v>0.43996187199999998</v>
      </c>
      <c r="H3441">
        <v>51.305147609999999</v>
      </c>
      <c r="I3441" t="s">
        <v>1280</v>
      </c>
      <c r="J3441" t="s">
        <v>368</v>
      </c>
      <c r="K3441" t="s">
        <v>101</v>
      </c>
      <c r="L3441" t="str">
        <f t="shared" si="53"/>
        <v>M20/6511A_Inactive</v>
      </c>
    </row>
    <row r="3442" spans="1:12" x14ac:dyDescent="0.25">
      <c r="A3442">
        <v>3445</v>
      </c>
      <c r="B3442" t="s">
        <v>8138</v>
      </c>
      <c r="C3442">
        <v>558437</v>
      </c>
      <c r="D3442">
        <v>260674</v>
      </c>
      <c r="E3442" t="s">
        <v>1278</v>
      </c>
      <c r="F3442" t="s">
        <v>8139</v>
      </c>
      <c r="G3442">
        <v>0.318039497</v>
      </c>
      <c r="H3442">
        <v>52.221504600000003</v>
      </c>
      <c r="I3442" t="s">
        <v>1284</v>
      </c>
      <c r="J3442" t="s">
        <v>1332</v>
      </c>
      <c r="K3442" t="s">
        <v>87</v>
      </c>
      <c r="L3442" t="str">
        <f t="shared" si="53"/>
        <v>A14/1139L_Active</v>
      </c>
    </row>
    <row r="3443" spans="1:12" x14ac:dyDescent="0.25">
      <c r="A3443">
        <v>3446</v>
      </c>
      <c r="B3443" t="s">
        <v>8140</v>
      </c>
      <c r="C3443">
        <v>491190</v>
      </c>
      <c r="D3443">
        <v>179400</v>
      </c>
      <c r="E3443" t="s">
        <v>1295</v>
      </c>
      <c r="F3443" t="s">
        <v>8141</v>
      </c>
      <c r="G3443">
        <v>-0.68747333499999996</v>
      </c>
      <c r="H3443">
        <v>51.506223470000002</v>
      </c>
      <c r="I3443" t="s">
        <v>1280</v>
      </c>
      <c r="J3443" t="s">
        <v>252</v>
      </c>
      <c r="K3443" t="s">
        <v>101</v>
      </c>
      <c r="L3443" t="str">
        <f t="shared" si="53"/>
        <v>M4/2423B_Inactive</v>
      </c>
    </row>
    <row r="3444" spans="1:12" x14ac:dyDescent="0.25">
      <c r="A3444">
        <v>3447</v>
      </c>
      <c r="B3444" t="s">
        <v>8142</v>
      </c>
      <c r="C3444">
        <v>509306</v>
      </c>
      <c r="D3444">
        <v>213929</v>
      </c>
      <c r="E3444" t="s">
        <v>1282</v>
      </c>
      <c r="F3444" t="s">
        <v>8143</v>
      </c>
      <c r="G3444">
        <v>-0.41575747600000001</v>
      </c>
      <c r="H3444">
        <v>51.813322409999998</v>
      </c>
      <c r="I3444" t="s">
        <v>1284</v>
      </c>
      <c r="J3444" t="s">
        <v>30</v>
      </c>
      <c r="K3444" t="s">
        <v>58</v>
      </c>
      <c r="L3444" t="str">
        <f t="shared" si="53"/>
        <v>M1/2445M_Active</v>
      </c>
    </row>
    <row r="3445" spans="1:12" x14ac:dyDescent="0.25">
      <c r="A3445">
        <v>3448</v>
      </c>
      <c r="B3445" t="s">
        <v>8144</v>
      </c>
      <c r="C3445">
        <v>358127</v>
      </c>
      <c r="D3445">
        <v>430312</v>
      </c>
      <c r="E3445" t="s">
        <v>1287</v>
      </c>
      <c r="F3445" t="s">
        <v>8145</v>
      </c>
      <c r="G3445">
        <v>-2.6367267559999998</v>
      </c>
      <c r="H3445">
        <v>53.767475429999998</v>
      </c>
      <c r="I3445" t="s">
        <v>1284</v>
      </c>
      <c r="J3445" t="s">
        <v>109</v>
      </c>
      <c r="K3445" t="s">
        <v>35</v>
      </c>
      <c r="L3445" t="str">
        <f t="shared" si="53"/>
        <v>M6/7501A_Active</v>
      </c>
    </row>
    <row r="3446" spans="1:12" x14ac:dyDescent="0.25">
      <c r="A3446">
        <v>3449</v>
      </c>
      <c r="B3446" t="s">
        <v>8146</v>
      </c>
      <c r="C3446">
        <v>620684</v>
      </c>
      <c r="D3446">
        <v>241236</v>
      </c>
      <c r="E3446" t="s">
        <v>1278</v>
      </c>
      <c r="F3446" t="s">
        <v>8147</v>
      </c>
      <c r="G3446">
        <v>1.215368483</v>
      </c>
      <c r="H3446">
        <v>52.025628490000003</v>
      </c>
      <c r="I3446" t="s">
        <v>1284</v>
      </c>
      <c r="J3446" t="s">
        <v>1332</v>
      </c>
      <c r="K3446" t="s">
        <v>87</v>
      </c>
      <c r="L3446" t="str">
        <f t="shared" si="53"/>
        <v>A14/1973B_Active</v>
      </c>
    </row>
    <row r="3447" spans="1:12" x14ac:dyDescent="0.25">
      <c r="A3447">
        <v>3450</v>
      </c>
      <c r="B3447" t="s">
        <v>8148</v>
      </c>
      <c r="C3447">
        <v>532042</v>
      </c>
      <c r="D3447">
        <v>200717</v>
      </c>
      <c r="E3447" t="s">
        <v>1300</v>
      </c>
      <c r="F3447" t="s">
        <v>8149</v>
      </c>
      <c r="G3447">
        <v>-9.1134288999999993E-2</v>
      </c>
      <c r="H3447">
        <v>51.689690599999999</v>
      </c>
      <c r="I3447" t="s">
        <v>1284</v>
      </c>
      <c r="J3447" t="s">
        <v>44</v>
      </c>
      <c r="K3447" t="s">
        <v>48</v>
      </c>
      <c r="L3447" t="str">
        <f t="shared" si="53"/>
        <v>M25/5441A_Active</v>
      </c>
    </row>
    <row r="3448" spans="1:12" x14ac:dyDescent="0.25">
      <c r="A3448">
        <v>3451</v>
      </c>
      <c r="B3448" t="s">
        <v>8150</v>
      </c>
      <c r="C3448">
        <v>574793</v>
      </c>
      <c r="D3448">
        <v>162807</v>
      </c>
      <c r="E3448" t="s">
        <v>1295</v>
      </c>
      <c r="F3448" t="s">
        <v>8151</v>
      </c>
      <c r="G3448">
        <v>0.50799935600000001</v>
      </c>
      <c r="H3448">
        <v>51.33748113</v>
      </c>
      <c r="I3448" t="s">
        <v>1284</v>
      </c>
      <c r="J3448" t="s">
        <v>1319</v>
      </c>
      <c r="K3448" t="s">
        <v>101</v>
      </c>
      <c r="L3448" t="str">
        <f t="shared" si="53"/>
        <v>M2/8523A_Active</v>
      </c>
    </row>
    <row r="3449" spans="1:12" x14ac:dyDescent="0.25">
      <c r="A3449">
        <v>3452</v>
      </c>
      <c r="B3449" t="s">
        <v>8152</v>
      </c>
      <c r="C3449">
        <v>505851</v>
      </c>
      <c r="D3449">
        <v>178368</v>
      </c>
      <c r="E3449" t="s">
        <v>1278</v>
      </c>
      <c r="F3449" t="s">
        <v>8153</v>
      </c>
      <c r="G3449">
        <v>-0.47661425499999999</v>
      </c>
      <c r="H3449">
        <v>51.4943575</v>
      </c>
      <c r="I3449" t="s">
        <v>1280</v>
      </c>
      <c r="J3449" t="s">
        <v>252</v>
      </c>
      <c r="K3449" t="s">
        <v>87</v>
      </c>
      <c r="L3449" t="str">
        <f t="shared" si="53"/>
        <v>M4/2264A_Inactive</v>
      </c>
    </row>
    <row r="3450" spans="1:12" x14ac:dyDescent="0.25">
      <c r="A3450">
        <v>3453</v>
      </c>
      <c r="B3450" t="s">
        <v>8154</v>
      </c>
      <c r="C3450">
        <v>430475</v>
      </c>
      <c r="D3450">
        <v>408614</v>
      </c>
      <c r="E3450" t="s">
        <v>1287</v>
      </c>
      <c r="F3450" t="s">
        <v>8155</v>
      </c>
      <c r="G3450">
        <v>-1.5412649119999999</v>
      </c>
      <c r="H3450">
        <v>53.573266349999997</v>
      </c>
      <c r="I3450" t="s">
        <v>1284</v>
      </c>
      <c r="J3450" t="s">
        <v>30</v>
      </c>
      <c r="K3450" t="s">
        <v>35</v>
      </c>
      <c r="L3450" t="str">
        <f t="shared" si="53"/>
        <v>M1/4807A_Active</v>
      </c>
    </row>
    <row r="3451" spans="1:12" x14ac:dyDescent="0.25">
      <c r="A3451">
        <v>3454</v>
      </c>
      <c r="B3451" t="s">
        <v>8156</v>
      </c>
      <c r="C3451">
        <v>444761</v>
      </c>
      <c r="D3451">
        <v>389322</v>
      </c>
      <c r="E3451" t="s">
        <v>1287</v>
      </c>
      <c r="F3451" t="s">
        <v>8157</v>
      </c>
      <c r="G3451">
        <v>-1.328284767</v>
      </c>
      <c r="H3451">
        <v>53.398853610000003</v>
      </c>
      <c r="I3451" t="s">
        <v>1280</v>
      </c>
      <c r="J3451" t="s">
        <v>30</v>
      </c>
      <c r="K3451" t="s">
        <v>35</v>
      </c>
      <c r="L3451" t="str">
        <f t="shared" si="53"/>
        <v>M1/4545A_Inactive</v>
      </c>
    </row>
    <row r="3452" spans="1:12" x14ac:dyDescent="0.25">
      <c r="A3452">
        <v>3455</v>
      </c>
      <c r="B3452" t="s">
        <v>8158</v>
      </c>
      <c r="C3452">
        <v>471962</v>
      </c>
      <c r="D3452">
        <v>257491</v>
      </c>
      <c r="E3452" t="s">
        <v>1282</v>
      </c>
      <c r="F3452" t="s">
        <v>8159</v>
      </c>
      <c r="G3452">
        <v>-0.948226342</v>
      </c>
      <c r="H3452">
        <v>52.210964150000002</v>
      </c>
      <c r="I3452" t="s">
        <v>1280</v>
      </c>
      <c r="J3452" t="s">
        <v>30</v>
      </c>
      <c r="K3452" t="s">
        <v>58</v>
      </c>
      <c r="L3452" t="str">
        <f t="shared" si="53"/>
        <v>M1/3044L_Inactive</v>
      </c>
    </row>
    <row r="3453" spans="1:12" x14ac:dyDescent="0.25">
      <c r="A3453">
        <v>3456</v>
      </c>
      <c r="B3453" t="s">
        <v>8160</v>
      </c>
      <c r="C3453">
        <v>496019</v>
      </c>
      <c r="D3453">
        <v>278119</v>
      </c>
      <c r="E3453" t="s">
        <v>1295</v>
      </c>
      <c r="F3453" t="s">
        <v>8161</v>
      </c>
      <c r="G3453">
        <v>-0.59037096899999997</v>
      </c>
      <c r="H3453">
        <v>52.392697920000003</v>
      </c>
      <c r="I3453" t="s">
        <v>1284</v>
      </c>
      <c r="J3453" t="s">
        <v>1332</v>
      </c>
      <c r="K3453" t="s">
        <v>101</v>
      </c>
      <c r="L3453" t="str">
        <f t="shared" si="53"/>
        <v>A14/0443A_Active</v>
      </c>
    </row>
    <row r="3454" spans="1:12" x14ac:dyDescent="0.25">
      <c r="A3454">
        <v>3457</v>
      </c>
      <c r="B3454" t="s">
        <v>8162</v>
      </c>
      <c r="C3454">
        <v>448966</v>
      </c>
      <c r="D3454">
        <v>319382</v>
      </c>
      <c r="E3454" t="s">
        <v>1282</v>
      </c>
      <c r="F3454" t="s">
        <v>8163</v>
      </c>
      <c r="G3454">
        <v>-1.2756689400000001</v>
      </c>
      <c r="H3454">
        <v>52.7698392</v>
      </c>
      <c r="I3454" t="s">
        <v>1284</v>
      </c>
      <c r="J3454" t="s">
        <v>30</v>
      </c>
      <c r="K3454" t="s">
        <v>58</v>
      </c>
      <c r="L3454" t="str">
        <f t="shared" si="53"/>
        <v>M1/3765B_Active</v>
      </c>
    </row>
    <row r="3455" spans="1:12" x14ac:dyDescent="0.25">
      <c r="A3455">
        <v>3458</v>
      </c>
      <c r="B3455" t="s">
        <v>8164</v>
      </c>
      <c r="C3455">
        <v>389703</v>
      </c>
      <c r="D3455">
        <v>179199</v>
      </c>
      <c r="E3455" t="s">
        <v>1295</v>
      </c>
      <c r="F3455" t="s">
        <v>8165</v>
      </c>
      <c r="G3455">
        <v>-2.1497657910000001</v>
      </c>
      <c r="H3455">
        <v>51.51162128</v>
      </c>
      <c r="I3455" t="s">
        <v>1284</v>
      </c>
      <c r="J3455" t="s">
        <v>252</v>
      </c>
      <c r="K3455" t="s">
        <v>101</v>
      </c>
      <c r="L3455" t="str">
        <f t="shared" si="53"/>
        <v>M4/3550B_Active</v>
      </c>
    </row>
    <row r="3456" spans="1:12" x14ac:dyDescent="0.25">
      <c r="A3456">
        <v>3459</v>
      </c>
      <c r="B3456" t="s">
        <v>8166</v>
      </c>
      <c r="C3456">
        <v>558449</v>
      </c>
      <c r="D3456">
        <v>260690</v>
      </c>
      <c r="E3456" t="s">
        <v>1278</v>
      </c>
      <c r="F3456" t="s">
        <v>8167</v>
      </c>
      <c r="G3456">
        <v>0.31822249800000002</v>
      </c>
      <c r="H3456">
        <v>52.22164489</v>
      </c>
      <c r="I3456" t="s">
        <v>1284</v>
      </c>
      <c r="J3456" t="s">
        <v>1332</v>
      </c>
      <c r="K3456" t="s">
        <v>87</v>
      </c>
      <c r="L3456" t="str">
        <f t="shared" si="53"/>
        <v>A14/1139B_Active</v>
      </c>
    </row>
    <row r="3457" spans="1:12" x14ac:dyDescent="0.25">
      <c r="A3457">
        <v>3460</v>
      </c>
      <c r="B3457" t="s">
        <v>8168</v>
      </c>
      <c r="C3457">
        <v>381930</v>
      </c>
      <c r="D3457">
        <v>388273</v>
      </c>
      <c r="E3457" t="s">
        <v>1295</v>
      </c>
      <c r="F3457" t="s">
        <v>8169</v>
      </c>
      <c r="G3457">
        <v>-2.273175765</v>
      </c>
      <c r="H3457">
        <v>53.390996850000001</v>
      </c>
      <c r="I3457" t="s">
        <v>1284</v>
      </c>
      <c r="J3457" t="s">
        <v>1357</v>
      </c>
      <c r="K3457" t="s">
        <v>101</v>
      </c>
      <c r="L3457" t="str">
        <f t="shared" si="53"/>
        <v>M56/8105B_Active</v>
      </c>
    </row>
    <row r="3458" spans="1:12" x14ac:dyDescent="0.25">
      <c r="A3458">
        <v>3461</v>
      </c>
      <c r="B3458" t="s">
        <v>8170</v>
      </c>
      <c r="C3458">
        <v>511104</v>
      </c>
      <c r="D3458">
        <v>205195</v>
      </c>
      <c r="E3458" t="s">
        <v>1287</v>
      </c>
      <c r="F3458" t="s">
        <v>8171</v>
      </c>
      <c r="G3458">
        <v>-0.39247949100000001</v>
      </c>
      <c r="H3458">
        <v>51.734469769999997</v>
      </c>
      <c r="I3458" t="s">
        <v>1284</v>
      </c>
      <c r="J3458" t="s">
        <v>30</v>
      </c>
      <c r="K3458" t="s">
        <v>35</v>
      </c>
      <c r="L3458" t="str">
        <f t="shared" si="53"/>
        <v>M1/2351A_Active</v>
      </c>
    </row>
    <row r="3459" spans="1:12" x14ac:dyDescent="0.25">
      <c r="A3459">
        <v>3462</v>
      </c>
      <c r="B3459" t="s">
        <v>8172</v>
      </c>
      <c r="C3459">
        <v>479001</v>
      </c>
      <c r="D3459">
        <v>170277</v>
      </c>
      <c r="E3459" t="s">
        <v>1295</v>
      </c>
      <c r="F3459" t="s">
        <v>8173</v>
      </c>
      <c r="G3459">
        <v>-0.86509270900000002</v>
      </c>
      <c r="H3459">
        <v>51.426005459999999</v>
      </c>
      <c r="I3459" t="s">
        <v>1280</v>
      </c>
      <c r="J3459" t="s">
        <v>252</v>
      </c>
      <c r="K3459" t="s">
        <v>101</v>
      </c>
      <c r="L3459" t="str">
        <f t="shared" ref="L3459:L3522" si="54">F3459&amp;"_"&amp;I3459</f>
        <v>M4/2580B_Inactive</v>
      </c>
    </row>
    <row r="3460" spans="1:12" x14ac:dyDescent="0.25">
      <c r="A3460">
        <v>3463</v>
      </c>
      <c r="B3460" t="s">
        <v>8174</v>
      </c>
      <c r="C3460">
        <v>427403</v>
      </c>
      <c r="D3460">
        <v>178800</v>
      </c>
      <c r="E3460" t="s">
        <v>1278</v>
      </c>
      <c r="F3460" t="s">
        <v>8175</v>
      </c>
      <c r="G3460">
        <v>-1.606541655</v>
      </c>
      <c r="H3460">
        <v>51.507471879999997</v>
      </c>
      <c r="I3460" t="s">
        <v>1284</v>
      </c>
      <c r="J3460" t="s">
        <v>252</v>
      </c>
      <c r="K3460" t="s">
        <v>87</v>
      </c>
      <c r="L3460" t="str">
        <f t="shared" si="54"/>
        <v>M4/3148A_Active</v>
      </c>
    </row>
    <row r="3461" spans="1:12" x14ac:dyDescent="0.25">
      <c r="A3461">
        <v>3464</v>
      </c>
      <c r="B3461" t="s">
        <v>8176</v>
      </c>
      <c r="C3461">
        <v>504192</v>
      </c>
      <c r="D3461">
        <v>196222</v>
      </c>
      <c r="E3461" t="s">
        <v>1300</v>
      </c>
      <c r="F3461" t="s">
        <v>8177</v>
      </c>
      <c r="G3461">
        <v>-0.495211397</v>
      </c>
      <c r="H3461">
        <v>51.65514409</v>
      </c>
      <c r="I3461" t="s">
        <v>1284</v>
      </c>
      <c r="J3461" t="s">
        <v>44</v>
      </c>
      <c r="K3461" t="s">
        <v>48</v>
      </c>
      <c r="L3461" t="str">
        <f t="shared" si="54"/>
        <v>M25/5125K_Active</v>
      </c>
    </row>
    <row r="3462" spans="1:12" x14ac:dyDescent="0.25">
      <c r="A3462">
        <v>3465</v>
      </c>
      <c r="B3462" t="s">
        <v>8178</v>
      </c>
      <c r="C3462">
        <v>391717</v>
      </c>
      <c r="D3462">
        <v>395536</v>
      </c>
      <c r="E3462" t="s">
        <v>1295</v>
      </c>
      <c r="F3462" t="s">
        <v>8179</v>
      </c>
      <c r="G3462">
        <v>-2.1262056440000001</v>
      </c>
      <c r="H3462">
        <v>53.456526859999997</v>
      </c>
      <c r="I3462" t="s">
        <v>1284</v>
      </c>
      <c r="J3462" t="s">
        <v>2278</v>
      </c>
      <c r="K3462" t="s">
        <v>101</v>
      </c>
      <c r="L3462" t="str">
        <f t="shared" si="54"/>
        <v>M67/8417A_Active</v>
      </c>
    </row>
    <row r="3463" spans="1:12" x14ac:dyDescent="0.25">
      <c r="A3463">
        <v>3466</v>
      </c>
      <c r="B3463" t="s">
        <v>8180</v>
      </c>
      <c r="C3463">
        <v>401088</v>
      </c>
      <c r="D3463">
        <v>289806</v>
      </c>
      <c r="E3463" t="s">
        <v>1287</v>
      </c>
      <c r="F3463" t="s">
        <v>8181</v>
      </c>
      <c r="G3463">
        <v>-1.985394133</v>
      </c>
      <c r="H3463">
        <v>52.506164349999999</v>
      </c>
      <c r="I3463" t="s">
        <v>1280</v>
      </c>
      <c r="J3463" t="s">
        <v>226</v>
      </c>
      <c r="K3463" t="s">
        <v>35</v>
      </c>
      <c r="L3463" t="str">
        <f t="shared" si="54"/>
        <v>M5/7060B_Inactive</v>
      </c>
    </row>
    <row r="3464" spans="1:12" x14ac:dyDescent="0.25">
      <c r="A3464">
        <v>3467</v>
      </c>
      <c r="B3464" t="s">
        <v>8182</v>
      </c>
      <c r="C3464">
        <v>576913</v>
      </c>
      <c r="D3464">
        <v>161555</v>
      </c>
      <c r="E3464" t="s">
        <v>1278</v>
      </c>
      <c r="F3464" t="s">
        <v>8183</v>
      </c>
      <c r="G3464">
        <v>0.53778037899999998</v>
      </c>
      <c r="H3464">
        <v>51.325579810000001</v>
      </c>
      <c r="I3464" t="s">
        <v>1284</v>
      </c>
      <c r="J3464" t="s">
        <v>1319</v>
      </c>
      <c r="K3464" t="s">
        <v>87</v>
      </c>
      <c r="L3464" t="str">
        <f t="shared" si="54"/>
        <v>M2/8550B_Active</v>
      </c>
    </row>
    <row r="3465" spans="1:12" x14ac:dyDescent="0.25">
      <c r="A3465">
        <v>3468</v>
      </c>
      <c r="B3465" t="s">
        <v>8184</v>
      </c>
      <c r="C3465">
        <v>601337</v>
      </c>
      <c r="D3465">
        <v>159742</v>
      </c>
      <c r="E3465" t="s">
        <v>1295</v>
      </c>
      <c r="F3465" t="s">
        <v>8185</v>
      </c>
      <c r="G3465">
        <v>0.88685550099999999</v>
      </c>
      <c r="H3465">
        <v>51.301187859999999</v>
      </c>
      <c r="I3465" t="s">
        <v>1284</v>
      </c>
      <c r="J3465" t="s">
        <v>1319</v>
      </c>
      <c r="K3465" t="s">
        <v>101</v>
      </c>
      <c r="L3465" t="str">
        <f t="shared" si="54"/>
        <v>M2/8815K_Active</v>
      </c>
    </row>
    <row r="3466" spans="1:12" x14ac:dyDescent="0.25">
      <c r="A3466">
        <v>3469</v>
      </c>
      <c r="B3466" t="s">
        <v>8186</v>
      </c>
      <c r="C3466">
        <v>557555</v>
      </c>
      <c r="D3466">
        <v>182177</v>
      </c>
      <c r="E3466" t="s">
        <v>1292</v>
      </c>
      <c r="F3466" t="s">
        <v>8187</v>
      </c>
      <c r="G3466">
        <v>0.26935274999999997</v>
      </c>
      <c r="H3466">
        <v>51.51654791</v>
      </c>
      <c r="I3466" t="s">
        <v>1284</v>
      </c>
      <c r="J3466" t="s">
        <v>44</v>
      </c>
      <c r="K3466" t="s">
        <v>67</v>
      </c>
      <c r="L3466" t="str">
        <f t="shared" si="54"/>
        <v>M25/5833B_Active</v>
      </c>
    </row>
    <row r="3467" spans="1:12" x14ac:dyDescent="0.25">
      <c r="A3467">
        <v>3470</v>
      </c>
      <c r="B3467" t="s">
        <v>8188</v>
      </c>
      <c r="C3467">
        <v>509648</v>
      </c>
      <c r="D3467">
        <v>178322</v>
      </c>
      <c r="E3467" t="s">
        <v>1295</v>
      </c>
      <c r="F3467" t="s">
        <v>8189</v>
      </c>
      <c r="G3467">
        <v>-0.421955262</v>
      </c>
      <c r="H3467">
        <v>51.493220549999997</v>
      </c>
      <c r="I3467" t="s">
        <v>1280</v>
      </c>
      <c r="J3467" t="s">
        <v>252</v>
      </c>
      <c r="K3467" t="s">
        <v>101</v>
      </c>
      <c r="L3467" t="str">
        <f t="shared" si="54"/>
        <v>M4/2227B_Inactive</v>
      </c>
    </row>
    <row r="3468" spans="1:12" x14ac:dyDescent="0.25">
      <c r="A3468">
        <v>3471</v>
      </c>
      <c r="B3468" t="s">
        <v>8190</v>
      </c>
      <c r="C3468">
        <v>353747</v>
      </c>
      <c r="D3468">
        <v>407945</v>
      </c>
      <c r="E3468" t="s">
        <v>1287</v>
      </c>
      <c r="F3468" t="s">
        <v>8191</v>
      </c>
      <c r="G3468">
        <v>-2.6998315750000002</v>
      </c>
      <c r="H3468">
        <v>53.566081539999999</v>
      </c>
      <c r="I3468" t="s">
        <v>1284</v>
      </c>
      <c r="J3468" t="s">
        <v>109</v>
      </c>
      <c r="K3468" t="s">
        <v>35</v>
      </c>
      <c r="L3468" t="str">
        <f t="shared" si="54"/>
        <v>M6/7266A_Active</v>
      </c>
    </row>
    <row r="3469" spans="1:12" x14ac:dyDescent="0.25">
      <c r="A3469">
        <v>3472</v>
      </c>
      <c r="B3469" t="s">
        <v>8192</v>
      </c>
      <c r="C3469">
        <v>414217</v>
      </c>
      <c r="D3469">
        <v>290153</v>
      </c>
      <c r="E3469" t="s">
        <v>1287</v>
      </c>
      <c r="F3469" t="s">
        <v>8193</v>
      </c>
      <c r="G3469">
        <v>-1.7919511990000001</v>
      </c>
      <c r="H3469">
        <v>52.509101659999999</v>
      </c>
      <c r="I3469" t="s">
        <v>1284</v>
      </c>
      <c r="J3469" t="s">
        <v>109</v>
      </c>
      <c r="K3469" t="s">
        <v>35</v>
      </c>
      <c r="L3469" t="str">
        <f t="shared" si="54"/>
        <v>M6/5784A_Active</v>
      </c>
    </row>
    <row r="3470" spans="1:12" x14ac:dyDescent="0.25">
      <c r="A3470">
        <v>3473</v>
      </c>
      <c r="B3470" t="s">
        <v>8194</v>
      </c>
      <c r="C3470">
        <v>430543</v>
      </c>
      <c r="D3470">
        <v>260406</v>
      </c>
      <c r="E3470" t="s">
        <v>1282</v>
      </c>
      <c r="F3470" t="s">
        <v>8195</v>
      </c>
      <c r="G3470">
        <v>-1.5541086630000001</v>
      </c>
      <c r="H3470">
        <v>52.241013819999999</v>
      </c>
      <c r="I3470" t="s">
        <v>1284</v>
      </c>
      <c r="J3470" t="s">
        <v>1458</v>
      </c>
      <c r="K3470" t="s">
        <v>58</v>
      </c>
      <c r="L3470" t="str">
        <f t="shared" si="54"/>
        <v>M40/9484B_Active</v>
      </c>
    </row>
    <row r="3471" spans="1:12" x14ac:dyDescent="0.25">
      <c r="A3471">
        <v>3474</v>
      </c>
      <c r="B3471" t="s">
        <v>8196</v>
      </c>
      <c r="C3471">
        <v>436912</v>
      </c>
      <c r="D3471">
        <v>395253</v>
      </c>
      <c r="E3471" t="s">
        <v>1287</v>
      </c>
      <c r="F3471" t="s">
        <v>8197</v>
      </c>
      <c r="G3471">
        <v>-1.4456302940000001</v>
      </c>
      <c r="H3471">
        <v>53.452766859999997</v>
      </c>
      <c r="I3471" t="s">
        <v>1280</v>
      </c>
      <c r="J3471" t="s">
        <v>30</v>
      </c>
      <c r="K3471" t="s">
        <v>35</v>
      </c>
      <c r="L3471" t="str">
        <f t="shared" si="54"/>
        <v>M1/4654J_Inactive</v>
      </c>
    </row>
    <row r="3472" spans="1:12" x14ac:dyDescent="0.25">
      <c r="A3472">
        <v>3475</v>
      </c>
      <c r="B3472" t="s">
        <v>8198</v>
      </c>
      <c r="C3472">
        <v>509076</v>
      </c>
      <c r="D3472">
        <v>215548</v>
      </c>
      <c r="E3472" t="s">
        <v>1287</v>
      </c>
      <c r="F3472" t="s">
        <v>8199</v>
      </c>
      <c r="G3472">
        <v>-0.418582911</v>
      </c>
      <c r="H3472">
        <v>51.827918339999997</v>
      </c>
      <c r="I3472" t="s">
        <v>1284</v>
      </c>
      <c r="J3472" t="s">
        <v>30</v>
      </c>
      <c r="K3472" t="s">
        <v>35</v>
      </c>
      <c r="L3472" t="str">
        <f t="shared" si="54"/>
        <v>M1/2461A_Active</v>
      </c>
    </row>
    <row r="3473" spans="1:12" x14ac:dyDescent="0.25">
      <c r="A3473">
        <v>3476</v>
      </c>
      <c r="B3473" t="s">
        <v>8200</v>
      </c>
      <c r="C3473">
        <v>441154</v>
      </c>
      <c r="D3473">
        <v>450016</v>
      </c>
      <c r="E3473" t="s">
        <v>1287</v>
      </c>
      <c r="F3473" t="s">
        <v>8201</v>
      </c>
      <c r="G3473">
        <v>-1.374509419</v>
      </c>
      <c r="H3473">
        <v>53.944638529999999</v>
      </c>
      <c r="I3473" t="s">
        <v>1284</v>
      </c>
      <c r="J3473" t="s">
        <v>1285</v>
      </c>
      <c r="K3473" t="s">
        <v>35</v>
      </c>
      <c r="L3473" t="str">
        <f t="shared" si="54"/>
        <v>A1M/9710K_Active</v>
      </c>
    </row>
    <row r="3474" spans="1:12" x14ac:dyDescent="0.25">
      <c r="A3474">
        <v>3477</v>
      </c>
      <c r="B3474" t="s">
        <v>8202</v>
      </c>
      <c r="C3474">
        <v>502761</v>
      </c>
      <c r="D3474">
        <v>229125</v>
      </c>
      <c r="E3474" t="s">
        <v>1282</v>
      </c>
      <c r="F3474" t="s">
        <v>8203</v>
      </c>
      <c r="G3474">
        <v>-0.50614378699999996</v>
      </c>
      <c r="H3474">
        <v>51.951143369999997</v>
      </c>
      <c r="I3474" t="s">
        <v>1284</v>
      </c>
      <c r="J3474" t="s">
        <v>30</v>
      </c>
      <c r="K3474" t="s">
        <v>58</v>
      </c>
      <c r="L3474" t="str">
        <f t="shared" si="54"/>
        <v>M1/2614B_Active</v>
      </c>
    </row>
    <row r="3475" spans="1:12" x14ac:dyDescent="0.25">
      <c r="A3475">
        <v>3478</v>
      </c>
      <c r="B3475" t="s">
        <v>8204</v>
      </c>
      <c r="C3475">
        <v>427922</v>
      </c>
      <c r="D3475">
        <v>178686</v>
      </c>
      <c r="E3475" t="s">
        <v>1295</v>
      </c>
      <c r="F3475" t="s">
        <v>8205</v>
      </c>
      <c r="G3475">
        <v>-1.5990726500000001</v>
      </c>
      <c r="H3475">
        <v>51.50642156</v>
      </c>
      <c r="I3475" t="s">
        <v>1284</v>
      </c>
      <c r="J3475" t="s">
        <v>252</v>
      </c>
      <c r="K3475" t="s">
        <v>101</v>
      </c>
      <c r="L3475" t="str">
        <f t="shared" si="54"/>
        <v>M4/3143B_Active</v>
      </c>
    </row>
    <row r="3476" spans="1:12" x14ac:dyDescent="0.25">
      <c r="A3476">
        <v>3479</v>
      </c>
      <c r="B3476" t="s">
        <v>8206</v>
      </c>
      <c r="C3476">
        <v>510317</v>
      </c>
      <c r="D3476">
        <v>206423</v>
      </c>
      <c r="E3476" t="s">
        <v>1282</v>
      </c>
      <c r="F3476" t="s">
        <v>8207</v>
      </c>
      <c r="G3476">
        <v>-0.40348192300000002</v>
      </c>
      <c r="H3476">
        <v>51.745662520000003</v>
      </c>
      <c r="I3476" t="s">
        <v>1284</v>
      </c>
      <c r="J3476" t="s">
        <v>30</v>
      </c>
      <c r="K3476" t="s">
        <v>58</v>
      </c>
      <c r="L3476" t="str">
        <f t="shared" si="54"/>
        <v>M1/2366M_Active</v>
      </c>
    </row>
    <row r="3477" spans="1:12" x14ac:dyDescent="0.25">
      <c r="A3477">
        <v>3480</v>
      </c>
      <c r="B3477" t="s">
        <v>8208</v>
      </c>
      <c r="C3477">
        <v>501739</v>
      </c>
      <c r="D3477">
        <v>230256</v>
      </c>
      <c r="E3477" t="s">
        <v>1287</v>
      </c>
      <c r="F3477" t="s">
        <v>8209</v>
      </c>
      <c r="G3477">
        <v>-0.52067497699999998</v>
      </c>
      <c r="H3477">
        <v>51.961496410000002</v>
      </c>
      <c r="I3477" t="s">
        <v>1284</v>
      </c>
      <c r="J3477" t="s">
        <v>30</v>
      </c>
      <c r="K3477" t="s">
        <v>35</v>
      </c>
      <c r="L3477" t="str">
        <f t="shared" si="54"/>
        <v>M1/2629K_Active</v>
      </c>
    </row>
    <row r="3478" spans="1:12" x14ac:dyDescent="0.25">
      <c r="A3478">
        <v>3481</v>
      </c>
      <c r="B3478" t="s">
        <v>8210</v>
      </c>
      <c r="C3478">
        <v>416936</v>
      </c>
      <c r="D3478">
        <v>424550</v>
      </c>
      <c r="E3478" t="s">
        <v>1278</v>
      </c>
      <c r="F3478" t="s">
        <v>8211</v>
      </c>
      <c r="G3478">
        <v>-1.7448552079999999</v>
      </c>
      <c r="H3478">
        <v>53.717107370000001</v>
      </c>
      <c r="I3478" t="s">
        <v>1284</v>
      </c>
      <c r="J3478" t="s">
        <v>98</v>
      </c>
      <c r="K3478" t="s">
        <v>87</v>
      </c>
      <c r="L3478" t="str">
        <f t="shared" si="54"/>
        <v>M62/1981L_Active</v>
      </c>
    </row>
    <row r="3479" spans="1:12" x14ac:dyDescent="0.25">
      <c r="A3479">
        <v>3482</v>
      </c>
      <c r="B3479" t="s">
        <v>8212</v>
      </c>
      <c r="C3479">
        <v>451565</v>
      </c>
      <c r="D3479">
        <v>345498</v>
      </c>
      <c r="E3479" t="s">
        <v>1287</v>
      </c>
      <c r="F3479" t="s">
        <v>8213</v>
      </c>
      <c r="G3479">
        <v>-1.2330255400000001</v>
      </c>
      <c r="H3479">
        <v>53.004342450000003</v>
      </c>
      <c r="I3479" t="s">
        <v>1284</v>
      </c>
      <c r="J3479" t="s">
        <v>30</v>
      </c>
      <c r="K3479" t="s">
        <v>35</v>
      </c>
      <c r="L3479" t="str">
        <f t="shared" si="54"/>
        <v>M1/4049A_Active</v>
      </c>
    </row>
    <row r="3480" spans="1:12" x14ac:dyDescent="0.25">
      <c r="A3480">
        <v>3483</v>
      </c>
      <c r="B3480" t="s">
        <v>8214</v>
      </c>
      <c r="C3480">
        <v>382220</v>
      </c>
      <c r="D3480">
        <v>388983</v>
      </c>
      <c r="E3480" t="s">
        <v>1295</v>
      </c>
      <c r="F3480" t="s">
        <v>8215</v>
      </c>
      <c r="G3480">
        <v>-2.268855887</v>
      </c>
      <c r="H3480">
        <v>53.397388579999998</v>
      </c>
      <c r="I3480" t="s">
        <v>1284</v>
      </c>
      <c r="J3480" t="s">
        <v>1357</v>
      </c>
      <c r="K3480" t="s">
        <v>101</v>
      </c>
      <c r="L3480" t="str">
        <f t="shared" si="54"/>
        <v>M56/5098B_Active</v>
      </c>
    </row>
    <row r="3481" spans="1:12" x14ac:dyDescent="0.25">
      <c r="A3481">
        <v>3484</v>
      </c>
      <c r="B3481" t="s">
        <v>8216</v>
      </c>
      <c r="C3481">
        <v>505446</v>
      </c>
      <c r="D3481">
        <v>222518</v>
      </c>
      <c r="E3481" t="s">
        <v>1282</v>
      </c>
      <c r="F3481" t="s">
        <v>8217</v>
      </c>
      <c r="G3481">
        <v>-0.46911121700000002</v>
      </c>
      <c r="H3481">
        <v>51.891259750000003</v>
      </c>
      <c r="I3481" t="s">
        <v>1284</v>
      </c>
      <c r="J3481" t="s">
        <v>30</v>
      </c>
      <c r="K3481" t="s">
        <v>58</v>
      </c>
      <c r="L3481" t="str">
        <f t="shared" si="54"/>
        <v>M1/2542M_Active</v>
      </c>
    </row>
    <row r="3482" spans="1:12" x14ac:dyDescent="0.25">
      <c r="A3482">
        <v>3485</v>
      </c>
      <c r="B3482" t="s">
        <v>8218</v>
      </c>
      <c r="C3482">
        <v>438533</v>
      </c>
      <c r="D3482">
        <v>117604</v>
      </c>
      <c r="E3482" t="s">
        <v>1295</v>
      </c>
      <c r="F3482" t="s">
        <v>8219</v>
      </c>
      <c r="G3482">
        <v>-1.4527489330000001</v>
      </c>
      <c r="H3482">
        <v>50.956574619999998</v>
      </c>
      <c r="I3482" t="s">
        <v>1284</v>
      </c>
      <c r="J3482" t="s">
        <v>83</v>
      </c>
      <c r="K3482" t="s">
        <v>101</v>
      </c>
      <c r="L3482" t="str">
        <f t="shared" si="54"/>
        <v>M27/9128J_Active</v>
      </c>
    </row>
    <row r="3483" spans="1:12" x14ac:dyDescent="0.25">
      <c r="A3483">
        <v>3486</v>
      </c>
      <c r="B3483" t="s">
        <v>8220</v>
      </c>
      <c r="C3483">
        <v>440645</v>
      </c>
      <c r="D3483">
        <v>458118</v>
      </c>
      <c r="E3483" t="s">
        <v>1287</v>
      </c>
      <c r="F3483" t="s">
        <v>8221</v>
      </c>
      <c r="G3483">
        <v>-1.3811858130000001</v>
      </c>
      <c r="H3483">
        <v>54.01749195</v>
      </c>
      <c r="I3483" t="s">
        <v>1284</v>
      </c>
      <c r="J3483" t="s">
        <v>1285</v>
      </c>
      <c r="K3483" t="s">
        <v>35</v>
      </c>
      <c r="L3483" t="str">
        <f t="shared" si="54"/>
        <v>A1M/9796A_Active</v>
      </c>
    </row>
    <row r="3484" spans="1:12" x14ac:dyDescent="0.25">
      <c r="A3484">
        <v>3487</v>
      </c>
      <c r="B3484" t="s">
        <v>8222</v>
      </c>
      <c r="C3484">
        <v>465948</v>
      </c>
      <c r="D3484">
        <v>260118</v>
      </c>
      <c r="E3484" t="s">
        <v>1287</v>
      </c>
      <c r="F3484" t="s">
        <v>8223</v>
      </c>
      <c r="G3484">
        <v>-1.0357158900000001</v>
      </c>
      <c r="H3484">
        <v>52.235330159999997</v>
      </c>
      <c r="I3484" t="s">
        <v>1280</v>
      </c>
      <c r="J3484" t="s">
        <v>30</v>
      </c>
      <c r="K3484" t="s">
        <v>35</v>
      </c>
      <c r="L3484" t="str">
        <f t="shared" si="54"/>
        <v>M1/3110A_Inactive</v>
      </c>
    </row>
    <row r="3485" spans="1:12" x14ac:dyDescent="0.25">
      <c r="A3485">
        <v>3488</v>
      </c>
      <c r="B3485" t="s">
        <v>8224</v>
      </c>
      <c r="C3485">
        <v>516789</v>
      </c>
      <c r="D3485">
        <v>202718</v>
      </c>
      <c r="E3485" t="s">
        <v>1292</v>
      </c>
      <c r="F3485" t="s">
        <v>8225</v>
      </c>
      <c r="G3485">
        <v>-0.31102166999999997</v>
      </c>
      <c r="H3485">
        <v>51.711053790000001</v>
      </c>
      <c r="I3485" t="s">
        <v>1284</v>
      </c>
      <c r="J3485" t="s">
        <v>44</v>
      </c>
      <c r="K3485" t="s">
        <v>67</v>
      </c>
      <c r="L3485" t="str">
        <f t="shared" si="54"/>
        <v>M25/5275B_Active</v>
      </c>
    </row>
    <row r="3486" spans="1:12" x14ac:dyDescent="0.25">
      <c r="A3486">
        <v>3489</v>
      </c>
      <c r="B3486" t="s">
        <v>8226</v>
      </c>
      <c r="C3486">
        <v>511295</v>
      </c>
      <c r="D3486">
        <v>203079</v>
      </c>
      <c r="E3486" t="s">
        <v>1292</v>
      </c>
      <c r="F3486" t="s">
        <v>8227</v>
      </c>
      <c r="G3486">
        <v>-0.39038869199999998</v>
      </c>
      <c r="H3486">
        <v>51.715413750000003</v>
      </c>
      <c r="I3486" t="s">
        <v>1284</v>
      </c>
      <c r="J3486" t="s">
        <v>44</v>
      </c>
      <c r="K3486" t="s">
        <v>67</v>
      </c>
      <c r="L3486" t="str">
        <f t="shared" si="54"/>
        <v>M25/5225B_Active</v>
      </c>
    </row>
    <row r="3487" spans="1:12" x14ac:dyDescent="0.25">
      <c r="A3487">
        <v>3490</v>
      </c>
      <c r="B3487" t="s">
        <v>8228</v>
      </c>
      <c r="C3487">
        <v>446197</v>
      </c>
      <c r="D3487">
        <v>431553</v>
      </c>
      <c r="E3487" t="s">
        <v>1282</v>
      </c>
      <c r="F3487" t="s">
        <v>8229</v>
      </c>
      <c r="G3487">
        <v>-1.3004551870000001</v>
      </c>
      <c r="H3487">
        <v>53.778284360000001</v>
      </c>
      <c r="I3487" t="s">
        <v>1284</v>
      </c>
      <c r="J3487" t="s">
        <v>1285</v>
      </c>
      <c r="K3487" t="s">
        <v>58</v>
      </c>
      <c r="L3487" t="str">
        <f t="shared" si="54"/>
        <v>A1M/9486B_Active</v>
      </c>
    </row>
    <row r="3488" spans="1:12" x14ac:dyDescent="0.25">
      <c r="A3488">
        <v>3491</v>
      </c>
      <c r="B3488" t="s">
        <v>8230</v>
      </c>
      <c r="C3488">
        <v>446229</v>
      </c>
      <c r="D3488">
        <v>115336</v>
      </c>
      <c r="E3488" t="s">
        <v>1295</v>
      </c>
      <c r="F3488" t="s">
        <v>8231</v>
      </c>
      <c r="G3488">
        <v>-1.3434692429999999</v>
      </c>
      <c r="H3488">
        <v>50.93561588</v>
      </c>
      <c r="I3488" t="s">
        <v>1280</v>
      </c>
      <c r="J3488" t="s">
        <v>83</v>
      </c>
      <c r="K3488" t="s">
        <v>101</v>
      </c>
      <c r="L3488" t="str">
        <f t="shared" si="54"/>
        <v>M27/9216A_Inactive</v>
      </c>
    </row>
    <row r="3489" spans="1:12" x14ac:dyDescent="0.25">
      <c r="A3489">
        <v>3492</v>
      </c>
      <c r="B3489" t="s">
        <v>8232</v>
      </c>
      <c r="C3489">
        <v>419974</v>
      </c>
      <c r="D3489">
        <v>286575</v>
      </c>
      <c r="E3489" t="s">
        <v>1287</v>
      </c>
      <c r="F3489" t="s">
        <v>8233</v>
      </c>
      <c r="G3489">
        <v>-1.7073432200000001</v>
      </c>
      <c r="H3489">
        <v>52.47675735</v>
      </c>
      <c r="I3489" t="s">
        <v>1280</v>
      </c>
      <c r="J3489" t="s">
        <v>109</v>
      </c>
      <c r="K3489" t="s">
        <v>35</v>
      </c>
      <c r="L3489" t="str">
        <f t="shared" si="54"/>
        <v>M6/5704A_Inactive</v>
      </c>
    </row>
    <row r="3490" spans="1:12" x14ac:dyDescent="0.25">
      <c r="A3490">
        <v>3493</v>
      </c>
      <c r="B3490" t="s">
        <v>8234</v>
      </c>
      <c r="C3490">
        <v>439972</v>
      </c>
      <c r="D3490">
        <v>463231</v>
      </c>
      <c r="E3490" t="s">
        <v>1282</v>
      </c>
      <c r="F3490" t="s">
        <v>8235</v>
      </c>
      <c r="G3490">
        <v>-1.390785231</v>
      </c>
      <c r="H3490">
        <v>54.063495160000002</v>
      </c>
      <c r="I3490" t="s">
        <v>1284</v>
      </c>
      <c r="J3490" t="s">
        <v>1285</v>
      </c>
      <c r="K3490" t="s">
        <v>58</v>
      </c>
      <c r="L3490" t="str">
        <f t="shared" si="54"/>
        <v>A1M/9848B_Active</v>
      </c>
    </row>
    <row r="3491" spans="1:12" x14ac:dyDescent="0.25">
      <c r="A3491">
        <v>3494</v>
      </c>
      <c r="B3491" t="s">
        <v>8236</v>
      </c>
      <c r="C3491">
        <v>450854</v>
      </c>
      <c r="D3491">
        <v>230999</v>
      </c>
      <c r="E3491" t="s">
        <v>1282</v>
      </c>
      <c r="F3491" t="s">
        <v>8237</v>
      </c>
      <c r="G3491">
        <v>-1.261052641</v>
      </c>
      <c r="H3491">
        <v>51.975149350000002</v>
      </c>
      <c r="I3491" t="s">
        <v>1280</v>
      </c>
      <c r="J3491" t="s">
        <v>1458</v>
      </c>
      <c r="K3491" t="s">
        <v>58</v>
      </c>
      <c r="L3491" t="str">
        <f t="shared" si="54"/>
        <v>M40/9113B_Inactive</v>
      </c>
    </row>
    <row r="3492" spans="1:12" x14ac:dyDescent="0.25">
      <c r="A3492">
        <v>3495</v>
      </c>
      <c r="B3492" t="s">
        <v>8238</v>
      </c>
      <c r="C3492">
        <v>489120</v>
      </c>
      <c r="D3492">
        <v>178630</v>
      </c>
      <c r="E3492" t="s">
        <v>1295</v>
      </c>
      <c r="F3492" t="s">
        <v>8239</v>
      </c>
      <c r="G3492">
        <v>-0.71748566300000005</v>
      </c>
      <c r="H3492">
        <v>51.499595759999998</v>
      </c>
      <c r="I3492" t="s">
        <v>1280</v>
      </c>
      <c r="J3492" t="s">
        <v>252</v>
      </c>
      <c r="K3492" t="s">
        <v>101</v>
      </c>
      <c r="L3492" t="str">
        <f t="shared" si="54"/>
        <v>M4/2446B_Inactive</v>
      </c>
    </row>
    <row r="3493" spans="1:12" x14ac:dyDescent="0.25">
      <c r="A3493">
        <v>3496</v>
      </c>
      <c r="B3493" t="s">
        <v>8240</v>
      </c>
      <c r="C3493">
        <v>469986</v>
      </c>
      <c r="D3493">
        <v>258656</v>
      </c>
      <c r="E3493" t="s">
        <v>1282</v>
      </c>
      <c r="F3493" t="s">
        <v>8241</v>
      </c>
      <c r="G3493">
        <v>-0.976899564</v>
      </c>
      <c r="H3493">
        <v>52.221690539999997</v>
      </c>
      <c r="I3493" t="s">
        <v>1280</v>
      </c>
      <c r="J3493" t="s">
        <v>30</v>
      </c>
      <c r="K3493" t="s">
        <v>58</v>
      </c>
      <c r="L3493" t="str">
        <f t="shared" si="54"/>
        <v>M1/3067B_Inactive</v>
      </c>
    </row>
    <row r="3494" spans="1:12" x14ac:dyDescent="0.25">
      <c r="A3494">
        <v>3497</v>
      </c>
      <c r="B3494" t="s">
        <v>8242</v>
      </c>
      <c r="C3494">
        <v>462340</v>
      </c>
      <c r="D3494">
        <v>277572</v>
      </c>
      <c r="E3494" t="s">
        <v>1278</v>
      </c>
      <c r="F3494" t="s">
        <v>8243</v>
      </c>
      <c r="G3494">
        <v>-1.0853151050000001</v>
      </c>
      <c r="H3494">
        <v>52.392646139999997</v>
      </c>
      <c r="I3494" t="s">
        <v>1280</v>
      </c>
      <c r="J3494" t="s">
        <v>1332</v>
      </c>
      <c r="K3494" t="s">
        <v>87</v>
      </c>
      <c r="L3494" t="str">
        <f t="shared" si="54"/>
        <v>A14/0065B_Inactive</v>
      </c>
    </row>
    <row r="3495" spans="1:12" x14ac:dyDescent="0.25">
      <c r="A3495">
        <v>3498</v>
      </c>
      <c r="B3495" t="s">
        <v>8244</v>
      </c>
      <c r="C3495">
        <v>568849</v>
      </c>
      <c r="D3495">
        <v>269022</v>
      </c>
      <c r="E3495" t="s">
        <v>1282</v>
      </c>
      <c r="F3495" t="s">
        <v>8245</v>
      </c>
      <c r="G3495">
        <v>0.47448681199999998</v>
      </c>
      <c r="H3495">
        <v>52.293397050000003</v>
      </c>
      <c r="I3495" t="s">
        <v>1280</v>
      </c>
      <c r="J3495" t="s">
        <v>1832</v>
      </c>
      <c r="K3495" t="s">
        <v>58</v>
      </c>
      <c r="L3495" t="str">
        <f t="shared" si="54"/>
        <v>A11/0052B_Inactive</v>
      </c>
    </row>
    <row r="3496" spans="1:12" x14ac:dyDescent="0.25">
      <c r="A3496">
        <v>3499</v>
      </c>
      <c r="B3496" t="s">
        <v>8246</v>
      </c>
      <c r="C3496">
        <v>452500</v>
      </c>
      <c r="D3496">
        <v>279052</v>
      </c>
      <c r="E3496" t="s">
        <v>1282</v>
      </c>
      <c r="F3496" t="s">
        <v>8247</v>
      </c>
      <c r="G3496">
        <v>-1.2296689300000001</v>
      </c>
      <c r="H3496">
        <v>52.406980900000001</v>
      </c>
      <c r="I3496" t="s">
        <v>1280</v>
      </c>
      <c r="J3496" t="s">
        <v>109</v>
      </c>
      <c r="K3496" t="s">
        <v>58</v>
      </c>
      <c r="L3496" t="str">
        <f t="shared" si="54"/>
        <v>M6/5362B_Inactive</v>
      </c>
    </row>
    <row r="3497" spans="1:12" x14ac:dyDescent="0.25">
      <c r="A3497">
        <v>3500</v>
      </c>
      <c r="B3497" t="s">
        <v>8248</v>
      </c>
      <c r="C3497">
        <v>455813</v>
      </c>
      <c r="D3497">
        <v>291216</v>
      </c>
      <c r="E3497" t="s">
        <v>1287</v>
      </c>
      <c r="F3497" t="s">
        <v>8249</v>
      </c>
      <c r="G3497">
        <v>-1.1789454420000001</v>
      </c>
      <c r="H3497">
        <v>52.51599779</v>
      </c>
      <c r="I3497" t="s">
        <v>1284</v>
      </c>
      <c r="J3497" t="s">
        <v>30</v>
      </c>
      <c r="K3497" t="s">
        <v>35</v>
      </c>
      <c r="L3497" t="str">
        <f t="shared" si="54"/>
        <v>M1/3455A_Active</v>
      </c>
    </row>
    <row r="3498" spans="1:12" x14ac:dyDescent="0.25">
      <c r="A3498">
        <v>3501</v>
      </c>
      <c r="B3498" t="s">
        <v>8250</v>
      </c>
      <c r="C3498">
        <v>418566</v>
      </c>
      <c r="D3498">
        <v>291749</v>
      </c>
      <c r="E3498" t="s">
        <v>1282</v>
      </c>
      <c r="F3498" t="s">
        <v>8251</v>
      </c>
      <c r="G3498">
        <v>-1.7277860169999999</v>
      </c>
      <c r="H3498">
        <v>52.523320570000003</v>
      </c>
      <c r="I3498" t="s">
        <v>1284</v>
      </c>
      <c r="J3498" t="s">
        <v>2096</v>
      </c>
      <c r="K3498" t="s">
        <v>58</v>
      </c>
      <c r="L3498" t="str">
        <f t="shared" si="54"/>
        <v>M600/1165B_Active</v>
      </c>
    </row>
    <row r="3499" spans="1:12" x14ac:dyDescent="0.25">
      <c r="A3499">
        <v>3502</v>
      </c>
      <c r="B3499" t="s">
        <v>8252</v>
      </c>
      <c r="C3499">
        <v>430524</v>
      </c>
      <c r="D3499">
        <v>426480</v>
      </c>
      <c r="E3499" t="s">
        <v>1278</v>
      </c>
      <c r="F3499" t="s">
        <v>8253</v>
      </c>
      <c r="G3499">
        <v>-1.538778043</v>
      </c>
      <c r="H3499">
        <v>53.733839940000003</v>
      </c>
      <c r="I3499" t="s">
        <v>1284</v>
      </c>
      <c r="J3499" t="s">
        <v>98</v>
      </c>
      <c r="K3499" t="s">
        <v>87</v>
      </c>
      <c r="L3499" t="str">
        <f t="shared" si="54"/>
        <v>M62/2146B_Active</v>
      </c>
    </row>
    <row r="3500" spans="1:12" x14ac:dyDescent="0.25">
      <c r="A3500">
        <v>3503</v>
      </c>
      <c r="B3500" t="s">
        <v>8254</v>
      </c>
      <c r="C3500">
        <v>507996</v>
      </c>
      <c r="D3500">
        <v>159195</v>
      </c>
      <c r="E3500" t="s">
        <v>1287</v>
      </c>
      <c r="F3500" t="s">
        <v>8255</v>
      </c>
      <c r="G3500">
        <v>-0.451557616</v>
      </c>
      <c r="H3500">
        <v>51.321616280000001</v>
      </c>
      <c r="I3500" t="s">
        <v>1284</v>
      </c>
      <c r="J3500" t="s">
        <v>2424</v>
      </c>
      <c r="K3500" t="s">
        <v>35</v>
      </c>
      <c r="L3500" t="str">
        <f t="shared" si="54"/>
        <v>A3/0128L_Active</v>
      </c>
    </row>
    <row r="3501" spans="1:12" x14ac:dyDescent="0.25">
      <c r="A3501">
        <v>3504</v>
      </c>
      <c r="B3501" t="s">
        <v>8256</v>
      </c>
      <c r="C3501">
        <v>421792</v>
      </c>
      <c r="D3501">
        <v>427444</v>
      </c>
      <c r="E3501" t="s">
        <v>1295</v>
      </c>
      <c r="F3501" t="s">
        <v>8257</v>
      </c>
      <c r="G3501">
        <v>-1.6710730499999999</v>
      </c>
      <c r="H3501">
        <v>53.74293952</v>
      </c>
      <c r="I3501" t="s">
        <v>1284</v>
      </c>
      <c r="J3501" t="s">
        <v>98</v>
      </c>
      <c r="K3501" t="s">
        <v>101</v>
      </c>
      <c r="L3501" t="str">
        <f t="shared" si="54"/>
        <v>M62/2049A_Active</v>
      </c>
    </row>
    <row r="3502" spans="1:12" x14ac:dyDescent="0.25">
      <c r="A3502">
        <v>3505</v>
      </c>
      <c r="B3502" t="s">
        <v>8258</v>
      </c>
      <c r="C3502">
        <v>558700</v>
      </c>
      <c r="D3502">
        <v>261127</v>
      </c>
      <c r="E3502" t="s">
        <v>1278</v>
      </c>
      <c r="F3502" t="s">
        <v>8259</v>
      </c>
      <c r="G3502">
        <v>0.32209850299999998</v>
      </c>
      <c r="H3502">
        <v>52.225498330000001</v>
      </c>
      <c r="I3502" t="s">
        <v>1280</v>
      </c>
      <c r="J3502" t="s">
        <v>1332</v>
      </c>
      <c r="K3502" t="s">
        <v>87</v>
      </c>
      <c r="L3502" t="str">
        <f t="shared" si="54"/>
        <v>A14/1144B_Inactive</v>
      </c>
    </row>
    <row r="3503" spans="1:12" x14ac:dyDescent="0.25">
      <c r="A3503">
        <v>3506</v>
      </c>
      <c r="B3503" t="s">
        <v>8260</v>
      </c>
      <c r="C3503">
        <v>481619</v>
      </c>
      <c r="D3503">
        <v>172256</v>
      </c>
      <c r="E3503" t="s">
        <v>1295</v>
      </c>
      <c r="F3503" t="s">
        <v>8261</v>
      </c>
      <c r="G3503">
        <v>-0.82699215999999998</v>
      </c>
      <c r="H3503">
        <v>51.443426119999998</v>
      </c>
      <c r="I3503" t="s">
        <v>1280</v>
      </c>
      <c r="J3503" t="s">
        <v>252</v>
      </c>
      <c r="K3503" t="s">
        <v>101</v>
      </c>
      <c r="L3503" t="str">
        <f t="shared" si="54"/>
        <v>M4/2547B_Inactive</v>
      </c>
    </row>
    <row r="3504" spans="1:12" x14ac:dyDescent="0.25">
      <c r="A3504">
        <v>3507</v>
      </c>
      <c r="B3504" t="s">
        <v>8262</v>
      </c>
      <c r="C3504">
        <v>612850</v>
      </c>
      <c r="D3504">
        <v>244318</v>
      </c>
      <c r="E3504" t="s">
        <v>1295</v>
      </c>
      <c r="F3504" t="s">
        <v>8263</v>
      </c>
      <c r="G3504">
        <v>1.103278854</v>
      </c>
      <c r="H3504">
        <v>52.05635633</v>
      </c>
      <c r="I3504" t="s">
        <v>1284</v>
      </c>
      <c r="J3504" t="s">
        <v>1332</v>
      </c>
      <c r="K3504" t="s">
        <v>101</v>
      </c>
      <c r="L3504" t="str">
        <f t="shared" si="54"/>
        <v>A14/1863A_Active</v>
      </c>
    </row>
    <row r="3505" spans="1:12" x14ac:dyDescent="0.25">
      <c r="A3505">
        <v>3508</v>
      </c>
      <c r="B3505" t="s">
        <v>8264</v>
      </c>
      <c r="C3505">
        <v>585120</v>
      </c>
      <c r="D3505">
        <v>265355</v>
      </c>
      <c r="E3505" t="s">
        <v>1295</v>
      </c>
      <c r="F3505" t="s">
        <v>8265</v>
      </c>
      <c r="G3505">
        <v>0.71078646599999995</v>
      </c>
      <c r="H3505">
        <v>52.255230419999997</v>
      </c>
      <c r="I3505" t="s">
        <v>1284</v>
      </c>
      <c r="J3505" t="s">
        <v>1332</v>
      </c>
      <c r="K3505" t="s">
        <v>101</v>
      </c>
      <c r="L3505" t="str">
        <f t="shared" si="54"/>
        <v>A14/1439A_Active</v>
      </c>
    </row>
    <row r="3506" spans="1:12" x14ac:dyDescent="0.25">
      <c r="A3506">
        <v>3509</v>
      </c>
      <c r="B3506" t="s">
        <v>8266</v>
      </c>
      <c r="C3506">
        <v>377886</v>
      </c>
      <c r="D3506">
        <v>398868</v>
      </c>
      <c r="E3506" t="s">
        <v>1295</v>
      </c>
      <c r="F3506" t="s">
        <v>8267</v>
      </c>
      <c r="G3506">
        <v>-2.3347295799999999</v>
      </c>
      <c r="H3506">
        <v>53.486074199999997</v>
      </c>
      <c r="I3506" t="s">
        <v>1284</v>
      </c>
      <c r="J3506" t="s">
        <v>3178</v>
      </c>
      <c r="K3506" t="s">
        <v>101</v>
      </c>
      <c r="L3506" t="str">
        <f t="shared" si="54"/>
        <v>M602/6034A_Active</v>
      </c>
    </row>
    <row r="3507" spans="1:12" x14ac:dyDescent="0.25">
      <c r="A3507">
        <v>3510</v>
      </c>
      <c r="B3507" t="s">
        <v>8268</v>
      </c>
      <c r="C3507">
        <v>447168</v>
      </c>
      <c r="D3507">
        <v>322994</v>
      </c>
      <c r="E3507" t="s">
        <v>1287</v>
      </c>
      <c r="F3507" t="s">
        <v>8269</v>
      </c>
      <c r="G3507">
        <v>-1.30179723</v>
      </c>
      <c r="H3507">
        <v>52.80246649</v>
      </c>
      <c r="I3507" t="s">
        <v>1284</v>
      </c>
      <c r="J3507" t="s">
        <v>30</v>
      </c>
      <c r="K3507" t="s">
        <v>35</v>
      </c>
      <c r="L3507" t="str">
        <f t="shared" si="54"/>
        <v>M1/3805A_Active</v>
      </c>
    </row>
    <row r="3508" spans="1:12" x14ac:dyDescent="0.25">
      <c r="A3508">
        <v>3511</v>
      </c>
      <c r="B3508" t="s">
        <v>8270</v>
      </c>
      <c r="C3508">
        <v>504258</v>
      </c>
      <c r="D3508">
        <v>182096</v>
      </c>
      <c r="E3508" t="s">
        <v>1292</v>
      </c>
      <c r="F3508" t="s">
        <v>8271</v>
      </c>
      <c r="G3508">
        <v>-0.49845078399999998</v>
      </c>
      <c r="H3508">
        <v>51.528162209999998</v>
      </c>
      <c r="I3508" t="s">
        <v>1284</v>
      </c>
      <c r="J3508" t="s">
        <v>44</v>
      </c>
      <c r="K3508" t="s">
        <v>67</v>
      </c>
      <c r="L3508" t="str">
        <f t="shared" si="54"/>
        <v>M25/4985B_Active</v>
      </c>
    </row>
    <row r="3509" spans="1:12" x14ac:dyDescent="0.25">
      <c r="A3509">
        <v>3512</v>
      </c>
      <c r="B3509" t="s">
        <v>8272</v>
      </c>
      <c r="C3509">
        <v>621388</v>
      </c>
      <c r="D3509">
        <v>137681</v>
      </c>
      <c r="E3509" t="s">
        <v>1278</v>
      </c>
      <c r="F3509" t="s">
        <v>8273</v>
      </c>
      <c r="G3509">
        <v>1.1604467789999999</v>
      </c>
      <c r="H3509">
        <v>51.095683229999999</v>
      </c>
      <c r="I3509" t="s">
        <v>1284</v>
      </c>
      <c r="J3509" t="s">
        <v>368</v>
      </c>
      <c r="K3509" t="s">
        <v>87</v>
      </c>
      <c r="L3509" t="str">
        <f t="shared" si="54"/>
        <v>M20/7097L_Active</v>
      </c>
    </row>
    <row r="3510" spans="1:12" x14ac:dyDescent="0.25">
      <c r="A3510">
        <v>3513</v>
      </c>
      <c r="B3510" t="s">
        <v>8274</v>
      </c>
      <c r="C3510">
        <v>501580</v>
      </c>
      <c r="D3510">
        <v>170560</v>
      </c>
      <c r="E3510" t="s">
        <v>1292</v>
      </c>
      <c r="F3510" t="s">
        <v>8275</v>
      </c>
      <c r="G3510">
        <v>-0.540356528</v>
      </c>
      <c r="H3510">
        <v>51.424955560000001</v>
      </c>
      <c r="I3510" t="s">
        <v>1284</v>
      </c>
      <c r="J3510" t="s">
        <v>44</v>
      </c>
      <c r="K3510" t="s">
        <v>67</v>
      </c>
      <c r="L3510" t="str">
        <f t="shared" si="54"/>
        <v>M25/4866B_Active</v>
      </c>
    </row>
    <row r="3511" spans="1:12" x14ac:dyDescent="0.25">
      <c r="A3511">
        <v>3514</v>
      </c>
      <c r="B3511" t="s">
        <v>8276</v>
      </c>
      <c r="C3511">
        <v>366143</v>
      </c>
      <c r="D3511">
        <v>389185</v>
      </c>
      <c r="E3511" t="s">
        <v>1287</v>
      </c>
      <c r="F3511" t="s">
        <v>8277</v>
      </c>
      <c r="G3511">
        <v>-2.5106485489999999</v>
      </c>
      <c r="H3511">
        <v>53.398415010000001</v>
      </c>
      <c r="I3511" t="s">
        <v>1280</v>
      </c>
      <c r="J3511" t="s">
        <v>109</v>
      </c>
      <c r="K3511" t="s">
        <v>35</v>
      </c>
      <c r="L3511" t="str">
        <f t="shared" si="54"/>
        <v>M6/7027A_Inactive</v>
      </c>
    </row>
    <row r="3512" spans="1:12" x14ac:dyDescent="0.25">
      <c r="A3512">
        <v>3515</v>
      </c>
      <c r="B3512" t="s">
        <v>8278</v>
      </c>
      <c r="C3512">
        <v>357318</v>
      </c>
      <c r="D3512">
        <v>426793</v>
      </c>
      <c r="E3512" t="s">
        <v>1282</v>
      </c>
      <c r="F3512" t="s">
        <v>8279</v>
      </c>
      <c r="G3512">
        <v>-2.6485110889999999</v>
      </c>
      <c r="H3512">
        <v>53.735783099999999</v>
      </c>
      <c r="I3512" t="s">
        <v>1284</v>
      </c>
      <c r="J3512" t="s">
        <v>109</v>
      </c>
      <c r="K3512" t="s">
        <v>58</v>
      </c>
      <c r="L3512" t="str">
        <f t="shared" si="54"/>
        <v>M6/7463B_Active</v>
      </c>
    </row>
    <row r="3513" spans="1:12" x14ac:dyDescent="0.25">
      <c r="A3513">
        <v>3516</v>
      </c>
      <c r="B3513" t="s">
        <v>8280</v>
      </c>
      <c r="C3513">
        <v>512847</v>
      </c>
      <c r="D3513">
        <v>202972</v>
      </c>
      <c r="E3513" t="s">
        <v>1300</v>
      </c>
      <c r="F3513" t="s">
        <v>8281</v>
      </c>
      <c r="G3513">
        <v>-0.367967565</v>
      </c>
      <c r="H3513">
        <v>51.714142070000001</v>
      </c>
      <c r="I3513" t="s">
        <v>1284</v>
      </c>
      <c r="J3513" t="s">
        <v>44</v>
      </c>
      <c r="K3513" t="s">
        <v>48</v>
      </c>
      <c r="L3513" t="str">
        <f t="shared" si="54"/>
        <v>M25/5239A_Active</v>
      </c>
    </row>
    <row r="3514" spans="1:12" x14ac:dyDescent="0.25">
      <c r="A3514">
        <v>3517</v>
      </c>
      <c r="B3514" t="s">
        <v>8282</v>
      </c>
      <c r="C3514">
        <v>369366</v>
      </c>
      <c r="D3514">
        <v>393796</v>
      </c>
      <c r="E3514" t="s">
        <v>1278</v>
      </c>
      <c r="F3514" t="s">
        <v>8283</v>
      </c>
      <c r="G3514">
        <v>-2.4626278930000001</v>
      </c>
      <c r="H3514">
        <v>53.440056749999997</v>
      </c>
      <c r="I3514" t="s">
        <v>1280</v>
      </c>
      <c r="J3514" t="s">
        <v>98</v>
      </c>
      <c r="K3514" t="s">
        <v>87</v>
      </c>
      <c r="L3514" t="str">
        <f t="shared" si="54"/>
        <v>M62/1359B_Inactive</v>
      </c>
    </row>
    <row r="3515" spans="1:12" x14ac:dyDescent="0.25">
      <c r="A3515">
        <v>3518</v>
      </c>
      <c r="B3515" t="s">
        <v>8284</v>
      </c>
      <c r="C3515">
        <v>454274</v>
      </c>
      <c r="D3515">
        <v>301764</v>
      </c>
      <c r="E3515" t="s">
        <v>1287</v>
      </c>
      <c r="F3515" t="s">
        <v>8285</v>
      </c>
      <c r="G3515">
        <v>-1.1999018400000001</v>
      </c>
      <c r="H3515">
        <v>52.61096843</v>
      </c>
      <c r="I3515" t="s">
        <v>1284</v>
      </c>
      <c r="J3515" t="s">
        <v>30</v>
      </c>
      <c r="K3515" t="s">
        <v>35</v>
      </c>
      <c r="L3515" t="str">
        <f t="shared" si="54"/>
        <v>M1/3563A_Active</v>
      </c>
    </row>
    <row r="3516" spans="1:12" x14ac:dyDescent="0.25">
      <c r="A3516">
        <v>3519</v>
      </c>
      <c r="B3516" t="s">
        <v>8286</v>
      </c>
      <c r="C3516">
        <v>444598</v>
      </c>
      <c r="D3516">
        <v>120538</v>
      </c>
      <c r="E3516" t="s">
        <v>1278</v>
      </c>
      <c r="F3516" t="s">
        <v>8287</v>
      </c>
      <c r="G3516">
        <v>-1.3660431550000001</v>
      </c>
      <c r="H3516">
        <v>50.98252025</v>
      </c>
      <c r="I3516" t="s">
        <v>1280</v>
      </c>
      <c r="J3516" t="s">
        <v>73</v>
      </c>
      <c r="K3516" t="s">
        <v>87</v>
      </c>
      <c r="L3516" t="str">
        <f t="shared" si="54"/>
        <v>M3/2142A_Inactive</v>
      </c>
    </row>
    <row r="3517" spans="1:12" x14ac:dyDescent="0.25">
      <c r="A3517">
        <v>3520</v>
      </c>
      <c r="B3517" t="s">
        <v>8288</v>
      </c>
      <c r="C3517">
        <v>511476</v>
      </c>
      <c r="D3517">
        <v>157530</v>
      </c>
      <c r="E3517" t="s">
        <v>1292</v>
      </c>
      <c r="F3517" t="s">
        <v>8289</v>
      </c>
      <c r="G3517">
        <v>-0.40215735699999999</v>
      </c>
      <c r="H3517">
        <v>51.30598028</v>
      </c>
      <c r="I3517" t="s">
        <v>1284</v>
      </c>
      <c r="J3517" t="s">
        <v>44</v>
      </c>
      <c r="K3517" t="s">
        <v>67</v>
      </c>
      <c r="L3517" t="str">
        <f t="shared" si="54"/>
        <v>M25/4686B_Active</v>
      </c>
    </row>
    <row r="3518" spans="1:12" x14ac:dyDescent="0.25">
      <c r="A3518">
        <v>3521</v>
      </c>
      <c r="B3518" t="s">
        <v>8290</v>
      </c>
      <c r="C3518">
        <v>471996</v>
      </c>
      <c r="D3518">
        <v>197673</v>
      </c>
      <c r="E3518" t="s">
        <v>1282</v>
      </c>
      <c r="F3518" t="s">
        <v>8291</v>
      </c>
      <c r="G3518">
        <v>-0.96022663699999999</v>
      </c>
      <c r="H3518">
        <v>51.673227560000001</v>
      </c>
      <c r="I3518" t="s">
        <v>1284</v>
      </c>
      <c r="J3518" t="s">
        <v>1458</v>
      </c>
      <c r="K3518" t="s">
        <v>58</v>
      </c>
      <c r="L3518" t="str">
        <f t="shared" si="54"/>
        <v>M40/8669L_Active</v>
      </c>
    </row>
    <row r="3519" spans="1:12" x14ac:dyDescent="0.25">
      <c r="A3519">
        <v>3522</v>
      </c>
      <c r="B3519" t="s">
        <v>8292</v>
      </c>
      <c r="C3519">
        <v>488890</v>
      </c>
      <c r="D3519">
        <v>178570</v>
      </c>
      <c r="E3519" t="s">
        <v>1278</v>
      </c>
      <c r="F3519" t="s">
        <v>8293</v>
      </c>
      <c r="G3519">
        <v>-0.72081339200000005</v>
      </c>
      <c r="H3519">
        <v>51.499092619999999</v>
      </c>
      <c r="I3519" t="s">
        <v>1280</v>
      </c>
      <c r="J3519" t="s">
        <v>252</v>
      </c>
      <c r="K3519" t="s">
        <v>87</v>
      </c>
      <c r="L3519" t="str">
        <f t="shared" si="54"/>
        <v>M4/2449J_Inactive</v>
      </c>
    </row>
    <row r="3520" spans="1:12" x14ac:dyDescent="0.25">
      <c r="A3520">
        <v>3523</v>
      </c>
      <c r="B3520" t="s">
        <v>8294</v>
      </c>
      <c r="C3520">
        <v>427083</v>
      </c>
      <c r="D3520">
        <v>557326</v>
      </c>
      <c r="E3520" t="s">
        <v>1287</v>
      </c>
      <c r="F3520" t="s">
        <v>8295</v>
      </c>
      <c r="G3520">
        <v>-1.579117594</v>
      </c>
      <c r="H3520">
        <v>54.909924930000003</v>
      </c>
      <c r="I3520" t="s">
        <v>1284</v>
      </c>
      <c r="J3520" t="s">
        <v>2728</v>
      </c>
      <c r="K3520" t="s">
        <v>35</v>
      </c>
      <c r="L3520" t="str">
        <f t="shared" si="54"/>
        <v>A1/9552J_Active</v>
      </c>
    </row>
    <row r="3521" spans="1:12" x14ac:dyDescent="0.25">
      <c r="A3521">
        <v>3524</v>
      </c>
      <c r="B3521" t="s">
        <v>8296</v>
      </c>
      <c r="C3521">
        <v>539876</v>
      </c>
      <c r="D3521">
        <v>154016</v>
      </c>
      <c r="E3521" t="s">
        <v>1300</v>
      </c>
      <c r="F3521" t="s">
        <v>8297</v>
      </c>
      <c r="G3521">
        <v>3.6496480000000001E-3</v>
      </c>
      <c r="H3521">
        <v>51.268138209999996</v>
      </c>
      <c r="I3521" t="s">
        <v>1280</v>
      </c>
      <c r="J3521" t="s">
        <v>44</v>
      </c>
      <c r="K3521" t="s">
        <v>48</v>
      </c>
      <c r="L3521" t="str">
        <f t="shared" si="54"/>
        <v>M25/4365A_Inactive</v>
      </c>
    </row>
    <row r="3522" spans="1:12" x14ac:dyDescent="0.25">
      <c r="A3522">
        <v>3525</v>
      </c>
      <c r="B3522" t="s">
        <v>8298</v>
      </c>
      <c r="C3522">
        <v>362232</v>
      </c>
      <c r="D3522">
        <v>392083</v>
      </c>
      <c r="E3522" t="s">
        <v>1295</v>
      </c>
      <c r="F3522" t="s">
        <v>8299</v>
      </c>
      <c r="G3522">
        <v>-2.5698122479999999</v>
      </c>
      <c r="H3522">
        <v>53.424196270000003</v>
      </c>
      <c r="I3522" t="s">
        <v>1280</v>
      </c>
      <c r="J3522" t="s">
        <v>109</v>
      </c>
      <c r="K3522" t="s">
        <v>101</v>
      </c>
      <c r="L3522" t="str">
        <f t="shared" si="54"/>
        <v>M6/7073K_Inactive</v>
      </c>
    </row>
    <row r="3523" spans="1:12" x14ac:dyDescent="0.25">
      <c r="A3523">
        <v>3526</v>
      </c>
      <c r="B3523" t="s">
        <v>8300</v>
      </c>
      <c r="C3523">
        <v>628574</v>
      </c>
      <c r="D3523">
        <v>236637</v>
      </c>
      <c r="E3523" t="s">
        <v>1295</v>
      </c>
      <c r="F3523" t="s">
        <v>8301</v>
      </c>
      <c r="G3523">
        <v>1.3271032700000001</v>
      </c>
      <c r="H3523">
        <v>51.981158290000003</v>
      </c>
      <c r="I3523" t="s">
        <v>1280</v>
      </c>
      <c r="J3523" t="s">
        <v>1332</v>
      </c>
      <c r="K3523" t="s">
        <v>101</v>
      </c>
      <c r="L3523" t="str">
        <f t="shared" ref="L3523:L3586" si="55">F3523&amp;"_"&amp;I3523</f>
        <v>A14/2075A_Inactive</v>
      </c>
    </row>
    <row r="3524" spans="1:12" x14ac:dyDescent="0.25">
      <c r="A3524">
        <v>3527</v>
      </c>
      <c r="B3524" t="s">
        <v>8302</v>
      </c>
      <c r="C3524">
        <v>573580</v>
      </c>
      <c r="D3524">
        <v>158150</v>
      </c>
      <c r="E3524" t="s">
        <v>1295</v>
      </c>
      <c r="F3524" t="s">
        <v>8303</v>
      </c>
      <c r="G3524">
        <v>0.48833705500000002</v>
      </c>
      <c r="H3524">
        <v>51.296016809999998</v>
      </c>
      <c r="I3524" t="s">
        <v>1280</v>
      </c>
      <c r="J3524" t="s">
        <v>368</v>
      </c>
      <c r="K3524" t="s">
        <v>101</v>
      </c>
      <c r="L3524" t="str">
        <f t="shared" si="55"/>
        <v>M20/6545A_Inactive</v>
      </c>
    </row>
    <row r="3525" spans="1:12" x14ac:dyDescent="0.25">
      <c r="A3525">
        <v>3528</v>
      </c>
      <c r="B3525" t="s">
        <v>8304</v>
      </c>
      <c r="C3525">
        <v>358118</v>
      </c>
      <c r="D3525">
        <v>397176</v>
      </c>
      <c r="E3525" t="s">
        <v>1282</v>
      </c>
      <c r="F3525" t="s">
        <v>8305</v>
      </c>
      <c r="G3525">
        <v>-2.632396162</v>
      </c>
      <c r="H3525">
        <v>53.469659640000003</v>
      </c>
      <c r="I3525" t="s">
        <v>1284</v>
      </c>
      <c r="J3525" t="s">
        <v>109</v>
      </c>
      <c r="K3525" t="s">
        <v>58</v>
      </c>
      <c r="L3525" t="str">
        <f t="shared" si="55"/>
        <v>M6/7141B_Active</v>
      </c>
    </row>
    <row r="3526" spans="1:12" x14ac:dyDescent="0.25">
      <c r="A3526">
        <v>3529</v>
      </c>
      <c r="B3526" t="s">
        <v>8306</v>
      </c>
      <c r="C3526">
        <v>511317</v>
      </c>
      <c r="D3526">
        <v>204326</v>
      </c>
      <c r="E3526" t="s">
        <v>1287</v>
      </c>
      <c r="F3526" t="s">
        <v>8307</v>
      </c>
      <c r="G3526">
        <v>-0.38967334799999997</v>
      </c>
      <c r="H3526">
        <v>51.726617089999998</v>
      </c>
      <c r="I3526" t="s">
        <v>1284</v>
      </c>
      <c r="J3526" t="s">
        <v>30</v>
      </c>
      <c r="K3526" t="s">
        <v>35</v>
      </c>
      <c r="L3526" t="str">
        <f t="shared" si="55"/>
        <v>M1/2342A_Active</v>
      </c>
    </row>
    <row r="3527" spans="1:12" x14ac:dyDescent="0.25">
      <c r="A3527">
        <v>3530</v>
      </c>
      <c r="B3527" t="s">
        <v>8308</v>
      </c>
      <c r="C3527">
        <v>503259</v>
      </c>
      <c r="D3527">
        <v>194302</v>
      </c>
      <c r="E3527" t="s">
        <v>1292</v>
      </c>
      <c r="F3527" t="s">
        <v>8309</v>
      </c>
      <c r="G3527">
        <v>-0.50925996699999998</v>
      </c>
      <c r="H3527">
        <v>51.638058129999997</v>
      </c>
      <c r="I3527" t="s">
        <v>1284</v>
      </c>
      <c r="J3527" t="s">
        <v>44</v>
      </c>
      <c r="K3527" t="s">
        <v>67</v>
      </c>
      <c r="L3527" t="str">
        <f t="shared" si="55"/>
        <v>M25/5106B_Active</v>
      </c>
    </row>
    <row r="3528" spans="1:12" x14ac:dyDescent="0.25">
      <c r="A3528">
        <v>3531</v>
      </c>
      <c r="B3528" t="s">
        <v>8310</v>
      </c>
      <c r="C3528">
        <v>386692</v>
      </c>
      <c r="D3528">
        <v>249235</v>
      </c>
      <c r="E3528" t="s">
        <v>1287</v>
      </c>
      <c r="F3528" t="s">
        <v>8311</v>
      </c>
      <c r="G3528">
        <v>-2.195869182</v>
      </c>
      <c r="H3528">
        <v>52.141257019999998</v>
      </c>
      <c r="I3528" t="s">
        <v>1284</v>
      </c>
      <c r="J3528" t="s">
        <v>226</v>
      </c>
      <c r="K3528" t="s">
        <v>35</v>
      </c>
      <c r="L3528" t="str">
        <f t="shared" si="55"/>
        <v>M5/7523B_Active</v>
      </c>
    </row>
    <row r="3529" spans="1:12" x14ac:dyDescent="0.25">
      <c r="A3529">
        <v>3532</v>
      </c>
      <c r="B3529" t="s">
        <v>8312</v>
      </c>
      <c r="C3529">
        <v>375408</v>
      </c>
      <c r="D3529">
        <v>384720</v>
      </c>
      <c r="E3529" t="s">
        <v>1278</v>
      </c>
      <c r="F3529" t="s">
        <v>8313</v>
      </c>
      <c r="G3529">
        <v>-2.3709629099999998</v>
      </c>
      <c r="H3529">
        <v>53.358796480000002</v>
      </c>
      <c r="I3529" t="s">
        <v>1280</v>
      </c>
      <c r="J3529" t="s">
        <v>1357</v>
      </c>
      <c r="K3529" t="s">
        <v>87</v>
      </c>
      <c r="L3529" t="str">
        <f t="shared" si="55"/>
        <v>M56/8192J_Inactive</v>
      </c>
    </row>
    <row r="3530" spans="1:12" x14ac:dyDescent="0.25">
      <c r="A3530">
        <v>3533</v>
      </c>
      <c r="B3530" t="s">
        <v>8314</v>
      </c>
      <c r="C3530">
        <v>389212</v>
      </c>
      <c r="D3530">
        <v>179092</v>
      </c>
      <c r="E3530" t="s">
        <v>1295</v>
      </c>
      <c r="F3530" t="s">
        <v>8315</v>
      </c>
      <c r="G3530">
        <v>-2.156837731</v>
      </c>
      <c r="H3530">
        <v>51.510649880000003</v>
      </c>
      <c r="I3530" t="s">
        <v>1284</v>
      </c>
      <c r="J3530" t="s">
        <v>252</v>
      </c>
      <c r="K3530" t="s">
        <v>101</v>
      </c>
      <c r="L3530" t="str">
        <f t="shared" si="55"/>
        <v>M4/3555B_Active</v>
      </c>
    </row>
    <row r="3531" spans="1:12" x14ac:dyDescent="0.25">
      <c r="A3531">
        <v>3534</v>
      </c>
      <c r="B3531" t="s">
        <v>8316</v>
      </c>
      <c r="C3531">
        <v>500428</v>
      </c>
      <c r="D3531">
        <v>233981</v>
      </c>
      <c r="E3531" t="s">
        <v>1287</v>
      </c>
      <c r="F3531" t="s">
        <v>8317</v>
      </c>
      <c r="G3531">
        <v>-0.53866045299999998</v>
      </c>
      <c r="H3531">
        <v>51.995214609999998</v>
      </c>
      <c r="I3531" t="s">
        <v>1284</v>
      </c>
      <c r="J3531" t="s">
        <v>30</v>
      </c>
      <c r="K3531" t="s">
        <v>35</v>
      </c>
      <c r="L3531" t="str">
        <f t="shared" si="55"/>
        <v>M1/2669A_Active</v>
      </c>
    </row>
    <row r="3532" spans="1:12" x14ac:dyDescent="0.25">
      <c r="A3532">
        <v>3535</v>
      </c>
      <c r="B3532" t="s">
        <v>8318</v>
      </c>
      <c r="C3532">
        <v>473920</v>
      </c>
      <c r="D3532">
        <v>256401</v>
      </c>
      <c r="E3532" t="s">
        <v>1287</v>
      </c>
      <c r="F3532" t="s">
        <v>8319</v>
      </c>
      <c r="G3532">
        <v>-0.91981303999999997</v>
      </c>
      <c r="H3532">
        <v>52.200907219999998</v>
      </c>
      <c r="I3532" t="s">
        <v>1280</v>
      </c>
      <c r="J3532" t="s">
        <v>30</v>
      </c>
      <c r="K3532" t="s">
        <v>35</v>
      </c>
      <c r="L3532" t="str">
        <f t="shared" si="55"/>
        <v>M1/3022A_Inactive</v>
      </c>
    </row>
    <row r="3533" spans="1:12" x14ac:dyDescent="0.25">
      <c r="A3533">
        <v>3536</v>
      </c>
      <c r="B3533" t="s">
        <v>8320</v>
      </c>
      <c r="C3533">
        <v>553322</v>
      </c>
      <c r="D3533">
        <v>195656</v>
      </c>
      <c r="E3533" t="s">
        <v>1292</v>
      </c>
      <c r="F3533" t="s">
        <v>8321</v>
      </c>
      <c r="G3533">
        <v>0.21427415799999999</v>
      </c>
      <c r="H3533">
        <v>51.638818219999997</v>
      </c>
      <c r="I3533" t="s">
        <v>1284</v>
      </c>
      <c r="J3533" t="s">
        <v>44</v>
      </c>
      <c r="K3533" t="s">
        <v>67</v>
      </c>
      <c r="L3533" t="str">
        <f t="shared" si="55"/>
        <v>M25/5676B_Active</v>
      </c>
    </row>
    <row r="3534" spans="1:12" x14ac:dyDescent="0.25">
      <c r="A3534">
        <v>3537</v>
      </c>
      <c r="B3534" t="s">
        <v>8322</v>
      </c>
      <c r="C3534">
        <v>357151</v>
      </c>
      <c r="D3534">
        <v>427475</v>
      </c>
      <c r="E3534" t="s">
        <v>1287</v>
      </c>
      <c r="F3534" t="s">
        <v>8323</v>
      </c>
      <c r="G3534">
        <v>-2.6511373649999999</v>
      </c>
      <c r="H3534">
        <v>53.74189879</v>
      </c>
      <c r="I3534" t="s">
        <v>1284</v>
      </c>
      <c r="J3534" t="s">
        <v>109</v>
      </c>
      <c r="K3534" t="s">
        <v>35</v>
      </c>
      <c r="L3534" t="str">
        <f t="shared" si="55"/>
        <v>M6/7470A_Active</v>
      </c>
    </row>
    <row r="3535" spans="1:12" x14ac:dyDescent="0.25">
      <c r="A3535">
        <v>3538</v>
      </c>
      <c r="B3535" t="s">
        <v>8324</v>
      </c>
      <c r="C3535">
        <v>512199</v>
      </c>
      <c r="D3535">
        <v>177808</v>
      </c>
      <c r="E3535" t="s">
        <v>1295</v>
      </c>
      <c r="F3535" t="s">
        <v>8325</v>
      </c>
      <c r="G3535">
        <v>-0.38538737200000001</v>
      </c>
      <c r="H3535">
        <v>51.488100539999998</v>
      </c>
      <c r="I3535" t="s">
        <v>1284</v>
      </c>
      <c r="J3535" t="s">
        <v>252</v>
      </c>
      <c r="K3535" t="s">
        <v>101</v>
      </c>
      <c r="L3535" t="str">
        <f t="shared" si="55"/>
        <v>M4/2200M_Active</v>
      </c>
    </row>
    <row r="3536" spans="1:12" x14ac:dyDescent="0.25">
      <c r="A3536">
        <v>3539</v>
      </c>
      <c r="B3536" t="s">
        <v>8326</v>
      </c>
      <c r="C3536">
        <v>306178</v>
      </c>
      <c r="D3536">
        <v>115264</v>
      </c>
      <c r="E3536" t="s">
        <v>1282</v>
      </c>
      <c r="F3536" t="s">
        <v>8327</v>
      </c>
      <c r="G3536">
        <v>-3.3364129519999999</v>
      </c>
      <c r="H3536">
        <v>50.929164129999997</v>
      </c>
      <c r="I3536" t="s">
        <v>1284</v>
      </c>
      <c r="J3536" t="s">
        <v>226</v>
      </c>
      <c r="K3536" t="s">
        <v>58</v>
      </c>
      <c r="L3536" t="str">
        <f t="shared" si="55"/>
        <v>M5/9291A_Active</v>
      </c>
    </row>
    <row r="3537" spans="1:12" x14ac:dyDescent="0.25">
      <c r="A3537">
        <v>3540</v>
      </c>
      <c r="B3537" t="s">
        <v>8328</v>
      </c>
      <c r="C3537">
        <v>446527</v>
      </c>
      <c r="D3537">
        <v>294031</v>
      </c>
      <c r="E3537" t="s">
        <v>1287</v>
      </c>
      <c r="F3537" t="s">
        <v>8329</v>
      </c>
      <c r="G3537">
        <v>-1.315380958</v>
      </c>
      <c r="H3537">
        <v>52.542172139999998</v>
      </c>
      <c r="I3537" t="s">
        <v>1284</v>
      </c>
      <c r="J3537" t="s">
        <v>2079</v>
      </c>
      <c r="K3537" t="s">
        <v>35</v>
      </c>
      <c r="L3537" t="str">
        <f t="shared" si="55"/>
        <v>M69/8147A_Active</v>
      </c>
    </row>
    <row r="3538" spans="1:12" x14ac:dyDescent="0.25">
      <c r="A3538">
        <v>3541</v>
      </c>
      <c r="B3538" t="s">
        <v>8330</v>
      </c>
      <c r="C3538">
        <v>447241</v>
      </c>
      <c r="D3538">
        <v>354026</v>
      </c>
      <c r="E3538" t="s">
        <v>1287</v>
      </c>
      <c r="F3538" t="s">
        <v>8331</v>
      </c>
      <c r="G3538">
        <v>-1.2962091520000001</v>
      </c>
      <c r="H3538">
        <v>53.08139388</v>
      </c>
      <c r="I3538" t="s">
        <v>1284</v>
      </c>
      <c r="J3538" t="s">
        <v>30</v>
      </c>
      <c r="K3538" t="s">
        <v>35</v>
      </c>
      <c r="L3538" t="str">
        <f t="shared" si="55"/>
        <v>M1/4147A_Active</v>
      </c>
    </row>
    <row r="3539" spans="1:12" x14ac:dyDescent="0.25">
      <c r="A3539">
        <v>3542</v>
      </c>
      <c r="B3539" t="s">
        <v>8332</v>
      </c>
      <c r="C3539">
        <v>439126</v>
      </c>
      <c r="D3539">
        <v>117791</v>
      </c>
      <c r="E3539" t="s">
        <v>1278</v>
      </c>
      <c r="F3539" t="s">
        <v>8333</v>
      </c>
      <c r="G3539">
        <v>-1.444286285</v>
      </c>
      <c r="H3539">
        <v>50.958216239999999</v>
      </c>
      <c r="I3539" t="s">
        <v>1284</v>
      </c>
      <c r="J3539" t="s">
        <v>83</v>
      </c>
      <c r="K3539" t="s">
        <v>87</v>
      </c>
      <c r="L3539" t="str">
        <f t="shared" si="55"/>
        <v>M27/9135L_Active</v>
      </c>
    </row>
    <row r="3540" spans="1:12" x14ac:dyDescent="0.25">
      <c r="A3540">
        <v>3543</v>
      </c>
      <c r="B3540" t="s">
        <v>8334</v>
      </c>
      <c r="C3540">
        <v>397390</v>
      </c>
      <c r="D3540">
        <v>180648</v>
      </c>
      <c r="E3540" t="s">
        <v>1295</v>
      </c>
      <c r="F3540" t="s">
        <v>8335</v>
      </c>
      <c r="G3540">
        <v>-2.0390074469999999</v>
      </c>
      <c r="H3540">
        <v>51.524739719999999</v>
      </c>
      <c r="I3540" t="s">
        <v>1284</v>
      </c>
      <c r="J3540" t="s">
        <v>252</v>
      </c>
      <c r="K3540" t="s">
        <v>101</v>
      </c>
      <c r="L3540" t="str">
        <f t="shared" si="55"/>
        <v>M4/3470B_Active</v>
      </c>
    </row>
    <row r="3541" spans="1:12" x14ac:dyDescent="0.25">
      <c r="A3541">
        <v>3544</v>
      </c>
      <c r="B3541" t="s">
        <v>8336</v>
      </c>
      <c r="C3541">
        <v>376509</v>
      </c>
      <c r="D3541">
        <v>362708</v>
      </c>
      <c r="E3541" t="s">
        <v>1287</v>
      </c>
      <c r="F3541" t="s">
        <v>8337</v>
      </c>
      <c r="G3541">
        <v>-2.352788463</v>
      </c>
      <c r="H3541">
        <v>53.160990130000002</v>
      </c>
      <c r="I3541" t="s">
        <v>1280</v>
      </c>
      <c r="J3541" t="s">
        <v>109</v>
      </c>
      <c r="K3541" t="s">
        <v>35</v>
      </c>
      <c r="L3541" t="str">
        <f t="shared" si="55"/>
        <v>M6/6719A_Inactive</v>
      </c>
    </row>
    <row r="3542" spans="1:12" x14ac:dyDescent="0.25">
      <c r="A3542">
        <v>3545</v>
      </c>
      <c r="B3542" t="s">
        <v>8338</v>
      </c>
      <c r="C3542">
        <v>613512</v>
      </c>
      <c r="D3542">
        <v>248648</v>
      </c>
      <c r="E3542" t="s">
        <v>1278</v>
      </c>
      <c r="F3542" t="s">
        <v>8339</v>
      </c>
      <c r="G3542">
        <v>1.1156268069999999</v>
      </c>
      <c r="H3542">
        <v>52.094974120000003</v>
      </c>
      <c r="I3542" t="s">
        <v>1280</v>
      </c>
      <c r="J3542" t="s">
        <v>1332</v>
      </c>
      <c r="K3542" t="s">
        <v>87</v>
      </c>
      <c r="L3542" t="str">
        <f t="shared" si="55"/>
        <v>A14/1818B_Inactive</v>
      </c>
    </row>
    <row r="3543" spans="1:12" x14ac:dyDescent="0.25">
      <c r="A3543">
        <v>3546</v>
      </c>
      <c r="B3543" t="s">
        <v>8340</v>
      </c>
      <c r="C3543">
        <v>420555</v>
      </c>
      <c r="D3543">
        <v>296522</v>
      </c>
      <c r="E3543" t="s">
        <v>1287</v>
      </c>
      <c r="F3543" t="s">
        <v>8341</v>
      </c>
      <c r="G3543">
        <v>-1.6981773570000001</v>
      </c>
      <c r="H3543">
        <v>52.56615867</v>
      </c>
      <c r="I3543" t="s">
        <v>1280</v>
      </c>
      <c r="J3543" t="s">
        <v>172</v>
      </c>
      <c r="K3543" t="s">
        <v>35</v>
      </c>
      <c r="L3543" t="str">
        <f t="shared" si="55"/>
        <v>M42/6567A_Inactive</v>
      </c>
    </row>
    <row r="3544" spans="1:12" x14ac:dyDescent="0.25">
      <c r="A3544">
        <v>3547</v>
      </c>
      <c r="B3544" t="s">
        <v>8342</v>
      </c>
      <c r="C3544">
        <v>420833</v>
      </c>
      <c r="D3544">
        <v>427224</v>
      </c>
      <c r="E3544" t="s">
        <v>1278</v>
      </c>
      <c r="F3544" t="s">
        <v>8343</v>
      </c>
      <c r="G3544">
        <v>-1.6856278</v>
      </c>
      <c r="H3544">
        <v>53.741001130000001</v>
      </c>
      <c r="I3544" t="s">
        <v>1284</v>
      </c>
      <c r="J3544" t="s">
        <v>98</v>
      </c>
      <c r="K3544" t="s">
        <v>87</v>
      </c>
      <c r="L3544" t="str">
        <f t="shared" si="55"/>
        <v>M62/2039B_Active</v>
      </c>
    </row>
    <row r="3545" spans="1:12" x14ac:dyDescent="0.25">
      <c r="A3545">
        <v>3548</v>
      </c>
      <c r="B3545" t="s">
        <v>8344</v>
      </c>
      <c r="C3545">
        <v>432288</v>
      </c>
      <c r="D3545">
        <v>426511</v>
      </c>
      <c r="E3545" t="s">
        <v>1295</v>
      </c>
      <c r="F3545" t="s">
        <v>8345</v>
      </c>
      <c r="G3545">
        <v>-1.5120358089999999</v>
      </c>
      <c r="H3545">
        <v>53.734012929999999</v>
      </c>
      <c r="I3545" t="s">
        <v>1280</v>
      </c>
      <c r="J3545" t="s">
        <v>98</v>
      </c>
      <c r="K3545" t="s">
        <v>101</v>
      </c>
      <c r="L3545" t="str">
        <f t="shared" si="55"/>
        <v>M62/2166J_Inactive</v>
      </c>
    </row>
    <row r="3546" spans="1:12" x14ac:dyDescent="0.25">
      <c r="A3546">
        <v>3549</v>
      </c>
      <c r="B3546" t="s">
        <v>8346</v>
      </c>
      <c r="C3546">
        <v>501740</v>
      </c>
      <c r="D3546">
        <v>168200</v>
      </c>
      <c r="E3546" t="s">
        <v>1292</v>
      </c>
      <c r="F3546" t="s">
        <v>8347</v>
      </c>
      <c r="G3546">
        <v>-0.53873251</v>
      </c>
      <c r="H3546">
        <v>51.403713449999998</v>
      </c>
      <c r="I3546" t="s">
        <v>1284</v>
      </c>
      <c r="J3546" t="s">
        <v>44</v>
      </c>
      <c r="K3546" t="s">
        <v>67</v>
      </c>
      <c r="L3546" t="str">
        <f t="shared" si="55"/>
        <v>M25/4842B_Active</v>
      </c>
    </row>
    <row r="3547" spans="1:12" x14ac:dyDescent="0.25">
      <c r="A3547">
        <v>3550</v>
      </c>
      <c r="B3547" t="s">
        <v>8348</v>
      </c>
      <c r="C3547">
        <v>536870</v>
      </c>
      <c r="D3547">
        <v>152923</v>
      </c>
      <c r="E3547" t="s">
        <v>1292</v>
      </c>
      <c r="F3547" t="s">
        <v>8349</v>
      </c>
      <c r="G3547">
        <v>-3.9829699000000003E-2</v>
      </c>
      <c r="H3547">
        <v>51.259044899999999</v>
      </c>
      <c r="I3547" t="s">
        <v>1284</v>
      </c>
      <c r="J3547" t="s">
        <v>44</v>
      </c>
      <c r="K3547" t="s">
        <v>67</v>
      </c>
      <c r="L3547" t="str">
        <f t="shared" si="55"/>
        <v>M25/4399B_Active</v>
      </c>
    </row>
    <row r="3548" spans="1:12" x14ac:dyDescent="0.25">
      <c r="A3548">
        <v>3551</v>
      </c>
      <c r="B3548" t="s">
        <v>8350</v>
      </c>
      <c r="C3548">
        <v>373733</v>
      </c>
      <c r="D3548">
        <v>376266</v>
      </c>
      <c r="E3548" t="s">
        <v>1287</v>
      </c>
      <c r="F3548" t="s">
        <v>8351</v>
      </c>
      <c r="G3548">
        <v>-2.3954261140000002</v>
      </c>
      <c r="H3548">
        <v>53.282726629999999</v>
      </c>
      <c r="I3548" t="s">
        <v>1280</v>
      </c>
      <c r="J3548" t="s">
        <v>109</v>
      </c>
      <c r="K3548" t="s">
        <v>35</v>
      </c>
      <c r="L3548" t="str">
        <f t="shared" si="55"/>
        <v>M6/6861A_Inactive</v>
      </c>
    </row>
    <row r="3549" spans="1:12" x14ac:dyDescent="0.25">
      <c r="A3549">
        <v>3552</v>
      </c>
      <c r="B3549" t="s">
        <v>8352</v>
      </c>
      <c r="C3549">
        <v>447724</v>
      </c>
      <c r="D3549">
        <v>423178</v>
      </c>
      <c r="E3549" t="s">
        <v>1278</v>
      </c>
      <c r="F3549" t="s">
        <v>8353</v>
      </c>
      <c r="G3549">
        <v>-1.2785736089999999</v>
      </c>
      <c r="H3549">
        <v>53.70287896</v>
      </c>
      <c r="I3549" t="s">
        <v>1284</v>
      </c>
      <c r="J3549" t="s">
        <v>98</v>
      </c>
      <c r="K3549" t="s">
        <v>87</v>
      </c>
      <c r="L3549" t="str">
        <f t="shared" si="55"/>
        <v>M62/2335B_Active</v>
      </c>
    </row>
    <row r="3550" spans="1:12" x14ac:dyDescent="0.25">
      <c r="A3550">
        <v>3553</v>
      </c>
      <c r="B3550" t="s">
        <v>8354</v>
      </c>
      <c r="C3550">
        <v>383478</v>
      </c>
      <c r="D3550">
        <v>405386</v>
      </c>
      <c r="E3550" t="s">
        <v>1292</v>
      </c>
      <c r="F3550" t="s">
        <v>8355</v>
      </c>
      <c r="G3550">
        <v>-2.2508031759999998</v>
      </c>
      <c r="H3550">
        <v>53.544865799999997</v>
      </c>
      <c r="I3550" t="s">
        <v>1284</v>
      </c>
      <c r="J3550" t="s">
        <v>185</v>
      </c>
      <c r="K3550" t="s">
        <v>67</v>
      </c>
      <c r="L3550" t="str">
        <f t="shared" si="55"/>
        <v>M60/9327B_Active</v>
      </c>
    </row>
    <row r="3551" spans="1:12" x14ac:dyDescent="0.25">
      <c r="A3551">
        <v>3554</v>
      </c>
      <c r="B3551" t="s">
        <v>8356</v>
      </c>
      <c r="C3551">
        <v>388815</v>
      </c>
      <c r="D3551">
        <v>179036</v>
      </c>
      <c r="E3551" t="s">
        <v>1295</v>
      </c>
      <c r="F3551" t="s">
        <v>8357</v>
      </c>
      <c r="G3551">
        <v>-2.1625565309999999</v>
      </c>
      <c r="H3551">
        <v>51.510138529999999</v>
      </c>
      <c r="I3551" t="s">
        <v>1284</v>
      </c>
      <c r="J3551" t="s">
        <v>252</v>
      </c>
      <c r="K3551" t="s">
        <v>101</v>
      </c>
      <c r="L3551" t="str">
        <f t="shared" si="55"/>
        <v>M4/3559B_Active</v>
      </c>
    </row>
    <row r="3552" spans="1:12" x14ac:dyDescent="0.25">
      <c r="A3552">
        <v>3555</v>
      </c>
      <c r="B3552" t="s">
        <v>8358</v>
      </c>
      <c r="C3552">
        <v>445259</v>
      </c>
      <c r="D3552">
        <v>363644</v>
      </c>
      <c r="E3552" t="s">
        <v>1287</v>
      </c>
      <c r="F3552" t="s">
        <v>8359</v>
      </c>
      <c r="G3552">
        <v>-1.324442267</v>
      </c>
      <c r="H3552">
        <v>53.16801478</v>
      </c>
      <c r="I3552" t="s">
        <v>1280</v>
      </c>
      <c r="J3552" t="s">
        <v>30</v>
      </c>
      <c r="K3552" t="s">
        <v>35</v>
      </c>
      <c r="L3552" t="str">
        <f t="shared" si="55"/>
        <v>M1/4252A_Inactive</v>
      </c>
    </row>
    <row r="3553" spans="1:12" x14ac:dyDescent="0.25">
      <c r="A3553">
        <v>3556</v>
      </c>
      <c r="B3553" t="s">
        <v>8360</v>
      </c>
      <c r="C3553">
        <v>455803</v>
      </c>
      <c r="D3553">
        <v>218668</v>
      </c>
      <c r="E3553" t="s">
        <v>1282</v>
      </c>
      <c r="F3553" t="s">
        <v>8361</v>
      </c>
      <c r="G3553">
        <v>-1.1910048099999999</v>
      </c>
      <c r="H3553">
        <v>51.863818180000003</v>
      </c>
      <c r="I3553" t="s">
        <v>1284</v>
      </c>
      <c r="J3553" t="s">
        <v>1458</v>
      </c>
      <c r="K3553" t="s">
        <v>58</v>
      </c>
      <c r="L3553" t="str">
        <f t="shared" si="55"/>
        <v>M40/8965B_Active</v>
      </c>
    </row>
    <row r="3554" spans="1:12" x14ac:dyDescent="0.25">
      <c r="A3554">
        <v>3557</v>
      </c>
      <c r="B3554" t="s">
        <v>8362</v>
      </c>
      <c r="C3554">
        <v>549443</v>
      </c>
      <c r="D3554">
        <v>198680</v>
      </c>
      <c r="E3554" t="s">
        <v>1300</v>
      </c>
      <c r="F3554" t="s">
        <v>8363</v>
      </c>
      <c r="G3554">
        <v>0.15955211599999999</v>
      </c>
      <c r="H3554">
        <v>51.6670315</v>
      </c>
      <c r="I3554" t="s">
        <v>1284</v>
      </c>
      <c r="J3554" t="s">
        <v>44</v>
      </c>
      <c r="K3554" t="s">
        <v>48</v>
      </c>
      <c r="L3554" t="str">
        <f t="shared" si="55"/>
        <v>M25/5626A_Active</v>
      </c>
    </row>
    <row r="3555" spans="1:12" x14ac:dyDescent="0.25">
      <c r="A3555">
        <v>3558</v>
      </c>
      <c r="B3555" t="s">
        <v>8364</v>
      </c>
      <c r="C3555">
        <v>449994</v>
      </c>
      <c r="D3555">
        <v>422054</v>
      </c>
      <c r="E3555" t="s">
        <v>1278</v>
      </c>
      <c r="F3555" t="s">
        <v>8365</v>
      </c>
      <c r="G3555">
        <v>-1.2443736249999999</v>
      </c>
      <c r="H3555">
        <v>53.692565889999997</v>
      </c>
      <c r="I3555" t="s">
        <v>1284</v>
      </c>
      <c r="J3555" t="s">
        <v>98</v>
      </c>
      <c r="K3555" t="s">
        <v>87</v>
      </c>
      <c r="L3555" t="str">
        <f t="shared" si="55"/>
        <v>M62/2362B_Active</v>
      </c>
    </row>
    <row r="3556" spans="1:12" x14ac:dyDescent="0.25">
      <c r="A3556">
        <v>3559</v>
      </c>
      <c r="B3556" t="s">
        <v>8366</v>
      </c>
      <c r="C3556">
        <v>455417</v>
      </c>
      <c r="D3556">
        <v>280323</v>
      </c>
      <c r="E3556" t="s">
        <v>1282</v>
      </c>
      <c r="F3556" t="s">
        <v>8367</v>
      </c>
      <c r="G3556">
        <v>-1.1865838950000001</v>
      </c>
      <c r="H3556">
        <v>52.418119189999999</v>
      </c>
      <c r="I3556" t="s">
        <v>1280</v>
      </c>
      <c r="J3556" t="s">
        <v>30</v>
      </c>
      <c r="K3556" t="s">
        <v>58</v>
      </c>
      <c r="L3556" t="str">
        <f t="shared" si="55"/>
        <v>M1/3344B_Inactive</v>
      </c>
    </row>
    <row r="3557" spans="1:12" x14ac:dyDescent="0.25">
      <c r="A3557">
        <v>3560</v>
      </c>
      <c r="B3557" t="s">
        <v>8368</v>
      </c>
      <c r="C3557">
        <v>451646</v>
      </c>
      <c r="D3557">
        <v>344289</v>
      </c>
      <c r="E3557" t="s">
        <v>1282</v>
      </c>
      <c r="F3557" t="s">
        <v>8369</v>
      </c>
      <c r="G3557">
        <v>-1.2320115700000001</v>
      </c>
      <c r="H3557">
        <v>52.993468100000001</v>
      </c>
      <c r="I3557" t="s">
        <v>1284</v>
      </c>
      <c r="J3557" t="s">
        <v>30</v>
      </c>
      <c r="K3557" t="s">
        <v>58</v>
      </c>
      <c r="L3557" t="str">
        <f t="shared" si="55"/>
        <v>M1/4037L_Active</v>
      </c>
    </row>
    <row r="3558" spans="1:12" x14ac:dyDescent="0.25">
      <c r="A3558">
        <v>3561</v>
      </c>
      <c r="B3558" t="s">
        <v>8370</v>
      </c>
      <c r="C3558">
        <v>557506</v>
      </c>
      <c r="D3558">
        <v>181867</v>
      </c>
      <c r="E3558" t="s">
        <v>1300</v>
      </c>
      <c r="F3558" t="s">
        <v>8371</v>
      </c>
      <c r="G3558">
        <v>0.26850874899999999</v>
      </c>
      <c r="H3558">
        <v>51.51377634</v>
      </c>
      <c r="I3558" t="s">
        <v>1284</v>
      </c>
      <c r="J3558" t="s">
        <v>44</v>
      </c>
      <c r="K3558" t="s">
        <v>48</v>
      </c>
      <c r="L3558" t="str">
        <f t="shared" si="55"/>
        <v>M25/5836A_Active</v>
      </c>
    </row>
    <row r="3559" spans="1:12" x14ac:dyDescent="0.25">
      <c r="A3559">
        <v>3562</v>
      </c>
      <c r="B3559" t="s">
        <v>8372</v>
      </c>
      <c r="C3559">
        <v>447013</v>
      </c>
      <c r="D3559">
        <v>325264</v>
      </c>
      <c r="E3559" t="s">
        <v>1287</v>
      </c>
      <c r="F3559" t="s">
        <v>8373</v>
      </c>
      <c r="G3559">
        <v>-1.3037708180000001</v>
      </c>
      <c r="H3559">
        <v>52.822884790000003</v>
      </c>
      <c r="I3559" t="s">
        <v>1280</v>
      </c>
      <c r="J3559" t="s">
        <v>30</v>
      </c>
      <c r="K3559" t="s">
        <v>35</v>
      </c>
      <c r="L3559" t="str">
        <f t="shared" si="55"/>
        <v>M1/3829A_Inactive</v>
      </c>
    </row>
    <row r="3560" spans="1:12" x14ac:dyDescent="0.25">
      <c r="A3560">
        <v>3563</v>
      </c>
      <c r="B3560" t="s">
        <v>8374</v>
      </c>
      <c r="C3560">
        <v>375824</v>
      </c>
      <c r="D3560">
        <v>402890</v>
      </c>
      <c r="E3560" t="s">
        <v>1287</v>
      </c>
      <c r="F3560" t="s">
        <v>8375</v>
      </c>
      <c r="G3560">
        <v>-2.366114461</v>
      </c>
      <c r="H3560">
        <v>53.52213313</v>
      </c>
      <c r="I3560" t="s">
        <v>1280</v>
      </c>
      <c r="J3560" t="s">
        <v>1615</v>
      </c>
      <c r="K3560" t="s">
        <v>35</v>
      </c>
      <c r="L3560" t="str">
        <f t="shared" si="55"/>
        <v>M61/2015A_Inactive</v>
      </c>
    </row>
    <row r="3561" spans="1:12" x14ac:dyDescent="0.25">
      <c r="A3561">
        <v>3564</v>
      </c>
      <c r="B3561" t="s">
        <v>8376</v>
      </c>
      <c r="C3561">
        <v>617492</v>
      </c>
      <c r="D3561">
        <v>137261</v>
      </c>
      <c r="E3561" t="s">
        <v>1278</v>
      </c>
      <c r="F3561" t="s">
        <v>8377</v>
      </c>
      <c r="G3561">
        <v>1.104641735</v>
      </c>
      <c r="H3561">
        <v>51.093400639999999</v>
      </c>
      <c r="I3561" t="s">
        <v>1284</v>
      </c>
      <c r="J3561" t="s">
        <v>368</v>
      </c>
      <c r="K3561" t="s">
        <v>87</v>
      </c>
      <c r="L3561" t="str">
        <f t="shared" si="55"/>
        <v>M20/7057M_Active</v>
      </c>
    </row>
    <row r="3562" spans="1:12" x14ac:dyDescent="0.25">
      <c r="A3562">
        <v>3565</v>
      </c>
      <c r="B3562" t="s">
        <v>8378</v>
      </c>
      <c r="C3562">
        <v>451690</v>
      </c>
      <c r="D3562">
        <v>344603</v>
      </c>
      <c r="E3562" t="s">
        <v>1287</v>
      </c>
      <c r="F3562" t="s">
        <v>8379</v>
      </c>
      <c r="G3562">
        <v>-1.2313059310000001</v>
      </c>
      <c r="H3562">
        <v>52.996286140000002</v>
      </c>
      <c r="I3562" t="s">
        <v>1284</v>
      </c>
      <c r="J3562" t="s">
        <v>30</v>
      </c>
      <c r="K3562" t="s">
        <v>35</v>
      </c>
      <c r="L3562" t="str">
        <f t="shared" si="55"/>
        <v>M1/4040A_Active</v>
      </c>
    </row>
    <row r="3563" spans="1:12" x14ac:dyDescent="0.25">
      <c r="A3563">
        <v>3566</v>
      </c>
      <c r="B3563" t="s">
        <v>8380</v>
      </c>
      <c r="C3563">
        <v>357922</v>
      </c>
      <c r="D3563">
        <v>397538</v>
      </c>
      <c r="E3563" t="s">
        <v>1287</v>
      </c>
      <c r="F3563" t="s">
        <v>8381</v>
      </c>
      <c r="G3563">
        <v>-2.63539732</v>
      </c>
      <c r="H3563">
        <v>53.472897519999997</v>
      </c>
      <c r="I3563" t="s">
        <v>1284</v>
      </c>
      <c r="J3563" t="s">
        <v>109</v>
      </c>
      <c r="K3563" t="s">
        <v>35</v>
      </c>
      <c r="L3563" t="str">
        <f t="shared" si="55"/>
        <v>M6/7145K_Active</v>
      </c>
    </row>
    <row r="3564" spans="1:12" x14ac:dyDescent="0.25">
      <c r="A3564">
        <v>3567</v>
      </c>
      <c r="B3564" t="s">
        <v>8382</v>
      </c>
      <c r="C3564">
        <v>485379</v>
      </c>
      <c r="D3564">
        <v>191095</v>
      </c>
      <c r="E3564" t="s">
        <v>1287</v>
      </c>
      <c r="F3564" t="s">
        <v>8383</v>
      </c>
      <c r="G3564">
        <v>-0.76834166500000001</v>
      </c>
      <c r="H3564">
        <v>51.612224670000003</v>
      </c>
      <c r="I3564" t="s">
        <v>1284</v>
      </c>
      <c r="J3564" t="s">
        <v>1458</v>
      </c>
      <c r="K3564" t="s">
        <v>35</v>
      </c>
      <c r="L3564" t="str">
        <f t="shared" si="55"/>
        <v>M40/8506A_Active</v>
      </c>
    </row>
    <row r="3565" spans="1:12" x14ac:dyDescent="0.25">
      <c r="A3565">
        <v>3568</v>
      </c>
      <c r="B3565" t="s">
        <v>8384</v>
      </c>
      <c r="C3565">
        <v>386867</v>
      </c>
      <c r="D3565">
        <v>389534</v>
      </c>
      <c r="E3565" t="s">
        <v>1300</v>
      </c>
      <c r="F3565" t="s">
        <v>8385</v>
      </c>
      <c r="G3565">
        <v>-2.1989922630000001</v>
      </c>
      <c r="H3565">
        <v>53.402478500000001</v>
      </c>
      <c r="I3565" t="s">
        <v>1284</v>
      </c>
      <c r="J3565" t="s">
        <v>185</v>
      </c>
      <c r="K3565" t="s">
        <v>48</v>
      </c>
      <c r="L3565" t="str">
        <f t="shared" si="55"/>
        <v>M60/9018A_Active</v>
      </c>
    </row>
    <row r="3566" spans="1:12" x14ac:dyDescent="0.25">
      <c r="A3566">
        <v>3569</v>
      </c>
      <c r="B3566" t="s">
        <v>8386</v>
      </c>
      <c r="C3566">
        <v>486662</v>
      </c>
      <c r="D3566">
        <v>177186</v>
      </c>
      <c r="E3566" t="s">
        <v>1278</v>
      </c>
      <c r="F3566" t="s">
        <v>8387</v>
      </c>
      <c r="G3566">
        <v>-0.75324166800000003</v>
      </c>
      <c r="H3566">
        <v>51.486996670000003</v>
      </c>
      <c r="I3566" t="s">
        <v>1280</v>
      </c>
      <c r="J3566" t="s">
        <v>252</v>
      </c>
      <c r="K3566" t="s">
        <v>87</v>
      </c>
      <c r="L3566" t="str">
        <f t="shared" si="55"/>
        <v>M4/2475A_Inactive</v>
      </c>
    </row>
    <row r="3567" spans="1:12" x14ac:dyDescent="0.25">
      <c r="A3567">
        <v>3570</v>
      </c>
      <c r="B3567" t="s">
        <v>8388</v>
      </c>
      <c r="C3567">
        <v>425342</v>
      </c>
      <c r="D3567">
        <v>426571</v>
      </c>
      <c r="E3567" t="s">
        <v>1278</v>
      </c>
      <c r="F3567" t="s">
        <v>8389</v>
      </c>
      <c r="G3567">
        <v>-1.6173207869999999</v>
      </c>
      <c r="H3567">
        <v>53.7349332</v>
      </c>
      <c r="I3567" t="s">
        <v>1284</v>
      </c>
      <c r="J3567" t="s">
        <v>98</v>
      </c>
      <c r="K3567" t="s">
        <v>87</v>
      </c>
      <c r="L3567" t="str">
        <f t="shared" si="55"/>
        <v>M62/2092B_Active</v>
      </c>
    </row>
    <row r="3568" spans="1:12" x14ac:dyDescent="0.25">
      <c r="A3568">
        <v>3571</v>
      </c>
      <c r="B3568" t="s">
        <v>8390</v>
      </c>
      <c r="C3568">
        <v>403931</v>
      </c>
      <c r="D3568">
        <v>294782</v>
      </c>
      <c r="E3568" t="s">
        <v>1282</v>
      </c>
      <c r="F3568" t="s">
        <v>8391</v>
      </c>
      <c r="G3568">
        <v>-1.9434522460000001</v>
      </c>
      <c r="H3568">
        <v>52.55088568</v>
      </c>
      <c r="I3568" t="s">
        <v>1284</v>
      </c>
      <c r="J3568" t="s">
        <v>109</v>
      </c>
      <c r="K3568" t="s">
        <v>58</v>
      </c>
      <c r="L3568" t="str">
        <f t="shared" si="55"/>
        <v>M6/5911B_Active</v>
      </c>
    </row>
    <row r="3569" spans="1:12" x14ac:dyDescent="0.25">
      <c r="A3569">
        <v>3572</v>
      </c>
      <c r="B3569" t="s">
        <v>8392</v>
      </c>
      <c r="C3569">
        <v>503630</v>
      </c>
      <c r="D3569">
        <v>175240</v>
      </c>
      <c r="E3569" t="s">
        <v>1292</v>
      </c>
      <c r="F3569" t="s">
        <v>8393</v>
      </c>
      <c r="G3569">
        <v>-0.50951289399999999</v>
      </c>
      <c r="H3569">
        <v>51.466652099999997</v>
      </c>
      <c r="I3569" t="s">
        <v>1284</v>
      </c>
      <c r="J3569" t="s">
        <v>44</v>
      </c>
      <c r="K3569" t="s">
        <v>67</v>
      </c>
      <c r="L3569" t="str">
        <f t="shared" si="55"/>
        <v>M25/4919B_Active</v>
      </c>
    </row>
    <row r="3570" spans="1:12" x14ac:dyDescent="0.25">
      <c r="A3570">
        <v>3573</v>
      </c>
      <c r="B3570" t="s">
        <v>8394</v>
      </c>
      <c r="C3570">
        <v>471894</v>
      </c>
      <c r="D3570">
        <v>168607</v>
      </c>
      <c r="E3570" t="s">
        <v>1295</v>
      </c>
      <c r="F3570" t="s">
        <v>8395</v>
      </c>
      <c r="G3570">
        <v>-0.96763010199999999</v>
      </c>
      <c r="H3570">
        <v>51.41193664</v>
      </c>
      <c r="I3570" t="s">
        <v>1280</v>
      </c>
      <c r="J3570" t="s">
        <v>252</v>
      </c>
      <c r="K3570" t="s">
        <v>101</v>
      </c>
      <c r="L3570" t="str">
        <f t="shared" si="55"/>
        <v>M4/2655B_Inactive</v>
      </c>
    </row>
    <row r="3571" spans="1:12" x14ac:dyDescent="0.25">
      <c r="A3571">
        <v>3574</v>
      </c>
      <c r="B3571" t="s">
        <v>8396</v>
      </c>
      <c r="C3571">
        <v>377643</v>
      </c>
      <c r="D3571">
        <v>357849</v>
      </c>
      <c r="E3571" t="s">
        <v>1282</v>
      </c>
      <c r="F3571" t="s">
        <v>8397</v>
      </c>
      <c r="G3571">
        <v>-2.33548826</v>
      </c>
      <c r="H3571">
        <v>53.117362450000002</v>
      </c>
      <c r="I3571" t="s">
        <v>1280</v>
      </c>
      <c r="J3571" t="s">
        <v>109</v>
      </c>
      <c r="K3571" t="s">
        <v>58</v>
      </c>
      <c r="L3571" t="str">
        <f t="shared" si="55"/>
        <v>M6/6669B_Inactive</v>
      </c>
    </row>
    <row r="3572" spans="1:12" x14ac:dyDescent="0.25">
      <c r="A3572">
        <v>3575</v>
      </c>
      <c r="B3572" t="s">
        <v>8398</v>
      </c>
      <c r="C3572">
        <v>507415</v>
      </c>
      <c r="D3572">
        <v>199650</v>
      </c>
      <c r="E3572" t="s">
        <v>1292</v>
      </c>
      <c r="F3572" t="s">
        <v>8399</v>
      </c>
      <c r="G3572">
        <v>-0.44758600700000001</v>
      </c>
      <c r="H3572">
        <v>51.685350390000004</v>
      </c>
      <c r="I3572" t="s">
        <v>1284</v>
      </c>
      <c r="J3572" t="s">
        <v>44</v>
      </c>
      <c r="K3572" t="s">
        <v>67</v>
      </c>
      <c r="L3572" t="str">
        <f t="shared" si="55"/>
        <v>M25/5172B_Active</v>
      </c>
    </row>
    <row r="3573" spans="1:12" x14ac:dyDescent="0.25">
      <c r="A3573">
        <v>3576</v>
      </c>
      <c r="B3573" t="s">
        <v>8400</v>
      </c>
      <c r="C3573">
        <v>612351</v>
      </c>
      <c r="D3573">
        <v>251504</v>
      </c>
      <c r="E3573" t="s">
        <v>1295</v>
      </c>
      <c r="F3573" t="s">
        <v>8401</v>
      </c>
      <c r="G3573">
        <v>1.1004843099999999</v>
      </c>
      <c r="H3573">
        <v>52.121060200000002</v>
      </c>
      <c r="I3573" t="s">
        <v>1280</v>
      </c>
      <c r="J3573" t="s">
        <v>1332</v>
      </c>
      <c r="K3573" t="s">
        <v>101</v>
      </c>
      <c r="L3573" t="str">
        <f t="shared" si="55"/>
        <v>A14/1786A_Inactive</v>
      </c>
    </row>
    <row r="3574" spans="1:12" x14ac:dyDescent="0.25">
      <c r="A3574">
        <v>3577</v>
      </c>
      <c r="B3574" t="s">
        <v>8402</v>
      </c>
      <c r="C3574">
        <v>389793</v>
      </c>
      <c r="D3574">
        <v>224099</v>
      </c>
      <c r="E3574" t="s">
        <v>1282</v>
      </c>
      <c r="F3574" t="s">
        <v>8403</v>
      </c>
      <c r="G3574">
        <v>-2.14979823</v>
      </c>
      <c r="H3574">
        <v>51.915332030000002</v>
      </c>
      <c r="I3574" t="s">
        <v>1284</v>
      </c>
      <c r="J3574" t="s">
        <v>226</v>
      </c>
      <c r="K3574" t="s">
        <v>58</v>
      </c>
      <c r="L3574" t="str">
        <f t="shared" si="55"/>
        <v>M5/7796A_Active</v>
      </c>
    </row>
    <row r="3575" spans="1:12" x14ac:dyDescent="0.25">
      <c r="A3575">
        <v>3578</v>
      </c>
      <c r="B3575" t="s">
        <v>8404</v>
      </c>
      <c r="C3575">
        <v>558443</v>
      </c>
      <c r="D3575">
        <v>185627</v>
      </c>
      <c r="E3575" t="s">
        <v>1300</v>
      </c>
      <c r="F3575" t="s">
        <v>8405</v>
      </c>
      <c r="G3575">
        <v>0.28369076799999998</v>
      </c>
      <c r="H3575">
        <v>51.547296090000003</v>
      </c>
      <c r="I3575" t="s">
        <v>1284</v>
      </c>
      <c r="J3575" t="s">
        <v>44</v>
      </c>
      <c r="K3575" t="s">
        <v>48</v>
      </c>
      <c r="L3575" t="str">
        <f t="shared" si="55"/>
        <v>M25/5797A_Active</v>
      </c>
    </row>
    <row r="3576" spans="1:12" x14ac:dyDescent="0.25">
      <c r="A3576">
        <v>3579</v>
      </c>
      <c r="B3576" t="s">
        <v>8406</v>
      </c>
      <c r="C3576">
        <v>552861</v>
      </c>
      <c r="D3576">
        <v>168067</v>
      </c>
      <c r="E3576" t="s">
        <v>1300</v>
      </c>
      <c r="F3576" t="s">
        <v>8407</v>
      </c>
      <c r="G3576">
        <v>0.19566260699999999</v>
      </c>
      <c r="H3576">
        <v>51.391057959999998</v>
      </c>
      <c r="I3576" t="s">
        <v>1284</v>
      </c>
      <c r="J3576" t="s">
        <v>44</v>
      </c>
      <c r="K3576" t="s">
        <v>48</v>
      </c>
      <c r="L3576" t="str">
        <f t="shared" si="55"/>
        <v>M25/4136A_Active</v>
      </c>
    </row>
    <row r="3577" spans="1:12" x14ac:dyDescent="0.25">
      <c r="A3577">
        <v>3580</v>
      </c>
      <c r="B3577" t="s">
        <v>8408</v>
      </c>
      <c r="C3577">
        <v>411644</v>
      </c>
      <c r="D3577">
        <v>289779</v>
      </c>
      <c r="E3577" t="s">
        <v>1287</v>
      </c>
      <c r="F3577" t="s">
        <v>8409</v>
      </c>
      <c r="G3577">
        <v>-1.8298755819999999</v>
      </c>
      <c r="H3577">
        <v>52.505799850000002</v>
      </c>
      <c r="I3577" t="s">
        <v>1284</v>
      </c>
      <c r="J3577" t="s">
        <v>109</v>
      </c>
      <c r="K3577" t="s">
        <v>35</v>
      </c>
      <c r="L3577" t="str">
        <f t="shared" si="55"/>
        <v>M6/5810A_Active</v>
      </c>
    </row>
    <row r="3578" spans="1:12" x14ac:dyDescent="0.25">
      <c r="A3578">
        <v>3581</v>
      </c>
      <c r="B3578" t="s">
        <v>8410</v>
      </c>
      <c r="C3578">
        <v>401523</v>
      </c>
      <c r="D3578">
        <v>289949</v>
      </c>
      <c r="E3578" t="s">
        <v>1287</v>
      </c>
      <c r="F3578" t="s">
        <v>8411</v>
      </c>
      <c r="G3578">
        <v>-1.9789847300000001</v>
      </c>
      <c r="H3578">
        <v>52.507448959999998</v>
      </c>
      <c r="I3578" t="s">
        <v>1280</v>
      </c>
      <c r="J3578" t="s">
        <v>226</v>
      </c>
      <c r="K3578" t="s">
        <v>35</v>
      </c>
      <c r="L3578" t="str">
        <f t="shared" si="55"/>
        <v>M5/7055B_Inactive</v>
      </c>
    </row>
    <row r="3579" spans="1:12" x14ac:dyDescent="0.25">
      <c r="A3579">
        <v>3582</v>
      </c>
      <c r="B3579" t="s">
        <v>8412</v>
      </c>
      <c r="C3579">
        <v>401091</v>
      </c>
      <c r="D3579">
        <v>289789</v>
      </c>
      <c r="E3579" t="s">
        <v>1282</v>
      </c>
      <c r="F3579" t="s">
        <v>8413</v>
      </c>
      <c r="G3579">
        <v>-1.985349984</v>
      </c>
      <c r="H3579">
        <v>52.50601151</v>
      </c>
      <c r="I3579" t="s">
        <v>1280</v>
      </c>
      <c r="J3579" t="s">
        <v>226</v>
      </c>
      <c r="K3579" t="s">
        <v>58</v>
      </c>
      <c r="L3579" t="str">
        <f t="shared" si="55"/>
        <v>M5/7060A_Inactive</v>
      </c>
    </row>
    <row r="3580" spans="1:12" x14ac:dyDescent="0.25">
      <c r="A3580">
        <v>3583</v>
      </c>
      <c r="B3580" t="s">
        <v>8414</v>
      </c>
      <c r="C3580">
        <v>475786</v>
      </c>
      <c r="D3580">
        <v>254635</v>
      </c>
      <c r="E3580" t="s">
        <v>1282</v>
      </c>
      <c r="F3580" t="s">
        <v>8415</v>
      </c>
      <c r="G3580">
        <v>-0.89290882999999999</v>
      </c>
      <c r="H3580">
        <v>52.18477961</v>
      </c>
      <c r="I3580" t="s">
        <v>1280</v>
      </c>
      <c r="J3580" t="s">
        <v>30</v>
      </c>
      <c r="K3580" t="s">
        <v>58</v>
      </c>
      <c r="L3580" t="str">
        <f t="shared" si="55"/>
        <v>M1/2996M_Inactive</v>
      </c>
    </row>
    <row r="3581" spans="1:12" x14ac:dyDescent="0.25">
      <c r="A3581">
        <v>3584</v>
      </c>
      <c r="B3581" t="s">
        <v>8416</v>
      </c>
      <c r="C3581">
        <v>466315</v>
      </c>
      <c r="D3581">
        <v>170550</v>
      </c>
      <c r="E3581" t="s">
        <v>1278</v>
      </c>
      <c r="F3581" t="s">
        <v>8417</v>
      </c>
      <c r="G3581">
        <v>-1.0474740950000001</v>
      </c>
      <c r="H3581">
        <v>51.430084069999999</v>
      </c>
      <c r="I3581" t="s">
        <v>1280</v>
      </c>
      <c r="J3581" t="s">
        <v>252</v>
      </c>
      <c r="K3581" t="s">
        <v>87</v>
      </c>
      <c r="L3581" t="str">
        <f t="shared" si="55"/>
        <v>M4/2715A_Inactive</v>
      </c>
    </row>
    <row r="3582" spans="1:12" x14ac:dyDescent="0.25">
      <c r="A3582">
        <v>3585</v>
      </c>
      <c r="B3582" t="s">
        <v>8418</v>
      </c>
      <c r="C3582">
        <v>455005</v>
      </c>
      <c r="D3582">
        <v>284173</v>
      </c>
      <c r="E3582" t="s">
        <v>1287</v>
      </c>
      <c r="F3582" t="s">
        <v>8419</v>
      </c>
      <c r="G3582">
        <v>-1.192009576</v>
      </c>
      <c r="H3582">
        <v>52.452769189999998</v>
      </c>
      <c r="I3582" t="s">
        <v>1284</v>
      </c>
      <c r="J3582" t="s">
        <v>30</v>
      </c>
      <c r="K3582" t="s">
        <v>35</v>
      </c>
      <c r="L3582" t="str">
        <f t="shared" si="55"/>
        <v>M1/3383K_Active</v>
      </c>
    </row>
    <row r="3583" spans="1:12" x14ac:dyDescent="0.25">
      <c r="A3583">
        <v>3586</v>
      </c>
      <c r="B3583" t="s">
        <v>8420</v>
      </c>
      <c r="C3583">
        <v>506810</v>
      </c>
      <c r="D3583">
        <v>221090</v>
      </c>
      <c r="E3583" t="s">
        <v>1282</v>
      </c>
      <c r="F3583" t="s">
        <v>8421</v>
      </c>
      <c r="G3583">
        <v>-0.449740213</v>
      </c>
      <c r="H3583">
        <v>51.87816608</v>
      </c>
      <c r="I3583" t="s">
        <v>1284</v>
      </c>
      <c r="J3583" t="s">
        <v>30</v>
      </c>
      <c r="K3583" t="s">
        <v>58</v>
      </c>
      <c r="L3583" t="str">
        <f t="shared" si="55"/>
        <v>M1/2522B_Active</v>
      </c>
    </row>
    <row r="3584" spans="1:12" x14ac:dyDescent="0.25">
      <c r="A3584">
        <v>3587</v>
      </c>
      <c r="B3584" t="s">
        <v>8422</v>
      </c>
      <c r="C3584">
        <v>508577</v>
      </c>
      <c r="D3584">
        <v>218594</v>
      </c>
      <c r="E3584" t="s">
        <v>1287</v>
      </c>
      <c r="F3584" t="s">
        <v>8423</v>
      </c>
      <c r="G3584">
        <v>-0.42486527499999999</v>
      </c>
      <c r="H3584">
        <v>51.855391900000001</v>
      </c>
      <c r="I3584" t="s">
        <v>1284</v>
      </c>
      <c r="J3584" t="s">
        <v>30</v>
      </c>
      <c r="K3584" t="s">
        <v>35</v>
      </c>
      <c r="L3584" t="str">
        <f t="shared" si="55"/>
        <v>M1/2493A_Active</v>
      </c>
    </row>
    <row r="3585" spans="1:12" x14ac:dyDescent="0.25">
      <c r="A3585">
        <v>3588</v>
      </c>
      <c r="B3585" t="s">
        <v>8424</v>
      </c>
      <c r="C3585">
        <v>446700</v>
      </c>
      <c r="D3585">
        <v>375695</v>
      </c>
      <c r="E3585" t="s">
        <v>1287</v>
      </c>
      <c r="F3585" t="s">
        <v>1084</v>
      </c>
      <c r="G3585">
        <v>-1.301128582</v>
      </c>
      <c r="H3585">
        <v>53.276209090000002</v>
      </c>
      <c r="I3585" t="s">
        <v>1280</v>
      </c>
      <c r="J3585" t="s">
        <v>30</v>
      </c>
      <c r="K3585" t="s">
        <v>35</v>
      </c>
      <c r="L3585" t="str">
        <f t="shared" si="55"/>
        <v>M1/4380A_Inactive</v>
      </c>
    </row>
    <row r="3586" spans="1:12" x14ac:dyDescent="0.25">
      <c r="A3586">
        <v>3589</v>
      </c>
      <c r="B3586" t="s">
        <v>8425</v>
      </c>
      <c r="C3586">
        <v>514682</v>
      </c>
      <c r="D3586">
        <v>196369</v>
      </c>
      <c r="E3586" t="s">
        <v>1282</v>
      </c>
      <c r="F3586" t="s">
        <v>8426</v>
      </c>
      <c r="G3586">
        <v>-0.34358598600000001</v>
      </c>
      <c r="H3586">
        <v>51.654426090000001</v>
      </c>
      <c r="I3586" t="s">
        <v>1280</v>
      </c>
      <c r="J3586" t="s">
        <v>30</v>
      </c>
      <c r="K3586" t="s">
        <v>58</v>
      </c>
      <c r="L3586" t="str">
        <f t="shared" si="55"/>
        <v>M1/2252B_Inactive</v>
      </c>
    </row>
    <row r="3587" spans="1:12" x14ac:dyDescent="0.25">
      <c r="A3587">
        <v>3590</v>
      </c>
      <c r="B3587" t="s">
        <v>8427</v>
      </c>
      <c r="C3587">
        <v>475350</v>
      </c>
      <c r="D3587">
        <v>196280</v>
      </c>
      <c r="E3587" t="s">
        <v>1287</v>
      </c>
      <c r="F3587" t="s">
        <v>8428</v>
      </c>
      <c r="G3587">
        <v>-0.912033011</v>
      </c>
      <c r="H3587">
        <v>51.660265690000003</v>
      </c>
      <c r="I3587" t="s">
        <v>1284</v>
      </c>
      <c r="J3587" t="s">
        <v>1458</v>
      </c>
      <c r="K3587" t="s">
        <v>35</v>
      </c>
      <c r="L3587" t="str">
        <f t="shared" ref="L3587:L3650" si="56">F3587&amp;"_"&amp;I3587</f>
        <v>M40/8629A_Active</v>
      </c>
    </row>
    <row r="3588" spans="1:12" x14ac:dyDescent="0.25">
      <c r="A3588">
        <v>3591</v>
      </c>
      <c r="B3588" t="s">
        <v>8429</v>
      </c>
      <c r="C3588">
        <v>558345</v>
      </c>
      <c r="D3588">
        <v>184950</v>
      </c>
      <c r="E3588" t="s">
        <v>1292</v>
      </c>
      <c r="F3588" t="s">
        <v>8430</v>
      </c>
      <c r="G3588">
        <v>0.28197429499999999</v>
      </c>
      <c r="H3588">
        <v>51.541241120000002</v>
      </c>
      <c r="I3588" t="s">
        <v>1284</v>
      </c>
      <c r="J3588" t="s">
        <v>44</v>
      </c>
      <c r="K3588" t="s">
        <v>67</v>
      </c>
      <c r="L3588" t="str">
        <f t="shared" si="56"/>
        <v>M25/5804B_Active</v>
      </c>
    </row>
    <row r="3589" spans="1:12" x14ac:dyDescent="0.25">
      <c r="A3589">
        <v>3592</v>
      </c>
      <c r="B3589" t="s">
        <v>8431</v>
      </c>
      <c r="C3589">
        <v>446217</v>
      </c>
      <c r="D3589">
        <v>424055</v>
      </c>
      <c r="E3589" t="s">
        <v>1295</v>
      </c>
      <c r="F3589" t="s">
        <v>8432</v>
      </c>
      <c r="G3589">
        <v>-1.301269314</v>
      </c>
      <c r="H3589">
        <v>53.710896120000001</v>
      </c>
      <c r="I3589" t="s">
        <v>1284</v>
      </c>
      <c r="J3589" t="s">
        <v>98</v>
      </c>
      <c r="K3589" t="s">
        <v>101</v>
      </c>
      <c r="L3589" t="str">
        <f t="shared" si="56"/>
        <v>M62/2315A_Active</v>
      </c>
    </row>
    <row r="3590" spans="1:12" x14ac:dyDescent="0.25">
      <c r="A3590">
        <v>3593</v>
      </c>
      <c r="B3590" t="s">
        <v>8433</v>
      </c>
      <c r="C3590">
        <v>556870</v>
      </c>
      <c r="D3590">
        <v>192217</v>
      </c>
      <c r="E3590" t="s">
        <v>1292</v>
      </c>
      <c r="F3590" t="s">
        <v>8434</v>
      </c>
      <c r="G3590">
        <v>0.263963316</v>
      </c>
      <c r="H3590">
        <v>51.606942760000003</v>
      </c>
      <c r="I3590" t="s">
        <v>1284</v>
      </c>
      <c r="J3590" t="s">
        <v>44</v>
      </c>
      <c r="K3590" t="s">
        <v>67</v>
      </c>
      <c r="L3590" t="str">
        <f t="shared" si="56"/>
        <v>M25/5727L_Active</v>
      </c>
    </row>
    <row r="3591" spans="1:12" x14ac:dyDescent="0.25">
      <c r="A3591">
        <v>3594</v>
      </c>
      <c r="B3591" t="s">
        <v>8435</v>
      </c>
      <c r="C3591">
        <v>509223</v>
      </c>
      <c r="D3591">
        <v>214384</v>
      </c>
      <c r="E3591" t="s">
        <v>1287</v>
      </c>
      <c r="F3591" t="s">
        <v>8436</v>
      </c>
      <c r="G3591">
        <v>-0.41681762900000002</v>
      </c>
      <c r="H3591">
        <v>51.81742801</v>
      </c>
      <c r="I3591" t="s">
        <v>1284</v>
      </c>
      <c r="J3591" t="s">
        <v>30</v>
      </c>
      <c r="K3591" t="s">
        <v>35</v>
      </c>
      <c r="L3591" t="str">
        <f t="shared" si="56"/>
        <v>M1/2449A_Active</v>
      </c>
    </row>
    <row r="3592" spans="1:12" x14ac:dyDescent="0.25">
      <c r="A3592">
        <v>3595</v>
      </c>
      <c r="B3592" t="s">
        <v>8437</v>
      </c>
      <c r="C3592">
        <v>443337</v>
      </c>
      <c r="D3592">
        <v>439852</v>
      </c>
      <c r="E3592" t="s">
        <v>1278</v>
      </c>
      <c r="F3592" t="s">
        <v>8438</v>
      </c>
      <c r="G3592">
        <v>-1.342686966</v>
      </c>
      <c r="H3592">
        <v>53.853115959999997</v>
      </c>
      <c r="I3592" t="s">
        <v>1284</v>
      </c>
      <c r="J3592" t="s">
        <v>1285</v>
      </c>
      <c r="K3592" t="s">
        <v>87</v>
      </c>
      <c r="L3592" t="str">
        <f t="shared" si="56"/>
        <v>A1M/9583M_Active</v>
      </c>
    </row>
    <row r="3593" spans="1:12" x14ac:dyDescent="0.25">
      <c r="A3593">
        <v>3596</v>
      </c>
      <c r="B3593" t="s">
        <v>8439</v>
      </c>
      <c r="C3593">
        <v>366028</v>
      </c>
      <c r="D3593">
        <v>310347</v>
      </c>
      <c r="E3593" t="s">
        <v>1278</v>
      </c>
      <c r="F3593" t="s">
        <v>8440</v>
      </c>
      <c r="G3593">
        <v>-2.5040363459999999</v>
      </c>
      <c r="H3593">
        <v>52.689751610000002</v>
      </c>
      <c r="I3593" t="s">
        <v>1284</v>
      </c>
      <c r="J3593" t="s">
        <v>1354</v>
      </c>
      <c r="K3593" t="s">
        <v>87</v>
      </c>
      <c r="L3593" t="str">
        <f t="shared" si="56"/>
        <v>M54/3324A_Active</v>
      </c>
    </row>
    <row r="3594" spans="1:12" x14ac:dyDescent="0.25">
      <c r="A3594">
        <v>3597</v>
      </c>
      <c r="B3594" t="s">
        <v>8441</v>
      </c>
      <c r="C3594">
        <v>448464</v>
      </c>
      <c r="D3594">
        <v>308706</v>
      </c>
      <c r="E3594" t="s">
        <v>1287</v>
      </c>
      <c r="F3594" t="s">
        <v>8442</v>
      </c>
      <c r="G3594">
        <v>-1.28467894</v>
      </c>
      <c r="H3594">
        <v>52.673918440000001</v>
      </c>
      <c r="I3594" t="s">
        <v>1284</v>
      </c>
      <c r="J3594" t="s">
        <v>30</v>
      </c>
      <c r="K3594" t="s">
        <v>35</v>
      </c>
      <c r="L3594" t="str">
        <f t="shared" si="56"/>
        <v>M1/3656A_Active</v>
      </c>
    </row>
    <row r="3595" spans="1:12" x14ac:dyDescent="0.25">
      <c r="A3595">
        <v>3598</v>
      </c>
      <c r="B3595" t="s">
        <v>8443</v>
      </c>
      <c r="C3595">
        <v>508719</v>
      </c>
      <c r="D3595">
        <v>158853</v>
      </c>
      <c r="E3595" t="s">
        <v>1300</v>
      </c>
      <c r="F3595" t="s">
        <v>8444</v>
      </c>
      <c r="G3595">
        <v>-0.441290075</v>
      </c>
      <c r="H3595">
        <v>51.31840476</v>
      </c>
      <c r="I3595" t="s">
        <v>1284</v>
      </c>
      <c r="J3595" t="s">
        <v>44</v>
      </c>
      <c r="K3595" t="s">
        <v>48</v>
      </c>
      <c r="L3595" t="str">
        <f t="shared" si="56"/>
        <v>M25/4717A_Active</v>
      </c>
    </row>
    <row r="3596" spans="1:12" x14ac:dyDescent="0.25">
      <c r="A3596">
        <v>3599</v>
      </c>
      <c r="B3596" t="s">
        <v>8445</v>
      </c>
      <c r="C3596">
        <v>443565</v>
      </c>
      <c r="D3596">
        <v>389330</v>
      </c>
      <c r="E3596" t="s">
        <v>1282</v>
      </c>
      <c r="F3596" t="s">
        <v>8446</v>
      </c>
      <c r="G3596">
        <v>-1.3462696439999999</v>
      </c>
      <c r="H3596">
        <v>53.399025039999998</v>
      </c>
      <c r="I3596" t="s">
        <v>1280</v>
      </c>
      <c r="J3596" t="s">
        <v>30</v>
      </c>
      <c r="K3596" t="s">
        <v>58</v>
      </c>
      <c r="L3596" t="str">
        <f t="shared" si="56"/>
        <v>M1/4557M_Inactive</v>
      </c>
    </row>
    <row r="3597" spans="1:12" x14ac:dyDescent="0.25">
      <c r="A3597">
        <v>3600</v>
      </c>
      <c r="B3597" t="s">
        <v>8447</v>
      </c>
      <c r="C3597">
        <v>504100</v>
      </c>
      <c r="D3597">
        <v>182931</v>
      </c>
      <c r="E3597" t="s">
        <v>1300</v>
      </c>
      <c r="F3597" t="s">
        <v>8448</v>
      </c>
      <c r="G3597">
        <v>-0.50048072799999999</v>
      </c>
      <c r="H3597">
        <v>51.535696569999999</v>
      </c>
      <c r="I3597" t="s">
        <v>1284</v>
      </c>
      <c r="J3597" t="s">
        <v>44</v>
      </c>
      <c r="K3597" t="s">
        <v>48</v>
      </c>
      <c r="L3597" t="str">
        <f t="shared" si="56"/>
        <v>M25/4993A_Active</v>
      </c>
    </row>
    <row r="3598" spans="1:12" x14ac:dyDescent="0.25">
      <c r="A3598">
        <v>3601</v>
      </c>
      <c r="B3598" t="s">
        <v>8449</v>
      </c>
      <c r="C3598">
        <v>385167</v>
      </c>
      <c r="D3598">
        <v>408183</v>
      </c>
      <c r="E3598" t="s">
        <v>1295</v>
      </c>
      <c r="F3598" t="s">
        <v>8450</v>
      </c>
      <c r="G3598">
        <v>-2.2254484649999999</v>
      </c>
      <c r="H3598">
        <v>53.570056579999999</v>
      </c>
      <c r="I3598" t="s">
        <v>1280</v>
      </c>
      <c r="J3598" t="s">
        <v>98</v>
      </c>
      <c r="K3598" t="s">
        <v>101</v>
      </c>
      <c r="L3598" t="str">
        <f t="shared" si="56"/>
        <v>M62/1597A_Inactive</v>
      </c>
    </row>
    <row r="3599" spans="1:12" x14ac:dyDescent="0.25">
      <c r="A3599">
        <v>3602</v>
      </c>
      <c r="B3599" t="s">
        <v>8451</v>
      </c>
      <c r="C3599">
        <v>469286</v>
      </c>
      <c r="D3599">
        <v>169537</v>
      </c>
      <c r="E3599" t="s">
        <v>1295</v>
      </c>
      <c r="F3599" t="s">
        <v>8452</v>
      </c>
      <c r="G3599">
        <v>-1.004941767</v>
      </c>
      <c r="H3599">
        <v>51.420622090000002</v>
      </c>
      <c r="I3599" t="s">
        <v>1280</v>
      </c>
      <c r="J3599" t="s">
        <v>252</v>
      </c>
      <c r="K3599" t="s">
        <v>101</v>
      </c>
      <c r="L3599" t="str">
        <f t="shared" si="56"/>
        <v>M4/2683B_Inactive</v>
      </c>
    </row>
    <row r="3600" spans="1:12" x14ac:dyDescent="0.25">
      <c r="A3600">
        <v>3603</v>
      </c>
      <c r="B3600" t="s">
        <v>8453</v>
      </c>
      <c r="C3600">
        <v>424556</v>
      </c>
      <c r="D3600">
        <v>427728</v>
      </c>
      <c r="E3600" t="s">
        <v>1295</v>
      </c>
      <c r="F3600" t="s">
        <v>8454</v>
      </c>
      <c r="G3600">
        <v>-1.6291441529999999</v>
      </c>
      <c r="H3600">
        <v>53.745369750000002</v>
      </c>
      <c r="I3600" t="s">
        <v>1284</v>
      </c>
      <c r="J3600" t="s">
        <v>98</v>
      </c>
      <c r="K3600" t="s">
        <v>101</v>
      </c>
      <c r="L3600" t="str">
        <f t="shared" si="56"/>
        <v>M62/2078A_Active</v>
      </c>
    </row>
    <row r="3601" spans="1:12" x14ac:dyDescent="0.25">
      <c r="A3601">
        <v>3604</v>
      </c>
      <c r="B3601" t="s">
        <v>8455</v>
      </c>
      <c r="C3601">
        <v>444224</v>
      </c>
      <c r="D3601">
        <v>423713</v>
      </c>
      <c r="E3601" t="s">
        <v>1278</v>
      </c>
      <c r="F3601" t="s">
        <v>8456</v>
      </c>
      <c r="G3601">
        <v>-1.3315107660000001</v>
      </c>
      <c r="H3601">
        <v>53.70799469</v>
      </c>
      <c r="I3601" t="s">
        <v>1280</v>
      </c>
      <c r="J3601" t="s">
        <v>98</v>
      </c>
      <c r="K3601" t="s">
        <v>87</v>
      </c>
      <c r="L3601" t="str">
        <f t="shared" si="56"/>
        <v>M62/2295B_Inactive</v>
      </c>
    </row>
    <row r="3602" spans="1:12" x14ac:dyDescent="0.25">
      <c r="A3602">
        <v>3605</v>
      </c>
      <c r="B3602" t="s">
        <v>8457</v>
      </c>
      <c r="C3602">
        <v>354492</v>
      </c>
      <c r="D3602">
        <v>412457</v>
      </c>
      <c r="E3602" t="s">
        <v>1287</v>
      </c>
      <c r="F3602" t="s">
        <v>8458</v>
      </c>
      <c r="G3602">
        <v>-2.6892427240000001</v>
      </c>
      <c r="H3602">
        <v>53.606699589999998</v>
      </c>
      <c r="I3602" t="s">
        <v>1284</v>
      </c>
      <c r="J3602" t="s">
        <v>109</v>
      </c>
      <c r="K3602" t="s">
        <v>35</v>
      </c>
      <c r="L3602" t="str">
        <f t="shared" si="56"/>
        <v>M6/7312A_Active</v>
      </c>
    </row>
    <row r="3603" spans="1:12" x14ac:dyDescent="0.25">
      <c r="A3603">
        <v>3606</v>
      </c>
      <c r="B3603" t="s">
        <v>8459</v>
      </c>
      <c r="C3603">
        <v>475655</v>
      </c>
      <c r="D3603">
        <v>254726</v>
      </c>
      <c r="E3603" t="s">
        <v>1282</v>
      </c>
      <c r="F3603" t="s">
        <v>8460</v>
      </c>
      <c r="G3603">
        <v>-0.89480427399999996</v>
      </c>
      <c r="H3603">
        <v>52.185615560000002</v>
      </c>
      <c r="I3603" t="s">
        <v>1280</v>
      </c>
      <c r="J3603" t="s">
        <v>30</v>
      </c>
      <c r="K3603" t="s">
        <v>58</v>
      </c>
      <c r="L3603" t="str">
        <f t="shared" si="56"/>
        <v>M1/2998B_Inactive</v>
      </c>
    </row>
    <row r="3604" spans="1:12" x14ac:dyDescent="0.25">
      <c r="A3604">
        <v>3607</v>
      </c>
      <c r="B3604" t="s">
        <v>8461</v>
      </c>
      <c r="C3604">
        <v>427995</v>
      </c>
      <c r="D3604">
        <v>490569</v>
      </c>
      <c r="E3604" t="s">
        <v>1287</v>
      </c>
      <c r="F3604" t="s">
        <v>8462</v>
      </c>
      <c r="G3604">
        <v>-1.5712381339999999</v>
      </c>
      <c r="H3604">
        <v>54.309968019999999</v>
      </c>
      <c r="I3604" t="s">
        <v>1284</v>
      </c>
      <c r="J3604" t="s">
        <v>1285</v>
      </c>
      <c r="K3604" t="s">
        <v>35</v>
      </c>
      <c r="L3604" t="str">
        <f t="shared" si="56"/>
        <v>A1M/7196A_Active</v>
      </c>
    </row>
    <row r="3605" spans="1:12" x14ac:dyDescent="0.25">
      <c r="A3605">
        <v>3608</v>
      </c>
      <c r="B3605" t="s">
        <v>8463</v>
      </c>
      <c r="C3605">
        <v>417652</v>
      </c>
      <c r="D3605">
        <v>181227</v>
      </c>
      <c r="E3605" t="s">
        <v>1278</v>
      </c>
      <c r="F3605" t="s">
        <v>8464</v>
      </c>
      <c r="G3605">
        <v>-1.7469187289999999</v>
      </c>
      <c r="H3605">
        <v>51.52968061</v>
      </c>
      <c r="I3605" t="s">
        <v>1284</v>
      </c>
      <c r="J3605" t="s">
        <v>252</v>
      </c>
      <c r="K3605" t="s">
        <v>87</v>
      </c>
      <c r="L3605" t="str">
        <f t="shared" si="56"/>
        <v>M4/3251A_Active</v>
      </c>
    </row>
    <row r="3606" spans="1:12" x14ac:dyDescent="0.25">
      <c r="A3606">
        <v>3609</v>
      </c>
      <c r="B3606" t="s">
        <v>8465</v>
      </c>
      <c r="C3606">
        <v>391617</v>
      </c>
      <c r="D3606">
        <v>400466</v>
      </c>
      <c r="E3606" t="s">
        <v>1292</v>
      </c>
      <c r="F3606" t="s">
        <v>8466</v>
      </c>
      <c r="G3606">
        <v>-2.1278450009999998</v>
      </c>
      <c r="H3606">
        <v>53.500838020000003</v>
      </c>
      <c r="I3606" t="s">
        <v>1284</v>
      </c>
      <c r="J3606" t="s">
        <v>185</v>
      </c>
      <c r="K3606" t="s">
        <v>67</v>
      </c>
      <c r="L3606" t="str">
        <f t="shared" si="56"/>
        <v>M60/9435B_Active</v>
      </c>
    </row>
    <row r="3607" spans="1:12" x14ac:dyDescent="0.25">
      <c r="A3607">
        <v>3610</v>
      </c>
      <c r="B3607" t="s">
        <v>8467</v>
      </c>
      <c r="C3607">
        <v>414225</v>
      </c>
      <c r="D3607">
        <v>290168</v>
      </c>
      <c r="E3607" t="s">
        <v>1282</v>
      </c>
      <c r="F3607" t="s">
        <v>8468</v>
      </c>
      <c r="G3607">
        <v>-1.791832681</v>
      </c>
      <c r="H3607">
        <v>52.509236299999998</v>
      </c>
      <c r="I3607" t="s">
        <v>1284</v>
      </c>
      <c r="J3607" t="s">
        <v>109</v>
      </c>
      <c r="K3607" t="s">
        <v>58</v>
      </c>
      <c r="L3607" t="str">
        <f t="shared" si="56"/>
        <v>M6/5784B_Active</v>
      </c>
    </row>
    <row r="3608" spans="1:12" x14ac:dyDescent="0.25">
      <c r="A3608">
        <v>3611</v>
      </c>
      <c r="B3608" t="s">
        <v>8469</v>
      </c>
      <c r="C3608">
        <v>366341</v>
      </c>
      <c r="D3608">
        <v>384562</v>
      </c>
      <c r="E3608" t="s">
        <v>1287</v>
      </c>
      <c r="F3608" t="s">
        <v>8470</v>
      </c>
      <c r="G3608">
        <v>-2.5071757020000001</v>
      </c>
      <c r="H3608">
        <v>53.356874390000002</v>
      </c>
      <c r="I3608" t="s">
        <v>1284</v>
      </c>
      <c r="J3608" t="s">
        <v>109</v>
      </c>
      <c r="K3608" t="s">
        <v>35</v>
      </c>
      <c r="L3608" t="str">
        <f t="shared" si="56"/>
        <v>M6/6979A_Active</v>
      </c>
    </row>
    <row r="3609" spans="1:12" x14ac:dyDescent="0.25">
      <c r="A3609">
        <v>3612</v>
      </c>
      <c r="B3609" t="s">
        <v>8471</v>
      </c>
      <c r="C3609">
        <v>426677</v>
      </c>
      <c r="D3609">
        <v>179069</v>
      </c>
      <c r="E3609" t="s">
        <v>1295</v>
      </c>
      <c r="F3609" t="s">
        <v>8472</v>
      </c>
      <c r="G3609">
        <v>-1.6169819510000001</v>
      </c>
      <c r="H3609">
        <v>51.509925109999998</v>
      </c>
      <c r="I3609" t="s">
        <v>1284</v>
      </c>
      <c r="J3609" t="s">
        <v>252</v>
      </c>
      <c r="K3609" t="s">
        <v>101</v>
      </c>
      <c r="L3609" t="str">
        <f t="shared" si="56"/>
        <v>M4/3156B_Active</v>
      </c>
    </row>
    <row r="3610" spans="1:12" x14ac:dyDescent="0.25">
      <c r="A3610">
        <v>3613</v>
      </c>
      <c r="B3610" t="s">
        <v>8473</v>
      </c>
      <c r="C3610">
        <v>617692</v>
      </c>
      <c r="D3610">
        <v>137293</v>
      </c>
      <c r="E3610" t="s">
        <v>1295</v>
      </c>
      <c r="F3610" t="s">
        <v>8474</v>
      </c>
      <c r="G3610">
        <v>1.107512659</v>
      </c>
      <c r="H3610">
        <v>51.093612190000002</v>
      </c>
      <c r="I3610" t="s">
        <v>1284</v>
      </c>
      <c r="J3610" t="s">
        <v>368</v>
      </c>
      <c r="K3610" t="s">
        <v>101</v>
      </c>
      <c r="L3610" t="str">
        <f t="shared" si="56"/>
        <v>M20/7059A_Active</v>
      </c>
    </row>
    <row r="3611" spans="1:12" x14ac:dyDescent="0.25">
      <c r="A3611">
        <v>3614</v>
      </c>
      <c r="B3611" t="s">
        <v>8475</v>
      </c>
      <c r="C3611">
        <v>418490</v>
      </c>
      <c r="D3611">
        <v>291922</v>
      </c>
      <c r="E3611" t="s">
        <v>1287</v>
      </c>
      <c r="F3611" t="s">
        <v>8476</v>
      </c>
      <c r="G3611">
        <v>-1.728896572</v>
      </c>
      <c r="H3611">
        <v>52.524878379999997</v>
      </c>
      <c r="I3611" t="s">
        <v>1284</v>
      </c>
      <c r="J3611" t="s">
        <v>172</v>
      </c>
      <c r="K3611" t="s">
        <v>35</v>
      </c>
      <c r="L3611" t="str">
        <f t="shared" si="56"/>
        <v>M42/6514J_Active</v>
      </c>
    </row>
    <row r="3612" spans="1:12" x14ac:dyDescent="0.25">
      <c r="A3612">
        <v>3615</v>
      </c>
      <c r="B3612" t="s">
        <v>8477</v>
      </c>
      <c r="C3612">
        <v>353235</v>
      </c>
      <c r="D3612">
        <v>434241</v>
      </c>
      <c r="E3612" t="s">
        <v>1295</v>
      </c>
      <c r="F3612" t="s">
        <v>8478</v>
      </c>
      <c r="G3612">
        <v>-2.7115339280000001</v>
      </c>
      <c r="H3612">
        <v>53.802369059999997</v>
      </c>
      <c r="I3612" t="s">
        <v>1280</v>
      </c>
      <c r="J3612" t="s">
        <v>2684</v>
      </c>
      <c r="K3612" t="s">
        <v>101</v>
      </c>
      <c r="L3612" t="str">
        <f t="shared" si="56"/>
        <v>M55/5248K_Inactive</v>
      </c>
    </row>
    <row r="3613" spans="1:12" x14ac:dyDescent="0.25">
      <c r="A3613">
        <v>3616</v>
      </c>
      <c r="B3613" t="s">
        <v>8479</v>
      </c>
      <c r="C3613">
        <v>380805</v>
      </c>
      <c r="D3613">
        <v>404652</v>
      </c>
      <c r="E3613" t="s">
        <v>1292</v>
      </c>
      <c r="F3613" t="s">
        <v>8480</v>
      </c>
      <c r="G3613">
        <v>-2.2910958180000001</v>
      </c>
      <c r="H3613">
        <v>53.538177249999997</v>
      </c>
      <c r="I3613" t="s">
        <v>1280</v>
      </c>
      <c r="J3613" t="s">
        <v>185</v>
      </c>
      <c r="K3613" t="s">
        <v>67</v>
      </c>
      <c r="L3613" t="str">
        <f t="shared" si="56"/>
        <v>M60/9293B_Inactive</v>
      </c>
    </row>
    <row r="3614" spans="1:12" x14ac:dyDescent="0.25">
      <c r="A3614">
        <v>3617</v>
      </c>
      <c r="B3614" t="s">
        <v>8481</v>
      </c>
      <c r="C3614">
        <v>619242</v>
      </c>
      <c r="D3614">
        <v>137136</v>
      </c>
      <c r="E3614" t="s">
        <v>1295</v>
      </c>
      <c r="F3614" t="s">
        <v>8482</v>
      </c>
      <c r="G3614">
        <v>1.1295174969999999</v>
      </c>
      <c r="H3614">
        <v>51.091612830000003</v>
      </c>
      <c r="I3614" t="s">
        <v>1284</v>
      </c>
      <c r="J3614" t="s">
        <v>368</v>
      </c>
      <c r="K3614" t="s">
        <v>101</v>
      </c>
      <c r="L3614" t="str">
        <f t="shared" si="56"/>
        <v>M20/7075J_Active</v>
      </c>
    </row>
    <row r="3615" spans="1:12" x14ac:dyDescent="0.25">
      <c r="A3615">
        <v>3618</v>
      </c>
      <c r="B3615" t="s">
        <v>8483</v>
      </c>
      <c r="C3615">
        <v>387486</v>
      </c>
      <c r="D3615">
        <v>178998</v>
      </c>
      <c r="E3615" t="s">
        <v>1295</v>
      </c>
      <c r="F3615" t="s">
        <v>8484</v>
      </c>
      <c r="G3615">
        <v>-2.1817052299999999</v>
      </c>
      <c r="H3615">
        <v>51.509768620000003</v>
      </c>
      <c r="I3615" t="s">
        <v>1284</v>
      </c>
      <c r="J3615" t="s">
        <v>252</v>
      </c>
      <c r="K3615" t="s">
        <v>101</v>
      </c>
      <c r="L3615" t="str">
        <f t="shared" si="56"/>
        <v>M4/3572B_Active</v>
      </c>
    </row>
    <row r="3616" spans="1:12" x14ac:dyDescent="0.25">
      <c r="A3616">
        <v>3619</v>
      </c>
      <c r="B3616" t="s">
        <v>8485</v>
      </c>
      <c r="C3616">
        <v>521467</v>
      </c>
      <c r="D3616">
        <v>154426</v>
      </c>
      <c r="E3616" t="s">
        <v>1292</v>
      </c>
      <c r="F3616" t="s">
        <v>8486</v>
      </c>
      <c r="G3616">
        <v>-0.25995040899999999</v>
      </c>
      <c r="H3616">
        <v>51.276040010000003</v>
      </c>
      <c r="I3616" t="s">
        <v>1284</v>
      </c>
      <c r="J3616" t="s">
        <v>44</v>
      </c>
      <c r="K3616" t="s">
        <v>67</v>
      </c>
      <c r="L3616" t="str">
        <f t="shared" si="56"/>
        <v>M25/4565B_Active</v>
      </c>
    </row>
    <row r="3617" spans="1:12" x14ac:dyDescent="0.25">
      <c r="A3617">
        <v>3620</v>
      </c>
      <c r="B3617" t="s">
        <v>8487</v>
      </c>
      <c r="C3617">
        <v>445386</v>
      </c>
      <c r="D3617">
        <v>367759</v>
      </c>
      <c r="E3617" t="s">
        <v>1287</v>
      </c>
      <c r="F3617" t="s">
        <v>8488</v>
      </c>
      <c r="G3617">
        <v>-1.321959892</v>
      </c>
      <c r="H3617">
        <v>53.20499014</v>
      </c>
      <c r="I3617" t="s">
        <v>1280</v>
      </c>
      <c r="J3617" t="s">
        <v>30</v>
      </c>
      <c r="K3617" t="s">
        <v>35</v>
      </c>
      <c r="L3617" t="str">
        <f t="shared" si="56"/>
        <v>M1/4293A_Inactive</v>
      </c>
    </row>
    <row r="3618" spans="1:12" x14ac:dyDescent="0.25">
      <c r="A3618">
        <v>3621</v>
      </c>
      <c r="B3618" t="s">
        <v>8489</v>
      </c>
      <c r="C3618">
        <v>417397</v>
      </c>
      <c r="D3618">
        <v>290084</v>
      </c>
      <c r="E3618" t="s">
        <v>1287</v>
      </c>
      <c r="F3618" t="s">
        <v>8490</v>
      </c>
      <c r="G3618">
        <v>-1.745102132</v>
      </c>
      <c r="H3618">
        <v>52.50839036</v>
      </c>
      <c r="I3618" t="s">
        <v>1284</v>
      </c>
      <c r="J3618" t="s">
        <v>109</v>
      </c>
      <c r="K3618" t="s">
        <v>35</v>
      </c>
      <c r="L3618" t="str">
        <f t="shared" si="56"/>
        <v>M6/5749A_Active</v>
      </c>
    </row>
    <row r="3619" spans="1:12" x14ac:dyDescent="0.25">
      <c r="A3619">
        <v>3622</v>
      </c>
      <c r="B3619" t="s">
        <v>8491</v>
      </c>
      <c r="C3619">
        <v>371046</v>
      </c>
      <c r="D3619">
        <v>380480</v>
      </c>
      <c r="E3619" t="s">
        <v>1287</v>
      </c>
      <c r="F3619" t="s">
        <v>8492</v>
      </c>
      <c r="G3619">
        <v>-2.4361119759999998</v>
      </c>
      <c r="H3619">
        <v>53.320463629999999</v>
      </c>
      <c r="I3619" t="s">
        <v>1280</v>
      </c>
      <c r="J3619" t="s">
        <v>109</v>
      </c>
      <c r="K3619" t="s">
        <v>35</v>
      </c>
      <c r="L3619" t="str">
        <f t="shared" si="56"/>
        <v>M6/6918A_Inactive</v>
      </c>
    </row>
    <row r="3620" spans="1:12" x14ac:dyDescent="0.25">
      <c r="A3620">
        <v>3623</v>
      </c>
      <c r="B3620" t="s">
        <v>8493</v>
      </c>
      <c r="C3620">
        <v>358337</v>
      </c>
      <c r="D3620">
        <v>396850</v>
      </c>
      <c r="E3620" t="s">
        <v>1287</v>
      </c>
      <c r="F3620" t="s">
        <v>8494</v>
      </c>
      <c r="G3620">
        <v>-2.6290538059999999</v>
      </c>
      <c r="H3620">
        <v>53.466747050000002</v>
      </c>
      <c r="I3620" t="s">
        <v>1284</v>
      </c>
      <c r="J3620" t="s">
        <v>109</v>
      </c>
      <c r="K3620" t="s">
        <v>35</v>
      </c>
      <c r="L3620" t="str">
        <f t="shared" si="56"/>
        <v>M6/7137A_Active</v>
      </c>
    </row>
    <row r="3621" spans="1:12" x14ac:dyDescent="0.25">
      <c r="A3621">
        <v>3624</v>
      </c>
      <c r="B3621" t="s">
        <v>8495</v>
      </c>
      <c r="C3621">
        <v>449920</v>
      </c>
      <c r="D3621">
        <v>341448</v>
      </c>
      <c r="E3621" t="s">
        <v>1287</v>
      </c>
      <c r="F3621" t="s">
        <v>8496</v>
      </c>
      <c r="G3621">
        <v>-1.2581601520000001</v>
      </c>
      <c r="H3621">
        <v>52.968095490000003</v>
      </c>
      <c r="I3621" t="s">
        <v>1280</v>
      </c>
      <c r="J3621" t="s">
        <v>30</v>
      </c>
      <c r="K3621" t="s">
        <v>35</v>
      </c>
      <c r="L3621" t="str">
        <f t="shared" si="56"/>
        <v>M1/4003A_Inactive</v>
      </c>
    </row>
    <row r="3622" spans="1:12" x14ac:dyDescent="0.25">
      <c r="A3622">
        <v>3625</v>
      </c>
      <c r="B3622" t="s">
        <v>8497</v>
      </c>
      <c r="C3622">
        <v>377555</v>
      </c>
      <c r="D3622">
        <v>395118</v>
      </c>
      <c r="E3622" t="s">
        <v>1292</v>
      </c>
      <c r="F3622" t="s">
        <v>8498</v>
      </c>
      <c r="G3622">
        <v>-2.3394491940000002</v>
      </c>
      <c r="H3622">
        <v>53.452353590000001</v>
      </c>
      <c r="I3622" t="s">
        <v>1280</v>
      </c>
      <c r="J3622" t="s">
        <v>185</v>
      </c>
      <c r="K3622" t="s">
        <v>67</v>
      </c>
      <c r="L3622" t="str">
        <f t="shared" si="56"/>
        <v>M60/9144B_Inactive</v>
      </c>
    </row>
    <row r="3623" spans="1:12" x14ac:dyDescent="0.25">
      <c r="A3623">
        <v>3626</v>
      </c>
      <c r="B3623" t="s">
        <v>8499</v>
      </c>
      <c r="C3623">
        <v>382449</v>
      </c>
      <c r="D3623">
        <v>389011</v>
      </c>
      <c r="E3623" t="s">
        <v>1278</v>
      </c>
      <c r="F3623" t="s">
        <v>8500</v>
      </c>
      <c r="G3623">
        <v>-2.2654136560000002</v>
      </c>
      <c r="H3623">
        <v>53.397647970000001</v>
      </c>
      <c r="I3623" t="s">
        <v>1284</v>
      </c>
      <c r="J3623" t="s">
        <v>1357</v>
      </c>
      <c r="K3623" t="s">
        <v>87</v>
      </c>
      <c r="L3623" t="str">
        <f t="shared" si="56"/>
        <v>M56/8096A_Active</v>
      </c>
    </row>
    <row r="3624" spans="1:12" x14ac:dyDescent="0.25">
      <c r="A3624">
        <v>3627</v>
      </c>
      <c r="B3624" t="s">
        <v>8501</v>
      </c>
      <c r="C3624">
        <v>502165</v>
      </c>
      <c r="D3624">
        <v>192155</v>
      </c>
      <c r="E3624" t="s">
        <v>1300</v>
      </c>
      <c r="F3624" t="s">
        <v>8502</v>
      </c>
      <c r="G3624">
        <v>-0.52568909699999999</v>
      </c>
      <c r="H3624">
        <v>51.618959410000002</v>
      </c>
      <c r="I3624" t="s">
        <v>1284</v>
      </c>
      <c r="J3624" t="s">
        <v>44</v>
      </c>
      <c r="K3624" t="s">
        <v>48</v>
      </c>
      <c r="L3624" t="str">
        <f t="shared" si="56"/>
        <v>M25/5084A_Active</v>
      </c>
    </row>
    <row r="3625" spans="1:12" x14ac:dyDescent="0.25">
      <c r="A3625">
        <v>3628</v>
      </c>
      <c r="B3625" t="s">
        <v>8503</v>
      </c>
      <c r="C3625">
        <v>555439</v>
      </c>
      <c r="D3625">
        <v>171543</v>
      </c>
      <c r="E3625" t="s">
        <v>1292</v>
      </c>
      <c r="F3625" t="s">
        <v>8504</v>
      </c>
      <c r="G3625">
        <v>0.23420860900000001</v>
      </c>
      <c r="H3625">
        <v>51.421590180000003</v>
      </c>
      <c r="I3625" t="s">
        <v>1284</v>
      </c>
      <c r="J3625" t="s">
        <v>44</v>
      </c>
      <c r="K3625" t="s">
        <v>67</v>
      </c>
      <c r="L3625" t="str">
        <f t="shared" si="56"/>
        <v>M25/4094L_Active</v>
      </c>
    </row>
    <row r="3626" spans="1:12" x14ac:dyDescent="0.25">
      <c r="A3626">
        <v>3629</v>
      </c>
      <c r="B3626" t="s">
        <v>8505</v>
      </c>
      <c r="C3626">
        <v>533584</v>
      </c>
      <c r="D3626">
        <v>200191</v>
      </c>
      <c r="E3626" t="s">
        <v>1300</v>
      </c>
      <c r="F3626" t="s">
        <v>8506</v>
      </c>
      <c r="G3626">
        <v>-6.9040267000000002E-2</v>
      </c>
      <c r="H3626">
        <v>51.684599380000002</v>
      </c>
      <c r="I3626" t="s">
        <v>1284</v>
      </c>
      <c r="J3626" t="s">
        <v>44</v>
      </c>
      <c r="K3626" t="s">
        <v>48</v>
      </c>
      <c r="L3626" t="str">
        <f t="shared" si="56"/>
        <v>M25/5458A_Active</v>
      </c>
    </row>
    <row r="3627" spans="1:12" x14ac:dyDescent="0.25">
      <c r="A3627">
        <v>3630</v>
      </c>
      <c r="B3627" t="s">
        <v>8507</v>
      </c>
      <c r="C3627">
        <v>557467</v>
      </c>
      <c r="D3627">
        <v>181466</v>
      </c>
      <c r="E3627" t="s">
        <v>1300</v>
      </c>
      <c r="F3627" t="s">
        <v>8508</v>
      </c>
      <c r="G3627">
        <v>0.26776823500000002</v>
      </c>
      <c r="H3627">
        <v>51.510184379999998</v>
      </c>
      <c r="I3627" t="s">
        <v>1284</v>
      </c>
      <c r="J3627" t="s">
        <v>44</v>
      </c>
      <c r="K3627" t="s">
        <v>48</v>
      </c>
      <c r="L3627" t="str">
        <f t="shared" si="56"/>
        <v>M25/5840J_Active</v>
      </c>
    </row>
    <row r="3628" spans="1:12" x14ac:dyDescent="0.25">
      <c r="A3628">
        <v>3631</v>
      </c>
      <c r="B3628" t="s">
        <v>8509</v>
      </c>
      <c r="C3628">
        <v>431490</v>
      </c>
      <c r="D3628">
        <v>426448</v>
      </c>
      <c r="E3628" t="s">
        <v>1295</v>
      </c>
      <c r="F3628" t="s">
        <v>8510</v>
      </c>
      <c r="G3628">
        <v>-1.5241385279999999</v>
      </c>
      <c r="H3628">
        <v>53.733495300000001</v>
      </c>
      <c r="I3628" t="s">
        <v>1284</v>
      </c>
      <c r="J3628" t="s">
        <v>98</v>
      </c>
      <c r="K3628" t="s">
        <v>101</v>
      </c>
      <c r="L3628" t="str">
        <f t="shared" si="56"/>
        <v>M62/2156J_Active</v>
      </c>
    </row>
    <row r="3629" spans="1:12" x14ac:dyDescent="0.25">
      <c r="A3629">
        <v>3632</v>
      </c>
      <c r="B3629" t="s">
        <v>8511</v>
      </c>
      <c r="C3629">
        <v>580710</v>
      </c>
      <c r="D3629">
        <v>156408</v>
      </c>
      <c r="E3629" t="s">
        <v>1278</v>
      </c>
      <c r="F3629" t="s">
        <v>8512</v>
      </c>
      <c r="G3629">
        <v>0.58961477399999995</v>
      </c>
      <c r="H3629">
        <v>51.278152949999999</v>
      </c>
      <c r="I3629" t="s">
        <v>1280</v>
      </c>
      <c r="J3629" t="s">
        <v>368</v>
      </c>
      <c r="K3629" t="s">
        <v>87</v>
      </c>
      <c r="L3629" t="str">
        <f t="shared" si="56"/>
        <v>M20/6625B_Inactive</v>
      </c>
    </row>
    <row r="3630" spans="1:12" x14ac:dyDescent="0.25">
      <c r="A3630">
        <v>3633</v>
      </c>
      <c r="B3630" t="s">
        <v>8513</v>
      </c>
      <c r="C3630">
        <v>543068</v>
      </c>
      <c r="D3630">
        <v>154607</v>
      </c>
      <c r="E3630" t="s">
        <v>1300</v>
      </c>
      <c r="F3630" t="s">
        <v>8514</v>
      </c>
      <c r="G3630">
        <v>4.9609933000000002E-2</v>
      </c>
      <c r="H3630">
        <v>51.272657479999999</v>
      </c>
      <c r="I3630" t="s">
        <v>1284</v>
      </c>
      <c r="J3630" t="s">
        <v>44</v>
      </c>
      <c r="K3630" t="s">
        <v>48</v>
      </c>
      <c r="L3630" t="str">
        <f t="shared" si="56"/>
        <v>M25/4332A_Active</v>
      </c>
    </row>
    <row r="3631" spans="1:12" x14ac:dyDescent="0.25">
      <c r="A3631">
        <v>3634</v>
      </c>
      <c r="B3631" t="s">
        <v>8515</v>
      </c>
      <c r="C3631">
        <v>511965</v>
      </c>
      <c r="D3631">
        <v>157597</v>
      </c>
      <c r="E3631" t="s">
        <v>1292</v>
      </c>
      <c r="F3631" t="s">
        <v>8516</v>
      </c>
      <c r="G3631">
        <v>-0.39512423899999999</v>
      </c>
      <c r="H3631">
        <v>51.30648661</v>
      </c>
      <c r="I3631" t="s">
        <v>1284</v>
      </c>
      <c r="J3631" t="s">
        <v>44</v>
      </c>
      <c r="K3631" t="s">
        <v>67</v>
      </c>
      <c r="L3631" t="str">
        <f t="shared" si="56"/>
        <v>M25/4681B_Active</v>
      </c>
    </row>
    <row r="3632" spans="1:12" x14ac:dyDescent="0.25">
      <c r="A3632">
        <v>3635</v>
      </c>
      <c r="B3632" t="s">
        <v>8517</v>
      </c>
      <c r="C3632">
        <v>376882</v>
      </c>
      <c r="D3632">
        <v>361918</v>
      </c>
      <c r="E3632" t="s">
        <v>1282</v>
      </c>
      <c r="F3632" t="s">
        <v>8518</v>
      </c>
      <c r="G3632">
        <v>-2.3471526749999998</v>
      </c>
      <c r="H3632">
        <v>53.153905399999999</v>
      </c>
      <c r="I3632" t="s">
        <v>1280</v>
      </c>
      <c r="J3632" t="s">
        <v>109</v>
      </c>
      <c r="K3632" t="s">
        <v>58</v>
      </c>
      <c r="L3632" t="str">
        <f t="shared" si="56"/>
        <v>M6/6711B_Inactive</v>
      </c>
    </row>
    <row r="3633" spans="1:12" x14ac:dyDescent="0.25">
      <c r="A3633">
        <v>3636</v>
      </c>
      <c r="B3633" t="s">
        <v>8519</v>
      </c>
      <c r="C3633">
        <v>427087</v>
      </c>
      <c r="D3633">
        <v>557334</v>
      </c>
      <c r="E3633" t="s">
        <v>1287</v>
      </c>
      <c r="F3633" t="s">
        <v>8520</v>
      </c>
      <c r="G3633">
        <v>-1.5790544580000001</v>
      </c>
      <c r="H3633">
        <v>54.909996599999999</v>
      </c>
      <c r="I3633" t="s">
        <v>1284</v>
      </c>
      <c r="J3633" t="s">
        <v>2728</v>
      </c>
      <c r="K3633" t="s">
        <v>35</v>
      </c>
      <c r="L3633" t="str">
        <f t="shared" si="56"/>
        <v>A1/9552A_Active</v>
      </c>
    </row>
    <row r="3634" spans="1:12" x14ac:dyDescent="0.25">
      <c r="A3634">
        <v>3637</v>
      </c>
      <c r="B3634" t="s">
        <v>8521</v>
      </c>
      <c r="C3634">
        <v>495706</v>
      </c>
      <c r="D3634">
        <v>237445</v>
      </c>
      <c r="E3634" t="s">
        <v>1287</v>
      </c>
      <c r="F3634" t="s">
        <v>8522</v>
      </c>
      <c r="G3634">
        <v>-0.60644819100000003</v>
      </c>
      <c r="H3634">
        <v>52.027182490000001</v>
      </c>
      <c r="I3634" t="s">
        <v>1280</v>
      </c>
      <c r="J3634" t="s">
        <v>30</v>
      </c>
      <c r="K3634" t="s">
        <v>35</v>
      </c>
      <c r="L3634" t="str">
        <f t="shared" si="56"/>
        <v>M1/2730A_Inactive</v>
      </c>
    </row>
    <row r="3635" spans="1:12" x14ac:dyDescent="0.25">
      <c r="A3635">
        <v>3638</v>
      </c>
      <c r="B3635" t="s">
        <v>8523</v>
      </c>
      <c r="C3635">
        <v>509058</v>
      </c>
      <c r="D3635">
        <v>158629</v>
      </c>
      <c r="E3635" t="s">
        <v>1292</v>
      </c>
      <c r="F3635" t="s">
        <v>8524</v>
      </c>
      <c r="G3635">
        <v>-0.43649576699999998</v>
      </c>
      <c r="H3635">
        <v>51.316326580000002</v>
      </c>
      <c r="I3635" t="s">
        <v>1284</v>
      </c>
      <c r="J3635" t="s">
        <v>44</v>
      </c>
      <c r="K3635" t="s">
        <v>67</v>
      </c>
      <c r="L3635" t="str">
        <f t="shared" si="56"/>
        <v>M25/4713B_Active</v>
      </c>
    </row>
    <row r="3636" spans="1:12" x14ac:dyDescent="0.25">
      <c r="A3636">
        <v>3639</v>
      </c>
      <c r="B3636" t="s">
        <v>8525</v>
      </c>
      <c r="C3636">
        <v>373596</v>
      </c>
      <c r="D3636">
        <v>377494</v>
      </c>
      <c r="E3636" t="s">
        <v>1287</v>
      </c>
      <c r="F3636" t="s">
        <v>8526</v>
      </c>
      <c r="G3636">
        <v>-2.3975833450000001</v>
      </c>
      <c r="H3636">
        <v>53.293757769999999</v>
      </c>
      <c r="I3636" t="s">
        <v>1280</v>
      </c>
      <c r="J3636" t="s">
        <v>109</v>
      </c>
      <c r="K3636" t="s">
        <v>35</v>
      </c>
      <c r="L3636" t="str">
        <f t="shared" si="56"/>
        <v>M6/6874A_Inactive</v>
      </c>
    </row>
    <row r="3637" spans="1:12" x14ac:dyDescent="0.25">
      <c r="A3637">
        <v>3640</v>
      </c>
      <c r="B3637" t="s">
        <v>8527</v>
      </c>
      <c r="C3637">
        <v>467380</v>
      </c>
      <c r="D3637">
        <v>259511</v>
      </c>
      <c r="E3637" t="s">
        <v>1287</v>
      </c>
      <c r="F3637" t="s">
        <v>8528</v>
      </c>
      <c r="G3637">
        <v>-1.0148712369999999</v>
      </c>
      <c r="H3637">
        <v>52.229700649999998</v>
      </c>
      <c r="I3637" t="s">
        <v>1280</v>
      </c>
      <c r="J3637" t="s">
        <v>30</v>
      </c>
      <c r="K3637" t="s">
        <v>35</v>
      </c>
      <c r="L3637" t="str">
        <f t="shared" si="56"/>
        <v>M1/3094J_Inactive</v>
      </c>
    </row>
    <row r="3638" spans="1:12" x14ac:dyDescent="0.25">
      <c r="A3638">
        <v>3641</v>
      </c>
      <c r="B3638" t="s">
        <v>8529</v>
      </c>
      <c r="C3638">
        <v>507455</v>
      </c>
      <c r="D3638">
        <v>200335</v>
      </c>
      <c r="E3638" t="s">
        <v>1292</v>
      </c>
      <c r="F3638" t="s">
        <v>8530</v>
      </c>
      <c r="G3638">
        <v>-0.44679690900000002</v>
      </c>
      <c r="H3638">
        <v>51.691499589999999</v>
      </c>
      <c r="I3638" t="s">
        <v>1284</v>
      </c>
      <c r="J3638" t="s">
        <v>44</v>
      </c>
      <c r="K3638" t="s">
        <v>67</v>
      </c>
      <c r="L3638" t="str">
        <f t="shared" si="56"/>
        <v>M25/5178B_Active</v>
      </c>
    </row>
    <row r="3639" spans="1:12" x14ac:dyDescent="0.25">
      <c r="A3639">
        <v>3642</v>
      </c>
      <c r="B3639" t="s">
        <v>8531</v>
      </c>
      <c r="C3639">
        <v>430016</v>
      </c>
      <c r="D3639">
        <v>414024</v>
      </c>
      <c r="E3639" t="s">
        <v>1282</v>
      </c>
      <c r="F3639" t="s">
        <v>8532</v>
      </c>
      <c r="G3639">
        <v>-1.5476781420000001</v>
      </c>
      <c r="H3639">
        <v>53.621917080000003</v>
      </c>
      <c r="I3639" t="s">
        <v>1284</v>
      </c>
      <c r="J3639" t="s">
        <v>30</v>
      </c>
      <c r="K3639" t="s">
        <v>58</v>
      </c>
      <c r="L3639" t="str">
        <f t="shared" si="56"/>
        <v>M1/4865B_Active</v>
      </c>
    </row>
    <row r="3640" spans="1:12" x14ac:dyDescent="0.25">
      <c r="A3640">
        <v>3643</v>
      </c>
      <c r="B3640" t="s">
        <v>8533</v>
      </c>
      <c r="C3640">
        <v>558361</v>
      </c>
      <c r="D3640">
        <v>184932</v>
      </c>
      <c r="E3640" t="s">
        <v>1300</v>
      </c>
      <c r="F3640" t="s">
        <v>8534</v>
      </c>
      <c r="G3640">
        <v>0.28219673000000001</v>
      </c>
      <c r="H3640">
        <v>51.54107492</v>
      </c>
      <c r="I3640" t="s">
        <v>1284</v>
      </c>
      <c r="J3640" t="s">
        <v>44</v>
      </c>
      <c r="K3640" t="s">
        <v>48</v>
      </c>
      <c r="L3640" t="str">
        <f t="shared" si="56"/>
        <v>M25/5804A_Active</v>
      </c>
    </row>
    <row r="3641" spans="1:12" x14ac:dyDescent="0.25">
      <c r="A3641">
        <v>3644</v>
      </c>
      <c r="B3641" t="s">
        <v>8535</v>
      </c>
      <c r="C3641">
        <v>455456</v>
      </c>
      <c r="D3641">
        <v>290349</v>
      </c>
      <c r="E3641" t="s">
        <v>1282</v>
      </c>
      <c r="F3641" t="s">
        <v>8536</v>
      </c>
      <c r="G3641">
        <v>-1.184349748</v>
      </c>
      <c r="H3641">
        <v>52.508240610000001</v>
      </c>
      <c r="I3641" t="s">
        <v>1280</v>
      </c>
      <c r="J3641" t="s">
        <v>30</v>
      </c>
      <c r="K3641" t="s">
        <v>58</v>
      </c>
      <c r="L3641" t="str">
        <f t="shared" si="56"/>
        <v>M1/3445B_Inactive</v>
      </c>
    </row>
    <row r="3642" spans="1:12" x14ac:dyDescent="0.25">
      <c r="A3642">
        <v>3645</v>
      </c>
      <c r="B3642" t="s">
        <v>8537</v>
      </c>
      <c r="C3642">
        <v>441965</v>
      </c>
      <c r="D3642">
        <v>443717</v>
      </c>
      <c r="E3642" t="s">
        <v>1287</v>
      </c>
      <c r="F3642" t="s">
        <v>8538</v>
      </c>
      <c r="G3642">
        <v>-1.3630155909999999</v>
      </c>
      <c r="H3642">
        <v>53.88796378</v>
      </c>
      <c r="I3642" t="s">
        <v>1284</v>
      </c>
      <c r="J3642" t="s">
        <v>1285</v>
      </c>
      <c r="K3642" t="s">
        <v>35</v>
      </c>
      <c r="L3642" t="str">
        <f t="shared" si="56"/>
        <v>A1M/9627A_Active</v>
      </c>
    </row>
    <row r="3643" spans="1:12" x14ac:dyDescent="0.25">
      <c r="A3643">
        <v>3646</v>
      </c>
      <c r="B3643" t="s">
        <v>8539</v>
      </c>
      <c r="C3643">
        <v>356543</v>
      </c>
      <c r="D3643">
        <v>424543</v>
      </c>
      <c r="E3643" t="s">
        <v>1295</v>
      </c>
      <c r="F3643" t="s">
        <v>8540</v>
      </c>
      <c r="G3643">
        <v>-2.6599415949999998</v>
      </c>
      <c r="H3643">
        <v>53.71549735</v>
      </c>
      <c r="I3643" t="s">
        <v>1284</v>
      </c>
      <c r="J3643" t="s">
        <v>1853</v>
      </c>
      <c r="K3643" t="s">
        <v>101</v>
      </c>
      <c r="L3643" t="str">
        <f t="shared" si="56"/>
        <v>M65/4014A_Active</v>
      </c>
    </row>
    <row r="3644" spans="1:12" x14ac:dyDescent="0.25">
      <c r="A3644">
        <v>3647</v>
      </c>
      <c r="B3644" t="s">
        <v>8541</v>
      </c>
      <c r="C3644">
        <v>496563</v>
      </c>
      <c r="D3644">
        <v>237123</v>
      </c>
      <c r="E3644" t="s">
        <v>1287</v>
      </c>
      <c r="F3644" t="s">
        <v>8542</v>
      </c>
      <c r="G3644">
        <v>-0.59405182400000001</v>
      </c>
      <c r="H3644">
        <v>52.024139949999999</v>
      </c>
      <c r="I3644" t="s">
        <v>1284</v>
      </c>
      <c r="J3644" t="s">
        <v>30</v>
      </c>
      <c r="K3644" t="s">
        <v>35</v>
      </c>
      <c r="L3644" t="str">
        <f t="shared" si="56"/>
        <v>M1/2721A_Active</v>
      </c>
    </row>
    <row r="3645" spans="1:12" x14ac:dyDescent="0.25">
      <c r="A3645">
        <v>3648</v>
      </c>
      <c r="B3645" t="s">
        <v>8543</v>
      </c>
      <c r="C3645">
        <v>386113</v>
      </c>
      <c r="D3645">
        <v>408694</v>
      </c>
      <c r="E3645" t="s">
        <v>1295</v>
      </c>
      <c r="F3645" t="s">
        <v>8544</v>
      </c>
      <c r="G3645">
        <v>-2.211186981</v>
      </c>
      <c r="H3645">
        <v>53.574675650000003</v>
      </c>
      <c r="I3645" t="s">
        <v>1280</v>
      </c>
      <c r="J3645" t="s">
        <v>98</v>
      </c>
      <c r="K3645" t="s">
        <v>101</v>
      </c>
      <c r="L3645" t="str">
        <f t="shared" si="56"/>
        <v>M62/1607J_Inactive</v>
      </c>
    </row>
    <row r="3646" spans="1:12" x14ac:dyDescent="0.25">
      <c r="A3646">
        <v>3649</v>
      </c>
      <c r="B3646" t="s">
        <v>8545</v>
      </c>
      <c r="C3646">
        <v>506201</v>
      </c>
      <c r="D3646">
        <v>221635</v>
      </c>
      <c r="E3646" t="s">
        <v>1287</v>
      </c>
      <c r="F3646" t="s">
        <v>8546</v>
      </c>
      <c r="G3646">
        <v>-0.45841605600000002</v>
      </c>
      <c r="H3646">
        <v>51.883180660000001</v>
      </c>
      <c r="I3646" t="s">
        <v>1284</v>
      </c>
      <c r="J3646" t="s">
        <v>30</v>
      </c>
      <c r="K3646" t="s">
        <v>35</v>
      </c>
      <c r="L3646" t="str">
        <f t="shared" si="56"/>
        <v>M1/2530A_Active</v>
      </c>
    </row>
    <row r="3647" spans="1:12" x14ac:dyDescent="0.25">
      <c r="A3647">
        <v>3650</v>
      </c>
      <c r="B3647" t="s">
        <v>8547</v>
      </c>
      <c r="C3647">
        <v>503400</v>
      </c>
      <c r="D3647">
        <v>174920</v>
      </c>
      <c r="E3647" t="s">
        <v>1292</v>
      </c>
      <c r="F3647" t="s">
        <v>8548</v>
      </c>
      <c r="G3647">
        <v>-0.51291629299999997</v>
      </c>
      <c r="H3647">
        <v>51.463817740000003</v>
      </c>
      <c r="I3647" t="s">
        <v>1284</v>
      </c>
      <c r="J3647" t="s">
        <v>44</v>
      </c>
      <c r="K3647" t="s">
        <v>67</v>
      </c>
      <c r="L3647" t="str">
        <f t="shared" si="56"/>
        <v>M25/4915B_Active</v>
      </c>
    </row>
    <row r="3648" spans="1:12" x14ac:dyDescent="0.25">
      <c r="A3648">
        <v>3651</v>
      </c>
      <c r="B3648" t="s">
        <v>8549</v>
      </c>
      <c r="C3648">
        <v>603969</v>
      </c>
      <c r="D3648">
        <v>159790</v>
      </c>
      <c r="E3648" t="s">
        <v>1278</v>
      </c>
      <c r="F3648" t="s">
        <v>8550</v>
      </c>
      <c r="G3648">
        <v>0.92458664999999995</v>
      </c>
      <c r="H3648">
        <v>51.300682850000001</v>
      </c>
      <c r="I3648" t="s">
        <v>1284</v>
      </c>
      <c r="J3648" t="s">
        <v>1319</v>
      </c>
      <c r="K3648" t="s">
        <v>87</v>
      </c>
      <c r="L3648" t="str">
        <f t="shared" si="56"/>
        <v>M2/8843B_Active</v>
      </c>
    </row>
    <row r="3649" spans="1:12" x14ac:dyDescent="0.25">
      <c r="A3649">
        <v>3652</v>
      </c>
      <c r="B3649" t="s">
        <v>8551</v>
      </c>
      <c r="C3649">
        <v>500283</v>
      </c>
      <c r="D3649">
        <v>234244</v>
      </c>
      <c r="E3649" t="s">
        <v>1287</v>
      </c>
      <c r="F3649" t="s">
        <v>8552</v>
      </c>
      <c r="G3649">
        <v>-0.54069486700000002</v>
      </c>
      <c r="H3649">
        <v>51.997604590000002</v>
      </c>
      <c r="I3649" t="s">
        <v>1284</v>
      </c>
      <c r="J3649" t="s">
        <v>30</v>
      </c>
      <c r="K3649" t="s">
        <v>35</v>
      </c>
      <c r="L3649" t="str">
        <f t="shared" si="56"/>
        <v>M1/2672A_Active</v>
      </c>
    </row>
    <row r="3650" spans="1:12" x14ac:dyDescent="0.25">
      <c r="A3650">
        <v>3653</v>
      </c>
      <c r="B3650" t="s">
        <v>8553</v>
      </c>
      <c r="C3650">
        <v>448550</v>
      </c>
      <c r="D3650">
        <v>127137</v>
      </c>
      <c r="E3650" t="s">
        <v>1295</v>
      </c>
      <c r="F3650" t="s">
        <v>8554</v>
      </c>
      <c r="G3650">
        <v>-1.308866866</v>
      </c>
      <c r="H3650">
        <v>51.041538199999998</v>
      </c>
      <c r="I3650" t="s">
        <v>1280</v>
      </c>
      <c r="J3650" t="s">
        <v>73</v>
      </c>
      <c r="K3650" t="s">
        <v>101</v>
      </c>
      <c r="L3650" t="str">
        <f t="shared" si="56"/>
        <v>M3/2063B_Inactive</v>
      </c>
    </row>
    <row r="3651" spans="1:12" x14ac:dyDescent="0.25">
      <c r="A3651">
        <v>3654</v>
      </c>
      <c r="B3651" t="s">
        <v>8555</v>
      </c>
      <c r="C3651">
        <v>531232</v>
      </c>
      <c r="D3651">
        <v>153125</v>
      </c>
      <c r="E3651" t="s">
        <v>1287</v>
      </c>
      <c r="F3651" t="s">
        <v>8556</v>
      </c>
      <c r="G3651">
        <v>-0.120508456</v>
      </c>
      <c r="H3651">
        <v>51.262185209999998</v>
      </c>
      <c r="I3651" t="s">
        <v>1284</v>
      </c>
      <c r="J3651" t="s">
        <v>44</v>
      </c>
      <c r="K3651" t="s">
        <v>35</v>
      </c>
      <c r="L3651" t="str">
        <f t="shared" ref="L3651:L3714" si="57">F3651&amp;"_"&amp;I3651</f>
        <v>M25/4455J_Active</v>
      </c>
    </row>
    <row r="3652" spans="1:12" x14ac:dyDescent="0.25">
      <c r="A3652">
        <v>3655</v>
      </c>
      <c r="B3652" t="s">
        <v>8557</v>
      </c>
      <c r="C3652">
        <v>356552</v>
      </c>
      <c r="D3652">
        <v>424519</v>
      </c>
      <c r="E3652" t="s">
        <v>1278</v>
      </c>
      <c r="F3652" t="s">
        <v>8558</v>
      </c>
      <c r="G3652">
        <v>-2.6598018570000002</v>
      </c>
      <c r="H3652">
        <v>53.7152824</v>
      </c>
      <c r="I3652" t="s">
        <v>1284</v>
      </c>
      <c r="J3652" t="s">
        <v>1853</v>
      </c>
      <c r="K3652" t="s">
        <v>87</v>
      </c>
      <c r="L3652" t="str">
        <f t="shared" si="57"/>
        <v>M65/4014B_Active</v>
      </c>
    </row>
    <row r="3653" spans="1:12" x14ac:dyDescent="0.25">
      <c r="A3653">
        <v>3656</v>
      </c>
      <c r="B3653" t="s">
        <v>8559</v>
      </c>
      <c r="C3653">
        <v>414253</v>
      </c>
      <c r="D3653">
        <v>271720</v>
      </c>
      <c r="E3653" t="s">
        <v>1287</v>
      </c>
      <c r="F3653" t="s">
        <v>8560</v>
      </c>
      <c r="G3653">
        <v>-1.792199619</v>
      </c>
      <c r="H3653">
        <v>52.343388879999999</v>
      </c>
      <c r="I3653" t="s">
        <v>1284</v>
      </c>
      <c r="J3653" t="s">
        <v>1458</v>
      </c>
      <c r="K3653" t="s">
        <v>35</v>
      </c>
      <c r="L3653" t="str">
        <f t="shared" si="57"/>
        <v>M40/9690A_Active</v>
      </c>
    </row>
    <row r="3654" spans="1:12" x14ac:dyDescent="0.25">
      <c r="A3654">
        <v>3657</v>
      </c>
      <c r="B3654" t="s">
        <v>8561</v>
      </c>
      <c r="C3654">
        <v>448051</v>
      </c>
      <c r="D3654">
        <v>313092</v>
      </c>
      <c r="E3654" t="s">
        <v>1287</v>
      </c>
      <c r="F3654" t="s">
        <v>8562</v>
      </c>
      <c r="G3654">
        <v>-1.2901472629999999</v>
      </c>
      <c r="H3654">
        <v>52.713380819999998</v>
      </c>
      <c r="I3654" t="s">
        <v>1284</v>
      </c>
      <c r="J3654" t="s">
        <v>30</v>
      </c>
      <c r="K3654" t="s">
        <v>35</v>
      </c>
      <c r="L3654" t="str">
        <f t="shared" si="57"/>
        <v>M1/3700A_Active</v>
      </c>
    </row>
    <row r="3655" spans="1:12" x14ac:dyDescent="0.25">
      <c r="A3655">
        <v>3658</v>
      </c>
      <c r="B3655" t="s">
        <v>8563</v>
      </c>
      <c r="C3655">
        <v>434804</v>
      </c>
      <c r="D3655">
        <v>431052</v>
      </c>
      <c r="E3655" t="s">
        <v>1282</v>
      </c>
      <c r="F3655" t="s">
        <v>8564</v>
      </c>
      <c r="G3655">
        <v>-1.4733879050000001</v>
      </c>
      <c r="H3655">
        <v>53.774664229999999</v>
      </c>
      <c r="I3655" t="s">
        <v>1284</v>
      </c>
      <c r="J3655" t="s">
        <v>30</v>
      </c>
      <c r="K3655" t="s">
        <v>58</v>
      </c>
      <c r="L3655" t="str">
        <f t="shared" si="57"/>
        <v>M1/5071M_Active</v>
      </c>
    </row>
    <row r="3656" spans="1:12" x14ac:dyDescent="0.25">
      <c r="A3656">
        <v>3659</v>
      </c>
      <c r="B3656" t="s">
        <v>8565</v>
      </c>
      <c r="C3656">
        <v>450621</v>
      </c>
      <c r="D3656">
        <v>347981</v>
      </c>
      <c r="E3656" t="s">
        <v>1287</v>
      </c>
      <c r="F3656" t="s">
        <v>8566</v>
      </c>
      <c r="G3656">
        <v>-1.2467033919999999</v>
      </c>
      <c r="H3656">
        <v>53.026749940000002</v>
      </c>
      <c r="I3656" t="s">
        <v>1284</v>
      </c>
      <c r="J3656" t="s">
        <v>30</v>
      </c>
      <c r="K3656" t="s">
        <v>35</v>
      </c>
      <c r="L3656" t="str">
        <f t="shared" si="57"/>
        <v>M1/4076A_Active</v>
      </c>
    </row>
    <row r="3657" spans="1:12" x14ac:dyDescent="0.25">
      <c r="A3657">
        <v>3660</v>
      </c>
      <c r="B3657" t="s">
        <v>8567</v>
      </c>
      <c r="C3657">
        <v>552833</v>
      </c>
      <c r="D3657">
        <v>168052</v>
      </c>
      <c r="E3657" t="s">
        <v>1292</v>
      </c>
      <c r="F3657" t="s">
        <v>8568</v>
      </c>
      <c r="G3657">
        <v>0.195254019</v>
      </c>
      <c r="H3657">
        <v>51.39093072</v>
      </c>
      <c r="I3657" t="s">
        <v>1284</v>
      </c>
      <c r="J3657" t="s">
        <v>44</v>
      </c>
      <c r="K3657" t="s">
        <v>67</v>
      </c>
      <c r="L3657" t="str">
        <f t="shared" si="57"/>
        <v>M25/4136B_Active</v>
      </c>
    </row>
    <row r="3658" spans="1:12" x14ac:dyDescent="0.25">
      <c r="A3658">
        <v>3661</v>
      </c>
      <c r="B3658" t="s">
        <v>8569</v>
      </c>
      <c r="C3658">
        <v>388213</v>
      </c>
      <c r="D3658">
        <v>409784</v>
      </c>
      <c r="E3658" t="s">
        <v>1295</v>
      </c>
      <c r="F3658" t="s">
        <v>8570</v>
      </c>
      <c r="G3658">
        <v>-2.179515377</v>
      </c>
      <c r="H3658">
        <v>53.584524739999999</v>
      </c>
      <c r="I3658" t="s">
        <v>1280</v>
      </c>
      <c r="J3658" t="s">
        <v>98</v>
      </c>
      <c r="K3658" t="s">
        <v>101</v>
      </c>
      <c r="L3658" t="str">
        <f t="shared" si="57"/>
        <v>M62/1631A_Inactive</v>
      </c>
    </row>
    <row r="3659" spans="1:12" x14ac:dyDescent="0.25">
      <c r="A3659">
        <v>3662</v>
      </c>
      <c r="B3659" t="s">
        <v>8571</v>
      </c>
      <c r="C3659">
        <v>429774</v>
      </c>
      <c r="D3659">
        <v>412088</v>
      </c>
      <c r="E3659" t="s">
        <v>1282</v>
      </c>
      <c r="F3659" t="s">
        <v>8572</v>
      </c>
      <c r="G3659">
        <v>-1.551520963</v>
      </c>
      <c r="H3659">
        <v>53.604530230000002</v>
      </c>
      <c r="I3659" t="s">
        <v>1284</v>
      </c>
      <c r="J3659" t="s">
        <v>30</v>
      </c>
      <c r="K3659" t="s">
        <v>58</v>
      </c>
      <c r="L3659" t="str">
        <f t="shared" si="57"/>
        <v>M1/4845B_Active</v>
      </c>
    </row>
    <row r="3660" spans="1:12" x14ac:dyDescent="0.25">
      <c r="A3660">
        <v>3663</v>
      </c>
      <c r="B3660" t="s">
        <v>8573</v>
      </c>
      <c r="C3660">
        <v>504004</v>
      </c>
      <c r="D3660">
        <v>176639</v>
      </c>
      <c r="E3660" t="s">
        <v>1300</v>
      </c>
      <c r="F3660" t="s">
        <v>8574</v>
      </c>
      <c r="G3660">
        <v>-0.50371948799999999</v>
      </c>
      <c r="H3660">
        <v>51.479158730000002</v>
      </c>
      <c r="I3660" t="s">
        <v>1284</v>
      </c>
      <c r="J3660" t="s">
        <v>44</v>
      </c>
      <c r="K3660" t="s">
        <v>48</v>
      </c>
      <c r="L3660" t="str">
        <f t="shared" si="57"/>
        <v>M25/4932A_Active</v>
      </c>
    </row>
    <row r="3661" spans="1:12" x14ac:dyDescent="0.25">
      <c r="A3661">
        <v>3664</v>
      </c>
      <c r="B3661" t="s">
        <v>8575</v>
      </c>
      <c r="C3661">
        <v>505549</v>
      </c>
      <c r="D3661">
        <v>178376</v>
      </c>
      <c r="E3661" t="s">
        <v>1295</v>
      </c>
      <c r="F3661" t="s">
        <v>8576</v>
      </c>
      <c r="G3661">
        <v>-0.48096056799999998</v>
      </c>
      <c r="H3661">
        <v>51.494485830000002</v>
      </c>
      <c r="I3661" t="s">
        <v>1280</v>
      </c>
      <c r="J3661" t="s">
        <v>252</v>
      </c>
      <c r="K3661" t="s">
        <v>101</v>
      </c>
      <c r="L3661" t="str">
        <f t="shared" si="57"/>
        <v>M4/2268B_Inactive</v>
      </c>
    </row>
    <row r="3662" spans="1:12" x14ac:dyDescent="0.25">
      <c r="A3662">
        <v>3665</v>
      </c>
      <c r="B3662" t="s">
        <v>8577</v>
      </c>
      <c r="C3662">
        <v>357383</v>
      </c>
      <c r="D3662">
        <v>426544</v>
      </c>
      <c r="E3662" t="s">
        <v>1287</v>
      </c>
      <c r="F3662" t="s">
        <v>8578</v>
      </c>
      <c r="G3662">
        <v>-2.6474913660000001</v>
      </c>
      <c r="H3662">
        <v>53.733550559999998</v>
      </c>
      <c r="I3662" t="s">
        <v>1284</v>
      </c>
      <c r="J3662" t="s">
        <v>1615</v>
      </c>
      <c r="K3662" t="s">
        <v>35</v>
      </c>
      <c r="L3662" t="str">
        <f t="shared" si="57"/>
        <v>M61/2353A_Active</v>
      </c>
    </row>
    <row r="3663" spans="1:12" x14ac:dyDescent="0.25">
      <c r="A3663">
        <v>3666</v>
      </c>
      <c r="B3663" t="s">
        <v>8579</v>
      </c>
      <c r="C3663">
        <v>376342</v>
      </c>
      <c r="D3663">
        <v>363212</v>
      </c>
      <c r="E3663" t="s">
        <v>1282</v>
      </c>
      <c r="F3663" t="s">
        <v>8580</v>
      </c>
      <c r="G3663">
        <v>-2.355323463</v>
      </c>
      <c r="H3663">
        <v>53.16551304</v>
      </c>
      <c r="I3663" t="s">
        <v>1280</v>
      </c>
      <c r="J3663" t="s">
        <v>109</v>
      </c>
      <c r="K3663" t="s">
        <v>58</v>
      </c>
      <c r="L3663" t="str">
        <f t="shared" si="57"/>
        <v>M6/6725B_Inactive</v>
      </c>
    </row>
    <row r="3664" spans="1:12" x14ac:dyDescent="0.25">
      <c r="A3664">
        <v>3667</v>
      </c>
      <c r="B3664" t="s">
        <v>8581</v>
      </c>
      <c r="C3664">
        <v>449191</v>
      </c>
      <c r="D3664">
        <v>340594</v>
      </c>
      <c r="E3664" t="s">
        <v>1282</v>
      </c>
      <c r="F3664" t="s">
        <v>8582</v>
      </c>
      <c r="G3664">
        <v>-1.2691426560000001</v>
      </c>
      <c r="H3664">
        <v>52.960486410000001</v>
      </c>
      <c r="I3664" t="s">
        <v>1284</v>
      </c>
      <c r="J3664" t="s">
        <v>30</v>
      </c>
      <c r="K3664" t="s">
        <v>58</v>
      </c>
      <c r="L3664" t="str">
        <f t="shared" si="57"/>
        <v>M1/3992B_Active</v>
      </c>
    </row>
    <row r="3665" spans="1:12" x14ac:dyDescent="0.25">
      <c r="A3665">
        <v>3668</v>
      </c>
      <c r="B3665" t="s">
        <v>8583</v>
      </c>
      <c r="C3665">
        <v>403618</v>
      </c>
      <c r="D3665">
        <v>416324</v>
      </c>
      <c r="E3665" t="s">
        <v>1278</v>
      </c>
      <c r="F3665" t="s">
        <v>8584</v>
      </c>
      <c r="G3665">
        <v>-1.946747657</v>
      </c>
      <c r="H3665">
        <v>53.643429220000002</v>
      </c>
      <c r="I3665" t="s">
        <v>1284</v>
      </c>
      <c r="J3665" t="s">
        <v>98</v>
      </c>
      <c r="K3665" t="s">
        <v>87</v>
      </c>
      <c r="L3665" t="str">
        <f t="shared" si="57"/>
        <v>M62/1806B_Active</v>
      </c>
    </row>
    <row r="3666" spans="1:12" x14ac:dyDescent="0.25">
      <c r="A3666">
        <v>3669</v>
      </c>
      <c r="B3666" t="s">
        <v>8585</v>
      </c>
      <c r="C3666">
        <v>517006</v>
      </c>
      <c r="D3666">
        <v>202694</v>
      </c>
      <c r="E3666" t="s">
        <v>1300</v>
      </c>
      <c r="F3666" t="s">
        <v>8586</v>
      </c>
      <c r="G3666">
        <v>-0.30789018699999998</v>
      </c>
      <c r="H3666">
        <v>51.710792959999999</v>
      </c>
      <c r="I3666" t="s">
        <v>1284</v>
      </c>
      <c r="J3666" t="s">
        <v>44</v>
      </c>
      <c r="K3666" t="s">
        <v>48</v>
      </c>
      <c r="L3666" t="str">
        <f t="shared" si="57"/>
        <v>M25/5277A_Active</v>
      </c>
    </row>
    <row r="3667" spans="1:12" x14ac:dyDescent="0.25">
      <c r="A3667">
        <v>3670</v>
      </c>
      <c r="B3667" t="s">
        <v>8587</v>
      </c>
      <c r="C3667">
        <v>376515</v>
      </c>
      <c r="D3667">
        <v>396406</v>
      </c>
      <c r="E3667" t="s">
        <v>1300</v>
      </c>
      <c r="F3667" t="s">
        <v>8588</v>
      </c>
      <c r="G3667">
        <v>-2.3552055580000002</v>
      </c>
      <c r="H3667">
        <v>53.463884899999996</v>
      </c>
      <c r="I3667" t="s">
        <v>1280</v>
      </c>
      <c r="J3667" t="s">
        <v>185</v>
      </c>
      <c r="K3667" t="s">
        <v>48</v>
      </c>
      <c r="L3667" t="str">
        <f t="shared" si="57"/>
        <v>M60/9163A_Inactive</v>
      </c>
    </row>
    <row r="3668" spans="1:12" x14ac:dyDescent="0.25">
      <c r="A3668">
        <v>3671</v>
      </c>
      <c r="B3668" t="s">
        <v>8589</v>
      </c>
      <c r="C3668">
        <v>502750</v>
      </c>
      <c r="D3668">
        <v>173430</v>
      </c>
      <c r="E3668" t="s">
        <v>1300</v>
      </c>
      <c r="F3668" t="s">
        <v>8590</v>
      </c>
      <c r="G3668">
        <v>-0.52270217799999996</v>
      </c>
      <c r="H3668">
        <v>51.4505427</v>
      </c>
      <c r="I3668" t="s">
        <v>1284</v>
      </c>
      <c r="J3668" t="s">
        <v>44</v>
      </c>
      <c r="K3668" t="s">
        <v>48</v>
      </c>
      <c r="L3668" t="str">
        <f t="shared" si="57"/>
        <v>M25/4898A_Active</v>
      </c>
    </row>
    <row r="3669" spans="1:12" x14ac:dyDescent="0.25">
      <c r="A3669">
        <v>3672</v>
      </c>
      <c r="B3669" t="s">
        <v>8591</v>
      </c>
      <c r="C3669">
        <v>425725</v>
      </c>
      <c r="D3669">
        <v>179437</v>
      </c>
      <c r="E3669" t="s">
        <v>1278</v>
      </c>
      <c r="F3669" t="s">
        <v>8592</v>
      </c>
      <c r="G3669">
        <v>-1.6306728420000001</v>
      </c>
      <c r="H3669">
        <v>51.513277799999997</v>
      </c>
      <c r="I3669" t="s">
        <v>1284</v>
      </c>
      <c r="J3669" t="s">
        <v>252</v>
      </c>
      <c r="K3669" t="s">
        <v>87</v>
      </c>
      <c r="L3669" t="str">
        <f t="shared" si="57"/>
        <v>M4/3166A_Active</v>
      </c>
    </row>
    <row r="3670" spans="1:12" x14ac:dyDescent="0.25">
      <c r="A3670">
        <v>3673</v>
      </c>
      <c r="B3670" t="s">
        <v>8593</v>
      </c>
      <c r="C3670">
        <v>465186</v>
      </c>
      <c r="D3670">
        <v>203281</v>
      </c>
      <c r="E3670" t="s">
        <v>1287</v>
      </c>
      <c r="F3670" t="s">
        <v>8594</v>
      </c>
      <c r="G3670">
        <v>-1.057647113</v>
      </c>
      <c r="H3670">
        <v>51.724474489999999</v>
      </c>
      <c r="I3670" t="s">
        <v>1284</v>
      </c>
      <c r="J3670" t="s">
        <v>1458</v>
      </c>
      <c r="K3670" t="s">
        <v>35</v>
      </c>
      <c r="L3670" t="str">
        <f t="shared" si="57"/>
        <v>M40/8759A_Active</v>
      </c>
    </row>
    <row r="3671" spans="1:12" x14ac:dyDescent="0.25">
      <c r="A3671">
        <v>3674</v>
      </c>
      <c r="B3671" t="s">
        <v>8595</v>
      </c>
      <c r="C3671">
        <v>465154</v>
      </c>
      <c r="D3671">
        <v>171495</v>
      </c>
      <c r="E3671" t="s">
        <v>1295</v>
      </c>
      <c r="F3671" t="s">
        <v>8596</v>
      </c>
      <c r="G3671">
        <v>-1.0639986180000001</v>
      </c>
      <c r="H3671">
        <v>51.438714449999999</v>
      </c>
      <c r="I3671" t="s">
        <v>1280</v>
      </c>
      <c r="J3671" t="s">
        <v>252</v>
      </c>
      <c r="K3671" t="s">
        <v>101</v>
      </c>
      <c r="L3671" t="str">
        <f t="shared" si="57"/>
        <v>M4/2730M_Inactive</v>
      </c>
    </row>
    <row r="3672" spans="1:12" x14ac:dyDescent="0.25">
      <c r="A3672">
        <v>3675</v>
      </c>
      <c r="B3672" t="s">
        <v>8597</v>
      </c>
      <c r="C3672">
        <v>530601</v>
      </c>
      <c r="D3672">
        <v>141791</v>
      </c>
      <c r="E3672" t="s">
        <v>1282</v>
      </c>
      <c r="F3672" t="s">
        <v>8598</v>
      </c>
      <c r="G3672">
        <v>-0.13366793299999999</v>
      </c>
      <c r="H3672">
        <v>51.160467939999997</v>
      </c>
      <c r="I3672" t="s">
        <v>1280</v>
      </c>
      <c r="J3672" t="s">
        <v>213</v>
      </c>
      <c r="K3672" t="s">
        <v>58</v>
      </c>
      <c r="L3672" t="str">
        <f t="shared" si="57"/>
        <v>M23/3427A_Inactive</v>
      </c>
    </row>
    <row r="3673" spans="1:12" x14ac:dyDescent="0.25">
      <c r="A3673">
        <v>3676</v>
      </c>
      <c r="B3673" t="s">
        <v>8599</v>
      </c>
      <c r="C3673">
        <v>505577</v>
      </c>
      <c r="D3673">
        <v>161997</v>
      </c>
      <c r="E3673" t="s">
        <v>1292</v>
      </c>
      <c r="F3673" t="s">
        <v>8600</v>
      </c>
      <c r="G3673">
        <v>-0.485430845</v>
      </c>
      <c r="H3673">
        <v>51.347256010000002</v>
      </c>
      <c r="I3673" t="s">
        <v>1284</v>
      </c>
      <c r="J3673" t="s">
        <v>44</v>
      </c>
      <c r="K3673" t="s">
        <v>67</v>
      </c>
      <c r="L3673" t="str">
        <f t="shared" si="57"/>
        <v>M25/4767B_Active</v>
      </c>
    </row>
    <row r="3674" spans="1:12" x14ac:dyDescent="0.25">
      <c r="A3674">
        <v>3677</v>
      </c>
      <c r="B3674" t="s">
        <v>8601</v>
      </c>
      <c r="C3674">
        <v>399171</v>
      </c>
      <c r="D3674">
        <v>298310</v>
      </c>
      <c r="E3674" t="s">
        <v>1282</v>
      </c>
      <c r="F3674" t="s">
        <v>8602</v>
      </c>
      <c r="G3674">
        <v>-2.013661983</v>
      </c>
      <c r="H3674">
        <v>52.582614599999999</v>
      </c>
      <c r="I3674" t="s">
        <v>1284</v>
      </c>
      <c r="J3674" t="s">
        <v>109</v>
      </c>
      <c r="K3674" t="s">
        <v>58</v>
      </c>
      <c r="L3674" t="str">
        <f t="shared" si="57"/>
        <v>M6/5978M_Active</v>
      </c>
    </row>
    <row r="3675" spans="1:12" x14ac:dyDescent="0.25">
      <c r="A3675">
        <v>3678</v>
      </c>
      <c r="B3675" t="s">
        <v>8603</v>
      </c>
      <c r="C3675">
        <v>514047</v>
      </c>
      <c r="D3675">
        <v>178404</v>
      </c>
      <c r="E3675" t="s">
        <v>1278</v>
      </c>
      <c r="F3675" t="s">
        <v>8604</v>
      </c>
      <c r="G3675">
        <v>-0.358589977</v>
      </c>
      <c r="H3675">
        <v>51.49308791</v>
      </c>
      <c r="I3675" t="s">
        <v>1284</v>
      </c>
      <c r="J3675" t="s">
        <v>252</v>
      </c>
      <c r="K3675" t="s">
        <v>87</v>
      </c>
      <c r="L3675" t="str">
        <f t="shared" si="57"/>
        <v>M4/2178A_Active</v>
      </c>
    </row>
    <row r="3676" spans="1:12" x14ac:dyDescent="0.25">
      <c r="A3676">
        <v>3679</v>
      </c>
      <c r="B3676" t="s">
        <v>8605</v>
      </c>
      <c r="C3676">
        <v>430832</v>
      </c>
      <c r="D3676">
        <v>409962</v>
      </c>
      <c r="E3676" t="s">
        <v>1287</v>
      </c>
      <c r="F3676" t="s">
        <v>8606</v>
      </c>
      <c r="G3676">
        <v>-1.535741974</v>
      </c>
      <c r="H3676">
        <v>53.58536119</v>
      </c>
      <c r="I3676" t="s">
        <v>1284</v>
      </c>
      <c r="J3676" t="s">
        <v>30</v>
      </c>
      <c r="K3676" t="s">
        <v>35</v>
      </c>
      <c r="L3676" t="str">
        <f t="shared" si="57"/>
        <v>M1/4821A_Active</v>
      </c>
    </row>
    <row r="3677" spans="1:12" x14ac:dyDescent="0.25">
      <c r="A3677">
        <v>3680</v>
      </c>
      <c r="B3677" t="s">
        <v>8607</v>
      </c>
      <c r="C3677">
        <v>373439</v>
      </c>
      <c r="D3677">
        <v>374892</v>
      </c>
      <c r="E3677" t="s">
        <v>1282</v>
      </c>
      <c r="F3677" t="s">
        <v>8608</v>
      </c>
      <c r="G3677">
        <v>-2.3997202610000001</v>
      </c>
      <c r="H3677">
        <v>53.270361649999998</v>
      </c>
      <c r="I3677" t="s">
        <v>1280</v>
      </c>
      <c r="J3677" t="s">
        <v>109</v>
      </c>
      <c r="K3677" t="s">
        <v>58</v>
      </c>
      <c r="L3677" t="str">
        <f t="shared" si="57"/>
        <v>M6/6848B_Inactive</v>
      </c>
    </row>
    <row r="3678" spans="1:12" x14ac:dyDescent="0.25">
      <c r="A3678">
        <v>3681</v>
      </c>
      <c r="B3678" t="s">
        <v>8609</v>
      </c>
      <c r="C3678">
        <v>448284</v>
      </c>
      <c r="D3678">
        <v>321227</v>
      </c>
      <c r="E3678" t="s">
        <v>1282</v>
      </c>
      <c r="F3678" t="s">
        <v>8610</v>
      </c>
      <c r="G3678">
        <v>-1.285505288</v>
      </c>
      <c r="H3678">
        <v>52.786484829999999</v>
      </c>
      <c r="I3678" t="s">
        <v>1284</v>
      </c>
      <c r="J3678" t="s">
        <v>30</v>
      </c>
      <c r="K3678" t="s">
        <v>58</v>
      </c>
      <c r="L3678" t="str">
        <f t="shared" si="57"/>
        <v>M1/3784B_Active</v>
      </c>
    </row>
    <row r="3679" spans="1:12" x14ac:dyDescent="0.25">
      <c r="A3679">
        <v>3682</v>
      </c>
      <c r="B3679" t="s">
        <v>8611</v>
      </c>
      <c r="C3679">
        <v>585407</v>
      </c>
      <c r="D3679">
        <v>162505</v>
      </c>
      <c r="E3679" t="s">
        <v>1295</v>
      </c>
      <c r="F3679" t="s">
        <v>8612</v>
      </c>
      <c r="G3679">
        <v>0.66004823300000004</v>
      </c>
      <c r="H3679">
        <v>51.33140994</v>
      </c>
      <c r="I3679" t="s">
        <v>1284</v>
      </c>
      <c r="J3679" t="s">
        <v>1319</v>
      </c>
      <c r="K3679" t="s">
        <v>101</v>
      </c>
      <c r="L3679" t="str">
        <f t="shared" si="57"/>
        <v>M2/8643J_Active</v>
      </c>
    </row>
    <row r="3680" spans="1:12" x14ac:dyDescent="0.25">
      <c r="A3680">
        <v>3683</v>
      </c>
      <c r="B3680" t="s">
        <v>8613</v>
      </c>
      <c r="C3680">
        <v>370577</v>
      </c>
      <c r="D3680">
        <v>177749</v>
      </c>
      <c r="E3680" t="s">
        <v>1295</v>
      </c>
      <c r="F3680" t="s">
        <v>8614</v>
      </c>
      <c r="G3680">
        <v>-2.4252445379999998</v>
      </c>
      <c r="H3680">
        <v>51.497906780000001</v>
      </c>
      <c r="I3680" t="s">
        <v>1284</v>
      </c>
      <c r="J3680" t="s">
        <v>252</v>
      </c>
      <c r="K3680" t="s">
        <v>101</v>
      </c>
      <c r="L3680" t="str">
        <f t="shared" si="57"/>
        <v>M4/3747B_Active</v>
      </c>
    </row>
    <row r="3681" spans="1:12" x14ac:dyDescent="0.25">
      <c r="A3681">
        <v>3684</v>
      </c>
      <c r="B3681" t="s">
        <v>8615</v>
      </c>
      <c r="C3681">
        <v>461005</v>
      </c>
      <c r="D3681">
        <v>106625</v>
      </c>
      <c r="E3681" t="s">
        <v>1295</v>
      </c>
      <c r="F3681" t="s">
        <v>8616</v>
      </c>
      <c r="G3681">
        <v>-1.134661417</v>
      </c>
      <c r="H3681">
        <v>50.85592089</v>
      </c>
      <c r="I3681" t="s">
        <v>1284</v>
      </c>
      <c r="J3681" t="s">
        <v>83</v>
      </c>
      <c r="K3681" t="s">
        <v>101</v>
      </c>
      <c r="L3681" t="str">
        <f t="shared" si="57"/>
        <v>M27/9411A_Active</v>
      </c>
    </row>
    <row r="3682" spans="1:12" x14ac:dyDescent="0.25">
      <c r="A3682">
        <v>3685</v>
      </c>
      <c r="B3682" t="s">
        <v>8617</v>
      </c>
      <c r="C3682">
        <v>509268</v>
      </c>
      <c r="D3682">
        <v>214038</v>
      </c>
      <c r="E3682" t="s">
        <v>1287</v>
      </c>
      <c r="F3682" t="s">
        <v>8618</v>
      </c>
      <c r="G3682">
        <v>-0.41627413099999999</v>
      </c>
      <c r="H3682">
        <v>51.8143095</v>
      </c>
      <c r="I3682" t="s">
        <v>1284</v>
      </c>
      <c r="J3682" t="s">
        <v>30</v>
      </c>
      <c r="K3682" t="s">
        <v>35</v>
      </c>
      <c r="L3682" t="str">
        <f t="shared" si="57"/>
        <v>M1/2446A_Active</v>
      </c>
    </row>
    <row r="3683" spans="1:12" x14ac:dyDescent="0.25">
      <c r="A3683">
        <v>3686</v>
      </c>
      <c r="B3683" t="s">
        <v>8619</v>
      </c>
      <c r="C3683">
        <v>371670</v>
      </c>
      <c r="D3683">
        <v>177729</v>
      </c>
      <c r="E3683" t="s">
        <v>1278</v>
      </c>
      <c r="F3683" t="s">
        <v>8620</v>
      </c>
      <c r="G3683">
        <v>-2.4094978060000001</v>
      </c>
      <c r="H3683">
        <v>51.497783040000002</v>
      </c>
      <c r="I3683" t="s">
        <v>1284</v>
      </c>
      <c r="J3683" t="s">
        <v>252</v>
      </c>
      <c r="K3683" t="s">
        <v>87</v>
      </c>
      <c r="L3683" t="str">
        <f t="shared" si="57"/>
        <v>M4/3736A_Active</v>
      </c>
    </row>
    <row r="3684" spans="1:12" x14ac:dyDescent="0.25">
      <c r="A3684">
        <v>3687</v>
      </c>
      <c r="B3684" t="s">
        <v>8621</v>
      </c>
      <c r="C3684">
        <v>613271</v>
      </c>
      <c r="D3684">
        <v>247531</v>
      </c>
      <c r="E3684" t="s">
        <v>1278</v>
      </c>
      <c r="F3684" t="s">
        <v>8622</v>
      </c>
      <c r="G3684">
        <v>1.111415772</v>
      </c>
      <c r="H3684">
        <v>52.085039190000003</v>
      </c>
      <c r="I3684" t="s">
        <v>1284</v>
      </c>
      <c r="J3684" t="s">
        <v>1332</v>
      </c>
      <c r="K3684" t="s">
        <v>87</v>
      </c>
      <c r="L3684" t="str">
        <f t="shared" si="57"/>
        <v>A14/1830B_Active</v>
      </c>
    </row>
    <row r="3685" spans="1:12" x14ac:dyDescent="0.25">
      <c r="A3685">
        <v>3688</v>
      </c>
      <c r="B3685" t="s">
        <v>8623</v>
      </c>
      <c r="C3685">
        <v>449137</v>
      </c>
      <c r="D3685">
        <v>318106</v>
      </c>
      <c r="E3685" t="s">
        <v>1282</v>
      </c>
      <c r="F3685" t="s">
        <v>8624</v>
      </c>
      <c r="G3685">
        <v>-1.273325322</v>
      </c>
      <c r="H3685">
        <v>52.75835395</v>
      </c>
      <c r="I3685" t="s">
        <v>1284</v>
      </c>
      <c r="J3685" t="s">
        <v>30</v>
      </c>
      <c r="K3685" t="s">
        <v>58</v>
      </c>
      <c r="L3685" t="str">
        <f t="shared" si="57"/>
        <v>M1/3751M_Active</v>
      </c>
    </row>
    <row r="3686" spans="1:12" x14ac:dyDescent="0.25">
      <c r="A3686">
        <v>3689</v>
      </c>
      <c r="B3686" t="s">
        <v>8625</v>
      </c>
      <c r="C3686">
        <v>436865</v>
      </c>
      <c r="D3686">
        <v>283425</v>
      </c>
      <c r="E3686" t="s">
        <v>1282</v>
      </c>
      <c r="F3686" t="s">
        <v>1204</v>
      </c>
      <c r="G3686">
        <v>-1.459012282</v>
      </c>
      <c r="H3686">
        <v>52.44756667</v>
      </c>
      <c r="I3686" t="s">
        <v>1280</v>
      </c>
      <c r="J3686" t="s">
        <v>109</v>
      </c>
      <c r="K3686" t="s">
        <v>58</v>
      </c>
      <c r="L3686" t="str">
        <f t="shared" si="57"/>
        <v>M6/5527B_Inactive</v>
      </c>
    </row>
    <row r="3687" spans="1:12" x14ac:dyDescent="0.25">
      <c r="A3687">
        <v>3690</v>
      </c>
      <c r="B3687" t="s">
        <v>8626</v>
      </c>
      <c r="C3687">
        <v>443102</v>
      </c>
      <c r="D3687">
        <v>116669</v>
      </c>
      <c r="E3687" t="s">
        <v>1278</v>
      </c>
      <c r="F3687" t="s">
        <v>8627</v>
      </c>
      <c r="G3687">
        <v>-1.387810926</v>
      </c>
      <c r="H3687">
        <v>50.947844099999998</v>
      </c>
      <c r="I3687" t="s">
        <v>1280</v>
      </c>
      <c r="J3687" t="s">
        <v>83</v>
      </c>
      <c r="K3687" t="s">
        <v>87</v>
      </c>
      <c r="L3687" t="str">
        <f t="shared" si="57"/>
        <v>M27/9178B_Inactive</v>
      </c>
    </row>
    <row r="3688" spans="1:12" x14ac:dyDescent="0.25">
      <c r="A3688">
        <v>3691</v>
      </c>
      <c r="B3688" t="s">
        <v>8628</v>
      </c>
      <c r="C3688">
        <v>389528</v>
      </c>
      <c r="D3688">
        <v>237850</v>
      </c>
      <c r="E3688" t="s">
        <v>1278</v>
      </c>
      <c r="F3688" t="s">
        <v>8629</v>
      </c>
      <c r="G3688">
        <v>-2.1540732779999998</v>
      </c>
      <c r="H3688">
        <v>52.038960029999998</v>
      </c>
      <c r="I3688" t="s">
        <v>1284</v>
      </c>
      <c r="J3688" t="s">
        <v>3350</v>
      </c>
      <c r="K3688" t="s">
        <v>87</v>
      </c>
      <c r="L3688" t="str">
        <f t="shared" si="57"/>
        <v>M50/2020A_Active</v>
      </c>
    </row>
    <row r="3689" spans="1:12" x14ac:dyDescent="0.25">
      <c r="A3689">
        <v>3692</v>
      </c>
      <c r="B3689" t="s">
        <v>8630</v>
      </c>
      <c r="C3689">
        <v>531648</v>
      </c>
      <c r="D3689">
        <v>200745</v>
      </c>
      <c r="E3689" t="s">
        <v>1292</v>
      </c>
      <c r="F3689" t="s">
        <v>8631</v>
      </c>
      <c r="G3689">
        <v>-9.6820411999999995E-2</v>
      </c>
      <c r="H3689">
        <v>51.690034730000001</v>
      </c>
      <c r="I3689" t="s">
        <v>1284</v>
      </c>
      <c r="J3689" t="s">
        <v>44</v>
      </c>
      <c r="K3689" t="s">
        <v>67</v>
      </c>
      <c r="L3689" t="str">
        <f t="shared" si="57"/>
        <v>M25/5437B_Active</v>
      </c>
    </row>
    <row r="3690" spans="1:12" x14ac:dyDescent="0.25">
      <c r="A3690">
        <v>3693</v>
      </c>
      <c r="B3690" t="s">
        <v>8632</v>
      </c>
      <c r="C3690">
        <v>530688</v>
      </c>
      <c r="D3690">
        <v>153086</v>
      </c>
      <c r="E3690" t="s">
        <v>1292</v>
      </c>
      <c r="F3690" t="s">
        <v>8633</v>
      </c>
      <c r="G3690">
        <v>-0.128315083</v>
      </c>
      <c r="H3690">
        <v>51.261959679999997</v>
      </c>
      <c r="I3690" t="s">
        <v>1280</v>
      </c>
      <c r="J3690" t="s">
        <v>44</v>
      </c>
      <c r="K3690" t="s">
        <v>67</v>
      </c>
      <c r="L3690" t="str">
        <f t="shared" si="57"/>
        <v>M25/4461M_Inactive</v>
      </c>
    </row>
    <row r="3691" spans="1:12" x14ac:dyDescent="0.25">
      <c r="A3691">
        <v>3694</v>
      </c>
      <c r="B3691" t="s">
        <v>8634</v>
      </c>
      <c r="C3691">
        <v>375154</v>
      </c>
      <c r="D3691">
        <v>398495</v>
      </c>
      <c r="E3691" t="s">
        <v>1292</v>
      </c>
      <c r="F3691" t="s">
        <v>8635</v>
      </c>
      <c r="G3691">
        <v>-2.375870409</v>
      </c>
      <c r="H3691">
        <v>53.482598709999998</v>
      </c>
      <c r="I3691" t="s">
        <v>1280</v>
      </c>
      <c r="J3691" t="s">
        <v>185</v>
      </c>
      <c r="K3691" t="s">
        <v>67</v>
      </c>
      <c r="L3691" t="str">
        <f t="shared" si="57"/>
        <v>M60/9192B_Inactive</v>
      </c>
    </row>
    <row r="3692" spans="1:12" x14ac:dyDescent="0.25">
      <c r="A3692">
        <v>3695</v>
      </c>
      <c r="B3692" t="s">
        <v>8636</v>
      </c>
      <c r="C3692">
        <v>356844</v>
      </c>
      <c r="D3692">
        <v>424468</v>
      </c>
      <c r="E3692" t="s">
        <v>1278</v>
      </c>
      <c r="F3692" t="s">
        <v>8637</v>
      </c>
      <c r="G3692">
        <v>-2.6553706739999998</v>
      </c>
      <c r="H3692">
        <v>53.714848310000001</v>
      </c>
      <c r="I3692" t="s">
        <v>1280</v>
      </c>
      <c r="J3692" t="s">
        <v>1853</v>
      </c>
      <c r="K3692" t="s">
        <v>87</v>
      </c>
      <c r="L3692" t="str">
        <f t="shared" si="57"/>
        <v>M65/4017B_Inactive</v>
      </c>
    </row>
    <row r="3693" spans="1:12" x14ac:dyDescent="0.25">
      <c r="A3693">
        <v>3696</v>
      </c>
      <c r="B3693" t="s">
        <v>8638</v>
      </c>
      <c r="C3693">
        <v>391979</v>
      </c>
      <c r="D3693">
        <v>265321</v>
      </c>
      <c r="E3693" t="s">
        <v>1282</v>
      </c>
      <c r="F3693" t="s">
        <v>8639</v>
      </c>
      <c r="G3693">
        <v>-2.1189995669999999</v>
      </c>
      <c r="H3693">
        <v>52.285981749999998</v>
      </c>
      <c r="I3693" t="s">
        <v>1280</v>
      </c>
      <c r="J3693" t="s">
        <v>226</v>
      </c>
      <c r="K3693" t="s">
        <v>58</v>
      </c>
      <c r="L3693" t="str">
        <f t="shared" si="57"/>
        <v>M5/7349K_Inactive</v>
      </c>
    </row>
    <row r="3694" spans="1:12" x14ac:dyDescent="0.25">
      <c r="A3694">
        <v>3697</v>
      </c>
      <c r="B3694" t="s">
        <v>8640</v>
      </c>
      <c r="C3694">
        <v>413581</v>
      </c>
      <c r="D3694">
        <v>274100</v>
      </c>
      <c r="E3694" t="s">
        <v>1287</v>
      </c>
      <c r="F3694" t="s">
        <v>8641</v>
      </c>
      <c r="G3694">
        <v>-1.8019686829999999</v>
      </c>
      <c r="H3694">
        <v>52.364802210000001</v>
      </c>
      <c r="I3694" t="s">
        <v>1284</v>
      </c>
      <c r="J3694" t="s">
        <v>172</v>
      </c>
      <c r="K3694" t="s">
        <v>35</v>
      </c>
      <c r="L3694" t="str">
        <f t="shared" si="57"/>
        <v>M42/6310A_Active</v>
      </c>
    </row>
    <row r="3695" spans="1:12" x14ac:dyDescent="0.25">
      <c r="A3695">
        <v>3698</v>
      </c>
      <c r="B3695" t="s">
        <v>8642</v>
      </c>
      <c r="C3695">
        <v>445618</v>
      </c>
      <c r="D3695">
        <v>423950</v>
      </c>
      <c r="E3695" t="s">
        <v>1278</v>
      </c>
      <c r="F3695" t="s">
        <v>8643</v>
      </c>
      <c r="G3695">
        <v>-1.310359069</v>
      </c>
      <c r="H3695">
        <v>53.710005010000003</v>
      </c>
      <c r="I3695" t="s">
        <v>1284</v>
      </c>
      <c r="J3695" t="s">
        <v>98</v>
      </c>
      <c r="K3695" t="s">
        <v>87</v>
      </c>
      <c r="L3695" t="str">
        <f t="shared" si="57"/>
        <v>M62/2309L_Active</v>
      </c>
    </row>
    <row r="3696" spans="1:12" x14ac:dyDescent="0.25">
      <c r="A3696">
        <v>3699</v>
      </c>
      <c r="B3696" t="s">
        <v>8644</v>
      </c>
      <c r="C3696">
        <v>443090</v>
      </c>
      <c r="D3696">
        <v>440520</v>
      </c>
      <c r="E3696" t="s">
        <v>1282</v>
      </c>
      <c r="F3696" t="s">
        <v>8645</v>
      </c>
      <c r="G3696">
        <v>-1.3463481349999999</v>
      </c>
      <c r="H3696">
        <v>53.859139919999997</v>
      </c>
      <c r="I3696" t="s">
        <v>1284</v>
      </c>
      <c r="J3696" t="s">
        <v>1285</v>
      </c>
      <c r="K3696" t="s">
        <v>58</v>
      </c>
      <c r="L3696" t="str">
        <f t="shared" si="57"/>
        <v>A1M/9592B_Active</v>
      </c>
    </row>
    <row r="3697" spans="1:12" x14ac:dyDescent="0.25">
      <c r="A3697">
        <v>3700</v>
      </c>
      <c r="B3697" t="s">
        <v>8646</v>
      </c>
      <c r="C3697">
        <v>516674</v>
      </c>
      <c r="D3697">
        <v>202759</v>
      </c>
      <c r="E3697" t="s">
        <v>1300</v>
      </c>
      <c r="F3697" t="s">
        <v>8647</v>
      </c>
      <c r="G3697">
        <v>-0.31267177499999999</v>
      </c>
      <c r="H3697">
        <v>51.71144615</v>
      </c>
      <c r="I3697" t="s">
        <v>1284</v>
      </c>
      <c r="J3697" t="s">
        <v>44</v>
      </c>
      <c r="K3697" t="s">
        <v>48</v>
      </c>
      <c r="L3697" t="str">
        <f t="shared" si="57"/>
        <v>M25/5274A_Active</v>
      </c>
    </row>
    <row r="3698" spans="1:12" x14ac:dyDescent="0.25">
      <c r="A3698">
        <v>3701</v>
      </c>
      <c r="B3698" t="s">
        <v>8648</v>
      </c>
      <c r="C3698">
        <v>501870</v>
      </c>
      <c r="D3698">
        <v>185390</v>
      </c>
      <c r="E3698" t="s">
        <v>1300</v>
      </c>
      <c r="F3698" t="s">
        <v>8649</v>
      </c>
      <c r="G3698">
        <v>-0.53191067800000003</v>
      </c>
      <c r="H3698">
        <v>51.558205620000003</v>
      </c>
      <c r="I3698" t="s">
        <v>1284</v>
      </c>
      <c r="J3698" t="s">
        <v>44</v>
      </c>
      <c r="K3698" t="s">
        <v>48</v>
      </c>
      <c r="L3698" t="str">
        <f t="shared" si="57"/>
        <v>M25/5022J_Active</v>
      </c>
    </row>
    <row r="3699" spans="1:12" x14ac:dyDescent="0.25">
      <c r="A3699">
        <v>3702</v>
      </c>
      <c r="B3699" t="s">
        <v>8650</v>
      </c>
      <c r="C3699">
        <v>579010</v>
      </c>
      <c r="D3699">
        <v>157420</v>
      </c>
      <c r="E3699" t="s">
        <v>1295</v>
      </c>
      <c r="F3699" t="s">
        <v>8651</v>
      </c>
      <c r="G3699">
        <v>0.56577183900000005</v>
      </c>
      <c r="H3699">
        <v>51.287779860000001</v>
      </c>
      <c r="I3699" t="s">
        <v>1280</v>
      </c>
      <c r="J3699" t="s">
        <v>368</v>
      </c>
      <c r="K3699" t="s">
        <v>101</v>
      </c>
      <c r="L3699" t="str">
        <f t="shared" si="57"/>
        <v>M20/6605A_Inactive</v>
      </c>
    </row>
    <row r="3700" spans="1:12" x14ac:dyDescent="0.25">
      <c r="A3700">
        <v>3703</v>
      </c>
      <c r="B3700" t="s">
        <v>8652</v>
      </c>
      <c r="C3700">
        <v>377634</v>
      </c>
      <c r="D3700">
        <v>358999</v>
      </c>
      <c r="E3700" t="s">
        <v>1287</v>
      </c>
      <c r="F3700" t="s">
        <v>8653</v>
      </c>
      <c r="G3700">
        <v>-2.3357032050000002</v>
      </c>
      <c r="H3700">
        <v>53.12769926</v>
      </c>
      <c r="I3700" t="s">
        <v>1280</v>
      </c>
      <c r="J3700" t="s">
        <v>109</v>
      </c>
      <c r="K3700" t="s">
        <v>35</v>
      </c>
      <c r="L3700" t="str">
        <f t="shared" si="57"/>
        <v>M6/6679A_Inactive</v>
      </c>
    </row>
    <row r="3701" spans="1:12" x14ac:dyDescent="0.25">
      <c r="A3701">
        <v>3704</v>
      </c>
      <c r="B3701" t="s">
        <v>8654</v>
      </c>
      <c r="C3701">
        <v>435525</v>
      </c>
      <c r="D3701">
        <v>476201</v>
      </c>
      <c r="E3701" t="s">
        <v>1282</v>
      </c>
      <c r="F3701" t="s">
        <v>8655</v>
      </c>
      <c r="G3701">
        <v>-1.457206096</v>
      </c>
      <c r="H3701">
        <v>54.180379850000001</v>
      </c>
      <c r="I3701" t="s">
        <v>1284</v>
      </c>
      <c r="J3701" t="s">
        <v>1285</v>
      </c>
      <c r="K3701" t="s">
        <v>58</v>
      </c>
      <c r="L3701" t="str">
        <f t="shared" si="57"/>
        <v>A1M/7031B_Active</v>
      </c>
    </row>
    <row r="3702" spans="1:12" x14ac:dyDescent="0.25">
      <c r="A3702">
        <v>3705</v>
      </c>
      <c r="B3702" t="s">
        <v>8656</v>
      </c>
      <c r="C3702">
        <v>505851</v>
      </c>
      <c r="D3702">
        <v>178362</v>
      </c>
      <c r="E3702" t="s">
        <v>1278</v>
      </c>
      <c r="F3702" t="s">
        <v>8657</v>
      </c>
      <c r="G3702">
        <v>-0.47661605499999998</v>
      </c>
      <c r="H3702">
        <v>51.49430357</v>
      </c>
      <c r="I3702" t="s">
        <v>1280</v>
      </c>
      <c r="J3702" t="s">
        <v>252</v>
      </c>
      <c r="K3702" t="s">
        <v>87</v>
      </c>
      <c r="L3702" t="str">
        <f t="shared" si="57"/>
        <v>M4/2264M_Inactive</v>
      </c>
    </row>
    <row r="3703" spans="1:12" x14ac:dyDescent="0.25">
      <c r="A3703">
        <v>3706</v>
      </c>
      <c r="B3703" t="s">
        <v>8658</v>
      </c>
      <c r="C3703">
        <v>374145</v>
      </c>
      <c r="D3703">
        <v>368471</v>
      </c>
      <c r="E3703" t="s">
        <v>1287</v>
      </c>
      <c r="F3703" t="s">
        <v>1202</v>
      </c>
      <c r="G3703">
        <v>-2.3886109879999999</v>
      </c>
      <c r="H3703">
        <v>53.212681310000001</v>
      </c>
      <c r="I3703" t="s">
        <v>1280</v>
      </c>
      <c r="J3703" t="s">
        <v>109</v>
      </c>
      <c r="K3703" t="s">
        <v>35</v>
      </c>
      <c r="L3703" t="str">
        <f t="shared" si="57"/>
        <v>M6/6783A_Inactive</v>
      </c>
    </row>
    <row r="3704" spans="1:12" x14ac:dyDescent="0.25">
      <c r="A3704">
        <v>3707</v>
      </c>
      <c r="B3704" t="s">
        <v>8659</v>
      </c>
      <c r="C3704">
        <v>502129</v>
      </c>
      <c r="D3704">
        <v>185085</v>
      </c>
      <c r="E3704" t="s">
        <v>1300</v>
      </c>
      <c r="F3704" t="s">
        <v>8660</v>
      </c>
      <c r="G3704">
        <v>-0.52826435100000002</v>
      </c>
      <c r="H3704">
        <v>51.555417349999999</v>
      </c>
      <c r="I3704" t="s">
        <v>1284</v>
      </c>
      <c r="J3704" t="s">
        <v>44</v>
      </c>
      <c r="K3704" t="s">
        <v>48</v>
      </c>
      <c r="L3704" t="str">
        <f t="shared" si="57"/>
        <v>M25/5020A_Active</v>
      </c>
    </row>
    <row r="3705" spans="1:12" x14ac:dyDescent="0.25">
      <c r="A3705">
        <v>3708</v>
      </c>
      <c r="B3705" t="s">
        <v>8661</v>
      </c>
      <c r="C3705">
        <v>408114</v>
      </c>
      <c r="D3705">
        <v>291707</v>
      </c>
      <c r="E3705" t="s">
        <v>1282</v>
      </c>
      <c r="F3705" t="s">
        <v>8662</v>
      </c>
      <c r="G3705">
        <v>-1.8818363979999999</v>
      </c>
      <c r="H3705">
        <v>52.523196079999998</v>
      </c>
      <c r="I3705" t="s">
        <v>1284</v>
      </c>
      <c r="J3705" t="s">
        <v>109</v>
      </c>
      <c r="K3705" t="s">
        <v>58</v>
      </c>
      <c r="L3705" t="str">
        <f t="shared" si="57"/>
        <v>M6/5854B_Active</v>
      </c>
    </row>
    <row r="3706" spans="1:12" x14ac:dyDescent="0.25">
      <c r="A3706">
        <v>3709</v>
      </c>
      <c r="B3706" t="s">
        <v>8663</v>
      </c>
      <c r="C3706">
        <v>453473</v>
      </c>
      <c r="D3706">
        <v>303572</v>
      </c>
      <c r="E3706" t="s">
        <v>1282</v>
      </c>
      <c r="F3706" t="s">
        <v>8664</v>
      </c>
      <c r="G3706">
        <v>-1.2114384789999999</v>
      </c>
      <c r="H3706">
        <v>52.627299749999999</v>
      </c>
      <c r="I3706" t="s">
        <v>1284</v>
      </c>
      <c r="J3706" t="s">
        <v>30</v>
      </c>
      <c r="K3706" t="s">
        <v>58</v>
      </c>
      <c r="L3706" t="str">
        <f t="shared" si="57"/>
        <v>M1/3583B_Active</v>
      </c>
    </row>
    <row r="3707" spans="1:12" x14ac:dyDescent="0.25">
      <c r="A3707">
        <v>3710</v>
      </c>
      <c r="B3707" t="s">
        <v>8665</v>
      </c>
      <c r="C3707">
        <v>401207</v>
      </c>
      <c r="D3707">
        <v>295957</v>
      </c>
      <c r="E3707" t="s">
        <v>1282</v>
      </c>
      <c r="F3707" t="s">
        <v>8666</v>
      </c>
      <c r="G3707">
        <v>-1.9836212550000001</v>
      </c>
      <c r="H3707">
        <v>52.56146099</v>
      </c>
      <c r="I3707" t="s">
        <v>1284</v>
      </c>
      <c r="J3707" t="s">
        <v>109</v>
      </c>
      <c r="K3707" t="s">
        <v>58</v>
      </c>
      <c r="L3707" t="str">
        <f t="shared" si="57"/>
        <v>M6/5943B_Active</v>
      </c>
    </row>
    <row r="3708" spans="1:12" x14ac:dyDescent="0.25">
      <c r="A3708">
        <v>3711</v>
      </c>
      <c r="B3708" t="s">
        <v>8667</v>
      </c>
      <c r="C3708">
        <v>414559</v>
      </c>
      <c r="D3708">
        <v>275532</v>
      </c>
      <c r="E3708" t="s">
        <v>1282</v>
      </c>
      <c r="F3708" t="s">
        <v>8668</v>
      </c>
      <c r="G3708">
        <v>-1.787544547</v>
      </c>
      <c r="H3708">
        <v>52.37765108</v>
      </c>
      <c r="I3708" t="s">
        <v>1284</v>
      </c>
      <c r="J3708" t="s">
        <v>172</v>
      </c>
      <c r="K3708" t="s">
        <v>58</v>
      </c>
      <c r="L3708" t="str">
        <f t="shared" si="57"/>
        <v>M42/6327M_Active</v>
      </c>
    </row>
    <row r="3709" spans="1:12" x14ac:dyDescent="0.25">
      <c r="A3709">
        <v>3712</v>
      </c>
      <c r="B3709" t="s">
        <v>8669</v>
      </c>
      <c r="C3709">
        <v>452911</v>
      </c>
      <c r="D3709">
        <v>304594</v>
      </c>
      <c r="E3709" t="s">
        <v>1287</v>
      </c>
      <c r="F3709" t="s">
        <v>8670</v>
      </c>
      <c r="G3709">
        <v>-1.219576998</v>
      </c>
      <c r="H3709">
        <v>52.636541340000001</v>
      </c>
      <c r="I3709" t="s">
        <v>1284</v>
      </c>
      <c r="J3709" t="s">
        <v>30</v>
      </c>
      <c r="K3709" t="s">
        <v>35</v>
      </c>
      <c r="L3709" t="str">
        <f t="shared" si="57"/>
        <v>M1/3594J_Active</v>
      </c>
    </row>
    <row r="3710" spans="1:12" x14ac:dyDescent="0.25">
      <c r="A3710">
        <v>3713</v>
      </c>
      <c r="B3710" t="s">
        <v>8671</v>
      </c>
      <c r="C3710">
        <v>418133</v>
      </c>
      <c r="D3710">
        <v>181156</v>
      </c>
      <c r="E3710" t="s">
        <v>1295</v>
      </c>
      <c r="F3710" t="s">
        <v>8672</v>
      </c>
      <c r="G3710">
        <v>-1.7399884299999999</v>
      </c>
      <c r="H3710">
        <v>51.529027050000003</v>
      </c>
      <c r="I3710" t="s">
        <v>1284</v>
      </c>
      <c r="J3710" t="s">
        <v>252</v>
      </c>
      <c r="K3710" t="s">
        <v>101</v>
      </c>
      <c r="L3710" t="str">
        <f t="shared" si="57"/>
        <v>M4/3246B_Active</v>
      </c>
    </row>
    <row r="3711" spans="1:12" x14ac:dyDescent="0.25">
      <c r="A3711">
        <v>3714</v>
      </c>
      <c r="B3711" t="s">
        <v>8673</v>
      </c>
      <c r="C3711">
        <v>502540</v>
      </c>
      <c r="D3711">
        <v>166608</v>
      </c>
      <c r="E3711" t="s">
        <v>1300</v>
      </c>
      <c r="F3711" t="s">
        <v>8674</v>
      </c>
      <c r="G3711">
        <v>-0.52769494299999997</v>
      </c>
      <c r="H3711">
        <v>51.389259420000002</v>
      </c>
      <c r="I3711" t="s">
        <v>1284</v>
      </c>
      <c r="J3711" t="s">
        <v>44</v>
      </c>
      <c r="K3711" t="s">
        <v>48</v>
      </c>
      <c r="L3711" t="str">
        <f t="shared" si="57"/>
        <v>M25/4822A_Active</v>
      </c>
    </row>
    <row r="3712" spans="1:12" x14ac:dyDescent="0.25">
      <c r="A3712">
        <v>3715</v>
      </c>
      <c r="B3712" t="s">
        <v>8675</v>
      </c>
      <c r="C3712">
        <v>452959</v>
      </c>
      <c r="D3712">
        <v>108473</v>
      </c>
      <c r="E3712" t="s">
        <v>1295</v>
      </c>
      <c r="F3712" t="s">
        <v>8676</v>
      </c>
      <c r="G3712">
        <v>-1.248694049</v>
      </c>
      <c r="H3712">
        <v>50.873327940000003</v>
      </c>
      <c r="I3712" t="s">
        <v>1280</v>
      </c>
      <c r="J3712" t="s">
        <v>83</v>
      </c>
      <c r="K3712" t="s">
        <v>101</v>
      </c>
      <c r="L3712" t="str">
        <f t="shared" si="57"/>
        <v>M27/9327A_Inactive</v>
      </c>
    </row>
    <row r="3713" spans="1:12" x14ac:dyDescent="0.25">
      <c r="A3713">
        <v>3716</v>
      </c>
      <c r="B3713" t="s">
        <v>8677</v>
      </c>
      <c r="C3713">
        <v>502943</v>
      </c>
      <c r="D3713">
        <v>277248</v>
      </c>
      <c r="E3713" t="s">
        <v>1278</v>
      </c>
      <c r="F3713" t="s">
        <v>8678</v>
      </c>
      <c r="G3713">
        <v>-0.488924582</v>
      </c>
      <c r="H3713">
        <v>52.383614000000001</v>
      </c>
      <c r="I3713" t="s">
        <v>1280</v>
      </c>
      <c r="J3713" t="s">
        <v>1332</v>
      </c>
      <c r="K3713" t="s">
        <v>87</v>
      </c>
      <c r="L3713" t="str">
        <f t="shared" si="57"/>
        <v>A14/0516B_Inactive</v>
      </c>
    </row>
    <row r="3714" spans="1:12" x14ac:dyDescent="0.25">
      <c r="A3714">
        <v>3717</v>
      </c>
      <c r="B3714" t="s">
        <v>8679</v>
      </c>
      <c r="C3714">
        <v>445393</v>
      </c>
      <c r="D3714">
        <v>367234</v>
      </c>
      <c r="E3714" t="s">
        <v>1282</v>
      </c>
      <c r="F3714" t="s">
        <v>8680</v>
      </c>
      <c r="G3714">
        <v>-1.321929527</v>
      </c>
      <c r="H3714">
        <v>53.200270779999997</v>
      </c>
      <c r="I3714" t="s">
        <v>1280</v>
      </c>
      <c r="J3714" t="s">
        <v>30</v>
      </c>
      <c r="K3714" t="s">
        <v>58</v>
      </c>
      <c r="L3714" t="str">
        <f t="shared" si="57"/>
        <v>M1/4289B_Inactive</v>
      </c>
    </row>
    <row r="3715" spans="1:12" x14ac:dyDescent="0.25">
      <c r="A3715">
        <v>3718</v>
      </c>
      <c r="B3715" t="s">
        <v>8681</v>
      </c>
      <c r="C3715">
        <v>372764</v>
      </c>
      <c r="D3715">
        <v>177747</v>
      </c>
      <c r="E3715" t="s">
        <v>1295</v>
      </c>
      <c r="F3715" t="s">
        <v>8682</v>
      </c>
      <c r="G3715">
        <v>-2.3937396880000001</v>
      </c>
      <c r="H3715">
        <v>51.497998920000001</v>
      </c>
      <c r="I3715" t="s">
        <v>1284</v>
      </c>
      <c r="J3715" t="s">
        <v>252</v>
      </c>
      <c r="K3715" t="s">
        <v>101</v>
      </c>
      <c r="L3715" t="str">
        <f t="shared" ref="L3715:L3778" si="58">F3715&amp;"_"&amp;I3715</f>
        <v>M4/3725B_Active</v>
      </c>
    </row>
    <row r="3716" spans="1:12" x14ac:dyDescent="0.25">
      <c r="A3716">
        <v>3719</v>
      </c>
      <c r="B3716" t="s">
        <v>8683</v>
      </c>
      <c r="C3716">
        <v>434516</v>
      </c>
      <c r="D3716">
        <v>400529</v>
      </c>
      <c r="E3716" t="s">
        <v>1282</v>
      </c>
      <c r="F3716" t="s">
        <v>8684</v>
      </c>
      <c r="G3716">
        <v>-1.481129967</v>
      </c>
      <c r="H3716">
        <v>53.500350040000001</v>
      </c>
      <c r="I3716" t="s">
        <v>1284</v>
      </c>
      <c r="J3716" t="s">
        <v>30</v>
      </c>
      <c r="K3716" t="s">
        <v>58</v>
      </c>
      <c r="L3716" t="str">
        <f t="shared" si="58"/>
        <v>M1/4713B_Active</v>
      </c>
    </row>
    <row r="3717" spans="1:12" x14ac:dyDescent="0.25">
      <c r="A3717">
        <v>3720</v>
      </c>
      <c r="B3717" t="s">
        <v>8685</v>
      </c>
      <c r="C3717">
        <v>512722</v>
      </c>
      <c r="D3717">
        <v>203012</v>
      </c>
      <c r="E3717" t="s">
        <v>1292</v>
      </c>
      <c r="F3717" t="s">
        <v>8686</v>
      </c>
      <c r="G3717">
        <v>-0.369763167</v>
      </c>
      <c r="H3717">
        <v>51.71452669</v>
      </c>
      <c r="I3717" t="s">
        <v>1284</v>
      </c>
      <c r="J3717" t="s">
        <v>44</v>
      </c>
      <c r="K3717" t="s">
        <v>67</v>
      </c>
      <c r="L3717" t="str">
        <f t="shared" si="58"/>
        <v>M25/5238L_Active</v>
      </c>
    </row>
    <row r="3718" spans="1:12" x14ac:dyDescent="0.25">
      <c r="A3718">
        <v>3721</v>
      </c>
      <c r="B3718" t="s">
        <v>8687</v>
      </c>
      <c r="C3718">
        <v>360762</v>
      </c>
      <c r="D3718">
        <v>424626</v>
      </c>
      <c r="E3718" t="s">
        <v>1278</v>
      </c>
      <c r="F3718" t="s">
        <v>8688</v>
      </c>
      <c r="G3718">
        <v>-2.5960296029999999</v>
      </c>
      <c r="H3718">
        <v>53.716578269999999</v>
      </c>
      <c r="I3718" t="s">
        <v>1284</v>
      </c>
      <c r="J3718" t="s">
        <v>1853</v>
      </c>
      <c r="K3718" t="s">
        <v>87</v>
      </c>
      <c r="L3718" t="str">
        <f t="shared" si="58"/>
        <v>M65/4057B_Active</v>
      </c>
    </row>
    <row r="3719" spans="1:12" x14ac:dyDescent="0.25">
      <c r="A3719">
        <v>3722</v>
      </c>
      <c r="B3719" t="s">
        <v>8689</v>
      </c>
      <c r="C3719">
        <v>510605</v>
      </c>
      <c r="D3719">
        <v>157734</v>
      </c>
      <c r="E3719" t="s">
        <v>1292</v>
      </c>
      <c r="F3719" t="s">
        <v>8690</v>
      </c>
      <c r="G3719">
        <v>-0.414584128</v>
      </c>
      <c r="H3719">
        <v>51.30798368</v>
      </c>
      <c r="I3719" t="s">
        <v>1284</v>
      </c>
      <c r="J3719" t="s">
        <v>44</v>
      </c>
      <c r="K3719" t="s">
        <v>67</v>
      </c>
      <c r="L3719" t="str">
        <f t="shared" si="58"/>
        <v>M25/4695B_Active</v>
      </c>
    </row>
    <row r="3720" spans="1:12" x14ac:dyDescent="0.25">
      <c r="A3720">
        <v>3723</v>
      </c>
      <c r="B3720" t="s">
        <v>8691</v>
      </c>
      <c r="C3720">
        <v>504415</v>
      </c>
      <c r="D3720">
        <v>179250</v>
      </c>
      <c r="E3720" t="s">
        <v>1292</v>
      </c>
      <c r="F3720" t="s">
        <v>8692</v>
      </c>
      <c r="G3720">
        <v>-0.497031259</v>
      </c>
      <c r="H3720">
        <v>51.502552129999998</v>
      </c>
      <c r="I3720" t="s">
        <v>1284</v>
      </c>
      <c r="J3720" t="s">
        <v>44</v>
      </c>
      <c r="K3720" t="s">
        <v>67</v>
      </c>
      <c r="L3720" t="str">
        <f t="shared" si="58"/>
        <v>M25/4959B_Active</v>
      </c>
    </row>
    <row r="3721" spans="1:12" x14ac:dyDescent="0.25">
      <c r="A3721">
        <v>3724</v>
      </c>
      <c r="B3721" t="s">
        <v>8693</v>
      </c>
      <c r="C3721">
        <v>432358</v>
      </c>
      <c r="D3721">
        <v>429292</v>
      </c>
      <c r="E3721" t="s">
        <v>1287</v>
      </c>
      <c r="F3721" t="s">
        <v>8694</v>
      </c>
      <c r="G3721">
        <v>-1.510684873</v>
      </c>
      <c r="H3721">
        <v>53.75900326</v>
      </c>
      <c r="I3721" t="s">
        <v>1284</v>
      </c>
      <c r="J3721" t="s">
        <v>30</v>
      </c>
      <c r="K3721" t="s">
        <v>35</v>
      </c>
      <c r="L3721" t="str">
        <f t="shared" si="58"/>
        <v>M1/5039A_Active</v>
      </c>
    </row>
    <row r="3722" spans="1:12" x14ac:dyDescent="0.25">
      <c r="A3722">
        <v>3725</v>
      </c>
      <c r="B3722" t="s">
        <v>8695</v>
      </c>
      <c r="C3722">
        <v>448590</v>
      </c>
      <c r="D3722">
        <v>422329</v>
      </c>
      <c r="E3722" t="s">
        <v>1278</v>
      </c>
      <c r="F3722" t="s">
        <v>8696</v>
      </c>
      <c r="G3722">
        <v>-1.2655899399999999</v>
      </c>
      <c r="H3722">
        <v>53.695169249999999</v>
      </c>
      <c r="I3722" t="s">
        <v>1284</v>
      </c>
      <c r="J3722" t="s">
        <v>98</v>
      </c>
      <c r="K3722" t="s">
        <v>87</v>
      </c>
      <c r="L3722" t="str">
        <f t="shared" si="58"/>
        <v>M62/2348B_Active</v>
      </c>
    </row>
    <row r="3723" spans="1:12" x14ac:dyDescent="0.25">
      <c r="A3723">
        <v>3726</v>
      </c>
      <c r="B3723" t="s">
        <v>8697</v>
      </c>
      <c r="C3723">
        <v>446682</v>
      </c>
      <c r="D3723">
        <v>424173</v>
      </c>
      <c r="E3723" t="s">
        <v>1282</v>
      </c>
      <c r="F3723" t="s">
        <v>8698</v>
      </c>
      <c r="G3723">
        <v>-1.294207468</v>
      </c>
      <c r="H3723">
        <v>53.71191537</v>
      </c>
      <c r="I3723" t="s">
        <v>1284</v>
      </c>
      <c r="J3723" t="s">
        <v>1285</v>
      </c>
      <c r="K3723" t="s">
        <v>58</v>
      </c>
      <c r="L3723" t="str">
        <f t="shared" si="58"/>
        <v>A1M/9406M_Active</v>
      </c>
    </row>
    <row r="3724" spans="1:12" x14ac:dyDescent="0.25">
      <c r="A3724">
        <v>3727</v>
      </c>
      <c r="B3724" t="s">
        <v>8699</v>
      </c>
      <c r="C3724">
        <v>363450</v>
      </c>
      <c r="D3724">
        <v>392380</v>
      </c>
      <c r="E3724" t="s">
        <v>1278</v>
      </c>
      <c r="F3724" t="s">
        <v>8700</v>
      </c>
      <c r="G3724">
        <v>-2.5515190730000001</v>
      </c>
      <c r="H3724">
        <v>53.426951879999997</v>
      </c>
      <c r="I3724" t="s">
        <v>1280</v>
      </c>
      <c r="J3724" t="s">
        <v>98</v>
      </c>
      <c r="K3724" t="s">
        <v>87</v>
      </c>
      <c r="L3724" t="str">
        <f t="shared" si="58"/>
        <v>M62/1298B_Inactive</v>
      </c>
    </row>
    <row r="3725" spans="1:12" x14ac:dyDescent="0.25">
      <c r="A3725">
        <v>3728</v>
      </c>
      <c r="B3725" t="s">
        <v>8701</v>
      </c>
      <c r="C3725">
        <v>422197</v>
      </c>
      <c r="D3725">
        <v>298169</v>
      </c>
      <c r="E3725" t="s">
        <v>1282</v>
      </c>
      <c r="F3725" t="s">
        <v>8702</v>
      </c>
      <c r="G3725">
        <v>-1.673844042</v>
      </c>
      <c r="H3725">
        <v>52.580900990000004</v>
      </c>
      <c r="I3725" t="s">
        <v>1284</v>
      </c>
      <c r="J3725" t="s">
        <v>172</v>
      </c>
      <c r="K3725" t="s">
        <v>58</v>
      </c>
      <c r="L3725" t="str">
        <f t="shared" si="58"/>
        <v>M42/6591B_Active</v>
      </c>
    </row>
    <row r="3726" spans="1:12" x14ac:dyDescent="0.25">
      <c r="A3726">
        <v>3729</v>
      </c>
      <c r="B3726" t="s">
        <v>8703</v>
      </c>
      <c r="C3726">
        <v>404113</v>
      </c>
      <c r="D3726">
        <v>183243</v>
      </c>
      <c r="E3726" t="s">
        <v>1278</v>
      </c>
      <c r="F3726" t="s">
        <v>8704</v>
      </c>
      <c r="G3726">
        <v>-1.9420706700000001</v>
      </c>
      <c r="H3726">
        <v>51.548065620000003</v>
      </c>
      <c r="I3726" t="s">
        <v>1284</v>
      </c>
      <c r="J3726" t="s">
        <v>252</v>
      </c>
      <c r="K3726" t="s">
        <v>87</v>
      </c>
      <c r="L3726" t="str">
        <f t="shared" si="58"/>
        <v>M4/3397A_Active</v>
      </c>
    </row>
    <row r="3727" spans="1:12" x14ac:dyDescent="0.25">
      <c r="A3727">
        <v>3730</v>
      </c>
      <c r="B3727" t="s">
        <v>8705</v>
      </c>
      <c r="C3727">
        <v>446684</v>
      </c>
      <c r="D3727">
        <v>424118</v>
      </c>
      <c r="E3727" t="s">
        <v>1278</v>
      </c>
      <c r="F3727" t="s">
        <v>8706</v>
      </c>
      <c r="G3727">
        <v>-1.2941853999999999</v>
      </c>
      <c r="H3727">
        <v>53.711420879999999</v>
      </c>
      <c r="I3727" t="s">
        <v>1284</v>
      </c>
      <c r="J3727" t="s">
        <v>98</v>
      </c>
      <c r="K3727" t="s">
        <v>87</v>
      </c>
      <c r="L3727" t="str">
        <f t="shared" si="58"/>
        <v>M62/2321B_Active</v>
      </c>
    </row>
    <row r="3728" spans="1:12" x14ac:dyDescent="0.25">
      <c r="A3728">
        <v>3731</v>
      </c>
      <c r="B3728" t="s">
        <v>8707</v>
      </c>
      <c r="C3728">
        <v>558263</v>
      </c>
      <c r="D3728">
        <v>188962</v>
      </c>
      <c r="E3728" t="s">
        <v>1300</v>
      </c>
      <c r="F3728" t="s">
        <v>8708</v>
      </c>
      <c r="G3728">
        <v>0.28259692199999997</v>
      </c>
      <c r="H3728">
        <v>51.577309509999999</v>
      </c>
      <c r="I3728" t="s">
        <v>1284</v>
      </c>
      <c r="J3728" t="s">
        <v>44</v>
      </c>
      <c r="K3728" t="s">
        <v>48</v>
      </c>
      <c r="L3728" t="str">
        <f t="shared" si="58"/>
        <v>M25/5762J_Active</v>
      </c>
    </row>
    <row r="3729" spans="1:12" x14ac:dyDescent="0.25">
      <c r="A3729">
        <v>3732</v>
      </c>
      <c r="B3729" t="s">
        <v>8709</v>
      </c>
      <c r="C3729">
        <v>418682</v>
      </c>
      <c r="D3729">
        <v>293490</v>
      </c>
      <c r="E3729" t="s">
        <v>1282</v>
      </c>
      <c r="F3729" t="s">
        <v>8710</v>
      </c>
      <c r="G3729">
        <v>-1.7259789059999999</v>
      </c>
      <c r="H3729">
        <v>52.538968109999999</v>
      </c>
      <c r="I3729" t="s">
        <v>1280</v>
      </c>
      <c r="J3729" t="s">
        <v>172</v>
      </c>
      <c r="K3729" t="s">
        <v>58</v>
      </c>
      <c r="L3729" t="str">
        <f t="shared" si="58"/>
        <v>M42/6531B_Inactive</v>
      </c>
    </row>
    <row r="3730" spans="1:12" x14ac:dyDescent="0.25">
      <c r="A3730">
        <v>3733</v>
      </c>
      <c r="B3730" t="s">
        <v>8711</v>
      </c>
      <c r="C3730">
        <v>367690</v>
      </c>
      <c r="D3730">
        <v>178338</v>
      </c>
      <c r="E3730" t="s">
        <v>1295</v>
      </c>
      <c r="F3730" t="s">
        <v>8712</v>
      </c>
      <c r="G3730">
        <v>-2.4668867649999999</v>
      </c>
      <c r="H3730">
        <v>51.503044410000001</v>
      </c>
      <c r="I3730" t="s">
        <v>1284</v>
      </c>
      <c r="J3730" t="s">
        <v>252</v>
      </c>
      <c r="K3730" t="s">
        <v>101</v>
      </c>
      <c r="L3730" t="str">
        <f t="shared" si="58"/>
        <v>M4/3777B_Active</v>
      </c>
    </row>
    <row r="3731" spans="1:12" x14ac:dyDescent="0.25">
      <c r="A3731">
        <v>3734</v>
      </c>
      <c r="B3731" t="s">
        <v>8713</v>
      </c>
      <c r="C3731">
        <v>445185</v>
      </c>
      <c r="D3731">
        <v>356497</v>
      </c>
      <c r="E3731" t="s">
        <v>1287</v>
      </c>
      <c r="F3731" t="s">
        <v>8714</v>
      </c>
      <c r="G3731">
        <v>-1.326553742</v>
      </c>
      <c r="H3731">
        <v>53.103782199999998</v>
      </c>
      <c r="I3731" t="s">
        <v>1284</v>
      </c>
      <c r="J3731" t="s">
        <v>30</v>
      </c>
      <c r="K3731" t="s">
        <v>35</v>
      </c>
      <c r="L3731" t="str">
        <f t="shared" si="58"/>
        <v>M1/4179A_Active</v>
      </c>
    </row>
    <row r="3732" spans="1:12" x14ac:dyDescent="0.25">
      <c r="A3732">
        <v>3735</v>
      </c>
      <c r="B3732" t="s">
        <v>8715</v>
      </c>
      <c r="C3732">
        <v>355831</v>
      </c>
      <c r="D3732">
        <v>401434</v>
      </c>
      <c r="E3732" t="s">
        <v>1282</v>
      </c>
      <c r="F3732" t="s">
        <v>8716</v>
      </c>
      <c r="G3732">
        <v>-2.6674481330000002</v>
      </c>
      <c r="H3732">
        <v>53.50774165</v>
      </c>
      <c r="I3732" t="s">
        <v>1280</v>
      </c>
      <c r="J3732" t="s">
        <v>109</v>
      </c>
      <c r="K3732" t="s">
        <v>58</v>
      </c>
      <c r="L3732" t="str">
        <f t="shared" si="58"/>
        <v>M6/7190B_Inactive</v>
      </c>
    </row>
    <row r="3733" spans="1:12" x14ac:dyDescent="0.25">
      <c r="A3733">
        <v>3736</v>
      </c>
      <c r="B3733" t="s">
        <v>8717</v>
      </c>
      <c r="C3733">
        <v>387294</v>
      </c>
      <c r="D3733">
        <v>403868</v>
      </c>
      <c r="E3733" t="s">
        <v>1300</v>
      </c>
      <c r="F3733" t="s">
        <v>8718</v>
      </c>
      <c r="G3733">
        <v>-2.1931538439999998</v>
      </c>
      <c r="H3733">
        <v>53.531328459999997</v>
      </c>
      <c r="I3733" t="s">
        <v>1284</v>
      </c>
      <c r="J3733" t="s">
        <v>185</v>
      </c>
      <c r="K3733" t="s">
        <v>48</v>
      </c>
      <c r="L3733" t="str">
        <f t="shared" si="58"/>
        <v>M60/9374A_Active</v>
      </c>
    </row>
    <row r="3734" spans="1:12" x14ac:dyDescent="0.25">
      <c r="A3734">
        <v>3737</v>
      </c>
      <c r="B3734" t="s">
        <v>8719</v>
      </c>
      <c r="C3734">
        <v>375030</v>
      </c>
      <c r="D3734">
        <v>399240</v>
      </c>
      <c r="E3734" t="s">
        <v>1300</v>
      </c>
      <c r="F3734" t="s">
        <v>8720</v>
      </c>
      <c r="G3734">
        <v>-2.3777984320000001</v>
      </c>
      <c r="H3734">
        <v>53.489289130000003</v>
      </c>
      <c r="I3734" t="s">
        <v>1280</v>
      </c>
      <c r="J3734" t="s">
        <v>185</v>
      </c>
      <c r="K3734" t="s">
        <v>48</v>
      </c>
      <c r="L3734" t="str">
        <f t="shared" si="58"/>
        <v>M60/9199A_Inactive</v>
      </c>
    </row>
    <row r="3735" spans="1:12" x14ac:dyDescent="0.25">
      <c r="A3735">
        <v>3738</v>
      </c>
      <c r="B3735" t="s">
        <v>8721</v>
      </c>
      <c r="C3735">
        <v>389871</v>
      </c>
      <c r="D3735">
        <v>410117</v>
      </c>
      <c r="E3735" t="s">
        <v>1278</v>
      </c>
      <c r="F3735" t="s">
        <v>8722</v>
      </c>
      <c r="G3735">
        <v>-2.154481976</v>
      </c>
      <c r="H3735">
        <v>53.587552850000002</v>
      </c>
      <c r="I3735" t="s">
        <v>1280</v>
      </c>
      <c r="J3735" t="s">
        <v>98</v>
      </c>
      <c r="K3735" t="s">
        <v>87</v>
      </c>
      <c r="L3735" t="str">
        <f t="shared" si="58"/>
        <v>M62/1649L_Inactive</v>
      </c>
    </row>
    <row r="3736" spans="1:12" x14ac:dyDescent="0.25">
      <c r="A3736">
        <v>3739</v>
      </c>
      <c r="B3736" t="s">
        <v>8723</v>
      </c>
      <c r="C3736">
        <v>366032</v>
      </c>
      <c r="D3736">
        <v>310360</v>
      </c>
      <c r="E3736" t="s">
        <v>1295</v>
      </c>
      <c r="F3736" t="s">
        <v>8724</v>
      </c>
      <c r="G3736">
        <v>-2.5039785129999999</v>
      </c>
      <c r="H3736">
        <v>52.68986872</v>
      </c>
      <c r="I3736" t="s">
        <v>1284</v>
      </c>
      <c r="J3736" t="s">
        <v>1354</v>
      </c>
      <c r="K3736" t="s">
        <v>101</v>
      </c>
      <c r="L3736" t="str">
        <f t="shared" si="58"/>
        <v>M54/3324B_Active</v>
      </c>
    </row>
    <row r="3737" spans="1:12" x14ac:dyDescent="0.25">
      <c r="A3737">
        <v>3740</v>
      </c>
      <c r="B3737" t="s">
        <v>8725</v>
      </c>
      <c r="C3737">
        <v>524031</v>
      </c>
      <c r="D3737">
        <v>220918</v>
      </c>
      <c r="E3737" t="s">
        <v>1282</v>
      </c>
      <c r="F3737" t="s">
        <v>8726</v>
      </c>
      <c r="G3737">
        <v>-0.19975568199999999</v>
      </c>
      <c r="H3737">
        <v>51.873058569999998</v>
      </c>
      <c r="I3737" t="s">
        <v>1280</v>
      </c>
      <c r="J3737" t="s">
        <v>1285</v>
      </c>
      <c r="K3737" t="s">
        <v>58</v>
      </c>
      <c r="L3737" t="str">
        <f t="shared" si="58"/>
        <v>A1M/9454B_Inactive</v>
      </c>
    </row>
    <row r="3738" spans="1:12" x14ac:dyDescent="0.25">
      <c r="A3738">
        <v>3741</v>
      </c>
      <c r="B3738" t="s">
        <v>8727</v>
      </c>
      <c r="C3738">
        <v>531346</v>
      </c>
      <c r="D3738">
        <v>153108</v>
      </c>
      <c r="E3738" t="s">
        <v>1292</v>
      </c>
      <c r="F3738" t="s">
        <v>8728</v>
      </c>
      <c r="G3738">
        <v>-0.118881718</v>
      </c>
      <c r="H3738">
        <v>51.262006169999999</v>
      </c>
      <c r="I3738" t="s">
        <v>1284</v>
      </c>
      <c r="J3738" t="s">
        <v>44</v>
      </c>
      <c r="K3738" t="s">
        <v>67</v>
      </c>
      <c r="L3738" t="str">
        <f t="shared" si="58"/>
        <v>M25/4455B_Active</v>
      </c>
    </row>
    <row r="3739" spans="1:12" x14ac:dyDescent="0.25">
      <c r="A3739">
        <v>3742</v>
      </c>
      <c r="B3739" t="s">
        <v>8729</v>
      </c>
      <c r="C3739">
        <v>530851</v>
      </c>
      <c r="D3739">
        <v>153505</v>
      </c>
      <c r="E3739" t="s">
        <v>1292</v>
      </c>
      <c r="F3739" t="s">
        <v>8730</v>
      </c>
      <c r="G3739">
        <v>-0.12582717299999999</v>
      </c>
      <c r="H3739">
        <v>51.26568795</v>
      </c>
      <c r="I3739" t="s">
        <v>1284</v>
      </c>
      <c r="J3739" t="s">
        <v>213</v>
      </c>
      <c r="K3739" t="s">
        <v>67</v>
      </c>
      <c r="L3739" t="str">
        <f t="shared" si="58"/>
        <v>M23/3313J_Active</v>
      </c>
    </row>
    <row r="3740" spans="1:12" x14ac:dyDescent="0.25">
      <c r="A3740">
        <v>3743</v>
      </c>
      <c r="B3740" t="s">
        <v>8731</v>
      </c>
      <c r="C3740">
        <v>546961</v>
      </c>
      <c r="D3740">
        <v>155972</v>
      </c>
      <c r="E3740" t="s">
        <v>1300</v>
      </c>
      <c r="F3740" t="s">
        <v>8732</v>
      </c>
      <c r="G3740">
        <v>0.10594015499999999</v>
      </c>
      <c r="H3740">
        <v>51.283933410000003</v>
      </c>
      <c r="I3740" t="s">
        <v>1280</v>
      </c>
      <c r="J3740" t="s">
        <v>44</v>
      </c>
      <c r="K3740" t="s">
        <v>48</v>
      </c>
      <c r="L3740" t="str">
        <f t="shared" si="58"/>
        <v>M25/4290A_Inactive</v>
      </c>
    </row>
    <row r="3741" spans="1:12" x14ac:dyDescent="0.25">
      <c r="A3741">
        <v>3744</v>
      </c>
      <c r="B3741" t="s">
        <v>8733</v>
      </c>
      <c r="C3741">
        <v>438595</v>
      </c>
      <c r="D3741">
        <v>433847</v>
      </c>
      <c r="E3741" t="s">
        <v>1287</v>
      </c>
      <c r="F3741" t="s">
        <v>8734</v>
      </c>
      <c r="G3741">
        <v>-1.4155207139999999</v>
      </c>
      <c r="H3741">
        <v>53.79951827</v>
      </c>
      <c r="I3741" t="s">
        <v>1284</v>
      </c>
      <c r="J3741" t="s">
        <v>30</v>
      </c>
      <c r="K3741" t="s">
        <v>35</v>
      </c>
      <c r="L3741" t="str">
        <f t="shared" si="58"/>
        <v>M1/5130A_Active</v>
      </c>
    </row>
    <row r="3742" spans="1:12" x14ac:dyDescent="0.25">
      <c r="A3742">
        <v>3745</v>
      </c>
      <c r="B3742" t="s">
        <v>8735</v>
      </c>
      <c r="C3742">
        <v>435859</v>
      </c>
      <c r="D3742">
        <v>398095</v>
      </c>
      <c r="E3742" t="s">
        <v>1282</v>
      </c>
      <c r="F3742" t="s">
        <v>8736</v>
      </c>
      <c r="G3742">
        <v>-1.461162579</v>
      </c>
      <c r="H3742">
        <v>53.478383630000003</v>
      </c>
      <c r="I3742" t="s">
        <v>1280</v>
      </c>
      <c r="J3742" t="s">
        <v>30</v>
      </c>
      <c r="K3742" t="s">
        <v>58</v>
      </c>
      <c r="L3742" t="str">
        <f t="shared" si="58"/>
        <v>M1/4683M_Inactive</v>
      </c>
    </row>
    <row r="3743" spans="1:12" x14ac:dyDescent="0.25">
      <c r="A3743">
        <v>3746</v>
      </c>
      <c r="B3743" t="s">
        <v>8737</v>
      </c>
      <c r="C3743">
        <v>479345</v>
      </c>
      <c r="D3743">
        <v>279741</v>
      </c>
      <c r="E3743" t="s">
        <v>1295</v>
      </c>
      <c r="F3743" t="s">
        <v>8738</v>
      </c>
      <c r="G3743">
        <v>-0.83496002599999997</v>
      </c>
      <c r="H3743">
        <v>52.409943239999997</v>
      </c>
      <c r="I3743" t="s">
        <v>1284</v>
      </c>
      <c r="J3743" t="s">
        <v>1332</v>
      </c>
      <c r="K3743" t="s">
        <v>101</v>
      </c>
      <c r="L3743" t="str">
        <f t="shared" si="58"/>
        <v>A14/0242A_Active</v>
      </c>
    </row>
    <row r="3744" spans="1:12" x14ac:dyDescent="0.25">
      <c r="A3744">
        <v>3747</v>
      </c>
      <c r="B3744" t="s">
        <v>8739</v>
      </c>
      <c r="C3744">
        <v>601625</v>
      </c>
      <c r="D3744">
        <v>159646</v>
      </c>
      <c r="E3744" t="s">
        <v>1278</v>
      </c>
      <c r="F3744" t="s">
        <v>8740</v>
      </c>
      <c r="G3744">
        <v>0.89092702499999998</v>
      </c>
      <c r="H3744">
        <v>51.300223889999998</v>
      </c>
      <c r="I3744" t="s">
        <v>1284</v>
      </c>
      <c r="J3744" t="s">
        <v>1319</v>
      </c>
      <c r="K3744" t="s">
        <v>87</v>
      </c>
      <c r="L3744" t="str">
        <f t="shared" si="58"/>
        <v>M2/8818B_Active</v>
      </c>
    </row>
    <row r="3745" spans="1:12" x14ac:dyDescent="0.25">
      <c r="A3745">
        <v>3748</v>
      </c>
      <c r="B3745" t="s">
        <v>8741</v>
      </c>
      <c r="C3745">
        <v>364237</v>
      </c>
      <c r="D3745">
        <v>391021</v>
      </c>
      <c r="E3745" t="s">
        <v>1282</v>
      </c>
      <c r="F3745" t="s">
        <v>8742</v>
      </c>
      <c r="G3745">
        <v>-2.5395213569999999</v>
      </c>
      <c r="H3745">
        <v>53.414791340000001</v>
      </c>
      <c r="I3745" t="s">
        <v>1284</v>
      </c>
      <c r="J3745" t="s">
        <v>109</v>
      </c>
      <c r="K3745" t="s">
        <v>58</v>
      </c>
      <c r="L3745" t="str">
        <f t="shared" si="58"/>
        <v>M6/7051L_Active</v>
      </c>
    </row>
    <row r="3746" spans="1:12" x14ac:dyDescent="0.25">
      <c r="A3746">
        <v>3749</v>
      </c>
      <c r="B3746" t="s">
        <v>8743</v>
      </c>
      <c r="C3746">
        <v>446700</v>
      </c>
      <c r="D3746">
        <v>332321</v>
      </c>
      <c r="E3746" t="s">
        <v>1287</v>
      </c>
      <c r="F3746" t="s">
        <v>1073</v>
      </c>
      <c r="G3746">
        <v>-1.307407473</v>
      </c>
      <c r="H3746">
        <v>52.886345200000001</v>
      </c>
      <c r="I3746" t="s">
        <v>1280</v>
      </c>
      <c r="J3746" t="s">
        <v>30</v>
      </c>
      <c r="K3746" t="s">
        <v>35</v>
      </c>
      <c r="L3746" t="str">
        <f t="shared" si="58"/>
        <v>M1/3902A_Inactive</v>
      </c>
    </row>
    <row r="3747" spans="1:12" x14ac:dyDescent="0.25">
      <c r="A3747">
        <v>3750</v>
      </c>
      <c r="B3747" t="s">
        <v>8744</v>
      </c>
      <c r="C3747">
        <v>432501</v>
      </c>
      <c r="D3747">
        <v>405290</v>
      </c>
      <c r="E3747" t="s">
        <v>1282</v>
      </c>
      <c r="F3747" t="s">
        <v>8745</v>
      </c>
      <c r="G3747">
        <v>-1.511014334</v>
      </c>
      <c r="H3747">
        <v>53.543269649999999</v>
      </c>
      <c r="I3747" t="s">
        <v>1284</v>
      </c>
      <c r="J3747" t="s">
        <v>30</v>
      </c>
      <c r="K3747" t="s">
        <v>58</v>
      </c>
      <c r="L3747" t="str">
        <f t="shared" si="58"/>
        <v>M1/4767B_Active</v>
      </c>
    </row>
    <row r="3748" spans="1:12" x14ac:dyDescent="0.25">
      <c r="A3748">
        <v>3751</v>
      </c>
      <c r="B3748" t="s">
        <v>8746</v>
      </c>
      <c r="C3748">
        <v>470969</v>
      </c>
      <c r="D3748">
        <v>168976</v>
      </c>
      <c r="E3748" t="s">
        <v>1295</v>
      </c>
      <c r="F3748" t="s">
        <v>8747</v>
      </c>
      <c r="G3748">
        <v>-0.98085385800000002</v>
      </c>
      <c r="H3748">
        <v>51.415370709999998</v>
      </c>
      <c r="I3748" t="s">
        <v>1280</v>
      </c>
      <c r="J3748" t="s">
        <v>252</v>
      </c>
      <c r="K3748" t="s">
        <v>101</v>
      </c>
      <c r="L3748" t="str">
        <f t="shared" si="58"/>
        <v>M4/2665B_Inactive</v>
      </c>
    </row>
    <row r="3749" spans="1:12" x14ac:dyDescent="0.25">
      <c r="A3749">
        <v>3752</v>
      </c>
      <c r="B3749" t="s">
        <v>8748</v>
      </c>
      <c r="C3749">
        <v>511991</v>
      </c>
      <c r="D3749">
        <v>202063</v>
      </c>
      <c r="E3749" t="s">
        <v>1282</v>
      </c>
      <c r="F3749" t="s">
        <v>8749</v>
      </c>
      <c r="G3749">
        <v>-0.38064410700000001</v>
      </c>
      <c r="H3749">
        <v>51.706143820000001</v>
      </c>
      <c r="I3749" t="s">
        <v>1284</v>
      </c>
      <c r="J3749" t="s">
        <v>30</v>
      </c>
      <c r="K3749" t="s">
        <v>58</v>
      </c>
      <c r="L3749" t="str">
        <f t="shared" si="58"/>
        <v>M1/2317L_Active</v>
      </c>
    </row>
    <row r="3750" spans="1:12" x14ac:dyDescent="0.25">
      <c r="A3750">
        <v>3753</v>
      </c>
      <c r="B3750" t="s">
        <v>8750</v>
      </c>
      <c r="C3750">
        <v>401646</v>
      </c>
      <c r="D3750">
        <v>295481</v>
      </c>
      <c r="E3750" t="s">
        <v>1287</v>
      </c>
      <c r="F3750" t="s">
        <v>8751</v>
      </c>
      <c r="G3750">
        <v>-1.97714766</v>
      </c>
      <c r="H3750">
        <v>52.557180700000004</v>
      </c>
      <c r="I3750" t="s">
        <v>1284</v>
      </c>
      <c r="J3750" t="s">
        <v>109</v>
      </c>
      <c r="K3750" t="s">
        <v>35</v>
      </c>
      <c r="L3750" t="str">
        <f t="shared" si="58"/>
        <v>M6/5936K_Active</v>
      </c>
    </row>
    <row r="3751" spans="1:12" x14ac:dyDescent="0.25">
      <c r="A3751">
        <v>3754</v>
      </c>
      <c r="B3751" t="s">
        <v>8752</v>
      </c>
      <c r="C3751">
        <v>613705</v>
      </c>
      <c r="D3751">
        <v>156671</v>
      </c>
      <c r="E3751" t="s">
        <v>1278</v>
      </c>
      <c r="F3751" t="s">
        <v>8753</v>
      </c>
      <c r="G3751">
        <v>1.0621758800000001</v>
      </c>
      <c r="H3751">
        <v>51.269110410000003</v>
      </c>
      <c r="I3751" t="s">
        <v>1280</v>
      </c>
      <c r="J3751" t="s">
        <v>1314</v>
      </c>
      <c r="K3751" t="s">
        <v>87</v>
      </c>
      <c r="L3751" t="str">
        <f t="shared" si="58"/>
        <v>A2/8950L_Inactive</v>
      </c>
    </row>
    <row r="3752" spans="1:12" x14ac:dyDescent="0.25">
      <c r="A3752">
        <v>3755</v>
      </c>
      <c r="B3752" t="s">
        <v>8754</v>
      </c>
      <c r="C3752">
        <v>480051</v>
      </c>
      <c r="D3752">
        <v>171203</v>
      </c>
      <c r="E3752" t="s">
        <v>1295</v>
      </c>
      <c r="F3752" t="s">
        <v>8755</v>
      </c>
      <c r="G3752">
        <v>-0.84978563100000004</v>
      </c>
      <c r="H3752">
        <v>51.43418312</v>
      </c>
      <c r="I3752" t="s">
        <v>1280</v>
      </c>
      <c r="J3752" t="s">
        <v>252</v>
      </c>
      <c r="K3752" t="s">
        <v>101</v>
      </c>
      <c r="L3752" t="str">
        <f t="shared" si="58"/>
        <v>M4/2566B_Inactive</v>
      </c>
    </row>
    <row r="3753" spans="1:12" x14ac:dyDescent="0.25">
      <c r="A3753">
        <v>3756</v>
      </c>
      <c r="B3753" t="s">
        <v>8756</v>
      </c>
      <c r="C3753">
        <v>454684</v>
      </c>
      <c r="D3753">
        <v>228428</v>
      </c>
      <c r="E3753" t="s">
        <v>1282</v>
      </c>
      <c r="F3753" t="s">
        <v>8757</v>
      </c>
      <c r="G3753">
        <v>-1.205707973</v>
      </c>
      <c r="H3753">
        <v>51.95167292</v>
      </c>
      <c r="I3753" t="s">
        <v>1280</v>
      </c>
      <c r="J3753" t="s">
        <v>1458</v>
      </c>
      <c r="K3753" t="s">
        <v>58</v>
      </c>
      <c r="L3753" t="str">
        <f t="shared" si="58"/>
        <v>M40/9066M_Inactive</v>
      </c>
    </row>
    <row r="3754" spans="1:12" x14ac:dyDescent="0.25">
      <c r="A3754">
        <v>3757</v>
      </c>
      <c r="B3754" t="s">
        <v>8758</v>
      </c>
      <c r="C3754">
        <v>355337</v>
      </c>
      <c r="D3754">
        <v>421886</v>
      </c>
      <c r="E3754" t="s">
        <v>1287</v>
      </c>
      <c r="F3754" t="s">
        <v>8759</v>
      </c>
      <c r="G3754">
        <v>-2.6778295070000002</v>
      </c>
      <c r="H3754">
        <v>53.691515879999997</v>
      </c>
      <c r="I3754" t="s">
        <v>1280</v>
      </c>
      <c r="J3754" t="s">
        <v>109</v>
      </c>
      <c r="K3754" t="s">
        <v>35</v>
      </c>
      <c r="L3754" t="str">
        <f t="shared" si="58"/>
        <v>M6/7408A_Inactive</v>
      </c>
    </row>
    <row r="3755" spans="1:12" x14ac:dyDescent="0.25">
      <c r="A3755">
        <v>3758</v>
      </c>
      <c r="B3755" t="s">
        <v>8760</v>
      </c>
      <c r="C3755">
        <v>429131</v>
      </c>
      <c r="D3755">
        <v>426424</v>
      </c>
      <c r="E3755" t="s">
        <v>1295</v>
      </c>
      <c r="F3755" t="s">
        <v>8761</v>
      </c>
      <c r="G3755">
        <v>-1.5598984339999999</v>
      </c>
      <c r="H3755">
        <v>53.733415569999998</v>
      </c>
      <c r="I3755" t="s">
        <v>1284</v>
      </c>
      <c r="J3755" t="s">
        <v>98</v>
      </c>
      <c r="K3755" t="s">
        <v>101</v>
      </c>
      <c r="L3755" t="str">
        <f t="shared" si="58"/>
        <v>M62/2132A_Active</v>
      </c>
    </row>
    <row r="3756" spans="1:12" x14ac:dyDescent="0.25">
      <c r="A3756">
        <v>3759</v>
      </c>
      <c r="B3756" t="s">
        <v>8762</v>
      </c>
      <c r="C3756">
        <v>476538</v>
      </c>
      <c r="D3756">
        <v>253964</v>
      </c>
      <c r="E3756" t="s">
        <v>1282</v>
      </c>
      <c r="F3756" t="s">
        <v>8763</v>
      </c>
      <c r="G3756">
        <v>-0.88206296200000001</v>
      </c>
      <c r="H3756">
        <v>52.178644370000001</v>
      </c>
      <c r="I3756" t="s">
        <v>1280</v>
      </c>
      <c r="J3756" t="s">
        <v>30</v>
      </c>
      <c r="K3756" t="s">
        <v>58</v>
      </c>
      <c r="L3756" t="str">
        <f t="shared" si="58"/>
        <v>M1/2986B_Inactive</v>
      </c>
    </row>
    <row r="3757" spans="1:12" x14ac:dyDescent="0.25">
      <c r="A3757">
        <v>3760</v>
      </c>
      <c r="B3757" t="s">
        <v>8764</v>
      </c>
      <c r="C3757">
        <v>414962</v>
      </c>
      <c r="D3757">
        <v>271028</v>
      </c>
      <c r="E3757" t="s">
        <v>1287</v>
      </c>
      <c r="F3757" t="s">
        <v>8765</v>
      </c>
      <c r="G3757">
        <v>-1.7818228739999999</v>
      </c>
      <c r="H3757">
        <v>52.337148990000003</v>
      </c>
      <c r="I3757" t="s">
        <v>1284</v>
      </c>
      <c r="J3757" t="s">
        <v>1458</v>
      </c>
      <c r="K3757" t="s">
        <v>35</v>
      </c>
      <c r="L3757" t="str">
        <f t="shared" si="58"/>
        <v>M40/9680A_Active</v>
      </c>
    </row>
    <row r="3758" spans="1:12" x14ac:dyDescent="0.25">
      <c r="A3758">
        <v>3761</v>
      </c>
      <c r="B3758" t="s">
        <v>8766</v>
      </c>
      <c r="C3758">
        <v>549850</v>
      </c>
      <c r="D3758">
        <v>157190</v>
      </c>
      <c r="E3758" t="s">
        <v>1300</v>
      </c>
      <c r="F3758" t="s">
        <v>8767</v>
      </c>
      <c r="G3758">
        <v>0.14784624800000001</v>
      </c>
      <c r="H3758">
        <v>51.294125950000002</v>
      </c>
      <c r="I3758" t="s">
        <v>1284</v>
      </c>
      <c r="J3758" t="s">
        <v>44</v>
      </c>
      <c r="K3758" t="s">
        <v>48</v>
      </c>
      <c r="L3758" t="str">
        <f t="shared" si="58"/>
        <v>M25/4259A_Active</v>
      </c>
    </row>
    <row r="3759" spans="1:12" x14ac:dyDescent="0.25">
      <c r="A3759">
        <v>3762</v>
      </c>
      <c r="B3759" t="s">
        <v>8768</v>
      </c>
      <c r="C3759">
        <v>430285</v>
      </c>
      <c r="D3759">
        <v>414442</v>
      </c>
      <c r="E3759" t="s">
        <v>1282</v>
      </c>
      <c r="F3759" t="s">
        <v>8769</v>
      </c>
      <c r="G3759">
        <v>-1.543570858</v>
      </c>
      <c r="H3759">
        <v>53.625658629999997</v>
      </c>
      <c r="I3759" t="s">
        <v>1284</v>
      </c>
      <c r="J3759" t="s">
        <v>30</v>
      </c>
      <c r="K3759" t="s">
        <v>58</v>
      </c>
      <c r="L3759" t="str">
        <f t="shared" si="58"/>
        <v>M1/4870B_Active</v>
      </c>
    </row>
    <row r="3760" spans="1:12" x14ac:dyDescent="0.25">
      <c r="A3760">
        <v>3763</v>
      </c>
      <c r="B3760" t="s">
        <v>8770</v>
      </c>
      <c r="C3760">
        <v>509022</v>
      </c>
      <c r="D3760">
        <v>216143</v>
      </c>
      <c r="E3760" t="s">
        <v>1282</v>
      </c>
      <c r="F3760" t="s">
        <v>8771</v>
      </c>
      <c r="G3760">
        <v>-0.41917886100000001</v>
      </c>
      <c r="H3760">
        <v>51.833276519999998</v>
      </c>
      <c r="I3760" t="s">
        <v>1284</v>
      </c>
      <c r="J3760" t="s">
        <v>30</v>
      </c>
      <c r="K3760" t="s">
        <v>58</v>
      </c>
      <c r="L3760" t="str">
        <f t="shared" si="58"/>
        <v>M1/2467B_Active</v>
      </c>
    </row>
    <row r="3761" spans="1:12" x14ac:dyDescent="0.25">
      <c r="A3761">
        <v>3764</v>
      </c>
      <c r="B3761" t="s">
        <v>8772</v>
      </c>
      <c r="C3761">
        <v>397629</v>
      </c>
      <c r="D3761">
        <v>302663</v>
      </c>
      <c r="E3761" t="s">
        <v>1287</v>
      </c>
      <c r="F3761" t="s">
        <v>8773</v>
      </c>
      <c r="G3761">
        <v>-2.036451553</v>
      </c>
      <c r="H3761">
        <v>52.621742529999999</v>
      </c>
      <c r="I3761" t="s">
        <v>1284</v>
      </c>
      <c r="J3761" t="s">
        <v>109</v>
      </c>
      <c r="K3761" t="s">
        <v>35</v>
      </c>
      <c r="L3761" t="str">
        <f t="shared" si="58"/>
        <v>M6/6025A_Active</v>
      </c>
    </row>
    <row r="3762" spans="1:12" x14ac:dyDescent="0.25">
      <c r="A3762">
        <v>3765</v>
      </c>
      <c r="B3762" t="s">
        <v>8774</v>
      </c>
      <c r="C3762">
        <v>355023</v>
      </c>
      <c r="D3762">
        <v>184412</v>
      </c>
      <c r="E3762" t="s">
        <v>1287</v>
      </c>
      <c r="F3762" t="s">
        <v>8775</v>
      </c>
      <c r="G3762">
        <v>-2.6501546980000001</v>
      </c>
      <c r="H3762">
        <v>51.55678649</v>
      </c>
      <c r="I3762" t="s">
        <v>1284</v>
      </c>
      <c r="J3762" t="s">
        <v>6337</v>
      </c>
      <c r="K3762" t="s">
        <v>35</v>
      </c>
      <c r="L3762" t="str">
        <f t="shared" si="58"/>
        <v>M49/6015B_Active</v>
      </c>
    </row>
    <row r="3763" spans="1:12" x14ac:dyDescent="0.25">
      <c r="A3763">
        <v>3766</v>
      </c>
      <c r="B3763" t="s">
        <v>8776</v>
      </c>
      <c r="C3763">
        <v>509233</v>
      </c>
      <c r="D3763">
        <v>214451</v>
      </c>
      <c r="E3763" t="s">
        <v>1282</v>
      </c>
      <c r="F3763" t="s">
        <v>8777</v>
      </c>
      <c r="G3763">
        <v>-0.41665149400000001</v>
      </c>
      <c r="H3763">
        <v>51.818028230000003</v>
      </c>
      <c r="I3763" t="s">
        <v>1284</v>
      </c>
      <c r="J3763" t="s">
        <v>30</v>
      </c>
      <c r="K3763" t="s">
        <v>58</v>
      </c>
      <c r="L3763" t="str">
        <f t="shared" si="58"/>
        <v>M1/2450B_Active</v>
      </c>
    </row>
    <row r="3764" spans="1:12" x14ac:dyDescent="0.25">
      <c r="A3764">
        <v>3767</v>
      </c>
      <c r="B3764" t="s">
        <v>8778</v>
      </c>
      <c r="C3764">
        <v>399292</v>
      </c>
      <c r="D3764">
        <v>284213</v>
      </c>
      <c r="E3764" t="s">
        <v>1282</v>
      </c>
      <c r="F3764" t="s">
        <v>8779</v>
      </c>
      <c r="G3764">
        <v>-2.011840598</v>
      </c>
      <c r="H3764">
        <v>52.45588352</v>
      </c>
      <c r="I3764" t="s">
        <v>1280</v>
      </c>
      <c r="J3764" t="s">
        <v>226</v>
      </c>
      <c r="K3764" t="s">
        <v>58</v>
      </c>
      <c r="L3764" t="str">
        <f t="shared" si="58"/>
        <v>M5/7133A_Inactive</v>
      </c>
    </row>
    <row r="3765" spans="1:12" x14ac:dyDescent="0.25">
      <c r="A3765">
        <v>3768</v>
      </c>
      <c r="B3765" t="s">
        <v>8780</v>
      </c>
      <c r="C3765">
        <v>444065</v>
      </c>
      <c r="D3765">
        <v>116899</v>
      </c>
      <c r="E3765" t="s">
        <v>1278</v>
      </c>
      <c r="F3765" t="s">
        <v>8781</v>
      </c>
      <c r="G3765">
        <v>-1.3740753830000001</v>
      </c>
      <c r="H3765">
        <v>50.949839390000001</v>
      </c>
      <c r="I3765" t="s">
        <v>1280</v>
      </c>
      <c r="J3765" t="s">
        <v>83</v>
      </c>
      <c r="K3765" t="s">
        <v>87</v>
      </c>
      <c r="L3765" t="str">
        <f t="shared" si="58"/>
        <v>M27/9188B_Inactive</v>
      </c>
    </row>
    <row r="3766" spans="1:12" x14ac:dyDescent="0.25">
      <c r="A3766">
        <v>3769</v>
      </c>
      <c r="B3766" t="s">
        <v>8782</v>
      </c>
      <c r="C3766">
        <v>619391</v>
      </c>
      <c r="D3766">
        <v>137252</v>
      </c>
      <c r="E3766" t="s">
        <v>1295</v>
      </c>
      <c r="F3766" t="s">
        <v>8783</v>
      </c>
      <c r="G3766">
        <v>1.1317121699999999</v>
      </c>
      <c r="H3766">
        <v>51.092597490000003</v>
      </c>
      <c r="I3766" t="s">
        <v>1284</v>
      </c>
      <c r="J3766" t="s">
        <v>368</v>
      </c>
      <c r="K3766" t="s">
        <v>101</v>
      </c>
      <c r="L3766" t="str">
        <f t="shared" si="58"/>
        <v>M20/7077K_Active</v>
      </c>
    </row>
    <row r="3767" spans="1:12" x14ac:dyDescent="0.25">
      <c r="A3767">
        <v>3770</v>
      </c>
      <c r="B3767" t="s">
        <v>8784</v>
      </c>
      <c r="C3767">
        <v>564207</v>
      </c>
      <c r="D3767">
        <v>159050</v>
      </c>
      <c r="E3767" t="s">
        <v>1278</v>
      </c>
      <c r="F3767" t="s">
        <v>8785</v>
      </c>
      <c r="G3767">
        <v>0.354436484</v>
      </c>
      <c r="H3767">
        <v>51.306880829999997</v>
      </c>
      <c r="I3767" t="s">
        <v>1280</v>
      </c>
      <c r="J3767" t="s">
        <v>368</v>
      </c>
      <c r="K3767" t="s">
        <v>87</v>
      </c>
      <c r="L3767" t="str">
        <f t="shared" si="58"/>
        <v>M20/6449B_Inactive</v>
      </c>
    </row>
    <row r="3768" spans="1:12" x14ac:dyDescent="0.25">
      <c r="A3768">
        <v>3771</v>
      </c>
      <c r="B3768" t="s">
        <v>8786</v>
      </c>
      <c r="C3768">
        <v>371751</v>
      </c>
      <c r="D3768">
        <v>379809</v>
      </c>
      <c r="E3768" t="s">
        <v>1287</v>
      </c>
      <c r="F3768" t="s">
        <v>8787</v>
      </c>
      <c r="G3768">
        <v>-2.4254689100000002</v>
      </c>
      <c r="H3768">
        <v>53.314470620000002</v>
      </c>
      <c r="I3768" t="s">
        <v>1280</v>
      </c>
      <c r="J3768" t="s">
        <v>109</v>
      </c>
      <c r="K3768" t="s">
        <v>35</v>
      </c>
      <c r="L3768" t="str">
        <f t="shared" si="58"/>
        <v>M6/6907A_Inactive</v>
      </c>
    </row>
    <row r="3769" spans="1:12" x14ac:dyDescent="0.25">
      <c r="A3769">
        <v>3772</v>
      </c>
      <c r="B3769" t="s">
        <v>8788</v>
      </c>
      <c r="C3769">
        <v>404830</v>
      </c>
      <c r="D3769">
        <v>183507</v>
      </c>
      <c r="E3769" t="s">
        <v>1295</v>
      </c>
      <c r="F3769" t="s">
        <v>8789</v>
      </c>
      <c r="G3769">
        <v>-1.931727027</v>
      </c>
      <c r="H3769">
        <v>51.550434019999997</v>
      </c>
      <c r="I3769" t="s">
        <v>1284</v>
      </c>
      <c r="J3769" t="s">
        <v>252</v>
      </c>
      <c r="K3769" t="s">
        <v>101</v>
      </c>
      <c r="L3769" t="str">
        <f t="shared" si="58"/>
        <v>M4/3389B_Active</v>
      </c>
    </row>
    <row r="3770" spans="1:12" x14ac:dyDescent="0.25">
      <c r="A3770">
        <v>3773</v>
      </c>
      <c r="B3770" t="s">
        <v>8790</v>
      </c>
      <c r="C3770">
        <v>443295</v>
      </c>
      <c r="D3770">
        <v>439069</v>
      </c>
      <c r="E3770" t="s">
        <v>1287</v>
      </c>
      <c r="F3770" t="s">
        <v>8791</v>
      </c>
      <c r="G3770">
        <v>-1.34343536</v>
      </c>
      <c r="H3770">
        <v>53.846082299999999</v>
      </c>
      <c r="I3770" t="s">
        <v>1284</v>
      </c>
      <c r="J3770" t="s">
        <v>1285</v>
      </c>
      <c r="K3770" t="s">
        <v>35</v>
      </c>
      <c r="L3770" t="str">
        <f t="shared" si="58"/>
        <v>A1M/9575J_Active</v>
      </c>
    </row>
    <row r="3771" spans="1:12" x14ac:dyDescent="0.25">
      <c r="A3771">
        <v>3774</v>
      </c>
      <c r="B3771" t="s">
        <v>8792</v>
      </c>
      <c r="C3771">
        <v>407901</v>
      </c>
      <c r="D3771">
        <v>184166</v>
      </c>
      <c r="E3771" t="s">
        <v>1278</v>
      </c>
      <c r="F3771" t="s">
        <v>8793</v>
      </c>
      <c r="G3771">
        <v>-1.8874219919999999</v>
      </c>
      <c r="H3771">
        <v>51.556325899999997</v>
      </c>
      <c r="I3771" t="s">
        <v>1284</v>
      </c>
      <c r="J3771" t="s">
        <v>252</v>
      </c>
      <c r="K3771" t="s">
        <v>87</v>
      </c>
      <c r="L3771" t="str">
        <f t="shared" si="58"/>
        <v>M4/3355A_Active</v>
      </c>
    </row>
    <row r="3772" spans="1:12" x14ac:dyDescent="0.25">
      <c r="A3772">
        <v>3775</v>
      </c>
      <c r="B3772" t="s">
        <v>8794</v>
      </c>
      <c r="C3772">
        <v>396862</v>
      </c>
      <c r="D3772">
        <v>303456</v>
      </c>
      <c r="E3772" t="s">
        <v>1287</v>
      </c>
      <c r="F3772" t="s">
        <v>8795</v>
      </c>
      <c r="G3772">
        <v>-2.047788927</v>
      </c>
      <c r="H3772">
        <v>52.62886735</v>
      </c>
      <c r="I3772" t="s">
        <v>1284</v>
      </c>
      <c r="J3772" t="s">
        <v>109</v>
      </c>
      <c r="K3772" t="s">
        <v>35</v>
      </c>
      <c r="L3772" t="str">
        <f t="shared" si="58"/>
        <v>M6/6036A_Active</v>
      </c>
    </row>
    <row r="3773" spans="1:12" x14ac:dyDescent="0.25">
      <c r="A3773">
        <v>3776</v>
      </c>
      <c r="B3773" t="s">
        <v>8796</v>
      </c>
      <c r="C3773">
        <v>548722</v>
      </c>
      <c r="D3773">
        <v>199033</v>
      </c>
      <c r="E3773" t="s">
        <v>1300</v>
      </c>
      <c r="F3773" t="s">
        <v>8797</v>
      </c>
      <c r="G3773">
        <v>0.14928456100000001</v>
      </c>
      <c r="H3773">
        <v>51.67039432</v>
      </c>
      <c r="I3773" t="s">
        <v>1284</v>
      </c>
      <c r="J3773" t="s">
        <v>44</v>
      </c>
      <c r="K3773" t="s">
        <v>48</v>
      </c>
      <c r="L3773" t="str">
        <f t="shared" si="58"/>
        <v>M25/5618A_Active</v>
      </c>
    </row>
    <row r="3774" spans="1:12" x14ac:dyDescent="0.25">
      <c r="A3774">
        <v>3777</v>
      </c>
      <c r="B3774" t="s">
        <v>8798</v>
      </c>
      <c r="C3774">
        <v>380050</v>
      </c>
      <c r="D3774">
        <v>384749</v>
      </c>
      <c r="E3774" t="s">
        <v>1278</v>
      </c>
      <c r="F3774" t="s">
        <v>8799</v>
      </c>
      <c r="G3774">
        <v>-2.3012190160000001</v>
      </c>
      <c r="H3774">
        <v>53.359253459999998</v>
      </c>
      <c r="I3774" t="s">
        <v>1280</v>
      </c>
      <c r="J3774" t="s">
        <v>1357</v>
      </c>
      <c r="K3774" t="s">
        <v>87</v>
      </c>
      <c r="L3774" t="str">
        <f t="shared" si="58"/>
        <v>M56/8146A_Inactive</v>
      </c>
    </row>
    <row r="3775" spans="1:12" x14ac:dyDescent="0.25">
      <c r="A3775">
        <v>3778</v>
      </c>
      <c r="B3775" t="s">
        <v>8800</v>
      </c>
      <c r="C3775">
        <v>361799</v>
      </c>
      <c r="D3775">
        <v>183903</v>
      </c>
      <c r="E3775" t="s">
        <v>1282</v>
      </c>
      <c r="F3775" t="s">
        <v>8801</v>
      </c>
      <c r="G3775">
        <v>-2.552362703</v>
      </c>
      <c r="H3775">
        <v>51.552711760000001</v>
      </c>
      <c r="I3775" t="s">
        <v>1284</v>
      </c>
      <c r="J3775" t="s">
        <v>226</v>
      </c>
      <c r="K3775" t="s">
        <v>58</v>
      </c>
      <c r="L3775" t="str">
        <f t="shared" si="58"/>
        <v>M5/8310K_Active</v>
      </c>
    </row>
    <row r="3776" spans="1:12" x14ac:dyDescent="0.25">
      <c r="A3776">
        <v>3779</v>
      </c>
      <c r="B3776" t="s">
        <v>8802</v>
      </c>
      <c r="C3776">
        <v>369007</v>
      </c>
      <c r="D3776">
        <v>393704</v>
      </c>
      <c r="E3776" t="s">
        <v>1295</v>
      </c>
      <c r="F3776" t="s">
        <v>8803</v>
      </c>
      <c r="G3776">
        <v>-2.4680230480000001</v>
      </c>
      <c r="H3776">
        <v>53.439208809999997</v>
      </c>
      <c r="I3776" t="s">
        <v>1280</v>
      </c>
      <c r="J3776" t="s">
        <v>98</v>
      </c>
      <c r="K3776" t="s">
        <v>101</v>
      </c>
      <c r="L3776" t="str">
        <f t="shared" si="58"/>
        <v>M62/1355A_Inactive</v>
      </c>
    </row>
    <row r="3777" spans="1:12" x14ac:dyDescent="0.25">
      <c r="A3777">
        <v>3780</v>
      </c>
      <c r="B3777" t="s">
        <v>8804</v>
      </c>
      <c r="C3777">
        <v>429590</v>
      </c>
      <c r="D3777">
        <v>308116</v>
      </c>
      <c r="E3777" t="s">
        <v>1287</v>
      </c>
      <c r="F3777" t="s">
        <v>8805</v>
      </c>
      <c r="G3777">
        <v>-1.5638556939999999</v>
      </c>
      <c r="H3777">
        <v>52.669968730000001</v>
      </c>
      <c r="I3777" t="s">
        <v>1280</v>
      </c>
      <c r="J3777" t="s">
        <v>172</v>
      </c>
      <c r="K3777" t="s">
        <v>35</v>
      </c>
      <c r="L3777" t="str">
        <f t="shared" si="58"/>
        <v>M42/6717A_Inactive</v>
      </c>
    </row>
    <row r="3778" spans="1:12" x14ac:dyDescent="0.25">
      <c r="A3778">
        <v>3781</v>
      </c>
      <c r="B3778" t="s">
        <v>8806</v>
      </c>
      <c r="C3778">
        <v>445284</v>
      </c>
      <c r="D3778">
        <v>366387</v>
      </c>
      <c r="E3778" t="s">
        <v>1282</v>
      </c>
      <c r="F3778" t="s">
        <v>8807</v>
      </c>
      <c r="G3778">
        <v>-1.3236808819999999</v>
      </c>
      <c r="H3778">
        <v>53.192667139999998</v>
      </c>
      <c r="I3778" t="s">
        <v>1280</v>
      </c>
      <c r="J3778" t="s">
        <v>30</v>
      </c>
      <c r="K3778" t="s">
        <v>58</v>
      </c>
      <c r="L3778" t="str">
        <f t="shared" si="58"/>
        <v>M1/4280B_Inactive</v>
      </c>
    </row>
    <row r="3779" spans="1:12" x14ac:dyDescent="0.25">
      <c r="A3779">
        <v>3782</v>
      </c>
      <c r="B3779" t="s">
        <v>8808</v>
      </c>
      <c r="C3779">
        <v>375415</v>
      </c>
      <c r="D3779">
        <v>178140</v>
      </c>
      <c r="E3779" t="s">
        <v>1278</v>
      </c>
      <c r="F3779" t="s">
        <v>8809</v>
      </c>
      <c r="G3779">
        <v>-2.3555780849999999</v>
      </c>
      <c r="H3779">
        <v>51.501654709999997</v>
      </c>
      <c r="I3779" t="s">
        <v>1284</v>
      </c>
      <c r="J3779" t="s">
        <v>252</v>
      </c>
      <c r="K3779" t="s">
        <v>87</v>
      </c>
      <c r="L3779" t="str">
        <f t="shared" ref="L3779:L3842" si="59">F3779&amp;"_"&amp;I3779</f>
        <v>M4/3698A_Active</v>
      </c>
    </row>
    <row r="3780" spans="1:12" x14ac:dyDescent="0.25">
      <c r="A3780">
        <v>3783</v>
      </c>
      <c r="B3780" t="s">
        <v>8810</v>
      </c>
      <c r="C3780">
        <v>473653</v>
      </c>
      <c r="D3780">
        <v>169202</v>
      </c>
      <c r="E3780" t="s">
        <v>1278</v>
      </c>
      <c r="F3780" t="s">
        <v>8811</v>
      </c>
      <c r="G3780">
        <v>-0.94222101899999999</v>
      </c>
      <c r="H3780">
        <v>51.41706027</v>
      </c>
      <c r="I3780" t="s">
        <v>1280</v>
      </c>
      <c r="J3780" t="s">
        <v>252</v>
      </c>
      <c r="K3780" t="s">
        <v>87</v>
      </c>
      <c r="L3780" t="str">
        <f t="shared" si="59"/>
        <v>M4/2636A_Inactive</v>
      </c>
    </row>
    <row r="3781" spans="1:12" x14ac:dyDescent="0.25">
      <c r="A3781">
        <v>3784</v>
      </c>
      <c r="B3781" t="s">
        <v>8812</v>
      </c>
      <c r="C3781">
        <v>390758</v>
      </c>
      <c r="D3781">
        <v>402406</v>
      </c>
      <c r="E3781" t="s">
        <v>1292</v>
      </c>
      <c r="F3781" t="s">
        <v>8813</v>
      </c>
      <c r="G3781">
        <v>-2.140852245</v>
      </c>
      <c r="H3781">
        <v>53.518260789999999</v>
      </c>
      <c r="I3781" t="s">
        <v>1280</v>
      </c>
      <c r="J3781" t="s">
        <v>185</v>
      </c>
      <c r="K3781" t="s">
        <v>67</v>
      </c>
      <c r="L3781" t="str">
        <f t="shared" si="59"/>
        <v>M60/9414B_Inactive</v>
      </c>
    </row>
    <row r="3782" spans="1:12" x14ac:dyDescent="0.25">
      <c r="A3782">
        <v>3785</v>
      </c>
      <c r="B3782" t="s">
        <v>8814</v>
      </c>
      <c r="C3782">
        <v>369199</v>
      </c>
      <c r="D3782">
        <v>177817</v>
      </c>
      <c r="E3782" t="s">
        <v>1278</v>
      </c>
      <c r="F3782" t="s">
        <v>8815</v>
      </c>
      <c r="G3782">
        <v>-2.4451010809999998</v>
      </c>
      <c r="H3782">
        <v>51.498444450000001</v>
      </c>
      <c r="I3782" t="s">
        <v>1284</v>
      </c>
      <c r="J3782" t="s">
        <v>252</v>
      </c>
      <c r="K3782" t="s">
        <v>87</v>
      </c>
      <c r="L3782" t="str">
        <f t="shared" si="59"/>
        <v>M4/3761A_Active</v>
      </c>
    </row>
    <row r="3783" spans="1:12" x14ac:dyDescent="0.25">
      <c r="A3783">
        <v>3786</v>
      </c>
      <c r="B3783" t="s">
        <v>8816</v>
      </c>
      <c r="C3783">
        <v>546463</v>
      </c>
      <c r="D3783">
        <v>246752</v>
      </c>
      <c r="E3783" t="s">
        <v>1287</v>
      </c>
      <c r="F3783" t="s">
        <v>8817</v>
      </c>
      <c r="G3783">
        <v>0.13688420300000001</v>
      </c>
      <c r="H3783">
        <v>52.099734789999999</v>
      </c>
      <c r="I3783" t="s">
        <v>1284</v>
      </c>
      <c r="J3783" t="s">
        <v>1419</v>
      </c>
      <c r="K3783" t="s">
        <v>35</v>
      </c>
      <c r="L3783" t="str">
        <f t="shared" si="59"/>
        <v>M11/6747A_Active</v>
      </c>
    </row>
    <row r="3784" spans="1:12" x14ac:dyDescent="0.25">
      <c r="A3784">
        <v>3787</v>
      </c>
      <c r="B3784" t="s">
        <v>8818</v>
      </c>
      <c r="C3784">
        <v>356882</v>
      </c>
      <c r="D3784">
        <v>425129</v>
      </c>
      <c r="E3784" t="s">
        <v>1282</v>
      </c>
      <c r="F3784" t="s">
        <v>8819</v>
      </c>
      <c r="G3784">
        <v>-2.654887338</v>
      </c>
      <c r="H3784">
        <v>53.72079214</v>
      </c>
      <c r="I3784" t="s">
        <v>1280</v>
      </c>
      <c r="J3784" t="s">
        <v>109</v>
      </c>
      <c r="K3784" t="s">
        <v>58</v>
      </c>
      <c r="L3784" t="str">
        <f t="shared" si="59"/>
        <v>M6/7446B_Inactive</v>
      </c>
    </row>
    <row r="3785" spans="1:12" x14ac:dyDescent="0.25">
      <c r="A3785">
        <v>3788</v>
      </c>
      <c r="B3785" t="s">
        <v>8820</v>
      </c>
      <c r="C3785">
        <v>528810</v>
      </c>
      <c r="D3785">
        <v>200444</v>
      </c>
      <c r="E3785" t="s">
        <v>1300</v>
      </c>
      <c r="F3785" t="s">
        <v>8821</v>
      </c>
      <c r="G3785">
        <v>-0.13796581399999999</v>
      </c>
      <c r="H3785">
        <v>51.687988050000001</v>
      </c>
      <c r="I3785" t="s">
        <v>1284</v>
      </c>
      <c r="J3785" t="s">
        <v>44</v>
      </c>
      <c r="K3785" t="s">
        <v>48</v>
      </c>
      <c r="L3785" t="str">
        <f t="shared" si="59"/>
        <v>M25/5407A_Active</v>
      </c>
    </row>
    <row r="3786" spans="1:12" x14ac:dyDescent="0.25">
      <c r="A3786">
        <v>3789</v>
      </c>
      <c r="B3786" t="s">
        <v>8822</v>
      </c>
      <c r="C3786">
        <v>448046</v>
      </c>
      <c r="D3786">
        <v>387055</v>
      </c>
      <c r="E3786" t="s">
        <v>1287</v>
      </c>
      <c r="F3786" t="s">
        <v>1088</v>
      </c>
      <c r="G3786">
        <v>-1.2792281860000001</v>
      </c>
      <c r="H3786">
        <v>53.378190689999997</v>
      </c>
      <c r="I3786" t="s">
        <v>1284</v>
      </c>
      <c r="J3786" t="s">
        <v>30</v>
      </c>
      <c r="K3786" t="s">
        <v>35</v>
      </c>
      <c r="L3786" t="str">
        <f t="shared" si="59"/>
        <v>M1/4497A_Active</v>
      </c>
    </row>
    <row r="3787" spans="1:12" x14ac:dyDescent="0.25">
      <c r="A3787">
        <v>3790</v>
      </c>
      <c r="B3787" t="s">
        <v>8823</v>
      </c>
      <c r="C3787">
        <v>549437</v>
      </c>
      <c r="D3787">
        <v>198664</v>
      </c>
      <c r="E3787" t="s">
        <v>1292</v>
      </c>
      <c r="F3787" t="s">
        <v>8824</v>
      </c>
      <c r="G3787">
        <v>0.15945859200000001</v>
      </c>
      <c r="H3787">
        <v>51.666889329999997</v>
      </c>
      <c r="I3787" t="s">
        <v>1284</v>
      </c>
      <c r="J3787" t="s">
        <v>44</v>
      </c>
      <c r="K3787" t="s">
        <v>67</v>
      </c>
      <c r="L3787" t="str">
        <f t="shared" si="59"/>
        <v>M25/5626B_Active</v>
      </c>
    </row>
    <row r="3788" spans="1:12" x14ac:dyDescent="0.25">
      <c r="A3788">
        <v>3791</v>
      </c>
      <c r="B3788" t="s">
        <v>8825</v>
      </c>
      <c r="C3788">
        <v>382487</v>
      </c>
      <c r="D3788">
        <v>179895</v>
      </c>
      <c r="E3788" t="s">
        <v>1295</v>
      </c>
      <c r="F3788" t="s">
        <v>8826</v>
      </c>
      <c r="G3788">
        <v>-2.2537815389999998</v>
      </c>
      <c r="H3788">
        <v>51.517699929999999</v>
      </c>
      <c r="I3788" t="s">
        <v>1284</v>
      </c>
      <c r="J3788" t="s">
        <v>252</v>
      </c>
      <c r="K3788" t="s">
        <v>101</v>
      </c>
      <c r="L3788" t="str">
        <f t="shared" si="59"/>
        <v>M4/3623B_Active</v>
      </c>
    </row>
    <row r="3789" spans="1:12" x14ac:dyDescent="0.25">
      <c r="A3789">
        <v>3792</v>
      </c>
      <c r="B3789" t="s">
        <v>8827</v>
      </c>
      <c r="C3789">
        <v>361924</v>
      </c>
      <c r="D3789">
        <v>183865</v>
      </c>
      <c r="E3789" t="s">
        <v>1287</v>
      </c>
      <c r="F3789" t="s">
        <v>8828</v>
      </c>
      <c r="G3789">
        <v>-2.5505557620000001</v>
      </c>
      <c r="H3789">
        <v>51.552378570000002</v>
      </c>
      <c r="I3789" t="s">
        <v>1284</v>
      </c>
      <c r="J3789" t="s">
        <v>226</v>
      </c>
      <c r="K3789" t="s">
        <v>35</v>
      </c>
      <c r="L3789" t="str">
        <f t="shared" si="59"/>
        <v>M5/8312M_Active</v>
      </c>
    </row>
    <row r="3790" spans="1:12" x14ac:dyDescent="0.25">
      <c r="A3790">
        <v>3793</v>
      </c>
      <c r="B3790" t="s">
        <v>8829</v>
      </c>
      <c r="C3790">
        <v>440388</v>
      </c>
      <c r="D3790">
        <v>460169</v>
      </c>
      <c r="E3790" t="s">
        <v>1282</v>
      </c>
      <c r="F3790" t="s">
        <v>8830</v>
      </c>
      <c r="G3790">
        <v>-1.38483595</v>
      </c>
      <c r="H3790">
        <v>54.035944450000002</v>
      </c>
      <c r="I3790" t="s">
        <v>1284</v>
      </c>
      <c r="J3790" t="s">
        <v>1285</v>
      </c>
      <c r="K3790" t="s">
        <v>58</v>
      </c>
      <c r="L3790" t="str">
        <f t="shared" si="59"/>
        <v>A1M/9817B_Active</v>
      </c>
    </row>
    <row r="3791" spans="1:12" x14ac:dyDescent="0.25">
      <c r="A3791">
        <v>3794</v>
      </c>
      <c r="B3791" t="s">
        <v>8831</v>
      </c>
      <c r="C3791">
        <v>373956</v>
      </c>
      <c r="D3791">
        <v>369464</v>
      </c>
      <c r="E3791" t="s">
        <v>1287</v>
      </c>
      <c r="F3791" t="s">
        <v>8832</v>
      </c>
      <c r="G3791">
        <v>-2.3915224500000001</v>
      </c>
      <c r="H3791">
        <v>53.221597729999999</v>
      </c>
      <c r="I3791" t="s">
        <v>1280</v>
      </c>
      <c r="J3791" t="s">
        <v>109</v>
      </c>
      <c r="K3791" t="s">
        <v>35</v>
      </c>
      <c r="L3791" t="str">
        <f t="shared" si="59"/>
        <v>M6/6793A_Inactive</v>
      </c>
    </row>
    <row r="3792" spans="1:12" x14ac:dyDescent="0.25">
      <c r="A3792">
        <v>3795</v>
      </c>
      <c r="B3792" t="s">
        <v>8833</v>
      </c>
      <c r="C3792">
        <v>384911</v>
      </c>
      <c r="D3792">
        <v>341973</v>
      </c>
      <c r="E3792" t="s">
        <v>1282</v>
      </c>
      <c r="F3792" t="s">
        <v>8834</v>
      </c>
      <c r="G3792">
        <v>-2.2261489839999999</v>
      </c>
      <c r="H3792">
        <v>52.974909660000002</v>
      </c>
      <c r="I3792" t="s">
        <v>1280</v>
      </c>
      <c r="J3792" t="s">
        <v>109</v>
      </c>
      <c r="K3792" t="s">
        <v>58</v>
      </c>
      <c r="L3792" t="str">
        <f t="shared" si="59"/>
        <v>M6/6461M_Inactive</v>
      </c>
    </row>
    <row r="3793" spans="1:12" x14ac:dyDescent="0.25">
      <c r="A3793">
        <v>3796</v>
      </c>
      <c r="B3793" t="s">
        <v>8835</v>
      </c>
      <c r="C3793">
        <v>377616</v>
      </c>
      <c r="D3793">
        <v>359532</v>
      </c>
      <c r="E3793" t="s">
        <v>1287</v>
      </c>
      <c r="F3793" t="s">
        <v>8836</v>
      </c>
      <c r="G3793">
        <v>-2.3360095529999998</v>
      </c>
      <c r="H3793">
        <v>53.132489569999997</v>
      </c>
      <c r="I3793" t="s">
        <v>1280</v>
      </c>
      <c r="J3793" t="s">
        <v>109</v>
      </c>
      <c r="K3793" t="s">
        <v>35</v>
      </c>
      <c r="L3793" t="str">
        <f t="shared" si="59"/>
        <v>M6/6685A_Inactive</v>
      </c>
    </row>
    <row r="3794" spans="1:12" x14ac:dyDescent="0.25">
      <c r="A3794">
        <v>3797</v>
      </c>
      <c r="B3794" t="s">
        <v>8837</v>
      </c>
      <c r="C3794">
        <v>424966</v>
      </c>
      <c r="D3794">
        <v>427017</v>
      </c>
      <c r="E3794" t="s">
        <v>1295</v>
      </c>
      <c r="F3794" t="s">
        <v>8838</v>
      </c>
      <c r="G3794">
        <v>-1.6229846830000001</v>
      </c>
      <c r="H3794">
        <v>53.738959880000003</v>
      </c>
      <c r="I3794" t="s">
        <v>1284</v>
      </c>
      <c r="J3794" t="s">
        <v>98</v>
      </c>
      <c r="K3794" t="s">
        <v>101</v>
      </c>
      <c r="L3794" t="str">
        <f t="shared" si="59"/>
        <v>M62/2086A_Active</v>
      </c>
    </row>
    <row r="3795" spans="1:12" x14ac:dyDescent="0.25">
      <c r="A3795">
        <v>3798</v>
      </c>
      <c r="B3795" t="s">
        <v>8839</v>
      </c>
      <c r="C3795">
        <v>547048</v>
      </c>
      <c r="D3795">
        <v>200047</v>
      </c>
      <c r="E3795" t="s">
        <v>1287</v>
      </c>
      <c r="F3795" t="s">
        <v>8840</v>
      </c>
      <c r="G3795">
        <v>0.125521675</v>
      </c>
      <c r="H3795">
        <v>51.679945660000001</v>
      </c>
      <c r="I3795" t="s">
        <v>1284</v>
      </c>
      <c r="J3795" t="s">
        <v>1419</v>
      </c>
      <c r="K3795" t="s">
        <v>35</v>
      </c>
      <c r="L3795" t="str">
        <f t="shared" si="59"/>
        <v>M11/6237A_Active</v>
      </c>
    </row>
    <row r="3796" spans="1:12" x14ac:dyDescent="0.25">
      <c r="A3796">
        <v>3799</v>
      </c>
      <c r="B3796" t="s">
        <v>8841</v>
      </c>
      <c r="C3796">
        <v>426657</v>
      </c>
      <c r="D3796">
        <v>304313</v>
      </c>
      <c r="E3796" t="s">
        <v>1287</v>
      </c>
      <c r="F3796" t="s">
        <v>8842</v>
      </c>
      <c r="G3796">
        <v>-1.6075320040000001</v>
      </c>
      <c r="H3796">
        <v>52.635933360000003</v>
      </c>
      <c r="I3796" t="s">
        <v>1280</v>
      </c>
      <c r="J3796" t="s">
        <v>172</v>
      </c>
      <c r="K3796" t="s">
        <v>35</v>
      </c>
      <c r="L3796" t="str">
        <f t="shared" si="59"/>
        <v>M42/6669A_Inactive</v>
      </c>
    </row>
    <row r="3797" spans="1:12" x14ac:dyDescent="0.25">
      <c r="A3797">
        <v>3800</v>
      </c>
      <c r="B3797" t="s">
        <v>8843</v>
      </c>
      <c r="C3797">
        <v>575068</v>
      </c>
      <c r="D3797">
        <v>162392</v>
      </c>
      <c r="E3797" t="s">
        <v>1295</v>
      </c>
      <c r="F3797" t="s">
        <v>8844</v>
      </c>
      <c r="G3797">
        <v>0.51173935500000001</v>
      </c>
      <c r="H3797">
        <v>51.333668549999999</v>
      </c>
      <c r="I3797" t="s">
        <v>1284</v>
      </c>
      <c r="J3797" t="s">
        <v>1319</v>
      </c>
      <c r="K3797" t="s">
        <v>101</v>
      </c>
      <c r="L3797" t="str">
        <f t="shared" si="59"/>
        <v>M2/8528K_Active</v>
      </c>
    </row>
    <row r="3798" spans="1:12" x14ac:dyDescent="0.25">
      <c r="A3798">
        <v>3801</v>
      </c>
      <c r="B3798" t="s">
        <v>8845</v>
      </c>
      <c r="C3798">
        <v>518970</v>
      </c>
      <c r="D3798">
        <v>276960</v>
      </c>
      <c r="E3798" t="s">
        <v>1287</v>
      </c>
      <c r="F3798" t="s">
        <v>8846</v>
      </c>
      <c r="G3798">
        <v>-0.25365841900000002</v>
      </c>
      <c r="H3798">
        <v>52.37778264</v>
      </c>
      <c r="I3798" t="s">
        <v>1280</v>
      </c>
      <c r="J3798" t="s">
        <v>3863</v>
      </c>
      <c r="K3798" t="s">
        <v>35</v>
      </c>
      <c r="L3798" t="str">
        <f t="shared" si="59"/>
        <v>A14M/7192A_Inactive</v>
      </c>
    </row>
    <row r="3799" spans="1:12" x14ac:dyDescent="0.25">
      <c r="A3799">
        <v>3802</v>
      </c>
      <c r="B3799" t="s">
        <v>8847</v>
      </c>
      <c r="C3799">
        <v>507423</v>
      </c>
      <c r="D3799">
        <v>199775</v>
      </c>
      <c r="E3799" t="s">
        <v>1300</v>
      </c>
      <c r="F3799" t="s">
        <v>8848</v>
      </c>
      <c r="G3799">
        <v>-0.44743189700000002</v>
      </c>
      <c r="H3799">
        <v>51.686472369999997</v>
      </c>
      <c r="I3799" t="s">
        <v>1284</v>
      </c>
      <c r="J3799" t="s">
        <v>44</v>
      </c>
      <c r="K3799" t="s">
        <v>48</v>
      </c>
      <c r="L3799" t="str">
        <f t="shared" si="59"/>
        <v>M25/5173A_Active</v>
      </c>
    </row>
    <row r="3800" spans="1:12" x14ac:dyDescent="0.25">
      <c r="A3800">
        <v>3803</v>
      </c>
      <c r="B3800" t="s">
        <v>8849</v>
      </c>
      <c r="C3800">
        <v>354366</v>
      </c>
      <c r="D3800">
        <v>416989</v>
      </c>
      <c r="E3800" t="s">
        <v>1282</v>
      </c>
      <c r="F3800" t="s">
        <v>8850</v>
      </c>
      <c r="G3800">
        <v>-2.6918123280000001</v>
      </c>
      <c r="H3800">
        <v>53.647419990000003</v>
      </c>
      <c r="I3800" t="s">
        <v>1284</v>
      </c>
      <c r="J3800" t="s">
        <v>109</v>
      </c>
      <c r="K3800" t="s">
        <v>58</v>
      </c>
      <c r="L3800" t="str">
        <f t="shared" si="59"/>
        <v>M6/7358B_Active</v>
      </c>
    </row>
    <row r="3801" spans="1:12" x14ac:dyDescent="0.25">
      <c r="A3801">
        <v>3804</v>
      </c>
      <c r="B3801" t="s">
        <v>8851</v>
      </c>
      <c r="C3801">
        <v>443226</v>
      </c>
      <c r="D3801">
        <v>389231</v>
      </c>
      <c r="E3801" t="s">
        <v>1287</v>
      </c>
      <c r="F3801" t="s">
        <v>8852</v>
      </c>
      <c r="G3801">
        <v>-1.3513812249999999</v>
      </c>
      <c r="H3801">
        <v>53.39816295</v>
      </c>
      <c r="I3801" t="s">
        <v>1280</v>
      </c>
      <c r="J3801" t="s">
        <v>30</v>
      </c>
      <c r="K3801" t="s">
        <v>35</v>
      </c>
      <c r="L3801" t="str">
        <f t="shared" si="59"/>
        <v>M1/4561A_Inactive</v>
      </c>
    </row>
    <row r="3802" spans="1:12" x14ac:dyDescent="0.25">
      <c r="A3802">
        <v>3805</v>
      </c>
      <c r="B3802" t="s">
        <v>8853</v>
      </c>
      <c r="C3802">
        <v>581091</v>
      </c>
      <c r="D3802">
        <v>156084</v>
      </c>
      <c r="E3802" t="s">
        <v>1278</v>
      </c>
      <c r="F3802" t="s">
        <v>8854</v>
      </c>
      <c r="G3802">
        <v>0.59490754599999995</v>
      </c>
      <c r="H3802">
        <v>51.275121749999997</v>
      </c>
      <c r="I3802" t="s">
        <v>1280</v>
      </c>
      <c r="J3802" t="s">
        <v>368</v>
      </c>
      <c r="K3802" t="s">
        <v>87</v>
      </c>
      <c r="L3802" t="str">
        <f t="shared" si="59"/>
        <v>M20/6630B_Inactive</v>
      </c>
    </row>
    <row r="3803" spans="1:12" x14ac:dyDescent="0.25">
      <c r="A3803">
        <v>3806</v>
      </c>
      <c r="B3803" t="s">
        <v>8855</v>
      </c>
      <c r="C3803">
        <v>412890</v>
      </c>
      <c r="D3803">
        <v>182352</v>
      </c>
      <c r="E3803" t="s">
        <v>1295</v>
      </c>
      <c r="F3803" t="s">
        <v>8856</v>
      </c>
      <c r="G3803">
        <v>-1.8155258460000001</v>
      </c>
      <c r="H3803">
        <v>51.539924120000002</v>
      </c>
      <c r="I3803" t="s">
        <v>1284</v>
      </c>
      <c r="J3803" t="s">
        <v>252</v>
      </c>
      <c r="K3803" t="s">
        <v>101</v>
      </c>
      <c r="L3803" t="str">
        <f t="shared" si="59"/>
        <v>M4/3301B_Active</v>
      </c>
    </row>
    <row r="3804" spans="1:12" x14ac:dyDescent="0.25">
      <c r="A3804">
        <v>3807</v>
      </c>
      <c r="B3804" t="s">
        <v>8857</v>
      </c>
      <c r="C3804">
        <v>508764</v>
      </c>
      <c r="D3804">
        <v>218244</v>
      </c>
      <c r="E3804" t="s">
        <v>1282</v>
      </c>
      <c r="F3804" t="s">
        <v>8858</v>
      </c>
      <c r="G3804">
        <v>-0.42226121500000002</v>
      </c>
      <c r="H3804">
        <v>51.85220983</v>
      </c>
      <c r="I3804" t="s">
        <v>1284</v>
      </c>
      <c r="J3804" t="s">
        <v>30</v>
      </c>
      <c r="K3804" t="s">
        <v>58</v>
      </c>
      <c r="L3804" t="str">
        <f t="shared" si="59"/>
        <v>M1/2486M_Active</v>
      </c>
    </row>
    <row r="3805" spans="1:12" x14ac:dyDescent="0.25">
      <c r="A3805">
        <v>3808</v>
      </c>
      <c r="B3805" t="s">
        <v>8859</v>
      </c>
      <c r="C3805">
        <v>561574</v>
      </c>
      <c r="D3805">
        <v>172655</v>
      </c>
      <c r="E3805" t="s">
        <v>1295</v>
      </c>
      <c r="F3805" t="s">
        <v>8860</v>
      </c>
      <c r="G3805">
        <v>0.32287564800000002</v>
      </c>
      <c r="H3805">
        <v>51.429865739999997</v>
      </c>
      <c r="I3805" t="s">
        <v>1284</v>
      </c>
      <c r="J3805" t="s">
        <v>1314</v>
      </c>
      <c r="K3805" t="s">
        <v>101</v>
      </c>
      <c r="L3805" t="str">
        <f t="shared" si="59"/>
        <v>A2/8345A_Active</v>
      </c>
    </row>
    <row r="3806" spans="1:12" x14ac:dyDescent="0.25">
      <c r="A3806">
        <v>3809</v>
      </c>
      <c r="B3806" t="s">
        <v>8861</v>
      </c>
      <c r="C3806">
        <v>399000</v>
      </c>
      <c r="D3806">
        <v>181473</v>
      </c>
      <c r="E3806" t="s">
        <v>1278</v>
      </c>
      <c r="F3806" t="s">
        <v>8862</v>
      </c>
      <c r="G3806">
        <v>-2.015803032</v>
      </c>
      <c r="H3806">
        <v>51.532163359999998</v>
      </c>
      <c r="I3806" t="s">
        <v>1284</v>
      </c>
      <c r="J3806" t="s">
        <v>252</v>
      </c>
      <c r="K3806" t="s">
        <v>87</v>
      </c>
      <c r="L3806" t="str">
        <f t="shared" si="59"/>
        <v>M4/3452A_Active</v>
      </c>
    </row>
    <row r="3807" spans="1:12" x14ac:dyDescent="0.25">
      <c r="A3807">
        <v>3810</v>
      </c>
      <c r="B3807" t="s">
        <v>8863</v>
      </c>
      <c r="C3807">
        <v>482190</v>
      </c>
      <c r="D3807">
        <v>280338</v>
      </c>
      <c r="E3807" t="s">
        <v>1278</v>
      </c>
      <c r="F3807" t="s">
        <v>8864</v>
      </c>
      <c r="G3807">
        <v>-0.792998965</v>
      </c>
      <c r="H3807">
        <v>52.414889819999999</v>
      </c>
      <c r="I3807" t="s">
        <v>1284</v>
      </c>
      <c r="J3807" t="s">
        <v>1332</v>
      </c>
      <c r="K3807" t="s">
        <v>87</v>
      </c>
      <c r="L3807" t="str">
        <f t="shared" si="59"/>
        <v>A14/0273B_Active</v>
      </c>
    </row>
    <row r="3808" spans="1:12" x14ac:dyDescent="0.25">
      <c r="A3808">
        <v>3811</v>
      </c>
      <c r="B3808" t="s">
        <v>8865</v>
      </c>
      <c r="C3808">
        <v>445336</v>
      </c>
      <c r="D3808">
        <v>366914</v>
      </c>
      <c r="E3808" t="s">
        <v>1282</v>
      </c>
      <c r="F3808" t="s">
        <v>8866</v>
      </c>
      <c r="G3808">
        <v>-1.322828049</v>
      </c>
      <c r="H3808">
        <v>53.197399439999998</v>
      </c>
      <c r="I3808" t="s">
        <v>1280</v>
      </c>
      <c r="J3808" t="s">
        <v>30</v>
      </c>
      <c r="K3808" t="s">
        <v>58</v>
      </c>
      <c r="L3808" t="str">
        <f t="shared" si="59"/>
        <v>M1/4285B_Inactive</v>
      </c>
    </row>
    <row r="3809" spans="1:12" x14ac:dyDescent="0.25">
      <c r="A3809">
        <v>3812</v>
      </c>
      <c r="B3809" t="s">
        <v>8867</v>
      </c>
      <c r="C3809">
        <v>388712</v>
      </c>
      <c r="D3809">
        <v>390291</v>
      </c>
      <c r="E3809" t="s">
        <v>1300</v>
      </c>
      <c r="F3809" t="s">
        <v>8868</v>
      </c>
      <c r="G3809">
        <v>-2.1712696469999999</v>
      </c>
      <c r="H3809">
        <v>53.409325899999999</v>
      </c>
      <c r="I3809" t="s">
        <v>1284</v>
      </c>
      <c r="J3809" t="s">
        <v>185</v>
      </c>
      <c r="K3809" t="s">
        <v>48</v>
      </c>
      <c r="L3809" t="str">
        <f t="shared" si="59"/>
        <v>M60/9566J_Active</v>
      </c>
    </row>
    <row r="3810" spans="1:12" x14ac:dyDescent="0.25">
      <c r="A3810">
        <v>3813</v>
      </c>
      <c r="B3810" t="s">
        <v>8869</v>
      </c>
      <c r="C3810">
        <v>447917</v>
      </c>
      <c r="D3810">
        <v>311544</v>
      </c>
      <c r="E3810" t="s">
        <v>1282</v>
      </c>
      <c r="F3810" t="s">
        <v>8870</v>
      </c>
      <c r="G3810">
        <v>-1.2923558639999999</v>
      </c>
      <c r="H3810">
        <v>52.699477700000003</v>
      </c>
      <c r="I3810" t="s">
        <v>1284</v>
      </c>
      <c r="J3810" t="s">
        <v>30</v>
      </c>
      <c r="K3810" t="s">
        <v>58</v>
      </c>
      <c r="L3810" t="str">
        <f t="shared" si="59"/>
        <v>M1/3685B_Active</v>
      </c>
    </row>
    <row r="3811" spans="1:12" x14ac:dyDescent="0.25">
      <c r="A3811">
        <v>3814</v>
      </c>
      <c r="B3811" t="s">
        <v>8871</v>
      </c>
      <c r="C3811">
        <v>573866</v>
      </c>
      <c r="D3811">
        <v>158126</v>
      </c>
      <c r="E3811" t="s">
        <v>1278</v>
      </c>
      <c r="F3811" t="s">
        <v>8872</v>
      </c>
      <c r="G3811">
        <v>0.492423322</v>
      </c>
      <c r="H3811">
        <v>51.295714029999999</v>
      </c>
      <c r="I3811" t="s">
        <v>1280</v>
      </c>
      <c r="J3811" t="s">
        <v>368</v>
      </c>
      <c r="K3811" t="s">
        <v>87</v>
      </c>
      <c r="L3811" t="str">
        <f t="shared" si="59"/>
        <v>M20/6548L_Inactive</v>
      </c>
    </row>
    <row r="3812" spans="1:12" x14ac:dyDescent="0.25">
      <c r="A3812">
        <v>3815</v>
      </c>
      <c r="B3812" t="s">
        <v>8873</v>
      </c>
      <c r="C3812">
        <v>569885</v>
      </c>
      <c r="D3812">
        <v>169578</v>
      </c>
      <c r="E3812" t="s">
        <v>1295</v>
      </c>
      <c r="F3812" t="s">
        <v>8874</v>
      </c>
      <c r="G3812">
        <v>0.44084155000000003</v>
      </c>
      <c r="H3812">
        <v>51.399795750000003</v>
      </c>
      <c r="I3812" t="s">
        <v>1284</v>
      </c>
      <c r="J3812" t="s">
        <v>1319</v>
      </c>
      <c r="K3812" t="s">
        <v>101</v>
      </c>
      <c r="L3812" t="str">
        <f t="shared" si="59"/>
        <v>M2/8436A_Active</v>
      </c>
    </row>
    <row r="3813" spans="1:12" x14ac:dyDescent="0.25">
      <c r="A3813">
        <v>3816</v>
      </c>
      <c r="B3813" t="s">
        <v>8875</v>
      </c>
      <c r="C3813">
        <v>447382</v>
      </c>
      <c r="D3813">
        <v>322662</v>
      </c>
      <c r="E3813" t="s">
        <v>1287</v>
      </c>
      <c r="F3813" t="s">
        <v>8876</v>
      </c>
      <c r="G3813">
        <v>-1.298671251</v>
      </c>
      <c r="H3813">
        <v>52.799463520000003</v>
      </c>
      <c r="I3813" t="s">
        <v>1284</v>
      </c>
      <c r="J3813" t="s">
        <v>30</v>
      </c>
      <c r="K3813" t="s">
        <v>35</v>
      </c>
      <c r="L3813" t="str">
        <f t="shared" si="59"/>
        <v>M1/3801A_Active</v>
      </c>
    </row>
    <row r="3814" spans="1:12" x14ac:dyDescent="0.25">
      <c r="A3814">
        <v>3817</v>
      </c>
      <c r="B3814" t="s">
        <v>8877</v>
      </c>
      <c r="C3814">
        <v>446420</v>
      </c>
      <c r="D3814">
        <v>355292</v>
      </c>
      <c r="E3814" t="s">
        <v>1287</v>
      </c>
      <c r="F3814" t="s">
        <v>8878</v>
      </c>
      <c r="G3814">
        <v>-1.3082823290000001</v>
      </c>
      <c r="H3814">
        <v>53.09284521</v>
      </c>
      <c r="I3814" t="s">
        <v>1284</v>
      </c>
      <c r="J3814" t="s">
        <v>30</v>
      </c>
      <c r="K3814" t="s">
        <v>35</v>
      </c>
      <c r="L3814" t="str">
        <f t="shared" si="59"/>
        <v>M1/4162J_Active</v>
      </c>
    </row>
    <row r="3815" spans="1:12" x14ac:dyDescent="0.25">
      <c r="A3815">
        <v>3818</v>
      </c>
      <c r="B3815" t="s">
        <v>8879</v>
      </c>
      <c r="C3815">
        <v>353785</v>
      </c>
      <c r="D3815">
        <v>435265</v>
      </c>
      <c r="E3815" t="s">
        <v>1278</v>
      </c>
      <c r="F3815" t="s">
        <v>8880</v>
      </c>
      <c r="G3815">
        <v>-2.7033380079999998</v>
      </c>
      <c r="H3815">
        <v>53.811621070000001</v>
      </c>
      <c r="I3815" t="s">
        <v>1280</v>
      </c>
      <c r="J3815" t="s">
        <v>109</v>
      </c>
      <c r="K3815" t="s">
        <v>87</v>
      </c>
      <c r="L3815" t="str">
        <f t="shared" si="59"/>
        <v>M6/7569M_Inactive</v>
      </c>
    </row>
    <row r="3816" spans="1:12" x14ac:dyDescent="0.25">
      <c r="A3816">
        <v>3819</v>
      </c>
      <c r="B3816" t="s">
        <v>8881</v>
      </c>
      <c r="C3816">
        <v>482588</v>
      </c>
      <c r="D3816">
        <v>172946</v>
      </c>
      <c r="E3816" t="s">
        <v>1278</v>
      </c>
      <c r="F3816" t="s">
        <v>8882</v>
      </c>
      <c r="G3816">
        <v>-0.81289214700000001</v>
      </c>
      <c r="H3816">
        <v>51.449488860000002</v>
      </c>
      <c r="I3816" t="s">
        <v>1280</v>
      </c>
      <c r="J3816" t="s">
        <v>252</v>
      </c>
      <c r="K3816" t="s">
        <v>87</v>
      </c>
      <c r="L3816" t="str">
        <f t="shared" si="59"/>
        <v>M4/2535A_Inactive</v>
      </c>
    </row>
    <row r="3817" spans="1:12" x14ac:dyDescent="0.25">
      <c r="A3817">
        <v>3820</v>
      </c>
      <c r="B3817" t="s">
        <v>8883</v>
      </c>
      <c r="C3817">
        <v>429530</v>
      </c>
      <c r="D3817">
        <v>426422</v>
      </c>
      <c r="E3817" t="s">
        <v>1295</v>
      </c>
      <c r="F3817" t="s">
        <v>8884</v>
      </c>
      <c r="G3817">
        <v>-1.5538506459999999</v>
      </c>
      <c r="H3817">
        <v>53.733375369999997</v>
      </c>
      <c r="I3817" t="s">
        <v>1284</v>
      </c>
      <c r="J3817" t="s">
        <v>98</v>
      </c>
      <c r="K3817" t="s">
        <v>101</v>
      </c>
      <c r="L3817" t="str">
        <f t="shared" si="59"/>
        <v>M62/2136A_Active</v>
      </c>
    </row>
    <row r="3818" spans="1:12" x14ac:dyDescent="0.25">
      <c r="A3818">
        <v>3821</v>
      </c>
      <c r="B3818" t="s">
        <v>8885</v>
      </c>
      <c r="C3818">
        <v>418932</v>
      </c>
      <c r="D3818">
        <v>180973</v>
      </c>
      <c r="E3818" t="s">
        <v>1295</v>
      </c>
      <c r="F3818" t="s">
        <v>8886</v>
      </c>
      <c r="G3818">
        <v>-1.7284803390000001</v>
      </c>
      <c r="H3818">
        <v>51.52735552</v>
      </c>
      <c r="I3818" t="s">
        <v>1284</v>
      </c>
      <c r="J3818" t="s">
        <v>252</v>
      </c>
      <c r="K3818" t="s">
        <v>101</v>
      </c>
      <c r="L3818" t="str">
        <f t="shared" si="59"/>
        <v>M4/3238B_Active</v>
      </c>
    </row>
    <row r="3819" spans="1:12" x14ac:dyDescent="0.25">
      <c r="A3819">
        <v>3822</v>
      </c>
      <c r="B3819" t="s">
        <v>8887</v>
      </c>
      <c r="C3819">
        <v>389635</v>
      </c>
      <c r="D3819">
        <v>221434</v>
      </c>
      <c r="E3819" t="s">
        <v>1287</v>
      </c>
      <c r="F3819" t="s">
        <v>8888</v>
      </c>
      <c r="G3819">
        <v>-2.152014522</v>
      </c>
      <c r="H3819">
        <v>51.891367590000002</v>
      </c>
      <c r="I3819" t="s">
        <v>1284</v>
      </c>
      <c r="J3819" t="s">
        <v>226</v>
      </c>
      <c r="K3819" t="s">
        <v>35</v>
      </c>
      <c r="L3819" t="str">
        <f t="shared" si="59"/>
        <v>M5/7823M_Active</v>
      </c>
    </row>
    <row r="3820" spans="1:12" x14ac:dyDescent="0.25">
      <c r="A3820">
        <v>3823</v>
      </c>
      <c r="B3820" t="s">
        <v>8889</v>
      </c>
      <c r="C3820">
        <v>431609</v>
      </c>
      <c r="D3820">
        <v>406484</v>
      </c>
      <c r="E3820" t="s">
        <v>1282</v>
      </c>
      <c r="F3820" t="s">
        <v>8890</v>
      </c>
      <c r="G3820">
        <v>-1.524354677</v>
      </c>
      <c r="H3820">
        <v>53.554055400000003</v>
      </c>
      <c r="I3820" t="s">
        <v>1284</v>
      </c>
      <c r="J3820" t="s">
        <v>30</v>
      </c>
      <c r="K3820" t="s">
        <v>58</v>
      </c>
      <c r="L3820" t="str">
        <f t="shared" si="59"/>
        <v>M1/4782B_Active</v>
      </c>
    </row>
    <row r="3821" spans="1:12" x14ac:dyDescent="0.25">
      <c r="A3821">
        <v>3824</v>
      </c>
      <c r="B3821" t="s">
        <v>8891</v>
      </c>
      <c r="C3821">
        <v>552595</v>
      </c>
      <c r="D3821">
        <v>167411</v>
      </c>
      <c r="E3821" t="s">
        <v>1300</v>
      </c>
      <c r="F3821" t="s">
        <v>8892</v>
      </c>
      <c r="G3821">
        <v>0.191560759</v>
      </c>
      <c r="H3821">
        <v>51.385235170000001</v>
      </c>
      <c r="I3821" t="s">
        <v>1284</v>
      </c>
      <c r="J3821" t="s">
        <v>44</v>
      </c>
      <c r="K3821" t="s">
        <v>48</v>
      </c>
      <c r="L3821" t="str">
        <f t="shared" si="59"/>
        <v>M25/4144A_Active</v>
      </c>
    </row>
    <row r="3822" spans="1:12" x14ac:dyDescent="0.25">
      <c r="A3822">
        <v>3825</v>
      </c>
      <c r="B3822" t="s">
        <v>8893</v>
      </c>
      <c r="C3822">
        <v>523885</v>
      </c>
      <c r="D3822">
        <v>221405</v>
      </c>
      <c r="E3822" t="s">
        <v>1282</v>
      </c>
      <c r="F3822" t="s">
        <v>8894</v>
      </c>
      <c r="G3822">
        <v>-0.20170075100000001</v>
      </c>
      <c r="H3822">
        <v>51.877467369999998</v>
      </c>
      <c r="I3822" t="s">
        <v>1284</v>
      </c>
      <c r="J3822" t="s">
        <v>1285</v>
      </c>
      <c r="K3822" t="s">
        <v>58</v>
      </c>
      <c r="L3822" t="str">
        <f t="shared" si="59"/>
        <v>A1M/9465B_Active</v>
      </c>
    </row>
    <row r="3823" spans="1:12" x14ac:dyDescent="0.25">
      <c r="A3823">
        <v>3826</v>
      </c>
      <c r="B3823" t="s">
        <v>8895</v>
      </c>
      <c r="C3823">
        <v>468480</v>
      </c>
      <c r="D3823">
        <v>169582</v>
      </c>
      <c r="E3823" t="s">
        <v>1295</v>
      </c>
      <c r="F3823" t="s">
        <v>8896</v>
      </c>
      <c r="G3823">
        <v>-1.0165228660000001</v>
      </c>
      <c r="H3823">
        <v>51.421124450000001</v>
      </c>
      <c r="I3823" t="s">
        <v>1280</v>
      </c>
      <c r="J3823" t="s">
        <v>252</v>
      </c>
      <c r="K3823" t="s">
        <v>101</v>
      </c>
      <c r="L3823" t="str">
        <f t="shared" si="59"/>
        <v>M4/2691B_Inactive</v>
      </c>
    </row>
    <row r="3824" spans="1:12" x14ac:dyDescent="0.25">
      <c r="A3824">
        <v>3827</v>
      </c>
      <c r="B3824" t="s">
        <v>8897</v>
      </c>
      <c r="C3824">
        <v>447282</v>
      </c>
      <c r="D3824">
        <v>430161</v>
      </c>
      <c r="E3824" t="s">
        <v>1282</v>
      </c>
      <c r="F3824" t="s">
        <v>8898</v>
      </c>
      <c r="G3824">
        <v>-1.2842048129999999</v>
      </c>
      <c r="H3824">
        <v>53.765677169999996</v>
      </c>
      <c r="I3824" t="s">
        <v>1284</v>
      </c>
      <c r="J3824" t="s">
        <v>1285</v>
      </c>
      <c r="K3824" t="s">
        <v>58</v>
      </c>
      <c r="L3824" t="str">
        <f t="shared" si="59"/>
        <v>A1M/9468B_Active</v>
      </c>
    </row>
    <row r="3825" spans="1:12" x14ac:dyDescent="0.25">
      <c r="A3825">
        <v>3828</v>
      </c>
      <c r="B3825" t="s">
        <v>8899</v>
      </c>
      <c r="C3825">
        <v>419046</v>
      </c>
      <c r="D3825">
        <v>427695</v>
      </c>
      <c r="E3825" t="s">
        <v>1278</v>
      </c>
      <c r="F3825" t="s">
        <v>8900</v>
      </c>
      <c r="G3825">
        <v>-1.7126917230000001</v>
      </c>
      <c r="H3825">
        <v>53.745302289999998</v>
      </c>
      <c r="I3825" t="s">
        <v>1284</v>
      </c>
      <c r="J3825" t="s">
        <v>98</v>
      </c>
      <c r="K3825" t="s">
        <v>87</v>
      </c>
      <c r="L3825" t="str">
        <f t="shared" si="59"/>
        <v>M62/2020L_Active</v>
      </c>
    </row>
    <row r="3826" spans="1:12" x14ac:dyDescent="0.25">
      <c r="A3826">
        <v>3829</v>
      </c>
      <c r="B3826" t="s">
        <v>8901</v>
      </c>
      <c r="C3826">
        <v>505227</v>
      </c>
      <c r="D3826">
        <v>198122</v>
      </c>
      <c r="E3826" t="s">
        <v>1292</v>
      </c>
      <c r="F3826" t="s">
        <v>8902</v>
      </c>
      <c r="G3826">
        <v>-0.47968410099999997</v>
      </c>
      <c r="H3826">
        <v>51.672029430000002</v>
      </c>
      <c r="I3826" t="s">
        <v>1284</v>
      </c>
      <c r="J3826" t="s">
        <v>44</v>
      </c>
      <c r="K3826" t="s">
        <v>67</v>
      </c>
      <c r="L3826" t="str">
        <f t="shared" si="59"/>
        <v>M25/5147B_Active</v>
      </c>
    </row>
    <row r="3827" spans="1:12" x14ac:dyDescent="0.25">
      <c r="A3827">
        <v>3830</v>
      </c>
      <c r="B3827" t="s">
        <v>8903</v>
      </c>
      <c r="C3827">
        <v>502387</v>
      </c>
      <c r="D3827">
        <v>172974</v>
      </c>
      <c r="E3827" t="s">
        <v>1300</v>
      </c>
      <c r="F3827" t="s">
        <v>8904</v>
      </c>
      <c r="G3827">
        <v>-0.528056097</v>
      </c>
      <c r="H3827">
        <v>51.446509480000003</v>
      </c>
      <c r="I3827" t="s">
        <v>1284</v>
      </c>
      <c r="J3827" t="s">
        <v>44</v>
      </c>
      <c r="K3827" t="s">
        <v>48</v>
      </c>
      <c r="L3827" t="str">
        <f t="shared" si="59"/>
        <v>M25/4892K_Active</v>
      </c>
    </row>
    <row r="3828" spans="1:12" x14ac:dyDescent="0.25">
      <c r="A3828">
        <v>3831</v>
      </c>
      <c r="B3828" t="s">
        <v>8905</v>
      </c>
      <c r="C3828">
        <v>557505</v>
      </c>
      <c r="D3828">
        <v>181863</v>
      </c>
      <c r="E3828" t="s">
        <v>1300</v>
      </c>
      <c r="F3828" t="s">
        <v>8906</v>
      </c>
      <c r="G3828">
        <v>0.26849256399999999</v>
      </c>
      <c r="H3828">
        <v>51.513740679999998</v>
      </c>
      <c r="I3828" t="s">
        <v>1284</v>
      </c>
      <c r="J3828" t="s">
        <v>44</v>
      </c>
      <c r="K3828" t="s">
        <v>48</v>
      </c>
      <c r="L3828" t="str">
        <f t="shared" si="59"/>
        <v>M25/5836J_Active</v>
      </c>
    </row>
    <row r="3829" spans="1:12" x14ac:dyDescent="0.25">
      <c r="A3829">
        <v>3832</v>
      </c>
      <c r="B3829" t="s">
        <v>8907</v>
      </c>
      <c r="C3829">
        <v>587727</v>
      </c>
      <c r="D3829">
        <v>263417</v>
      </c>
      <c r="E3829" t="s">
        <v>1278</v>
      </c>
      <c r="F3829" t="s">
        <v>8908</v>
      </c>
      <c r="G3829">
        <v>0.74785837399999999</v>
      </c>
      <c r="H3829">
        <v>52.236944289999997</v>
      </c>
      <c r="I3829" t="s">
        <v>1280</v>
      </c>
      <c r="J3829" t="s">
        <v>1332</v>
      </c>
      <c r="K3829" t="s">
        <v>87</v>
      </c>
      <c r="L3829" t="str">
        <f t="shared" si="59"/>
        <v>A14/1476B_Inactive</v>
      </c>
    </row>
    <row r="3830" spans="1:12" x14ac:dyDescent="0.25">
      <c r="A3830">
        <v>3833</v>
      </c>
      <c r="B3830" t="s">
        <v>8909</v>
      </c>
      <c r="C3830">
        <v>578066</v>
      </c>
      <c r="D3830">
        <v>157507</v>
      </c>
      <c r="E3830" t="s">
        <v>1282</v>
      </c>
      <c r="F3830" t="s">
        <v>8910</v>
      </c>
      <c r="G3830">
        <v>0.55229131899999995</v>
      </c>
      <c r="H3830">
        <v>51.288857120000003</v>
      </c>
      <c r="I3830" t="s">
        <v>1284</v>
      </c>
      <c r="J3830" t="s">
        <v>2547</v>
      </c>
      <c r="K3830" t="s">
        <v>58</v>
      </c>
      <c r="L3830" t="str">
        <f t="shared" si="59"/>
        <v>A249/6595B_Active</v>
      </c>
    </row>
    <row r="3831" spans="1:12" x14ac:dyDescent="0.25">
      <c r="A3831">
        <v>3834</v>
      </c>
      <c r="B3831" t="s">
        <v>8911</v>
      </c>
      <c r="C3831">
        <v>445326</v>
      </c>
      <c r="D3831">
        <v>365368</v>
      </c>
      <c r="E3831" t="s">
        <v>1287</v>
      </c>
      <c r="F3831" t="s">
        <v>8912</v>
      </c>
      <c r="G3831">
        <v>-1.3231964389999999</v>
      </c>
      <c r="H3831">
        <v>53.183504650000003</v>
      </c>
      <c r="I3831" t="s">
        <v>1280</v>
      </c>
      <c r="J3831" t="s">
        <v>30</v>
      </c>
      <c r="K3831" t="s">
        <v>35</v>
      </c>
      <c r="L3831" t="str">
        <f t="shared" si="59"/>
        <v>M1/4269A_Inactive</v>
      </c>
    </row>
    <row r="3832" spans="1:12" x14ac:dyDescent="0.25">
      <c r="A3832">
        <v>3835</v>
      </c>
      <c r="B3832" t="s">
        <v>8913</v>
      </c>
      <c r="C3832">
        <v>514109</v>
      </c>
      <c r="D3832">
        <v>158348</v>
      </c>
      <c r="E3832" t="s">
        <v>1300</v>
      </c>
      <c r="F3832" t="s">
        <v>8914</v>
      </c>
      <c r="G3832">
        <v>-0.36413976199999998</v>
      </c>
      <c r="H3832">
        <v>51.31281156</v>
      </c>
      <c r="I3832" t="s">
        <v>1284</v>
      </c>
      <c r="J3832" t="s">
        <v>44</v>
      </c>
      <c r="K3832" t="s">
        <v>48</v>
      </c>
      <c r="L3832" t="str">
        <f t="shared" si="59"/>
        <v>M25/4658A_Active</v>
      </c>
    </row>
    <row r="3833" spans="1:12" x14ac:dyDescent="0.25">
      <c r="A3833">
        <v>3836</v>
      </c>
      <c r="B3833" t="s">
        <v>8915</v>
      </c>
      <c r="C3833">
        <v>395360</v>
      </c>
      <c r="D3833">
        <v>272710</v>
      </c>
      <c r="E3833" t="s">
        <v>1282</v>
      </c>
      <c r="F3833" t="s">
        <v>8916</v>
      </c>
      <c r="G3833">
        <v>-2.0695415370000001</v>
      </c>
      <c r="H3833">
        <v>52.352449470000003</v>
      </c>
      <c r="I3833" t="s">
        <v>1280</v>
      </c>
      <c r="J3833" t="s">
        <v>172</v>
      </c>
      <c r="K3833" t="s">
        <v>58</v>
      </c>
      <c r="L3833" t="str">
        <f t="shared" si="59"/>
        <v>M42/6106K_Inactive</v>
      </c>
    </row>
    <row r="3834" spans="1:12" x14ac:dyDescent="0.25">
      <c r="A3834">
        <v>3837</v>
      </c>
      <c r="B3834" t="s">
        <v>8917</v>
      </c>
      <c r="C3834">
        <v>416508</v>
      </c>
      <c r="D3834">
        <v>270528</v>
      </c>
      <c r="E3834" t="s">
        <v>1287</v>
      </c>
      <c r="F3834" t="s">
        <v>8918</v>
      </c>
      <c r="G3834">
        <v>-1.7591570590000001</v>
      </c>
      <c r="H3834">
        <v>52.33260997</v>
      </c>
      <c r="I3834" t="s">
        <v>1284</v>
      </c>
      <c r="J3834" t="s">
        <v>1458</v>
      </c>
      <c r="K3834" t="s">
        <v>35</v>
      </c>
      <c r="L3834" t="str">
        <f t="shared" si="59"/>
        <v>M40/9664A_Active</v>
      </c>
    </row>
    <row r="3835" spans="1:12" x14ac:dyDescent="0.25">
      <c r="A3835">
        <v>3838</v>
      </c>
      <c r="B3835" t="s">
        <v>8919</v>
      </c>
      <c r="C3835">
        <v>427798</v>
      </c>
      <c r="D3835">
        <v>305962</v>
      </c>
      <c r="E3835" t="s">
        <v>1287</v>
      </c>
      <c r="F3835" t="s">
        <v>8920</v>
      </c>
      <c r="G3835">
        <v>-1.5905349129999999</v>
      </c>
      <c r="H3835">
        <v>52.650699979999999</v>
      </c>
      <c r="I3835" t="s">
        <v>1280</v>
      </c>
      <c r="J3835" t="s">
        <v>172</v>
      </c>
      <c r="K3835" t="s">
        <v>35</v>
      </c>
      <c r="L3835" t="str">
        <f t="shared" si="59"/>
        <v>M42/6689A_Inactive</v>
      </c>
    </row>
    <row r="3836" spans="1:12" x14ac:dyDescent="0.25">
      <c r="A3836">
        <v>3839</v>
      </c>
      <c r="B3836" t="s">
        <v>8921</v>
      </c>
      <c r="C3836">
        <v>352900</v>
      </c>
      <c r="D3836">
        <v>434084</v>
      </c>
      <c r="E3836" t="s">
        <v>1295</v>
      </c>
      <c r="F3836" t="s">
        <v>8922</v>
      </c>
      <c r="G3836">
        <v>-2.7165958030000001</v>
      </c>
      <c r="H3836">
        <v>53.800927829999999</v>
      </c>
      <c r="I3836" t="s">
        <v>1284</v>
      </c>
      <c r="J3836" t="s">
        <v>2684</v>
      </c>
      <c r="K3836" t="s">
        <v>101</v>
      </c>
      <c r="L3836" t="str">
        <f t="shared" si="59"/>
        <v>M55/5244A_Active</v>
      </c>
    </row>
    <row r="3837" spans="1:12" x14ac:dyDescent="0.25">
      <c r="A3837">
        <v>3840</v>
      </c>
      <c r="B3837" t="s">
        <v>8923</v>
      </c>
      <c r="C3837">
        <v>438899</v>
      </c>
      <c r="D3837">
        <v>117724</v>
      </c>
      <c r="E3837" t="s">
        <v>1278</v>
      </c>
      <c r="F3837" t="s">
        <v>8924</v>
      </c>
      <c r="G3837">
        <v>-1.4475253619999999</v>
      </c>
      <c r="H3837">
        <v>50.95762912</v>
      </c>
      <c r="I3837" t="s">
        <v>1284</v>
      </c>
      <c r="J3837" t="s">
        <v>83</v>
      </c>
      <c r="K3837" t="s">
        <v>87</v>
      </c>
      <c r="L3837" t="str">
        <f t="shared" si="59"/>
        <v>M27/9132B_Active</v>
      </c>
    </row>
    <row r="3838" spans="1:12" x14ac:dyDescent="0.25">
      <c r="A3838">
        <v>3841</v>
      </c>
      <c r="B3838" t="s">
        <v>8925</v>
      </c>
      <c r="C3838">
        <v>432863</v>
      </c>
      <c r="D3838">
        <v>429564</v>
      </c>
      <c r="E3838" t="s">
        <v>1287</v>
      </c>
      <c r="F3838" t="s">
        <v>8926</v>
      </c>
      <c r="G3838">
        <v>-1.5029964629999999</v>
      </c>
      <c r="H3838">
        <v>53.761416390000001</v>
      </c>
      <c r="I3838" t="s">
        <v>1284</v>
      </c>
      <c r="J3838" t="s">
        <v>30</v>
      </c>
      <c r="K3838" t="s">
        <v>35</v>
      </c>
      <c r="L3838" t="str">
        <f t="shared" si="59"/>
        <v>M1/5046A_Active</v>
      </c>
    </row>
    <row r="3839" spans="1:12" x14ac:dyDescent="0.25">
      <c r="A3839">
        <v>3842</v>
      </c>
      <c r="B3839" t="s">
        <v>8927</v>
      </c>
      <c r="C3839">
        <v>453270</v>
      </c>
      <c r="D3839">
        <v>303969</v>
      </c>
      <c r="E3839" t="s">
        <v>1287</v>
      </c>
      <c r="F3839" t="s">
        <v>8928</v>
      </c>
      <c r="G3839">
        <v>-1.2143733409999999</v>
      </c>
      <c r="H3839">
        <v>52.630888249999998</v>
      </c>
      <c r="I3839" t="s">
        <v>1284</v>
      </c>
      <c r="J3839" t="s">
        <v>30</v>
      </c>
      <c r="K3839" t="s">
        <v>35</v>
      </c>
      <c r="L3839" t="str">
        <f t="shared" si="59"/>
        <v>M1/3588A_Active</v>
      </c>
    </row>
    <row r="3840" spans="1:12" x14ac:dyDescent="0.25">
      <c r="A3840">
        <v>3843</v>
      </c>
      <c r="B3840" t="s">
        <v>8929</v>
      </c>
      <c r="C3840">
        <v>541614</v>
      </c>
      <c r="D3840">
        <v>261065</v>
      </c>
      <c r="E3840" t="s">
        <v>1282</v>
      </c>
      <c r="F3840" t="s">
        <v>8930</v>
      </c>
      <c r="G3840">
        <v>7.2107843000000005E-2</v>
      </c>
      <c r="H3840">
        <v>52.229593970000003</v>
      </c>
      <c r="I3840" t="s">
        <v>1284</v>
      </c>
      <c r="J3840" t="s">
        <v>1419</v>
      </c>
      <c r="K3840" t="s">
        <v>58</v>
      </c>
      <c r="L3840" t="str">
        <f t="shared" si="59"/>
        <v>M11/6904B_Active</v>
      </c>
    </row>
    <row r="3841" spans="1:12" x14ac:dyDescent="0.25">
      <c r="A3841">
        <v>3844</v>
      </c>
      <c r="B3841" t="s">
        <v>8931</v>
      </c>
      <c r="C3841">
        <v>446530</v>
      </c>
      <c r="D3841">
        <v>431332</v>
      </c>
      <c r="E3841" t="s">
        <v>1282</v>
      </c>
      <c r="F3841" t="s">
        <v>8932</v>
      </c>
      <c r="G3841">
        <v>-1.2954356840000001</v>
      </c>
      <c r="H3841">
        <v>53.776268649999999</v>
      </c>
      <c r="I3841" t="s">
        <v>1284</v>
      </c>
      <c r="J3841" t="s">
        <v>1285</v>
      </c>
      <c r="K3841" t="s">
        <v>58</v>
      </c>
      <c r="L3841" t="str">
        <f t="shared" si="59"/>
        <v>A1M/9482B_Active</v>
      </c>
    </row>
    <row r="3842" spans="1:12" x14ac:dyDescent="0.25">
      <c r="A3842">
        <v>3845</v>
      </c>
      <c r="B3842" t="s">
        <v>8933</v>
      </c>
      <c r="C3842">
        <v>365878</v>
      </c>
      <c r="D3842">
        <v>178682</v>
      </c>
      <c r="E3842" t="s">
        <v>1295</v>
      </c>
      <c r="F3842" t="s">
        <v>8934</v>
      </c>
      <c r="G3842">
        <v>-2.4930253809999998</v>
      </c>
      <c r="H3842">
        <v>51.506030629999998</v>
      </c>
      <c r="I3842" t="s">
        <v>1284</v>
      </c>
      <c r="J3842" t="s">
        <v>252</v>
      </c>
      <c r="K3842" t="s">
        <v>101</v>
      </c>
      <c r="L3842" t="str">
        <f t="shared" si="59"/>
        <v>M4/3796B_Active</v>
      </c>
    </row>
    <row r="3843" spans="1:12" x14ac:dyDescent="0.25">
      <c r="A3843">
        <v>3846</v>
      </c>
      <c r="B3843" t="s">
        <v>8935</v>
      </c>
      <c r="C3843">
        <v>502001</v>
      </c>
      <c r="D3843">
        <v>185489</v>
      </c>
      <c r="E3843" t="s">
        <v>1287</v>
      </c>
      <c r="F3843" t="s">
        <v>8936</v>
      </c>
      <c r="G3843">
        <v>-0.529992939</v>
      </c>
      <c r="H3843">
        <v>51.559071840000001</v>
      </c>
      <c r="I3843" t="s">
        <v>1280</v>
      </c>
      <c r="J3843" t="s">
        <v>44</v>
      </c>
      <c r="K3843" t="s">
        <v>35</v>
      </c>
      <c r="L3843" t="str">
        <f t="shared" ref="L3843:L3906" si="60">F3843&amp;"_"&amp;I3843</f>
        <v>M25/5024L_Inactive</v>
      </c>
    </row>
    <row r="3844" spans="1:12" x14ac:dyDescent="0.25">
      <c r="A3844">
        <v>3847</v>
      </c>
      <c r="B3844" t="s">
        <v>8937</v>
      </c>
      <c r="C3844">
        <v>453796</v>
      </c>
      <c r="D3844">
        <v>396502</v>
      </c>
      <c r="E3844" t="s">
        <v>1287</v>
      </c>
      <c r="F3844" t="s">
        <v>8938</v>
      </c>
      <c r="G3844">
        <v>-1.1911943709999999</v>
      </c>
      <c r="H3844">
        <v>53.462544430000001</v>
      </c>
      <c r="I3844" t="s">
        <v>1284</v>
      </c>
      <c r="J3844" t="s">
        <v>1571</v>
      </c>
      <c r="K3844" t="s">
        <v>35</v>
      </c>
      <c r="L3844" t="str">
        <f t="shared" si="60"/>
        <v>M18/7613A_Active</v>
      </c>
    </row>
    <row r="3845" spans="1:12" x14ac:dyDescent="0.25">
      <c r="A3845">
        <v>3848</v>
      </c>
      <c r="B3845" t="s">
        <v>8939</v>
      </c>
      <c r="C3845">
        <v>359366</v>
      </c>
      <c r="D3845">
        <v>396225</v>
      </c>
      <c r="E3845" t="s">
        <v>1282</v>
      </c>
      <c r="F3845" t="s">
        <v>8940</v>
      </c>
      <c r="G3845">
        <v>-2.6134734470000001</v>
      </c>
      <c r="H3845">
        <v>53.461210270000002</v>
      </c>
      <c r="I3845" t="s">
        <v>1284</v>
      </c>
      <c r="J3845" t="s">
        <v>109</v>
      </c>
      <c r="K3845" t="s">
        <v>58</v>
      </c>
      <c r="L3845" t="str">
        <f t="shared" si="60"/>
        <v>M6/7125B_Active</v>
      </c>
    </row>
    <row r="3846" spans="1:12" x14ac:dyDescent="0.25">
      <c r="A3846">
        <v>3849</v>
      </c>
      <c r="B3846" t="s">
        <v>8941</v>
      </c>
      <c r="C3846">
        <v>360480</v>
      </c>
      <c r="D3846">
        <v>183154</v>
      </c>
      <c r="E3846" t="s">
        <v>1282</v>
      </c>
      <c r="F3846" t="s">
        <v>8942</v>
      </c>
      <c r="G3846">
        <v>-2.5713017200000001</v>
      </c>
      <c r="H3846">
        <v>51.545886060000001</v>
      </c>
      <c r="I3846" t="s">
        <v>1284</v>
      </c>
      <c r="J3846" t="s">
        <v>226</v>
      </c>
      <c r="K3846" t="s">
        <v>58</v>
      </c>
      <c r="L3846" t="str">
        <f t="shared" si="60"/>
        <v>M5/8325K_Active</v>
      </c>
    </row>
    <row r="3847" spans="1:12" x14ac:dyDescent="0.25">
      <c r="A3847">
        <v>3850</v>
      </c>
      <c r="B3847" t="s">
        <v>8943</v>
      </c>
      <c r="C3847">
        <v>448939</v>
      </c>
      <c r="D3847">
        <v>316820</v>
      </c>
      <c r="E3847" t="s">
        <v>1287</v>
      </c>
      <c r="F3847" t="s">
        <v>8944</v>
      </c>
      <c r="G3847">
        <v>-1.276450138</v>
      </c>
      <c r="H3847">
        <v>52.74681219</v>
      </c>
      <c r="I3847" t="s">
        <v>1280</v>
      </c>
      <c r="J3847" t="s">
        <v>30</v>
      </c>
      <c r="K3847" t="s">
        <v>35</v>
      </c>
      <c r="L3847" t="str">
        <f t="shared" si="60"/>
        <v>M1/3739A_Inactive</v>
      </c>
    </row>
    <row r="3848" spans="1:12" x14ac:dyDescent="0.25">
      <c r="A3848">
        <v>3851</v>
      </c>
      <c r="B3848" t="s">
        <v>8945</v>
      </c>
      <c r="C3848">
        <v>431955</v>
      </c>
      <c r="D3848">
        <v>406171</v>
      </c>
      <c r="E3848" t="s">
        <v>1287</v>
      </c>
      <c r="F3848" t="s">
        <v>8946</v>
      </c>
      <c r="G3848">
        <v>-1.5191640040000001</v>
      </c>
      <c r="H3848">
        <v>53.551221349999999</v>
      </c>
      <c r="I3848" t="s">
        <v>1284</v>
      </c>
      <c r="J3848" t="s">
        <v>30</v>
      </c>
      <c r="K3848" t="s">
        <v>35</v>
      </c>
      <c r="L3848" t="str">
        <f t="shared" si="60"/>
        <v>M1/4777K_Active</v>
      </c>
    </row>
    <row r="3849" spans="1:12" x14ac:dyDescent="0.25">
      <c r="A3849">
        <v>3852</v>
      </c>
      <c r="B3849" t="s">
        <v>8947</v>
      </c>
      <c r="C3849">
        <v>361144</v>
      </c>
      <c r="D3849">
        <v>184867</v>
      </c>
      <c r="E3849" t="s">
        <v>1278</v>
      </c>
      <c r="F3849" t="s">
        <v>8948</v>
      </c>
      <c r="G3849">
        <v>-2.561916235</v>
      </c>
      <c r="H3849">
        <v>51.561334410000001</v>
      </c>
      <c r="I3849" t="s">
        <v>1284</v>
      </c>
      <c r="J3849" t="s">
        <v>252</v>
      </c>
      <c r="K3849" t="s">
        <v>87</v>
      </c>
      <c r="L3849" t="str">
        <f t="shared" si="60"/>
        <v>M4/3880A_Active</v>
      </c>
    </row>
    <row r="3850" spans="1:12" x14ac:dyDescent="0.25">
      <c r="A3850">
        <v>3853</v>
      </c>
      <c r="B3850" t="s">
        <v>8949</v>
      </c>
      <c r="C3850">
        <v>445686</v>
      </c>
      <c r="D3850">
        <v>355927</v>
      </c>
      <c r="E3850" t="s">
        <v>1287</v>
      </c>
      <c r="F3850" t="s">
        <v>8950</v>
      </c>
      <c r="G3850">
        <v>-1.319152001</v>
      </c>
      <c r="H3850">
        <v>53.098616159999999</v>
      </c>
      <c r="I3850" t="s">
        <v>1284</v>
      </c>
      <c r="J3850" t="s">
        <v>30</v>
      </c>
      <c r="K3850" t="s">
        <v>35</v>
      </c>
      <c r="L3850" t="str">
        <f t="shared" si="60"/>
        <v>M1/4172A_Active</v>
      </c>
    </row>
    <row r="3851" spans="1:12" x14ac:dyDescent="0.25">
      <c r="A3851">
        <v>3854</v>
      </c>
      <c r="B3851" t="s">
        <v>8951</v>
      </c>
      <c r="C3851">
        <v>613460</v>
      </c>
      <c r="D3851">
        <v>137401</v>
      </c>
      <c r="E3851" t="s">
        <v>1295</v>
      </c>
      <c r="F3851" t="s">
        <v>8952</v>
      </c>
      <c r="G3851">
        <v>1.04723162</v>
      </c>
      <c r="H3851">
        <v>51.09617068</v>
      </c>
      <c r="I3851" t="s">
        <v>1284</v>
      </c>
      <c r="J3851" t="s">
        <v>368</v>
      </c>
      <c r="K3851" t="s">
        <v>101</v>
      </c>
      <c r="L3851" t="str">
        <f t="shared" si="60"/>
        <v>M20/7016J_Active</v>
      </c>
    </row>
    <row r="3852" spans="1:12" x14ac:dyDescent="0.25">
      <c r="A3852">
        <v>3855</v>
      </c>
      <c r="B3852" t="s">
        <v>8953</v>
      </c>
      <c r="C3852">
        <v>437184</v>
      </c>
      <c r="D3852">
        <v>116515</v>
      </c>
      <c r="E3852" t="s">
        <v>1278</v>
      </c>
      <c r="F3852" t="s">
        <v>8954</v>
      </c>
      <c r="G3852">
        <v>-1.4720656510000001</v>
      </c>
      <c r="H3852">
        <v>50.946870709999999</v>
      </c>
      <c r="I3852" t="s">
        <v>1284</v>
      </c>
      <c r="J3852" t="s">
        <v>83</v>
      </c>
      <c r="K3852" t="s">
        <v>87</v>
      </c>
      <c r="L3852" t="str">
        <f t="shared" si="60"/>
        <v>M27/9111L_Active</v>
      </c>
    </row>
    <row r="3853" spans="1:12" x14ac:dyDescent="0.25">
      <c r="A3853">
        <v>3856</v>
      </c>
      <c r="B3853" t="s">
        <v>8955</v>
      </c>
      <c r="C3853">
        <v>446545</v>
      </c>
      <c r="D3853">
        <v>331854</v>
      </c>
      <c r="E3853" t="s">
        <v>1282</v>
      </c>
      <c r="F3853" t="s">
        <v>8956</v>
      </c>
      <c r="G3853">
        <v>-1.309777355</v>
      </c>
      <c r="H3853">
        <v>52.88216087</v>
      </c>
      <c r="I3853" t="s">
        <v>1280</v>
      </c>
      <c r="J3853" t="s">
        <v>30</v>
      </c>
      <c r="K3853" t="s">
        <v>58</v>
      </c>
      <c r="L3853" t="str">
        <f t="shared" si="60"/>
        <v>M1/3898B_Inactive</v>
      </c>
    </row>
    <row r="3854" spans="1:12" x14ac:dyDescent="0.25">
      <c r="A3854">
        <v>3857</v>
      </c>
      <c r="B3854" t="s">
        <v>8957</v>
      </c>
      <c r="C3854">
        <v>400675</v>
      </c>
      <c r="D3854">
        <v>182097</v>
      </c>
      <c r="E3854" t="s">
        <v>1295</v>
      </c>
      <c r="F3854" t="s">
        <v>8958</v>
      </c>
      <c r="G3854">
        <v>-1.99165405</v>
      </c>
      <c r="H3854">
        <v>51.537775119999999</v>
      </c>
      <c r="I3854" t="s">
        <v>1284</v>
      </c>
      <c r="J3854" t="s">
        <v>252</v>
      </c>
      <c r="K3854" t="s">
        <v>101</v>
      </c>
      <c r="L3854" t="str">
        <f t="shared" si="60"/>
        <v>M4/3434B_Active</v>
      </c>
    </row>
    <row r="3855" spans="1:12" x14ac:dyDescent="0.25">
      <c r="A3855">
        <v>3858</v>
      </c>
      <c r="B3855" t="s">
        <v>8959</v>
      </c>
      <c r="C3855">
        <v>361785</v>
      </c>
      <c r="D3855">
        <v>183627</v>
      </c>
      <c r="E3855" t="s">
        <v>1287</v>
      </c>
      <c r="F3855" t="s">
        <v>8960</v>
      </c>
      <c r="G3855">
        <v>-2.5525345559999999</v>
      </c>
      <c r="H3855">
        <v>51.550229229999999</v>
      </c>
      <c r="I3855" t="s">
        <v>1284</v>
      </c>
      <c r="J3855" t="s">
        <v>226</v>
      </c>
      <c r="K3855" t="s">
        <v>35</v>
      </c>
      <c r="L3855" t="str">
        <f t="shared" si="60"/>
        <v>M5/8311M_Active</v>
      </c>
    </row>
    <row r="3856" spans="1:12" x14ac:dyDescent="0.25">
      <c r="A3856">
        <v>3859</v>
      </c>
      <c r="B3856" t="s">
        <v>8961</v>
      </c>
      <c r="C3856">
        <v>510718</v>
      </c>
      <c r="D3856">
        <v>178194</v>
      </c>
      <c r="E3856" t="s">
        <v>1295</v>
      </c>
      <c r="F3856" t="s">
        <v>8962</v>
      </c>
      <c r="G3856">
        <v>-0.40658865300000002</v>
      </c>
      <c r="H3856">
        <v>51.491861620000002</v>
      </c>
      <c r="I3856" t="s">
        <v>1280</v>
      </c>
      <c r="J3856" t="s">
        <v>252</v>
      </c>
      <c r="K3856" t="s">
        <v>101</v>
      </c>
      <c r="L3856" t="str">
        <f t="shared" si="60"/>
        <v>M4/2216B_Inactive</v>
      </c>
    </row>
    <row r="3857" spans="1:12" x14ac:dyDescent="0.25">
      <c r="A3857">
        <v>3860</v>
      </c>
      <c r="B3857" t="s">
        <v>8963</v>
      </c>
      <c r="C3857">
        <v>446435</v>
      </c>
      <c r="D3857">
        <v>374839</v>
      </c>
      <c r="E3857" t="s">
        <v>1287</v>
      </c>
      <c r="F3857" t="s">
        <v>8964</v>
      </c>
      <c r="G3857">
        <v>-1.3052281029999999</v>
      </c>
      <c r="H3857">
        <v>53.268539089999997</v>
      </c>
      <c r="I3857" t="s">
        <v>1280</v>
      </c>
      <c r="J3857" t="s">
        <v>30</v>
      </c>
      <c r="K3857" t="s">
        <v>35</v>
      </c>
      <c r="L3857" t="str">
        <f t="shared" si="60"/>
        <v>M1/4371A_Inactive</v>
      </c>
    </row>
    <row r="3858" spans="1:12" x14ac:dyDescent="0.25">
      <c r="A3858">
        <v>3861</v>
      </c>
      <c r="B3858" t="s">
        <v>8965</v>
      </c>
      <c r="C3858">
        <v>613793</v>
      </c>
      <c r="D3858">
        <v>156659</v>
      </c>
      <c r="E3858" t="s">
        <v>1295</v>
      </c>
      <c r="F3858" t="s">
        <v>8966</v>
      </c>
      <c r="G3858">
        <v>1.063428268</v>
      </c>
      <c r="H3858">
        <v>51.268969689999999</v>
      </c>
      <c r="I3858" t="s">
        <v>1280</v>
      </c>
      <c r="J3858" t="s">
        <v>1314</v>
      </c>
      <c r="K3858" t="s">
        <v>101</v>
      </c>
      <c r="L3858" t="str">
        <f t="shared" si="60"/>
        <v>A2/8951K_Inactive</v>
      </c>
    </row>
    <row r="3859" spans="1:12" x14ac:dyDescent="0.25">
      <c r="A3859">
        <v>3862</v>
      </c>
      <c r="B3859" t="s">
        <v>8967</v>
      </c>
      <c r="C3859">
        <v>426126</v>
      </c>
      <c r="D3859">
        <v>303825</v>
      </c>
      <c r="E3859" t="s">
        <v>1282</v>
      </c>
      <c r="F3859" t="s">
        <v>8968</v>
      </c>
      <c r="G3859">
        <v>-1.615416296</v>
      </c>
      <c r="H3859">
        <v>52.631572169999998</v>
      </c>
      <c r="I3859" t="s">
        <v>1280</v>
      </c>
      <c r="J3859" t="s">
        <v>172</v>
      </c>
      <c r="K3859" t="s">
        <v>58</v>
      </c>
      <c r="L3859" t="str">
        <f t="shared" si="60"/>
        <v>M42/6662B_Inactive</v>
      </c>
    </row>
    <row r="3860" spans="1:12" x14ac:dyDescent="0.25">
      <c r="A3860">
        <v>3863</v>
      </c>
      <c r="B3860" t="s">
        <v>8969</v>
      </c>
      <c r="C3860">
        <v>449062</v>
      </c>
      <c r="D3860">
        <v>307988</v>
      </c>
      <c r="E3860" t="s">
        <v>1287</v>
      </c>
      <c r="F3860" t="s">
        <v>8970</v>
      </c>
      <c r="G3860">
        <v>-1.2759425040000001</v>
      </c>
      <c r="H3860">
        <v>52.667410699999998</v>
      </c>
      <c r="I3860" t="s">
        <v>1280</v>
      </c>
      <c r="J3860" t="s">
        <v>30</v>
      </c>
      <c r="K3860" t="s">
        <v>35</v>
      </c>
      <c r="L3860" t="str">
        <f t="shared" si="60"/>
        <v>M1/3647A_Inactive</v>
      </c>
    </row>
    <row r="3861" spans="1:12" x14ac:dyDescent="0.25">
      <c r="A3861">
        <v>3864</v>
      </c>
      <c r="B3861" t="s">
        <v>8971</v>
      </c>
      <c r="C3861">
        <v>516105</v>
      </c>
      <c r="D3861">
        <v>202781</v>
      </c>
      <c r="E3861" t="s">
        <v>1292</v>
      </c>
      <c r="F3861" t="s">
        <v>8972</v>
      </c>
      <c r="G3861">
        <v>-0.320896772</v>
      </c>
      <c r="H3861">
        <v>51.711761690000003</v>
      </c>
      <c r="I3861" t="s">
        <v>1284</v>
      </c>
      <c r="J3861" t="s">
        <v>44</v>
      </c>
      <c r="K3861" t="s">
        <v>67</v>
      </c>
      <c r="L3861" t="str">
        <f t="shared" si="60"/>
        <v>M25/5269B_Active</v>
      </c>
    </row>
    <row r="3862" spans="1:12" x14ac:dyDescent="0.25">
      <c r="A3862">
        <v>3865</v>
      </c>
      <c r="B3862" t="s">
        <v>8973</v>
      </c>
      <c r="C3862">
        <v>360998</v>
      </c>
      <c r="D3862">
        <v>183446</v>
      </c>
      <c r="E3862" t="s">
        <v>1282</v>
      </c>
      <c r="F3862" t="s">
        <v>8974</v>
      </c>
      <c r="G3862">
        <v>-2.5638643659999998</v>
      </c>
      <c r="H3862">
        <v>51.548547739999997</v>
      </c>
      <c r="I3862" t="s">
        <v>1284</v>
      </c>
      <c r="J3862" t="s">
        <v>226</v>
      </c>
      <c r="K3862" t="s">
        <v>58</v>
      </c>
      <c r="L3862" t="str">
        <f t="shared" si="60"/>
        <v>M5/8319K_Active</v>
      </c>
    </row>
    <row r="3863" spans="1:12" x14ac:dyDescent="0.25">
      <c r="A3863">
        <v>3866</v>
      </c>
      <c r="B3863" t="s">
        <v>8975</v>
      </c>
      <c r="C3863">
        <v>448457</v>
      </c>
      <c r="D3863">
        <v>422402</v>
      </c>
      <c r="E3863" t="s">
        <v>1295</v>
      </c>
      <c r="F3863" t="s">
        <v>8976</v>
      </c>
      <c r="G3863">
        <v>-1.26759249</v>
      </c>
      <c r="H3863">
        <v>53.695837609999998</v>
      </c>
      <c r="I3863" t="s">
        <v>1284</v>
      </c>
      <c r="J3863" t="s">
        <v>98</v>
      </c>
      <c r="K3863" t="s">
        <v>101</v>
      </c>
      <c r="L3863" t="str">
        <f t="shared" si="60"/>
        <v>M62/2346A_Active</v>
      </c>
    </row>
    <row r="3864" spans="1:12" x14ac:dyDescent="0.25">
      <c r="A3864">
        <v>3867</v>
      </c>
      <c r="B3864" t="s">
        <v>8977</v>
      </c>
      <c r="C3864">
        <v>429533</v>
      </c>
      <c r="D3864">
        <v>426402</v>
      </c>
      <c r="E3864" t="s">
        <v>1278</v>
      </c>
      <c r="F3864" t="s">
        <v>8978</v>
      </c>
      <c r="G3864">
        <v>-1.5538070749999999</v>
      </c>
      <c r="H3864">
        <v>53.733195440000003</v>
      </c>
      <c r="I3864" t="s">
        <v>1284</v>
      </c>
      <c r="J3864" t="s">
        <v>98</v>
      </c>
      <c r="K3864" t="s">
        <v>87</v>
      </c>
      <c r="L3864" t="str">
        <f t="shared" si="60"/>
        <v>M62/2136B_Active</v>
      </c>
    </row>
    <row r="3865" spans="1:12" x14ac:dyDescent="0.25">
      <c r="A3865">
        <v>3868</v>
      </c>
      <c r="B3865" t="s">
        <v>8979</v>
      </c>
      <c r="C3865">
        <v>447758</v>
      </c>
      <c r="D3865">
        <v>423354</v>
      </c>
      <c r="E3865" t="s">
        <v>1287</v>
      </c>
      <c r="F3865" t="s">
        <v>8980</v>
      </c>
      <c r="G3865">
        <v>-1.2780318260000001</v>
      </c>
      <c r="H3865">
        <v>53.704457640000001</v>
      </c>
      <c r="I3865" t="s">
        <v>1284</v>
      </c>
      <c r="J3865" t="s">
        <v>1285</v>
      </c>
      <c r="K3865" t="s">
        <v>35</v>
      </c>
      <c r="L3865" t="str">
        <f t="shared" si="60"/>
        <v>A1M/9393A_Active</v>
      </c>
    </row>
    <row r="3866" spans="1:12" x14ac:dyDescent="0.25">
      <c r="A3866">
        <v>3869</v>
      </c>
      <c r="B3866" t="s">
        <v>8981</v>
      </c>
      <c r="C3866">
        <v>455122</v>
      </c>
      <c r="D3866">
        <v>289410</v>
      </c>
      <c r="E3866" t="s">
        <v>1282</v>
      </c>
      <c r="F3866" t="s">
        <v>8982</v>
      </c>
      <c r="G3866">
        <v>-1.1894252359999999</v>
      </c>
      <c r="H3866">
        <v>52.499833629999998</v>
      </c>
      <c r="I3866" t="s">
        <v>1280</v>
      </c>
      <c r="J3866" t="s">
        <v>30</v>
      </c>
      <c r="K3866" t="s">
        <v>58</v>
      </c>
      <c r="L3866" t="str">
        <f t="shared" si="60"/>
        <v>M1/3435B_Inactive</v>
      </c>
    </row>
    <row r="3867" spans="1:12" x14ac:dyDescent="0.25">
      <c r="A3867">
        <v>3870</v>
      </c>
      <c r="B3867" t="s">
        <v>8983</v>
      </c>
      <c r="C3867">
        <v>511246</v>
      </c>
      <c r="D3867">
        <v>204696</v>
      </c>
      <c r="E3867" t="s">
        <v>1282</v>
      </c>
      <c r="F3867" t="s">
        <v>8984</v>
      </c>
      <c r="G3867">
        <v>-0.390583185</v>
      </c>
      <c r="H3867">
        <v>51.729956649999998</v>
      </c>
      <c r="I3867" t="s">
        <v>1284</v>
      </c>
      <c r="J3867" t="s">
        <v>30</v>
      </c>
      <c r="K3867" t="s">
        <v>58</v>
      </c>
      <c r="L3867" t="str">
        <f t="shared" si="60"/>
        <v>M1/2346B_Active</v>
      </c>
    </row>
    <row r="3868" spans="1:12" x14ac:dyDescent="0.25">
      <c r="A3868">
        <v>3871</v>
      </c>
      <c r="B3868" t="s">
        <v>8985</v>
      </c>
      <c r="C3868">
        <v>455082</v>
      </c>
      <c r="D3868">
        <v>284182</v>
      </c>
      <c r="E3868" t="s">
        <v>1282</v>
      </c>
      <c r="F3868" t="s">
        <v>8986</v>
      </c>
      <c r="G3868">
        <v>-1.1908751470000001</v>
      </c>
      <c r="H3868">
        <v>52.452842349999997</v>
      </c>
      <c r="I3868" t="s">
        <v>1284</v>
      </c>
      <c r="J3868" t="s">
        <v>30</v>
      </c>
      <c r="K3868" t="s">
        <v>58</v>
      </c>
      <c r="L3868" t="str">
        <f t="shared" si="60"/>
        <v>M1/3383L_Active</v>
      </c>
    </row>
    <row r="3869" spans="1:12" x14ac:dyDescent="0.25">
      <c r="A3869">
        <v>3872</v>
      </c>
      <c r="B3869" t="s">
        <v>8987</v>
      </c>
      <c r="C3869">
        <v>377609</v>
      </c>
      <c r="D3869">
        <v>357753</v>
      </c>
      <c r="E3869" t="s">
        <v>1287</v>
      </c>
      <c r="F3869" t="s">
        <v>8988</v>
      </c>
      <c r="G3869">
        <v>-2.3359895210000001</v>
      </c>
      <c r="H3869">
        <v>53.11649808</v>
      </c>
      <c r="I3869" t="s">
        <v>1280</v>
      </c>
      <c r="J3869" t="s">
        <v>109</v>
      </c>
      <c r="K3869" t="s">
        <v>35</v>
      </c>
      <c r="L3869" t="str">
        <f t="shared" si="60"/>
        <v>M6/6668A_Inactive</v>
      </c>
    </row>
    <row r="3870" spans="1:12" x14ac:dyDescent="0.25">
      <c r="A3870">
        <v>3873</v>
      </c>
      <c r="B3870" t="s">
        <v>8989</v>
      </c>
      <c r="C3870">
        <v>442227</v>
      </c>
      <c r="D3870">
        <v>434550</v>
      </c>
      <c r="E3870" t="s">
        <v>1287</v>
      </c>
      <c r="F3870" t="s">
        <v>8990</v>
      </c>
      <c r="G3870">
        <v>-1.360285161</v>
      </c>
      <c r="H3870">
        <v>53.805555470000002</v>
      </c>
      <c r="I3870" t="s">
        <v>1284</v>
      </c>
      <c r="J3870" t="s">
        <v>30</v>
      </c>
      <c r="K3870" t="s">
        <v>35</v>
      </c>
      <c r="L3870" t="str">
        <f t="shared" si="60"/>
        <v>M1/5167A_Active</v>
      </c>
    </row>
    <row r="3871" spans="1:12" x14ac:dyDescent="0.25">
      <c r="A3871">
        <v>3874</v>
      </c>
      <c r="B3871" t="s">
        <v>8991</v>
      </c>
      <c r="C3871">
        <v>508160</v>
      </c>
      <c r="D3871">
        <v>201960</v>
      </c>
      <c r="E3871" t="s">
        <v>1300</v>
      </c>
      <c r="F3871" t="s">
        <v>1135</v>
      </c>
      <c r="G3871">
        <v>-0.436097762</v>
      </c>
      <c r="H3871">
        <v>51.70596991</v>
      </c>
      <c r="I3871" t="s">
        <v>1284</v>
      </c>
      <c r="J3871" t="s">
        <v>44</v>
      </c>
      <c r="K3871" t="s">
        <v>48</v>
      </c>
      <c r="L3871" t="str">
        <f t="shared" si="60"/>
        <v>M25/5194A_Active</v>
      </c>
    </row>
    <row r="3872" spans="1:12" x14ac:dyDescent="0.25">
      <c r="A3872">
        <v>3875</v>
      </c>
      <c r="B3872" t="s">
        <v>8992</v>
      </c>
      <c r="C3872">
        <v>381927</v>
      </c>
      <c r="D3872">
        <v>211808</v>
      </c>
      <c r="E3872" t="s">
        <v>1287</v>
      </c>
      <c r="F3872" t="s">
        <v>8993</v>
      </c>
      <c r="G3872">
        <v>-2.263513847</v>
      </c>
      <c r="H3872">
        <v>51.804622680000001</v>
      </c>
      <c r="I3872" t="s">
        <v>1284</v>
      </c>
      <c r="J3872" t="s">
        <v>226</v>
      </c>
      <c r="K3872" t="s">
        <v>35</v>
      </c>
      <c r="L3872" t="str">
        <f t="shared" si="60"/>
        <v>M5/7953B_Active</v>
      </c>
    </row>
    <row r="3873" spans="1:12" x14ac:dyDescent="0.25">
      <c r="A3873">
        <v>3876</v>
      </c>
      <c r="B3873" t="s">
        <v>8994</v>
      </c>
      <c r="C3873">
        <v>391689</v>
      </c>
      <c r="D3873">
        <v>263856</v>
      </c>
      <c r="E3873" t="s">
        <v>1287</v>
      </c>
      <c r="F3873" t="s">
        <v>1176</v>
      </c>
      <c r="G3873">
        <v>-2.1232141900000001</v>
      </c>
      <c r="H3873">
        <v>52.272806549999999</v>
      </c>
      <c r="I3873" t="s">
        <v>1280</v>
      </c>
      <c r="J3873" t="s">
        <v>226</v>
      </c>
      <c r="K3873" t="s">
        <v>35</v>
      </c>
      <c r="L3873" t="str">
        <f t="shared" si="60"/>
        <v>M5/7364B_Inactive</v>
      </c>
    </row>
    <row r="3874" spans="1:12" x14ac:dyDescent="0.25">
      <c r="A3874">
        <v>3877</v>
      </c>
      <c r="B3874" t="s">
        <v>8995</v>
      </c>
      <c r="C3874">
        <v>363919</v>
      </c>
      <c r="D3874">
        <v>392582</v>
      </c>
      <c r="E3874" t="s">
        <v>1278</v>
      </c>
      <c r="F3874" t="s">
        <v>8996</v>
      </c>
      <c r="G3874">
        <v>-2.5444845200000001</v>
      </c>
      <c r="H3874">
        <v>53.428799840000003</v>
      </c>
      <c r="I3874" t="s">
        <v>1280</v>
      </c>
      <c r="J3874" t="s">
        <v>98</v>
      </c>
      <c r="K3874" t="s">
        <v>87</v>
      </c>
      <c r="L3874" t="str">
        <f t="shared" si="60"/>
        <v>M62/1303B_Inactive</v>
      </c>
    </row>
    <row r="3875" spans="1:12" x14ac:dyDescent="0.25">
      <c r="A3875">
        <v>3878</v>
      </c>
      <c r="B3875" t="s">
        <v>8997</v>
      </c>
      <c r="C3875">
        <v>432998</v>
      </c>
      <c r="D3875">
        <v>425921</v>
      </c>
      <c r="E3875" t="s">
        <v>1278</v>
      </c>
      <c r="F3875" t="s">
        <v>8998</v>
      </c>
      <c r="G3875">
        <v>-1.501336019</v>
      </c>
      <c r="H3875">
        <v>53.728665849999999</v>
      </c>
      <c r="I3875" t="s">
        <v>1284</v>
      </c>
      <c r="J3875" t="s">
        <v>98</v>
      </c>
      <c r="K3875" t="s">
        <v>87</v>
      </c>
      <c r="L3875" t="str">
        <f t="shared" si="60"/>
        <v>M62/2172B_Active</v>
      </c>
    </row>
    <row r="3876" spans="1:12" x14ac:dyDescent="0.25">
      <c r="A3876">
        <v>3879</v>
      </c>
      <c r="B3876" t="s">
        <v>8999</v>
      </c>
      <c r="C3876">
        <v>398747</v>
      </c>
      <c r="D3876">
        <v>288164</v>
      </c>
      <c r="E3876" t="s">
        <v>1282</v>
      </c>
      <c r="F3876" t="s">
        <v>9000</v>
      </c>
      <c r="G3876">
        <v>-2.0198770279999998</v>
      </c>
      <c r="H3876">
        <v>52.491401969999998</v>
      </c>
      <c r="I3876" t="s">
        <v>1280</v>
      </c>
      <c r="J3876" t="s">
        <v>226</v>
      </c>
      <c r="K3876" t="s">
        <v>58</v>
      </c>
      <c r="L3876" t="str">
        <f t="shared" si="60"/>
        <v>M5/7091A_Inactive</v>
      </c>
    </row>
    <row r="3877" spans="1:12" x14ac:dyDescent="0.25">
      <c r="A3877">
        <v>3880</v>
      </c>
      <c r="B3877" t="s">
        <v>9001</v>
      </c>
      <c r="C3877">
        <v>537589</v>
      </c>
      <c r="D3877">
        <v>153427</v>
      </c>
      <c r="E3877" t="s">
        <v>1300</v>
      </c>
      <c r="F3877" t="s">
        <v>9002</v>
      </c>
      <c r="G3877">
        <v>-2.9338250999999999E-2</v>
      </c>
      <c r="H3877">
        <v>51.263401260000002</v>
      </c>
      <c r="I3877" t="s">
        <v>1280</v>
      </c>
      <c r="J3877" t="s">
        <v>44</v>
      </c>
      <c r="K3877" t="s">
        <v>48</v>
      </c>
      <c r="L3877" t="str">
        <f t="shared" si="60"/>
        <v>M25/4390A_Inactive</v>
      </c>
    </row>
    <row r="3878" spans="1:12" x14ac:dyDescent="0.25">
      <c r="A3878">
        <v>3881</v>
      </c>
      <c r="B3878" t="s">
        <v>9003</v>
      </c>
      <c r="C3878">
        <v>557462</v>
      </c>
      <c r="D3878">
        <v>180988</v>
      </c>
      <c r="E3878" t="s">
        <v>1292</v>
      </c>
      <c r="F3878" t="s">
        <v>9004</v>
      </c>
      <c r="G3878">
        <v>0.267482999</v>
      </c>
      <c r="H3878">
        <v>51.505891140000003</v>
      </c>
      <c r="I3878" t="s">
        <v>1284</v>
      </c>
      <c r="J3878" t="s">
        <v>44</v>
      </c>
      <c r="K3878" t="s">
        <v>67</v>
      </c>
      <c r="L3878" t="str">
        <f t="shared" si="60"/>
        <v>M25/5845B_Active</v>
      </c>
    </row>
    <row r="3879" spans="1:12" x14ac:dyDescent="0.25">
      <c r="A3879">
        <v>3882</v>
      </c>
      <c r="B3879" t="s">
        <v>9005</v>
      </c>
      <c r="C3879">
        <v>396744</v>
      </c>
      <c r="D3879">
        <v>273084</v>
      </c>
      <c r="E3879" t="s">
        <v>1282</v>
      </c>
      <c r="F3879" t="s">
        <v>9006</v>
      </c>
      <c r="G3879">
        <v>-2.0492250429999999</v>
      </c>
      <c r="H3879">
        <v>52.35582196</v>
      </c>
      <c r="I3879" t="s">
        <v>1284</v>
      </c>
      <c r="J3879" t="s">
        <v>172</v>
      </c>
      <c r="K3879" t="s">
        <v>58</v>
      </c>
      <c r="L3879" t="str">
        <f t="shared" si="60"/>
        <v>M42/6121B_Active</v>
      </c>
    </row>
    <row r="3880" spans="1:12" x14ac:dyDescent="0.25">
      <c r="A3880">
        <v>3883</v>
      </c>
      <c r="B3880" t="s">
        <v>9007</v>
      </c>
      <c r="C3880">
        <v>479891</v>
      </c>
      <c r="D3880">
        <v>279994</v>
      </c>
      <c r="E3880" t="s">
        <v>1295</v>
      </c>
      <c r="F3880" t="s">
        <v>9008</v>
      </c>
      <c r="G3880">
        <v>-0.82687475499999996</v>
      </c>
      <c r="H3880">
        <v>52.412137970000003</v>
      </c>
      <c r="I3880" t="s">
        <v>1280</v>
      </c>
      <c r="J3880" t="s">
        <v>1332</v>
      </c>
      <c r="K3880" t="s">
        <v>101</v>
      </c>
      <c r="L3880" t="str">
        <f t="shared" si="60"/>
        <v>A14/0248A_Inactive</v>
      </c>
    </row>
    <row r="3881" spans="1:12" x14ac:dyDescent="0.25">
      <c r="A3881">
        <v>3884</v>
      </c>
      <c r="B3881" t="s">
        <v>9009</v>
      </c>
      <c r="C3881">
        <v>565721</v>
      </c>
      <c r="D3881">
        <v>170489</v>
      </c>
      <c r="E3881" t="s">
        <v>1295</v>
      </c>
      <c r="F3881" t="s">
        <v>9010</v>
      </c>
      <c r="G3881">
        <v>0.38146315200000003</v>
      </c>
      <c r="H3881">
        <v>51.409210569999999</v>
      </c>
      <c r="I3881" t="s">
        <v>1284</v>
      </c>
      <c r="J3881" t="s">
        <v>1314</v>
      </c>
      <c r="K3881" t="s">
        <v>101</v>
      </c>
      <c r="L3881" t="str">
        <f t="shared" si="60"/>
        <v>A2/8392J_Active</v>
      </c>
    </row>
    <row r="3882" spans="1:12" x14ac:dyDescent="0.25">
      <c r="A3882">
        <v>3885</v>
      </c>
      <c r="B3882" t="s">
        <v>9011</v>
      </c>
      <c r="C3882">
        <v>447298</v>
      </c>
      <c r="D3882">
        <v>333782</v>
      </c>
      <c r="E3882" t="s">
        <v>1282</v>
      </c>
      <c r="F3882" t="s">
        <v>9012</v>
      </c>
      <c r="G3882">
        <v>-1.298309385</v>
      </c>
      <c r="H3882">
        <v>52.899425540000003</v>
      </c>
      <c r="I3882" t="s">
        <v>1280</v>
      </c>
      <c r="J3882" t="s">
        <v>30</v>
      </c>
      <c r="K3882" t="s">
        <v>58</v>
      </c>
      <c r="L3882" t="str">
        <f t="shared" si="60"/>
        <v>M1/3919B_Inactive</v>
      </c>
    </row>
    <row r="3883" spans="1:12" x14ac:dyDescent="0.25">
      <c r="A3883">
        <v>3886</v>
      </c>
      <c r="B3883" t="s">
        <v>9013</v>
      </c>
      <c r="C3883">
        <v>432116</v>
      </c>
      <c r="D3883">
        <v>426287</v>
      </c>
      <c r="E3883" t="s">
        <v>1278</v>
      </c>
      <c r="F3883" t="s">
        <v>9014</v>
      </c>
      <c r="G3883">
        <v>-1.5146661729999999</v>
      </c>
      <c r="H3883">
        <v>53.732010270000004</v>
      </c>
      <c r="I3883" t="s">
        <v>1284</v>
      </c>
      <c r="J3883" t="s">
        <v>30</v>
      </c>
      <c r="K3883" t="s">
        <v>87</v>
      </c>
      <c r="L3883" t="str">
        <f t="shared" si="60"/>
        <v>M1/5004L_Active</v>
      </c>
    </row>
    <row r="3884" spans="1:12" x14ac:dyDescent="0.25">
      <c r="A3884">
        <v>3887</v>
      </c>
      <c r="B3884" t="s">
        <v>9015</v>
      </c>
      <c r="C3884">
        <v>501381</v>
      </c>
      <c r="D3884">
        <v>231285</v>
      </c>
      <c r="E3884" t="s">
        <v>1282</v>
      </c>
      <c r="F3884" t="s">
        <v>9016</v>
      </c>
      <c r="G3884">
        <v>-0.52558014799999997</v>
      </c>
      <c r="H3884">
        <v>51.97081034</v>
      </c>
      <c r="I3884" t="s">
        <v>1284</v>
      </c>
      <c r="J3884" t="s">
        <v>30</v>
      </c>
      <c r="K3884" t="s">
        <v>58</v>
      </c>
      <c r="L3884" t="str">
        <f t="shared" si="60"/>
        <v>M1/2640B_Active</v>
      </c>
    </row>
    <row r="3885" spans="1:12" x14ac:dyDescent="0.25">
      <c r="A3885">
        <v>3888</v>
      </c>
      <c r="B3885" t="s">
        <v>9017</v>
      </c>
      <c r="C3885">
        <v>429818</v>
      </c>
      <c r="D3885">
        <v>426419</v>
      </c>
      <c r="E3885" t="s">
        <v>1295</v>
      </c>
      <c r="F3885" t="s">
        <v>9018</v>
      </c>
      <c r="G3885">
        <v>-1.549485483</v>
      </c>
      <c r="H3885">
        <v>53.733332169999997</v>
      </c>
      <c r="I3885" t="s">
        <v>1284</v>
      </c>
      <c r="J3885" t="s">
        <v>98</v>
      </c>
      <c r="K3885" t="s">
        <v>101</v>
      </c>
      <c r="L3885" t="str">
        <f t="shared" si="60"/>
        <v>M62/2139A_Active</v>
      </c>
    </row>
    <row r="3886" spans="1:12" x14ac:dyDescent="0.25">
      <c r="A3886">
        <v>3889</v>
      </c>
      <c r="B3886" t="s">
        <v>9019</v>
      </c>
      <c r="C3886">
        <v>547825</v>
      </c>
      <c r="D3886">
        <v>156276</v>
      </c>
      <c r="E3886" t="s">
        <v>1292</v>
      </c>
      <c r="F3886" t="s">
        <v>9020</v>
      </c>
      <c r="G3886">
        <v>0.11844598100000001</v>
      </c>
      <c r="H3886">
        <v>51.286441750000002</v>
      </c>
      <c r="I3886" t="s">
        <v>1284</v>
      </c>
      <c r="J3886" t="s">
        <v>44</v>
      </c>
      <c r="K3886" t="s">
        <v>67</v>
      </c>
      <c r="L3886" t="str">
        <f t="shared" si="60"/>
        <v>M25/4281K_Active</v>
      </c>
    </row>
    <row r="3887" spans="1:12" x14ac:dyDescent="0.25">
      <c r="A3887">
        <v>3890</v>
      </c>
      <c r="B3887" t="s">
        <v>9021</v>
      </c>
      <c r="C3887">
        <v>418777</v>
      </c>
      <c r="D3887">
        <v>289933</v>
      </c>
      <c r="E3887" t="s">
        <v>1287</v>
      </c>
      <c r="F3887" t="s">
        <v>9022</v>
      </c>
      <c r="G3887">
        <v>-1.7247782359999999</v>
      </c>
      <c r="H3887">
        <v>52.506987690000003</v>
      </c>
      <c r="I3887" t="s">
        <v>1284</v>
      </c>
      <c r="J3887" t="s">
        <v>172</v>
      </c>
      <c r="K3887" t="s">
        <v>35</v>
      </c>
      <c r="L3887" t="str">
        <f t="shared" si="60"/>
        <v>M42/6495A_Active</v>
      </c>
    </row>
    <row r="3888" spans="1:12" x14ac:dyDescent="0.25">
      <c r="A3888">
        <v>3891</v>
      </c>
      <c r="B3888" t="s">
        <v>9023</v>
      </c>
      <c r="C3888">
        <v>455906</v>
      </c>
      <c r="D3888">
        <v>397865</v>
      </c>
      <c r="E3888" t="s">
        <v>1287</v>
      </c>
      <c r="F3888" t="s">
        <v>9024</v>
      </c>
      <c r="G3888">
        <v>-1.1591757490000001</v>
      </c>
      <c r="H3888">
        <v>53.474575209999998</v>
      </c>
      <c r="I3888" t="s">
        <v>1284</v>
      </c>
      <c r="J3888" t="s">
        <v>1571</v>
      </c>
      <c r="K3888" t="s">
        <v>35</v>
      </c>
      <c r="L3888" t="str">
        <f t="shared" si="60"/>
        <v>M18/7638A_Active</v>
      </c>
    </row>
    <row r="3889" spans="1:12" x14ac:dyDescent="0.25">
      <c r="A3889">
        <v>3892</v>
      </c>
      <c r="B3889" t="s">
        <v>9025</v>
      </c>
      <c r="C3889">
        <v>547755</v>
      </c>
      <c r="D3889">
        <v>199721</v>
      </c>
      <c r="E3889" t="s">
        <v>1300</v>
      </c>
      <c r="F3889" t="s">
        <v>9026</v>
      </c>
      <c r="G3889">
        <v>0.13560218700000001</v>
      </c>
      <c r="H3889">
        <v>51.67683109</v>
      </c>
      <c r="I3889" t="s">
        <v>1284</v>
      </c>
      <c r="J3889" t="s">
        <v>44</v>
      </c>
      <c r="K3889" t="s">
        <v>48</v>
      </c>
      <c r="L3889" t="str">
        <f t="shared" si="60"/>
        <v>M25/5606K_Active</v>
      </c>
    </row>
    <row r="3890" spans="1:12" x14ac:dyDescent="0.25">
      <c r="A3890">
        <v>3893</v>
      </c>
      <c r="B3890" t="s">
        <v>9027</v>
      </c>
      <c r="C3890">
        <v>518101</v>
      </c>
      <c r="D3890">
        <v>202748</v>
      </c>
      <c r="E3890" t="s">
        <v>1300</v>
      </c>
      <c r="F3890" t="s">
        <v>9028</v>
      </c>
      <c r="G3890">
        <v>-0.29202963999999998</v>
      </c>
      <c r="H3890">
        <v>51.711049199999998</v>
      </c>
      <c r="I3890" t="s">
        <v>1284</v>
      </c>
      <c r="J3890" t="s">
        <v>44</v>
      </c>
      <c r="K3890" t="s">
        <v>48</v>
      </c>
      <c r="L3890" t="str">
        <f t="shared" si="60"/>
        <v>M25/5287A_Active</v>
      </c>
    </row>
    <row r="3891" spans="1:12" x14ac:dyDescent="0.25">
      <c r="A3891">
        <v>3894</v>
      </c>
      <c r="B3891" t="s">
        <v>9029</v>
      </c>
      <c r="C3891">
        <v>578406</v>
      </c>
      <c r="D3891">
        <v>161588</v>
      </c>
      <c r="E3891" t="s">
        <v>1278</v>
      </c>
      <c r="F3891" t="s">
        <v>9030</v>
      </c>
      <c r="G3891">
        <v>0.55920202900000004</v>
      </c>
      <c r="H3891">
        <v>51.325410230000003</v>
      </c>
      <c r="I3891" t="s">
        <v>1280</v>
      </c>
      <c r="J3891" t="s">
        <v>1319</v>
      </c>
      <c r="K3891" t="s">
        <v>87</v>
      </c>
      <c r="L3891" t="str">
        <f t="shared" si="60"/>
        <v>M2/8565B_Inactive</v>
      </c>
    </row>
    <row r="3892" spans="1:12" x14ac:dyDescent="0.25">
      <c r="A3892">
        <v>3895</v>
      </c>
      <c r="B3892" t="s">
        <v>9031</v>
      </c>
      <c r="C3892">
        <v>395385</v>
      </c>
      <c r="D3892">
        <v>179694</v>
      </c>
      <c r="E3892" t="s">
        <v>1278</v>
      </c>
      <c r="F3892" t="s">
        <v>9032</v>
      </c>
      <c r="G3892">
        <v>-2.0678951190000001</v>
      </c>
      <c r="H3892">
        <v>51.51614859</v>
      </c>
      <c r="I3892" t="s">
        <v>1284</v>
      </c>
      <c r="J3892" t="s">
        <v>252</v>
      </c>
      <c r="K3892" t="s">
        <v>87</v>
      </c>
      <c r="L3892" t="str">
        <f t="shared" si="60"/>
        <v>M4/3493A_Active</v>
      </c>
    </row>
    <row r="3893" spans="1:12" x14ac:dyDescent="0.25">
      <c r="A3893">
        <v>3896</v>
      </c>
      <c r="B3893" t="s">
        <v>9033</v>
      </c>
      <c r="C3893">
        <v>509234</v>
      </c>
      <c r="D3893">
        <v>214455</v>
      </c>
      <c r="E3893" t="s">
        <v>1282</v>
      </c>
      <c r="F3893" t="s">
        <v>9034</v>
      </c>
      <c r="G3893">
        <v>-0.41663573100000001</v>
      </c>
      <c r="H3893">
        <v>51.818063989999999</v>
      </c>
      <c r="I3893" t="s">
        <v>1284</v>
      </c>
      <c r="J3893" t="s">
        <v>30</v>
      </c>
      <c r="K3893" t="s">
        <v>58</v>
      </c>
      <c r="L3893" t="str">
        <f t="shared" si="60"/>
        <v>M1/2450M_Active</v>
      </c>
    </row>
    <row r="3894" spans="1:12" x14ac:dyDescent="0.25">
      <c r="A3894">
        <v>3897</v>
      </c>
      <c r="B3894" t="s">
        <v>9035</v>
      </c>
      <c r="C3894">
        <v>504251</v>
      </c>
      <c r="D3894">
        <v>164105</v>
      </c>
      <c r="E3894" t="s">
        <v>1300</v>
      </c>
      <c r="F3894" t="s">
        <v>9036</v>
      </c>
      <c r="G3894">
        <v>-0.50384741200000005</v>
      </c>
      <c r="H3894">
        <v>51.366448990000002</v>
      </c>
      <c r="I3894" t="s">
        <v>1284</v>
      </c>
      <c r="J3894" t="s">
        <v>44</v>
      </c>
      <c r="K3894" t="s">
        <v>48</v>
      </c>
      <c r="L3894" t="str">
        <f t="shared" si="60"/>
        <v>M25/4792A_Active</v>
      </c>
    </row>
    <row r="3895" spans="1:12" x14ac:dyDescent="0.25">
      <c r="A3895">
        <v>3898</v>
      </c>
      <c r="B3895" t="s">
        <v>9037</v>
      </c>
      <c r="C3895">
        <v>534951</v>
      </c>
      <c r="D3895">
        <v>200057</v>
      </c>
      <c r="E3895" t="s">
        <v>1292</v>
      </c>
      <c r="F3895" t="s">
        <v>9038</v>
      </c>
      <c r="G3895">
        <v>-4.9330376000000002E-2</v>
      </c>
      <c r="H3895">
        <v>51.683068650000003</v>
      </c>
      <c r="I3895" t="s">
        <v>1284</v>
      </c>
      <c r="J3895" t="s">
        <v>44</v>
      </c>
      <c r="K3895" t="s">
        <v>67</v>
      </c>
      <c r="L3895" t="str">
        <f t="shared" si="60"/>
        <v>M25/5471B_Active</v>
      </c>
    </row>
    <row r="3896" spans="1:12" x14ac:dyDescent="0.25">
      <c r="A3896">
        <v>3899</v>
      </c>
      <c r="B3896" t="s">
        <v>9039</v>
      </c>
      <c r="C3896">
        <v>503499</v>
      </c>
      <c r="D3896">
        <v>226772</v>
      </c>
      <c r="E3896" t="s">
        <v>1282</v>
      </c>
      <c r="F3896" t="s">
        <v>9040</v>
      </c>
      <c r="G3896">
        <v>-0.49611631299999998</v>
      </c>
      <c r="H3896">
        <v>51.929858179999997</v>
      </c>
      <c r="I3896" t="s">
        <v>1280</v>
      </c>
      <c r="J3896" t="s">
        <v>30</v>
      </c>
      <c r="K3896" t="s">
        <v>58</v>
      </c>
      <c r="L3896" t="str">
        <f t="shared" si="60"/>
        <v>M1/2589B_Inactive</v>
      </c>
    </row>
    <row r="3897" spans="1:12" x14ac:dyDescent="0.25">
      <c r="A3897">
        <v>3900</v>
      </c>
      <c r="B3897" t="s">
        <v>9041</v>
      </c>
      <c r="C3897">
        <v>505239</v>
      </c>
      <c r="D3897">
        <v>223390</v>
      </c>
      <c r="E3897" t="s">
        <v>1282</v>
      </c>
      <c r="F3897" t="s">
        <v>9042</v>
      </c>
      <c r="G3897">
        <v>-0.47185187299999998</v>
      </c>
      <c r="H3897">
        <v>51.89913593</v>
      </c>
      <c r="I3897" t="s">
        <v>1284</v>
      </c>
      <c r="J3897" t="s">
        <v>30</v>
      </c>
      <c r="K3897" t="s">
        <v>58</v>
      </c>
      <c r="L3897" t="str">
        <f t="shared" si="60"/>
        <v>M1/2551B_Active</v>
      </c>
    </row>
    <row r="3898" spans="1:12" x14ac:dyDescent="0.25">
      <c r="A3898">
        <v>3901</v>
      </c>
      <c r="B3898" t="s">
        <v>9043</v>
      </c>
      <c r="C3898">
        <v>465098</v>
      </c>
      <c r="D3898">
        <v>260647</v>
      </c>
      <c r="E3898" t="s">
        <v>1287</v>
      </c>
      <c r="F3898" t="s">
        <v>9044</v>
      </c>
      <c r="G3898">
        <v>-1.048058868</v>
      </c>
      <c r="H3898">
        <v>52.240186450000003</v>
      </c>
      <c r="I3898" t="s">
        <v>1280</v>
      </c>
      <c r="J3898" t="s">
        <v>30</v>
      </c>
      <c r="K3898" t="s">
        <v>35</v>
      </c>
      <c r="L3898" t="str">
        <f t="shared" si="60"/>
        <v>M1/3120A_Inactive</v>
      </c>
    </row>
    <row r="3899" spans="1:12" x14ac:dyDescent="0.25">
      <c r="A3899">
        <v>3902</v>
      </c>
      <c r="B3899" t="s">
        <v>9045</v>
      </c>
      <c r="C3899">
        <v>389408</v>
      </c>
      <c r="D3899">
        <v>219284</v>
      </c>
      <c r="E3899" t="s">
        <v>1282</v>
      </c>
      <c r="F3899" t="s">
        <v>9046</v>
      </c>
      <c r="G3899">
        <v>-2.155246435</v>
      </c>
      <c r="H3899">
        <v>51.872032480000001</v>
      </c>
      <c r="I3899" t="s">
        <v>1284</v>
      </c>
      <c r="J3899" t="s">
        <v>226</v>
      </c>
      <c r="K3899" t="s">
        <v>58</v>
      </c>
      <c r="L3899" t="str">
        <f t="shared" si="60"/>
        <v>M5/7845A_Active</v>
      </c>
    </row>
    <row r="3900" spans="1:12" x14ac:dyDescent="0.25">
      <c r="A3900">
        <v>3903</v>
      </c>
      <c r="B3900" t="s">
        <v>9047</v>
      </c>
      <c r="C3900">
        <v>511862</v>
      </c>
      <c r="D3900">
        <v>203215</v>
      </c>
      <c r="E3900" t="s">
        <v>1300</v>
      </c>
      <c r="F3900" t="s">
        <v>9048</v>
      </c>
      <c r="G3900">
        <v>-0.38214114999999999</v>
      </c>
      <c r="H3900">
        <v>51.716523250000002</v>
      </c>
      <c r="I3900" t="s">
        <v>1284</v>
      </c>
      <c r="J3900" t="s">
        <v>44</v>
      </c>
      <c r="K3900" t="s">
        <v>48</v>
      </c>
      <c r="L3900" t="str">
        <f t="shared" si="60"/>
        <v>M25/5230A_Active</v>
      </c>
    </row>
    <row r="3901" spans="1:12" x14ac:dyDescent="0.25">
      <c r="A3901">
        <v>3904</v>
      </c>
      <c r="B3901" t="s">
        <v>9049</v>
      </c>
      <c r="C3901">
        <v>435672</v>
      </c>
      <c r="D3901">
        <v>398322</v>
      </c>
      <c r="E3901" t="s">
        <v>1282</v>
      </c>
      <c r="F3901" t="s">
        <v>9050</v>
      </c>
      <c r="G3901">
        <v>-1.4639542459999999</v>
      </c>
      <c r="H3901">
        <v>53.480436580000003</v>
      </c>
      <c r="I3901" t="s">
        <v>1280</v>
      </c>
      <c r="J3901" t="s">
        <v>30</v>
      </c>
      <c r="K3901" t="s">
        <v>58</v>
      </c>
      <c r="L3901" t="str">
        <f t="shared" si="60"/>
        <v>M1/4688B_Inactive</v>
      </c>
    </row>
    <row r="3902" spans="1:12" x14ac:dyDescent="0.25">
      <c r="A3902">
        <v>3905</v>
      </c>
      <c r="B3902" t="s">
        <v>9051</v>
      </c>
      <c r="C3902">
        <v>421006</v>
      </c>
      <c r="D3902">
        <v>180815</v>
      </c>
      <c r="E3902" t="s">
        <v>1278</v>
      </c>
      <c r="F3902" t="s">
        <v>9052</v>
      </c>
      <c r="G3902">
        <v>-1.69859348</v>
      </c>
      <c r="H3902">
        <v>51.525861890000002</v>
      </c>
      <c r="I3902" t="s">
        <v>1284</v>
      </c>
      <c r="J3902" t="s">
        <v>252</v>
      </c>
      <c r="K3902" t="s">
        <v>87</v>
      </c>
      <c r="L3902" t="str">
        <f t="shared" si="60"/>
        <v>M4/3217A_Active</v>
      </c>
    </row>
    <row r="3903" spans="1:12" x14ac:dyDescent="0.25">
      <c r="A3903">
        <v>3906</v>
      </c>
      <c r="B3903" t="s">
        <v>9053</v>
      </c>
      <c r="C3903">
        <v>378170</v>
      </c>
      <c r="D3903">
        <v>403457</v>
      </c>
      <c r="E3903" t="s">
        <v>1292</v>
      </c>
      <c r="F3903" t="s">
        <v>9054</v>
      </c>
      <c r="G3903">
        <v>-2.3307702360000002</v>
      </c>
      <c r="H3903">
        <v>53.52733344</v>
      </c>
      <c r="I3903" t="s">
        <v>1280</v>
      </c>
      <c r="J3903" t="s">
        <v>185</v>
      </c>
      <c r="K3903" t="s">
        <v>67</v>
      </c>
      <c r="L3903" t="str">
        <f t="shared" si="60"/>
        <v>M60/9265L_Inactive</v>
      </c>
    </row>
    <row r="3904" spans="1:12" x14ac:dyDescent="0.25">
      <c r="A3904">
        <v>3907</v>
      </c>
      <c r="B3904" t="s">
        <v>9055</v>
      </c>
      <c r="C3904">
        <v>379472</v>
      </c>
      <c r="D3904">
        <v>179046</v>
      </c>
      <c r="E3904" t="s">
        <v>1295</v>
      </c>
      <c r="F3904" t="s">
        <v>9056</v>
      </c>
      <c r="G3904">
        <v>-2.2971831190000001</v>
      </c>
      <c r="H3904">
        <v>51.509963880000001</v>
      </c>
      <c r="I3904" t="s">
        <v>1284</v>
      </c>
      <c r="J3904" t="s">
        <v>252</v>
      </c>
      <c r="K3904" t="s">
        <v>101</v>
      </c>
      <c r="L3904" t="str">
        <f t="shared" si="60"/>
        <v>M4/3656B_Active</v>
      </c>
    </row>
    <row r="3905" spans="1:12" x14ac:dyDescent="0.25">
      <c r="A3905">
        <v>3908</v>
      </c>
      <c r="B3905" t="s">
        <v>9057</v>
      </c>
      <c r="C3905">
        <v>361609</v>
      </c>
      <c r="D3905">
        <v>183627</v>
      </c>
      <c r="E3905" t="s">
        <v>1282</v>
      </c>
      <c r="F3905" t="s">
        <v>9058</v>
      </c>
      <c r="G3905">
        <v>-2.555072784</v>
      </c>
      <c r="H3905">
        <v>51.550217230000001</v>
      </c>
      <c r="I3905" t="s">
        <v>1284</v>
      </c>
      <c r="J3905" t="s">
        <v>252</v>
      </c>
      <c r="K3905" t="s">
        <v>58</v>
      </c>
      <c r="L3905" t="str">
        <f t="shared" si="60"/>
        <v>M4/3867J_Active</v>
      </c>
    </row>
    <row r="3906" spans="1:12" x14ac:dyDescent="0.25">
      <c r="A3906">
        <v>3909</v>
      </c>
      <c r="B3906" t="s">
        <v>9059</v>
      </c>
      <c r="C3906">
        <v>573909</v>
      </c>
      <c r="D3906">
        <v>158145</v>
      </c>
      <c r="E3906" t="s">
        <v>1278</v>
      </c>
      <c r="F3906" t="s">
        <v>9060</v>
      </c>
      <c r="G3906">
        <v>0.49304869600000001</v>
      </c>
      <c r="H3906">
        <v>51.295871589999997</v>
      </c>
      <c r="I3906" t="s">
        <v>1284</v>
      </c>
      <c r="J3906" t="s">
        <v>368</v>
      </c>
      <c r="K3906" t="s">
        <v>87</v>
      </c>
      <c r="L3906" t="str">
        <f t="shared" si="60"/>
        <v>M20/6550B1_Active</v>
      </c>
    </row>
    <row r="3907" spans="1:12" x14ac:dyDescent="0.25">
      <c r="A3907">
        <v>3910</v>
      </c>
      <c r="B3907" t="s">
        <v>9061</v>
      </c>
      <c r="C3907">
        <v>448691</v>
      </c>
      <c r="D3907">
        <v>419287</v>
      </c>
      <c r="E3907" t="s">
        <v>1287</v>
      </c>
      <c r="F3907" t="s">
        <v>9062</v>
      </c>
      <c r="G3907">
        <v>-1.261274641</v>
      </c>
      <c r="H3907">
        <v>53.673463300000002</v>
      </c>
      <c r="I3907" t="s">
        <v>1280</v>
      </c>
      <c r="J3907" t="s">
        <v>2728</v>
      </c>
      <c r="K3907" t="s">
        <v>35</v>
      </c>
      <c r="L3907" t="str">
        <f t="shared" ref="L3907:L3970" si="61">F3907&amp;"_"&amp;I3907</f>
        <v>A1/9351A_Inactive</v>
      </c>
    </row>
    <row r="3908" spans="1:12" x14ac:dyDescent="0.25">
      <c r="A3908">
        <v>3911</v>
      </c>
      <c r="B3908" t="s">
        <v>9063</v>
      </c>
      <c r="C3908">
        <v>428021</v>
      </c>
      <c r="D3908">
        <v>490967</v>
      </c>
      <c r="E3908" t="s">
        <v>1282</v>
      </c>
      <c r="F3908" t="s">
        <v>9064</v>
      </c>
      <c r="G3908">
        <v>-1.5708013489999999</v>
      </c>
      <c r="H3908">
        <v>54.313543379999999</v>
      </c>
      <c r="I3908" t="s">
        <v>1284</v>
      </c>
      <c r="J3908" t="s">
        <v>1285</v>
      </c>
      <c r="K3908" t="s">
        <v>58</v>
      </c>
      <c r="L3908" t="str">
        <f t="shared" si="61"/>
        <v>A1M/7200L_Active</v>
      </c>
    </row>
    <row r="3909" spans="1:12" x14ac:dyDescent="0.25">
      <c r="A3909">
        <v>3912</v>
      </c>
      <c r="B3909" t="s">
        <v>9065</v>
      </c>
      <c r="C3909">
        <v>442512</v>
      </c>
      <c r="D3909">
        <v>434524</v>
      </c>
      <c r="E3909" t="s">
        <v>1287</v>
      </c>
      <c r="F3909" t="s">
        <v>9066</v>
      </c>
      <c r="G3909">
        <v>-1.3559614010000001</v>
      </c>
      <c r="H3909">
        <v>53.805298669999999</v>
      </c>
      <c r="I3909" t="s">
        <v>1284</v>
      </c>
      <c r="J3909" t="s">
        <v>30</v>
      </c>
      <c r="K3909" t="s">
        <v>35</v>
      </c>
      <c r="L3909" t="str">
        <f t="shared" si="61"/>
        <v>M1/5171K_Active</v>
      </c>
    </row>
    <row r="3910" spans="1:12" x14ac:dyDescent="0.25">
      <c r="A3910">
        <v>3913</v>
      </c>
      <c r="B3910" t="s">
        <v>9067</v>
      </c>
      <c r="C3910">
        <v>424332</v>
      </c>
      <c r="D3910">
        <v>427882</v>
      </c>
      <c r="E3910" t="s">
        <v>1295</v>
      </c>
      <c r="F3910" t="s">
        <v>9068</v>
      </c>
      <c r="G3910">
        <v>-1.632528473</v>
      </c>
      <c r="H3910">
        <v>53.746764370000001</v>
      </c>
      <c r="I3910" t="s">
        <v>1284</v>
      </c>
      <c r="J3910" t="s">
        <v>98</v>
      </c>
      <c r="K3910" t="s">
        <v>101</v>
      </c>
      <c r="L3910" t="str">
        <f t="shared" si="61"/>
        <v>M62/2075K_Active</v>
      </c>
    </row>
    <row r="3911" spans="1:12" x14ac:dyDescent="0.25">
      <c r="A3911">
        <v>3914</v>
      </c>
      <c r="B3911" t="s">
        <v>9069</v>
      </c>
      <c r="C3911">
        <v>363581</v>
      </c>
      <c r="D3911">
        <v>178803</v>
      </c>
      <c r="E3911" t="s">
        <v>1282</v>
      </c>
      <c r="F3911" t="s">
        <v>9070</v>
      </c>
      <c r="G3911">
        <v>-2.526132568</v>
      </c>
      <c r="H3911">
        <v>51.506974890000002</v>
      </c>
      <c r="I3911" t="s">
        <v>1284</v>
      </c>
      <c r="J3911" t="s">
        <v>1783</v>
      </c>
      <c r="K3911" t="s">
        <v>58</v>
      </c>
      <c r="L3911" t="str">
        <f t="shared" si="61"/>
        <v>M32/5073B_Active</v>
      </c>
    </row>
    <row r="3912" spans="1:12" x14ac:dyDescent="0.25">
      <c r="A3912">
        <v>3915</v>
      </c>
      <c r="B3912" t="s">
        <v>9071</v>
      </c>
      <c r="C3912">
        <v>556022</v>
      </c>
      <c r="D3912">
        <v>172163</v>
      </c>
      <c r="E3912" t="s">
        <v>1295</v>
      </c>
      <c r="F3912" t="s">
        <v>9072</v>
      </c>
      <c r="G3912">
        <v>0.242859609</v>
      </c>
      <c r="H3912">
        <v>51.42700035</v>
      </c>
      <c r="I3912" t="s">
        <v>1284</v>
      </c>
      <c r="J3912" t="s">
        <v>1314</v>
      </c>
      <c r="K3912" t="s">
        <v>101</v>
      </c>
      <c r="L3912" t="str">
        <f t="shared" si="61"/>
        <v>A2/8289A_Active</v>
      </c>
    </row>
    <row r="3913" spans="1:12" x14ac:dyDescent="0.25">
      <c r="A3913">
        <v>3916</v>
      </c>
      <c r="B3913" t="s">
        <v>9073</v>
      </c>
      <c r="C3913">
        <v>509126</v>
      </c>
      <c r="D3913">
        <v>215145</v>
      </c>
      <c r="E3913" t="s">
        <v>1287</v>
      </c>
      <c r="F3913" t="s">
        <v>9074</v>
      </c>
      <c r="G3913">
        <v>-0.41798462199999997</v>
      </c>
      <c r="H3913">
        <v>51.824286559999997</v>
      </c>
      <c r="I3913" t="s">
        <v>1284</v>
      </c>
      <c r="J3913" t="s">
        <v>30</v>
      </c>
      <c r="K3913" t="s">
        <v>35</v>
      </c>
      <c r="L3913" t="str">
        <f t="shared" si="61"/>
        <v>M1/2457A_Active</v>
      </c>
    </row>
    <row r="3914" spans="1:12" x14ac:dyDescent="0.25">
      <c r="A3914">
        <v>3917</v>
      </c>
      <c r="B3914" t="s">
        <v>9075</v>
      </c>
      <c r="C3914">
        <v>566434</v>
      </c>
      <c r="D3914">
        <v>170215</v>
      </c>
      <c r="E3914" t="s">
        <v>1278</v>
      </c>
      <c r="F3914" t="s">
        <v>9076</v>
      </c>
      <c r="G3914">
        <v>0.39157687000000002</v>
      </c>
      <c r="H3914">
        <v>51.406540450000001</v>
      </c>
      <c r="I3914" t="s">
        <v>1280</v>
      </c>
      <c r="J3914" t="s">
        <v>1314</v>
      </c>
      <c r="K3914" t="s">
        <v>87</v>
      </c>
      <c r="L3914" t="str">
        <f t="shared" si="61"/>
        <v>A2/8400B_Inactive</v>
      </c>
    </row>
    <row r="3915" spans="1:12" x14ac:dyDescent="0.25">
      <c r="A3915">
        <v>3918</v>
      </c>
      <c r="B3915" t="s">
        <v>9077</v>
      </c>
      <c r="C3915">
        <v>518014</v>
      </c>
      <c r="D3915">
        <v>280851</v>
      </c>
      <c r="E3915" t="s">
        <v>1287</v>
      </c>
      <c r="F3915" t="s">
        <v>9078</v>
      </c>
      <c r="G3915">
        <v>-0.26632630000000002</v>
      </c>
      <c r="H3915">
        <v>52.41295495</v>
      </c>
      <c r="I3915" t="s">
        <v>1284</v>
      </c>
      <c r="J3915" t="s">
        <v>1285</v>
      </c>
      <c r="K3915" t="s">
        <v>35</v>
      </c>
      <c r="L3915" t="str">
        <f t="shared" si="61"/>
        <v>A1M/2115A_Active</v>
      </c>
    </row>
    <row r="3916" spans="1:12" x14ac:dyDescent="0.25">
      <c r="A3916">
        <v>3919</v>
      </c>
      <c r="B3916" t="s">
        <v>9079</v>
      </c>
      <c r="C3916">
        <v>401017</v>
      </c>
      <c r="D3916">
        <v>296061</v>
      </c>
      <c r="E3916" t="s">
        <v>1287</v>
      </c>
      <c r="F3916" t="s">
        <v>9080</v>
      </c>
      <c r="G3916">
        <v>-1.986423762</v>
      </c>
      <c r="H3916">
        <v>52.562396309999997</v>
      </c>
      <c r="I3916" t="s">
        <v>1284</v>
      </c>
      <c r="J3916" t="s">
        <v>109</v>
      </c>
      <c r="K3916" t="s">
        <v>35</v>
      </c>
      <c r="L3916" t="str">
        <f t="shared" si="61"/>
        <v>M6/5945A_Active</v>
      </c>
    </row>
    <row r="3917" spans="1:12" x14ac:dyDescent="0.25">
      <c r="A3917">
        <v>3920</v>
      </c>
      <c r="B3917" t="s">
        <v>9081</v>
      </c>
      <c r="C3917">
        <v>442624</v>
      </c>
      <c r="D3917">
        <v>442321</v>
      </c>
      <c r="E3917" t="s">
        <v>1287</v>
      </c>
      <c r="F3917" t="s">
        <v>9082</v>
      </c>
      <c r="G3917">
        <v>-1.35318337</v>
      </c>
      <c r="H3917">
        <v>53.875364179999998</v>
      </c>
      <c r="I3917" t="s">
        <v>1284</v>
      </c>
      <c r="J3917" t="s">
        <v>1285</v>
      </c>
      <c r="K3917" t="s">
        <v>35</v>
      </c>
      <c r="L3917" t="str">
        <f t="shared" si="61"/>
        <v>A1M/9611A_Active</v>
      </c>
    </row>
    <row r="3918" spans="1:12" x14ac:dyDescent="0.25">
      <c r="A3918">
        <v>3921</v>
      </c>
      <c r="B3918" t="s">
        <v>9083</v>
      </c>
      <c r="C3918">
        <v>447616</v>
      </c>
      <c r="D3918">
        <v>427141</v>
      </c>
      <c r="E3918" t="s">
        <v>1287</v>
      </c>
      <c r="F3918" t="s">
        <v>9084</v>
      </c>
      <c r="G3918">
        <v>-1.2796027759999999</v>
      </c>
      <c r="H3918">
        <v>53.738505539999998</v>
      </c>
      <c r="I3918" t="s">
        <v>1284</v>
      </c>
      <c r="J3918" t="s">
        <v>1285</v>
      </c>
      <c r="K3918" t="s">
        <v>35</v>
      </c>
      <c r="L3918" t="str">
        <f t="shared" si="61"/>
        <v>A1M/9435A_Active</v>
      </c>
    </row>
    <row r="3919" spans="1:12" x14ac:dyDescent="0.25">
      <c r="A3919">
        <v>3922</v>
      </c>
      <c r="B3919" t="s">
        <v>9085</v>
      </c>
      <c r="C3919">
        <v>534144</v>
      </c>
      <c r="D3919">
        <v>199972</v>
      </c>
      <c r="E3919" t="s">
        <v>1292</v>
      </c>
      <c r="F3919" t="s">
        <v>9086</v>
      </c>
      <c r="G3919">
        <v>-6.1028747000000001E-2</v>
      </c>
      <c r="H3919">
        <v>51.682498090000003</v>
      </c>
      <c r="I3919" t="s">
        <v>1284</v>
      </c>
      <c r="J3919" t="s">
        <v>44</v>
      </c>
      <c r="K3919" t="s">
        <v>67</v>
      </c>
      <c r="L3919" t="str">
        <f t="shared" si="61"/>
        <v>M25/5464B_Active</v>
      </c>
    </row>
    <row r="3920" spans="1:12" x14ac:dyDescent="0.25">
      <c r="A3920">
        <v>3923</v>
      </c>
      <c r="B3920" t="s">
        <v>9087</v>
      </c>
      <c r="C3920">
        <v>563718</v>
      </c>
      <c r="D3920">
        <v>171387</v>
      </c>
      <c r="E3920" t="s">
        <v>1295</v>
      </c>
      <c r="F3920" t="s">
        <v>9088</v>
      </c>
      <c r="G3920">
        <v>0.353104272</v>
      </c>
      <c r="H3920">
        <v>51.417859110000002</v>
      </c>
      <c r="I3920" t="s">
        <v>1280</v>
      </c>
      <c r="J3920" t="s">
        <v>1314</v>
      </c>
      <c r="K3920" t="s">
        <v>101</v>
      </c>
      <c r="L3920" t="str">
        <f t="shared" si="61"/>
        <v>A2/8369A_Inactive</v>
      </c>
    </row>
    <row r="3921" spans="1:12" x14ac:dyDescent="0.25">
      <c r="A3921">
        <v>3924</v>
      </c>
      <c r="B3921" t="s">
        <v>9089</v>
      </c>
      <c r="C3921">
        <v>437501</v>
      </c>
      <c r="D3921">
        <v>471687</v>
      </c>
      <c r="E3921" t="s">
        <v>1282</v>
      </c>
      <c r="F3921" t="s">
        <v>9090</v>
      </c>
      <c r="G3921">
        <v>-1.427491415</v>
      </c>
      <c r="H3921">
        <v>54.13967358</v>
      </c>
      <c r="I3921" t="s">
        <v>1284</v>
      </c>
      <c r="J3921" t="s">
        <v>1285</v>
      </c>
      <c r="K3921" t="s">
        <v>58</v>
      </c>
      <c r="L3921" t="str">
        <f t="shared" si="61"/>
        <v>A1M/9938B_Active</v>
      </c>
    </row>
    <row r="3922" spans="1:12" x14ac:dyDescent="0.25">
      <c r="A3922">
        <v>3925</v>
      </c>
      <c r="B3922" t="s">
        <v>9091</v>
      </c>
      <c r="C3922">
        <v>374272</v>
      </c>
      <c r="D3922">
        <v>398604</v>
      </c>
      <c r="E3922" t="s">
        <v>1295</v>
      </c>
      <c r="F3922" t="s">
        <v>9092</v>
      </c>
      <c r="G3922">
        <v>-2.3891699480000002</v>
      </c>
      <c r="H3922">
        <v>53.483535889999999</v>
      </c>
      <c r="I3922" t="s">
        <v>1280</v>
      </c>
      <c r="J3922" t="s">
        <v>3178</v>
      </c>
      <c r="K3922" t="s">
        <v>101</v>
      </c>
      <c r="L3922" t="str">
        <f t="shared" si="61"/>
        <v>M602/6001A_Inactive</v>
      </c>
    </row>
    <row r="3923" spans="1:12" x14ac:dyDescent="0.25">
      <c r="A3923">
        <v>3926</v>
      </c>
      <c r="B3923" t="s">
        <v>9093</v>
      </c>
      <c r="C3923">
        <v>504162</v>
      </c>
      <c r="D3923">
        <v>179647</v>
      </c>
      <c r="E3923" t="s">
        <v>1300</v>
      </c>
      <c r="F3923" t="s">
        <v>9094</v>
      </c>
      <c r="G3923">
        <v>-0.50055780000000005</v>
      </c>
      <c r="H3923">
        <v>51.5061672</v>
      </c>
      <c r="I3923" t="s">
        <v>1284</v>
      </c>
      <c r="J3923" t="s">
        <v>44</v>
      </c>
      <c r="K3923" t="s">
        <v>48</v>
      </c>
      <c r="L3923" t="str">
        <f t="shared" si="61"/>
        <v>M25/4963K_Active</v>
      </c>
    </row>
    <row r="3924" spans="1:12" x14ac:dyDescent="0.25">
      <c r="A3924">
        <v>3927</v>
      </c>
      <c r="B3924" t="s">
        <v>9095</v>
      </c>
      <c r="C3924">
        <v>566863</v>
      </c>
      <c r="D3924">
        <v>170002</v>
      </c>
      <c r="E3924" t="s">
        <v>1278</v>
      </c>
      <c r="F3924" t="s">
        <v>9096</v>
      </c>
      <c r="G3924">
        <v>0.39763897500000001</v>
      </c>
      <c r="H3924">
        <v>51.40450096</v>
      </c>
      <c r="I3924" t="s">
        <v>1284</v>
      </c>
      <c r="J3924" t="s">
        <v>1314</v>
      </c>
      <c r="K3924" t="s">
        <v>87</v>
      </c>
      <c r="L3924" t="str">
        <f t="shared" si="61"/>
        <v>A2/8405B_Active</v>
      </c>
    </row>
    <row r="3925" spans="1:12" x14ac:dyDescent="0.25">
      <c r="A3925">
        <v>3928</v>
      </c>
      <c r="B3925" t="s">
        <v>9097</v>
      </c>
      <c r="C3925">
        <v>391228</v>
      </c>
      <c r="D3925">
        <v>401388</v>
      </c>
      <c r="E3925" t="s">
        <v>1292</v>
      </c>
      <c r="F3925" t="s">
        <v>9098</v>
      </c>
      <c r="G3925">
        <v>-2.133735272</v>
      </c>
      <c r="H3925">
        <v>53.509118839999999</v>
      </c>
      <c r="I3925" t="s">
        <v>1284</v>
      </c>
      <c r="J3925" t="s">
        <v>185</v>
      </c>
      <c r="K3925" t="s">
        <v>67</v>
      </c>
      <c r="L3925" t="str">
        <f t="shared" si="61"/>
        <v>M60/9425B_Active</v>
      </c>
    </row>
    <row r="3926" spans="1:12" x14ac:dyDescent="0.25">
      <c r="A3926">
        <v>3929</v>
      </c>
      <c r="B3926" t="s">
        <v>9099</v>
      </c>
      <c r="C3926">
        <v>380569</v>
      </c>
      <c r="D3926">
        <v>385706</v>
      </c>
      <c r="E3926" t="s">
        <v>1278</v>
      </c>
      <c r="F3926" t="s">
        <v>9100</v>
      </c>
      <c r="G3926">
        <v>-2.2934800869999998</v>
      </c>
      <c r="H3926">
        <v>53.367874880000002</v>
      </c>
      <c r="I3926" t="s">
        <v>1284</v>
      </c>
      <c r="J3926" t="s">
        <v>1357</v>
      </c>
      <c r="K3926" t="s">
        <v>87</v>
      </c>
      <c r="L3926" t="str">
        <f t="shared" si="61"/>
        <v>M56/8134A_Active</v>
      </c>
    </row>
    <row r="3927" spans="1:12" x14ac:dyDescent="0.25">
      <c r="A3927">
        <v>3930</v>
      </c>
      <c r="B3927" t="s">
        <v>9101</v>
      </c>
      <c r="C3927">
        <v>439840</v>
      </c>
      <c r="D3927">
        <v>282287</v>
      </c>
      <c r="E3927" t="s">
        <v>1287</v>
      </c>
      <c r="F3927" t="s">
        <v>9102</v>
      </c>
      <c r="G3927">
        <v>-1.4153772950000001</v>
      </c>
      <c r="H3927">
        <v>52.437128960000003</v>
      </c>
      <c r="I3927" t="s">
        <v>1284</v>
      </c>
      <c r="J3927" t="s">
        <v>109</v>
      </c>
      <c r="K3927" t="s">
        <v>35</v>
      </c>
      <c r="L3927" t="str">
        <f t="shared" si="61"/>
        <v>M6/5494A_Active</v>
      </c>
    </row>
    <row r="3928" spans="1:12" x14ac:dyDescent="0.25">
      <c r="A3928">
        <v>3931</v>
      </c>
      <c r="B3928" t="s">
        <v>9103</v>
      </c>
      <c r="C3928">
        <v>504178</v>
      </c>
      <c r="D3928">
        <v>179665</v>
      </c>
      <c r="E3928" t="s">
        <v>1292</v>
      </c>
      <c r="F3928" t="s">
        <v>9104</v>
      </c>
      <c r="G3928">
        <v>-0.500322025</v>
      </c>
      <c r="H3928">
        <v>51.506326039999998</v>
      </c>
      <c r="I3928" t="s">
        <v>1284</v>
      </c>
      <c r="J3928" t="s">
        <v>44</v>
      </c>
      <c r="K3928" t="s">
        <v>67</v>
      </c>
      <c r="L3928" t="str">
        <f t="shared" si="61"/>
        <v>M25/4963B_Active</v>
      </c>
    </row>
    <row r="3929" spans="1:12" x14ac:dyDescent="0.25">
      <c r="A3929">
        <v>3932</v>
      </c>
      <c r="B3929" t="s">
        <v>9105</v>
      </c>
      <c r="C3929">
        <v>549311</v>
      </c>
      <c r="D3929">
        <v>156787</v>
      </c>
      <c r="E3929" t="s">
        <v>1292</v>
      </c>
      <c r="F3929" t="s">
        <v>9106</v>
      </c>
      <c r="G3929">
        <v>0.13995300099999999</v>
      </c>
      <c r="H3929">
        <v>51.29064614</v>
      </c>
      <c r="I3929" t="s">
        <v>1284</v>
      </c>
      <c r="J3929" t="s">
        <v>44</v>
      </c>
      <c r="K3929" t="s">
        <v>67</v>
      </c>
      <c r="L3929" t="str">
        <f t="shared" si="61"/>
        <v>M25/4265B_Active</v>
      </c>
    </row>
    <row r="3930" spans="1:12" x14ac:dyDescent="0.25">
      <c r="A3930">
        <v>3933</v>
      </c>
      <c r="B3930" t="s">
        <v>9107</v>
      </c>
      <c r="C3930">
        <v>409263</v>
      </c>
      <c r="D3930">
        <v>418167</v>
      </c>
      <c r="E3930" t="s">
        <v>1278</v>
      </c>
      <c r="F3930" t="s">
        <v>9108</v>
      </c>
      <c r="G3930">
        <v>-1.86130716</v>
      </c>
      <c r="H3930">
        <v>53.659926489999997</v>
      </c>
      <c r="I3930" t="s">
        <v>1284</v>
      </c>
      <c r="J3930" t="s">
        <v>98</v>
      </c>
      <c r="K3930" t="s">
        <v>87</v>
      </c>
      <c r="L3930" t="str">
        <f t="shared" si="61"/>
        <v>M62/1870B_Active</v>
      </c>
    </row>
    <row r="3931" spans="1:12" x14ac:dyDescent="0.25">
      <c r="A3931">
        <v>3934</v>
      </c>
      <c r="B3931" t="s">
        <v>9109</v>
      </c>
      <c r="C3931">
        <v>375848</v>
      </c>
      <c r="D3931">
        <v>403605</v>
      </c>
      <c r="E3931" t="s">
        <v>1282</v>
      </c>
      <c r="F3931" t="s">
        <v>9110</v>
      </c>
      <c r="G3931">
        <v>-2.3658078279999999</v>
      </c>
      <c r="H3931">
        <v>53.528560779999999</v>
      </c>
      <c r="I3931" t="s">
        <v>1284</v>
      </c>
      <c r="J3931" t="s">
        <v>1615</v>
      </c>
      <c r="K3931" t="s">
        <v>58</v>
      </c>
      <c r="L3931" t="str">
        <f t="shared" si="61"/>
        <v>M61/5213B_Active</v>
      </c>
    </row>
    <row r="3932" spans="1:12" x14ac:dyDescent="0.25">
      <c r="A3932">
        <v>3935</v>
      </c>
      <c r="B3932" t="s">
        <v>9111</v>
      </c>
      <c r="C3932">
        <v>361823</v>
      </c>
      <c r="D3932">
        <v>183940</v>
      </c>
      <c r="E3932" t="s">
        <v>1287</v>
      </c>
      <c r="F3932" t="s">
        <v>9112</v>
      </c>
      <c r="G3932">
        <v>-2.5520205890000001</v>
      </c>
      <c r="H3932">
        <v>51.55304606</v>
      </c>
      <c r="I3932" t="s">
        <v>1284</v>
      </c>
      <c r="J3932" t="s">
        <v>252</v>
      </c>
      <c r="K3932" t="s">
        <v>35</v>
      </c>
      <c r="L3932" t="str">
        <f t="shared" si="61"/>
        <v>M4/3865L_Active</v>
      </c>
    </row>
    <row r="3933" spans="1:12" x14ac:dyDescent="0.25">
      <c r="A3933">
        <v>3936</v>
      </c>
      <c r="B3933" t="s">
        <v>9113</v>
      </c>
      <c r="C3933">
        <v>489154</v>
      </c>
      <c r="D3933">
        <v>240895</v>
      </c>
      <c r="E3933" t="s">
        <v>1282</v>
      </c>
      <c r="F3933" t="s">
        <v>9114</v>
      </c>
      <c r="G3933">
        <v>-0.70102073099999995</v>
      </c>
      <c r="H3933">
        <v>52.059283360000002</v>
      </c>
      <c r="I3933" t="s">
        <v>1280</v>
      </c>
      <c r="J3933" t="s">
        <v>30</v>
      </c>
      <c r="K3933" t="s">
        <v>58</v>
      </c>
      <c r="L3933" t="str">
        <f t="shared" si="61"/>
        <v>M1/2804B_Inactive</v>
      </c>
    </row>
    <row r="3934" spans="1:12" x14ac:dyDescent="0.25">
      <c r="A3934">
        <v>3937</v>
      </c>
      <c r="B3934" t="s">
        <v>9115</v>
      </c>
      <c r="C3934">
        <v>430873</v>
      </c>
      <c r="D3934">
        <v>407186</v>
      </c>
      <c r="E3934" t="s">
        <v>1287</v>
      </c>
      <c r="F3934" t="s">
        <v>9116</v>
      </c>
      <c r="G3934">
        <v>-1.5353948639999999</v>
      </c>
      <c r="H3934">
        <v>53.56040848</v>
      </c>
      <c r="I3934" t="s">
        <v>1284</v>
      </c>
      <c r="J3934" t="s">
        <v>30</v>
      </c>
      <c r="K3934" t="s">
        <v>35</v>
      </c>
      <c r="L3934" t="str">
        <f t="shared" si="61"/>
        <v>M1/4792A_Active</v>
      </c>
    </row>
    <row r="3935" spans="1:12" x14ac:dyDescent="0.25">
      <c r="A3935">
        <v>3938</v>
      </c>
      <c r="B3935" t="s">
        <v>9117</v>
      </c>
      <c r="C3935">
        <v>458016</v>
      </c>
      <c r="D3935">
        <v>271429</v>
      </c>
      <c r="E3935" t="s">
        <v>1282</v>
      </c>
      <c r="F3935" t="s">
        <v>9118</v>
      </c>
      <c r="G3935">
        <v>-1.149908527</v>
      </c>
      <c r="H3935">
        <v>52.337900150000003</v>
      </c>
      <c r="I3935" t="s">
        <v>1280</v>
      </c>
      <c r="J3935" t="s">
        <v>30</v>
      </c>
      <c r="K3935" t="s">
        <v>58</v>
      </c>
      <c r="L3935" t="str">
        <f t="shared" si="61"/>
        <v>M1/3251B_Inactive</v>
      </c>
    </row>
    <row r="3936" spans="1:12" x14ac:dyDescent="0.25">
      <c r="A3936">
        <v>3939</v>
      </c>
      <c r="B3936" t="s">
        <v>9119</v>
      </c>
      <c r="C3936">
        <v>439846</v>
      </c>
      <c r="D3936">
        <v>464121</v>
      </c>
      <c r="E3936" t="s">
        <v>1282</v>
      </c>
      <c r="F3936" t="s">
        <v>9120</v>
      </c>
      <c r="G3936">
        <v>-1.392593537</v>
      </c>
      <c r="H3936">
        <v>54.071503270000001</v>
      </c>
      <c r="I3936" t="s">
        <v>1284</v>
      </c>
      <c r="J3936" t="s">
        <v>1285</v>
      </c>
      <c r="K3936" t="s">
        <v>58</v>
      </c>
      <c r="L3936" t="str">
        <f t="shared" si="61"/>
        <v>A1M/9857B_Active</v>
      </c>
    </row>
    <row r="3937" spans="1:12" x14ac:dyDescent="0.25">
      <c r="A3937">
        <v>3940</v>
      </c>
      <c r="B3937" t="s">
        <v>9121</v>
      </c>
      <c r="C3937">
        <v>381510</v>
      </c>
      <c r="D3937">
        <v>180028</v>
      </c>
      <c r="E3937" t="s">
        <v>1295</v>
      </c>
      <c r="F3937" t="s">
        <v>9122</v>
      </c>
      <c r="G3937">
        <v>-2.2678687339999999</v>
      </c>
      <c r="H3937">
        <v>51.518864399999998</v>
      </c>
      <c r="I3937" t="s">
        <v>1284</v>
      </c>
      <c r="J3937" t="s">
        <v>252</v>
      </c>
      <c r="K3937" t="s">
        <v>101</v>
      </c>
      <c r="L3937" t="str">
        <f t="shared" si="61"/>
        <v>M4/3633B_Active</v>
      </c>
    </row>
    <row r="3938" spans="1:12" x14ac:dyDescent="0.25">
      <c r="A3938">
        <v>3941</v>
      </c>
      <c r="B3938" t="s">
        <v>9123</v>
      </c>
      <c r="C3938">
        <v>427631</v>
      </c>
      <c r="D3938">
        <v>426334</v>
      </c>
      <c r="E3938" t="s">
        <v>1278</v>
      </c>
      <c r="F3938" t="s">
        <v>9124</v>
      </c>
      <c r="G3938">
        <v>-1.5826434009999999</v>
      </c>
      <c r="H3938">
        <v>53.732687560000002</v>
      </c>
      <c r="I3938" t="s">
        <v>1284</v>
      </c>
      <c r="J3938" t="s">
        <v>98</v>
      </c>
      <c r="K3938" t="s">
        <v>87</v>
      </c>
      <c r="L3938" t="str">
        <f t="shared" si="61"/>
        <v>M62/2117M_Active</v>
      </c>
    </row>
    <row r="3939" spans="1:12" x14ac:dyDescent="0.25">
      <c r="A3939">
        <v>3942</v>
      </c>
      <c r="B3939" t="s">
        <v>9125</v>
      </c>
      <c r="C3939">
        <v>508165</v>
      </c>
      <c r="D3939">
        <v>219133</v>
      </c>
      <c r="E3939" t="s">
        <v>1287</v>
      </c>
      <c r="F3939" t="s">
        <v>9126</v>
      </c>
      <c r="G3939">
        <v>-0.43067643900000002</v>
      </c>
      <c r="H3939">
        <v>51.860316210000001</v>
      </c>
      <c r="I3939" t="s">
        <v>1284</v>
      </c>
      <c r="J3939" t="s">
        <v>30</v>
      </c>
      <c r="K3939" t="s">
        <v>35</v>
      </c>
      <c r="L3939" t="str">
        <f t="shared" si="61"/>
        <v>M1/2498K_Active</v>
      </c>
    </row>
    <row r="3940" spans="1:12" x14ac:dyDescent="0.25">
      <c r="A3940">
        <v>3943</v>
      </c>
      <c r="B3940" t="s">
        <v>9127</v>
      </c>
      <c r="C3940">
        <v>394341</v>
      </c>
      <c r="D3940">
        <v>270728</v>
      </c>
      <c r="E3940" t="s">
        <v>1282</v>
      </c>
      <c r="F3940" t="s">
        <v>1172</v>
      </c>
      <c r="G3940">
        <v>-2.0844668249999998</v>
      </c>
      <c r="H3940">
        <v>52.334621130000002</v>
      </c>
      <c r="I3940" t="s">
        <v>1280</v>
      </c>
      <c r="J3940" t="s">
        <v>226</v>
      </c>
      <c r="K3940" t="s">
        <v>58</v>
      </c>
      <c r="L3940" t="str">
        <f t="shared" si="61"/>
        <v>M5/7288A_Inactive</v>
      </c>
    </row>
    <row r="3941" spans="1:12" x14ac:dyDescent="0.25">
      <c r="A3941">
        <v>3944</v>
      </c>
      <c r="B3941" t="s">
        <v>9128</v>
      </c>
      <c r="C3941">
        <v>460614</v>
      </c>
      <c r="D3941">
        <v>266783</v>
      </c>
      <c r="E3941" t="s">
        <v>1287</v>
      </c>
      <c r="F3941" t="s">
        <v>9129</v>
      </c>
      <c r="G3941">
        <v>-1.112617282</v>
      </c>
      <c r="H3941">
        <v>52.295856090000001</v>
      </c>
      <c r="I3941" t="s">
        <v>1280</v>
      </c>
      <c r="J3941" t="s">
        <v>30</v>
      </c>
      <c r="K3941" t="s">
        <v>35</v>
      </c>
      <c r="L3941" t="str">
        <f t="shared" si="61"/>
        <v>M1/3198A_Inactive</v>
      </c>
    </row>
    <row r="3942" spans="1:12" x14ac:dyDescent="0.25">
      <c r="A3942">
        <v>3945</v>
      </c>
      <c r="B3942" t="s">
        <v>9130</v>
      </c>
      <c r="C3942">
        <v>557467</v>
      </c>
      <c r="D3942">
        <v>181470</v>
      </c>
      <c r="E3942" t="s">
        <v>1300</v>
      </c>
      <c r="F3942" t="s">
        <v>9131</v>
      </c>
      <c r="G3942">
        <v>0.26777002</v>
      </c>
      <c r="H3942">
        <v>51.510220320000002</v>
      </c>
      <c r="I3942" t="s">
        <v>1284</v>
      </c>
      <c r="J3942" t="s">
        <v>44</v>
      </c>
      <c r="K3942" t="s">
        <v>48</v>
      </c>
      <c r="L3942" t="str">
        <f t="shared" si="61"/>
        <v>M25/5840A_Active</v>
      </c>
    </row>
    <row r="3943" spans="1:12" x14ac:dyDescent="0.25">
      <c r="A3943">
        <v>3946</v>
      </c>
      <c r="B3943" t="s">
        <v>9132</v>
      </c>
      <c r="C3943">
        <v>530764</v>
      </c>
      <c r="D3943">
        <v>152933</v>
      </c>
      <c r="E3943" t="s">
        <v>1287</v>
      </c>
      <c r="F3943" t="s">
        <v>9133</v>
      </c>
      <c r="G3943">
        <v>-0.12728229699999999</v>
      </c>
      <c r="H3943">
        <v>51.260567199999997</v>
      </c>
      <c r="I3943" t="s">
        <v>1280</v>
      </c>
      <c r="J3943" t="s">
        <v>213</v>
      </c>
      <c r="K3943" t="s">
        <v>35</v>
      </c>
      <c r="L3943" t="str">
        <f t="shared" si="61"/>
        <v>M23/3311L_Inactive</v>
      </c>
    </row>
    <row r="3944" spans="1:12" x14ac:dyDescent="0.25">
      <c r="A3944">
        <v>3947</v>
      </c>
      <c r="B3944" t="s">
        <v>9134</v>
      </c>
      <c r="C3944">
        <v>454029</v>
      </c>
      <c r="D3944">
        <v>174063</v>
      </c>
      <c r="E3944" t="s">
        <v>1278</v>
      </c>
      <c r="F3944" t="s">
        <v>9135</v>
      </c>
      <c r="G3944">
        <v>-1.22364575</v>
      </c>
      <c r="H3944">
        <v>51.462969610000002</v>
      </c>
      <c r="I3944" t="s">
        <v>1284</v>
      </c>
      <c r="J3944" t="s">
        <v>252</v>
      </c>
      <c r="K3944" t="s">
        <v>87</v>
      </c>
      <c r="L3944" t="str">
        <f t="shared" si="61"/>
        <v>M4/2853A_Active</v>
      </c>
    </row>
    <row r="3945" spans="1:12" x14ac:dyDescent="0.25">
      <c r="A3945">
        <v>3948</v>
      </c>
      <c r="B3945" t="s">
        <v>9136</v>
      </c>
      <c r="C3945">
        <v>524017</v>
      </c>
      <c r="D3945">
        <v>199993</v>
      </c>
      <c r="E3945" t="s">
        <v>1292</v>
      </c>
      <c r="F3945" t="s">
        <v>9137</v>
      </c>
      <c r="G3945">
        <v>-0.20742669399999999</v>
      </c>
      <c r="H3945">
        <v>51.685013550000001</v>
      </c>
      <c r="I3945" t="s">
        <v>1284</v>
      </c>
      <c r="J3945" t="s">
        <v>44</v>
      </c>
      <c r="K3945" t="s">
        <v>67</v>
      </c>
      <c r="L3945" t="str">
        <f t="shared" si="61"/>
        <v>M25/5356B_Active</v>
      </c>
    </row>
    <row r="3946" spans="1:12" x14ac:dyDescent="0.25">
      <c r="A3946">
        <v>3949</v>
      </c>
      <c r="B3946" t="s">
        <v>9138</v>
      </c>
      <c r="C3946">
        <v>391546</v>
      </c>
      <c r="D3946">
        <v>179556</v>
      </c>
      <c r="E3946" t="s">
        <v>1278</v>
      </c>
      <c r="F3946" t="s">
        <v>9139</v>
      </c>
      <c r="G3946">
        <v>-2.1232170369999999</v>
      </c>
      <c r="H3946">
        <v>51.514862370000003</v>
      </c>
      <c r="I3946" t="s">
        <v>1284</v>
      </c>
      <c r="J3946" t="s">
        <v>252</v>
      </c>
      <c r="K3946" t="s">
        <v>87</v>
      </c>
      <c r="L3946" t="str">
        <f t="shared" si="61"/>
        <v>M4/3531A_Active</v>
      </c>
    </row>
    <row r="3947" spans="1:12" x14ac:dyDescent="0.25">
      <c r="A3947">
        <v>3950</v>
      </c>
      <c r="B3947" t="s">
        <v>9140</v>
      </c>
      <c r="C3947">
        <v>448381</v>
      </c>
      <c r="D3947">
        <v>172895</v>
      </c>
      <c r="E3947" t="s">
        <v>1278</v>
      </c>
      <c r="F3947" t="s">
        <v>9141</v>
      </c>
      <c r="G3947">
        <v>-1.3051000660000001</v>
      </c>
      <c r="H3947">
        <v>51.452977509999997</v>
      </c>
      <c r="I3947" t="s">
        <v>1284</v>
      </c>
      <c r="J3947" t="s">
        <v>252</v>
      </c>
      <c r="K3947" t="s">
        <v>87</v>
      </c>
      <c r="L3947" t="str">
        <f t="shared" si="61"/>
        <v>M4/2914J_Active</v>
      </c>
    </row>
    <row r="3948" spans="1:12" x14ac:dyDescent="0.25">
      <c r="A3948">
        <v>3951</v>
      </c>
      <c r="B3948" t="s">
        <v>9142</v>
      </c>
      <c r="C3948">
        <v>509628</v>
      </c>
      <c r="D3948">
        <v>207239</v>
      </c>
      <c r="E3948" t="s">
        <v>1282</v>
      </c>
      <c r="F3948" t="s">
        <v>9143</v>
      </c>
      <c r="G3948">
        <v>-0.41320046999999999</v>
      </c>
      <c r="H3948">
        <v>51.753131860000003</v>
      </c>
      <c r="I3948" t="s">
        <v>1284</v>
      </c>
      <c r="J3948" t="s">
        <v>30</v>
      </c>
      <c r="K3948" t="s">
        <v>58</v>
      </c>
      <c r="L3948" t="str">
        <f t="shared" si="61"/>
        <v>M1/2376M_Active</v>
      </c>
    </row>
    <row r="3949" spans="1:12" x14ac:dyDescent="0.25">
      <c r="A3949">
        <v>3952</v>
      </c>
      <c r="B3949" t="s">
        <v>9144</v>
      </c>
      <c r="C3949">
        <v>500208</v>
      </c>
      <c r="D3949">
        <v>234422</v>
      </c>
      <c r="E3949" t="s">
        <v>1282</v>
      </c>
      <c r="F3949" t="s">
        <v>9145</v>
      </c>
      <c r="G3949">
        <v>-0.54173498799999997</v>
      </c>
      <c r="H3949">
        <v>51.999217960000003</v>
      </c>
      <c r="I3949" t="s">
        <v>1284</v>
      </c>
      <c r="J3949" t="s">
        <v>30</v>
      </c>
      <c r="K3949" t="s">
        <v>58</v>
      </c>
      <c r="L3949" t="str">
        <f t="shared" si="61"/>
        <v>M1/2674B_Active</v>
      </c>
    </row>
    <row r="3950" spans="1:12" x14ac:dyDescent="0.25">
      <c r="A3950">
        <v>3953</v>
      </c>
      <c r="B3950" t="s">
        <v>9146</v>
      </c>
      <c r="C3950">
        <v>406462</v>
      </c>
      <c r="D3950">
        <v>184491</v>
      </c>
      <c r="E3950" t="s">
        <v>1278</v>
      </c>
      <c r="F3950" t="s">
        <v>9147</v>
      </c>
      <c r="G3950">
        <v>-1.9081724630000001</v>
      </c>
      <c r="H3950">
        <v>51.559266180000002</v>
      </c>
      <c r="I3950" t="s">
        <v>1284</v>
      </c>
      <c r="J3950" t="s">
        <v>252</v>
      </c>
      <c r="K3950" t="s">
        <v>87</v>
      </c>
      <c r="L3950" t="str">
        <f t="shared" si="61"/>
        <v>M4/3370A_Active</v>
      </c>
    </row>
    <row r="3951" spans="1:12" x14ac:dyDescent="0.25">
      <c r="A3951">
        <v>3954</v>
      </c>
      <c r="B3951" t="s">
        <v>9148</v>
      </c>
      <c r="C3951">
        <v>458358</v>
      </c>
      <c r="D3951">
        <v>107510</v>
      </c>
      <c r="E3951" t="s">
        <v>1278</v>
      </c>
      <c r="F3951" t="s">
        <v>9149</v>
      </c>
      <c r="G3951">
        <v>-1.172122729</v>
      </c>
      <c r="H3951">
        <v>50.864151759999999</v>
      </c>
      <c r="I3951" t="s">
        <v>1280</v>
      </c>
      <c r="J3951" t="s">
        <v>83</v>
      </c>
      <c r="K3951" t="s">
        <v>87</v>
      </c>
      <c r="L3951" t="str">
        <f t="shared" si="61"/>
        <v>M27/9383B_Inactive</v>
      </c>
    </row>
    <row r="3952" spans="1:12" x14ac:dyDescent="0.25">
      <c r="A3952">
        <v>3955</v>
      </c>
      <c r="B3952" t="s">
        <v>9150</v>
      </c>
      <c r="C3952">
        <v>613390</v>
      </c>
      <c r="D3952">
        <v>247808</v>
      </c>
      <c r="E3952" t="s">
        <v>1278</v>
      </c>
      <c r="F3952" t="s">
        <v>9151</v>
      </c>
      <c r="G3952">
        <v>1.1133231480000001</v>
      </c>
      <c r="H3952">
        <v>52.087480100000001</v>
      </c>
      <c r="I3952" t="s">
        <v>1284</v>
      </c>
      <c r="J3952" t="s">
        <v>1332</v>
      </c>
      <c r="K3952" t="s">
        <v>87</v>
      </c>
      <c r="L3952" t="str">
        <f t="shared" si="61"/>
        <v>A14/1827L_Active</v>
      </c>
    </row>
    <row r="3953" spans="1:12" x14ac:dyDescent="0.25">
      <c r="A3953">
        <v>3956</v>
      </c>
      <c r="B3953" t="s">
        <v>9152</v>
      </c>
      <c r="C3953">
        <v>484510</v>
      </c>
      <c r="D3953">
        <v>174372</v>
      </c>
      <c r="E3953" t="s">
        <v>1295</v>
      </c>
      <c r="F3953" t="s">
        <v>9153</v>
      </c>
      <c r="G3953">
        <v>-0.784900178</v>
      </c>
      <c r="H3953">
        <v>51.462025079999997</v>
      </c>
      <c r="I3953" t="s">
        <v>1280</v>
      </c>
      <c r="J3953" t="s">
        <v>252</v>
      </c>
      <c r="K3953" t="s">
        <v>101</v>
      </c>
      <c r="L3953" t="str">
        <f t="shared" si="61"/>
        <v>M4/2511B_Inactive</v>
      </c>
    </row>
    <row r="3954" spans="1:12" x14ac:dyDescent="0.25">
      <c r="A3954">
        <v>3957</v>
      </c>
      <c r="B3954" t="s">
        <v>9154</v>
      </c>
      <c r="C3954">
        <v>502025</v>
      </c>
      <c r="D3954">
        <v>229856</v>
      </c>
      <c r="E3954" t="s">
        <v>1287</v>
      </c>
      <c r="F3954" t="s">
        <v>9155</v>
      </c>
      <c r="G3954">
        <v>-0.51663261000000005</v>
      </c>
      <c r="H3954">
        <v>51.957848890000001</v>
      </c>
      <c r="I3954" t="s">
        <v>1284</v>
      </c>
      <c r="J3954" t="s">
        <v>30</v>
      </c>
      <c r="K3954" t="s">
        <v>35</v>
      </c>
      <c r="L3954" t="str">
        <f t="shared" si="61"/>
        <v>M1/2624A_Active</v>
      </c>
    </row>
    <row r="3955" spans="1:12" x14ac:dyDescent="0.25">
      <c r="A3955">
        <v>3958</v>
      </c>
      <c r="B3955" t="s">
        <v>9156</v>
      </c>
      <c r="C3955">
        <v>441745</v>
      </c>
      <c r="D3955">
        <v>444171</v>
      </c>
      <c r="E3955" t="s">
        <v>1282</v>
      </c>
      <c r="F3955" t="s">
        <v>9157</v>
      </c>
      <c r="G3955">
        <v>-1.366300928</v>
      </c>
      <c r="H3955">
        <v>53.892061640000001</v>
      </c>
      <c r="I3955" t="s">
        <v>1284</v>
      </c>
      <c r="J3955" t="s">
        <v>1285</v>
      </c>
      <c r="K3955" t="s">
        <v>58</v>
      </c>
      <c r="L3955" t="str">
        <f t="shared" si="61"/>
        <v>A1M/9632B_Active</v>
      </c>
    </row>
    <row r="3956" spans="1:12" x14ac:dyDescent="0.25">
      <c r="A3956">
        <v>3959</v>
      </c>
      <c r="B3956" t="s">
        <v>9158</v>
      </c>
      <c r="C3956">
        <v>455635</v>
      </c>
      <c r="D3956">
        <v>290746</v>
      </c>
      <c r="E3956" t="s">
        <v>1282</v>
      </c>
      <c r="F3956" t="s">
        <v>9159</v>
      </c>
      <c r="G3956">
        <v>-1.1816465519999999</v>
      </c>
      <c r="H3956">
        <v>52.511791080000002</v>
      </c>
      <c r="I3956" t="s">
        <v>1280</v>
      </c>
      <c r="J3956" t="s">
        <v>30</v>
      </c>
      <c r="K3956" t="s">
        <v>58</v>
      </c>
      <c r="L3956" t="str">
        <f t="shared" si="61"/>
        <v>M1/3450B_Inactive</v>
      </c>
    </row>
    <row r="3957" spans="1:12" x14ac:dyDescent="0.25">
      <c r="A3957">
        <v>3960</v>
      </c>
      <c r="B3957" t="s">
        <v>9160</v>
      </c>
      <c r="C3957">
        <v>433432</v>
      </c>
      <c r="D3957">
        <v>429684</v>
      </c>
      <c r="E3957" t="s">
        <v>1287</v>
      </c>
      <c r="F3957" t="s">
        <v>9161</v>
      </c>
      <c r="G3957">
        <v>-1.4943528189999999</v>
      </c>
      <c r="H3957">
        <v>53.76245883</v>
      </c>
      <c r="I3957" t="s">
        <v>1284</v>
      </c>
      <c r="J3957" t="s">
        <v>30</v>
      </c>
      <c r="K3957" t="s">
        <v>35</v>
      </c>
      <c r="L3957" t="str">
        <f t="shared" si="61"/>
        <v>M1/5050J_Active</v>
      </c>
    </row>
    <row r="3958" spans="1:12" x14ac:dyDescent="0.25">
      <c r="A3958">
        <v>3961</v>
      </c>
      <c r="B3958" t="s">
        <v>9162</v>
      </c>
      <c r="C3958">
        <v>621648</v>
      </c>
      <c r="D3958">
        <v>241107</v>
      </c>
      <c r="E3958" t="s">
        <v>1278</v>
      </c>
      <c r="F3958" t="s">
        <v>9163</v>
      </c>
      <c r="G3958">
        <v>1.2293124529999999</v>
      </c>
      <c r="H3958">
        <v>52.024086449999999</v>
      </c>
      <c r="I3958" t="s">
        <v>1280</v>
      </c>
      <c r="J3958" t="s">
        <v>1332</v>
      </c>
      <c r="K3958" t="s">
        <v>87</v>
      </c>
      <c r="L3958" t="str">
        <f t="shared" si="61"/>
        <v>A14/1983B_Inactive</v>
      </c>
    </row>
    <row r="3959" spans="1:12" x14ac:dyDescent="0.25">
      <c r="A3959">
        <v>3962</v>
      </c>
      <c r="B3959" t="s">
        <v>9164</v>
      </c>
      <c r="C3959">
        <v>430686</v>
      </c>
      <c r="D3959">
        <v>410557</v>
      </c>
      <c r="E3959" t="s">
        <v>1287</v>
      </c>
      <c r="F3959" t="s">
        <v>9165</v>
      </c>
      <c r="G3959">
        <v>-1.5378890220000001</v>
      </c>
      <c r="H3959">
        <v>53.590717509999998</v>
      </c>
      <c r="I3959" t="s">
        <v>1284</v>
      </c>
      <c r="J3959" t="s">
        <v>30</v>
      </c>
      <c r="K3959" t="s">
        <v>35</v>
      </c>
      <c r="L3959" t="str">
        <f t="shared" si="61"/>
        <v>M1/4827A_Active</v>
      </c>
    </row>
    <row r="3960" spans="1:12" x14ac:dyDescent="0.25">
      <c r="A3960">
        <v>3963</v>
      </c>
      <c r="B3960" t="s">
        <v>9166</v>
      </c>
      <c r="C3960">
        <v>519375</v>
      </c>
      <c r="D3960">
        <v>203282</v>
      </c>
      <c r="E3960" t="s">
        <v>1292</v>
      </c>
      <c r="F3960" t="s">
        <v>9167</v>
      </c>
      <c r="G3960">
        <v>-0.27341638200000001</v>
      </c>
      <c r="H3960">
        <v>51.715578610000001</v>
      </c>
      <c r="I3960" t="s">
        <v>1284</v>
      </c>
      <c r="J3960" t="s">
        <v>44</v>
      </c>
      <c r="K3960" t="s">
        <v>67</v>
      </c>
      <c r="L3960" t="str">
        <f t="shared" si="61"/>
        <v>M25/5300L_Active</v>
      </c>
    </row>
    <row r="3961" spans="1:12" x14ac:dyDescent="0.25">
      <c r="A3961">
        <v>3964</v>
      </c>
      <c r="B3961" t="s">
        <v>9168</v>
      </c>
      <c r="C3961">
        <v>432995</v>
      </c>
      <c r="D3961">
        <v>425921</v>
      </c>
      <c r="E3961" t="s">
        <v>1278</v>
      </c>
      <c r="F3961" t="s">
        <v>9169</v>
      </c>
      <c r="G3961">
        <v>-1.5013814889999999</v>
      </c>
      <c r="H3961">
        <v>53.72866604</v>
      </c>
      <c r="I3961" t="s">
        <v>1284</v>
      </c>
      <c r="J3961" t="s">
        <v>98</v>
      </c>
      <c r="K3961" t="s">
        <v>87</v>
      </c>
      <c r="L3961" t="str">
        <f t="shared" si="61"/>
        <v>M62/2172L_Active</v>
      </c>
    </row>
    <row r="3962" spans="1:12" x14ac:dyDescent="0.25">
      <c r="A3962">
        <v>3965</v>
      </c>
      <c r="B3962" t="s">
        <v>9170</v>
      </c>
      <c r="C3962">
        <v>450204</v>
      </c>
      <c r="D3962">
        <v>349318</v>
      </c>
      <c r="E3962" t="s">
        <v>1287</v>
      </c>
      <c r="F3962" t="s">
        <v>9171</v>
      </c>
      <c r="G3962">
        <v>-1.2527124670000001</v>
      </c>
      <c r="H3962">
        <v>53.038806540000003</v>
      </c>
      <c r="I3962" t="s">
        <v>1284</v>
      </c>
      <c r="J3962" t="s">
        <v>30</v>
      </c>
      <c r="K3962" t="s">
        <v>35</v>
      </c>
      <c r="L3962" t="str">
        <f t="shared" si="61"/>
        <v>M1/4090A_Active</v>
      </c>
    </row>
    <row r="3963" spans="1:12" x14ac:dyDescent="0.25">
      <c r="A3963">
        <v>3966</v>
      </c>
      <c r="B3963" t="s">
        <v>9172</v>
      </c>
      <c r="C3963">
        <v>554360</v>
      </c>
      <c r="D3963">
        <v>170465</v>
      </c>
      <c r="E3963" t="s">
        <v>1292</v>
      </c>
      <c r="F3963" t="s">
        <v>9173</v>
      </c>
      <c r="G3963">
        <v>0.21823327100000001</v>
      </c>
      <c r="H3963">
        <v>51.412199010000002</v>
      </c>
      <c r="I3963" t="s">
        <v>1280</v>
      </c>
      <c r="J3963" t="s">
        <v>44</v>
      </c>
      <c r="K3963" t="s">
        <v>67</v>
      </c>
      <c r="L3963" t="str">
        <f t="shared" si="61"/>
        <v>M25/4109B_Inactive</v>
      </c>
    </row>
    <row r="3964" spans="1:12" x14ac:dyDescent="0.25">
      <c r="A3964">
        <v>3967</v>
      </c>
      <c r="B3964" t="s">
        <v>9174</v>
      </c>
      <c r="C3964">
        <v>473812</v>
      </c>
      <c r="D3964">
        <v>169330</v>
      </c>
      <c r="E3964" t="s">
        <v>1295</v>
      </c>
      <c r="F3964" t="s">
        <v>9175</v>
      </c>
      <c r="G3964">
        <v>-0.939908564</v>
      </c>
      <c r="H3964">
        <v>51.418190330000002</v>
      </c>
      <c r="I3964" t="s">
        <v>1280</v>
      </c>
      <c r="J3964" t="s">
        <v>252</v>
      </c>
      <c r="K3964" t="s">
        <v>101</v>
      </c>
      <c r="L3964" t="str">
        <f t="shared" si="61"/>
        <v>M4/2634B_Inactive</v>
      </c>
    </row>
    <row r="3965" spans="1:12" x14ac:dyDescent="0.25">
      <c r="A3965">
        <v>3968</v>
      </c>
      <c r="B3965" t="s">
        <v>9176</v>
      </c>
      <c r="C3965">
        <v>398887</v>
      </c>
      <c r="D3965">
        <v>300489</v>
      </c>
      <c r="E3965" t="s">
        <v>1287</v>
      </c>
      <c r="F3965" t="s">
        <v>9177</v>
      </c>
      <c r="G3965">
        <v>-2.0178611850000001</v>
      </c>
      <c r="H3965">
        <v>52.602202939999998</v>
      </c>
      <c r="I3965" t="s">
        <v>1284</v>
      </c>
      <c r="J3965" t="s">
        <v>109</v>
      </c>
      <c r="K3965" t="s">
        <v>35</v>
      </c>
      <c r="L3965" t="str">
        <f t="shared" si="61"/>
        <v>M6/6000A_Active</v>
      </c>
    </row>
    <row r="3966" spans="1:12" x14ac:dyDescent="0.25">
      <c r="A3966">
        <v>3969</v>
      </c>
      <c r="B3966" t="s">
        <v>9178</v>
      </c>
      <c r="C3966">
        <v>504035</v>
      </c>
      <c r="D3966">
        <v>164561</v>
      </c>
      <c r="E3966" t="s">
        <v>1292</v>
      </c>
      <c r="F3966" t="s">
        <v>9179</v>
      </c>
      <c r="G3966">
        <v>-0.50681599700000002</v>
      </c>
      <c r="H3966">
        <v>51.37058743</v>
      </c>
      <c r="I3966" t="s">
        <v>1284</v>
      </c>
      <c r="J3966" t="s">
        <v>44</v>
      </c>
      <c r="K3966" t="s">
        <v>67</v>
      </c>
      <c r="L3966" t="str">
        <f t="shared" si="61"/>
        <v>M25/4797M_Active</v>
      </c>
    </row>
    <row r="3967" spans="1:12" x14ac:dyDescent="0.25">
      <c r="A3967">
        <v>3970</v>
      </c>
      <c r="B3967" t="s">
        <v>9180</v>
      </c>
      <c r="C3967">
        <v>402364</v>
      </c>
      <c r="D3967">
        <v>294892</v>
      </c>
      <c r="E3967" t="s">
        <v>1282</v>
      </c>
      <c r="F3967" t="s">
        <v>9181</v>
      </c>
      <c r="G3967">
        <v>-1.966561341</v>
      </c>
      <c r="H3967">
        <v>52.551883199999999</v>
      </c>
      <c r="I3967" t="s">
        <v>1284</v>
      </c>
      <c r="J3967" t="s">
        <v>109</v>
      </c>
      <c r="K3967" t="s">
        <v>58</v>
      </c>
      <c r="L3967" t="str">
        <f t="shared" si="61"/>
        <v>M6/5927B_Active</v>
      </c>
    </row>
    <row r="3968" spans="1:12" x14ac:dyDescent="0.25">
      <c r="A3968">
        <v>3971</v>
      </c>
      <c r="B3968" t="s">
        <v>9182</v>
      </c>
      <c r="C3968">
        <v>508823</v>
      </c>
      <c r="D3968">
        <v>217577</v>
      </c>
      <c r="E3968" t="s">
        <v>1287</v>
      </c>
      <c r="F3968" t="s">
        <v>9183</v>
      </c>
      <c r="G3968">
        <v>-0.42161479099999999</v>
      </c>
      <c r="H3968">
        <v>51.846203580000001</v>
      </c>
      <c r="I3968" t="s">
        <v>1284</v>
      </c>
      <c r="J3968" t="s">
        <v>30</v>
      </c>
      <c r="K3968" t="s">
        <v>35</v>
      </c>
      <c r="L3968" t="str">
        <f t="shared" si="61"/>
        <v>M1/2481A_Active</v>
      </c>
    </row>
    <row r="3969" spans="1:12" x14ac:dyDescent="0.25">
      <c r="A3969">
        <v>3972</v>
      </c>
      <c r="B3969" t="s">
        <v>9184</v>
      </c>
      <c r="C3969">
        <v>575566</v>
      </c>
      <c r="D3969">
        <v>158615</v>
      </c>
      <c r="E3969" t="s">
        <v>1295</v>
      </c>
      <c r="F3969" t="s">
        <v>9185</v>
      </c>
      <c r="G3969">
        <v>0.51702151200000002</v>
      </c>
      <c r="H3969">
        <v>51.299585729999997</v>
      </c>
      <c r="I3969" t="s">
        <v>1284</v>
      </c>
      <c r="J3969" t="s">
        <v>368</v>
      </c>
      <c r="K3969" t="s">
        <v>101</v>
      </c>
      <c r="L3969" t="str">
        <f t="shared" si="61"/>
        <v>M20/6567K_Active</v>
      </c>
    </row>
    <row r="3970" spans="1:12" x14ac:dyDescent="0.25">
      <c r="A3970">
        <v>3973</v>
      </c>
      <c r="B3970" t="s">
        <v>9186</v>
      </c>
      <c r="C3970">
        <v>412553</v>
      </c>
      <c r="D3970">
        <v>420205</v>
      </c>
      <c r="E3970" t="s">
        <v>1278</v>
      </c>
      <c r="F3970" t="s">
        <v>9187</v>
      </c>
      <c r="G3970">
        <v>-1.8114418750000001</v>
      </c>
      <c r="H3970">
        <v>53.678176659999998</v>
      </c>
      <c r="I3970" t="s">
        <v>1284</v>
      </c>
      <c r="J3970" t="s">
        <v>98</v>
      </c>
      <c r="K3970" t="s">
        <v>87</v>
      </c>
      <c r="L3970" t="str">
        <f t="shared" si="61"/>
        <v>M62/1909B_Active</v>
      </c>
    </row>
    <row r="3971" spans="1:12" x14ac:dyDescent="0.25">
      <c r="A3971">
        <v>3974</v>
      </c>
      <c r="B3971" t="s">
        <v>9188</v>
      </c>
      <c r="C3971">
        <v>412776</v>
      </c>
      <c r="D3971">
        <v>272179</v>
      </c>
      <c r="E3971" t="s">
        <v>1287</v>
      </c>
      <c r="F3971" t="s">
        <v>9189</v>
      </c>
      <c r="G3971">
        <v>-1.813862868</v>
      </c>
      <c r="H3971">
        <v>52.347551420000002</v>
      </c>
      <c r="I3971" t="s">
        <v>1284</v>
      </c>
      <c r="J3971" t="s">
        <v>1458</v>
      </c>
      <c r="K3971" t="s">
        <v>35</v>
      </c>
      <c r="L3971" t="str">
        <f t="shared" ref="L3971:L4034" si="62">F3971&amp;"_"&amp;I3971</f>
        <v>M40/9706K_Active</v>
      </c>
    </row>
    <row r="3972" spans="1:12" x14ac:dyDescent="0.25">
      <c r="A3972">
        <v>3975</v>
      </c>
      <c r="B3972" t="s">
        <v>9190</v>
      </c>
      <c r="C3972">
        <v>402728</v>
      </c>
      <c r="D3972">
        <v>183095</v>
      </c>
      <c r="E3972" t="s">
        <v>1278</v>
      </c>
      <c r="F3972" t="s">
        <v>9191</v>
      </c>
      <c r="G3972">
        <v>-1.962045708</v>
      </c>
      <c r="H3972">
        <v>51.54674301</v>
      </c>
      <c r="I3972" t="s">
        <v>1284</v>
      </c>
      <c r="J3972" t="s">
        <v>252</v>
      </c>
      <c r="K3972" t="s">
        <v>87</v>
      </c>
      <c r="L3972" t="str">
        <f t="shared" si="62"/>
        <v>M4/3411A_Active</v>
      </c>
    </row>
    <row r="3973" spans="1:12" x14ac:dyDescent="0.25">
      <c r="A3973">
        <v>3976</v>
      </c>
      <c r="B3973" t="s">
        <v>9192</v>
      </c>
      <c r="C3973">
        <v>600789</v>
      </c>
      <c r="D3973">
        <v>143976</v>
      </c>
      <c r="E3973" t="s">
        <v>1295</v>
      </c>
      <c r="F3973" t="s">
        <v>9193</v>
      </c>
      <c r="G3973">
        <v>0.87017696899999997</v>
      </c>
      <c r="H3973">
        <v>51.159790870000002</v>
      </c>
      <c r="I3973" t="s">
        <v>1284</v>
      </c>
      <c r="J3973" t="s">
        <v>368</v>
      </c>
      <c r="K3973" t="s">
        <v>101</v>
      </c>
      <c r="L3973" t="str">
        <f t="shared" si="62"/>
        <v>M20/6868A_Active</v>
      </c>
    </row>
    <row r="3974" spans="1:12" x14ac:dyDescent="0.25">
      <c r="A3974">
        <v>3977</v>
      </c>
      <c r="B3974" t="s">
        <v>9194</v>
      </c>
      <c r="C3974">
        <v>366191</v>
      </c>
      <c r="D3974">
        <v>385367</v>
      </c>
      <c r="E3974" t="s">
        <v>1282</v>
      </c>
      <c r="F3974" t="s">
        <v>9195</v>
      </c>
      <c r="G3974">
        <v>-2.5095158149999999</v>
      </c>
      <c r="H3974">
        <v>53.364100379999996</v>
      </c>
      <c r="I3974" t="s">
        <v>1284</v>
      </c>
      <c r="J3974" t="s">
        <v>109</v>
      </c>
      <c r="K3974" t="s">
        <v>58</v>
      </c>
      <c r="L3974" t="str">
        <f t="shared" si="62"/>
        <v>M6/6988L_Active</v>
      </c>
    </row>
    <row r="3975" spans="1:12" x14ac:dyDescent="0.25">
      <c r="A3975">
        <v>3978</v>
      </c>
      <c r="B3975" t="s">
        <v>9196</v>
      </c>
      <c r="C3975">
        <v>353795</v>
      </c>
      <c r="D3975">
        <v>434641</v>
      </c>
      <c r="E3975" t="s">
        <v>1295</v>
      </c>
      <c r="F3975" t="s">
        <v>9197</v>
      </c>
      <c r="G3975">
        <v>-2.703092212</v>
      </c>
      <c r="H3975">
        <v>53.806013989999997</v>
      </c>
      <c r="I3975" t="s">
        <v>1284</v>
      </c>
      <c r="J3975" t="s">
        <v>2684</v>
      </c>
      <c r="K3975" t="s">
        <v>101</v>
      </c>
      <c r="L3975" t="str">
        <f t="shared" si="62"/>
        <v>M55/5255K_Active</v>
      </c>
    </row>
    <row r="3976" spans="1:12" x14ac:dyDescent="0.25">
      <c r="A3976">
        <v>3979</v>
      </c>
      <c r="B3976" t="s">
        <v>9198</v>
      </c>
      <c r="C3976">
        <v>557107</v>
      </c>
      <c r="D3976">
        <v>172278</v>
      </c>
      <c r="E3976" t="s">
        <v>1295</v>
      </c>
      <c r="F3976" t="s">
        <v>9199</v>
      </c>
      <c r="G3976">
        <v>0.25850451699999999</v>
      </c>
      <c r="H3976">
        <v>51.427733629999999</v>
      </c>
      <c r="I3976" t="s">
        <v>1280</v>
      </c>
      <c r="J3976" t="s">
        <v>1314</v>
      </c>
      <c r="K3976" t="s">
        <v>101</v>
      </c>
      <c r="L3976" t="str">
        <f t="shared" si="62"/>
        <v>A2/8299A_Inactive</v>
      </c>
    </row>
    <row r="3977" spans="1:12" x14ac:dyDescent="0.25">
      <c r="A3977">
        <v>3980</v>
      </c>
      <c r="B3977" t="s">
        <v>9200</v>
      </c>
      <c r="C3977">
        <v>431951</v>
      </c>
      <c r="D3977">
        <v>406257</v>
      </c>
      <c r="E3977" t="s">
        <v>1282</v>
      </c>
      <c r="F3977" t="s">
        <v>9201</v>
      </c>
      <c r="G3977">
        <v>-1.519215641</v>
      </c>
      <c r="H3977">
        <v>53.551994559999997</v>
      </c>
      <c r="I3977" t="s">
        <v>1284</v>
      </c>
      <c r="J3977" t="s">
        <v>30</v>
      </c>
      <c r="K3977" t="s">
        <v>58</v>
      </c>
      <c r="L3977" t="str">
        <f t="shared" si="62"/>
        <v>M1/4778L_Active</v>
      </c>
    </row>
    <row r="3978" spans="1:12" x14ac:dyDescent="0.25">
      <c r="A3978">
        <v>3981</v>
      </c>
      <c r="B3978" t="s">
        <v>9202</v>
      </c>
      <c r="C3978">
        <v>420911</v>
      </c>
      <c r="D3978">
        <v>180819</v>
      </c>
      <c r="E3978" t="s">
        <v>1295</v>
      </c>
      <c r="F3978" t="s">
        <v>9203</v>
      </c>
      <c r="G3978">
        <v>-1.6999625899999999</v>
      </c>
      <c r="H3978">
        <v>51.525901359999999</v>
      </c>
      <c r="I3978" t="s">
        <v>1284</v>
      </c>
      <c r="J3978" t="s">
        <v>252</v>
      </c>
      <c r="K3978" t="s">
        <v>101</v>
      </c>
      <c r="L3978" t="str">
        <f t="shared" si="62"/>
        <v>M4/3218B_Active</v>
      </c>
    </row>
    <row r="3979" spans="1:12" x14ac:dyDescent="0.25">
      <c r="A3979">
        <v>3982</v>
      </c>
      <c r="B3979" t="s">
        <v>9204</v>
      </c>
      <c r="C3979">
        <v>448592</v>
      </c>
      <c r="D3979">
        <v>339236</v>
      </c>
      <c r="E3979" t="s">
        <v>1287</v>
      </c>
      <c r="F3979" t="s">
        <v>9205</v>
      </c>
      <c r="G3979">
        <v>-1.278261605</v>
      </c>
      <c r="H3979">
        <v>52.948334330000002</v>
      </c>
      <c r="I3979" t="s">
        <v>1284</v>
      </c>
      <c r="J3979" t="s">
        <v>30</v>
      </c>
      <c r="K3979" t="s">
        <v>35</v>
      </c>
      <c r="L3979" t="str">
        <f t="shared" si="62"/>
        <v>M1/3977A_Active</v>
      </c>
    </row>
    <row r="3980" spans="1:12" x14ac:dyDescent="0.25">
      <c r="A3980">
        <v>3983</v>
      </c>
      <c r="B3980" t="s">
        <v>9206</v>
      </c>
      <c r="C3980">
        <v>366472</v>
      </c>
      <c r="D3980">
        <v>384176</v>
      </c>
      <c r="E3980" t="s">
        <v>1278</v>
      </c>
      <c r="F3980" t="s">
        <v>9207</v>
      </c>
      <c r="G3980">
        <v>-2.5051664410000001</v>
      </c>
      <c r="H3980">
        <v>53.3534133</v>
      </c>
      <c r="I3980" t="s">
        <v>1284</v>
      </c>
      <c r="J3980" t="s">
        <v>109</v>
      </c>
      <c r="K3980" t="s">
        <v>87</v>
      </c>
      <c r="L3980" t="str">
        <f t="shared" si="62"/>
        <v>M6/6975J_Active</v>
      </c>
    </row>
    <row r="3981" spans="1:12" x14ac:dyDescent="0.25">
      <c r="A3981">
        <v>3984</v>
      </c>
      <c r="B3981" t="s">
        <v>9208</v>
      </c>
      <c r="C3981">
        <v>363165</v>
      </c>
      <c r="D3981">
        <v>392298</v>
      </c>
      <c r="E3981" t="s">
        <v>1295</v>
      </c>
      <c r="F3981" t="s">
        <v>9209</v>
      </c>
      <c r="G3981">
        <v>-2.555798266</v>
      </c>
      <c r="H3981">
        <v>53.426194979999998</v>
      </c>
      <c r="I3981" t="s">
        <v>1280</v>
      </c>
      <c r="J3981" t="s">
        <v>98</v>
      </c>
      <c r="K3981" t="s">
        <v>101</v>
      </c>
      <c r="L3981" t="str">
        <f t="shared" si="62"/>
        <v>M62/1296K_Inactive</v>
      </c>
    </row>
    <row r="3982" spans="1:12" x14ac:dyDescent="0.25">
      <c r="A3982">
        <v>3985</v>
      </c>
      <c r="B3982" t="s">
        <v>9210</v>
      </c>
      <c r="C3982">
        <v>402886</v>
      </c>
      <c r="D3982">
        <v>273617</v>
      </c>
      <c r="E3982" t="s">
        <v>1282</v>
      </c>
      <c r="F3982" t="s">
        <v>9211</v>
      </c>
      <c r="G3982">
        <v>-1.9590370239999999</v>
      </c>
      <c r="H3982">
        <v>52.360618240000001</v>
      </c>
      <c r="I3982" t="s">
        <v>1284</v>
      </c>
      <c r="J3982" t="s">
        <v>172</v>
      </c>
      <c r="K3982" t="s">
        <v>58</v>
      </c>
      <c r="L3982" t="str">
        <f t="shared" si="62"/>
        <v>M42/6184B_Active</v>
      </c>
    </row>
    <row r="3983" spans="1:12" x14ac:dyDescent="0.25">
      <c r="A3983">
        <v>3986</v>
      </c>
      <c r="B3983" t="s">
        <v>9212</v>
      </c>
      <c r="C3983">
        <v>503652</v>
      </c>
      <c r="D3983">
        <v>183883</v>
      </c>
      <c r="E3983" t="s">
        <v>1300</v>
      </c>
      <c r="F3983" t="s">
        <v>9213</v>
      </c>
      <c r="G3983">
        <v>-0.50665771900000001</v>
      </c>
      <c r="H3983">
        <v>51.544335859999997</v>
      </c>
      <c r="I3983" t="s">
        <v>1284</v>
      </c>
      <c r="J3983" t="s">
        <v>44</v>
      </c>
      <c r="K3983" t="s">
        <v>48</v>
      </c>
      <c r="L3983" t="str">
        <f t="shared" si="62"/>
        <v>M25/5002A_Active</v>
      </c>
    </row>
    <row r="3984" spans="1:12" x14ac:dyDescent="0.25">
      <c r="A3984">
        <v>3987</v>
      </c>
      <c r="B3984" t="s">
        <v>9214</v>
      </c>
      <c r="C3984">
        <v>364084</v>
      </c>
      <c r="D3984">
        <v>179644</v>
      </c>
      <c r="E3984" t="s">
        <v>1295</v>
      </c>
      <c r="F3984" t="s">
        <v>9215</v>
      </c>
      <c r="G3984">
        <v>-2.518971139</v>
      </c>
      <c r="H3984">
        <v>51.514568789999998</v>
      </c>
      <c r="I3984" t="s">
        <v>1284</v>
      </c>
      <c r="J3984" t="s">
        <v>252</v>
      </c>
      <c r="K3984" t="s">
        <v>101</v>
      </c>
      <c r="L3984" t="str">
        <f t="shared" si="62"/>
        <v>M4/3820B_Active</v>
      </c>
    </row>
    <row r="3985" spans="1:12" x14ac:dyDescent="0.25">
      <c r="A3985">
        <v>3988</v>
      </c>
      <c r="B3985" t="s">
        <v>9216</v>
      </c>
      <c r="C3985">
        <v>414800</v>
      </c>
      <c r="D3985">
        <v>290267</v>
      </c>
      <c r="E3985" t="s">
        <v>1287</v>
      </c>
      <c r="F3985" t="s">
        <v>9217</v>
      </c>
      <c r="G3985">
        <v>-1.783356054</v>
      </c>
      <c r="H3985">
        <v>52.510111129999999</v>
      </c>
      <c r="I3985" t="s">
        <v>1284</v>
      </c>
      <c r="J3985" t="s">
        <v>109</v>
      </c>
      <c r="K3985" t="s">
        <v>35</v>
      </c>
      <c r="L3985" t="str">
        <f t="shared" si="62"/>
        <v>M6/5778A_Active</v>
      </c>
    </row>
    <row r="3986" spans="1:12" x14ac:dyDescent="0.25">
      <c r="A3986">
        <v>3989</v>
      </c>
      <c r="B3986" t="s">
        <v>9218</v>
      </c>
      <c r="C3986">
        <v>431661</v>
      </c>
      <c r="D3986">
        <v>406415</v>
      </c>
      <c r="E3986" t="s">
        <v>1287</v>
      </c>
      <c r="F3986" t="s">
        <v>9219</v>
      </c>
      <c r="G3986">
        <v>-1.523576743</v>
      </c>
      <c r="H3986">
        <v>53.553432119999997</v>
      </c>
      <c r="I3986" t="s">
        <v>1284</v>
      </c>
      <c r="J3986" t="s">
        <v>30</v>
      </c>
      <c r="K3986" t="s">
        <v>35</v>
      </c>
      <c r="L3986" t="str">
        <f t="shared" si="62"/>
        <v>M1/4781A_Active</v>
      </c>
    </row>
    <row r="3987" spans="1:12" x14ac:dyDescent="0.25">
      <c r="A3987">
        <v>3990</v>
      </c>
      <c r="B3987" t="s">
        <v>9220</v>
      </c>
      <c r="C3987">
        <v>384986</v>
      </c>
      <c r="D3987">
        <v>408083</v>
      </c>
      <c r="E3987" t="s">
        <v>1295</v>
      </c>
      <c r="F3987" t="s">
        <v>9221</v>
      </c>
      <c r="G3987">
        <v>-2.2281766890000001</v>
      </c>
      <c r="H3987">
        <v>53.569152580000001</v>
      </c>
      <c r="I3987" t="s">
        <v>1280</v>
      </c>
      <c r="J3987" t="s">
        <v>98</v>
      </c>
      <c r="K3987" t="s">
        <v>101</v>
      </c>
      <c r="L3987" t="str">
        <f t="shared" si="62"/>
        <v>M62/1594A_Inactive</v>
      </c>
    </row>
    <row r="3988" spans="1:12" x14ac:dyDescent="0.25">
      <c r="A3988">
        <v>3991</v>
      </c>
      <c r="B3988" t="s">
        <v>9222</v>
      </c>
      <c r="C3988">
        <v>498312</v>
      </c>
      <c r="D3988">
        <v>187677</v>
      </c>
      <c r="E3988" t="s">
        <v>1282</v>
      </c>
      <c r="F3988" t="s">
        <v>9223</v>
      </c>
      <c r="G3988">
        <v>-0.58257832399999998</v>
      </c>
      <c r="H3988">
        <v>51.579393869999997</v>
      </c>
      <c r="I3988" t="s">
        <v>1284</v>
      </c>
      <c r="J3988" t="s">
        <v>1458</v>
      </c>
      <c r="K3988" t="s">
        <v>58</v>
      </c>
      <c r="L3988" t="str">
        <f t="shared" si="62"/>
        <v>M40/8367B_Active</v>
      </c>
    </row>
    <row r="3989" spans="1:12" x14ac:dyDescent="0.25">
      <c r="A3989">
        <v>3992</v>
      </c>
      <c r="B3989" t="s">
        <v>9224</v>
      </c>
      <c r="C3989">
        <v>381049</v>
      </c>
      <c r="D3989">
        <v>391332</v>
      </c>
      <c r="E3989" t="s">
        <v>1292</v>
      </c>
      <c r="F3989" t="s">
        <v>9225</v>
      </c>
      <c r="G3989">
        <v>-2.2866086339999998</v>
      </c>
      <c r="H3989">
        <v>53.418461669999999</v>
      </c>
      <c r="I3989" t="s">
        <v>1284</v>
      </c>
      <c r="J3989" t="s">
        <v>185</v>
      </c>
      <c r="K3989" t="s">
        <v>67</v>
      </c>
      <c r="L3989" t="str">
        <f t="shared" si="62"/>
        <v>M60/9086B_Active</v>
      </c>
    </row>
    <row r="3990" spans="1:12" x14ac:dyDescent="0.25">
      <c r="A3990">
        <v>3993</v>
      </c>
      <c r="B3990" t="s">
        <v>9226</v>
      </c>
      <c r="C3990">
        <v>389473</v>
      </c>
      <c r="D3990">
        <v>408865</v>
      </c>
      <c r="E3990" t="s">
        <v>1282</v>
      </c>
      <c r="F3990" t="s">
        <v>9227</v>
      </c>
      <c r="G3990">
        <v>-2.1604513920000001</v>
      </c>
      <c r="H3990">
        <v>53.576291589999997</v>
      </c>
      <c r="I3990" t="s">
        <v>1284</v>
      </c>
      <c r="J3990" t="s">
        <v>1864</v>
      </c>
      <c r="K3990" t="s">
        <v>58</v>
      </c>
      <c r="L3990" t="str">
        <f t="shared" si="62"/>
        <v>A627M/6230B_Active</v>
      </c>
    </row>
    <row r="3991" spans="1:12" x14ac:dyDescent="0.25">
      <c r="A3991">
        <v>3994</v>
      </c>
      <c r="B3991" t="s">
        <v>9228</v>
      </c>
      <c r="C3991">
        <v>438702</v>
      </c>
      <c r="D3991">
        <v>282413</v>
      </c>
      <c r="E3991" t="s">
        <v>1282</v>
      </c>
      <c r="F3991" t="s">
        <v>9229</v>
      </c>
      <c r="G3991">
        <v>-1.432101906</v>
      </c>
      <c r="H3991">
        <v>52.438343080000003</v>
      </c>
      <c r="I3991" t="s">
        <v>1280</v>
      </c>
      <c r="J3991" t="s">
        <v>109</v>
      </c>
      <c r="K3991" t="s">
        <v>58</v>
      </c>
      <c r="L3991" t="str">
        <f t="shared" si="62"/>
        <v>M6/5506B_Inactive</v>
      </c>
    </row>
    <row r="3992" spans="1:12" x14ac:dyDescent="0.25">
      <c r="A3992">
        <v>3995</v>
      </c>
      <c r="B3992" t="s">
        <v>9230</v>
      </c>
      <c r="C3992">
        <v>450312</v>
      </c>
      <c r="D3992">
        <v>342354</v>
      </c>
      <c r="E3992" t="s">
        <v>1282</v>
      </c>
      <c r="F3992" t="s">
        <v>9231</v>
      </c>
      <c r="G3992">
        <v>-1.2521838139999999</v>
      </c>
      <c r="H3992">
        <v>52.97620251</v>
      </c>
      <c r="I3992" t="s">
        <v>1284</v>
      </c>
      <c r="J3992" t="s">
        <v>30</v>
      </c>
      <c r="K3992" t="s">
        <v>58</v>
      </c>
      <c r="L3992" t="str">
        <f t="shared" si="62"/>
        <v>M1/4013B_Active</v>
      </c>
    </row>
    <row r="3993" spans="1:12" x14ac:dyDescent="0.25">
      <c r="A3993">
        <v>3996</v>
      </c>
      <c r="B3993" t="s">
        <v>9232</v>
      </c>
      <c r="C3993">
        <v>532693</v>
      </c>
      <c r="D3993">
        <v>152692</v>
      </c>
      <c r="E3993" t="s">
        <v>1300</v>
      </c>
      <c r="F3993" t="s">
        <v>9233</v>
      </c>
      <c r="G3993">
        <v>-9.9741216999999993E-2</v>
      </c>
      <c r="H3993">
        <v>51.257955510000002</v>
      </c>
      <c r="I3993" t="s">
        <v>1284</v>
      </c>
      <c r="J3993" t="s">
        <v>44</v>
      </c>
      <c r="K3993" t="s">
        <v>48</v>
      </c>
      <c r="L3993" t="str">
        <f t="shared" si="62"/>
        <v>M25/4442J_Active</v>
      </c>
    </row>
    <row r="3994" spans="1:12" x14ac:dyDescent="0.25">
      <c r="A3994">
        <v>3997</v>
      </c>
      <c r="B3994" t="s">
        <v>9234</v>
      </c>
      <c r="C3994">
        <v>396980</v>
      </c>
      <c r="D3994">
        <v>275830</v>
      </c>
      <c r="E3994" t="s">
        <v>1282</v>
      </c>
      <c r="F3994" t="s">
        <v>9235</v>
      </c>
      <c r="G3994">
        <v>-2.0457829940000001</v>
      </c>
      <c r="H3994">
        <v>52.380509959999998</v>
      </c>
      <c r="I3994" t="s">
        <v>1284</v>
      </c>
      <c r="J3994" t="s">
        <v>226</v>
      </c>
      <c r="K3994" t="s">
        <v>58</v>
      </c>
      <c r="L3994" t="str">
        <f t="shared" si="62"/>
        <v>M5/7227J_Active</v>
      </c>
    </row>
    <row r="3995" spans="1:12" x14ac:dyDescent="0.25">
      <c r="A3995">
        <v>3998</v>
      </c>
      <c r="B3995" t="s">
        <v>9236</v>
      </c>
      <c r="C3995">
        <v>380354</v>
      </c>
      <c r="D3995">
        <v>179530</v>
      </c>
      <c r="E3995" t="s">
        <v>1278</v>
      </c>
      <c r="F3995" t="s">
        <v>9237</v>
      </c>
      <c r="G3995">
        <v>-2.2845012119999999</v>
      </c>
      <c r="H3995">
        <v>51.514347319999999</v>
      </c>
      <c r="I3995" t="s">
        <v>1284</v>
      </c>
      <c r="J3995" t="s">
        <v>252</v>
      </c>
      <c r="K3995" t="s">
        <v>87</v>
      </c>
      <c r="L3995" t="str">
        <f t="shared" si="62"/>
        <v>M4/3646A_Active</v>
      </c>
    </row>
    <row r="3996" spans="1:12" x14ac:dyDescent="0.25">
      <c r="A3996">
        <v>3999</v>
      </c>
      <c r="B3996" t="s">
        <v>9238</v>
      </c>
      <c r="C3996">
        <v>441231</v>
      </c>
      <c r="D3996">
        <v>434620</v>
      </c>
      <c r="E3996" t="s">
        <v>1287</v>
      </c>
      <c r="F3996" t="s">
        <v>9239</v>
      </c>
      <c r="G3996">
        <v>-1.375398823</v>
      </c>
      <c r="H3996">
        <v>53.80626419</v>
      </c>
      <c r="I3996" t="s">
        <v>1284</v>
      </c>
      <c r="J3996" t="s">
        <v>30</v>
      </c>
      <c r="K3996" t="s">
        <v>35</v>
      </c>
      <c r="L3996" t="str">
        <f t="shared" si="62"/>
        <v>M1/5157A_Active</v>
      </c>
    </row>
    <row r="3997" spans="1:12" x14ac:dyDescent="0.25">
      <c r="A3997">
        <v>4000</v>
      </c>
      <c r="B3997" t="s">
        <v>9240</v>
      </c>
      <c r="C3997">
        <v>522425</v>
      </c>
      <c r="D3997">
        <v>153433</v>
      </c>
      <c r="E3997" t="s">
        <v>1300</v>
      </c>
      <c r="F3997" t="s">
        <v>9241</v>
      </c>
      <c r="G3997">
        <v>-0.24656249999999999</v>
      </c>
      <c r="H3997">
        <v>51.266910660000001</v>
      </c>
      <c r="I3997" t="s">
        <v>1284</v>
      </c>
      <c r="J3997" t="s">
        <v>44</v>
      </c>
      <c r="K3997" t="s">
        <v>48</v>
      </c>
      <c r="L3997" t="str">
        <f t="shared" si="62"/>
        <v>M25/4551A_Active</v>
      </c>
    </row>
    <row r="3998" spans="1:12" x14ac:dyDescent="0.25">
      <c r="A3998">
        <v>4001</v>
      </c>
      <c r="B3998" t="s">
        <v>9242</v>
      </c>
      <c r="C3998">
        <v>388999</v>
      </c>
      <c r="D3998">
        <v>256124</v>
      </c>
      <c r="E3998" t="s">
        <v>1282</v>
      </c>
      <c r="F3998" t="s">
        <v>9243</v>
      </c>
      <c r="G3998">
        <v>-2.1623847889999999</v>
      </c>
      <c r="H3998">
        <v>52.203244140000002</v>
      </c>
      <c r="I3998" t="s">
        <v>1280</v>
      </c>
      <c r="J3998" t="s">
        <v>226</v>
      </c>
      <c r="K3998" t="s">
        <v>58</v>
      </c>
      <c r="L3998" t="str">
        <f t="shared" si="62"/>
        <v>M5/7450A_Inactive</v>
      </c>
    </row>
    <row r="3999" spans="1:12" x14ac:dyDescent="0.25">
      <c r="A3999">
        <v>4002</v>
      </c>
      <c r="B3999" t="s">
        <v>9244</v>
      </c>
      <c r="C3999">
        <v>382129</v>
      </c>
      <c r="D3999">
        <v>388734</v>
      </c>
      <c r="E3999" t="s">
        <v>1295</v>
      </c>
      <c r="F3999" t="s">
        <v>9245</v>
      </c>
      <c r="G3999">
        <v>-2.270210074</v>
      </c>
      <c r="H3999">
        <v>53.395147350000002</v>
      </c>
      <c r="I3999" t="s">
        <v>1284</v>
      </c>
      <c r="J3999" t="s">
        <v>1357</v>
      </c>
      <c r="K3999" t="s">
        <v>101</v>
      </c>
      <c r="L3999" t="str">
        <f t="shared" si="62"/>
        <v>M56/8102B_Active</v>
      </c>
    </row>
    <row r="4000" spans="1:12" x14ac:dyDescent="0.25">
      <c r="A4000">
        <v>4003</v>
      </c>
      <c r="B4000" t="s">
        <v>9246</v>
      </c>
      <c r="C4000">
        <v>503268</v>
      </c>
      <c r="D4000">
        <v>228165</v>
      </c>
      <c r="E4000" t="s">
        <v>1287</v>
      </c>
      <c r="F4000" t="s">
        <v>9247</v>
      </c>
      <c r="G4000">
        <v>-0.49905718500000001</v>
      </c>
      <c r="H4000">
        <v>51.942421199999998</v>
      </c>
      <c r="I4000" t="s">
        <v>1284</v>
      </c>
      <c r="J4000" t="s">
        <v>30</v>
      </c>
      <c r="K4000" t="s">
        <v>35</v>
      </c>
      <c r="L4000" t="str">
        <f t="shared" si="62"/>
        <v>M1/2603A_Active</v>
      </c>
    </row>
    <row r="4001" spans="1:12" x14ac:dyDescent="0.25">
      <c r="A4001">
        <v>4004</v>
      </c>
      <c r="B4001" t="s">
        <v>9248</v>
      </c>
      <c r="C4001">
        <v>601298</v>
      </c>
      <c r="D4001">
        <v>159746</v>
      </c>
      <c r="E4001" t="s">
        <v>1295</v>
      </c>
      <c r="F4001" t="s">
        <v>9249</v>
      </c>
      <c r="G4001">
        <v>0.88629906199999997</v>
      </c>
      <c r="H4001">
        <v>51.301237559999997</v>
      </c>
      <c r="I4001" t="s">
        <v>1284</v>
      </c>
      <c r="J4001" t="s">
        <v>1319</v>
      </c>
      <c r="K4001" t="s">
        <v>101</v>
      </c>
      <c r="L4001" t="str">
        <f t="shared" si="62"/>
        <v>M2/8815J_Active</v>
      </c>
    </row>
    <row r="4002" spans="1:12" x14ac:dyDescent="0.25">
      <c r="A4002">
        <v>4005</v>
      </c>
      <c r="B4002" t="s">
        <v>9250</v>
      </c>
      <c r="C4002">
        <v>448008</v>
      </c>
      <c r="D4002">
        <v>310758</v>
      </c>
      <c r="E4002" t="s">
        <v>1282</v>
      </c>
      <c r="F4002" t="s">
        <v>9251</v>
      </c>
      <c r="G4002">
        <v>-1.291123885</v>
      </c>
      <c r="H4002">
        <v>52.692404310000001</v>
      </c>
      <c r="I4002" t="s">
        <v>1280</v>
      </c>
      <c r="J4002" t="s">
        <v>30</v>
      </c>
      <c r="K4002" t="s">
        <v>58</v>
      </c>
      <c r="L4002" t="str">
        <f t="shared" si="62"/>
        <v>M1/3677B_Inactive</v>
      </c>
    </row>
    <row r="4003" spans="1:12" x14ac:dyDescent="0.25">
      <c r="A4003">
        <v>4006</v>
      </c>
      <c r="B4003" t="s">
        <v>9252</v>
      </c>
      <c r="C4003">
        <v>425248</v>
      </c>
      <c r="D4003">
        <v>179556</v>
      </c>
      <c r="E4003" t="s">
        <v>1278</v>
      </c>
      <c r="F4003" t="s">
        <v>9253</v>
      </c>
      <c r="G4003">
        <v>-1.637538087</v>
      </c>
      <c r="H4003">
        <v>51.514369160000001</v>
      </c>
      <c r="I4003" t="s">
        <v>1284</v>
      </c>
      <c r="J4003" t="s">
        <v>252</v>
      </c>
      <c r="K4003" t="s">
        <v>87</v>
      </c>
      <c r="L4003" t="str">
        <f t="shared" si="62"/>
        <v>M4/3171A_Active</v>
      </c>
    </row>
    <row r="4004" spans="1:12" x14ac:dyDescent="0.25">
      <c r="A4004">
        <v>4007</v>
      </c>
      <c r="B4004" t="s">
        <v>9254</v>
      </c>
      <c r="C4004">
        <v>414706</v>
      </c>
      <c r="D4004">
        <v>275979</v>
      </c>
      <c r="E4004" t="s">
        <v>1287</v>
      </c>
      <c r="F4004" t="s">
        <v>9255</v>
      </c>
      <c r="G4004">
        <v>-1.785365729</v>
      </c>
      <c r="H4004">
        <v>52.381665730000002</v>
      </c>
      <c r="I4004" t="s">
        <v>1284</v>
      </c>
      <c r="J4004" t="s">
        <v>172</v>
      </c>
      <c r="K4004" t="s">
        <v>35</v>
      </c>
      <c r="L4004" t="str">
        <f t="shared" si="62"/>
        <v>M42/6333K_Active</v>
      </c>
    </row>
    <row r="4005" spans="1:12" x14ac:dyDescent="0.25">
      <c r="A4005">
        <v>4008</v>
      </c>
      <c r="B4005" t="s">
        <v>9256</v>
      </c>
      <c r="C4005">
        <v>435352</v>
      </c>
      <c r="D4005">
        <v>476555</v>
      </c>
      <c r="E4005" t="s">
        <v>1287</v>
      </c>
      <c r="F4005" t="s">
        <v>9257</v>
      </c>
      <c r="G4005">
        <v>-1.459815189</v>
      </c>
      <c r="H4005">
        <v>54.183573080000002</v>
      </c>
      <c r="I4005" t="s">
        <v>1284</v>
      </c>
      <c r="J4005" t="s">
        <v>1285</v>
      </c>
      <c r="K4005" t="s">
        <v>35</v>
      </c>
      <c r="L4005" t="str">
        <f t="shared" si="62"/>
        <v>A1M/7035K_Active</v>
      </c>
    </row>
    <row r="4006" spans="1:12" x14ac:dyDescent="0.25">
      <c r="A4006">
        <v>4009</v>
      </c>
      <c r="B4006" t="s">
        <v>9258</v>
      </c>
      <c r="C4006">
        <v>392154</v>
      </c>
      <c r="D4006">
        <v>399661</v>
      </c>
      <c r="E4006" t="s">
        <v>1300</v>
      </c>
      <c r="F4006" t="s">
        <v>9259</v>
      </c>
      <c r="G4006">
        <v>-2.1197292710000002</v>
      </c>
      <c r="H4006">
        <v>53.49361081</v>
      </c>
      <c r="I4006" t="s">
        <v>1280</v>
      </c>
      <c r="J4006" t="s">
        <v>185</v>
      </c>
      <c r="K4006" t="s">
        <v>48</v>
      </c>
      <c r="L4006" t="str">
        <f t="shared" si="62"/>
        <v>M60/9445A_Inactive</v>
      </c>
    </row>
    <row r="4007" spans="1:12" x14ac:dyDescent="0.25">
      <c r="A4007">
        <v>4010</v>
      </c>
      <c r="B4007" t="s">
        <v>9260</v>
      </c>
      <c r="C4007">
        <v>448105</v>
      </c>
      <c r="D4007">
        <v>422523</v>
      </c>
      <c r="E4007" t="s">
        <v>1278</v>
      </c>
      <c r="F4007" t="s">
        <v>9261</v>
      </c>
      <c r="G4007">
        <v>-1.2729039719999999</v>
      </c>
      <c r="H4007">
        <v>53.696957439999998</v>
      </c>
      <c r="I4007" t="s">
        <v>1284</v>
      </c>
      <c r="J4007" t="s">
        <v>98</v>
      </c>
      <c r="K4007" t="s">
        <v>87</v>
      </c>
      <c r="L4007" t="str">
        <f t="shared" si="62"/>
        <v>M62/2342M_Active</v>
      </c>
    </row>
    <row r="4008" spans="1:12" x14ac:dyDescent="0.25">
      <c r="A4008">
        <v>4011</v>
      </c>
      <c r="B4008" t="s">
        <v>9262</v>
      </c>
      <c r="C4008">
        <v>424733</v>
      </c>
      <c r="D4008">
        <v>301352</v>
      </c>
      <c r="E4008" t="s">
        <v>1282</v>
      </c>
      <c r="F4008" t="s">
        <v>9263</v>
      </c>
      <c r="G4008">
        <v>-1.636180615</v>
      </c>
      <c r="H4008">
        <v>52.609406030000002</v>
      </c>
      <c r="I4008" t="s">
        <v>1280</v>
      </c>
      <c r="J4008" t="s">
        <v>172</v>
      </c>
      <c r="K4008" t="s">
        <v>58</v>
      </c>
      <c r="L4008" t="str">
        <f t="shared" si="62"/>
        <v>M42/6633B_Inactive</v>
      </c>
    </row>
    <row r="4009" spans="1:12" x14ac:dyDescent="0.25">
      <c r="A4009">
        <v>4012</v>
      </c>
      <c r="B4009" t="s">
        <v>9264</v>
      </c>
      <c r="C4009">
        <v>389508</v>
      </c>
      <c r="D4009">
        <v>408428</v>
      </c>
      <c r="E4009" t="s">
        <v>1287</v>
      </c>
      <c r="F4009" t="s">
        <v>9265</v>
      </c>
      <c r="G4009">
        <v>-2.159907896</v>
      </c>
      <c r="H4009">
        <v>53.572364409999999</v>
      </c>
      <c r="I4009" t="s">
        <v>1284</v>
      </c>
      <c r="J4009" t="s">
        <v>1864</v>
      </c>
      <c r="K4009" t="s">
        <v>35</v>
      </c>
      <c r="L4009" t="str">
        <f t="shared" si="62"/>
        <v>A627M/6225J_Active</v>
      </c>
    </row>
    <row r="4010" spans="1:12" x14ac:dyDescent="0.25">
      <c r="A4010">
        <v>4013</v>
      </c>
      <c r="B4010" t="s">
        <v>9266</v>
      </c>
      <c r="C4010">
        <v>501741</v>
      </c>
      <c r="D4010">
        <v>230265</v>
      </c>
      <c r="E4010" t="s">
        <v>1287</v>
      </c>
      <c r="F4010" t="s">
        <v>9267</v>
      </c>
      <c r="G4010">
        <v>-0.52064321599999996</v>
      </c>
      <c r="H4010">
        <v>51.96157693</v>
      </c>
      <c r="I4010" t="s">
        <v>1284</v>
      </c>
      <c r="J4010" t="s">
        <v>30</v>
      </c>
      <c r="K4010" t="s">
        <v>35</v>
      </c>
      <c r="L4010" t="str">
        <f t="shared" si="62"/>
        <v>M1/2629A_Active</v>
      </c>
    </row>
    <row r="4011" spans="1:12" x14ac:dyDescent="0.25">
      <c r="A4011">
        <v>4014</v>
      </c>
      <c r="B4011" t="s">
        <v>9268</v>
      </c>
      <c r="C4011">
        <v>576408</v>
      </c>
      <c r="D4011">
        <v>161604</v>
      </c>
      <c r="E4011" t="s">
        <v>1278</v>
      </c>
      <c r="F4011" t="s">
        <v>9269</v>
      </c>
      <c r="G4011">
        <v>0.530564429</v>
      </c>
      <c r="H4011">
        <v>51.326176519999997</v>
      </c>
      <c r="I4011" t="s">
        <v>1280</v>
      </c>
      <c r="J4011" t="s">
        <v>1319</v>
      </c>
      <c r="K4011" t="s">
        <v>87</v>
      </c>
      <c r="L4011" t="str">
        <f t="shared" si="62"/>
        <v>M2/8545B_Inactive</v>
      </c>
    </row>
    <row r="4012" spans="1:12" x14ac:dyDescent="0.25">
      <c r="A4012">
        <v>4015</v>
      </c>
      <c r="B4012" t="s">
        <v>9270</v>
      </c>
      <c r="C4012">
        <v>363851</v>
      </c>
      <c r="D4012">
        <v>180168</v>
      </c>
      <c r="E4012" t="s">
        <v>1295</v>
      </c>
      <c r="F4012" t="s">
        <v>9271</v>
      </c>
      <c r="G4012">
        <v>-2.522382602</v>
      </c>
      <c r="H4012">
        <v>51.519265300000001</v>
      </c>
      <c r="I4012" t="s">
        <v>1284</v>
      </c>
      <c r="J4012" t="s">
        <v>252</v>
      </c>
      <c r="K4012" t="s">
        <v>101</v>
      </c>
      <c r="L4012" t="str">
        <f t="shared" si="62"/>
        <v>M4/3826B_Active</v>
      </c>
    </row>
    <row r="4013" spans="1:12" x14ac:dyDescent="0.25">
      <c r="A4013">
        <v>4016</v>
      </c>
      <c r="B4013" t="s">
        <v>9272</v>
      </c>
      <c r="C4013">
        <v>555708</v>
      </c>
      <c r="D4013">
        <v>172063</v>
      </c>
      <c r="E4013" t="s">
        <v>1278</v>
      </c>
      <c r="F4013" t="s">
        <v>9273</v>
      </c>
      <c r="G4013">
        <v>0.23830273099999999</v>
      </c>
      <c r="H4013">
        <v>51.426188320000001</v>
      </c>
      <c r="I4013" t="s">
        <v>1284</v>
      </c>
      <c r="J4013" t="s">
        <v>1314</v>
      </c>
      <c r="K4013" t="s">
        <v>87</v>
      </c>
      <c r="L4013" t="str">
        <f t="shared" si="62"/>
        <v>A2/8285B_Active</v>
      </c>
    </row>
    <row r="4014" spans="1:12" x14ac:dyDescent="0.25">
      <c r="A4014">
        <v>4017</v>
      </c>
      <c r="B4014" t="s">
        <v>9274</v>
      </c>
      <c r="C4014">
        <v>446460</v>
      </c>
      <c r="D4014">
        <v>242934</v>
      </c>
      <c r="E4014" t="s">
        <v>1282</v>
      </c>
      <c r="F4014" t="s">
        <v>9275</v>
      </c>
      <c r="G4014">
        <v>-1.3234012770000001</v>
      </c>
      <c r="H4014">
        <v>52.082830340000001</v>
      </c>
      <c r="I4014" t="s">
        <v>1280</v>
      </c>
      <c r="J4014" t="s">
        <v>1458</v>
      </c>
      <c r="K4014" t="s">
        <v>58</v>
      </c>
      <c r="L4014" t="str">
        <f t="shared" si="62"/>
        <v>M40/9243B_Inactive</v>
      </c>
    </row>
    <row r="4015" spans="1:12" x14ac:dyDescent="0.25">
      <c r="A4015">
        <v>4018</v>
      </c>
      <c r="B4015" t="s">
        <v>9276</v>
      </c>
      <c r="C4015">
        <v>581326</v>
      </c>
      <c r="D4015">
        <v>155906</v>
      </c>
      <c r="E4015" t="s">
        <v>1295</v>
      </c>
      <c r="F4015" t="s">
        <v>9277</v>
      </c>
      <c r="G4015">
        <v>0.59818278499999999</v>
      </c>
      <c r="H4015">
        <v>51.273448209999998</v>
      </c>
      <c r="I4015" t="s">
        <v>1280</v>
      </c>
      <c r="J4015" t="s">
        <v>368</v>
      </c>
      <c r="K4015" t="s">
        <v>101</v>
      </c>
      <c r="L4015" t="str">
        <f t="shared" si="62"/>
        <v>M20/6633A_Inactive</v>
      </c>
    </row>
    <row r="4016" spans="1:12" x14ac:dyDescent="0.25">
      <c r="A4016">
        <v>4019</v>
      </c>
      <c r="B4016" t="s">
        <v>9278</v>
      </c>
      <c r="C4016">
        <v>434783</v>
      </c>
      <c r="D4016">
        <v>431071</v>
      </c>
      <c r="E4016" t="s">
        <v>1282</v>
      </c>
      <c r="F4016" t="s">
        <v>9279</v>
      </c>
      <c r="G4016">
        <v>-1.473704398</v>
      </c>
      <c r="H4016">
        <v>53.774836389999997</v>
      </c>
      <c r="I4016" t="s">
        <v>1284</v>
      </c>
      <c r="J4016" t="s">
        <v>30</v>
      </c>
      <c r="K4016" t="s">
        <v>58</v>
      </c>
      <c r="L4016" t="str">
        <f t="shared" si="62"/>
        <v>M1/5071B_Active</v>
      </c>
    </row>
    <row r="4017" spans="1:12" x14ac:dyDescent="0.25">
      <c r="A4017">
        <v>4020</v>
      </c>
      <c r="B4017" t="s">
        <v>9280</v>
      </c>
      <c r="C4017">
        <v>442225</v>
      </c>
      <c r="D4017">
        <v>434530</v>
      </c>
      <c r="E4017" t="s">
        <v>1282</v>
      </c>
      <c r="F4017" t="s">
        <v>9281</v>
      </c>
      <c r="G4017">
        <v>-1.3603182599999999</v>
      </c>
      <c r="H4017">
        <v>53.80537588</v>
      </c>
      <c r="I4017" t="s">
        <v>1284</v>
      </c>
      <c r="J4017" t="s">
        <v>30</v>
      </c>
      <c r="K4017" t="s">
        <v>58</v>
      </c>
      <c r="L4017" t="str">
        <f t="shared" si="62"/>
        <v>M1/5167B_Active</v>
      </c>
    </row>
    <row r="4018" spans="1:12" x14ac:dyDescent="0.25">
      <c r="A4018">
        <v>4021</v>
      </c>
      <c r="B4018" t="s">
        <v>9282</v>
      </c>
      <c r="C4018">
        <v>556650</v>
      </c>
      <c r="D4018">
        <v>192537</v>
      </c>
      <c r="E4018" t="s">
        <v>1300</v>
      </c>
      <c r="F4018" t="s">
        <v>9283</v>
      </c>
      <c r="G4018">
        <v>0.26093162199999997</v>
      </c>
      <c r="H4018">
        <v>51.609878940000002</v>
      </c>
      <c r="I4018" t="s">
        <v>1284</v>
      </c>
      <c r="J4018" t="s">
        <v>44</v>
      </c>
      <c r="K4018" t="s">
        <v>48</v>
      </c>
      <c r="L4018" t="str">
        <f t="shared" si="62"/>
        <v>M25/5722A_Active</v>
      </c>
    </row>
    <row r="4019" spans="1:12" x14ac:dyDescent="0.25">
      <c r="A4019">
        <v>4022</v>
      </c>
      <c r="B4019" t="s">
        <v>9284</v>
      </c>
      <c r="C4019">
        <v>613807</v>
      </c>
      <c r="D4019">
        <v>137353</v>
      </c>
      <c r="E4019" t="s">
        <v>1295</v>
      </c>
      <c r="F4019" t="s">
        <v>9285</v>
      </c>
      <c r="G4019">
        <v>1.052151447</v>
      </c>
      <c r="H4019">
        <v>51.095610559999997</v>
      </c>
      <c r="I4019" t="s">
        <v>1284</v>
      </c>
      <c r="J4019" t="s">
        <v>368</v>
      </c>
      <c r="K4019" t="s">
        <v>101</v>
      </c>
      <c r="L4019" t="str">
        <f t="shared" si="62"/>
        <v>M20/7019K_Active</v>
      </c>
    </row>
    <row r="4020" spans="1:12" x14ac:dyDescent="0.25">
      <c r="A4020">
        <v>4023</v>
      </c>
      <c r="B4020" t="s">
        <v>9286</v>
      </c>
      <c r="C4020">
        <v>539581</v>
      </c>
      <c r="D4020">
        <v>154062</v>
      </c>
      <c r="E4020" t="s">
        <v>1300</v>
      </c>
      <c r="F4020" t="s">
        <v>9287</v>
      </c>
      <c r="G4020">
        <v>-5.5823600000000004E-4</v>
      </c>
      <c r="H4020">
        <v>51.268623839999997</v>
      </c>
      <c r="I4020" t="s">
        <v>1284</v>
      </c>
      <c r="J4020" t="s">
        <v>44</v>
      </c>
      <c r="K4020" t="s">
        <v>48</v>
      </c>
      <c r="L4020" t="str">
        <f t="shared" si="62"/>
        <v>M25/4368A_Active</v>
      </c>
    </row>
    <row r="4021" spans="1:12" x14ac:dyDescent="0.25">
      <c r="A4021">
        <v>4024</v>
      </c>
      <c r="B4021" t="s">
        <v>9288</v>
      </c>
      <c r="C4021">
        <v>445717</v>
      </c>
      <c r="D4021">
        <v>431722</v>
      </c>
      <c r="E4021" t="s">
        <v>1282</v>
      </c>
      <c r="F4021" t="s">
        <v>9289</v>
      </c>
      <c r="G4021">
        <v>-1.3077134690000001</v>
      </c>
      <c r="H4021">
        <v>53.779845399999999</v>
      </c>
      <c r="I4021" t="s">
        <v>1284</v>
      </c>
      <c r="J4021" t="s">
        <v>1285</v>
      </c>
      <c r="K4021" t="s">
        <v>58</v>
      </c>
      <c r="L4021" t="str">
        <f t="shared" si="62"/>
        <v>A1M/9491B_Active</v>
      </c>
    </row>
    <row r="4022" spans="1:12" x14ac:dyDescent="0.25">
      <c r="A4022">
        <v>4025</v>
      </c>
      <c r="B4022" t="s">
        <v>9290</v>
      </c>
      <c r="C4022">
        <v>501692</v>
      </c>
      <c r="D4022">
        <v>186366</v>
      </c>
      <c r="E4022" t="s">
        <v>1300</v>
      </c>
      <c r="F4022" t="s">
        <v>9291</v>
      </c>
      <c r="G4022">
        <v>-0.53419539199999999</v>
      </c>
      <c r="H4022">
        <v>51.567010500000002</v>
      </c>
      <c r="I4022" t="s">
        <v>1284</v>
      </c>
      <c r="J4022" t="s">
        <v>44</v>
      </c>
      <c r="K4022" t="s">
        <v>48</v>
      </c>
      <c r="L4022" t="str">
        <f t="shared" si="62"/>
        <v>M25/5032A_Active</v>
      </c>
    </row>
    <row r="4023" spans="1:12" x14ac:dyDescent="0.25">
      <c r="A4023">
        <v>4026</v>
      </c>
      <c r="B4023" t="s">
        <v>9292</v>
      </c>
      <c r="C4023">
        <v>569400</v>
      </c>
      <c r="D4023">
        <v>159296</v>
      </c>
      <c r="E4023" t="s">
        <v>1278</v>
      </c>
      <c r="F4023" t="s">
        <v>9293</v>
      </c>
      <c r="G4023">
        <v>0.42898445000000002</v>
      </c>
      <c r="H4023">
        <v>51.307570439999999</v>
      </c>
      <c r="I4023" t="s">
        <v>1280</v>
      </c>
      <c r="J4023" t="s">
        <v>368</v>
      </c>
      <c r="K4023" t="s">
        <v>87</v>
      </c>
      <c r="L4023" t="str">
        <f t="shared" si="62"/>
        <v>M20/6503L_Inactive</v>
      </c>
    </row>
    <row r="4024" spans="1:12" x14ac:dyDescent="0.25">
      <c r="A4024">
        <v>4027</v>
      </c>
      <c r="B4024" t="s">
        <v>9294</v>
      </c>
      <c r="C4024">
        <v>509626</v>
      </c>
      <c r="D4024">
        <v>202905</v>
      </c>
      <c r="E4024" t="s">
        <v>1300</v>
      </c>
      <c r="F4024" t="s">
        <v>9295</v>
      </c>
      <c r="G4024">
        <v>-0.41459284299999999</v>
      </c>
      <c r="H4024">
        <v>51.714178709999999</v>
      </c>
      <c r="I4024" t="s">
        <v>1284</v>
      </c>
      <c r="J4024" t="s">
        <v>44</v>
      </c>
      <c r="K4024" t="s">
        <v>48</v>
      </c>
      <c r="L4024" t="str">
        <f t="shared" si="62"/>
        <v>M25/5210A_Active</v>
      </c>
    </row>
    <row r="4025" spans="1:12" x14ac:dyDescent="0.25">
      <c r="A4025">
        <v>4028</v>
      </c>
      <c r="B4025" t="s">
        <v>9296</v>
      </c>
      <c r="C4025">
        <v>533583</v>
      </c>
      <c r="D4025">
        <v>200194</v>
      </c>
      <c r="E4025" t="s">
        <v>1300</v>
      </c>
      <c r="F4025" t="s">
        <v>9297</v>
      </c>
      <c r="G4025">
        <v>-6.9053577000000005E-2</v>
      </c>
      <c r="H4025">
        <v>51.68462658</v>
      </c>
      <c r="I4025" t="s">
        <v>1284</v>
      </c>
      <c r="J4025" t="s">
        <v>44</v>
      </c>
      <c r="K4025" t="s">
        <v>48</v>
      </c>
      <c r="L4025" t="str">
        <f t="shared" si="62"/>
        <v>M25/5458J_Active</v>
      </c>
    </row>
    <row r="4026" spans="1:12" x14ac:dyDescent="0.25">
      <c r="A4026">
        <v>4029</v>
      </c>
      <c r="B4026" t="s">
        <v>9298</v>
      </c>
      <c r="C4026">
        <v>502664</v>
      </c>
      <c r="D4026">
        <v>229209</v>
      </c>
      <c r="E4026" t="s">
        <v>1287</v>
      </c>
      <c r="F4026" t="s">
        <v>9299</v>
      </c>
      <c r="G4026">
        <v>-0.507529648</v>
      </c>
      <c r="H4026">
        <v>51.951916240000003</v>
      </c>
      <c r="I4026" t="s">
        <v>1284</v>
      </c>
      <c r="J4026" t="s">
        <v>30</v>
      </c>
      <c r="K4026" t="s">
        <v>35</v>
      </c>
      <c r="L4026" t="str">
        <f t="shared" si="62"/>
        <v>M1/2615A_Active</v>
      </c>
    </row>
    <row r="4027" spans="1:12" x14ac:dyDescent="0.25">
      <c r="A4027">
        <v>4030</v>
      </c>
      <c r="B4027" t="s">
        <v>9300</v>
      </c>
      <c r="C4027">
        <v>471995</v>
      </c>
      <c r="D4027">
        <v>197538</v>
      </c>
      <c r="E4027" t="s">
        <v>1282</v>
      </c>
      <c r="F4027" t="s">
        <v>9301</v>
      </c>
      <c r="G4027">
        <v>-0.96026889699999995</v>
      </c>
      <c r="H4027">
        <v>51.672014060000002</v>
      </c>
      <c r="I4027" t="s">
        <v>1284</v>
      </c>
      <c r="J4027" t="s">
        <v>1458</v>
      </c>
      <c r="K4027" t="s">
        <v>58</v>
      </c>
      <c r="L4027" t="str">
        <f t="shared" si="62"/>
        <v>M40/8667B_Active</v>
      </c>
    </row>
    <row r="4028" spans="1:12" x14ac:dyDescent="0.25">
      <c r="A4028">
        <v>4031</v>
      </c>
      <c r="B4028" t="s">
        <v>9302</v>
      </c>
      <c r="C4028">
        <v>569782</v>
      </c>
      <c r="D4028">
        <v>159144</v>
      </c>
      <c r="E4028" t="s">
        <v>1278</v>
      </c>
      <c r="F4028" t="s">
        <v>9303</v>
      </c>
      <c r="G4028">
        <v>0.43438738399999999</v>
      </c>
      <c r="H4028">
        <v>51.306091119999998</v>
      </c>
      <c r="I4028" t="s">
        <v>1280</v>
      </c>
      <c r="J4028" t="s">
        <v>368</v>
      </c>
      <c r="K4028" t="s">
        <v>87</v>
      </c>
      <c r="L4028" t="str">
        <f t="shared" si="62"/>
        <v>M20/6507B_Inactive</v>
      </c>
    </row>
    <row r="4029" spans="1:12" x14ac:dyDescent="0.25">
      <c r="A4029">
        <v>4032</v>
      </c>
      <c r="B4029" t="s">
        <v>9304</v>
      </c>
      <c r="C4029">
        <v>386133</v>
      </c>
      <c r="D4029">
        <v>408686</v>
      </c>
      <c r="E4029" t="s">
        <v>1295</v>
      </c>
      <c r="F4029" t="s">
        <v>9305</v>
      </c>
      <c r="G4029">
        <v>-2.2108845939999999</v>
      </c>
      <c r="H4029">
        <v>53.574604270000002</v>
      </c>
      <c r="I4029" t="s">
        <v>1280</v>
      </c>
      <c r="J4029" t="s">
        <v>98</v>
      </c>
      <c r="K4029" t="s">
        <v>101</v>
      </c>
      <c r="L4029" t="str">
        <f t="shared" si="62"/>
        <v>M62/1607A_Inactive</v>
      </c>
    </row>
    <row r="4030" spans="1:12" x14ac:dyDescent="0.25">
      <c r="A4030">
        <v>4033</v>
      </c>
      <c r="B4030" t="s">
        <v>9306</v>
      </c>
      <c r="C4030">
        <v>419347</v>
      </c>
      <c r="D4030">
        <v>427765</v>
      </c>
      <c r="E4030" t="s">
        <v>1295</v>
      </c>
      <c r="F4030" t="s">
        <v>9307</v>
      </c>
      <c r="G4030">
        <v>-1.7081234519999999</v>
      </c>
      <c r="H4030">
        <v>53.745920439999999</v>
      </c>
      <c r="I4030" t="s">
        <v>1284</v>
      </c>
      <c r="J4030" t="s">
        <v>98</v>
      </c>
      <c r="K4030" t="s">
        <v>101</v>
      </c>
      <c r="L4030" t="str">
        <f t="shared" si="62"/>
        <v>M62/2023A_Active</v>
      </c>
    </row>
    <row r="4031" spans="1:12" x14ac:dyDescent="0.25">
      <c r="A4031">
        <v>4034</v>
      </c>
      <c r="B4031" t="s">
        <v>9308</v>
      </c>
      <c r="C4031">
        <v>425827</v>
      </c>
      <c r="D4031">
        <v>429066</v>
      </c>
      <c r="E4031" t="s">
        <v>1278</v>
      </c>
      <c r="F4031" t="s">
        <v>9309</v>
      </c>
      <c r="G4031">
        <v>-1.609761346</v>
      </c>
      <c r="H4031">
        <v>53.757334499999999</v>
      </c>
      <c r="I4031" t="s">
        <v>1284</v>
      </c>
      <c r="J4031" t="s">
        <v>1383</v>
      </c>
      <c r="K4031" t="s">
        <v>87</v>
      </c>
      <c r="L4031" t="str">
        <f t="shared" si="62"/>
        <v>M621/1033B_Active</v>
      </c>
    </row>
    <row r="4032" spans="1:12" x14ac:dyDescent="0.25">
      <c r="A4032">
        <v>4035</v>
      </c>
      <c r="B4032" t="s">
        <v>9310</v>
      </c>
      <c r="C4032">
        <v>441969</v>
      </c>
      <c r="D4032">
        <v>389155</v>
      </c>
      <c r="E4032" t="s">
        <v>1282</v>
      </c>
      <c r="F4032" t="s">
        <v>1095</v>
      </c>
      <c r="G4032">
        <v>-1.370294146</v>
      </c>
      <c r="H4032">
        <v>53.39758071</v>
      </c>
      <c r="I4032" t="s">
        <v>1280</v>
      </c>
      <c r="J4032" t="s">
        <v>30</v>
      </c>
      <c r="K4032" t="s">
        <v>58</v>
      </c>
      <c r="L4032" t="str">
        <f t="shared" si="62"/>
        <v>M1/4573B_Inactive</v>
      </c>
    </row>
    <row r="4033" spans="1:12" x14ac:dyDescent="0.25">
      <c r="A4033">
        <v>4036</v>
      </c>
      <c r="B4033" t="s">
        <v>9311</v>
      </c>
      <c r="C4033">
        <v>437667</v>
      </c>
      <c r="D4033">
        <v>116932</v>
      </c>
      <c r="E4033" t="s">
        <v>1295</v>
      </c>
      <c r="F4033" t="s">
        <v>9312</v>
      </c>
      <c r="G4033">
        <v>-1.4651475700000001</v>
      </c>
      <c r="H4033">
        <v>50.950589100000002</v>
      </c>
      <c r="I4033" t="s">
        <v>1280</v>
      </c>
      <c r="J4033" t="s">
        <v>83</v>
      </c>
      <c r="K4033" t="s">
        <v>101</v>
      </c>
      <c r="L4033" t="str">
        <f t="shared" si="62"/>
        <v>M27/9117A_Inactive</v>
      </c>
    </row>
    <row r="4034" spans="1:12" x14ac:dyDescent="0.25">
      <c r="A4034">
        <v>4037</v>
      </c>
      <c r="B4034" t="s">
        <v>9313</v>
      </c>
      <c r="C4034">
        <v>449879</v>
      </c>
      <c r="D4034">
        <v>307400</v>
      </c>
      <c r="E4034" t="s">
        <v>1282</v>
      </c>
      <c r="F4034" t="s">
        <v>9314</v>
      </c>
      <c r="G4034">
        <v>-1.2639516079999999</v>
      </c>
      <c r="H4034">
        <v>52.662050829999998</v>
      </c>
      <c r="I4034" t="s">
        <v>1280</v>
      </c>
      <c r="J4034" t="s">
        <v>30</v>
      </c>
      <c r="K4034" t="s">
        <v>58</v>
      </c>
      <c r="L4034" t="str">
        <f t="shared" si="62"/>
        <v>M1/3637B_Inactive</v>
      </c>
    </row>
    <row r="4035" spans="1:12" x14ac:dyDescent="0.25">
      <c r="A4035">
        <v>4038</v>
      </c>
      <c r="B4035" t="s">
        <v>9315</v>
      </c>
      <c r="C4035">
        <v>435407</v>
      </c>
      <c r="D4035">
        <v>431283</v>
      </c>
      <c r="E4035" t="s">
        <v>1282</v>
      </c>
      <c r="F4035" t="s">
        <v>9316</v>
      </c>
      <c r="G4035">
        <v>-1.4642125159999999</v>
      </c>
      <c r="H4035">
        <v>53.776699880000002</v>
      </c>
      <c r="I4035" t="s">
        <v>1280</v>
      </c>
      <c r="J4035" t="s">
        <v>30</v>
      </c>
      <c r="K4035" t="s">
        <v>58</v>
      </c>
      <c r="L4035" t="str">
        <f t="shared" ref="L4035:L4098" si="63">F4035&amp;"_"&amp;I4035</f>
        <v>M1/5080L_Inactive</v>
      </c>
    </row>
    <row r="4036" spans="1:12" x14ac:dyDescent="0.25">
      <c r="A4036">
        <v>4039</v>
      </c>
      <c r="B4036" t="s">
        <v>9317</v>
      </c>
      <c r="C4036">
        <v>489482</v>
      </c>
      <c r="D4036">
        <v>276002</v>
      </c>
      <c r="E4036" t="s">
        <v>1295</v>
      </c>
      <c r="F4036" t="s">
        <v>9318</v>
      </c>
      <c r="G4036">
        <v>-0.68697162099999998</v>
      </c>
      <c r="H4036">
        <v>52.37477621</v>
      </c>
      <c r="I4036" t="s">
        <v>1284</v>
      </c>
      <c r="J4036" t="s">
        <v>1332</v>
      </c>
      <c r="K4036" t="s">
        <v>101</v>
      </c>
      <c r="L4036" t="str">
        <f t="shared" si="63"/>
        <v>A14/0373J_Active</v>
      </c>
    </row>
    <row r="4037" spans="1:12" x14ac:dyDescent="0.25">
      <c r="A4037">
        <v>4040</v>
      </c>
      <c r="B4037" t="s">
        <v>9319</v>
      </c>
      <c r="C4037">
        <v>548491</v>
      </c>
      <c r="D4037">
        <v>156408</v>
      </c>
      <c r="E4037" t="s">
        <v>1300</v>
      </c>
      <c r="F4037" t="s">
        <v>9320</v>
      </c>
      <c r="G4037">
        <v>0.128044256</v>
      </c>
      <c r="H4037">
        <v>51.287454779999997</v>
      </c>
      <c r="I4037" t="s">
        <v>1284</v>
      </c>
      <c r="J4037" t="s">
        <v>44</v>
      </c>
      <c r="K4037" t="s">
        <v>48</v>
      </c>
      <c r="L4037" t="str">
        <f t="shared" si="63"/>
        <v>M25/4274A_Active</v>
      </c>
    </row>
    <row r="4038" spans="1:12" x14ac:dyDescent="0.25">
      <c r="A4038">
        <v>4041</v>
      </c>
      <c r="B4038" t="s">
        <v>9321</v>
      </c>
      <c r="C4038">
        <v>418659</v>
      </c>
      <c r="D4038">
        <v>279568</v>
      </c>
      <c r="E4038" t="s">
        <v>1282</v>
      </c>
      <c r="F4038" t="s">
        <v>9322</v>
      </c>
      <c r="G4038">
        <v>-1.727092627</v>
      </c>
      <c r="H4038">
        <v>52.413811039999999</v>
      </c>
      <c r="I4038" t="s">
        <v>1284</v>
      </c>
      <c r="J4038" t="s">
        <v>172</v>
      </c>
      <c r="K4038" t="s">
        <v>58</v>
      </c>
      <c r="L4038" t="str">
        <f t="shared" si="63"/>
        <v>M42/6385B_Active</v>
      </c>
    </row>
    <row r="4039" spans="1:12" x14ac:dyDescent="0.25">
      <c r="A4039">
        <v>4042</v>
      </c>
      <c r="B4039" t="s">
        <v>9323</v>
      </c>
      <c r="C4039">
        <v>376244</v>
      </c>
      <c r="D4039">
        <v>396541</v>
      </c>
      <c r="E4039" t="s">
        <v>1292</v>
      </c>
      <c r="F4039" t="s">
        <v>9324</v>
      </c>
      <c r="G4039">
        <v>-2.359297508</v>
      </c>
      <c r="H4039">
        <v>53.465086079999999</v>
      </c>
      <c r="I4039" t="s">
        <v>1280</v>
      </c>
      <c r="J4039" t="s">
        <v>185</v>
      </c>
      <c r="K4039" t="s">
        <v>67</v>
      </c>
      <c r="L4039" t="str">
        <f t="shared" si="63"/>
        <v>M60/9167B_Inactive</v>
      </c>
    </row>
    <row r="4040" spans="1:12" x14ac:dyDescent="0.25">
      <c r="A4040">
        <v>4043</v>
      </c>
      <c r="B4040" t="s">
        <v>9325</v>
      </c>
      <c r="C4040">
        <v>438095</v>
      </c>
      <c r="D4040">
        <v>433405</v>
      </c>
      <c r="E4040" t="s">
        <v>1282</v>
      </c>
      <c r="F4040" t="s">
        <v>9326</v>
      </c>
      <c r="G4040">
        <v>-1.4231660859999999</v>
      </c>
      <c r="H4040">
        <v>53.795582449999998</v>
      </c>
      <c r="I4040" t="s">
        <v>1284</v>
      </c>
      <c r="J4040" t="s">
        <v>30</v>
      </c>
      <c r="K4040" t="s">
        <v>58</v>
      </c>
      <c r="L4040" t="str">
        <f t="shared" si="63"/>
        <v>M1/5123B_Active</v>
      </c>
    </row>
    <row r="4041" spans="1:12" x14ac:dyDescent="0.25">
      <c r="A4041">
        <v>4044</v>
      </c>
      <c r="B4041" t="s">
        <v>9327</v>
      </c>
      <c r="C4041">
        <v>537144</v>
      </c>
      <c r="D4041">
        <v>199852</v>
      </c>
      <c r="E4041" t="s">
        <v>1292</v>
      </c>
      <c r="F4041" t="s">
        <v>9328</v>
      </c>
      <c r="G4041">
        <v>-1.7709976999999998E-2</v>
      </c>
      <c r="H4041">
        <v>51.68069586</v>
      </c>
      <c r="I4041" t="s">
        <v>1284</v>
      </c>
      <c r="J4041" t="s">
        <v>44</v>
      </c>
      <c r="K4041" t="s">
        <v>67</v>
      </c>
      <c r="L4041" t="str">
        <f t="shared" si="63"/>
        <v>M25/5493B_Active</v>
      </c>
    </row>
    <row r="4042" spans="1:12" x14ac:dyDescent="0.25">
      <c r="A4042">
        <v>4045</v>
      </c>
      <c r="B4042" t="s">
        <v>9329</v>
      </c>
      <c r="C4042">
        <v>422756</v>
      </c>
      <c r="D4042">
        <v>427709</v>
      </c>
      <c r="E4042" t="s">
        <v>1295</v>
      </c>
      <c r="F4042" t="s">
        <v>9330</v>
      </c>
      <c r="G4042">
        <v>-1.6564378719999999</v>
      </c>
      <c r="H4042">
        <v>53.745280379999997</v>
      </c>
      <c r="I4042" t="s">
        <v>1284</v>
      </c>
      <c r="J4042" t="s">
        <v>98</v>
      </c>
      <c r="K4042" t="s">
        <v>101</v>
      </c>
      <c r="L4042" t="str">
        <f t="shared" si="63"/>
        <v>M62/2059J_Active</v>
      </c>
    </row>
    <row r="4043" spans="1:12" x14ac:dyDescent="0.25">
      <c r="A4043">
        <v>4046</v>
      </c>
      <c r="B4043" t="s">
        <v>9331</v>
      </c>
      <c r="C4043">
        <v>487918</v>
      </c>
      <c r="D4043">
        <v>275645</v>
      </c>
      <c r="E4043" t="s">
        <v>1278</v>
      </c>
      <c r="F4043" t="s">
        <v>9332</v>
      </c>
      <c r="G4043">
        <v>-0.71003316500000002</v>
      </c>
      <c r="H4043">
        <v>52.371820329999998</v>
      </c>
      <c r="I4043" t="s">
        <v>1284</v>
      </c>
      <c r="J4043" t="s">
        <v>1332</v>
      </c>
      <c r="K4043" t="s">
        <v>87</v>
      </c>
      <c r="L4043" t="str">
        <f t="shared" si="63"/>
        <v>A14/0357L_Active</v>
      </c>
    </row>
    <row r="4044" spans="1:12" x14ac:dyDescent="0.25">
      <c r="A4044">
        <v>4047</v>
      </c>
      <c r="B4044" t="s">
        <v>9333</v>
      </c>
      <c r="C4044">
        <v>387234</v>
      </c>
      <c r="D4044">
        <v>409506</v>
      </c>
      <c r="E4044" t="s">
        <v>1278</v>
      </c>
      <c r="F4044" t="s">
        <v>1265</v>
      </c>
      <c r="G4044">
        <v>-2.1942917689999999</v>
      </c>
      <c r="H4044">
        <v>53.582002850000002</v>
      </c>
      <c r="I4044" t="s">
        <v>1280</v>
      </c>
      <c r="J4044" t="s">
        <v>98</v>
      </c>
      <c r="K4044" t="s">
        <v>87</v>
      </c>
      <c r="L4044" t="str">
        <f t="shared" si="63"/>
        <v>M62/1620B_Inactive</v>
      </c>
    </row>
    <row r="4045" spans="1:12" x14ac:dyDescent="0.25">
      <c r="A4045">
        <v>4048</v>
      </c>
      <c r="B4045" t="s">
        <v>9334</v>
      </c>
      <c r="C4045">
        <v>449611</v>
      </c>
      <c r="D4045">
        <v>131074</v>
      </c>
      <c r="E4045" t="s">
        <v>1278</v>
      </c>
      <c r="F4045" t="s">
        <v>9335</v>
      </c>
      <c r="G4045">
        <v>-1.293194613</v>
      </c>
      <c r="H4045">
        <v>51.076847970000003</v>
      </c>
      <c r="I4045" t="s">
        <v>1284</v>
      </c>
      <c r="J4045" t="s">
        <v>73</v>
      </c>
      <c r="K4045" t="s">
        <v>87</v>
      </c>
      <c r="L4045" t="str">
        <f t="shared" si="63"/>
        <v>M3/2020A_Active</v>
      </c>
    </row>
    <row r="4046" spans="1:12" x14ac:dyDescent="0.25">
      <c r="A4046">
        <v>4049</v>
      </c>
      <c r="B4046" t="s">
        <v>9336</v>
      </c>
      <c r="C4046">
        <v>362134</v>
      </c>
      <c r="D4046">
        <v>176933</v>
      </c>
      <c r="E4046" t="s">
        <v>1282</v>
      </c>
      <c r="F4046" t="s">
        <v>9337</v>
      </c>
      <c r="G4046">
        <v>-2.5467791439999998</v>
      </c>
      <c r="H4046">
        <v>51.49006602</v>
      </c>
      <c r="I4046" t="s">
        <v>1284</v>
      </c>
      <c r="J4046" t="s">
        <v>1783</v>
      </c>
      <c r="K4046" t="s">
        <v>58</v>
      </c>
      <c r="L4046" t="str">
        <f t="shared" si="63"/>
        <v>M32/5049B_Active</v>
      </c>
    </row>
    <row r="4047" spans="1:12" x14ac:dyDescent="0.25">
      <c r="A4047">
        <v>4050</v>
      </c>
      <c r="B4047" t="s">
        <v>9338</v>
      </c>
      <c r="C4047">
        <v>389706</v>
      </c>
      <c r="D4047">
        <v>220424</v>
      </c>
      <c r="E4047" t="s">
        <v>1282</v>
      </c>
      <c r="F4047" t="s">
        <v>9339</v>
      </c>
      <c r="G4047">
        <v>-2.1509523829999999</v>
      </c>
      <c r="H4047">
        <v>51.882287810000001</v>
      </c>
      <c r="I4047" t="s">
        <v>1284</v>
      </c>
      <c r="J4047" t="s">
        <v>226</v>
      </c>
      <c r="K4047" t="s">
        <v>58</v>
      </c>
      <c r="L4047" t="str">
        <f t="shared" si="63"/>
        <v>M5/7833A_Active</v>
      </c>
    </row>
    <row r="4048" spans="1:12" x14ac:dyDescent="0.25">
      <c r="A4048">
        <v>4051</v>
      </c>
      <c r="B4048" t="s">
        <v>9340</v>
      </c>
      <c r="C4048">
        <v>429693</v>
      </c>
      <c r="D4048">
        <v>412809</v>
      </c>
      <c r="E4048" t="s">
        <v>1287</v>
      </c>
      <c r="F4048" t="s">
        <v>9341</v>
      </c>
      <c r="G4048">
        <v>-1.55267662</v>
      </c>
      <c r="H4048">
        <v>53.611015080000001</v>
      </c>
      <c r="I4048" t="s">
        <v>1284</v>
      </c>
      <c r="J4048" t="s">
        <v>30</v>
      </c>
      <c r="K4048" t="s">
        <v>35</v>
      </c>
      <c r="L4048" t="str">
        <f t="shared" si="63"/>
        <v>M1/4852A_Active</v>
      </c>
    </row>
    <row r="4049" spans="1:12" x14ac:dyDescent="0.25">
      <c r="A4049">
        <v>4052</v>
      </c>
      <c r="B4049" t="s">
        <v>9342</v>
      </c>
      <c r="C4049">
        <v>375081</v>
      </c>
      <c r="D4049">
        <v>365537</v>
      </c>
      <c r="E4049" t="s">
        <v>1287</v>
      </c>
      <c r="F4049" t="s">
        <v>9343</v>
      </c>
      <c r="G4049">
        <v>-2.3743660709999999</v>
      </c>
      <c r="H4049">
        <v>53.186353709999999</v>
      </c>
      <c r="I4049" t="s">
        <v>1280</v>
      </c>
      <c r="J4049" t="s">
        <v>109</v>
      </c>
      <c r="K4049" t="s">
        <v>35</v>
      </c>
      <c r="L4049" t="str">
        <f t="shared" si="63"/>
        <v>M6/6751A_Inactive</v>
      </c>
    </row>
    <row r="4050" spans="1:12" x14ac:dyDescent="0.25">
      <c r="A4050">
        <v>4053</v>
      </c>
      <c r="B4050" t="s">
        <v>9344</v>
      </c>
      <c r="C4050">
        <v>502910</v>
      </c>
      <c r="D4050">
        <v>173900</v>
      </c>
      <c r="E4050" t="s">
        <v>1300</v>
      </c>
      <c r="F4050" t="s">
        <v>9345</v>
      </c>
      <c r="G4050">
        <v>-0.52026387799999996</v>
      </c>
      <c r="H4050">
        <v>51.454738409999997</v>
      </c>
      <c r="I4050" t="s">
        <v>1284</v>
      </c>
      <c r="J4050" t="s">
        <v>44</v>
      </c>
      <c r="K4050" t="s">
        <v>48</v>
      </c>
      <c r="L4050" t="str">
        <f t="shared" si="63"/>
        <v>M25/4903A_Active</v>
      </c>
    </row>
    <row r="4051" spans="1:12" x14ac:dyDescent="0.25">
      <c r="A4051">
        <v>4054</v>
      </c>
      <c r="B4051" t="s">
        <v>9346</v>
      </c>
      <c r="C4051">
        <v>504618</v>
      </c>
      <c r="D4051">
        <v>178630</v>
      </c>
      <c r="E4051" t="s">
        <v>1292</v>
      </c>
      <c r="F4051" t="s">
        <v>9347</v>
      </c>
      <c r="G4051">
        <v>-0.49429147000000001</v>
      </c>
      <c r="H4051">
        <v>51.496941800000002</v>
      </c>
      <c r="I4051" t="s">
        <v>1284</v>
      </c>
      <c r="J4051" t="s">
        <v>44</v>
      </c>
      <c r="K4051" t="s">
        <v>67</v>
      </c>
      <c r="L4051" t="str">
        <f t="shared" si="63"/>
        <v>M25/4955B_Active</v>
      </c>
    </row>
    <row r="4052" spans="1:12" x14ac:dyDescent="0.25">
      <c r="A4052">
        <v>4055</v>
      </c>
      <c r="B4052" t="s">
        <v>9348</v>
      </c>
      <c r="C4052">
        <v>501561</v>
      </c>
      <c r="D4052">
        <v>187462</v>
      </c>
      <c r="E4052" t="s">
        <v>1292</v>
      </c>
      <c r="F4052" t="s">
        <v>9349</v>
      </c>
      <c r="G4052">
        <v>-0.535768201</v>
      </c>
      <c r="H4052">
        <v>51.576885529999998</v>
      </c>
      <c r="I4052" t="s">
        <v>1284</v>
      </c>
      <c r="J4052" t="s">
        <v>44</v>
      </c>
      <c r="K4052" t="s">
        <v>67</v>
      </c>
      <c r="L4052" t="str">
        <f t="shared" si="63"/>
        <v>M25/5042B_Active</v>
      </c>
    </row>
    <row r="4053" spans="1:12" x14ac:dyDescent="0.25">
      <c r="A4053">
        <v>4056</v>
      </c>
      <c r="B4053" t="s">
        <v>9350</v>
      </c>
      <c r="C4053">
        <v>624754</v>
      </c>
      <c r="D4053">
        <v>240257</v>
      </c>
      <c r="E4053" t="s">
        <v>1278</v>
      </c>
      <c r="F4053" t="s">
        <v>9351</v>
      </c>
      <c r="G4053">
        <v>1.273947489</v>
      </c>
      <c r="H4053">
        <v>52.015208110000003</v>
      </c>
      <c r="I4053" t="s">
        <v>1280</v>
      </c>
      <c r="J4053" t="s">
        <v>1332</v>
      </c>
      <c r="K4053" t="s">
        <v>87</v>
      </c>
      <c r="L4053" t="str">
        <f t="shared" si="63"/>
        <v>A14/2020B_Inactive</v>
      </c>
    </row>
    <row r="4054" spans="1:12" x14ac:dyDescent="0.25">
      <c r="A4054">
        <v>4057</v>
      </c>
      <c r="B4054" t="s">
        <v>9352</v>
      </c>
      <c r="C4054">
        <v>418918</v>
      </c>
      <c r="D4054">
        <v>181002</v>
      </c>
      <c r="E4054" t="s">
        <v>1295</v>
      </c>
      <c r="F4054" t="s">
        <v>9353</v>
      </c>
      <c r="G4054">
        <v>-1.7286805839999999</v>
      </c>
      <c r="H4054">
        <v>51.527616729999998</v>
      </c>
      <c r="I4054" t="s">
        <v>1284</v>
      </c>
      <c r="J4054" t="s">
        <v>252</v>
      </c>
      <c r="K4054" t="s">
        <v>101</v>
      </c>
      <c r="L4054" t="str">
        <f t="shared" si="63"/>
        <v>M4/3239L_Active</v>
      </c>
    </row>
    <row r="4055" spans="1:12" x14ac:dyDescent="0.25">
      <c r="A4055">
        <v>4058</v>
      </c>
      <c r="B4055" t="s">
        <v>9354</v>
      </c>
      <c r="C4055">
        <v>399819</v>
      </c>
      <c r="D4055">
        <v>272757</v>
      </c>
      <c r="E4055" t="s">
        <v>1282</v>
      </c>
      <c r="F4055" t="s">
        <v>9355</v>
      </c>
      <c r="G4055">
        <v>-2.0040736450000001</v>
      </c>
      <c r="H4055">
        <v>52.352893389999998</v>
      </c>
      <c r="I4055" t="s">
        <v>1284</v>
      </c>
      <c r="J4055" t="s">
        <v>172</v>
      </c>
      <c r="K4055" t="s">
        <v>58</v>
      </c>
      <c r="L4055" t="str">
        <f t="shared" si="63"/>
        <v>M42/6153B_Active</v>
      </c>
    </row>
    <row r="4056" spans="1:12" x14ac:dyDescent="0.25">
      <c r="A4056">
        <v>4059</v>
      </c>
      <c r="B4056" t="s">
        <v>9356</v>
      </c>
      <c r="C4056">
        <v>446966</v>
      </c>
      <c r="D4056">
        <v>329729</v>
      </c>
      <c r="E4056" t="s">
        <v>1287</v>
      </c>
      <c r="F4056" t="s">
        <v>9357</v>
      </c>
      <c r="G4056">
        <v>-1.303827252</v>
      </c>
      <c r="H4056">
        <v>52.863023480000003</v>
      </c>
      <c r="I4056" t="s">
        <v>1280</v>
      </c>
      <c r="J4056" t="s">
        <v>30</v>
      </c>
      <c r="K4056" t="s">
        <v>35</v>
      </c>
      <c r="L4056" t="str">
        <f t="shared" si="63"/>
        <v>M1/3875A_Inactive</v>
      </c>
    </row>
    <row r="4057" spans="1:12" x14ac:dyDescent="0.25">
      <c r="A4057">
        <v>4060</v>
      </c>
      <c r="B4057" t="s">
        <v>9358</v>
      </c>
      <c r="C4057">
        <v>445973</v>
      </c>
      <c r="D4057">
        <v>431626</v>
      </c>
      <c r="E4057" t="s">
        <v>1287</v>
      </c>
      <c r="F4057" t="s">
        <v>9359</v>
      </c>
      <c r="G4057">
        <v>-1.30384319</v>
      </c>
      <c r="H4057">
        <v>53.778960169999998</v>
      </c>
      <c r="I4057" t="s">
        <v>1284</v>
      </c>
      <c r="J4057" t="s">
        <v>1285</v>
      </c>
      <c r="K4057" t="s">
        <v>35</v>
      </c>
      <c r="L4057" t="str">
        <f t="shared" si="63"/>
        <v>A1M/9488A_Active</v>
      </c>
    </row>
    <row r="4058" spans="1:12" x14ac:dyDescent="0.25">
      <c r="A4058">
        <v>4061</v>
      </c>
      <c r="B4058" t="s">
        <v>9360</v>
      </c>
      <c r="C4058">
        <v>419706</v>
      </c>
      <c r="D4058">
        <v>295258</v>
      </c>
      <c r="E4058" t="s">
        <v>1282</v>
      </c>
      <c r="F4058" t="s">
        <v>9361</v>
      </c>
      <c r="G4058">
        <v>-1.710776844</v>
      </c>
      <c r="H4058">
        <v>52.554826579999997</v>
      </c>
      <c r="I4058" t="s">
        <v>1280</v>
      </c>
      <c r="J4058" t="s">
        <v>172</v>
      </c>
      <c r="K4058" t="s">
        <v>58</v>
      </c>
      <c r="L4058" t="str">
        <f t="shared" si="63"/>
        <v>M42/6552B_Inactive</v>
      </c>
    </row>
    <row r="4059" spans="1:12" x14ac:dyDescent="0.25">
      <c r="A4059">
        <v>4062</v>
      </c>
      <c r="B4059" t="s">
        <v>9362</v>
      </c>
      <c r="C4059">
        <v>445350</v>
      </c>
      <c r="D4059">
        <v>368261</v>
      </c>
      <c r="E4059" t="s">
        <v>1282</v>
      </c>
      <c r="F4059" t="s">
        <v>1081</v>
      </c>
      <c r="G4059">
        <v>-1.3224277090000001</v>
      </c>
      <c r="H4059">
        <v>53.209505249999999</v>
      </c>
      <c r="I4059" t="s">
        <v>1280</v>
      </c>
      <c r="J4059" t="s">
        <v>30</v>
      </c>
      <c r="K4059" t="s">
        <v>58</v>
      </c>
      <c r="L4059" t="str">
        <f t="shared" si="63"/>
        <v>M1/4298B_Inactive</v>
      </c>
    </row>
    <row r="4060" spans="1:12" x14ac:dyDescent="0.25">
      <c r="A4060">
        <v>4063</v>
      </c>
      <c r="B4060" t="s">
        <v>9363</v>
      </c>
      <c r="C4060">
        <v>505643</v>
      </c>
      <c r="D4060">
        <v>161017</v>
      </c>
      <c r="E4060" t="s">
        <v>1292</v>
      </c>
      <c r="F4060" t="s">
        <v>9364</v>
      </c>
      <c r="G4060">
        <v>-0.48477340499999999</v>
      </c>
      <c r="H4060">
        <v>51.338434679999999</v>
      </c>
      <c r="I4060" t="s">
        <v>1284</v>
      </c>
      <c r="J4060" t="s">
        <v>44</v>
      </c>
      <c r="K4060" t="s">
        <v>67</v>
      </c>
      <c r="L4060" t="str">
        <f t="shared" si="63"/>
        <v>M25/4757B_Active</v>
      </c>
    </row>
    <row r="4061" spans="1:12" x14ac:dyDescent="0.25">
      <c r="A4061">
        <v>4064</v>
      </c>
      <c r="B4061" t="s">
        <v>9365</v>
      </c>
      <c r="C4061">
        <v>450098</v>
      </c>
      <c r="D4061">
        <v>341695</v>
      </c>
      <c r="E4061" t="s">
        <v>1282</v>
      </c>
      <c r="F4061" t="s">
        <v>9366</v>
      </c>
      <c r="G4061">
        <v>-1.255472052</v>
      </c>
      <c r="H4061">
        <v>52.970299109999999</v>
      </c>
      <c r="I4061" t="s">
        <v>1284</v>
      </c>
      <c r="J4061" t="s">
        <v>30</v>
      </c>
      <c r="K4061" t="s">
        <v>58</v>
      </c>
      <c r="L4061" t="str">
        <f t="shared" si="63"/>
        <v>M1/4006B_Active</v>
      </c>
    </row>
    <row r="4062" spans="1:12" x14ac:dyDescent="0.25">
      <c r="A4062">
        <v>4065</v>
      </c>
      <c r="B4062" t="s">
        <v>9367</v>
      </c>
      <c r="C4062">
        <v>428234</v>
      </c>
      <c r="D4062">
        <v>426462</v>
      </c>
      <c r="E4062" t="s">
        <v>1295</v>
      </c>
      <c r="F4062" t="s">
        <v>9368</v>
      </c>
      <c r="G4062">
        <v>-1.5734915970000001</v>
      </c>
      <c r="H4062">
        <v>53.733805959999998</v>
      </c>
      <c r="I4062" t="s">
        <v>1284</v>
      </c>
      <c r="J4062" t="s">
        <v>98</v>
      </c>
      <c r="K4062" t="s">
        <v>101</v>
      </c>
      <c r="L4062" t="str">
        <f t="shared" si="63"/>
        <v>M62/2123K_Active</v>
      </c>
    </row>
    <row r="4063" spans="1:12" x14ac:dyDescent="0.25">
      <c r="A4063">
        <v>4066</v>
      </c>
      <c r="B4063" t="s">
        <v>9369</v>
      </c>
      <c r="C4063">
        <v>449027</v>
      </c>
      <c r="D4063">
        <v>422184</v>
      </c>
      <c r="E4063" t="s">
        <v>1278</v>
      </c>
      <c r="F4063" t="s">
        <v>9370</v>
      </c>
      <c r="G4063">
        <v>-1.258995723</v>
      </c>
      <c r="H4063">
        <v>53.693825480000001</v>
      </c>
      <c r="I4063" t="s">
        <v>1284</v>
      </c>
      <c r="J4063" t="s">
        <v>98</v>
      </c>
      <c r="K4063" t="s">
        <v>87</v>
      </c>
      <c r="L4063" t="str">
        <f t="shared" si="63"/>
        <v>M62/2352B_Active</v>
      </c>
    </row>
    <row r="4064" spans="1:12" x14ac:dyDescent="0.25">
      <c r="A4064">
        <v>4067</v>
      </c>
      <c r="B4064" t="s">
        <v>9371</v>
      </c>
      <c r="C4064">
        <v>449192</v>
      </c>
      <c r="D4064">
        <v>422145</v>
      </c>
      <c r="E4064" t="s">
        <v>1278</v>
      </c>
      <c r="F4064" t="s">
        <v>9372</v>
      </c>
      <c r="G4064">
        <v>-1.2565034239999999</v>
      </c>
      <c r="H4064">
        <v>53.693459539999999</v>
      </c>
      <c r="I4064" t="s">
        <v>1284</v>
      </c>
      <c r="J4064" t="s">
        <v>98</v>
      </c>
      <c r="K4064" t="s">
        <v>87</v>
      </c>
      <c r="L4064" t="str">
        <f t="shared" si="63"/>
        <v>M62/2354B_Active</v>
      </c>
    </row>
    <row r="4065" spans="1:12" x14ac:dyDescent="0.25">
      <c r="A4065">
        <v>4068</v>
      </c>
      <c r="B4065" t="s">
        <v>9373</v>
      </c>
      <c r="C4065">
        <v>356880</v>
      </c>
      <c r="D4065">
        <v>398900</v>
      </c>
      <c r="E4065" t="s">
        <v>1287</v>
      </c>
      <c r="F4065" t="s">
        <v>9374</v>
      </c>
      <c r="G4065">
        <v>-2.6512825150000001</v>
      </c>
      <c r="H4065">
        <v>53.485054249999997</v>
      </c>
      <c r="I4065" t="s">
        <v>1284</v>
      </c>
      <c r="J4065" t="s">
        <v>109</v>
      </c>
      <c r="K4065" t="s">
        <v>35</v>
      </c>
      <c r="L4065" t="str">
        <f t="shared" si="63"/>
        <v>M6/7162A_Active</v>
      </c>
    </row>
    <row r="4066" spans="1:12" x14ac:dyDescent="0.25">
      <c r="A4066">
        <v>4069</v>
      </c>
      <c r="B4066" t="s">
        <v>9375</v>
      </c>
      <c r="C4066">
        <v>366368</v>
      </c>
      <c r="D4066">
        <v>388721</v>
      </c>
      <c r="E4066" t="s">
        <v>1282</v>
      </c>
      <c r="F4066" t="s">
        <v>9376</v>
      </c>
      <c r="G4066">
        <v>-2.5072151250000001</v>
      </c>
      <c r="H4066">
        <v>53.394258839999999</v>
      </c>
      <c r="I4066" t="s">
        <v>1280</v>
      </c>
      <c r="J4066" t="s">
        <v>109</v>
      </c>
      <c r="K4066" t="s">
        <v>58</v>
      </c>
      <c r="L4066" t="str">
        <f t="shared" si="63"/>
        <v>M6/7021B_Inactive</v>
      </c>
    </row>
    <row r="4067" spans="1:12" x14ac:dyDescent="0.25">
      <c r="A4067">
        <v>4070</v>
      </c>
      <c r="B4067" t="s">
        <v>9377</v>
      </c>
      <c r="C4067">
        <v>389694</v>
      </c>
      <c r="D4067">
        <v>323468</v>
      </c>
      <c r="E4067" t="s">
        <v>1287</v>
      </c>
      <c r="F4067" t="s">
        <v>9378</v>
      </c>
      <c r="G4067">
        <v>-2.1543268869999999</v>
      </c>
      <c r="H4067">
        <v>52.80867551</v>
      </c>
      <c r="I4067" t="s">
        <v>1280</v>
      </c>
      <c r="J4067" t="s">
        <v>109</v>
      </c>
      <c r="K4067" t="s">
        <v>35</v>
      </c>
      <c r="L4067" t="str">
        <f t="shared" si="63"/>
        <v>M6/6261A_Inactive</v>
      </c>
    </row>
    <row r="4068" spans="1:12" x14ac:dyDescent="0.25">
      <c r="A4068">
        <v>4071</v>
      </c>
      <c r="B4068" t="s">
        <v>9379</v>
      </c>
      <c r="C4068">
        <v>439570</v>
      </c>
      <c r="D4068">
        <v>465028</v>
      </c>
      <c r="E4068" t="s">
        <v>1287</v>
      </c>
      <c r="F4068" t="s">
        <v>9380</v>
      </c>
      <c r="G4068">
        <v>-1.3966927920000001</v>
      </c>
      <c r="H4068">
        <v>54.079675610000002</v>
      </c>
      <c r="I4068" t="s">
        <v>1284</v>
      </c>
      <c r="J4068" t="s">
        <v>1285</v>
      </c>
      <c r="K4068" t="s">
        <v>35</v>
      </c>
      <c r="L4068" t="str">
        <f t="shared" si="63"/>
        <v>A1M/9865J_Active</v>
      </c>
    </row>
    <row r="4069" spans="1:12" x14ac:dyDescent="0.25">
      <c r="A4069">
        <v>4072</v>
      </c>
      <c r="B4069" t="s">
        <v>9381</v>
      </c>
      <c r="C4069">
        <v>426241</v>
      </c>
      <c r="D4069">
        <v>262633</v>
      </c>
      <c r="E4069" t="s">
        <v>1287</v>
      </c>
      <c r="F4069" t="s">
        <v>9382</v>
      </c>
      <c r="G4069">
        <v>-1.6169374999999999</v>
      </c>
      <c r="H4069">
        <v>52.261255910000003</v>
      </c>
      <c r="I4069" t="s">
        <v>1284</v>
      </c>
      <c r="J4069" t="s">
        <v>1458</v>
      </c>
      <c r="K4069" t="s">
        <v>35</v>
      </c>
      <c r="L4069" t="str">
        <f t="shared" si="63"/>
        <v>M40/9535K_Active</v>
      </c>
    </row>
    <row r="4070" spans="1:12" x14ac:dyDescent="0.25">
      <c r="A4070">
        <v>4073</v>
      </c>
      <c r="B4070" t="s">
        <v>9383</v>
      </c>
      <c r="C4070">
        <v>356384</v>
      </c>
      <c r="D4070">
        <v>424502</v>
      </c>
      <c r="E4070" t="s">
        <v>1282</v>
      </c>
      <c r="F4070" t="s">
        <v>9384</v>
      </c>
      <c r="G4070">
        <v>-2.662344794</v>
      </c>
      <c r="H4070">
        <v>53.715115580000003</v>
      </c>
      <c r="I4070" t="s">
        <v>1284</v>
      </c>
      <c r="J4070" t="s">
        <v>109</v>
      </c>
      <c r="K4070" t="s">
        <v>58</v>
      </c>
      <c r="L4070" t="str">
        <f t="shared" si="63"/>
        <v>M6/7438B_Active</v>
      </c>
    </row>
    <row r="4071" spans="1:12" x14ac:dyDescent="0.25">
      <c r="A4071">
        <v>4074</v>
      </c>
      <c r="B4071" t="s">
        <v>9385</v>
      </c>
      <c r="C4071">
        <v>362063</v>
      </c>
      <c r="D4071">
        <v>183210</v>
      </c>
      <c r="E4071" t="s">
        <v>1278</v>
      </c>
      <c r="F4071" t="s">
        <v>9386</v>
      </c>
      <c r="G4071">
        <v>-2.5484802210000002</v>
      </c>
      <c r="H4071">
        <v>51.546498710000002</v>
      </c>
      <c r="I4071" t="s">
        <v>1284</v>
      </c>
      <c r="J4071" t="s">
        <v>252</v>
      </c>
      <c r="K4071" t="s">
        <v>87</v>
      </c>
      <c r="L4071" t="str">
        <f t="shared" si="63"/>
        <v>M4/3861A_Active</v>
      </c>
    </row>
    <row r="4072" spans="1:12" x14ac:dyDescent="0.25">
      <c r="A4072">
        <v>4075</v>
      </c>
      <c r="B4072" t="s">
        <v>9387</v>
      </c>
      <c r="C4072">
        <v>527696</v>
      </c>
      <c r="D4072">
        <v>200179</v>
      </c>
      <c r="E4072" t="s">
        <v>1300</v>
      </c>
      <c r="F4072" t="s">
        <v>1149</v>
      </c>
      <c r="G4072">
        <v>-0.15416933499999999</v>
      </c>
      <c r="H4072">
        <v>51.685861029999998</v>
      </c>
      <c r="I4072" t="s">
        <v>1284</v>
      </c>
      <c r="J4072" t="s">
        <v>44</v>
      </c>
      <c r="K4072" t="s">
        <v>48</v>
      </c>
      <c r="L4072" t="str">
        <f t="shared" si="63"/>
        <v>M25/5395A_Active</v>
      </c>
    </row>
    <row r="4073" spans="1:12" x14ac:dyDescent="0.25">
      <c r="A4073">
        <v>4076</v>
      </c>
      <c r="B4073" t="s">
        <v>9388</v>
      </c>
      <c r="C4073">
        <v>450736</v>
      </c>
      <c r="D4073">
        <v>347288</v>
      </c>
      <c r="E4073" t="s">
        <v>1287</v>
      </c>
      <c r="F4073" t="s">
        <v>9389</v>
      </c>
      <c r="G4073">
        <v>-1.245097678</v>
      </c>
      <c r="H4073">
        <v>53.020510170000001</v>
      </c>
      <c r="I4073" t="s">
        <v>1284</v>
      </c>
      <c r="J4073" t="s">
        <v>30</v>
      </c>
      <c r="K4073" t="s">
        <v>35</v>
      </c>
      <c r="L4073" t="str">
        <f t="shared" si="63"/>
        <v>M1/4069A_Active</v>
      </c>
    </row>
    <row r="4074" spans="1:12" x14ac:dyDescent="0.25">
      <c r="A4074">
        <v>4077</v>
      </c>
      <c r="B4074" t="s">
        <v>9390</v>
      </c>
      <c r="C4074">
        <v>422758</v>
      </c>
      <c r="D4074">
        <v>427710</v>
      </c>
      <c r="E4074" t="s">
        <v>1295</v>
      </c>
      <c r="F4074" t="s">
        <v>9391</v>
      </c>
      <c r="G4074">
        <v>-1.6564074740000001</v>
      </c>
      <c r="H4074">
        <v>53.745289280000001</v>
      </c>
      <c r="I4074" t="s">
        <v>1284</v>
      </c>
      <c r="J4074" t="s">
        <v>98</v>
      </c>
      <c r="K4074" t="s">
        <v>101</v>
      </c>
      <c r="L4074" t="str">
        <f t="shared" si="63"/>
        <v>M62/2059A_Active</v>
      </c>
    </row>
    <row r="4075" spans="1:12" x14ac:dyDescent="0.25">
      <c r="A4075">
        <v>4078</v>
      </c>
      <c r="B4075" t="s">
        <v>9392</v>
      </c>
      <c r="C4075">
        <v>578048</v>
      </c>
      <c r="D4075">
        <v>157518</v>
      </c>
      <c r="E4075" t="s">
        <v>1287</v>
      </c>
      <c r="F4075" t="s">
        <v>9393</v>
      </c>
      <c r="G4075">
        <v>0.55203894200000003</v>
      </c>
      <c r="H4075">
        <v>51.288961550000003</v>
      </c>
      <c r="I4075" t="s">
        <v>1284</v>
      </c>
      <c r="J4075" t="s">
        <v>2547</v>
      </c>
      <c r="K4075" t="s">
        <v>35</v>
      </c>
      <c r="L4075" t="str">
        <f t="shared" si="63"/>
        <v>A249/6595A_Active</v>
      </c>
    </row>
    <row r="4076" spans="1:12" x14ac:dyDescent="0.25">
      <c r="A4076">
        <v>4079</v>
      </c>
      <c r="B4076" t="s">
        <v>9394</v>
      </c>
      <c r="C4076">
        <v>430455</v>
      </c>
      <c r="D4076">
        <v>410968</v>
      </c>
      <c r="E4076" t="s">
        <v>1282</v>
      </c>
      <c r="F4076" t="s">
        <v>9395</v>
      </c>
      <c r="G4076">
        <v>-1.5413387549999999</v>
      </c>
      <c r="H4076">
        <v>53.594424920000002</v>
      </c>
      <c r="I4076" t="s">
        <v>1284</v>
      </c>
      <c r="J4076" t="s">
        <v>30</v>
      </c>
      <c r="K4076" t="s">
        <v>58</v>
      </c>
      <c r="L4076" t="str">
        <f t="shared" si="63"/>
        <v>M1/4832B_Active</v>
      </c>
    </row>
    <row r="4077" spans="1:12" x14ac:dyDescent="0.25">
      <c r="A4077">
        <v>4080</v>
      </c>
      <c r="B4077" t="s">
        <v>9396</v>
      </c>
      <c r="C4077">
        <v>372531</v>
      </c>
      <c r="D4077">
        <v>379426</v>
      </c>
      <c r="E4077" t="s">
        <v>1282</v>
      </c>
      <c r="F4077" t="s">
        <v>9397</v>
      </c>
      <c r="G4077">
        <v>-2.4137283429999998</v>
      </c>
      <c r="H4077">
        <v>53.311069250000003</v>
      </c>
      <c r="I4077" t="s">
        <v>1280</v>
      </c>
      <c r="J4077" t="s">
        <v>109</v>
      </c>
      <c r="K4077" t="s">
        <v>58</v>
      </c>
      <c r="L4077" t="str">
        <f t="shared" si="63"/>
        <v>M6/6896M_Inactive</v>
      </c>
    </row>
    <row r="4078" spans="1:12" x14ac:dyDescent="0.25">
      <c r="A4078">
        <v>4081</v>
      </c>
      <c r="B4078" t="s">
        <v>9398</v>
      </c>
      <c r="C4078">
        <v>325614</v>
      </c>
      <c r="D4078">
        <v>124989</v>
      </c>
      <c r="E4078" t="s">
        <v>1282</v>
      </c>
      <c r="F4078" t="s">
        <v>9399</v>
      </c>
      <c r="G4078">
        <v>-3.0618960140000002</v>
      </c>
      <c r="H4078">
        <v>51.019438559999998</v>
      </c>
      <c r="I4078" t="s">
        <v>1280</v>
      </c>
      <c r="J4078" t="s">
        <v>226</v>
      </c>
      <c r="K4078" t="s">
        <v>58</v>
      </c>
      <c r="L4078" t="str">
        <f t="shared" si="63"/>
        <v>M5/9065A_Inactive</v>
      </c>
    </row>
    <row r="4079" spans="1:12" x14ac:dyDescent="0.25">
      <c r="A4079">
        <v>4082</v>
      </c>
      <c r="B4079" t="s">
        <v>9400</v>
      </c>
      <c r="C4079">
        <v>558134</v>
      </c>
      <c r="D4079">
        <v>172602</v>
      </c>
      <c r="E4079" t="s">
        <v>1295</v>
      </c>
      <c r="F4079" t="s">
        <v>9401</v>
      </c>
      <c r="G4079">
        <v>0.27340937999999998</v>
      </c>
      <c r="H4079">
        <v>51.430359230000001</v>
      </c>
      <c r="I4079" t="s">
        <v>1280</v>
      </c>
      <c r="J4079" t="s">
        <v>1314</v>
      </c>
      <c r="K4079" t="s">
        <v>101</v>
      </c>
      <c r="L4079" t="str">
        <f t="shared" si="63"/>
        <v>A2/8310A_Inactive</v>
      </c>
    </row>
    <row r="4080" spans="1:12" x14ac:dyDescent="0.25">
      <c r="A4080">
        <v>4083</v>
      </c>
      <c r="B4080" t="s">
        <v>9402</v>
      </c>
      <c r="C4080">
        <v>419911</v>
      </c>
      <c r="D4080">
        <v>283406</v>
      </c>
      <c r="E4080" t="s">
        <v>1282</v>
      </c>
      <c r="F4080" t="s">
        <v>9403</v>
      </c>
      <c r="G4080">
        <v>-1.7084590550000001</v>
      </c>
      <c r="H4080">
        <v>52.448270280000003</v>
      </c>
      <c r="I4080" t="s">
        <v>1284</v>
      </c>
      <c r="J4080" t="s">
        <v>172</v>
      </c>
      <c r="K4080" t="s">
        <v>58</v>
      </c>
      <c r="L4080" t="str">
        <f t="shared" si="63"/>
        <v>M42/6428L_Active</v>
      </c>
    </row>
    <row r="4081" spans="1:12" x14ac:dyDescent="0.25">
      <c r="A4081">
        <v>4084</v>
      </c>
      <c r="B4081" t="s">
        <v>9404</v>
      </c>
      <c r="C4081">
        <v>383577</v>
      </c>
      <c r="D4081">
        <v>389960</v>
      </c>
      <c r="E4081" t="s">
        <v>1292</v>
      </c>
      <c r="F4081" t="s">
        <v>9405</v>
      </c>
      <c r="G4081">
        <v>-2.248499362</v>
      </c>
      <c r="H4081">
        <v>53.406214130000002</v>
      </c>
      <c r="I4081" t="s">
        <v>1284</v>
      </c>
      <c r="J4081" t="s">
        <v>185</v>
      </c>
      <c r="K4081" t="s">
        <v>67</v>
      </c>
      <c r="L4081" t="str">
        <f t="shared" si="63"/>
        <v>M60/9055B_Active</v>
      </c>
    </row>
    <row r="4082" spans="1:12" x14ac:dyDescent="0.25">
      <c r="A4082">
        <v>4085</v>
      </c>
      <c r="B4082" t="s">
        <v>9406</v>
      </c>
      <c r="C4082">
        <v>453450</v>
      </c>
      <c r="D4082">
        <v>300310</v>
      </c>
      <c r="E4082" t="s">
        <v>1287</v>
      </c>
      <c r="F4082" t="s">
        <v>9407</v>
      </c>
      <c r="G4082">
        <v>-1.212303114</v>
      </c>
      <c r="H4082">
        <v>52.597980110000002</v>
      </c>
      <c r="I4082" t="s">
        <v>1284</v>
      </c>
      <c r="J4082" t="s">
        <v>2079</v>
      </c>
      <c r="K4082" t="s">
        <v>35</v>
      </c>
      <c r="L4082" t="str">
        <f t="shared" si="63"/>
        <v>M69/8242A_Active</v>
      </c>
    </row>
    <row r="4083" spans="1:12" x14ac:dyDescent="0.25">
      <c r="A4083">
        <v>4086</v>
      </c>
      <c r="B4083" t="s">
        <v>9408</v>
      </c>
      <c r="C4083">
        <v>497319</v>
      </c>
      <c r="D4083">
        <v>278083</v>
      </c>
      <c r="E4083" t="s">
        <v>1295</v>
      </c>
      <c r="F4083" t="s">
        <v>9409</v>
      </c>
      <c r="G4083">
        <v>-0.57128389300000004</v>
      </c>
      <c r="H4083">
        <v>52.392145210000002</v>
      </c>
      <c r="I4083" t="s">
        <v>1280</v>
      </c>
      <c r="J4083" t="s">
        <v>1332</v>
      </c>
      <c r="K4083" t="s">
        <v>101</v>
      </c>
      <c r="L4083" t="str">
        <f t="shared" si="63"/>
        <v>A14/0456A_Inactive</v>
      </c>
    </row>
    <row r="4084" spans="1:12" x14ac:dyDescent="0.25">
      <c r="A4084">
        <v>4087</v>
      </c>
      <c r="B4084" t="s">
        <v>9410</v>
      </c>
      <c r="C4084">
        <v>498511</v>
      </c>
      <c r="D4084">
        <v>187222</v>
      </c>
      <c r="E4084" t="s">
        <v>1287</v>
      </c>
      <c r="F4084" t="s">
        <v>9411</v>
      </c>
      <c r="G4084">
        <v>-0.57983497699999997</v>
      </c>
      <c r="H4084">
        <v>51.575269280000001</v>
      </c>
      <c r="I4084" t="s">
        <v>1284</v>
      </c>
      <c r="J4084" t="s">
        <v>1458</v>
      </c>
      <c r="K4084" t="s">
        <v>35</v>
      </c>
      <c r="L4084" t="str">
        <f t="shared" si="63"/>
        <v>M40/8362A_Active</v>
      </c>
    </row>
    <row r="4085" spans="1:12" x14ac:dyDescent="0.25">
      <c r="A4085">
        <v>4088</v>
      </c>
      <c r="B4085" t="s">
        <v>9412</v>
      </c>
      <c r="C4085">
        <v>389350</v>
      </c>
      <c r="D4085">
        <v>219227</v>
      </c>
      <c r="E4085" t="s">
        <v>1287</v>
      </c>
      <c r="F4085" t="s">
        <v>9413</v>
      </c>
      <c r="G4085">
        <v>-2.1560871050000001</v>
      </c>
      <c r="H4085">
        <v>51.871518889999997</v>
      </c>
      <c r="I4085" t="s">
        <v>1284</v>
      </c>
      <c r="J4085" t="s">
        <v>226</v>
      </c>
      <c r="K4085" t="s">
        <v>35</v>
      </c>
      <c r="L4085" t="str">
        <f t="shared" si="63"/>
        <v>M5/7846B_Active</v>
      </c>
    </row>
    <row r="4086" spans="1:12" x14ac:dyDescent="0.25">
      <c r="A4086">
        <v>4089</v>
      </c>
      <c r="B4086" t="s">
        <v>9414</v>
      </c>
      <c r="C4086">
        <v>505601</v>
      </c>
      <c r="D4086">
        <v>161495</v>
      </c>
      <c r="E4086" t="s">
        <v>1292</v>
      </c>
      <c r="F4086" t="s">
        <v>9415</v>
      </c>
      <c r="G4086">
        <v>-0.48523481699999998</v>
      </c>
      <c r="H4086">
        <v>51.34273915</v>
      </c>
      <c r="I4086" t="s">
        <v>1284</v>
      </c>
      <c r="J4086" t="s">
        <v>44</v>
      </c>
      <c r="K4086" t="s">
        <v>67</v>
      </c>
      <c r="L4086" t="str">
        <f t="shared" si="63"/>
        <v>M25/4762B_Active</v>
      </c>
    </row>
    <row r="4087" spans="1:12" x14ac:dyDescent="0.25">
      <c r="A4087">
        <v>4090</v>
      </c>
      <c r="B4087" t="s">
        <v>9416</v>
      </c>
      <c r="C4087">
        <v>391913</v>
      </c>
      <c r="D4087">
        <v>320308</v>
      </c>
      <c r="E4087" t="s">
        <v>1287</v>
      </c>
      <c r="F4087" t="s">
        <v>9417</v>
      </c>
      <c r="G4087">
        <v>-2.1213282539999998</v>
      </c>
      <c r="H4087">
        <v>52.780307319999999</v>
      </c>
      <c r="I4087" t="s">
        <v>1280</v>
      </c>
      <c r="J4087" t="s">
        <v>109</v>
      </c>
      <c r="K4087" t="s">
        <v>35</v>
      </c>
      <c r="L4087" t="str">
        <f t="shared" si="63"/>
        <v>M6/6219A_Inactive</v>
      </c>
    </row>
    <row r="4088" spans="1:12" x14ac:dyDescent="0.25">
      <c r="A4088">
        <v>4091</v>
      </c>
      <c r="B4088" t="s">
        <v>9418</v>
      </c>
      <c r="C4088">
        <v>441858</v>
      </c>
      <c r="D4088">
        <v>434572</v>
      </c>
      <c r="E4088" t="s">
        <v>1282</v>
      </c>
      <c r="F4088" t="s">
        <v>9419</v>
      </c>
      <c r="G4088">
        <v>-1.3658849660000001</v>
      </c>
      <c r="H4088">
        <v>53.805782909999998</v>
      </c>
      <c r="I4088" t="s">
        <v>1284</v>
      </c>
      <c r="J4088" t="s">
        <v>30</v>
      </c>
      <c r="K4088" t="s">
        <v>58</v>
      </c>
      <c r="L4088" t="str">
        <f t="shared" si="63"/>
        <v>M1/5163M_Active</v>
      </c>
    </row>
    <row r="4089" spans="1:12" x14ac:dyDescent="0.25">
      <c r="A4089">
        <v>4092</v>
      </c>
      <c r="B4089" t="s">
        <v>9420</v>
      </c>
      <c r="C4089">
        <v>523266</v>
      </c>
      <c r="D4089">
        <v>152842</v>
      </c>
      <c r="E4089" t="s">
        <v>1300</v>
      </c>
      <c r="F4089" t="s">
        <v>9421</v>
      </c>
      <c r="G4089">
        <v>-0.23471734299999999</v>
      </c>
      <c r="H4089">
        <v>51.261418059999997</v>
      </c>
      <c r="I4089" t="s">
        <v>1284</v>
      </c>
      <c r="J4089" t="s">
        <v>44</v>
      </c>
      <c r="K4089" t="s">
        <v>48</v>
      </c>
      <c r="L4089" t="str">
        <f t="shared" si="63"/>
        <v>M25/4522A_Active</v>
      </c>
    </row>
    <row r="4090" spans="1:12" x14ac:dyDescent="0.25">
      <c r="A4090">
        <v>4093</v>
      </c>
      <c r="B4090" t="s">
        <v>9422</v>
      </c>
      <c r="C4090">
        <v>514768</v>
      </c>
      <c r="D4090">
        <v>195958</v>
      </c>
      <c r="E4090" t="s">
        <v>1287</v>
      </c>
      <c r="F4090" t="s">
        <v>9423</v>
      </c>
      <c r="G4090">
        <v>-0.34247814399999998</v>
      </c>
      <c r="H4090">
        <v>51.650714559999997</v>
      </c>
      <c r="I4090" t="s">
        <v>1284</v>
      </c>
      <c r="J4090" t="s">
        <v>30</v>
      </c>
      <c r="K4090" t="s">
        <v>35</v>
      </c>
      <c r="L4090" t="str">
        <f t="shared" si="63"/>
        <v>M1/2248A_Active</v>
      </c>
    </row>
    <row r="4091" spans="1:12" x14ac:dyDescent="0.25">
      <c r="A4091">
        <v>4094</v>
      </c>
      <c r="B4091" t="s">
        <v>9424</v>
      </c>
      <c r="C4091">
        <v>387906</v>
      </c>
      <c r="D4091">
        <v>390153</v>
      </c>
      <c r="E4091" t="s">
        <v>1292</v>
      </c>
      <c r="F4091" t="s">
        <v>9425</v>
      </c>
      <c r="G4091">
        <v>-2.183388935</v>
      </c>
      <c r="H4091">
        <v>53.408067420000002</v>
      </c>
      <c r="I4091" t="s">
        <v>1280</v>
      </c>
      <c r="J4091" t="s">
        <v>185</v>
      </c>
      <c r="K4091" t="s">
        <v>67</v>
      </c>
      <c r="L4091" t="str">
        <f t="shared" si="63"/>
        <v>M60/9005B_Inactive</v>
      </c>
    </row>
    <row r="4092" spans="1:12" x14ac:dyDescent="0.25">
      <c r="A4092">
        <v>4095</v>
      </c>
      <c r="B4092" t="s">
        <v>9426</v>
      </c>
      <c r="C4092">
        <v>365701</v>
      </c>
      <c r="D4092">
        <v>393101</v>
      </c>
      <c r="E4092" t="s">
        <v>1278</v>
      </c>
      <c r="F4092" t="s">
        <v>9427</v>
      </c>
      <c r="G4092">
        <v>-2.517723041</v>
      </c>
      <c r="H4092">
        <v>53.433583800000001</v>
      </c>
      <c r="I4092" t="s">
        <v>1280</v>
      </c>
      <c r="J4092" t="s">
        <v>98</v>
      </c>
      <c r="K4092" t="s">
        <v>87</v>
      </c>
      <c r="L4092" t="str">
        <f t="shared" si="63"/>
        <v>M62/1322B_Inactive</v>
      </c>
    </row>
    <row r="4093" spans="1:12" x14ac:dyDescent="0.25">
      <c r="A4093">
        <v>4096</v>
      </c>
      <c r="B4093" t="s">
        <v>9428</v>
      </c>
      <c r="C4093">
        <v>443623</v>
      </c>
      <c r="D4093">
        <v>436321</v>
      </c>
      <c r="E4093" t="s">
        <v>1287</v>
      </c>
      <c r="F4093" t="s">
        <v>9429</v>
      </c>
      <c r="G4093">
        <v>-1.338838765</v>
      </c>
      <c r="H4093">
        <v>53.821357499999998</v>
      </c>
      <c r="I4093" t="s">
        <v>1284</v>
      </c>
      <c r="J4093" t="s">
        <v>30</v>
      </c>
      <c r="K4093" t="s">
        <v>35</v>
      </c>
      <c r="L4093" t="str">
        <f t="shared" si="63"/>
        <v>M1/5195A_Active</v>
      </c>
    </row>
    <row r="4094" spans="1:12" x14ac:dyDescent="0.25">
      <c r="A4094">
        <v>4097</v>
      </c>
      <c r="B4094" t="s">
        <v>9430</v>
      </c>
      <c r="C4094">
        <v>447950</v>
      </c>
      <c r="D4094">
        <v>386678</v>
      </c>
      <c r="E4094" t="s">
        <v>1287</v>
      </c>
      <c r="F4094" t="s">
        <v>9431</v>
      </c>
      <c r="G4094">
        <v>-1.280728246</v>
      </c>
      <c r="H4094">
        <v>53.37481099</v>
      </c>
      <c r="I4094" t="s">
        <v>1280</v>
      </c>
      <c r="J4094" t="s">
        <v>30</v>
      </c>
      <c r="K4094" t="s">
        <v>35</v>
      </c>
      <c r="L4094" t="str">
        <f t="shared" si="63"/>
        <v>M1/4493A_Inactive</v>
      </c>
    </row>
    <row r="4095" spans="1:12" x14ac:dyDescent="0.25">
      <c r="A4095">
        <v>4098</v>
      </c>
      <c r="B4095" t="s">
        <v>9432</v>
      </c>
      <c r="C4095">
        <v>447122</v>
      </c>
      <c r="D4095">
        <v>329254</v>
      </c>
      <c r="E4095" t="s">
        <v>1287</v>
      </c>
      <c r="F4095" t="s">
        <v>9433</v>
      </c>
      <c r="G4095">
        <v>-1.3015788180000001</v>
      </c>
      <c r="H4095">
        <v>52.858740279999999</v>
      </c>
      <c r="I4095" t="s">
        <v>1280</v>
      </c>
      <c r="J4095" t="s">
        <v>30</v>
      </c>
      <c r="K4095" t="s">
        <v>35</v>
      </c>
      <c r="L4095" t="str">
        <f t="shared" si="63"/>
        <v>M1/3870A_Inactive</v>
      </c>
    </row>
    <row r="4096" spans="1:12" x14ac:dyDescent="0.25">
      <c r="A4096">
        <v>4099</v>
      </c>
      <c r="B4096" t="s">
        <v>9434</v>
      </c>
      <c r="C4096">
        <v>561304</v>
      </c>
      <c r="D4096">
        <v>263749</v>
      </c>
      <c r="E4096" t="s">
        <v>1295</v>
      </c>
      <c r="F4096" t="s">
        <v>9435</v>
      </c>
      <c r="G4096">
        <v>0.36143816000000001</v>
      </c>
      <c r="H4096">
        <v>52.248295599999999</v>
      </c>
      <c r="I4096" t="s">
        <v>1280</v>
      </c>
      <c r="J4096" t="s">
        <v>1332</v>
      </c>
      <c r="K4096" t="s">
        <v>101</v>
      </c>
      <c r="L4096" t="str">
        <f t="shared" si="63"/>
        <v>A14/1183A_Inactive</v>
      </c>
    </row>
    <row r="4097" spans="1:12" x14ac:dyDescent="0.25">
      <c r="A4097">
        <v>4100</v>
      </c>
      <c r="B4097" t="s">
        <v>9436</v>
      </c>
      <c r="C4097">
        <v>389096</v>
      </c>
      <c r="D4097">
        <v>329252</v>
      </c>
      <c r="E4097" t="s">
        <v>1287</v>
      </c>
      <c r="F4097" t="s">
        <v>9437</v>
      </c>
      <c r="G4097">
        <v>-2.1633940209999998</v>
      </c>
      <c r="H4097">
        <v>52.86065833</v>
      </c>
      <c r="I4097" t="s">
        <v>1280</v>
      </c>
      <c r="J4097" t="s">
        <v>109</v>
      </c>
      <c r="K4097" t="s">
        <v>35</v>
      </c>
      <c r="L4097" t="str">
        <f t="shared" si="63"/>
        <v>M6/6324A_Inactive</v>
      </c>
    </row>
    <row r="4098" spans="1:12" x14ac:dyDescent="0.25">
      <c r="A4098">
        <v>4101</v>
      </c>
      <c r="B4098" t="s">
        <v>9438</v>
      </c>
      <c r="C4098">
        <v>522766</v>
      </c>
      <c r="D4098">
        <v>199999</v>
      </c>
      <c r="E4098" t="s">
        <v>1300</v>
      </c>
      <c r="F4098" t="s">
        <v>9439</v>
      </c>
      <c r="G4098">
        <v>-0.225511556</v>
      </c>
      <c r="H4098">
        <v>51.685342159999998</v>
      </c>
      <c r="I4098" t="s">
        <v>1284</v>
      </c>
      <c r="J4098" t="s">
        <v>44</v>
      </c>
      <c r="K4098" t="s">
        <v>48</v>
      </c>
      <c r="L4098" t="str">
        <f t="shared" si="63"/>
        <v>M25/5343A_Active</v>
      </c>
    </row>
    <row r="4099" spans="1:12" x14ac:dyDescent="0.25">
      <c r="A4099">
        <v>4102</v>
      </c>
      <c r="B4099" t="s">
        <v>9440</v>
      </c>
      <c r="C4099">
        <v>501814</v>
      </c>
      <c r="D4099">
        <v>185933</v>
      </c>
      <c r="E4099" t="s">
        <v>1300</v>
      </c>
      <c r="F4099" t="s">
        <v>9441</v>
      </c>
      <c r="G4099">
        <v>-0.53256111399999995</v>
      </c>
      <c r="H4099">
        <v>51.563096479999999</v>
      </c>
      <c r="I4099" t="s">
        <v>1284</v>
      </c>
      <c r="J4099" t="s">
        <v>44</v>
      </c>
      <c r="K4099" t="s">
        <v>48</v>
      </c>
      <c r="L4099" t="str">
        <f t="shared" ref="L4099:L4162" si="64">F4099&amp;"_"&amp;I4099</f>
        <v>M25/5028A_Active</v>
      </c>
    </row>
    <row r="4100" spans="1:12" x14ac:dyDescent="0.25">
      <c r="A4100">
        <v>4103</v>
      </c>
      <c r="B4100" t="s">
        <v>9442</v>
      </c>
      <c r="C4100">
        <v>416917</v>
      </c>
      <c r="D4100">
        <v>424039</v>
      </c>
      <c r="E4100" t="s">
        <v>1278</v>
      </c>
      <c r="F4100" t="s">
        <v>9443</v>
      </c>
      <c r="G4100">
        <v>-1.7451707400000001</v>
      </c>
      <c r="H4100">
        <v>53.712515119999999</v>
      </c>
      <c r="I4100" t="s">
        <v>1284</v>
      </c>
      <c r="J4100" t="s">
        <v>98</v>
      </c>
      <c r="K4100" t="s">
        <v>87</v>
      </c>
      <c r="L4100" t="str">
        <f t="shared" si="64"/>
        <v>M62/1976B_Active</v>
      </c>
    </row>
    <row r="4101" spans="1:12" x14ac:dyDescent="0.25">
      <c r="A4101">
        <v>4104</v>
      </c>
      <c r="B4101" t="s">
        <v>9444</v>
      </c>
      <c r="C4101">
        <v>574999</v>
      </c>
      <c r="D4101">
        <v>162378</v>
      </c>
      <c r="E4101" t="s">
        <v>1278</v>
      </c>
      <c r="F4101" t="s">
        <v>9445</v>
      </c>
      <c r="G4101">
        <v>0.510743014</v>
      </c>
      <c r="H4101">
        <v>51.333563990000002</v>
      </c>
      <c r="I4101" t="s">
        <v>1284</v>
      </c>
      <c r="J4101" t="s">
        <v>1319</v>
      </c>
      <c r="K4101" t="s">
        <v>87</v>
      </c>
      <c r="L4101" t="str">
        <f t="shared" si="64"/>
        <v>M2/8528L_Active</v>
      </c>
    </row>
    <row r="4102" spans="1:12" x14ac:dyDescent="0.25">
      <c r="A4102">
        <v>4105</v>
      </c>
      <c r="B4102" t="s">
        <v>9446</v>
      </c>
      <c r="C4102">
        <v>536358</v>
      </c>
      <c r="D4102">
        <v>199980</v>
      </c>
      <c r="E4102" t="s">
        <v>1292</v>
      </c>
      <c r="F4102" t="s">
        <v>9447</v>
      </c>
      <c r="G4102">
        <v>-2.9021535000000001E-2</v>
      </c>
      <c r="H4102">
        <v>51.682037170000001</v>
      </c>
      <c r="I4102" t="s">
        <v>1284</v>
      </c>
      <c r="J4102" t="s">
        <v>44</v>
      </c>
      <c r="K4102" t="s">
        <v>67</v>
      </c>
      <c r="L4102" t="str">
        <f t="shared" si="64"/>
        <v>M25/5485B_Active</v>
      </c>
    </row>
    <row r="4103" spans="1:12" x14ac:dyDescent="0.25">
      <c r="A4103">
        <v>4106</v>
      </c>
      <c r="B4103" t="s">
        <v>9448</v>
      </c>
      <c r="C4103">
        <v>440253</v>
      </c>
      <c r="D4103">
        <v>461152</v>
      </c>
      <c r="E4103" t="s">
        <v>1282</v>
      </c>
      <c r="F4103" t="s">
        <v>9449</v>
      </c>
      <c r="G4103">
        <v>-1.3867671109999999</v>
      </c>
      <c r="H4103">
        <v>54.04478924</v>
      </c>
      <c r="I4103" t="s">
        <v>1284</v>
      </c>
      <c r="J4103" t="s">
        <v>1285</v>
      </c>
      <c r="K4103" t="s">
        <v>58</v>
      </c>
      <c r="L4103" t="str">
        <f t="shared" si="64"/>
        <v>A1M/9827B_Active</v>
      </c>
    </row>
    <row r="4104" spans="1:12" x14ac:dyDescent="0.25">
      <c r="A4104">
        <v>4107</v>
      </c>
      <c r="B4104" t="s">
        <v>9450</v>
      </c>
      <c r="C4104">
        <v>439377</v>
      </c>
      <c r="D4104">
        <v>117879</v>
      </c>
      <c r="E4104" t="s">
        <v>1278</v>
      </c>
      <c r="F4104" t="s">
        <v>9451</v>
      </c>
      <c r="G4104">
        <v>-1.440703152</v>
      </c>
      <c r="H4104">
        <v>50.958990479999997</v>
      </c>
      <c r="I4104" t="s">
        <v>1284</v>
      </c>
      <c r="J4104" t="s">
        <v>83</v>
      </c>
      <c r="K4104" t="s">
        <v>87</v>
      </c>
      <c r="L4104" t="str">
        <f t="shared" si="64"/>
        <v>M27/9137B_Active</v>
      </c>
    </row>
    <row r="4105" spans="1:12" x14ac:dyDescent="0.25">
      <c r="A4105">
        <v>4108</v>
      </c>
      <c r="B4105" t="s">
        <v>9452</v>
      </c>
      <c r="C4105">
        <v>575549</v>
      </c>
      <c r="D4105">
        <v>158524</v>
      </c>
      <c r="E4105" t="s">
        <v>1278</v>
      </c>
      <c r="F4105" t="s">
        <v>9453</v>
      </c>
      <c r="G4105">
        <v>0.51673316999999996</v>
      </c>
      <c r="H4105">
        <v>51.298773500000003</v>
      </c>
      <c r="I4105" t="s">
        <v>1284</v>
      </c>
      <c r="J4105" t="s">
        <v>368</v>
      </c>
      <c r="K4105" t="s">
        <v>87</v>
      </c>
      <c r="L4105" t="str">
        <f t="shared" si="64"/>
        <v>M20/6568B2_Active</v>
      </c>
    </row>
    <row r="4106" spans="1:12" x14ac:dyDescent="0.25">
      <c r="A4106">
        <v>4109</v>
      </c>
      <c r="B4106" t="s">
        <v>9454</v>
      </c>
      <c r="C4106">
        <v>475253</v>
      </c>
      <c r="D4106">
        <v>196390</v>
      </c>
      <c r="E4106" t="s">
        <v>1282</v>
      </c>
      <c r="F4106" t="s">
        <v>9455</v>
      </c>
      <c r="G4106">
        <v>-0.91341139500000001</v>
      </c>
      <c r="H4106">
        <v>51.661267530000003</v>
      </c>
      <c r="I4106" t="s">
        <v>1284</v>
      </c>
      <c r="J4106" t="s">
        <v>1458</v>
      </c>
      <c r="K4106" t="s">
        <v>58</v>
      </c>
      <c r="L4106" t="str">
        <f t="shared" si="64"/>
        <v>M40/8630L_Active</v>
      </c>
    </row>
    <row r="4107" spans="1:12" x14ac:dyDescent="0.25">
      <c r="A4107">
        <v>4110</v>
      </c>
      <c r="B4107" t="s">
        <v>9456</v>
      </c>
      <c r="C4107">
        <v>622040</v>
      </c>
      <c r="D4107">
        <v>241205</v>
      </c>
      <c r="E4107" t="s">
        <v>1278</v>
      </c>
      <c r="F4107" t="s">
        <v>9457</v>
      </c>
      <c r="G4107">
        <v>1.2350798519999999</v>
      </c>
      <c r="H4107">
        <v>52.024809500000003</v>
      </c>
      <c r="I4107" t="s">
        <v>1280</v>
      </c>
      <c r="J4107" t="s">
        <v>1332</v>
      </c>
      <c r="K4107" t="s">
        <v>87</v>
      </c>
      <c r="L4107" t="str">
        <f t="shared" si="64"/>
        <v>A14/1987B_Inactive</v>
      </c>
    </row>
    <row r="4108" spans="1:12" x14ac:dyDescent="0.25">
      <c r="A4108">
        <v>4111</v>
      </c>
      <c r="B4108" t="s">
        <v>9458</v>
      </c>
      <c r="C4108">
        <v>446983</v>
      </c>
      <c r="D4108">
        <v>425936</v>
      </c>
      <c r="E4108" t="s">
        <v>1287</v>
      </c>
      <c r="F4108" t="s">
        <v>9459</v>
      </c>
      <c r="G4108">
        <v>-1.289381079</v>
      </c>
      <c r="H4108">
        <v>53.727733110000003</v>
      </c>
      <c r="I4108" t="s">
        <v>1284</v>
      </c>
      <c r="J4108" t="s">
        <v>1285</v>
      </c>
      <c r="K4108" t="s">
        <v>35</v>
      </c>
      <c r="L4108" t="str">
        <f t="shared" si="64"/>
        <v>A1M/9421A_Active</v>
      </c>
    </row>
    <row r="4109" spans="1:12" x14ac:dyDescent="0.25">
      <c r="A4109">
        <v>4112</v>
      </c>
      <c r="B4109" t="s">
        <v>9460</v>
      </c>
      <c r="C4109">
        <v>389686</v>
      </c>
      <c r="D4109">
        <v>220535</v>
      </c>
      <c r="E4109" t="s">
        <v>1287</v>
      </c>
      <c r="F4109" t="s">
        <v>9461</v>
      </c>
      <c r="G4109">
        <v>-2.1512462989999999</v>
      </c>
      <c r="H4109">
        <v>51.883285460000003</v>
      </c>
      <c r="I4109" t="s">
        <v>1284</v>
      </c>
      <c r="J4109" t="s">
        <v>226</v>
      </c>
      <c r="K4109" t="s">
        <v>35</v>
      </c>
      <c r="L4109" t="str">
        <f t="shared" si="64"/>
        <v>M5/7832B_Active</v>
      </c>
    </row>
    <row r="4110" spans="1:12" x14ac:dyDescent="0.25">
      <c r="A4110">
        <v>4113</v>
      </c>
      <c r="B4110" t="s">
        <v>9462</v>
      </c>
      <c r="C4110">
        <v>442258</v>
      </c>
      <c r="D4110">
        <v>117452</v>
      </c>
      <c r="E4110" t="s">
        <v>1278</v>
      </c>
      <c r="F4110" t="s">
        <v>9463</v>
      </c>
      <c r="G4110">
        <v>-1.3997338459999999</v>
      </c>
      <c r="H4110">
        <v>50.954947220000001</v>
      </c>
      <c r="I4110" t="s">
        <v>1280</v>
      </c>
      <c r="J4110" t="s">
        <v>73</v>
      </c>
      <c r="K4110" t="s">
        <v>87</v>
      </c>
      <c r="L4110" t="str">
        <f t="shared" si="64"/>
        <v>M3/2181K_Inactive</v>
      </c>
    </row>
    <row r="4111" spans="1:12" x14ac:dyDescent="0.25">
      <c r="A4111">
        <v>4114</v>
      </c>
      <c r="B4111" t="s">
        <v>9464</v>
      </c>
      <c r="C4111">
        <v>570352</v>
      </c>
      <c r="D4111">
        <v>169528</v>
      </c>
      <c r="E4111" t="s">
        <v>1278</v>
      </c>
      <c r="F4111" t="s">
        <v>9465</v>
      </c>
      <c r="G4111">
        <v>0.44752436800000001</v>
      </c>
      <c r="H4111">
        <v>51.399206630000002</v>
      </c>
      <c r="I4111" t="s">
        <v>1280</v>
      </c>
      <c r="J4111" t="s">
        <v>1319</v>
      </c>
      <c r="K4111" t="s">
        <v>87</v>
      </c>
      <c r="L4111" t="str">
        <f t="shared" si="64"/>
        <v>M2/8441B_Inactive</v>
      </c>
    </row>
    <row r="4112" spans="1:12" x14ac:dyDescent="0.25">
      <c r="A4112">
        <v>4115</v>
      </c>
      <c r="B4112" t="s">
        <v>9466</v>
      </c>
      <c r="C4112">
        <v>414378</v>
      </c>
      <c r="D4112">
        <v>182357</v>
      </c>
      <c r="E4112" t="s">
        <v>1295</v>
      </c>
      <c r="F4112" t="s">
        <v>9467</v>
      </c>
      <c r="G4112">
        <v>-1.7940700199999999</v>
      </c>
      <c r="H4112">
        <v>51.539933329999997</v>
      </c>
      <c r="I4112" t="s">
        <v>1284</v>
      </c>
      <c r="J4112" t="s">
        <v>252</v>
      </c>
      <c r="K4112" t="s">
        <v>101</v>
      </c>
      <c r="L4112" t="str">
        <f t="shared" si="64"/>
        <v>M4/3286B_Active</v>
      </c>
    </row>
    <row r="4113" spans="1:12" x14ac:dyDescent="0.25">
      <c r="A4113">
        <v>4116</v>
      </c>
      <c r="B4113" t="s">
        <v>9468</v>
      </c>
      <c r="C4113">
        <v>479733</v>
      </c>
      <c r="D4113">
        <v>170886</v>
      </c>
      <c r="E4113" t="s">
        <v>1278</v>
      </c>
      <c r="F4113" t="s">
        <v>9469</v>
      </c>
      <c r="G4113">
        <v>-0.85443030099999995</v>
      </c>
      <c r="H4113">
        <v>51.431378049999999</v>
      </c>
      <c r="I4113" t="s">
        <v>1280</v>
      </c>
      <c r="J4113" t="s">
        <v>252</v>
      </c>
      <c r="K4113" t="s">
        <v>87</v>
      </c>
      <c r="L4113" t="str">
        <f t="shared" si="64"/>
        <v>M4/2570A_Inactive</v>
      </c>
    </row>
    <row r="4114" spans="1:12" x14ac:dyDescent="0.25">
      <c r="A4114">
        <v>4117</v>
      </c>
      <c r="B4114" t="s">
        <v>9470</v>
      </c>
      <c r="C4114">
        <v>558509</v>
      </c>
      <c r="D4114">
        <v>188303</v>
      </c>
      <c r="E4114" t="s">
        <v>1292</v>
      </c>
      <c r="F4114" t="s">
        <v>9471</v>
      </c>
      <c r="G4114">
        <v>0.28584700099999999</v>
      </c>
      <c r="H4114">
        <v>51.571319760000002</v>
      </c>
      <c r="I4114" t="s">
        <v>1284</v>
      </c>
      <c r="J4114" t="s">
        <v>44</v>
      </c>
      <c r="K4114" t="s">
        <v>67</v>
      </c>
      <c r="L4114" t="str">
        <f t="shared" si="64"/>
        <v>M25/5769B_Active</v>
      </c>
    </row>
    <row r="4115" spans="1:12" x14ac:dyDescent="0.25">
      <c r="A4115">
        <v>4118</v>
      </c>
      <c r="B4115" t="s">
        <v>9472</v>
      </c>
      <c r="C4115">
        <v>416499</v>
      </c>
      <c r="D4115">
        <v>422283</v>
      </c>
      <c r="E4115" t="s">
        <v>1295</v>
      </c>
      <c r="F4115" t="s">
        <v>9473</v>
      </c>
      <c r="G4115">
        <v>-1.751596304</v>
      </c>
      <c r="H4115">
        <v>53.696745419999999</v>
      </c>
      <c r="I4115" t="s">
        <v>1284</v>
      </c>
      <c r="J4115" t="s">
        <v>98</v>
      </c>
      <c r="K4115" t="s">
        <v>101</v>
      </c>
      <c r="L4115" t="str">
        <f t="shared" si="64"/>
        <v>M62/1956K_Active</v>
      </c>
    </row>
    <row r="4116" spans="1:12" x14ac:dyDescent="0.25">
      <c r="A4116">
        <v>4119</v>
      </c>
      <c r="B4116" t="s">
        <v>9474</v>
      </c>
      <c r="C4116">
        <v>363553</v>
      </c>
      <c r="D4116">
        <v>178851</v>
      </c>
      <c r="E4116" t="s">
        <v>1287</v>
      </c>
      <c r="F4116" t="s">
        <v>9475</v>
      </c>
      <c r="G4116">
        <v>-2.5265409750000001</v>
      </c>
      <c r="H4116">
        <v>51.507404659999999</v>
      </c>
      <c r="I4116" t="s">
        <v>1284</v>
      </c>
      <c r="J4116" t="s">
        <v>1783</v>
      </c>
      <c r="K4116" t="s">
        <v>35</v>
      </c>
      <c r="L4116" t="str">
        <f t="shared" si="64"/>
        <v>M32/5073K_Active</v>
      </c>
    </row>
    <row r="4117" spans="1:12" x14ac:dyDescent="0.25">
      <c r="A4117">
        <v>4120</v>
      </c>
      <c r="B4117" t="s">
        <v>9476</v>
      </c>
      <c r="C4117">
        <v>467372</v>
      </c>
      <c r="D4117">
        <v>169854</v>
      </c>
      <c r="E4117" t="s">
        <v>1278</v>
      </c>
      <c r="F4117" t="s">
        <v>9477</v>
      </c>
      <c r="G4117">
        <v>-1.032403886</v>
      </c>
      <c r="H4117">
        <v>51.423943559999998</v>
      </c>
      <c r="I4117" t="s">
        <v>1280</v>
      </c>
      <c r="J4117" t="s">
        <v>252</v>
      </c>
      <c r="K4117" t="s">
        <v>87</v>
      </c>
      <c r="L4117" t="str">
        <f t="shared" si="64"/>
        <v>M4/2703A_Inactive</v>
      </c>
    </row>
    <row r="4118" spans="1:12" x14ac:dyDescent="0.25">
      <c r="A4118">
        <v>4121</v>
      </c>
      <c r="B4118" t="s">
        <v>9478</v>
      </c>
      <c r="C4118">
        <v>502210</v>
      </c>
      <c r="D4118">
        <v>178161</v>
      </c>
      <c r="E4118" t="s">
        <v>1278</v>
      </c>
      <c r="F4118" t="s">
        <v>9479</v>
      </c>
      <c r="G4118">
        <v>-0.52910417700000001</v>
      </c>
      <c r="H4118">
        <v>51.493166240000001</v>
      </c>
      <c r="I4118" t="s">
        <v>1280</v>
      </c>
      <c r="J4118" t="s">
        <v>252</v>
      </c>
      <c r="K4118" t="s">
        <v>87</v>
      </c>
      <c r="L4118" t="str">
        <f t="shared" si="64"/>
        <v>M4/2301A_Inactive</v>
      </c>
    </row>
    <row r="4119" spans="1:12" x14ac:dyDescent="0.25">
      <c r="A4119">
        <v>4122</v>
      </c>
      <c r="B4119" t="s">
        <v>9480</v>
      </c>
      <c r="C4119">
        <v>376552</v>
      </c>
      <c r="D4119">
        <v>396376</v>
      </c>
      <c r="E4119" t="s">
        <v>1300</v>
      </c>
      <c r="F4119" t="s">
        <v>9481</v>
      </c>
      <c r="G4119">
        <v>-2.3546460319999998</v>
      </c>
      <c r="H4119">
        <v>53.463616909999999</v>
      </c>
      <c r="I4119" t="s">
        <v>1280</v>
      </c>
      <c r="J4119" t="s">
        <v>185</v>
      </c>
      <c r="K4119" t="s">
        <v>48</v>
      </c>
      <c r="L4119" t="str">
        <f t="shared" si="64"/>
        <v>M60/9163J_Inactive</v>
      </c>
    </row>
    <row r="4120" spans="1:12" x14ac:dyDescent="0.25">
      <c r="A4120">
        <v>4123</v>
      </c>
      <c r="B4120" t="s">
        <v>9482</v>
      </c>
      <c r="C4120">
        <v>406384</v>
      </c>
      <c r="D4120">
        <v>272966</v>
      </c>
      <c r="E4120" t="s">
        <v>1287</v>
      </c>
      <c r="F4120" t="s">
        <v>9483</v>
      </c>
      <c r="G4120">
        <v>-1.907682825</v>
      </c>
      <c r="H4120">
        <v>52.354736039999999</v>
      </c>
      <c r="I4120" t="s">
        <v>1284</v>
      </c>
      <c r="J4120" t="s">
        <v>172</v>
      </c>
      <c r="K4120" t="s">
        <v>35</v>
      </c>
      <c r="L4120" t="str">
        <f t="shared" si="64"/>
        <v>M42/6224A_Active</v>
      </c>
    </row>
    <row r="4121" spans="1:12" x14ac:dyDescent="0.25">
      <c r="A4121">
        <v>4124</v>
      </c>
      <c r="B4121" t="s">
        <v>9484</v>
      </c>
      <c r="C4121">
        <v>449278</v>
      </c>
      <c r="D4121">
        <v>351770</v>
      </c>
      <c r="E4121" t="s">
        <v>1282</v>
      </c>
      <c r="F4121" t="s">
        <v>9485</v>
      </c>
      <c r="G4121">
        <v>-1.2661467319999999</v>
      </c>
      <c r="H4121">
        <v>53.060932090000001</v>
      </c>
      <c r="I4121" t="s">
        <v>1284</v>
      </c>
      <c r="J4121" t="s">
        <v>30</v>
      </c>
      <c r="K4121" t="s">
        <v>58</v>
      </c>
      <c r="L4121" t="str">
        <f t="shared" si="64"/>
        <v>M1/4117B_Active</v>
      </c>
    </row>
    <row r="4122" spans="1:12" x14ac:dyDescent="0.25">
      <c r="A4122">
        <v>4125</v>
      </c>
      <c r="B4122" t="s">
        <v>9486</v>
      </c>
      <c r="C4122">
        <v>437117</v>
      </c>
      <c r="D4122">
        <v>472512</v>
      </c>
      <c r="E4122" t="s">
        <v>1287</v>
      </c>
      <c r="F4122" t="s">
        <v>9487</v>
      </c>
      <c r="G4122">
        <v>-1.433267837</v>
      </c>
      <c r="H4122">
        <v>54.147115429999999</v>
      </c>
      <c r="I4122" t="s">
        <v>1284</v>
      </c>
      <c r="J4122" t="s">
        <v>1285</v>
      </c>
      <c r="K4122" t="s">
        <v>35</v>
      </c>
      <c r="L4122" t="str">
        <f t="shared" si="64"/>
        <v>A1M/9947A_Active</v>
      </c>
    </row>
    <row r="4123" spans="1:12" x14ac:dyDescent="0.25">
      <c r="A4123">
        <v>4126</v>
      </c>
      <c r="B4123" t="s">
        <v>9488</v>
      </c>
      <c r="C4123">
        <v>369098</v>
      </c>
      <c r="D4123">
        <v>177854</v>
      </c>
      <c r="E4123" t="s">
        <v>1295</v>
      </c>
      <c r="F4123" t="s">
        <v>9489</v>
      </c>
      <c r="G4123">
        <v>-2.4465592869999999</v>
      </c>
      <c r="H4123">
        <v>51.498771599999998</v>
      </c>
      <c r="I4123" t="s">
        <v>1284</v>
      </c>
      <c r="J4123" t="s">
        <v>252</v>
      </c>
      <c r="K4123" t="s">
        <v>101</v>
      </c>
      <c r="L4123" t="str">
        <f t="shared" si="64"/>
        <v>M4/3762B_Active</v>
      </c>
    </row>
    <row r="4124" spans="1:12" x14ac:dyDescent="0.25">
      <c r="A4124">
        <v>4127</v>
      </c>
      <c r="B4124" t="s">
        <v>9490</v>
      </c>
      <c r="C4124">
        <v>543852</v>
      </c>
      <c r="D4124">
        <v>253571</v>
      </c>
      <c r="E4124" t="s">
        <v>1282</v>
      </c>
      <c r="F4124" t="s">
        <v>9491</v>
      </c>
      <c r="G4124">
        <v>0.10167454200000001</v>
      </c>
      <c r="H4124">
        <v>52.161684979999997</v>
      </c>
      <c r="I4124" t="s">
        <v>1284</v>
      </c>
      <c r="J4124" t="s">
        <v>1419</v>
      </c>
      <c r="K4124" t="s">
        <v>58</v>
      </c>
      <c r="L4124" t="str">
        <f t="shared" si="64"/>
        <v>M11/6821L_Active</v>
      </c>
    </row>
    <row r="4125" spans="1:12" x14ac:dyDescent="0.25">
      <c r="A4125">
        <v>4128</v>
      </c>
      <c r="B4125" t="s">
        <v>9492</v>
      </c>
      <c r="C4125">
        <v>362402</v>
      </c>
      <c r="D4125">
        <v>184015</v>
      </c>
      <c r="E4125" t="s">
        <v>1287</v>
      </c>
      <c r="F4125" t="s">
        <v>9493</v>
      </c>
      <c r="G4125">
        <v>-2.5436779239999998</v>
      </c>
      <c r="H4125">
        <v>51.553759419999999</v>
      </c>
      <c r="I4125" t="s">
        <v>1284</v>
      </c>
      <c r="J4125" t="s">
        <v>226</v>
      </c>
      <c r="K4125" t="s">
        <v>35</v>
      </c>
      <c r="L4125" t="str">
        <f t="shared" si="64"/>
        <v>M5/8304B_Active</v>
      </c>
    </row>
    <row r="4126" spans="1:12" x14ac:dyDescent="0.25">
      <c r="A4126">
        <v>4129</v>
      </c>
      <c r="B4126" t="s">
        <v>9494</v>
      </c>
      <c r="C4126">
        <v>363777</v>
      </c>
      <c r="D4126">
        <v>180281</v>
      </c>
      <c r="E4126" t="s">
        <v>1278</v>
      </c>
      <c r="F4126" t="s">
        <v>9495</v>
      </c>
      <c r="G4126">
        <v>-2.5234607279999999</v>
      </c>
      <c r="H4126">
        <v>51.520276559999999</v>
      </c>
      <c r="I4126" t="s">
        <v>1284</v>
      </c>
      <c r="J4126" t="s">
        <v>252</v>
      </c>
      <c r="K4126" t="s">
        <v>87</v>
      </c>
      <c r="L4126" t="str">
        <f t="shared" si="64"/>
        <v>M4/3827A_Active</v>
      </c>
    </row>
    <row r="4127" spans="1:12" x14ac:dyDescent="0.25">
      <c r="A4127">
        <v>4130</v>
      </c>
      <c r="B4127" t="s">
        <v>9496</v>
      </c>
      <c r="C4127">
        <v>441128</v>
      </c>
      <c r="D4127">
        <v>445473</v>
      </c>
      <c r="E4127" t="s">
        <v>1287</v>
      </c>
      <c r="F4127" t="s">
        <v>9497</v>
      </c>
      <c r="G4127">
        <v>-1.3755143839999999</v>
      </c>
      <c r="H4127">
        <v>53.903812039999998</v>
      </c>
      <c r="I4127" t="s">
        <v>1284</v>
      </c>
      <c r="J4127" t="s">
        <v>1285</v>
      </c>
      <c r="K4127" t="s">
        <v>35</v>
      </c>
      <c r="L4127" t="str">
        <f t="shared" si="64"/>
        <v>A1M/9646J_Active</v>
      </c>
    </row>
    <row r="4128" spans="1:12" x14ac:dyDescent="0.25">
      <c r="A4128">
        <v>4131</v>
      </c>
      <c r="B4128" t="s">
        <v>9498</v>
      </c>
      <c r="C4128">
        <v>461934</v>
      </c>
      <c r="D4128">
        <v>264588</v>
      </c>
      <c r="E4128" t="s">
        <v>1282</v>
      </c>
      <c r="F4128" t="s">
        <v>9499</v>
      </c>
      <c r="G4128">
        <v>-1.0936668570000001</v>
      </c>
      <c r="H4128">
        <v>52.275977949999998</v>
      </c>
      <c r="I4128" t="s">
        <v>1280</v>
      </c>
      <c r="J4128" t="s">
        <v>30</v>
      </c>
      <c r="K4128" t="s">
        <v>58</v>
      </c>
      <c r="L4128" t="str">
        <f t="shared" si="64"/>
        <v>M1/3172B_Inactive</v>
      </c>
    </row>
    <row r="4129" spans="1:12" x14ac:dyDescent="0.25">
      <c r="A4129">
        <v>4132</v>
      </c>
      <c r="B4129" t="s">
        <v>9500</v>
      </c>
      <c r="C4129">
        <v>449836</v>
      </c>
      <c r="D4129">
        <v>350956</v>
      </c>
      <c r="E4129" t="s">
        <v>1282</v>
      </c>
      <c r="F4129" t="s">
        <v>9501</v>
      </c>
      <c r="G4129">
        <v>-1.2579472249999999</v>
      </c>
      <c r="H4129">
        <v>53.053563859999997</v>
      </c>
      <c r="I4129" t="s">
        <v>1284</v>
      </c>
      <c r="J4129" t="s">
        <v>30</v>
      </c>
      <c r="K4129" t="s">
        <v>58</v>
      </c>
      <c r="L4129" t="str">
        <f t="shared" si="64"/>
        <v>M1/4107B_Active</v>
      </c>
    </row>
    <row r="4130" spans="1:12" x14ac:dyDescent="0.25">
      <c r="A4130">
        <v>4133</v>
      </c>
      <c r="B4130" t="s">
        <v>9502</v>
      </c>
      <c r="C4130">
        <v>447982</v>
      </c>
      <c r="D4130">
        <v>428233</v>
      </c>
      <c r="E4130" t="s">
        <v>1287</v>
      </c>
      <c r="F4130" t="s">
        <v>9503</v>
      </c>
      <c r="G4130">
        <v>-1.2738854550000001</v>
      </c>
      <c r="H4130">
        <v>53.748286139999998</v>
      </c>
      <c r="I4130" t="s">
        <v>1284</v>
      </c>
      <c r="J4130" t="s">
        <v>1285</v>
      </c>
      <c r="K4130" t="s">
        <v>35</v>
      </c>
      <c r="L4130" t="str">
        <f t="shared" si="64"/>
        <v>A1M/9447A_Active</v>
      </c>
    </row>
    <row r="4131" spans="1:12" x14ac:dyDescent="0.25">
      <c r="A4131">
        <v>4134</v>
      </c>
      <c r="B4131" t="s">
        <v>9504</v>
      </c>
      <c r="C4131">
        <v>450519</v>
      </c>
      <c r="D4131">
        <v>342815</v>
      </c>
      <c r="E4131" t="s">
        <v>1287</v>
      </c>
      <c r="F4131" t="s">
        <v>9505</v>
      </c>
      <c r="G4131">
        <v>-1.2490297290000001</v>
      </c>
      <c r="H4131">
        <v>52.980326750000003</v>
      </c>
      <c r="I4131" t="s">
        <v>1284</v>
      </c>
      <c r="J4131" t="s">
        <v>30</v>
      </c>
      <c r="K4131" t="s">
        <v>35</v>
      </c>
      <c r="L4131" t="str">
        <f t="shared" si="64"/>
        <v>M1/4018A_Active</v>
      </c>
    </row>
    <row r="4132" spans="1:12" x14ac:dyDescent="0.25">
      <c r="A4132">
        <v>4135</v>
      </c>
      <c r="B4132" t="s">
        <v>9506</v>
      </c>
      <c r="C4132">
        <v>431218</v>
      </c>
      <c r="D4132">
        <v>426511</v>
      </c>
      <c r="E4132" t="s">
        <v>1295</v>
      </c>
      <c r="F4132" t="s">
        <v>9507</v>
      </c>
      <c r="G4132">
        <v>-1.528255218</v>
      </c>
      <c r="H4132">
        <v>53.734077810000002</v>
      </c>
      <c r="I4132" t="s">
        <v>1284</v>
      </c>
      <c r="J4132" t="s">
        <v>98</v>
      </c>
      <c r="K4132" t="s">
        <v>101</v>
      </c>
      <c r="L4132" t="str">
        <f t="shared" si="64"/>
        <v>M62/2153J_Active</v>
      </c>
    </row>
    <row r="4133" spans="1:12" x14ac:dyDescent="0.25">
      <c r="A4133">
        <v>4136</v>
      </c>
      <c r="B4133" t="s">
        <v>9508</v>
      </c>
      <c r="C4133">
        <v>397071</v>
      </c>
      <c r="D4133">
        <v>180446</v>
      </c>
      <c r="E4133" t="s">
        <v>1295</v>
      </c>
      <c r="F4133" t="s">
        <v>9509</v>
      </c>
      <c r="G4133">
        <v>-2.0436038299999999</v>
      </c>
      <c r="H4133">
        <v>51.522921799999999</v>
      </c>
      <c r="I4133" t="s">
        <v>1284</v>
      </c>
      <c r="J4133" t="s">
        <v>252</v>
      </c>
      <c r="K4133" t="s">
        <v>101</v>
      </c>
      <c r="L4133" t="str">
        <f t="shared" si="64"/>
        <v>M4/3474B_Active</v>
      </c>
    </row>
    <row r="4134" spans="1:12" x14ac:dyDescent="0.25">
      <c r="A4134">
        <v>4137</v>
      </c>
      <c r="B4134" t="s">
        <v>9510</v>
      </c>
      <c r="C4134">
        <v>557548</v>
      </c>
      <c r="D4134">
        <v>180371</v>
      </c>
      <c r="E4134" t="s">
        <v>1300</v>
      </c>
      <c r="F4134" t="s">
        <v>9511</v>
      </c>
      <c r="G4134">
        <v>0.26844580099999998</v>
      </c>
      <c r="H4134">
        <v>51.500323700000003</v>
      </c>
      <c r="I4134" t="s">
        <v>1284</v>
      </c>
      <c r="J4134" t="s">
        <v>44</v>
      </c>
      <c r="K4134" t="s">
        <v>48</v>
      </c>
      <c r="L4134" t="str">
        <f t="shared" si="64"/>
        <v>M25/5851A_Active</v>
      </c>
    </row>
    <row r="4135" spans="1:12" x14ac:dyDescent="0.25">
      <c r="A4135">
        <v>4138</v>
      </c>
      <c r="B4135" t="s">
        <v>9512</v>
      </c>
      <c r="C4135">
        <v>430496</v>
      </c>
      <c r="D4135">
        <v>309730</v>
      </c>
      <c r="E4135" t="s">
        <v>1282</v>
      </c>
      <c r="F4135" t="s">
        <v>9513</v>
      </c>
      <c r="G4135">
        <v>-1.550309556</v>
      </c>
      <c r="H4135">
        <v>52.684427589999999</v>
      </c>
      <c r="I4135" t="s">
        <v>1280</v>
      </c>
      <c r="J4135" t="s">
        <v>172</v>
      </c>
      <c r="K4135" t="s">
        <v>58</v>
      </c>
      <c r="L4135" t="str">
        <f t="shared" si="64"/>
        <v>M42/6736B_Inactive</v>
      </c>
    </row>
    <row r="4136" spans="1:12" x14ac:dyDescent="0.25">
      <c r="A4136">
        <v>4139</v>
      </c>
      <c r="B4136" t="s">
        <v>9514</v>
      </c>
      <c r="C4136">
        <v>359848</v>
      </c>
      <c r="D4136">
        <v>182812</v>
      </c>
      <c r="E4136" t="s">
        <v>1282</v>
      </c>
      <c r="F4136" t="s">
        <v>9515</v>
      </c>
      <c r="G4136">
        <v>-2.5803762180000001</v>
      </c>
      <c r="H4136">
        <v>51.542766200000003</v>
      </c>
      <c r="I4136" t="s">
        <v>1284</v>
      </c>
      <c r="J4136" t="s">
        <v>226</v>
      </c>
      <c r="K4136" t="s">
        <v>58</v>
      </c>
      <c r="L4136" t="str">
        <f t="shared" si="64"/>
        <v>M5/8332A_Active</v>
      </c>
    </row>
    <row r="4137" spans="1:12" x14ac:dyDescent="0.25">
      <c r="A4137">
        <v>4140</v>
      </c>
      <c r="B4137" t="s">
        <v>9516</v>
      </c>
      <c r="C4137">
        <v>622551</v>
      </c>
      <c r="D4137">
        <v>148811</v>
      </c>
      <c r="E4137" t="s">
        <v>1278</v>
      </c>
      <c r="F4137" t="s">
        <v>9517</v>
      </c>
      <c r="G4137">
        <v>1.183901732</v>
      </c>
      <c r="H4137">
        <v>51.195160919999999</v>
      </c>
      <c r="I4137" t="s">
        <v>1280</v>
      </c>
      <c r="J4137" t="s">
        <v>1314</v>
      </c>
      <c r="K4137" t="s">
        <v>87</v>
      </c>
      <c r="L4137" t="str">
        <f t="shared" si="64"/>
        <v>A2/9078B_Inactive</v>
      </c>
    </row>
    <row r="4138" spans="1:12" x14ac:dyDescent="0.25">
      <c r="A4138">
        <v>4141</v>
      </c>
      <c r="B4138" t="s">
        <v>9518</v>
      </c>
      <c r="C4138">
        <v>380864</v>
      </c>
      <c r="D4138">
        <v>386304</v>
      </c>
      <c r="E4138" t="s">
        <v>1278</v>
      </c>
      <c r="F4138" t="s">
        <v>9519</v>
      </c>
      <c r="G4138">
        <v>-2.2890833540000002</v>
      </c>
      <c r="H4138">
        <v>53.373260790000003</v>
      </c>
      <c r="I4138" t="s">
        <v>1284</v>
      </c>
      <c r="J4138" t="s">
        <v>1357</v>
      </c>
      <c r="K4138" t="s">
        <v>87</v>
      </c>
      <c r="L4138" t="str">
        <f t="shared" si="64"/>
        <v>M56/8128A_Active</v>
      </c>
    </row>
    <row r="4139" spans="1:12" x14ac:dyDescent="0.25">
      <c r="A4139">
        <v>4142</v>
      </c>
      <c r="B4139" t="s">
        <v>9520</v>
      </c>
      <c r="C4139">
        <v>365159</v>
      </c>
      <c r="D4139">
        <v>390322</v>
      </c>
      <c r="E4139" t="s">
        <v>1282</v>
      </c>
      <c r="F4139" t="s">
        <v>9521</v>
      </c>
      <c r="G4139">
        <v>-2.5255728020000001</v>
      </c>
      <c r="H4139">
        <v>53.408570439999998</v>
      </c>
      <c r="I4139" t="s">
        <v>1284</v>
      </c>
      <c r="J4139" t="s">
        <v>109</v>
      </c>
      <c r="K4139" t="s">
        <v>58</v>
      </c>
      <c r="L4139" t="str">
        <f t="shared" si="64"/>
        <v>M6/7042B_Active</v>
      </c>
    </row>
    <row r="4140" spans="1:12" x14ac:dyDescent="0.25">
      <c r="A4140">
        <v>4143</v>
      </c>
      <c r="B4140" t="s">
        <v>9522</v>
      </c>
      <c r="C4140">
        <v>391187</v>
      </c>
      <c r="D4140">
        <v>397214</v>
      </c>
      <c r="E4140" t="s">
        <v>1292</v>
      </c>
      <c r="F4140" t="s">
        <v>9523</v>
      </c>
      <c r="G4140">
        <v>-2.1342351060000002</v>
      </c>
      <c r="H4140">
        <v>53.47160066</v>
      </c>
      <c r="I4140" t="s">
        <v>1284</v>
      </c>
      <c r="J4140" t="s">
        <v>185</v>
      </c>
      <c r="K4140" t="s">
        <v>67</v>
      </c>
      <c r="L4140" t="str">
        <f t="shared" si="64"/>
        <v>M60/9475L_Active</v>
      </c>
    </row>
    <row r="4141" spans="1:12" x14ac:dyDescent="0.25">
      <c r="A4141">
        <v>4144</v>
      </c>
      <c r="B4141" t="s">
        <v>9524</v>
      </c>
      <c r="C4141">
        <v>451210</v>
      </c>
      <c r="D4141">
        <v>279160</v>
      </c>
      <c r="E4141" t="s">
        <v>1287</v>
      </c>
      <c r="F4141" t="s">
        <v>9525</v>
      </c>
      <c r="G4141">
        <v>-1.248613645</v>
      </c>
      <c r="H4141">
        <v>52.408073719999997</v>
      </c>
      <c r="I4141" t="s">
        <v>1284</v>
      </c>
      <c r="J4141" t="s">
        <v>109</v>
      </c>
      <c r="K4141" t="s">
        <v>35</v>
      </c>
      <c r="L4141" t="str">
        <f t="shared" si="64"/>
        <v>M6/5374K_Active</v>
      </c>
    </row>
    <row r="4142" spans="1:12" x14ac:dyDescent="0.25">
      <c r="A4142">
        <v>4145</v>
      </c>
      <c r="B4142" t="s">
        <v>9526</v>
      </c>
      <c r="C4142">
        <v>527006</v>
      </c>
      <c r="D4142">
        <v>153263</v>
      </c>
      <c r="E4142" t="s">
        <v>1300</v>
      </c>
      <c r="F4142" t="s">
        <v>9527</v>
      </c>
      <c r="G4142">
        <v>-0.180994665</v>
      </c>
      <c r="H4142">
        <v>51.264382240000003</v>
      </c>
      <c r="I4142" t="s">
        <v>1284</v>
      </c>
      <c r="J4142" t="s">
        <v>44</v>
      </c>
      <c r="K4142" t="s">
        <v>48</v>
      </c>
      <c r="L4142" t="str">
        <f t="shared" si="64"/>
        <v>M25/4501A_Active</v>
      </c>
    </row>
    <row r="4143" spans="1:12" x14ac:dyDescent="0.25">
      <c r="A4143">
        <v>4146</v>
      </c>
      <c r="B4143" t="s">
        <v>9528</v>
      </c>
      <c r="C4143">
        <v>441486</v>
      </c>
      <c r="D4143">
        <v>450722</v>
      </c>
      <c r="E4143" t="s">
        <v>1287</v>
      </c>
      <c r="F4143" t="s">
        <v>9529</v>
      </c>
      <c r="G4143">
        <v>-1.369356096</v>
      </c>
      <c r="H4143">
        <v>53.950957029999998</v>
      </c>
      <c r="I4143" t="s">
        <v>1284</v>
      </c>
      <c r="J4143" t="s">
        <v>1285</v>
      </c>
      <c r="K4143" t="s">
        <v>35</v>
      </c>
      <c r="L4143" t="str">
        <f t="shared" si="64"/>
        <v>A1M/9718A_Active</v>
      </c>
    </row>
    <row r="4144" spans="1:12" x14ac:dyDescent="0.25">
      <c r="A4144">
        <v>4147</v>
      </c>
      <c r="B4144" t="s">
        <v>9530</v>
      </c>
      <c r="C4144">
        <v>461886</v>
      </c>
      <c r="D4144">
        <v>106606</v>
      </c>
      <c r="E4144" t="s">
        <v>1278</v>
      </c>
      <c r="F4144" t="s">
        <v>9531</v>
      </c>
      <c r="G4144">
        <v>-1.1221496630000001</v>
      </c>
      <c r="H4144">
        <v>50.855656500000002</v>
      </c>
      <c r="I4144" t="s">
        <v>1284</v>
      </c>
      <c r="J4144" t="s">
        <v>83</v>
      </c>
      <c r="K4144" t="s">
        <v>87</v>
      </c>
      <c r="L4144" t="str">
        <f t="shared" si="64"/>
        <v>M27/9420B_Active</v>
      </c>
    </row>
    <row r="4145" spans="1:12" x14ac:dyDescent="0.25">
      <c r="A4145">
        <v>4148</v>
      </c>
      <c r="B4145" t="s">
        <v>9532</v>
      </c>
      <c r="C4145">
        <v>438126</v>
      </c>
      <c r="D4145">
        <v>117315</v>
      </c>
      <c r="E4145" t="s">
        <v>1295</v>
      </c>
      <c r="F4145" t="s">
        <v>9533</v>
      </c>
      <c r="G4145">
        <v>-1.4585736410000001</v>
      </c>
      <c r="H4145">
        <v>50.954002930000001</v>
      </c>
      <c r="I4145" t="s">
        <v>1284</v>
      </c>
      <c r="J4145" t="s">
        <v>83</v>
      </c>
      <c r="K4145" t="s">
        <v>101</v>
      </c>
      <c r="L4145" t="str">
        <f t="shared" si="64"/>
        <v>M27/9123A_Active</v>
      </c>
    </row>
    <row r="4146" spans="1:12" x14ac:dyDescent="0.25">
      <c r="A4146">
        <v>4149</v>
      </c>
      <c r="B4146" t="s">
        <v>9534</v>
      </c>
      <c r="C4146">
        <v>385730</v>
      </c>
      <c r="D4146">
        <v>305300</v>
      </c>
      <c r="E4146" t="s">
        <v>1295</v>
      </c>
      <c r="F4146" t="s">
        <v>9535</v>
      </c>
      <c r="G4146">
        <v>-2.2123348520000001</v>
      </c>
      <c r="H4146">
        <v>52.645262610000003</v>
      </c>
      <c r="I4146" t="s">
        <v>1284</v>
      </c>
      <c r="J4146" t="s">
        <v>1354</v>
      </c>
      <c r="K4146" t="s">
        <v>101</v>
      </c>
      <c r="L4146" t="str">
        <f t="shared" si="64"/>
        <v>M54/3217B_Active</v>
      </c>
    </row>
    <row r="4147" spans="1:12" x14ac:dyDescent="0.25">
      <c r="A4147">
        <v>4150</v>
      </c>
      <c r="B4147" t="s">
        <v>9536</v>
      </c>
      <c r="C4147">
        <v>578813</v>
      </c>
      <c r="D4147">
        <v>161897</v>
      </c>
      <c r="E4147" t="s">
        <v>1295</v>
      </c>
      <c r="F4147" t="s">
        <v>9537</v>
      </c>
      <c r="G4147">
        <v>0.56519212900000004</v>
      </c>
      <c r="H4147">
        <v>51.328058200000001</v>
      </c>
      <c r="I4147" t="s">
        <v>1284</v>
      </c>
      <c r="J4147" t="s">
        <v>1319</v>
      </c>
      <c r="K4147" t="s">
        <v>101</v>
      </c>
      <c r="L4147" t="str">
        <f t="shared" si="64"/>
        <v>M2/8570A_Active</v>
      </c>
    </row>
    <row r="4148" spans="1:12" x14ac:dyDescent="0.25">
      <c r="A4148">
        <v>4151</v>
      </c>
      <c r="B4148" t="s">
        <v>9538</v>
      </c>
      <c r="C4148">
        <v>509120</v>
      </c>
      <c r="D4148">
        <v>215329</v>
      </c>
      <c r="E4148" t="s">
        <v>1282</v>
      </c>
      <c r="F4148" t="s">
        <v>9539</v>
      </c>
      <c r="G4148">
        <v>-0.41801368300000002</v>
      </c>
      <c r="H4148">
        <v>51.825941460000003</v>
      </c>
      <c r="I4148" t="s">
        <v>1284</v>
      </c>
      <c r="J4148" t="s">
        <v>30</v>
      </c>
      <c r="K4148" t="s">
        <v>58</v>
      </c>
      <c r="L4148" t="str">
        <f t="shared" si="64"/>
        <v>M1/2459B_Active</v>
      </c>
    </row>
    <row r="4149" spans="1:12" x14ac:dyDescent="0.25">
      <c r="A4149">
        <v>4152</v>
      </c>
      <c r="B4149" t="s">
        <v>9540</v>
      </c>
      <c r="C4149">
        <v>504778</v>
      </c>
      <c r="D4149">
        <v>163365</v>
      </c>
      <c r="E4149" t="s">
        <v>1292</v>
      </c>
      <c r="F4149" t="s">
        <v>9541</v>
      </c>
      <c r="G4149">
        <v>-0.49649748199999999</v>
      </c>
      <c r="H4149">
        <v>51.359700449999998</v>
      </c>
      <c r="I4149" t="s">
        <v>1284</v>
      </c>
      <c r="J4149" t="s">
        <v>44</v>
      </c>
      <c r="K4149" t="s">
        <v>67</v>
      </c>
      <c r="L4149" t="str">
        <f t="shared" si="64"/>
        <v>M25/4783B_Active</v>
      </c>
    </row>
    <row r="4150" spans="1:12" x14ac:dyDescent="0.25">
      <c r="A4150">
        <v>4153</v>
      </c>
      <c r="B4150" t="s">
        <v>9542</v>
      </c>
      <c r="C4150">
        <v>413316</v>
      </c>
      <c r="D4150">
        <v>272240</v>
      </c>
      <c r="E4150" t="s">
        <v>1282</v>
      </c>
      <c r="F4150" t="s">
        <v>9543</v>
      </c>
      <c r="G4150">
        <v>-1.805933233</v>
      </c>
      <c r="H4150">
        <v>52.348087079999999</v>
      </c>
      <c r="I4150" t="s">
        <v>1284</v>
      </c>
      <c r="J4150" t="s">
        <v>1458</v>
      </c>
      <c r="K4150" t="s">
        <v>58</v>
      </c>
      <c r="L4150" t="str">
        <f t="shared" si="64"/>
        <v>M40/9701M_Active</v>
      </c>
    </row>
    <row r="4151" spans="1:12" x14ac:dyDescent="0.25">
      <c r="A4151">
        <v>4154</v>
      </c>
      <c r="B4151" t="s">
        <v>9544</v>
      </c>
      <c r="C4151">
        <v>455109</v>
      </c>
      <c r="D4151">
        <v>289454</v>
      </c>
      <c r="E4151" t="s">
        <v>1287</v>
      </c>
      <c r="F4151" t="s">
        <v>9545</v>
      </c>
      <c r="G4151">
        <v>-1.1896094589999999</v>
      </c>
      <c r="H4151">
        <v>52.500230459999997</v>
      </c>
      <c r="I4151" t="s">
        <v>1280</v>
      </c>
      <c r="J4151" t="s">
        <v>30</v>
      </c>
      <c r="K4151" t="s">
        <v>35</v>
      </c>
      <c r="L4151" t="str">
        <f t="shared" si="64"/>
        <v>M1/3436A_Inactive</v>
      </c>
    </row>
    <row r="4152" spans="1:12" x14ac:dyDescent="0.25">
      <c r="A4152">
        <v>4155</v>
      </c>
      <c r="B4152" t="s">
        <v>9546</v>
      </c>
      <c r="C4152">
        <v>362679</v>
      </c>
      <c r="D4152">
        <v>424553</v>
      </c>
      <c r="E4152" t="s">
        <v>1295</v>
      </c>
      <c r="F4152" t="s">
        <v>9547</v>
      </c>
      <c r="G4152">
        <v>-2.5669750580000001</v>
      </c>
      <c r="H4152">
        <v>53.71606319</v>
      </c>
      <c r="I4152" t="s">
        <v>1284</v>
      </c>
      <c r="J4152" t="s">
        <v>1853</v>
      </c>
      <c r="K4152" t="s">
        <v>101</v>
      </c>
      <c r="L4152" t="str">
        <f t="shared" si="64"/>
        <v>M65/4076A_Active</v>
      </c>
    </row>
    <row r="4153" spans="1:12" x14ac:dyDescent="0.25">
      <c r="A4153">
        <v>4156</v>
      </c>
      <c r="B4153" t="s">
        <v>9548</v>
      </c>
      <c r="C4153">
        <v>572706</v>
      </c>
      <c r="D4153">
        <v>166597</v>
      </c>
      <c r="E4153" t="s">
        <v>1295</v>
      </c>
      <c r="F4153" t="s">
        <v>9549</v>
      </c>
      <c r="G4153">
        <v>0.479906151</v>
      </c>
      <c r="H4153">
        <v>51.372165459999998</v>
      </c>
      <c r="I4153" t="s">
        <v>1280</v>
      </c>
      <c r="J4153" t="s">
        <v>1319</v>
      </c>
      <c r="K4153" t="s">
        <v>101</v>
      </c>
      <c r="L4153" t="str">
        <f t="shared" si="64"/>
        <v>M2/8479A_Inactive</v>
      </c>
    </row>
    <row r="4154" spans="1:12" x14ac:dyDescent="0.25">
      <c r="A4154">
        <v>4157</v>
      </c>
      <c r="B4154" t="s">
        <v>9550</v>
      </c>
      <c r="C4154">
        <v>483681</v>
      </c>
      <c r="D4154">
        <v>173818</v>
      </c>
      <c r="E4154" t="s">
        <v>1295</v>
      </c>
      <c r="F4154" t="s">
        <v>9551</v>
      </c>
      <c r="G4154">
        <v>-0.79696118100000002</v>
      </c>
      <c r="H4154">
        <v>51.457167740000003</v>
      </c>
      <c r="I4154" t="s">
        <v>1280</v>
      </c>
      <c r="J4154" t="s">
        <v>252</v>
      </c>
      <c r="K4154" t="s">
        <v>101</v>
      </c>
      <c r="L4154" t="str">
        <f t="shared" si="64"/>
        <v>M4/2521B_Inactive</v>
      </c>
    </row>
    <row r="4155" spans="1:12" x14ac:dyDescent="0.25">
      <c r="A4155">
        <v>4158</v>
      </c>
      <c r="B4155" t="s">
        <v>9552</v>
      </c>
      <c r="C4155">
        <v>407732</v>
      </c>
      <c r="D4155">
        <v>272965</v>
      </c>
      <c r="E4155" t="s">
        <v>1282</v>
      </c>
      <c r="F4155" t="s">
        <v>9553</v>
      </c>
      <c r="G4155">
        <v>-1.8878910209999999</v>
      </c>
      <c r="H4155">
        <v>52.354710019999999</v>
      </c>
      <c r="I4155" t="s">
        <v>1284</v>
      </c>
      <c r="J4155" t="s">
        <v>172</v>
      </c>
      <c r="K4155" t="s">
        <v>58</v>
      </c>
      <c r="L4155" t="str">
        <f t="shared" si="64"/>
        <v>M42/6236B_Active</v>
      </c>
    </row>
    <row r="4156" spans="1:12" x14ac:dyDescent="0.25">
      <c r="A4156">
        <v>4159</v>
      </c>
      <c r="B4156" t="s">
        <v>9554</v>
      </c>
      <c r="C4156">
        <v>530619</v>
      </c>
      <c r="D4156">
        <v>153315</v>
      </c>
      <c r="E4156" t="s">
        <v>1300</v>
      </c>
      <c r="F4156" t="s">
        <v>9555</v>
      </c>
      <c r="G4156">
        <v>-0.129219941</v>
      </c>
      <c r="H4156">
        <v>51.264033570000002</v>
      </c>
      <c r="I4156" t="s">
        <v>1284</v>
      </c>
      <c r="J4156" t="s">
        <v>44</v>
      </c>
      <c r="K4156" t="s">
        <v>48</v>
      </c>
      <c r="L4156" t="str">
        <f t="shared" si="64"/>
        <v>M25/4463A_Active</v>
      </c>
    </row>
    <row r="4157" spans="1:12" x14ac:dyDescent="0.25">
      <c r="A4157">
        <v>4160</v>
      </c>
      <c r="B4157" t="s">
        <v>9556</v>
      </c>
      <c r="C4157">
        <v>436646</v>
      </c>
      <c r="D4157">
        <v>431021</v>
      </c>
      <c r="E4157" t="s">
        <v>1287</v>
      </c>
      <c r="F4157" t="s">
        <v>9557</v>
      </c>
      <c r="G4157">
        <v>-1.4454441899999999</v>
      </c>
      <c r="H4157">
        <v>53.774259860000001</v>
      </c>
      <c r="I4157" t="s">
        <v>1284</v>
      </c>
      <c r="J4157" t="s">
        <v>30</v>
      </c>
      <c r="K4157" t="s">
        <v>35</v>
      </c>
      <c r="L4157" t="str">
        <f t="shared" si="64"/>
        <v>M1/5091A_Active</v>
      </c>
    </row>
    <row r="4158" spans="1:12" x14ac:dyDescent="0.25">
      <c r="A4158">
        <v>4161</v>
      </c>
      <c r="B4158" t="s">
        <v>9558</v>
      </c>
      <c r="C4158">
        <v>386145</v>
      </c>
      <c r="D4158">
        <v>389518</v>
      </c>
      <c r="E4158" t="s">
        <v>1292</v>
      </c>
      <c r="F4158" t="s">
        <v>9559</v>
      </c>
      <c r="G4158">
        <v>-2.2098509869999998</v>
      </c>
      <c r="H4158">
        <v>53.40231601</v>
      </c>
      <c r="I4158" t="s">
        <v>1284</v>
      </c>
      <c r="J4158" t="s">
        <v>185</v>
      </c>
      <c r="K4158" t="s">
        <v>67</v>
      </c>
      <c r="L4158" t="str">
        <f t="shared" si="64"/>
        <v>M60/9026L_Active</v>
      </c>
    </row>
    <row r="4159" spans="1:12" x14ac:dyDescent="0.25">
      <c r="A4159">
        <v>4162</v>
      </c>
      <c r="B4159" t="s">
        <v>9560</v>
      </c>
      <c r="C4159">
        <v>364007</v>
      </c>
      <c r="D4159">
        <v>179742</v>
      </c>
      <c r="E4159" t="s">
        <v>1278</v>
      </c>
      <c r="F4159" t="s">
        <v>9561</v>
      </c>
      <c r="G4159">
        <v>-2.520090765</v>
      </c>
      <c r="H4159">
        <v>51.515445020000001</v>
      </c>
      <c r="I4159" t="s">
        <v>1284</v>
      </c>
      <c r="J4159" t="s">
        <v>252</v>
      </c>
      <c r="K4159" t="s">
        <v>87</v>
      </c>
      <c r="L4159" t="str">
        <f t="shared" si="64"/>
        <v>M4/3821K_Active</v>
      </c>
    </row>
    <row r="4160" spans="1:12" x14ac:dyDescent="0.25">
      <c r="A4160">
        <v>4163</v>
      </c>
      <c r="B4160" t="s">
        <v>9562</v>
      </c>
      <c r="C4160">
        <v>531053</v>
      </c>
      <c r="D4160">
        <v>147418</v>
      </c>
      <c r="E4160" t="s">
        <v>1287</v>
      </c>
      <c r="F4160" t="s">
        <v>1121</v>
      </c>
      <c r="G4160">
        <v>-0.12515733400000001</v>
      </c>
      <c r="H4160">
        <v>51.21093604</v>
      </c>
      <c r="I4160" t="s">
        <v>1280</v>
      </c>
      <c r="J4160" t="s">
        <v>213</v>
      </c>
      <c r="K4160" t="s">
        <v>35</v>
      </c>
      <c r="L4160" t="str">
        <f t="shared" si="64"/>
        <v>M23/3370B_Inactive</v>
      </c>
    </row>
    <row r="4161" spans="1:12" x14ac:dyDescent="0.25">
      <c r="A4161">
        <v>4164</v>
      </c>
      <c r="B4161" t="s">
        <v>9563</v>
      </c>
      <c r="C4161">
        <v>451586</v>
      </c>
      <c r="D4161">
        <v>345495</v>
      </c>
      <c r="E4161" t="s">
        <v>1282</v>
      </c>
      <c r="F4161" t="s">
        <v>9564</v>
      </c>
      <c r="G4161">
        <v>-1.2327130959999999</v>
      </c>
      <c r="H4161">
        <v>53.00431348</v>
      </c>
      <c r="I4161" t="s">
        <v>1284</v>
      </c>
      <c r="J4161" t="s">
        <v>30</v>
      </c>
      <c r="K4161" t="s">
        <v>58</v>
      </c>
      <c r="L4161" t="str">
        <f t="shared" si="64"/>
        <v>M1/4049B_Active</v>
      </c>
    </row>
    <row r="4162" spans="1:12" x14ac:dyDescent="0.25">
      <c r="A4162">
        <v>4165</v>
      </c>
      <c r="B4162" t="s">
        <v>9565</v>
      </c>
      <c r="C4162">
        <v>478591</v>
      </c>
      <c r="D4162">
        <v>251861</v>
      </c>
      <c r="E4162" t="s">
        <v>1282</v>
      </c>
      <c r="F4162" t="s">
        <v>9566</v>
      </c>
      <c r="G4162">
        <v>-0.85253090899999995</v>
      </c>
      <c r="H4162">
        <v>52.159452569999999</v>
      </c>
      <c r="I4162" t="s">
        <v>1280</v>
      </c>
      <c r="J4162" t="s">
        <v>30</v>
      </c>
      <c r="K4162" t="s">
        <v>58</v>
      </c>
      <c r="L4162" t="str">
        <f t="shared" si="64"/>
        <v>M1/2957B_Inactive</v>
      </c>
    </row>
    <row r="4163" spans="1:12" x14ac:dyDescent="0.25">
      <c r="A4163">
        <v>4166</v>
      </c>
      <c r="B4163" t="s">
        <v>9567</v>
      </c>
      <c r="C4163">
        <v>358493</v>
      </c>
      <c r="D4163">
        <v>425248</v>
      </c>
      <c r="E4163" t="s">
        <v>1282</v>
      </c>
      <c r="F4163" t="s">
        <v>9568</v>
      </c>
      <c r="G4163">
        <v>-2.6304920460000001</v>
      </c>
      <c r="H4163">
        <v>53.721992489999998</v>
      </c>
      <c r="I4163" t="s">
        <v>1284</v>
      </c>
      <c r="J4163" t="s">
        <v>1615</v>
      </c>
      <c r="K4163" t="s">
        <v>58</v>
      </c>
      <c r="L4163" t="str">
        <f t="shared" ref="L4163:L4226" si="65">F4163&amp;"_"&amp;I4163</f>
        <v>M61/2336L_Active</v>
      </c>
    </row>
    <row r="4164" spans="1:12" x14ac:dyDescent="0.25">
      <c r="A4164">
        <v>4167</v>
      </c>
      <c r="B4164" t="s">
        <v>9569</v>
      </c>
      <c r="C4164">
        <v>419532</v>
      </c>
      <c r="D4164">
        <v>180869</v>
      </c>
      <c r="E4164" t="s">
        <v>1295</v>
      </c>
      <c r="F4164" t="s">
        <v>9570</v>
      </c>
      <c r="G4164">
        <v>-1.7198371610000001</v>
      </c>
      <c r="H4164">
        <v>51.526400070000001</v>
      </c>
      <c r="I4164" t="s">
        <v>1284</v>
      </c>
      <c r="J4164" t="s">
        <v>252</v>
      </c>
      <c r="K4164" t="s">
        <v>101</v>
      </c>
      <c r="L4164" t="str">
        <f t="shared" si="65"/>
        <v>M4/3232B_Active</v>
      </c>
    </row>
    <row r="4165" spans="1:12" x14ac:dyDescent="0.25">
      <c r="A4165">
        <v>4168</v>
      </c>
      <c r="B4165" t="s">
        <v>9571</v>
      </c>
      <c r="C4165">
        <v>576359</v>
      </c>
      <c r="D4165">
        <v>158182</v>
      </c>
      <c r="E4165" t="s">
        <v>1295</v>
      </c>
      <c r="F4165" t="s">
        <v>9572</v>
      </c>
      <c r="G4165">
        <v>0.52817064300000005</v>
      </c>
      <c r="H4165">
        <v>51.295451229999998</v>
      </c>
      <c r="I4165" t="s">
        <v>1284</v>
      </c>
      <c r="J4165" t="s">
        <v>368</v>
      </c>
      <c r="K4165" t="s">
        <v>101</v>
      </c>
      <c r="L4165" t="str">
        <f t="shared" si="65"/>
        <v>M20/6576A_Active</v>
      </c>
    </row>
    <row r="4166" spans="1:12" x14ac:dyDescent="0.25">
      <c r="A4166">
        <v>4169</v>
      </c>
      <c r="B4166" t="s">
        <v>9573</v>
      </c>
      <c r="C4166">
        <v>382607</v>
      </c>
      <c r="D4166">
        <v>179835</v>
      </c>
      <c r="E4166" t="s">
        <v>1278</v>
      </c>
      <c r="F4166" t="s">
        <v>9574</v>
      </c>
      <c r="G4166">
        <v>-2.2520491649999999</v>
      </c>
      <c r="H4166">
        <v>51.517164180000002</v>
      </c>
      <c r="I4166" t="s">
        <v>1284</v>
      </c>
      <c r="J4166" t="s">
        <v>252</v>
      </c>
      <c r="K4166" t="s">
        <v>87</v>
      </c>
      <c r="L4166" t="str">
        <f t="shared" si="65"/>
        <v>M4/3622A_Active</v>
      </c>
    </row>
    <row r="4167" spans="1:12" x14ac:dyDescent="0.25">
      <c r="A4167">
        <v>4170</v>
      </c>
      <c r="B4167" t="s">
        <v>9575</v>
      </c>
      <c r="C4167">
        <v>508701</v>
      </c>
      <c r="D4167">
        <v>218229</v>
      </c>
      <c r="E4167" t="s">
        <v>1287</v>
      </c>
      <c r="F4167" t="s">
        <v>9576</v>
      </c>
      <c r="G4167">
        <v>-0.42318024900000001</v>
      </c>
      <c r="H4167">
        <v>51.852087279999999</v>
      </c>
      <c r="I4167" t="s">
        <v>1284</v>
      </c>
      <c r="J4167" t="s">
        <v>30</v>
      </c>
      <c r="K4167" t="s">
        <v>35</v>
      </c>
      <c r="L4167" t="str">
        <f t="shared" si="65"/>
        <v>M1/2485J_Active</v>
      </c>
    </row>
    <row r="4168" spans="1:12" x14ac:dyDescent="0.25">
      <c r="A4168">
        <v>4171</v>
      </c>
      <c r="B4168" t="s">
        <v>9577</v>
      </c>
      <c r="C4168">
        <v>509029</v>
      </c>
      <c r="D4168">
        <v>215937</v>
      </c>
      <c r="E4168" t="s">
        <v>1287</v>
      </c>
      <c r="F4168" t="s">
        <v>9578</v>
      </c>
      <c r="G4168">
        <v>-0.41914217999999998</v>
      </c>
      <c r="H4168">
        <v>51.831423710000003</v>
      </c>
      <c r="I4168" t="s">
        <v>1284</v>
      </c>
      <c r="J4168" t="s">
        <v>30</v>
      </c>
      <c r="K4168" t="s">
        <v>35</v>
      </c>
      <c r="L4168" t="str">
        <f t="shared" si="65"/>
        <v>M1/2465A_Active</v>
      </c>
    </row>
    <row r="4169" spans="1:12" x14ac:dyDescent="0.25">
      <c r="A4169">
        <v>4172</v>
      </c>
      <c r="B4169" t="s">
        <v>9579</v>
      </c>
      <c r="C4169">
        <v>552976</v>
      </c>
      <c r="D4169">
        <v>168253</v>
      </c>
      <c r="E4169" t="s">
        <v>1300</v>
      </c>
      <c r="F4169" t="s">
        <v>9580</v>
      </c>
      <c r="G4169">
        <v>0.19739431900000001</v>
      </c>
      <c r="H4169">
        <v>51.392698260000003</v>
      </c>
      <c r="I4169" t="s">
        <v>1284</v>
      </c>
      <c r="J4169" t="s">
        <v>44</v>
      </c>
      <c r="K4169" t="s">
        <v>48</v>
      </c>
      <c r="L4169" t="str">
        <f t="shared" si="65"/>
        <v>M25/4135J_Active</v>
      </c>
    </row>
    <row r="4170" spans="1:12" x14ac:dyDescent="0.25">
      <c r="A4170">
        <v>4173</v>
      </c>
      <c r="B4170" t="s">
        <v>9581</v>
      </c>
      <c r="C4170">
        <v>377447</v>
      </c>
      <c r="D4170">
        <v>356999</v>
      </c>
      <c r="E4170" t="s">
        <v>1287</v>
      </c>
      <c r="F4170" t="s">
        <v>9582</v>
      </c>
      <c r="G4170">
        <v>-2.3383566939999998</v>
      </c>
      <c r="H4170">
        <v>53.109713599999999</v>
      </c>
      <c r="I4170" t="s">
        <v>1280</v>
      </c>
      <c r="J4170" t="s">
        <v>109</v>
      </c>
      <c r="K4170" t="s">
        <v>35</v>
      </c>
      <c r="L4170" t="str">
        <f t="shared" si="65"/>
        <v>M6/6660A_Inactive</v>
      </c>
    </row>
    <row r="4171" spans="1:12" x14ac:dyDescent="0.25">
      <c r="A4171">
        <v>4174</v>
      </c>
      <c r="B4171" t="s">
        <v>9583</v>
      </c>
      <c r="C4171">
        <v>373924</v>
      </c>
      <c r="D4171">
        <v>369622</v>
      </c>
      <c r="E4171" t="s">
        <v>1282</v>
      </c>
      <c r="F4171" t="s">
        <v>9584</v>
      </c>
      <c r="G4171">
        <v>-2.3920146849999999</v>
      </c>
      <c r="H4171">
        <v>53.223016350000002</v>
      </c>
      <c r="I4171" t="s">
        <v>1280</v>
      </c>
      <c r="J4171" t="s">
        <v>109</v>
      </c>
      <c r="K4171" t="s">
        <v>58</v>
      </c>
      <c r="L4171" t="str">
        <f t="shared" si="65"/>
        <v>M6/6794B_Inactive</v>
      </c>
    </row>
    <row r="4172" spans="1:12" x14ac:dyDescent="0.25">
      <c r="A4172">
        <v>4175</v>
      </c>
      <c r="B4172" t="s">
        <v>9585</v>
      </c>
      <c r="C4172">
        <v>506309</v>
      </c>
      <c r="D4172">
        <v>198395</v>
      </c>
      <c r="E4172" t="s">
        <v>1292</v>
      </c>
      <c r="F4172" t="s">
        <v>9586</v>
      </c>
      <c r="G4172">
        <v>-0.46396032999999998</v>
      </c>
      <c r="H4172">
        <v>51.674279929999997</v>
      </c>
      <c r="I4172" t="s">
        <v>1284</v>
      </c>
      <c r="J4172" t="s">
        <v>44</v>
      </c>
      <c r="K4172" t="s">
        <v>67</v>
      </c>
      <c r="L4172" t="str">
        <f t="shared" si="65"/>
        <v>M25/5157B_Active</v>
      </c>
    </row>
    <row r="4173" spans="1:12" x14ac:dyDescent="0.25">
      <c r="A4173">
        <v>4176</v>
      </c>
      <c r="B4173" t="s">
        <v>9587</v>
      </c>
      <c r="C4173">
        <v>522024</v>
      </c>
      <c r="D4173">
        <v>200616</v>
      </c>
      <c r="E4173" t="s">
        <v>1292</v>
      </c>
      <c r="F4173" t="s">
        <v>9588</v>
      </c>
      <c r="G4173">
        <v>-0.23602405700000001</v>
      </c>
      <c r="H4173">
        <v>51.69104883</v>
      </c>
      <c r="I4173" t="s">
        <v>1284</v>
      </c>
      <c r="J4173" t="s">
        <v>44</v>
      </c>
      <c r="K4173" t="s">
        <v>67</v>
      </c>
      <c r="L4173" t="str">
        <f t="shared" si="65"/>
        <v>M25/5334B_Active</v>
      </c>
    </row>
    <row r="4174" spans="1:12" x14ac:dyDescent="0.25">
      <c r="A4174">
        <v>4177</v>
      </c>
      <c r="B4174" t="s">
        <v>9589</v>
      </c>
      <c r="C4174">
        <v>446819</v>
      </c>
      <c r="D4174">
        <v>431033</v>
      </c>
      <c r="E4174" t="s">
        <v>1282</v>
      </c>
      <c r="F4174" t="s">
        <v>9590</v>
      </c>
      <c r="G4174">
        <v>-1.291096035</v>
      </c>
      <c r="H4174">
        <v>53.77355566</v>
      </c>
      <c r="I4174" t="s">
        <v>1284</v>
      </c>
      <c r="J4174" t="s">
        <v>1285</v>
      </c>
      <c r="K4174" t="s">
        <v>58</v>
      </c>
      <c r="L4174" t="str">
        <f t="shared" si="65"/>
        <v>A1M/9478B_Active</v>
      </c>
    </row>
    <row r="4175" spans="1:12" x14ac:dyDescent="0.25">
      <c r="A4175">
        <v>4178</v>
      </c>
      <c r="B4175" t="s">
        <v>9591</v>
      </c>
      <c r="C4175">
        <v>542084</v>
      </c>
      <c r="D4175">
        <v>259344</v>
      </c>
      <c r="E4175" t="s">
        <v>1282</v>
      </c>
      <c r="F4175" t="s">
        <v>9592</v>
      </c>
      <c r="G4175">
        <v>7.8262977999999997E-2</v>
      </c>
      <c r="H4175">
        <v>52.214010700000003</v>
      </c>
      <c r="I4175" t="s">
        <v>1284</v>
      </c>
      <c r="J4175" t="s">
        <v>1419</v>
      </c>
      <c r="K4175" t="s">
        <v>58</v>
      </c>
      <c r="L4175" t="str">
        <f t="shared" si="65"/>
        <v>M11/6886B_Active</v>
      </c>
    </row>
    <row r="4176" spans="1:12" x14ac:dyDescent="0.25">
      <c r="A4176">
        <v>4179</v>
      </c>
      <c r="B4176" t="s">
        <v>9593</v>
      </c>
      <c r="C4176">
        <v>454603</v>
      </c>
      <c r="D4176">
        <v>228484</v>
      </c>
      <c r="E4176" t="s">
        <v>1282</v>
      </c>
      <c r="F4176" t="s">
        <v>9594</v>
      </c>
      <c r="G4176">
        <v>-1.2068775860000001</v>
      </c>
      <c r="H4176">
        <v>51.95218431</v>
      </c>
      <c r="I4176" t="s">
        <v>1284</v>
      </c>
      <c r="J4176" t="s">
        <v>1458</v>
      </c>
      <c r="K4176" t="s">
        <v>58</v>
      </c>
      <c r="L4176" t="str">
        <f t="shared" si="65"/>
        <v>M40/9069L_Active</v>
      </c>
    </row>
    <row r="4177" spans="1:12" x14ac:dyDescent="0.25">
      <c r="A4177">
        <v>4180</v>
      </c>
      <c r="B4177" t="s">
        <v>9595</v>
      </c>
      <c r="C4177">
        <v>501945</v>
      </c>
      <c r="D4177">
        <v>230014</v>
      </c>
      <c r="E4177" t="s">
        <v>1282</v>
      </c>
      <c r="F4177" t="s">
        <v>9596</v>
      </c>
      <c r="G4177">
        <v>-0.51774961100000005</v>
      </c>
      <c r="H4177">
        <v>51.959283640000002</v>
      </c>
      <c r="I4177" t="s">
        <v>1284</v>
      </c>
      <c r="J4177" t="s">
        <v>30</v>
      </c>
      <c r="K4177" t="s">
        <v>58</v>
      </c>
      <c r="L4177" t="str">
        <f t="shared" si="65"/>
        <v>M1/2626M_Active</v>
      </c>
    </row>
    <row r="4178" spans="1:12" x14ac:dyDescent="0.25">
      <c r="A4178">
        <v>4181</v>
      </c>
      <c r="B4178" t="s">
        <v>9597</v>
      </c>
      <c r="C4178">
        <v>444087</v>
      </c>
      <c r="D4178">
        <v>116921</v>
      </c>
      <c r="E4178" t="s">
        <v>1295</v>
      </c>
      <c r="F4178" t="s">
        <v>9598</v>
      </c>
      <c r="G4178">
        <v>-1.373759551</v>
      </c>
      <c r="H4178">
        <v>50.950035530000001</v>
      </c>
      <c r="I4178" t="s">
        <v>1280</v>
      </c>
      <c r="J4178" t="s">
        <v>83</v>
      </c>
      <c r="K4178" t="s">
        <v>101</v>
      </c>
      <c r="L4178" t="str">
        <f t="shared" si="65"/>
        <v>M27/9188A_Inactive</v>
      </c>
    </row>
    <row r="4179" spans="1:12" x14ac:dyDescent="0.25">
      <c r="A4179">
        <v>4182</v>
      </c>
      <c r="B4179" t="s">
        <v>9599</v>
      </c>
      <c r="C4179">
        <v>508748</v>
      </c>
      <c r="D4179">
        <v>218126</v>
      </c>
      <c r="E4179" t="s">
        <v>1287</v>
      </c>
      <c r="F4179" t="s">
        <v>9600</v>
      </c>
      <c r="G4179">
        <v>-0.42253052000000002</v>
      </c>
      <c r="H4179">
        <v>51.851152399999997</v>
      </c>
      <c r="I4179" t="s">
        <v>1284</v>
      </c>
      <c r="J4179" t="s">
        <v>30</v>
      </c>
      <c r="K4179" t="s">
        <v>35</v>
      </c>
      <c r="L4179" t="str">
        <f t="shared" si="65"/>
        <v>M1/2485A_Active</v>
      </c>
    </row>
    <row r="4180" spans="1:12" x14ac:dyDescent="0.25">
      <c r="A4180">
        <v>4183</v>
      </c>
      <c r="B4180" t="s">
        <v>9601</v>
      </c>
      <c r="C4180">
        <v>425786</v>
      </c>
      <c r="D4180">
        <v>303469</v>
      </c>
      <c r="E4180" t="s">
        <v>1282</v>
      </c>
      <c r="F4180" t="s">
        <v>9602</v>
      </c>
      <c r="G4180">
        <v>-1.6204671690000001</v>
      </c>
      <c r="H4180">
        <v>52.628388080000001</v>
      </c>
      <c r="I4180" t="s">
        <v>1280</v>
      </c>
      <c r="J4180" t="s">
        <v>172</v>
      </c>
      <c r="K4180" t="s">
        <v>58</v>
      </c>
      <c r="L4180" t="str">
        <f t="shared" si="65"/>
        <v>M42/6657B_Inactive</v>
      </c>
    </row>
    <row r="4181" spans="1:12" x14ac:dyDescent="0.25">
      <c r="A4181">
        <v>4184</v>
      </c>
      <c r="B4181" t="s">
        <v>9603</v>
      </c>
      <c r="C4181">
        <v>501093</v>
      </c>
      <c r="D4181">
        <v>278192</v>
      </c>
      <c r="E4181" t="s">
        <v>1278</v>
      </c>
      <c r="F4181" t="s">
        <v>9604</v>
      </c>
      <c r="G4181">
        <v>-0.51581159300000001</v>
      </c>
      <c r="H4181">
        <v>52.392442000000003</v>
      </c>
      <c r="I4181" t="s">
        <v>1284</v>
      </c>
      <c r="J4181" t="s">
        <v>1332</v>
      </c>
      <c r="K4181" t="s">
        <v>87</v>
      </c>
      <c r="L4181" t="str">
        <f t="shared" si="65"/>
        <v>A14/0495B_Active</v>
      </c>
    </row>
    <row r="4182" spans="1:12" x14ac:dyDescent="0.25">
      <c r="A4182">
        <v>4185</v>
      </c>
      <c r="B4182" t="s">
        <v>9605</v>
      </c>
      <c r="C4182">
        <v>408339</v>
      </c>
      <c r="D4182">
        <v>291508</v>
      </c>
      <c r="E4182" t="s">
        <v>1282</v>
      </c>
      <c r="F4182" t="s">
        <v>9606</v>
      </c>
      <c r="G4182">
        <v>-1.878525169</v>
      </c>
      <c r="H4182">
        <v>52.52140369</v>
      </c>
      <c r="I4182" t="s">
        <v>1284</v>
      </c>
      <c r="J4182" t="s">
        <v>109</v>
      </c>
      <c r="K4182" t="s">
        <v>58</v>
      </c>
      <c r="L4182" t="str">
        <f t="shared" si="65"/>
        <v>M6/5851B_Active</v>
      </c>
    </row>
    <row r="4183" spans="1:12" x14ac:dyDescent="0.25">
      <c r="A4183">
        <v>4186</v>
      </c>
      <c r="B4183" t="s">
        <v>9607</v>
      </c>
      <c r="C4183">
        <v>402216</v>
      </c>
      <c r="D4183">
        <v>182968</v>
      </c>
      <c r="E4183" t="s">
        <v>1295</v>
      </c>
      <c r="F4183" t="s">
        <v>9608</v>
      </c>
      <c r="G4183">
        <v>-1.969430126</v>
      </c>
      <c r="H4183">
        <v>51.545603219999997</v>
      </c>
      <c r="I4183" t="s">
        <v>1284</v>
      </c>
      <c r="J4183" t="s">
        <v>252</v>
      </c>
      <c r="K4183" t="s">
        <v>101</v>
      </c>
      <c r="L4183" t="str">
        <f t="shared" si="65"/>
        <v>M4/3416B_Active</v>
      </c>
    </row>
    <row r="4184" spans="1:12" x14ac:dyDescent="0.25">
      <c r="A4184">
        <v>4187</v>
      </c>
      <c r="B4184" t="s">
        <v>9609</v>
      </c>
      <c r="C4184">
        <v>503941</v>
      </c>
      <c r="D4184">
        <v>195442</v>
      </c>
      <c r="E4184" t="s">
        <v>1292</v>
      </c>
      <c r="F4184" t="s">
        <v>9610</v>
      </c>
      <c r="G4184">
        <v>-0.49906999699999999</v>
      </c>
      <c r="H4184">
        <v>51.648179499999998</v>
      </c>
      <c r="I4184" t="s">
        <v>1284</v>
      </c>
      <c r="J4184" t="s">
        <v>44</v>
      </c>
      <c r="K4184" t="s">
        <v>67</v>
      </c>
      <c r="L4184" t="str">
        <f t="shared" si="65"/>
        <v>M25/5118B_Active</v>
      </c>
    </row>
    <row r="4185" spans="1:12" x14ac:dyDescent="0.25">
      <c r="A4185">
        <v>4188</v>
      </c>
      <c r="B4185" t="s">
        <v>9611</v>
      </c>
      <c r="C4185">
        <v>420930</v>
      </c>
      <c r="D4185">
        <v>427244</v>
      </c>
      <c r="E4185" t="s">
        <v>1295</v>
      </c>
      <c r="F4185" t="s">
        <v>9612</v>
      </c>
      <c r="G4185">
        <v>-1.684155844</v>
      </c>
      <c r="H4185">
        <v>53.741177030000003</v>
      </c>
      <c r="I4185" t="s">
        <v>1284</v>
      </c>
      <c r="J4185" t="s">
        <v>98</v>
      </c>
      <c r="K4185" t="s">
        <v>101</v>
      </c>
      <c r="L4185" t="str">
        <f t="shared" si="65"/>
        <v>M62/2040A_Active</v>
      </c>
    </row>
    <row r="4186" spans="1:12" x14ac:dyDescent="0.25">
      <c r="A4186">
        <v>4189</v>
      </c>
      <c r="B4186" t="s">
        <v>9613</v>
      </c>
      <c r="C4186">
        <v>439157</v>
      </c>
      <c r="D4186">
        <v>283102</v>
      </c>
      <c r="E4186" t="s">
        <v>1282</v>
      </c>
      <c r="F4186" t="s">
        <v>9614</v>
      </c>
      <c r="G4186">
        <v>-1.425328342</v>
      </c>
      <c r="H4186">
        <v>52.444504539999997</v>
      </c>
      <c r="I4186" t="s">
        <v>1284</v>
      </c>
      <c r="J4186" t="s">
        <v>2079</v>
      </c>
      <c r="K4186" t="s">
        <v>58</v>
      </c>
      <c r="L4186" t="str">
        <f t="shared" si="65"/>
        <v>M69/8010B_Active</v>
      </c>
    </row>
    <row r="4187" spans="1:12" x14ac:dyDescent="0.25">
      <c r="A4187">
        <v>4190</v>
      </c>
      <c r="B4187" t="s">
        <v>9615</v>
      </c>
      <c r="C4187">
        <v>432176</v>
      </c>
      <c r="D4187">
        <v>427276</v>
      </c>
      <c r="E4187" t="s">
        <v>1282</v>
      </c>
      <c r="F4187" t="s">
        <v>9616</v>
      </c>
      <c r="G4187">
        <v>-1.513654351</v>
      </c>
      <c r="H4187">
        <v>53.740895420000001</v>
      </c>
      <c r="I4187" t="s">
        <v>1284</v>
      </c>
      <c r="J4187" t="s">
        <v>30</v>
      </c>
      <c r="K4187" t="s">
        <v>58</v>
      </c>
      <c r="L4187" t="str">
        <f t="shared" si="65"/>
        <v>M1/5018B_Active</v>
      </c>
    </row>
    <row r="4188" spans="1:12" x14ac:dyDescent="0.25">
      <c r="A4188">
        <v>4191</v>
      </c>
      <c r="B4188" t="s">
        <v>9617</v>
      </c>
      <c r="C4188">
        <v>439868</v>
      </c>
      <c r="D4188">
        <v>390896</v>
      </c>
      <c r="E4188" t="s">
        <v>1282</v>
      </c>
      <c r="F4188" t="s">
        <v>9618</v>
      </c>
      <c r="G4188">
        <v>-1.4016694510000001</v>
      </c>
      <c r="H4188">
        <v>53.41339121</v>
      </c>
      <c r="I4188" t="s">
        <v>1280</v>
      </c>
      <c r="J4188" t="s">
        <v>30</v>
      </c>
      <c r="K4188" t="s">
        <v>58</v>
      </c>
      <c r="L4188" t="str">
        <f t="shared" si="65"/>
        <v>M1/4602B_Inactive</v>
      </c>
    </row>
    <row r="4189" spans="1:12" x14ac:dyDescent="0.25">
      <c r="A4189">
        <v>4192</v>
      </c>
      <c r="B4189" t="s">
        <v>9619</v>
      </c>
      <c r="C4189">
        <v>358308</v>
      </c>
      <c r="D4189">
        <v>424853</v>
      </c>
      <c r="E4189" t="s">
        <v>1295</v>
      </c>
      <c r="F4189" t="s">
        <v>9620</v>
      </c>
      <c r="G4189">
        <v>-2.6332420079999999</v>
      </c>
      <c r="H4189">
        <v>53.718427679999998</v>
      </c>
      <c r="I4189" t="s">
        <v>1280</v>
      </c>
      <c r="J4189" t="s">
        <v>1853</v>
      </c>
      <c r="K4189" t="s">
        <v>101</v>
      </c>
      <c r="L4189" t="str">
        <f t="shared" si="65"/>
        <v>M65/4032A_Inactive</v>
      </c>
    </row>
    <row r="4190" spans="1:12" x14ac:dyDescent="0.25">
      <c r="A4190">
        <v>4193</v>
      </c>
      <c r="B4190" t="s">
        <v>9621</v>
      </c>
      <c r="C4190">
        <v>502940</v>
      </c>
      <c r="D4190">
        <v>173880</v>
      </c>
      <c r="E4190" t="s">
        <v>1292</v>
      </c>
      <c r="F4190" t="s">
        <v>9622</v>
      </c>
      <c r="G4190">
        <v>-0.51983806899999996</v>
      </c>
      <c r="H4190">
        <v>51.454553179999998</v>
      </c>
      <c r="I4190" t="s">
        <v>1284</v>
      </c>
      <c r="J4190" t="s">
        <v>44</v>
      </c>
      <c r="K4190" t="s">
        <v>67</v>
      </c>
      <c r="L4190" t="str">
        <f t="shared" si="65"/>
        <v>M25/4903B_Active</v>
      </c>
    </row>
    <row r="4191" spans="1:12" x14ac:dyDescent="0.25">
      <c r="A4191">
        <v>4194</v>
      </c>
      <c r="B4191" t="s">
        <v>9623</v>
      </c>
      <c r="C4191">
        <v>620486</v>
      </c>
      <c r="D4191">
        <v>241214</v>
      </c>
      <c r="E4191" t="s">
        <v>1278</v>
      </c>
      <c r="F4191" t="s">
        <v>9624</v>
      </c>
      <c r="G4191">
        <v>1.212473125</v>
      </c>
      <c r="H4191">
        <v>52.025509679999999</v>
      </c>
      <c r="I4191" t="s">
        <v>1284</v>
      </c>
      <c r="J4191" t="s">
        <v>1332</v>
      </c>
      <c r="K4191" t="s">
        <v>87</v>
      </c>
      <c r="L4191" t="str">
        <f t="shared" si="65"/>
        <v>A14/1971L_Active</v>
      </c>
    </row>
    <row r="4192" spans="1:12" x14ac:dyDescent="0.25">
      <c r="A4192">
        <v>4195</v>
      </c>
      <c r="B4192" t="s">
        <v>9625</v>
      </c>
      <c r="C4192">
        <v>362663</v>
      </c>
      <c r="D4192">
        <v>424539</v>
      </c>
      <c r="E4192" t="s">
        <v>1278</v>
      </c>
      <c r="F4192" t="s">
        <v>9626</v>
      </c>
      <c r="G4192">
        <v>-2.5672157850000001</v>
      </c>
      <c r="H4192">
        <v>53.715936210000002</v>
      </c>
      <c r="I4192" t="s">
        <v>1284</v>
      </c>
      <c r="J4192" t="s">
        <v>1853</v>
      </c>
      <c r="K4192" t="s">
        <v>87</v>
      </c>
      <c r="L4192" t="str">
        <f t="shared" si="65"/>
        <v>M65/4076B_Active</v>
      </c>
    </row>
    <row r="4193" spans="1:12" x14ac:dyDescent="0.25">
      <c r="A4193">
        <v>4196</v>
      </c>
      <c r="B4193" t="s">
        <v>9627</v>
      </c>
      <c r="C4193">
        <v>357522</v>
      </c>
      <c r="D4193">
        <v>181155</v>
      </c>
      <c r="E4193" t="s">
        <v>1287</v>
      </c>
      <c r="F4193" t="s">
        <v>9628</v>
      </c>
      <c r="G4193">
        <v>-2.6137138019999999</v>
      </c>
      <c r="H4193">
        <v>51.527697209999999</v>
      </c>
      <c r="I4193" t="s">
        <v>1284</v>
      </c>
      <c r="J4193" t="s">
        <v>226</v>
      </c>
      <c r="K4193" t="s">
        <v>35</v>
      </c>
      <c r="L4193" t="str">
        <f t="shared" si="65"/>
        <v>M5/8362B_Active</v>
      </c>
    </row>
    <row r="4194" spans="1:12" x14ac:dyDescent="0.25">
      <c r="A4194">
        <v>4197</v>
      </c>
      <c r="B4194" t="s">
        <v>9629</v>
      </c>
      <c r="C4194">
        <v>455340</v>
      </c>
      <c r="D4194">
        <v>294626</v>
      </c>
      <c r="E4194" t="s">
        <v>1282</v>
      </c>
      <c r="F4194" t="s">
        <v>9630</v>
      </c>
      <c r="G4194">
        <v>-1.18534856</v>
      </c>
      <c r="H4194">
        <v>52.546698569999997</v>
      </c>
      <c r="I4194" t="s">
        <v>1280</v>
      </c>
      <c r="J4194" t="s">
        <v>30</v>
      </c>
      <c r="K4194" t="s">
        <v>58</v>
      </c>
      <c r="L4194" t="str">
        <f t="shared" si="65"/>
        <v>M1/3490B_Inactive</v>
      </c>
    </row>
    <row r="4195" spans="1:12" x14ac:dyDescent="0.25">
      <c r="A4195">
        <v>4198</v>
      </c>
      <c r="B4195" t="s">
        <v>9631</v>
      </c>
      <c r="C4195">
        <v>612592</v>
      </c>
      <c r="D4195">
        <v>243785</v>
      </c>
      <c r="E4195" t="s">
        <v>1278</v>
      </c>
      <c r="F4195" t="s">
        <v>9632</v>
      </c>
      <c r="G4195">
        <v>1.099190412</v>
      </c>
      <c r="H4195">
        <v>52.05167016</v>
      </c>
      <c r="I4195" t="s">
        <v>1280</v>
      </c>
      <c r="J4195" t="s">
        <v>1332</v>
      </c>
      <c r="K4195" t="s">
        <v>87</v>
      </c>
      <c r="L4195" t="str">
        <f t="shared" si="65"/>
        <v>A14/1869B_Inactive</v>
      </c>
    </row>
    <row r="4196" spans="1:12" x14ac:dyDescent="0.25">
      <c r="A4196">
        <v>4199</v>
      </c>
      <c r="B4196" t="s">
        <v>9633</v>
      </c>
      <c r="C4196">
        <v>530559</v>
      </c>
      <c r="D4196">
        <v>141726</v>
      </c>
      <c r="E4196" t="s">
        <v>1287</v>
      </c>
      <c r="F4196" t="s">
        <v>9634</v>
      </c>
      <c r="G4196">
        <v>-0.13429179399999999</v>
      </c>
      <c r="H4196">
        <v>51.159893330000003</v>
      </c>
      <c r="I4196" t="s">
        <v>1280</v>
      </c>
      <c r="J4196" t="s">
        <v>213</v>
      </c>
      <c r="K4196" t="s">
        <v>35</v>
      </c>
      <c r="L4196" t="str">
        <f t="shared" si="65"/>
        <v>M23/3428B_Inactive</v>
      </c>
    </row>
    <row r="4197" spans="1:12" x14ac:dyDescent="0.25">
      <c r="A4197">
        <v>4200</v>
      </c>
      <c r="B4197" t="s">
        <v>9635</v>
      </c>
      <c r="C4197">
        <v>446508</v>
      </c>
      <c r="D4197">
        <v>294043</v>
      </c>
      <c r="E4197" t="s">
        <v>1287</v>
      </c>
      <c r="F4197" t="s">
        <v>9636</v>
      </c>
      <c r="G4197">
        <v>-1.3156594180000001</v>
      </c>
      <c r="H4197">
        <v>52.542281619999997</v>
      </c>
      <c r="I4197" t="s">
        <v>1284</v>
      </c>
      <c r="J4197" t="s">
        <v>2079</v>
      </c>
      <c r="K4197" t="s">
        <v>35</v>
      </c>
      <c r="L4197" t="str">
        <f t="shared" si="65"/>
        <v>M69/8147K_Active</v>
      </c>
    </row>
    <row r="4198" spans="1:12" x14ac:dyDescent="0.25">
      <c r="A4198">
        <v>4201</v>
      </c>
      <c r="B4198" t="s">
        <v>9637</v>
      </c>
      <c r="C4198">
        <v>435838</v>
      </c>
      <c r="D4198">
        <v>475377</v>
      </c>
      <c r="E4198" t="s">
        <v>1282</v>
      </c>
      <c r="F4198" t="s">
        <v>9638</v>
      </c>
      <c r="G4198">
        <v>-1.4525083640000001</v>
      </c>
      <c r="H4198">
        <v>54.172953049999997</v>
      </c>
      <c r="I4198" t="s">
        <v>1284</v>
      </c>
      <c r="J4198" t="s">
        <v>1285</v>
      </c>
      <c r="K4198" t="s">
        <v>58</v>
      </c>
      <c r="L4198" t="str">
        <f t="shared" si="65"/>
        <v>A1M/7022B_Active</v>
      </c>
    </row>
    <row r="4199" spans="1:12" x14ac:dyDescent="0.25">
      <c r="A4199">
        <v>4202</v>
      </c>
      <c r="B4199" t="s">
        <v>9639</v>
      </c>
      <c r="C4199">
        <v>513720</v>
      </c>
      <c r="D4199">
        <v>158285</v>
      </c>
      <c r="E4199" t="s">
        <v>1300</v>
      </c>
      <c r="F4199" t="s">
        <v>9640</v>
      </c>
      <c r="G4199">
        <v>-0.36973876999999999</v>
      </c>
      <c r="H4199">
        <v>51.312323050000003</v>
      </c>
      <c r="I4199" t="s">
        <v>1284</v>
      </c>
      <c r="J4199" t="s">
        <v>44</v>
      </c>
      <c r="K4199" t="s">
        <v>48</v>
      </c>
      <c r="L4199" t="str">
        <f t="shared" si="65"/>
        <v>M25/4662A_Active</v>
      </c>
    </row>
    <row r="4200" spans="1:12" x14ac:dyDescent="0.25">
      <c r="A4200">
        <v>4203</v>
      </c>
      <c r="B4200" t="s">
        <v>9641</v>
      </c>
      <c r="C4200">
        <v>586302</v>
      </c>
      <c r="D4200">
        <v>263992</v>
      </c>
      <c r="E4200" t="s">
        <v>1278</v>
      </c>
      <c r="F4200" t="s">
        <v>9642</v>
      </c>
      <c r="G4200">
        <v>0.72733208500000002</v>
      </c>
      <c r="H4200">
        <v>52.242591990000001</v>
      </c>
      <c r="I4200" t="s">
        <v>1284</v>
      </c>
      <c r="J4200" t="s">
        <v>1332</v>
      </c>
      <c r="K4200" t="s">
        <v>87</v>
      </c>
      <c r="L4200" t="str">
        <f t="shared" si="65"/>
        <v>A14/1460B_Active</v>
      </c>
    </row>
    <row r="4201" spans="1:12" x14ac:dyDescent="0.25">
      <c r="A4201">
        <v>4204</v>
      </c>
      <c r="B4201" t="s">
        <v>9643</v>
      </c>
      <c r="C4201">
        <v>621176</v>
      </c>
      <c r="D4201">
        <v>241213</v>
      </c>
      <c r="E4201" t="s">
        <v>1278</v>
      </c>
      <c r="F4201" t="s">
        <v>9644</v>
      </c>
      <c r="G4201">
        <v>1.222512907</v>
      </c>
      <c r="H4201">
        <v>52.025226230000001</v>
      </c>
      <c r="I4201" t="s">
        <v>1280</v>
      </c>
      <c r="J4201" t="s">
        <v>1332</v>
      </c>
      <c r="K4201" t="s">
        <v>87</v>
      </c>
      <c r="L4201" t="str">
        <f t="shared" si="65"/>
        <v>A14/1978B_Inactive</v>
      </c>
    </row>
    <row r="4202" spans="1:12" x14ac:dyDescent="0.25">
      <c r="A4202">
        <v>4205</v>
      </c>
      <c r="B4202" t="s">
        <v>9645</v>
      </c>
      <c r="C4202">
        <v>434305</v>
      </c>
      <c r="D4202">
        <v>425861</v>
      </c>
      <c r="E4202" t="s">
        <v>1278</v>
      </c>
      <c r="F4202" t="s">
        <v>9646</v>
      </c>
      <c r="G4202">
        <v>-1.481533371</v>
      </c>
      <c r="H4202">
        <v>53.728042539999997</v>
      </c>
      <c r="I4202" t="s">
        <v>1284</v>
      </c>
      <c r="J4202" t="s">
        <v>98</v>
      </c>
      <c r="K4202" t="s">
        <v>87</v>
      </c>
      <c r="L4202" t="str">
        <f t="shared" si="65"/>
        <v>M62/2185B_Active</v>
      </c>
    </row>
    <row r="4203" spans="1:12" x14ac:dyDescent="0.25">
      <c r="A4203">
        <v>4206</v>
      </c>
      <c r="B4203" t="s">
        <v>9647</v>
      </c>
      <c r="C4203">
        <v>418752</v>
      </c>
      <c r="D4203">
        <v>290684</v>
      </c>
      <c r="E4203" t="s">
        <v>1282</v>
      </c>
      <c r="F4203" t="s">
        <v>9648</v>
      </c>
      <c r="G4203">
        <v>-1.7233692190000001</v>
      </c>
      <c r="H4203">
        <v>52.506130370000001</v>
      </c>
      <c r="I4203" t="s">
        <v>1284</v>
      </c>
      <c r="J4203" t="s">
        <v>172</v>
      </c>
      <c r="K4203" t="s">
        <v>58</v>
      </c>
      <c r="L4203" t="str">
        <f t="shared" si="65"/>
        <v>M42/6502L_Active</v>
      </c>
    </row>
    <row r="4204" spans="1:12" x14ac:dyDescent="0.25">
      <c r="A4204">
        <v>4207</v>
      </c>
      <c r="B4204" t="s">
        <v>9649</v>
      </c>
      <c r="C4204">
        <v>392111</v>
      </c>
      <c r="D4204">
        <v>411282</v>
      </c>
      <c r="E4204" t="s">
        <v>1278</v>
      </c>
      <c r="F4204" t="s">
        <v>9650</v>
      </c>
      <c r="G4204">
        <v>-2.120673869</v>
      </c>
      <c r="H4204">
        <v>53.598063170000003</v>
      </c>
      <c r="I4204" t="s">
        <v>1284</v>
      </c>
      <c r="J4204" t="s">
        <v>98</v>
      </c>
      <c r="K4204" t="s">
        <v>87</v>
      </c>
      <c r="L4204" t="str">
        <f t="shared" si="65"/>
        <v>M62/1674B_Active</v>
      </c>
    </row>
    <row r="4205" spans="1:12" x14ac:dyDescent="0.25">
      <c r="A4205">
        <v>4208</v>
      </c>
      <c r="B4205" t="s">
        <v>9651</v>
      </c>
      <c r="C4205">
        <v>573457</v>
      </c>
      <c r="D4205">
        <v>165589</v>
      </c>
      <c r="E4205" t="s">
        <v>1295</v>
      </c>
      <c r="F4205" t="s">
        <v>9652</v>
      </c>
      <c r="G4205">
        <v>0.490193773</v>
      </c>
      <c r="H4205">
        <v>51.362881389999998</v>
      </c>
      <c r="I4205" t="s">
        <v>1280</v>
      </c>
      <c r="J4205" t="s">
        <v>1319</v>
      </c>
      <c r="K4205" t="s">
        <v>101</v>
      </c>
      <c r="L4205" t="str">
        <f t="shared" si="65"/>
        <v>M2/8492A_Inactive</v>
      </c>
    </row>
    <row r="4206" spans="1:12" x14ac:dyDescent="0.25">
      <c r="A4206">
        <v>4209</v>
      </c>
      <c r="B4206" t="s">
        <v>9653</v>
      </c>
      <c r="C4206">
        <v>612494</v>
      </c>
      <c r="D4206">
        <v>242313</v>
      </c>
      <c r="E4206" t="s">
        <v>1295</v>
      </c>
      <c r="F4206" t="s">
        <v>9654</v>
      </c>
      <c r="G4206">
        <v>1.0968496860000001</v>
      </c>
      <c r="H4206">
        <v>52.038492529999999</v>
      </c>
      <c r="I4206" t="s">
        <v>1284</v>
      </c>
      <c r="J4206" t="s">
        <v>1332</v>
      </c>
      <c r="K4206" t="s">
        <v>101</v>
      </c>
      <c r="L4206" t="str">
        <f t="shared" si="65"/>
        <v>A14/1884J_Active</v>
      </c>
    </row>
    <row r="4207" spans="1:12" x14ac:dyDescent="0.25">
      <c r="A4207">
        <v>4210</v>
      </c>
      <c r="B4207" t="s">
        <v>9655</v>
      </c>
      <c r="C4207">
        <v>407887</v>
      </c>
      <c r="D4207">
        <v>291906</v>
      </c>
      <c r="E4207" t="s">
        <v>1282</v>
      </c>
      <c r="F4207" t="s">
        <v>9656</v>
      </c>
      <c r="G4207">
        <v>-1.885177375</v>
      </c>
      <c r="H4207">
        <v>52.524988409999999</v>
      </c>
      <c r="I4207" t="s">
        <v>1284</v>
      </c>
      <c r="J4207" t="s">
        <v>109</v>
      </c>
      <c r="K4207" t="s">
        <v>58</v>
      </c>
      <c r="L4207" t="str">
        <f t="shared" si="65"/>
        <v>M6/5857B_Active</v>
      </c>
    </row>
    <row r="4208" spans="1:12" x14ac:dyDescent="0.25">
      <c r="A4208">
        <v>4211</v>
      </c>
      <c r="B4208" t="s">
        <v>9657</v>
      </c>
      <c r="C4208">
        <v>393865</v>
      </c>
      <c r="D4208">
        <v>179506</v>
      </c>
      <c r="E4208" t="s">
        <v>1295</v>
      </c>
      <c r="F4208" t="s">
        <v>9658</v>
      </c>
      <c r="G4208">
        <v>-2.0897971879999999</v>
      </c>
      <c r="H4208">
        <v>51.514443399999998</v>
      </c>
      <c r="I4208" t="s">
        <v>1284</v>
      </c>
      <c r="J4208" t="s">
        <v>252</v>
      </c>
      <c r="K4208" t="s">
        <v>101</v>
      </c>
      <c r="L4208" t="str">
        <f t="shared" si="65"/>
        <v>M4/3508B_Active</v>
      </c>
    </row>
    <row r="4209" spans="1:12" x14ac:dyDescent="0.25">
      <c r="A4209">
        <v>4212</v>
      </c>
      <c r="B4209" t="s">
        <v>9659</v>
      </c>
      <c r="C4209">
        <v>506816</v>
      </c>
      <c r="D4209">
        <v>198864</v>
      </c>
      <c r="E4209" t="s">
        <v>1300</v>
      </c>
      <c r="F4209" t="s">
        <v>9660</v>
      </c>
      <c r="G4209">
        <v>-0.45648769</v>
      </c>
      <c r="H4209">
        <v>51.678399570000003</v>
      </c>
      <c r="I4209" t="s">
        <v>1284</v>
      </c>
      <c r="J4209" t="s">
        <v>44</v>
      </c>
      <c r="K4209" t="s">
        <v>48</v>
      </c>
      <c r="L4209" t="str">
        <f t="shared" si="65"/>
        <v>M25/5163A_Active</v>
      </c>
    </row>
    <row r="4210" spans="1:12" x14ac:dyDescent="0.25">
      <c r="A4210">
        <v>4213</v>
      </c>
      <c r="B4210" t="s">
        <v>9661</v>
      </c>
      <c r="C4210">
        <v>575267</v>
      </c>
      <c r="D4210">
        <v>158442</v>
      </c>
      <c r="E4210" t="s">
        <v>1278</v>
      </c>
      <c r="F4210" t="s">
        <v>9662</v>
      </c>
      <c r="G4210">
        <v>0.51265213499999995</v>
      </c>
      <c r="H4210">
        <v>51.298123660000002</v>
      </c>
      <c r="I4210" t="s">
        <v>1284</v>
      </c>
      <c r="J4210" t="s">
        <v>368</v>
      </c>
      <c r="K4210" t="s">
        <v>87</v>
      </c>
      <c r="L4210" t="str">
        <f t="shared" si="65"/>
        <v>M20/6564L_Active</v>
      </c>
    </row>
    <row r="4211" spans="1:12" x14ac:dyDescent="0.25">
      <c r="A4211">
        <v>4214</v>
      </c>
      <c r="B4211" t="s">
        <v>9663</v>
      </c>
      <c r="C4211">
        <v>583969</v>
      </c>
      <c r="D4211">
        <v>265061</v>
      </c>
      <c r="E4211" t="s">
        <v>1295</v>
      </c>
      <c r="F4211" t="s">
        <v>9664</v>
      </c>
      <c r="G4211">
        <v>0.69378358200000001</v>
      </c>
      <c r="H4211">
        <v>52.252975890000002</v>
      </c>
      <c r="I4211" t="s">
        <v>1280</v>
      </c>
      <c r="J4211" t="s">
        <v>1332</v>
      </c>
      <c r="K4211" t="s">
        <v>101</v>
      </c>
      <c r="L4211" t="str">
        <f t="shared" si="65"/>
        <v>A14/1427A_Inactive</v>
      </c>
    </row>
    <row r="4212" spans="1:12" x14ac:dyDescent="0.25">
      <c r="A4212">
        <v>4215</v>
      </c>
      <c r="B4212" t="s">
        <v>9665</v>
      </c>
      <c r="C4212">
        <v>375270</v>
      </c>
      <c r="D4212">
        <v>398931</v>
      </c>
      <c r="E4212" t="s">
        <v>1292</v>
      </c>
      <c r="F4212" t="s">
        <v>9666</v>
      </c>
      <c r="G4212">
        <v>-2.3741569660000001</v>
      </c>
      <c r="H4212">
        <v>53.486523140000003</v>
      </c>
      <c r="I4212" t="s">
        <v>1280</v>
      </c>
      <c r="J4212" t="s">
        <v>3178</v>
      </c>
      <c r="K4212" t="s">
        <v>67</v>
      </c>
      <c r="L4212" t="str">
        <f t="shared" si="65"/>
        <v>M602/6004L_Inactive</v>
      </c>
    </row>
    <row r="4213" spans="1:12" x14ac:dyDescent="0.25">
      <c r="A4213">
        <v>4216</v>
      </c>
      <c r="B4213" t="s">
        <v>9667</v>
      </c>
      <c r="C4213">
        <v>392532</v>
      </c>
      <c r="D4213">
        <v>411551</v>
      </c>
      <c r="E4213" t="s">
        <v>1278</v>
      </c>
      <c r="F4213" t="s">
        <v>9668</v>
      </c>
      <c r="G4213">
        <v>-2.114319133</v>
      </c>
      <c r="H4213">
        <v>53.60048733</v>
      </c>
      <c r="I4213" t="s">
        <v>1280</v>
      </c>
      <c r="J4213" t="s">
        <v>98</v>
      </c>
      <c r="K4213" t="s">
        <v>87</v>
      </c>
      <c r="L4213" t="str">
        <f t="shared" si="65"/>
        <v>M62/1678B_Inactive</v>
      </c>
    </row>
    <row r="4214" spans="1:12" x14ac:dyDescent="0.25">
      <c r="A4214">
        <v>4217</v>
      </c>
      <c r="B4214" t="s">
        <v>9669</v>
      </c>
      <c r="C4214">
        <v>416758</v>
      </c>
      <c r="D4214">
        <v>422436</v>
      </c>
      <c r="E4214" t="s">
        <v>1278</v>
      </c>
      <c r="F4214" t="s">
        <v>9670</v>
      </c>
      <c r="G4214">
        <v>-1.7476655350000001</v>
      </c>
      <c r="H4214">
        <v>53.69811241</v>
      </c>
      <c r="I4214" t="s">
        <v>1284</v>
      </c>
      <c r="J4214" t="s">
        <v>98</v>
      </c>
      <c r="K4214" t="s">
        <v>87</v>
      </c>
      <c r="L4214" t="str">
        <f t="shared" si="65"/>
        <v>M62/1959B_Active</v>
      </c>
    </row>
    <row r="4215" spans="1:12" x14ac:dyDescent="0.25">
      <c r="A4215">
        <v>4218</v>
      </c>
      <c r="B4215" t="s">
        <v>9671</v>
      </c>
      <c r="C4215">
        <v>568771</v>
      </c>
      <c r="D4215">
        <v>159593</v>
      </c>
      <c r="E4215" t="s">
        <v>1278</v>
      </c>
      <c r="F4215" t="s">
        <v>9672</v>
      </c>
      <c r="G4215">
        <v>0.42010932699999998</v>
      </c>
      <c r="H4215">
        <v>51.310425420000001</v>
      </c>
      <c r="I4215" t="s">
        <v>1280</v>
      </c>
      <c r="J4215" t="s">
        <v>368</v>
      </c>
      <c r="K4215" t="s">
        <v>87</v>
      </c>
      <c r="L4215" t="str">
        <f t="shared" si="65"/>
        <v>M20/6496B_Inactive</v>
      </c>
    </row>
    <row r="4216" spans="1:12" x14ac:dyDescent="0.25">
      <c r="A4216">
        <v>4219</v>
      </c>
      <c r="B4216" t="s">
        <v>9673</v>
      </c>
      <c r="C4216">
        <v>621863</v>
      </c>
      <c r="D4216">
        <v>241141</v>
      </c>
      <c r="E4216" t="s">
        <v>1295</v>
      </c>
      <c r="F4216" t="s">
        <v>9674</v>
      </c>
      <c r="G4216">
        <v>1.2324628799999999</v>
      </c>
      <c r="H4216">
        <v>52.024305769999998</v>
      </c>
      <c r="I4216" t="s">
        <v>1280</v>
      </c>
      <c r="J4216" t="s">
        <v>1332</v>
      </c>
      <c r="K4216" t="s">
        <v>101</v>
      </c>
      <c r="L4216" t="str">
        <f t="shared" si="65"/>
        <v>A14/1985A_Inactive</v>
      </c>
    </row>
    <row r="4217" spans="1:12" x14ac:dyDescent="0.25">
      <c r="A4217">
        <v>4220</v>
      </c>
      <c r="B4217" t="s">
        <v>9675</v>
      </c>
      <c r="C4217">
        <v>518446</v>
      </c>
      <c r="D4217">
        <v>203024</v>
      </c>
      <c r="E4217" t="s">
        <v>1292</v>
      </c>
      <c r="F4217" t="s">
        <v>9676</v>
      </c>
      <c r="G4217">
        <v>-0.28694491700000002</v>
      </c>
      <c r="H4217">
        <v>51.71345693</v>
      </c>
      <c r="I4217" t="s">
        <v>1284</v>
      </c>
      <c r="J4217" t="s">
        <v>44</v>
      </c>
      <c r="K4217" t="s">
        <v>67</v>
      </c>
      <c r="L4217" t="str">
        <f t="shared" si="65"/>
        <v>M25/5291B_Active</v>
      </c>
    </row>
    <row r="4218" spans="1:12" x14ac:dyDescent="0.25">
      <c r="A4218">
        <v>4221</v>
      </c>
      <c r="B4218" t="s">
        <v>9677</v>
      </c>
      <c r="C4218">
        <v>557598</v>
      </c>
      <c r="D4218">
        <v>182250</v>
      </c>
      <c r="E4218" t="s">
        <v>1300</v>
      </c>
      <c r="F4218" t="s">
        <v>9678</v>
      </c>
      <c r="G4218">
        <v>0.27000456900000003</v>
      </c>
      <c r="H4218">
        <v>51.517191799999999</v>
      </c>
      <c r="I4218" t="s">
        <v>1284</v>
      </c>
      <c r="J4218" t="s">
        <v>44</v>
      </c>
      <c r="K4218" t="s">
        <v>48</v>
      </c>
      <c r="L4218" t="str">
        <f t="shared" si="65"/>
        <v>M25/5832A_Active</v>
      </c>
    </row>
    <row r="4219" spans="1:12" x14ac:dyDescent="0.25">
      <c r="A4219">
        <v>4222</v>
      </c>
      <c r="B4219" t="s">
        <v>9679</v>
      </c>
      <c r="C4219">
        <v>454931</v>
      </c>
      <c r="D4219">
        <v>285586</v>
      </c>
      <c r="E4219" t="s">
        <v>1282</v>
      </c>
      <c r="F4219" t="s">
        <v>9680</v>
      </c>
      <c r="G4219">
        <v>-1.1928666269999999</v>
      </c>
      <c r="H4219">
        <v>52.465478349999998</v>
      </c>
      <c r="I4219" t="s">
        <v>1280</v>
      </c>
      <c r="J4219" t="s">
        <v>30</v>
      </c>
      <c r="K4219" t="s">
        <v>58</v>
      </c>
      <c r="L4219" t="str">
        <f t="shared" si="65"/>
        <v>M1/3398B_Inactive</v>
      </c>
    </row>
    <row r="4220" spans="1:12" x14ac:dyDescent="0.25">
      <c r="A4220">
        <v>4223</v>
      </c>
      <c r="B4220" t="s">
        <v>9681</v>
      </c>
      <c r="C4220">
        <v>517390</v>
      </c>
      <c r="D4220">
        <v>157027</v>
      </c>
      <c r="E4220" t="s">
        <v>1300</v>
      </c>
      <c r="F4220" t="s">
        <v>9682</v>
      </c>
      <c r="G4220">
        <v>-0.31751964599999999</v>
      </c>
      <c r="H4220">
        <v>51.300271619999997</v>
      </c>
      <c r="I4220" t="s">
        <v>1284</v>
      </c>
      <c r="J4220" t="s">
        <v>44</v>
      </c>
      <c r="K4220" t="s">
        <v>48</v>
      </c>
      <c r="L4220" t="str">
        <f t="shared" si="65"/>
        <v>M25/4617A_Active</v>
      </c>
    </row>
    <row r="4221" spans="1:12" x14ac:dyDescent="0.25">
      <c r="A4221">
        <v>4224</v>
      </c>
      <c r="B4221" t="s">
        <v>9683</v>
      </c>
      <c r="C4221">
        <v>539084</v>
      </c>
      <c r="D4221">
        <v>154109</v>
      </c>
      <c r="E4221" t="s">
        <v>1292</v>
      </c>
      <c r="F4221" t="s">
        <v>9684</v>
      </c>
      <c r="G4221">
        <v>-7.6595220000000002E-3</v>
      </c>
      <c r="H4221">
        <v>51.269167590000002</v>
      </c>
      <c r="I4221" t="s">
        <v>1284</v>
      </c>
      <c r="J4221" t="s">
        <v>44</v>
      </c>
      <c r="K4221" t="s">
        <v>67</v>
      </c>
      <c r="L4221" t="str">
        <f t="shared" si="65"/>
        <v>M25/4373B_Active</v>
      </c>
    </row>
    <row r="4222" spans="1:12" x14ac:dyDescent="0.25">
      <c r="A4222">
        <v>4225</v>
      </c>
      <c r="B4222" t="s">
        <v>9685</v>
      </c>
      <c r="C4222">
        <v>502117</v>
      </c>
      <c r="D4222">
        <v>191566</v>
      </c>
      <c r="E4222" t="s">
        <v>1292</v>
      </c>
      <c r="F4222" t="s">
        <v>9686</v>
      </c>
      <c r="G4222">
        <v>-0.52655373599999999</v>
      </c>
      <c r="H4222">
        <v>51.613673910000003</v>
      </c>
      <c r="I4222" t="s">
        <v>1284</v>
      </c>
      <c r="J4222" t="s">
        <v>44</v>
      </c>
      <c r="K4222" t="s">
        <v>67</v>
      </c>
      <c r="L4222" t="str">
        <f t="shared" si="65"/>
        <v>M25/5079B_Active</v>
      </c>
    </row>
    <row r="4223" spans="1:12" x14ac:dyDescent="0.25">
      <c r="A4223">
        <v>4226</v>
      </c>
      <c r="B4223" t="s">
        <v>9687</v>
      </c>
      <c r="C4223">
        <v>356217</v>
      </c>
      <c r="D4223">
        <v>400974</v>
      </c>
      <c r="E4223" t="s">
        <v>1287</v>
      </c>
      <c r="F4223" t="s">
        <v>9688</v>
      </c>
      <c r="G4223">
        <v>-2.6615639189999998</v>
      </c>
      <c r="H4223">
        <v>53.50363969</v>
      </c>
      <c r="I4223" t="s">
        <v>1280</v>
      </c>
      <c r="J4223" t="s">
        <v>109</v>
      </c>
      <c r="K4223" t="s">
        <v>35</v>
      </c>
      <c r="L4223" t="str">
        <f t="shared" si="65"/>
        <v>M6/7184A_Inactive</v>
      </c>
    </row>
    <row r="4224" spans="1:12" x14ac:dyDescent="0.25">
      <c r="A4224">
        <v>4227</v>
      </c>
      <c r="B4224" t="s">
        <v>9689</v>
      </c>
      <c r="C4224">
        <v>404584</v>
      </c>
      <c r="D4224">
        <v>183384</v>
      </c>
      <c r="E4224" t="s">
        <v>1278</v>
      </c>
      <c r="F4224" t="s">
        <v>9690</v>
      </c>
      <c r="G4224">
        <v>-1.9352764170000001</v>
      </c>
      <c r="H4224">
        <v>51.549329999999998</v>
      </c>
      <c r="I4224" t="s">
        <v>1284</v>
      </c>
      <c r="J4224" t="s">
        <v>252</v>
      </c>
      <c r="K4224" t="s">
        <v>87</v>
      </c>
      <c r="L4224" t="str">
        <f t="shared" si="65"/>
        <v>M4/3392A_Active</v>
      </c>
    </row>
    <row r="4225" spans="1:12" x14ac:dyDescent="0.25">
      <c r="A4225">
        <v>4228</v>
      </c>
      <c r="B4225" t="s">
        <v>9691</v>
      </c>
      <c r="C4225">
        <v>425752</v>
      </c>
      <c r="D4225">
        <v>179447</v>
      </c>
      <c r="E4225" t="s">
        <v>1295</v>
      </c>
      <c r="F4225" t="s">
        <v>9692</v>
      </c>
      <c r="G4225">
        <v>-1.6302830370000001</v>
      </c>
      <c r="H4225">
        <v>51.513366490000003</v>
      </c>
      <c r="I4225" t="s">
        <v>1284</v>
      </c>
      <c r="J4225" t="s">
        <v>252</v>
      </c>
      <c r="K4225" t="s">
        <v>101</v>
      </c>
      <c r="L4225" t="str">
        <f t="shared" si="65"/>
        <v>M4/3166B_Active</v>
      </c>
    </row>
    <row r="4226" spans="1:12" x14ac:dyDescent="0.25">
      <c r="A4226">
        <v>4229</v>
      </c>
      <c r="B4226" t="s">
        <v>9693</v>
      </c>
      <c r="C4226">
        <v>366259</v>
      </c>
      <c r="D4226">
        <v>178733</v>
      </c>
      <c r="E4226" t="s">
        <v>1295</v>
      </c>
      <c r="F4226" t="s">
        <v>9694</v>
      </c>
      <c r="G4226">
        <v>-2.4875408779999999</v>
      </c>
      <c r="H4226">
        <v>51.506512119999996</v>
      </c>
      <c r="I4226" t="s">
        <v>1284</v>
      </c>
      <c r="J4226" t="s">
        <v>252</v>
      </c>
      <c r="K4226" t="s">
        <v>101</v>
      </c>
      <c r="L4226" t="str">
        <f t="shared" si="65"/>
        <v>M4/3792B_Active</v>
      </c>
    </row>
    <row r="4227" spans="1:12" x14ac:dyDescent="0.25">
      <c r="A4227">
        <v>4230</v>
      </c>
      <c r="B4227" t="s">
        <v>9695</v>
      </c>
      <c r="C4227">
        <v>451698</v>
      </c>
      <c r="D4227">
        <v>306254</v>
      </c>
      <c r="E4227" t="s">
        <v>1282</v>
      </c>
      <c r="F4227" t="s">
        <v>9696</v>
      </c>
      <c r="G4227">
        <v>-1.2372396649999999</v>
      </c>
      <c r="H4227">
        <v>52.651579570000003</v>
      </c>
      <c r="I4227" t="s">
        <v>1280</v>
      </c>
      <c r="J4227" t="s">
        <v>30</v>
      </c>
      <c r="K4227" t="s">
        <v>58</v>
      </c>
      <c r="L4227" t="str">
        <f t="shared" ref="L4227:L4290" si="66">F4227&amp;"_"&amp;I4227</f>
        <v>M1/3615B_Inactive</v>
      </c>
    </row>
    <row r="4228" spans="1:12" x14ac:dyDescent="0.25">
      <c r="A4228">
        <v>4231</v>
      </c>
      <c r="B4228" t="s">
        <v>9697</v>
      </c>
      <c r="C4228">
        <v>358971</v>
      </c>
      <c r="D4228">
        <v>424819</v>
      </c>
      <c r="E4228" t="s">
        <v>1278</v>
      </c>
      <c r="F4228" t="s">
        <v>9698</v>
      </c>
      <c r="G4228">
        <v>-2.6231916590000002</v>
      </c>
      <c r="H4228">
        <v>53.718174750000003</v>
      </c>
      <c r="I4228" t="s">
        <v>1284</v>
      </c>
      <c r="J4228" t="s">
        <v>1853</v>
      </c>
      <c r="K4228" t="s">
        <v>87</v>
      </c>
      <c r="L4228" t="str">
        <f t="shared" si="66"/>
        <v>M65/4039L_Active</v>
      </c>
    </row>
    <row r="4229" spans="1:12" x14ac:dyDescent="0.25">
      <c r="A4229">
        <v>4232</v>
      </c>
      <c r="B4229" t="s">
        <v>9699</v>
      </c>
      <c r="C4229">
        <v>356124</v>
      </c>
      <c r="D4229">
        <v>401141</v>
      </c>
      <c r="E4229" t="s">
        <v>1282</v>
      </c>
      <c r="F4229" t="s">
        <v>9700</v>
      </c>
      <c r="G4229">
        <v>-2.6629894099999998</v>
      </c>
      <c r="H4229">
        <v>53.505132860000003</v>
      </c>
      <c r="I4229" t="s">
        <v>1280</v>
      </c>
      <c r="J4229" t="s">
        <v>109</v>
      </c>
      <c r="K4229" t="s">
        <v>58</v>
      </c>
      <c r="L4229" t="str">
        <f t="shared" si="66"/>
        <v>M6/7186B_Inactive</v>
      </c>
    </row>
    <row r="4230" spans="1:12" x14ac:dyDescent="0.25">
      <c r="A4230">
        <v>4233</v>
      </c>
      <c r="B4230" t="s">
        <v>9701</v>
      </c>
      <c r="C4230">
        <v>326816</v>
      </c>
      <c r="D4230">
        <v>126463</v>
      </c>
      <c r="E4230" t="s">
        <v>1282</v>
      </c>
      <c r="F4230" t="s">
        <v>9702</v>
      </c>
      <c r="G4230">
        <v>-3.0450601329999998</v>
      </c>
      <c r="H4230">
        <v>51.03284507</v>
      </c>
      <c r="I4230" t="s">
        <v>1280</v>
      </c>
      <c r="J4230" t="s">
        <v>226</v>
      </c>
      <c r="K4230" t="s">
        <v>58</v>
      </c>
      <c r="L4230" t="str">
        <f t="shared" si="66"/>
        <v>M5/9046A_Inactive</v>
      </c>
    </row>
    <row r="4231" spans="1:12" x14ac:dyDescent="0.25">
      <c r="A4231">
        <v>4234</v>
      </c>
      <c r="B4231" t="s">
        <v>9703</v>
      </c>
      <c r="C4231">
        <v>447528</v>
      </c>
      <c r="D4231">
        <v>322494</v>
      </c>
      <c r="E4231" t="s">
        <v>1282</v>
      </c>
      <c r="F4231" t="s">
        <v>9704</v>
      </c>
      <c r="G4231">
        <v>-1.296530347</v>
      </c>
      <c r="H4231">
        <v>52.797940599999997</v>
      </c>
      <c r="I4231" t="s">
        <v>1284</v>
      </c>
      <c r="J4231" t="s">
        <v>30</v>
      </c>
      <c r="K4231" t="s">
        <v>58</v>
      </c>
      <c r="L4231" t="str">
        <f t="shared" si="66"/>
        <v>M1/3799B_Active</v>
      </c>
    </row>
    <row r="4232" spans="1:12" x14ac:dyDescent="0.25">
      <c r="A4232">
        <v>4235</v>
      </c>
      <c r="B4232" t="s">
        <v>9705</v>
      </c>
      <c r="C4232">
        <v>522119</v>
      </c>
      <c r="D4232">
        <v>190739</v>
      </c>
      <c r="E4232" t="s">
        <v>1282</v>
      </c>
      <c r="F4232" t="s">
        <v>9706</v>
      </c>
      <c r="G4232">
        <v>-0.238093425</v>
      </c>
      <c r="H4232">
        <v>51.602263290000003</v>
      </c>
      <c r="I4232" t="s">
        <v>1284</v>
      </c>
      <c r="J4232" t="s">
        <v>30</v>
      </c>
      <c r="K4232" t="s">
        <v>58</v>
      </c>
      <c r="L4232" t="str">
        <f t="shared" si="66"/>
        <v>M1/2147B_Active</v>
      </c>
    </row>
    <row r="4233" spans="1:12" x14ac:dyDescent="0.25">
      <c r="A4233">
        <v>4236</v>
      </c>
      <c r="B4233" t="s">
        <v>9707</v>
      </c>
      <c r="C4233">
        <v>515709</v>
      </c>
      <c r="D4233">
        <v>291872</v>
      </c>
      <c r="E4233" t="s">
        <v>1287</v>
      </c>
      <c r="F4233" t="s">
        <v>9708</v>
      </c>
      <c r="G4233">
        <v>-0.29638135900000001</v>
      </c>
      <c r="H4233">
        <v>52.512482949999999</v>
      </c>
      <c r="I4233" t="s">
        <v>1284</v>
      </c>
      <c r="J4233" t="s">
        <v>1285</v>
      </c>
      <c r="K4233" t="s">
        <v>35</v>
      </c>
      <c r="L4233" t="str">
        <f t="shared" si="66"/>
        <v>A1M/2229A_Active</v>
      </c>
    </row>
    <row r="4234" spans="1:12" x14ac:dyDescent="0.25">
      <c r="A4234">
        <v>4237</v>
      </c>
      <c r="B4234" t="s">
        <v>9709</v>
      </c>
      <c r="C4234">
        <v>376670</v>
      </c>
      <c r="D4234">
        <v>362341</v>
      </c>
      <c r="E4234" t="s">
        <v>1282</v>
      </c>
      <c r="F4234" t="s">
        <v>9710</v>
      </c>
      <c r="G4234">
        <v>-2.3503537269999999</v>
      </c>
      <c r="H4234">
        <v>53.157698359999998</v>
      </c>
      <c r="I4234" t="s">
        <v>1280</v>
      </c>
      <c r="J4234" t="s">
        <v>109</v>
      </c>
      <c r="K4234" t="s">
        <v>58</v>
      </c>
      <c r="L4234" t="str">
        <f t="shared" si="66"/>
        <v>M6/6715B_Inactive</v>
      </c>
    </row>
    <row r="4235" spans="1:12" x14ac:dyDescent="0.25">
      <c r="A4235">
        <v>4238</v>
      </c>
      <c r="B4235" t="s">
        <v>9711</v>
      </c>
      <c r="C4235">
        <v>417196</v>
      </c>
      <c r="D4235">
        <v>290305</v>
      </c>
      <c r="E4235" t="s">
        <v>1282</v>
      </c>
      <c r="F4235" t="s">
        <v>9712</v>
      </c>
      <c r="G4235">
        <v>-1.7480522249999999</v>
      </c>
      <c r="H4235">
        <v>52.510383439999998</v>
      </c>
      <c r="I4235" t="s">
        <v>1284</v>
      </c>
      <c r="J4235" t="s">
        <v>109</v>
      </c>
      <c r="K4235" t="s">
        <v>58</v>
      </c>
      <c r="L4235" t="str">
        <f t="shared" si="66"/>
        <v>M6/5750K_Active</v>
      </c>
    </row>
    <row r="4236" spans="1:12" x14ac:dyDescent="0.25">
      <c r="A4236">
        <v>4239</v>
      </c>
      <c r="B4236" t="s">
        <v>9713</v>
      </c>
      <c r="C4236">
        <v>503296</v>
      </c>
      <c r="D4236">
        <v>174839</v>
      </c>
      <c r="E4236" t="s">
        <v>1300</v>
      </c>
      <c r="F4236" t="s">
        <v>9714</v>
      </c>
      <c r="G4236">
        <v>-0.51443649800000002</v>
      </c>
      <c r="H4236">
        <v>51.46310862</v>
      </c>
      <c r="I4236" t="s">
        <v>1284</v>
      </c>
      <c r="J4236" t="s">
        <v>44</v>
      </c>
      <c r="K4236" t="s">
        <v>48</v>
      </c>
      <c r="L4236" t="str">
        <f t="shared" si="66"/>
        <v>M25/4912J_Active</v>
      </c>
    </row>
    <row r="4237" spans="1:12" x14ac:dyDescent="0.25">
      <c r="A4237">
        <v>4240</v>
      </c>
      <c r="B4237" t="s">
        <v>9715</v>
      </c>
      <c r="C4237">
        <v>449626</v>
      </c>
      <c r="D4237">
        <v>129286</v>
      </c>
      <c r="E4237" t="s">
        <v>1278</v>
      </c>
      <c r="F4237" t="s">
        <v>9716</v>
      </c>
      <c r="G4237">
        <v>-1.2932258459999999</v>
      </c>
      <c r="H4237">
        <v>51.060769469999997</v>
      </c>
      <c r="I4237" t="s">
        <v>1280</v>
      </c>
      <c r="J4237" t="s">
        <v>73</v>
      </c>
      <c r="K4237" t="s">
        <v>87</v>
      </c>
      <c r="L4237" t="str">
        <f t="shared" si="66"/>
        <v>M3/2038A_Inactive</v>
      </c>
    </row>
    <row r="4238" spans="1:12" x14ac:dyDescent="0.25">
      <c r="A4238">
        <v>4241</v>
      </c>
      <c r="B4238" t="s">
        <v>9717</v>
      </c>
      <c r="C4238">
        <v>355926</v>
      </c>
      <c r="D4238">
        <v>424769</v>
      </c>
      <c r="E4238" t="s">
        <v>1295</v>
      </c>
      <c r="F4238" t="s">
        <v>9718</v>
      </c>
      <c r="G4238">
        <v>-2.6693219830000001</v>
      </c>
      <c r="H4238">
        <v>53.717476679999997</v>
      </c>
      <c r="I4238" t="s">
        <v>1284</v>
      </c>
      <c r="J4238" t="s">
        <v>1853</v>
      </c>
      <c r="K4238" t="s">
        <v>101</v>
      </c>
      <c r="L4238" t="str">
        <f t="shared" si="66"/>
        <v>M65/4007J_Active</v>
      </c>
    </row>
    <row r="4239" spans="1:12" x14ac:dyDescent="0.25">
      <c r="A4239">
        <v>4242</v>
      </c>
      <c r="B4239" t="s">
        <v>9719</v>
      </c>
      <c r="C4239">
        <v>465407</v>
      </c>
      <c r="D4239">
        <v>171299</v>
      </c>
      <c r="E4239" t="s">
        <v>1295</v>
      </c>
      <c r="F4239" t="s">
        <v>9720</v>
      </c>
      <c r="G4239">
        <v>-1.0603953319999999</v>
      </c>
      <c r="H4239">
        <v>51.436923229999998</v>
      </c>
      <c r="I4239" t="s">
        <v>1280</v>
      </c>
      <c r="J4239" t="s">
        <v>252</v>
      </c>
      <c r="K4239" t="s">
        <v>101</v>
      </c>
      <c r="L4239" t="str">
        <f t="shared" si="66"/>
        <v>M4/2727B_Inactive</v>
      </c>
    </row>
    <row r="4240" spans="1:12" x14ac:dyDescent="0.25">
      <c r="A4240">
        <v>4243</v>
      </c>
      <c r="B4240" t="s">
        <v>9721</v>
      </c>
      <c r="C4240">
        <v>577258</v>
      </c>
      <c r="D4240">
        <v>157647</v>
      </c>
      <c r="E4240" t="s">
        <v>1295</v>
      </c>
      <c r="F4240" t="s">
        <v>9722</v>
      </c>
      <c r="G4240">
        <v>0.54078572800000002</v>
      </c>
      <c r="H4240">
        <v>51.290366470000002</v>
      </c>
      <c r="I4240" t="s">
        <v>1284</v>
      </c>
      <c r="J4240" t="s">
        <v>368</v>
      </c>
      <c r="K4240" t="s">
        <v>101</v>
      </c>
      <c r="L4240" t="str">
        <f t="shared" si="66"/>
        <v>M20/6587A_Active</v>
      </c>
    </row>
    <row r="4241" spans="1:12" x14ac:dyDescent="0.25">
      <c r="A4241">
        <v>4244</v>
      </c>
      <c r="B4241" t="s">
        <v>9723</v>
      </c>
      <c r="C4241">
        <v>374267</v>
      </c>
      <c r="D4241">
        <v>366868</v>
      </c>
      <c r="E4241" t="s">
        <v>1282</v>
      </c>
      <c r="F4241" t="s">
        <v>9724</v>
      </c>
      <c r="G4241">
        <v>-2.3866545170000002</v>
      </c>
      <c r="H4241">
        <v>53.198278500000001</v>
      </c>
      <c r="I4241" t="s">
        <v>1280</v>
      </c>
      <c r="J4241" t="s">
        <v>109</v>
      </c>
      <c r="K4241" t="s">
        <v>58</v>
      </c>
      <c r="L4241" t="str">
        <f t="shared" si="66"/>
        <v>M6/6767B_Inactive</v>
      </c>
    </row>
    <row r="4242" spans="1:12" x14ac:dyDescent="0.25">
      <c r="A4242">
        <v>4245</v>
      </c>
      <c r="B4242" t="s">
        <v>9725</v>
      </c>
      <c r="C4242">
        <v>504265</v>
      </c>
      <c r="D4242">
        <v>196631</v>
      </c>
      <c r="E4242" t="s">
        <v>1292</v>
      </c>
      <c r="F4242" t="s">
        <v>9726</v>
      </c>
      <c r="G4242">
        <v>-0.49403469100000003</v>
      </c>
      <c r="H4242">
        <v>51.658806830000003</v>
      </c>
      <c r="I4242" t="s">
        <v>1284</v>
      </c>
      <c r="J4242" t="s">
        <v>44</v>
      </c>
      <c r="K4242" t="s">
        <v>67</v>
      </c>
      <c r="L4242" t="str">
        <f t="shared" si="66"/>
        <v>M25/5129B_Active</v>
      </c>
    </row>
    <row r="4243" spans="1:12" x14ac:dyDescent="0.25">
      <c r="A4243">
        <v>4246</v>
      </c>
      <c r="B4243" t="s">
        <v>9727</v>
      </c>
      <c r="C4243">
        <v>451524</v>
      </c>
      <c r="D4243">
        <v>344052</v>
      </c>
      <c r="E4243" t="s">
        <v>1287</v>
      </c>
      <c r="F4243" t="s">
        <v>9728</v>
      </c>
      <c r="G4243">
        <v>-1.233866769</v>
      </c>
      <c r="H4243">
        <v>52.991349589999999</v>
      </c>
      <c r="I4243" t="s">
        <v>1284</v>
      </c>
      <c r="J4243" t="s">
        <v>30</v>
      </c>
      <c r="K4243" t="s">
        <v>35</v>
      </c>
      <c r="L4243" t="str">
        <f t="shared" si="66"/>
        <v>M1/4034K_Active</v>
      </c>
    </row>
    <row r="4244" spans="1:12" x14ac:dyDescent="0.25">
      <c r="A4244">
        <v>4247</v>
      </c>
      <c r="B4244" t="s">
        <v>9729</v>
      </c>
      <c r="C4244">
        <v>447405</v>
      </c>
      <c r="D4244">
        <v>426898</v>
      </c>
      <c r="E4244" t="s">
        <v>1282</v>
      </c>
      <c r="F4244" t="s">
        <v>9730</v>
      </c>
      <c r="G4244">
        <v>-1.282838505</v>
      </c>
      <c r="H4244">
        <v>53.73634079</v>
      </c>
      <c r="I4244" t="s">
        <v>1284</v>
      </c>
      <c r="J4244" t="s">
        <v>1285</v>
      </c>
      <c r="K4244" t="s">
        <v>58</v>
      </c>
      <c r="L4244" t="str">
        <f t="shared" si="66"/>
        <v>A1M/9432B_Active</v>
      </c>
    </row>
    <row r="4245" spans="1:12" x14ac:dyDescent="0.25">
      <c r="A4245">
        <v>4248</v>
      </c>
      <c r="B4245" t="s">
        <v>9731</v>
      </c>
      <c r="C4245">
        <v>483166</v>
      </c>
      <c r="D4245">
        <v>280169</v>
      </c>
      <c r="E4245" t="s">
        <v>1295</v>
      </c>
      <c r="F4245" t="s">
        <v>9732</v>
      </c>
      <c r="G4245">
        <v>-0.77869456199999998</v>
      </c>
      <c r="H4245">
        <v>52.413223459999998</v>
      </c>
      <c r="I4245" t="s">
        <v>1284</v>
      </c>
      <c r="J4245" t="s">
        <v>1332</v>
      </c>
      <c r="K4245" t="s">
        <v>101</v>
      </c>
      <c r="L4245" t="str">
        <f t="shared" si="66"/>
        <v>A14/0283A_Active</v>
      </c>
    </row>
    <row r="4246" spans="1:12" x14ac:dyDescent="0.25">
      <c r="A4246">
        <v>4249</v>
      </c>
      <c r="B4246" t="s">
        <v>9733</v>
      </c>
      <c r="C4246">
        <v>354233</v>
      </c>
      <c r="D4246">
        <v>411273</v>
      </c>
      <c r="E4246" t="s">
        <v>1282</v>
      </c>
      <c r="F4246" t="s">
        <v>9734</v>
      </c>
      <c r="G4246">
        <v>-2.6929826810000002</v>
      </c>
      <c r="H4246">
        <v>53.596035649999997</v>
      </c>
      <c r="I4246" t="s">
        <v>1284</v>
      </c>
      <c r="J4246" t="s">
        <v>109</v>
      </c>
      <c r="K4246" t="s">
        <v>58</v>
      </c>
      <c r="L4246" t="str">
        <f t="shared" si="66"/>
        <v>M6/7300B_Active</v>
      </c>
    </row>
    <row r="4247" spans="1:12" x14ac:dyDescent="0.25">
      <c r="A4247">
        <v>4250</v>
      </c>
      <c r="B4247" t="s">
        <v>9735</v>
      </c>
      <c r="C4247">
        <v>443107</v>
      </c>
      <c r="D4247">
        <v>440535</v>
      </c>
      <c r="E4247" t="s">
        <v>1282</v>
      </c>
      <c r="F4247" t="s">
        <v>9736</v>
      </c>
      <c r="G4247">
        <v>-1.3460875830000001</v>
      </c>
      <c r="H4247">
        <v>53.85927332</v>
      </c>
      <c r="I4247" t="s">
        <v>1284</v>
      </c>
      <c r="J4247" t="s">
        <v>1285</v>
      </c>
      <c r="K4247" t="s">
        <v>58</v>
      </c>
      <c r="L4247" t="str">
        <f t="shared" si="66"/>
        <v>A1M/9592L_Active</v>
      </c>
    </row>
    <row r="4248" spans="1:12" x14ac:dyDescent="0.25">
      <c r="A4248">
        <v>4251</v>
      </c>
      <c r="B4248" t="s">
        <v>9737</v>
      </c>
      <c r="C4248">
        <v>498940</v>
      </c>
      <c r="D4248">
        <v>236078</v>
      </c>
      <c r="E4248" t="s">
        <v>1287</v>
      </c>
      <c r="F4248" t="s">
        <v>9738</v>
      </c>
      <c r="G4248">
        <v>-0.55972155700000004</v>
      </c>
      <c r="H4248">
        <v>52.014329109999998</v>
      </c>
      <c r="I4248" t="s">
        <v>1284</v>
      </c>
      <c r="J4248" t="s">
        <v>30</v>
      </c>
      <c r="K4248" t="s">
        <v>35</v>
      </c>
      <c r="L4248" t="str">
        <f t="shared" si="66"/>
        <v>M1/2695A_Active</v>
      </c>
    </row>
    <row r="4249" spans="1:12" x14ac:dyDescent="0.25">
      <c r="A4249">
        <v>4252</v>
      </c>
      <c r="B4249" t="s">
        <v>9739</v>
      </c>
      <c r="C4249">
        <v>382228</v>
      </c>
      <c r="D4249">
        <v>388843</v>
      </c>
      <c r="E4249" t="s">
        <v>1278</v>
      </c>
      <c r="F4249" t="s">
        <v>9740</v>
      </c>
      <c r="G4249">
        <v>-2.268727583</v>
      </c>
      <c r="H4249">
        <v>53.396130460000002</v>
      </c>
      <c r="I4249" t="s">
        <v>1284</v>
      </c>
      <c r="J4249" t="s">
        <v>1357</v>
      </c>
      <c r="K4249" t="s">
        <v>87</v>
      </c>
      <c r="L4249" t="str">
        <f t="shared" si="66"/>
        <v>M56/5100A_Active</v>
      </c>
    </row>
    <row r="4250" spans="1:12" x14ac:dyDescent="0.25">
      <c r="A4250">
        <v>4253</v>
      </c>
      <c r="B4250" t="s">
        <v>9741</v>
      </c>
      <c r="C4250">
        <v>372811</v>
      </c>
      <c r="D4250">
        <v>379206</v>
      </c>
      <c r="E4250" t="s">
        <v>1287</v>
      </c>
      <c r="F4250" t="s">
        <v>9742</v>
      </c>
      <c r="G4250">
        <v>-2.4095071400000001</v>
      </c>
      <c r="H4250">
        <v>53.309106290000003</v>
      </c>
      <c r="I4250" t="s">
        <v>1280</v>
      </c>
      <c r="J4250" t="s">
        <v>109</v>
      </c>
      <c r="K4250" t="s">
        <v>35</v>
      </c>
      <c r="L4250" t="str">
        <f t="shared" si="66"/>
        <v>M6/6892A_Inactive</v>
      </c>
    </row>
    <row r="4251" spans="1:12" x14ac:dyDescent="0.25">
      <c r="A4251">
        <v>4254</v>
      </c>
      <c r="B4251" t="s">
        <v>9743</v>
      </c>
      <c r="C4251">
        <v>377672</v>
      </c>
      <c r="D4251">
        <v>352664</v>
      </c>
      <c r="E4251" t="s">
        <v>1282</v>
      </c>
      <c r="F4251" t="s">
        <v>9744</v>
      </c>
      <c r="G4251">
        <v>-2.3346931899999999</v>
      </c>
      <c r="H4251">
        <v>53.070756199999998</v>
      </c>
      <c r="I4251" t="s">
        <v>1280</v>
      </c>
      <c r="J4251" t="s">
        <v>109</v>
      </c>
      <c r="K4251" t="s">
        <v>58</v>
      </c>
      <c r="L4251" t="str">
        <f t="shared" si="66"/>
        <v>M6/6615B_Inactive</v>
      </c>
    </row>
    <row r="4252" spans="1:12" x14ac:dyDescent="0.25">
      <c r="A4252">
        <v>4255</v>
      </c>
      <c r="B4252" t="s">
        <v>9745</v>
      </c>
      <c r="C4252">
        <v>556370</v>
      </c>
      <c r="D4252">
        <v>259632</v>
      </c>
      <c r="E4252" t="s">
        <v>1295</v>
      </c>
      <c r="F4252" t="s">
        <v>9746</v>
      </c>
      <c r="G4252">
        <v>0.28732539099999999</v>
      </c>
      <c r="H4252">
        <v>52.212733829999998</v>
      </c>
      <c r="I4252" t="s">
        <v>1280</v>
      </c>
      <c r="J4252" t="s">
        <v>1332</v>
      </c>
      <c r="K4252" t="s">
        <v>101</v>
      </c>
      <c r="L4252" t="str">
        <f t="shared" si="66"/>
        <v>A14/1116A_Inactive</v>
      </c>
    </row>
    <row r="4253" spans="1:12" x14ac:dyDescent="0.25">
      <c r="A4253">
        <v>4256</v>
      </c>
      <c r="B4253" t="s">
        <v>9747</v>
      </c>
      <c r="C4253">
        <v>487434</v>
      </c>
      <c r="D4253">
        <v>275751</v>
      </c>
      <c r="E4253" t="s">
        <v>1295</v>
      </c>
      <c r="F4253" t="s">
        <v>9748</v>
      </c>
      <c r="G4253">
        <v>-0.71711285000000002</v>
      </c>
      <c r="H4253">
        <v>52.372850390000004</v>
      </c>
      <c r="I4253" t="s">
        <v>1284</v>
      </c>
      <c r="J4253" t="s">
        <v>1332</v>
      </c>
      <c r="K4253" t="s">
        <v>101</v>
      </c>
      <c r="L4253" t="str">
        <f t="shared" si="66"/>
        <v>A14/0352J_Active</v>
      </c>
    </row>
    <row r="4254" spans="1:12" x14ac:dyDescent="0.25">
      <c r="A4254">
        <v>4257</v>
      </c>
      <c r="B4254" t="s">
        <v>9749</v>
      </c>
      <c r="C4254">
        <v>456644</v>
      </c>
      <c r="D4254">
        <v>276636</v>
      </c>
      <c r="E4254" t="s">
        <v>1287</v>
      </c>
      <c r="F4254" t="s">
        <v>9750</v>
      </c>
      <c r="G4254">
        <v>-1.1691666700000001</v>
      </c>
      <c r="H4254">
        <v>52.384850239999999</v>
      </c>
      <c r="I4254" t="s">
        <v>1280</v>
      </c>
      <c r="J4254" t="s">
        <v>30</v>
      </c>
      <c r="K4254" t="s">
        <v>35</v>
      </c>
      <c r="L4254" t="str">
        <f t="shared" si="66"/>
        <v>M1/3305A_Inactive</v>
      </c>
    </row>
    <row r="4255" spans="1:12" x14ac:dyDescent="0.25">
      <c r="A4255">
        <v>4258</v>
      </c>
      <c r="B4255" t="s">
        <v>9751</v>
      </c>
      <c r="C4255">
        <v>441228</v>
      </c>
      <c r="D4255">
        <v>448695</v>
      </c>
      <c r="E4255" t="s">
        <v>1282</v>
      </c>
      <c r="F4255" t="s">
        <v>9752</v>
      </c>
      <c r="G4255">
        <v>-1.373559722</v>
      </c>
      <c r="H4255">
        <v>53.932760690000002</v>
      </c>
      <c r="I4255" t="s">
        <v>1284</v>
      </c>
      <c r="J4255" t="s">
        <v>1285</v>
      </c>
      <c r="K4255" t="s">
        <v>58</v>
      </c>
      <c r="L4255" t="str">
        <f t="shared" si="66"/>
        <v>A1M/9679B_Active</v>
      </c>
    </row>
    <row r="4256" spans="1:12" x14ac:dyDescent="0.25">
      <c r="A4256">
        <v>4259</v>
      </c>
      <c r="B4256" t="s">
        <v>9753</v>
      </c>
      <c r="C4256">
        <v>521849</v>
      </c>
      <c r="D4256">
        <v>200893</v>
      </c>
      <c r="E4256" t="s">
        <v>1300</v>
      </c>
      <c r="F4256" t="s">
        <v>9754</v>
      </c>
      <c r="G4256">
        <v>-0.238457854</v>
      </c>
      <c r="H4256">
        <v>51.693576270000001</v>
      </c>
      <c r="I4256" t="s">
        <v>1284</v>
      </c>
      <c r="J4256" t="s">
        <v>44</v>
      </c>
      <c r="K4256" t="s">
        <v>48</v>
      </c>
      <c r="L4256" t="str">
        <f t="shared" si="66"/>
        <v>M25/5331J_Active</v>
      </c>
    </row>
    <row r="4257" spans="1:12" x14ac:dyDescent="0.25">
      <c r="A4257">
        <v>4260</v>
      </c>
      <c r="B4257" t="s">
        <v>9755</v>
      </c>
      <c r="C4257">
        <v>554119</v>
      </c>
      <c r="D4257">
        <v>170132</v>
      </c>
      <c r="E4257" t="s">
        <v>1292</v>
      </c>
      <c r="F4257" t="s">
        <v>9756</v>
      </c>
      <c r="G4257">
        <v>0.21462595000000001</v>
      </c>
      <c r="H4257">
        <v>51.409272420000001</v>
      </c>
      <c r="I4257" t="s">
        <v>1284</v>
      </c>
      <c r="J4257" t="s">
        <v>44</v>
      </c>
      <c r="K4257" t="s">
        <v>67</v>
      </c>
      <c r="L4257" t="str">
        <f t="shared" si="66"/>
        <v>M25/4113B_Active</v>
      </c>
    </row>
    <row r="4258" spans="1:12" x14ac:dyDescent="0.25">
      <c r="A4258">
        <v>4261</v>
      </c>
      <c r="B4258" t="s">
        <v>9757</v>
      </c>
      <c r="C4258">
        <v>510851</v>
      </c>
      <c r="D4258">
        <v>205813</v>
      </c>
      <c r="E4258" t="s">
        <v>1282</v>
      </c>
      <c r="F4258" t="s">
        <v>9758</v>
      </c>
      <c r="G4258">
        <v>-0.39594479599999999</v>
      </c>
      <c r="H4258">
        <v>51.74007443</v>
      </c>
      <c r="I4258" t="s">
        <v>1284</v>
      </c>
      <c r="J4258" t="s">
        <v>30</v>
      </c>
      <c r="K4258" t="s">
        <v>58</v>
      </c>
      <c r="L4258" t="str">
        <f t="shared" si="66"/>
        <v>M1/2358B_Active</v>
      </c>
    </row>
    <row r="4259" spans="1:12" x14ac:dyDescent="0.25">
      <c r="A4259">
        <v>4262</v>
      </c>
      <c r="B4259" t="s">
        <v>9759</v>
      </c>
      <c r="C4259">
        <v>574327</v>
      </c>
      <c r="D4259">
        <v>163816</v>
      </c>
      <c r="E4259" t="s">
        <v>1278</v>
      </c>
      <c r="F4259" t="s">
        <v>9760</v>
      </c>
      <c r="G4259">
        <v>0.501809846</v>
      </c>
      <c r="H4259">
        <v>51.346688100000001</v>
      </c>
      <c r="I4259" t="s">
        <v>1280</v>
      </c>
      <c r="J4259" t="s">
        <v>1319</v>
      </c>
      <c r="K4259" t="s">
        <v>87</v>
      </c>
      <c r="L4259" t="str">
        <f t="shared" si="66"/>
        <v>M2/8512B_Inactive</v>
      </c>
    </row>
    <row r="4260" spans="1:12" x14ac:dyDescent="0.25">
      <c r="A4260">
        <v>4263</v>
      </c>
      <c r="B4260" t="s">
        <v>9761</v>
      </c>
      <c r="C4260">
        <v>555792</v>
      </c>
      <c r="D4260">
        <v>175007</v>
      </c>
      <c r="E4260" t="s">
        <v>1292</v>
      </c>
      <c r="F4260" t="s">
        <v>9762</v>
      </c>
      <c r="G4260">
        <v>0.24080421199999999</v>
      </c>
      <c r="H4260">
        <v>51.452615999999999</v>
      </c>
      <c r="I4260" t="s">
        <v>1284</v>
      </c>
      <c r="J4260" t="s">
        <v>44</v>
      </c>
      <c r="K4260" t="s">
        <v>67</v>
      </c>
      <c r="L4260" t="str">
        <f t="shared" si="66"/>
        <v>M25/4057M_Active</v>
      </c>
    </row>
    <row r="4261" spans="1:12" x14ac:dyDescent="0.25">
      <c r="A4261">
        <v>4264</v>
      </c>
      <c r="B4261" t="s">
        <v>9763</v>
      </c>
      <c r="C4261">
        <v>553585</v>
      </c>
      <c r="D4261">
        <v>169135</v>
      </c>
      <c r="E4261" t="s">
        <v>1300</v>
      </c>
      <c r="F4261" t="s">
        <v>9764</v>
      </c>
      <c r="G4261">
        <v>0.206522346</v>
      </c>
      <c r="H4261">
        <v>51.400458890000003</v>
      </c>
      <c r="I4261" t="s">
        <v>1284</v>
      </c>
      <c r="J4261" t="s">
        <v>44</v>
      </c>
      <c r="K4261" t="s">
        <v>48</v>
      </c>
      <c r="L4261" t="str">
        <f t="shared" si="66"/>
        <v>M25/4124J_Active</v>
      </c>
    </row>
    <row r="4262" spans="1:12" x14ac:dyDescent="0.25">
      <c r="A4262">
        <v>4265</v>
      </c>
      <c r="B4262" t="s">
        <v>9765</v>
      </c>
      <c r="C4262">
        <v>380577</v>
      </c>
      <c r="D4262">
        <v>344081</v>
      </c>
      <c r="E4262" t="s">
        <v>1282</v>
      </c>
      <c r="F4262" t="s">
        <v>9766</v>
      </c>
      <c r="G4262">
        <v>-2.2908167330000002</v>
      </c>
      <c r="H4262">
        <v>52.993718479999998</v>
      </c>
      <c r="I4262" t="s">
        <v>1284</v>
      </c>
      <c r="J4262" t="s">
        <v>109</v>
      </c>
      <c r="K4262" t="s">
        <v>58</v>
      </c>
      <c r="L4262" t="str">
        <f t="shared" si="66"/>
        <v>M6/6511B_Active</v>
      </c>
    </row>
    <row r="4263" spans="1:12" x14ac:dyDescent="0.25">
      <c r="A4263">
        <v>4266</v>
      </c>
      <c r="B4263" t="s">
        <v>9767</v>
      </c>
      <c r="C4263">
        <v>501312</v>
      </c>
      <c r="D4263">
        <v>232087</v>
      </c>
      <c r="E4263" t="s">
        <v>1287</v>
      </c>
      <c r="F4263" t="s">
        <v>9768</v>
      </c>
      <c r="G4263">
        <v>-0.52634786</v>
      </c>
      <c r="H4263">
        <v>51.978031250000001</v>
      </c>
      <c r="I4263" t="s">
        <v>1284</v>
      </c>
      <c r="J4263" t="s">
        <v>30</v>
      </c>
      <c r="K4263" t="s">
        <v>35</v>
      </c>
      <c r="L4263" t="str">
        <f t="shared" si="66"/>
        <v>M1/2648A_Active</v>
      </c>
    </row>
    <row r="4264" spans="1:12" x14ac:dyDescent="0.25">
      <c r="A4264">
        <v>4267</v>
      </c>
      <c r="B4264" t="s">
        <v>9769</v>
      </c>
      <c r="C4264">
        <v>555693</v>
      </c>
      <c r="D4264">
        <v>173691</v>
      </c>
      <c r="E4264" t="s">
        <v>1300</v>
      </c>
      <c r="F4264" t="s">
        <v>9770</v>
      </c>
      <c r="G4264">
        <v>0.23880231599999999</v>
      </c>
      <c r="H4264">
        <v>51.440819400000002</v>
      </c>
      <c r="I4264" t="s">
        <v>1280</v>
      </c>
      <c r="J4264" t="s">
        <v>44</v>
      </c>
      <c r="K4264" t="s">
        <v>48</v>
      </c>
      <c r="L4264" t="str">
        <f t="shared" si="66"/>
        <v>M25/4071A_Inactive</v>
      </c>
    </row>
    <row r="4265" spans="1:12" x14ac:dyDescent="0.25">
      <c r="A4265">
        <v>4268</v>
      </c>
      <c r="B4265" t="s">
        <v>9771</v>
      </c>
      <c r="C4265">
        <v>503936</v>
      </c>
      <c r="D4265">
        <v>164964</v>
      </c>
      <c r="E4265" t="s">
        <v>1292</v>
      </c>
      <c r="F4265" t="s">
        <v>9772</v>
      </c>
      <c r="G4265">
        <v>-0.50812017099999995</v>
      </c>
      <c r="H4265">
        <v>51.374228029999998</v>
      </c>
      <c r="I4265" t="s">
        <v>1284</v>
      </c>
      <c r="J4265" t="s">
        <v>44</v>
      </c>
      <c r="K4265" t="s">
        <v>67</v>
      </c>
      <c r="L4265" t="str">
        <f t="shared" si="66"/>
        <v>M25/4800M_Active</v>
      </c>
    </row>
    <row r="4266" spans="1:12" x14ac:dyDescent="0.25">
      <c r="A4266">
        <v>4269</v>
      </c>
      <c r="B4266" t="s">
        <v>9773</v>
      </c>
      <c r="C4266">
        <v>504280</v>
      </c>
      <c r="D4266">
        <v>224935</v>
      </c>
      <c r="E4266" t="s">
        <v>1287</v>
      </c>
      <c r="F4266" t="s">
        <v>9774</v>
      </c>
      <c r="G4266">
        <v>-0.48531702900000001</v>
      </c>
      <c r="H4266">
        <v>51.913201819999998</v>
      </c>
      <c r="I4266" t="s">
        <v>1280</v>
      </c>
      <c r="J4266" t="s">
        <v>30</v>
      </c>
      <c r="K4266" t="s">
        <v>35</v>
      </c>
      <c r="L4266" t="str">
        <f t="shared" si="66"/>
        <v>M1/2569A_Inactive</v>
      </c>
    </row>
    <row r="4267" spans="1:12" x14ac:dyDescent="0.25">
      <c r="A4267">
        <v>4270</v>
      </c>
      <c r="B4267" t="s">
        <v>9775</v>
      </c>
      <c r="C4267">
        <v>503938</v>
      </c>
      <c r="D4267">
        <v>176142</v>
      </c>
      <c r="E4267" t="s">
        <v>1300</v>
      </c>
      <c r="F4267" t="s">
        <v>9776</v>
      </c>
      <c r="G4267">
        <v>-0.50481556400000005</v>
      </c>
      <c r="H4267">
        <v>51.474703470000001</v>
      </c>
      <c r="I4267" t="s">
        <v>1284</v>
      </c>
      <c r="J4267" t="s">
        <v>44</v>
      </c>
      <c r="K4267" t="s">
        <v>48</v>
      </c>
      <c r="L4267" t="str">
        <f t="shared" si="66"/>
        <v>M25/4927A_Active</v>
      </c>
    </row>
    <row r="4268" spans="1:12" x14ac:dyDescent="0.25">
      <c r="A4268">
        <v>4271</v>
      </c>
      <c r="B4268" t="s">
        <v>9777</v>
      </c>
      <c r="C4268">
        <v>549732</v>
      </c>
      <c r="D4268">
        <v>242786</v>
      </c>
      <c r="E4268" t="s">
        <v>1282</v>
      </c>
      <c r="F4268" t="s">
        <v>9778</v>
      </c>
      <c r="G4268">
        <v>0.182832573</v>
      </c>
      <c r="H4268">
        <v>52.063229339999999</v>
      </c>
      <c r="I4268" t="s">
        <v>1284</v>
      </c>
      <c r="J4268" t="s">
        <v>1419</v>
      </c>
      <c r="K4268" t="s">
        <v>58</v>
      </c>
      <c r="L4268" t="str">
        <f t="shared" si="66"/>
        <v>M11/6694B_Active</v>
      </c>
    </row>
    <row r="4269" spans="1:12" x14ac:dyDescent="0.25">
      <c r="A4269">
        <v>4272</v>
      </c>
      <c r="B4269" t="s">
        <v>9779</v>
      </c>
      <c r="C4269">
        <v>521424</v>
      </c>
      <c r="D4269">
        <v>201702</v>
      </c>
      <c r="E4269" t="s">
        <v>1292</v>
      </c>
      <c r="F4269" t="s">
        <v>9780</v>
      </c>
      <c r="G4269">
        <v>-0.24432225799999999</v>
      </c>
      <c r="H4269">
        <v>51.70093894</v>
      </c>
      <c r="I4269" t="s">
        <v>1284</v>
      </c>
      <c r="J4269" t="s">
        <v>44</v>
      </c>
      <c r="K4269" t="s">
        <v>67</v>
      </c>
      <c r="L4269" t="str">
        <f t="shared" si="66"/>
        <v>M25/5323B_Active</v>
      </c>
    </row>
    <row r="4270" spans="1:12" x14ac:dyDescent="0.25">
      <c r="A4270">
        <v>4273</v>
      </c>
      <c r="B4270" t="s">
        <v>9781</v>
      </c>
      <c r="C4270">
        <v>438645</v>
      </c>
      <c r="D4270">
        <v>282463</v>
      </c>
      <c r="E4270" t="s">
        <v>4756</v>
      </c>
      <c r="F4270" t="s">
        <v>9782</v>
      </c>
      <c r="G4270">
        <v>-1.432934589</v>
      </c>
      <c r="H4270">
        <v>52.43879656</v>
      </c>
      <c r="I4270" t="s">
        <v>1280</v>
      </c>
      <c r="J4270" t="s">
        <v>2079</v>
      </c>
      <c r="K4270" t="s">
        <v>1713</v>
      </c>
      <c r="L4270" t="str">
        <f t="shared" si="66"/>
        <v>M69/8004K_Inactive</v>
      </c>
    </row>
    <row r="4271" spans="1:12" x14ac:dyDescent="0.25">
      <c r="A4271">
        <v>4274</v>
      </c>
      <c r="B4271" t="s">
        <v>9783</v>
      </c>
      <c r="C4271">
        <v>426734</v>
      </c>
      <c r="D4271">
        <v>262349</v>
      </c>
      <c r="E4271" t="s">
        <v>1287</v>
      </c>
      <c r="F4271" t="s">
        <v>9784</v>
      </c>
      <c r="G4271">
        <v>-1.6097368409999999</v>
      </c>
      <c r="H4271">
        <v>52.258679110000003</v>
      </c>
      <c r="I4271" t="s">
        <v>1284</v>
      </c>
      <c r="J4271" t="s">
        <v>1458</v>
      </c>
      <c r="K4271" t="s">
        <v>35</v>
      </c>
      <c r="L4271" t="str">
        <f t="shared" si="66"/>
        <v>M40/9529A_Active</v>
      </c>
    </row>
    <row r="4272" spans="1:12" x14ac:dyDescent="0.25">
      <c r="A4272">
        <v>4275</v>
      </c>
      <c r="B4272" t="s">
        <v>9785</v>
      </c>
      <c r="C4272">
        <v>573483</v>
      </c>
      <c r="D4272">
        <v>158154</v>
      </c>
      <c r="E4272" t="s">
        <v>1295</v>
      </c>
      <c r="F4272" t="s">
        <v>9786</v>
      </c>
      <c r="G4272">
        <v>0.48694912800000001</v>
      </c>
      <c r="H4272">
        <v>51.29608228</v>
      </c>
      <c r="I4272" t="s">
        <v>1284</v>
      </c>
      <c r="J4272" t="s">
        <v>368</v>
      </c>
      <c r="K4272" t="s">
        <v>101</v>
      </c>
      <c r="L4272" t="str">
        <f t="shared" si="66"/>
        <v>M20/6547A1_Active</v>
      </c>
    </row>
    <row r="4273" spans="1:12" x14ac:dyDescent="0.25">
      <c r="A4273">
        <v>4276</v>
      </c>
      <c r="B4273" t="s">
        <v>9787</v>
      </c>
      <c r="C4273">
        <v>458134</v>
      </c>
      <c r="D4273">
        <v>271075</v>
      </c>
      <c r="E4273" t="s">
        <v>1282</v>
      </c>
      <c r="F4273" t="s">
        <v>9788</v>
      </c>
      <c r="G4273">
        <v>-1.1482379149999999</v>
      </c>
      <c r="H4273">
        <v>52.334705499999998</v>
      </c>
      <c r="I4273" t="s">
        <v>1280</v>
      </c>
      <c r="J4273" t="s">
        <v>30</v>
      </c>
      <c r="K4273" t="s">
        <v>58</v>
      </c>
      <c r="L4273" t="str">
        <f t="shared" si="66"/>
        <v>M1/3247B_Inactive</v>
      </c>
    </row>
    <row r="4274" spans="1:12" x14ac:dyDescent="0.25">
      <c r="A4274">
        <v>4277</v>
      </c>
      <c r="B4274" t="s">
        <v>9789</v>
      </c>
      <c r="C4274">
        <v>509446</v>
      </c>
      <c r="D4274">
        <v>208829</v>
      </c>
      <c r="E4274" t="s">
        <v>1287</v>
      </c>
      <c r="F4274" t="s">
        <v>9790</v>
      </c>
      <c r="G4274">
        <v>-0.41533553200000001</v>
      </c>
      <c r="H4274">
        <v>51.767457839999999</v>
      </c>
      <c r="I4274" t="s">
        <v>1284</v>
      </c>
      <c r="J4274" t="s">
        <v>30</v>
      </c>
      <c r="K4274" t="s">
        <v>35</v>
      </c>
      <c r="L4274" t="str">
        <f t="shared" si="66"/>
        <v>M1/2393A_Active</v>
      </c>
    </row>
    <row r="4275" spans="1:12" x14ac:dyDescent="0.25">
      <c r="A4275">
        <v>4278</v>
      </c>
      <c r="B4275" t="s">
        <v>9791</v>
      </c>
      <c r="C4275">
        <v>612558</v>
      </c>
      <c r="D4275">
        <v>243677</v>
      </c>
      <c r="E4275" t="s">
        <v>1295</v>
      </c>
      <c r="F4275" t="s">
        <v>9792</v>
      </c>
      <c r="G4275">
        <v>1.0986282460000001</v>
      </c>
      <c r="H4275">
        <v>52.050713600000002</v>
      </c>
      <c r="I4275" t="s">
        <v>1280</v>
      </c>
      <c r="J4275" t="s">
        <v>1332</v>
      </c>
      <c r="K4275" t="s">
        <v>101</v>
      </c>
      <c r="L4275" t="str">
        <f t="shared" si="66"/>
        <v>A14/1870A_Inactive</v>
      </c>
    </row>
    <row r="4276" spans="1:12" x14ac:dyDescent="0.25">
      <c r="A4276">
        <v>4279</v>
      </c>
      <c r="B4276" t="s">
        <v>9793</v>
      </c>
      <c r="C4276">
        <v>454487</v>
      </c>
      <c r="D4276">
        <v>299173</v>
      </c>
      <c r="E4276" t="s">
        <v>1287</v>
      </c>
      <c r="F4276" t="s">
        <v>9794</v>
      </c>
      <c r="G4276">
        <v>-1.1971811729999999</v>
      </c>
      <c r="H4276">
        <v>52.587656879999997</v>
      </c>
      <c r="I4276" t="s">
        <v>1280</v>
      </c>
      <c r="J4276" t="s">
        <v>30</v>
      </c>
      <c r="K4276" t="s">
        <v>35</v>
      </c>
      <c r="L4276" t="str">
        <f t="shared" si="66"/>
        <v>M1/3537A_Inactive</v>
      </c>
    </row>
    <row r="4277" spans="1:12" x14ac:dyDescent="0.25">
      <c r="A4277">
        <v>4280</v>
      </c>
      <c r="B4277" t="s">
        <v>9795</v>
      </c>
      <c r="C4277">
        <v>432902</v>
      </c>
      <c r="D4277">
        <v>404503</v>
      </c>
      <c r="E4277" t="s">
        <v>1282</v>
      </c>
      <c r="F4277" t="s">
        <v>9796</v>
      </c>
      <c r="G4277">
        <v>-1.5050455330000001</v>
      </c>
      <c r="H4277">
        <v>53.536171289999999</v>
      </c>
      <c r="I4277" t="s">
        <v>1284</v>
      </c>
      <c r="J4277" t="s">
        <v>30</v>
      </c>
      <c r="K4277" t="s">
        <v>58</v>
      </c>
      <c r="L4277" t="str">
        <f t="shared" si="66"/>
        <v>M1/4758B_Active</v>
      </c>
    </row>
    <row r="4278" spans="1:12" x14ac:dyDescent="0.25">
      <c r="A4278">
        <v>4281</v>
      </c>
      <c r="B4278" t="s">
        <v>9797</v>
      </c>
      <c r="C4278">
        <v>521996</v>
      </c>
      <c r="D4278">
        <v>190920</v>
      </c>
      <c r="E4278" t="s">
        <v>1287</v>
      </c>
      <c r="F4278" t="s">
        <v>9798</v>
      </c>
      <c r="G4278">
        <v>-0.239805769</v>
      </c>
      <c r="H4278">
        <v>51.60391654</v>
      </c>
      <c r="I4278" t="s">
        <v>1284</v>
      </c>
      <c r="J4278" t="s">
        <v>30</v>
      </c>
      <c r="K4278" t="s">
        <v>35</v>
      </c>
      <c r="L4278" t="str">
        <f t="shared" si="66"/>
        <v>M1/2149A_Active</v>
      </c>
    </row>
    <row r="4279" spans="1:12" x14ac:dyDescent="0.25">
      <c r="A4279">
        <v>4282</v>
      </c>
      <c r="B4279" t="s">
        <v>9799</v>
      </c>
      <c r="C4279">
        <v>506576</v>
      </c>
      <c r="D4279">
        <v>221301</v>
      </c>
      <c r="E4279" t="s">
        <v>1287</v>
      </c>
      <c r="F4279" t="s">
        <v>9800</v>
      </c>
      <c r="G4279">
        <v>-0.45307307600000002</v>
      </c>
      <c r="H4279">
        <v>51.880107240000001</v>
      </c>
      <c r="I4279" t="s">
        <v>1284</v>
      </c>
      <c r="J4279" t="s">
        <v>30</v>
      </c>
      <c r="K4279" t="s">
        <v>35</v>
      </c>
      <c r="L4279" t="str">
        <f t="shared" si="66"/>
        <v>M1/2525A_Active</v>
      </c>
    </row>
    <row r="4280" spans="1:12" x14ac:dyDescent="0.25">
      <c r="A4280">
        <v>4283</v>
      </c>
      <c r="B4280" t="s">
        <v>9801</v>
      </c>
      <c r="C4280">
        <v>438545</v>
      </c>
      <c r="D4280">
        <v>117572</v>
      </c>
      <c r="E4280" t="s">
        <v>1278</v>
      </c>
      <c r="F4280" t="s">
        <v>9802</v>
      </c>
      <c r="G4280">
        <v>-1.4525814699999999</v>
      </c>
      <c r="H4280">
        <v>50.956286069999997</v>
      </c>
      <c r="I4280" t="s">
        <v>1284</v>
      </c>
      <c r="J4280" t="s">
        <v>83</v>
      </c>
      <c r="K4280" t="s">
        <v>87</v>
      </c>
      <c r="L4280" t="str">
        <f t="shared" si="66"/>
        <v>M27/9128B_Active</v>
      </c>
    </row>
    <row r="4281" spans="1:12" x14ac:dyDescent="0.25">
      <c r="A4281">
        <v>4284</v>
      </c>
      <c r="B4281" t="s">
        <v>9803</v>
      </c>
      <c r="C4281">
        <v>357407</v>
      </c>
      <c r="D4281">
        <v>431702</v>
      </c>
      <c r="E4281" t="s">
        <v>1282</v>
      </c>
      <c r="F4281" t="s">
        <v>9804</v>
      </c>
      <c r="G4281">
        <v>-2.6478415380000002</v>
      </c>
      <c r="H4281">
        <v>53.779909259999997</v>
      </c>
      <c r="I4281" t="s">
        <v>1284</v>
      </c>
      <c r="J4281" t="s">
        <v>109</v>
      </c>
      <c r="K4281" t="s">
        <v>58</v>
      </c>
      <c r="L4281" t="str">
        <f t="shared" si="66"/>
        <v>M6/7517B_Active</v>
      </c>
    </row>
    <row r="4282" spans="1:12" x14ac:dyDescent="0.25">
      <c r="A4282">
        <v>4285</v>
      </c>
      <c r="B4282" t="s">
        <v>9805</v>
      </c>
      <c r="C4282">
        <v>448419</v>
      </c>
      <c r="D4282">
        <v>313794</v>
      </c>
      <c r="E4282" t="s">
        <v>1282</v>
      </c>
      <c r="F4282" t="s">
        <v>9806</v>
      </c>
      <c r="G4282">
        <v>-1.2845971460000001</v>
      </c>
      <c r="H4282">
        <v>52.719658369999998</v>
      </c>
      <c r="I4282" t="s">
        <v>1280</v>
      </c>
      <c r="J4282" t="s">
        <v>30</v>
      </c>
      <c r="K4282" t="s">
        <v>58</v>
      </c>
      <c r="L4282" t="str">
        <f t="shared" si="66"/>
        <v>M1/3709B_Inactive</v>
      </c>
    </row>
    <row r="4283" spans="1:12" x14ac:dyDescent="0.25">
      <c r="A4283">
        <v>4286</v>
      </c>
      <c r="B4283" t="s">
        <v>9807</v>
      </c>
      <c r="C4283">
        <v>518938</v>
      </c>
      <c r="D4283">
        <v>156259</v>
      </c>
      <c r="E4283" t="s">
        <v>1292</v>
      </c>
      <c r="F4283" t="s">
        <v>9808</v>
      </c>
      <c r="G4283">
        <v>-0.29558083299999999</v>
      </c>
      <c r="H4283">
        <v>51.29304758</v>
      </c>
      <c r="I4283" t="s">
        <v>1284</v>
      </c>
      <c r="J4283" t="s">
        <v>44</v>
      </c>
      <c r="K4283" t="s">
        <v>67</v>
      </c>
      <c r="L4283" t="str">
        <f t="shared" si="66"/>
        <v>M25/4598B_Active</v>
      </c>
    </row>
    <row r="4284" spans="1:12" x14ac:dyDescent="0.25">
      <c r="A4284">
        <v>4287</v>
      </c>
      <c r="B4284" t="s">
        <v>9809</v>
      </c>
      <c r="C4284">
        <v>447335</v>
      </c>
      <c r="D4284">
        <v>326227</v>
      </c>
      <c r="E4284" t="s">
        <v>1282</v>
      </c>
      <c r="F4284" t="s">
        <v>9810</v>
      </c>
      <c r="G4284">
        <v>-1.29885367</v>
      </c>
      <c r="H4284">
        <v>52.831512869999997</v>
      </c>
      <c r="I4284" t="s">
        <v>1280</v>
      </c>
      <c r="J4284" t="s">
        <v>30</v>
      </c>
      <c r="K4284" t="s">
        <v>58</v>
      </c>
      <c r="L4284" t="str">
        <f t="shared" si="66"/>
        <v>M1/3838B_Inactive</v>
      </c>
    </row>
    <row r="4285" spans="1:12" x14ac:dyDescent="0.25">
      <c r="A4285">
        <v>4288</v>
      </c>
      <c r="B4285" t="s">
        <v>9811</v>
      </c>
      <c r="C4285">
        <v>449502</v>
      </c>
      <c r="D4285">
        <v>351474</v>
      </c>
      <c r="E4285" t="s">
        <v>1287</v>
      </c>
      <c r="F4285" t="s">
        <v>9812</v>
      </c>
      <c r="G4285">
        <v>-1.262850112</v>
      </c>
      <c r="H4285">
        <v>53.058250839999999</v>
      </c>
      <c r="I4285" t="s">
        <v>1284</v>
      </c>
      <c r="J4285" t="s">
        <v>30</v>
      </c>
      <c r="K4285" t="s">
        <v>35</v>
      </c>
      <c r="L4285" t="str">
        <f t="shared" si="66"/>
        <v>M1/4113A_Active</v>
      </c>
    </row>
    <row r="4286" spans="1:12" x14ac:dyDescent="0.25">
      <c r="A4286">
        <v>4289</v>
      </c>
      <c r="B4286" t="s">
        <v>9813</v>
      </c>
      <c r="C4286">
        <v>509447</v>
      </c>
      <c r="D4286">
        <v>208707</v>
      </c>
      <c r="E4286" t="s">
        <v>1282</v>
      </c>
      <c r="F4286" t="s">
        <v>9814</v>
      </c>
      <c r="G4286">
        <v>-0.41535946299999998</v>
      </c>
      <c r="H4286">
        <v>51.766361140000001</v>
      </c>
      <c r="I4286" t="s">
        <v>1284</v>
      </c>
      <c r="J4286" t="s">
        <v>30</v>
      </c>
      <c r="K4286" t="s">
        <v>58</v>
      </c>
      <c r="L4286" t="str">
        <f t="shared" si="66"/>
        <v>M1/2392B_Active</v>
      </c>
    </row>
    <row r="4287" spans="1:12" x14ac:dyDescent="0.25">
      <c r="A4287">
        <v>4290</v>
      </c>
      <c r="B4287" t="s">
        <v>9815</v>
      </c>
      <c r="C4287">
        <v>558795</v>
      </c>
      <c r="D4287">
        <v>187553</v>
      </c>
      <c r="E4287" t="s">
        <v>1300</v>
      </c>
      <c r="F4287" t="s">
        <v>9816</v>
      </c>
      <c r="G4287">
        <v>0.28963179</v>
      </c>
      <c r="H4287">
        <v>51.564501100000001</v>
      </c>
      <c r="I4287" t="s">
        <v>1284</v>
      </c>
      <c r="J4287" t="s">
        <v>44</v>
      </c>
      <c r="K4287" t="s">
        <v>48</v>
      </c>
      <c r="L4287" t="str">
        <f t="shared" si="66"/>
        <v>M25/5777A_Active</v>
      </c>
    </row>
    <row r="4288" spans="1:12" x14ac:dyDescent="0.25">
      <c r="A4288">
        <v>4291</v>
      </c>
      <c r="B4288" t="s">
        <v>9817</v>
      </c>
      <c r="C4288">
        <v>463328</v>
      </c>
      <c r="D4288">
        <v>261988</v>
      </c>
      <c r="E4288" t="s">
        <v>1287</v>
      </c>
      <c r="F4288" t="s">
        <v>9818</v>
      </c>
      <c r="G4288">
        <v>-1.073725316</v>
      </c>
      <c r="H4288">
        <v>52.252447269999998</v>
      </c>
      <c r="I4288" t="s">
        <v>1280</v>
      </c>
      <c r="J4288" t="s">
        <v>30</v>
      </c>
      <c r="K4288" t="s">
        <v>35</v>
      </c>
      <c r="L4288" t="str">
        <f t="shared" si="66"/>
        <v>M1/3142A_Inactive</v>
      </c>
    </row>
    <row r="4289" spans="1:12" x14ac:dyDescent="0.25">
      <c r="A4289">
        <v>4292</v>
      </c>
      <c r="B4289" t="s">
        <v>9819</v>
      </c>
      <c r="C4289">
        <v>354080</v>
      </c>
      <c r="D4289">
        <v>434857</v>
      </c>
      <c r="E4289" t="s">
        <v>1282</v>
      </c>
      <c r="F4289" t="s">
        <v>9820</v>
      </c>
      <c r="G4289">
        <v>-2.6987972939999998</v>
      </c>
      <c r="H4289">
        <v>53.807980469999997</v>
      </c>
      <c r="I4289" t="s">
        <v>1284</v>
      </c>
      <c r="J4289" t="s">
        <v>109</v>
      </c>
      <c r="K4289" t="s">
        <v>58</v>
      </c>
      <c r="L4289" t="str">
        <f t="shared" si="66"/>
        <v>M6/7564B_Active</v>
      </c>
    </row>
    <row r="4290" spans="1:12" x14ac:dyDescent="0.25">
      <c r="A4290">
        <v>4293</v>
      </c>
      <c r="B4290" t="s">
        <v>9821</v>
      </c>
      <c r="C4290">
        <v>560976</v>
      </c>
      <c r="D4290">
        <v>172720</v>
      </c>
      <c r="E4290" t="s">
        <v>1295</v>
      </c>
      <c r="F4290" t="s">
        <v>9822</v>
      </c>
      <c r="G4290">
        <v>0.31431034299999999</v>
      </c>
      <c r="H4290">
        <v>51.430619810000003</v>
      </c>
      <c r="I4290" t="s">
        <v>1284</v>
      </c>
      <c r="J4290" t="s">
        <v>1314</v>
      </c>
      <c r="K4290" t="s">
        <v>101</v>
      </c>
      <c r="L4290" t="str">
        <f t="shared" si="66"/>
        <v>A2/8339J_Active</v>
      </c>
    </row>
    <row r="4291" spans="1:12" x14ac:dyDescent="0.25">
      <c r="A4291">
        <v>4294</v>
      </c>
      <c r="B4291" t="s">
        <v>9823</v>
      </c>
      <c r="C4291">
        <v>375306</v>
      </c>
      <c r="D4291">
        <v>397770</v>
      </c>
      <c r="E4291" t="s">
        <v>1300</v>
      </c>
      <c r="F4291" t="s">
        <v>9824</v>
      </c>
      <c r="G4291">
        <v>-2.3735227069999998</v>
      </c>
      <c r="H4291">
        <v>53.476089299999998</v>
      </c>
      <c r="I4291" t="s">
        <v>1280</v>
      </c>
      <c r="J4291" t="s">
        <v>185</v>
      </c>
      <c r="K4291" t="s">
        <v>48</v>
      </c>
      <c r="L4291" t="str">
        <f t="shared" ref="L4291:L4354" si="67">F4291&amp;"_"&amp;I4291</f>
        <v>M60/9184A_Inactive</v>
      </c>
    </row>
    <row r="4292" spans="1:12" x14ac:dyDescent="0.25">
      <c r="A4292">
        <v>4295</v>
      </c>
      <c r="B4292" t="s">
        <v>9825</v>
      </c>
      <c r="C4292">
        <v>417837</v>
      </c>
      <c r="D4292">
        <v>426053</v>
      </c>
      <c r="E4292" t="s">
        <v>1278</v>
      </c>
      <c r="F4292" t="s">
        <v>9826</v>
      </c>
      <c r="G4292">
        <v>-1.73111708</v>
      </c>
      <c r="H4292">
        <v>53.730586529999997</v>
      </c>
      <c r="I4292" t="s">
        <v>1284</v>
      </c>
      <c r="J4292" t="s">
        <v>98</v>
      </c>
      <c r="K4292" t="s">
        <v>87</v>
      </c>
      <c r="L4292" t="str">
        <f t="shared" si="67"/>
        <v>M62/1999M_Active</v>
      </c>
    </row>
    <row r="4293" spans="1:12" x14ac:dyDescent="0.25">
      <c r="A4293">
        <v>4296</v>
      </c>
      <c r="B4293" t="s">
        <v>9827</v>
      </c>
      <c r="C4293">
        <v>376630</v>
      </c>
      <c r="D4293">
        <v>178166</v>
      </c>
      <c r="E4293" t="s">
        <v>1295</v>
      </c>
      <c r="F4293" t="s">
        <v>9828</v>
      </c>
      <c r="G4293">
        <v>-2.3380756620000001</v>
      </c>
      <c r="H4293">
        <v>51.501940320000003</v>
      </c>
      <c r="I4293" t="s">
        <v>1284</v>
      </c>
      <c r="J4293" t="s">
        <v>252</v>
      </c>
      <c r="K4293" t="s">
        <v>101</v>
      </c>
      <c r="L4293" t="str">
        <f t="shared" si="67"/>
        <v>M4/3686B_Active</v>
      </c>
    </row>
    <row r="4294" spans="1:12" x14ac:dyDescent="0.25">
      <c r="A4294">
        <v>4297</v>
      </c>
      <c r="B4294" t="s">
        <v>9829</v>
      </c>
      <c r="C4294">
        <v>389110</v>
      </c>
      <c r="D4294">
        <v>256496</v>
      </c>
      <c r="E4294" t="s">
        <v>1282</v>
      </c>
      <c r="F4294" t="s">
        <v>9830</v>
      </c>
      <c r="G4294">
        <v>-2.1607727109999999</v>
      </c>
      <c r="H4294">
        <v>52.206590810000002</v>
      </c>
      <c r="I4294" t="s">
        <v>1280</v>
      </c>
      <c r="J4294" t="s">
        <v>226</v>
      </c>
      <c r="K4294" t="s">
        <v>58</v>
      </c>
      <c r="L4294" t="str">
        <f t="shared" si="67"/>
        <v>M5/7446A_Inactive</v>
      </c>
    </row>
    <row r="4295" spans="1:12" x14ac:dyDescent="0.25">
      <c r="A4295">
        <v>4298</v>
      </c>
      <c r="B4295" t="s">
        <v>9831</v>
      </c>
      <c r="C4295">
        <v>422844</v>
      </c>
      <c r="D4295">
        <v>180674</v>
      </c>
      <c r="E4295" t="s">
        <v>1295</v>
      </c>
      <c r="F4295" t="s">
        <v>9832</v>
      </c>
      <c r="G4295">
        <v>-1.6721093440000001</v>
      </c>
      <c r="H4295">
        <v>51.524523160000001</v>
      </c>
      <c r="I4295" t="s">
        <v>1284</v>
      </c>
      <c r="J4295" t="s">
        <v>252</v>
      </c>
      <c r="K4295" t="s">
        <v>101</v>
      </c>
      <c r="L4295" t="str">
        <f t="shared" si="67"/>
        <v>M4/3198B_Active</v>
      </c>
    </row>
    <row r="4296" spans="1:12" x14ac:dyDescent="0.25">
      <c r="A4296">
        <v>4299</v>
      </c>
      <c r="B4296" t="s">
        <v>9833</v>
      </c>
      <c r="C4296">
        <v>622265</v>
      </c>
      <c r="D4296">
        <v>138941</v>
      </c>
      <c r="E4296" t="s">
        <v>1295</v>
      </c>
      <c r="F4296" t="s">
        <v>9834</v>
      </c>
      <c r="G4296">
        <v>1.173726271</v>
      </c>
      <c r="H4296">
        <v>51.106657560000002</v>
      </c>
      <c r="I4296" t="s">
        <v>1284</v>
      </c>
      <c r="J4296" t="s">
        <v>2036</v>
      </c>
      <c r="K4296" t="s">
        <v>101</v>
      </c>
      <c r="L4296" t="str">
        <f t="shared" si="67"/>
        <v>A20/7113A_Active</v>
      </c>
    </row>
    <row r="4297" spans="1:12" x14ac:dyDescent="0.25">
      <c r="A4297">
        <v>4300</v>
      </c>
      <c r="B4297" t="s">
        <v>9835</v>
      </c>
      <c r="C4297">
        <v>558387</v>
      </c>
      <c r="D4297">
        <v>260634</v>
      </c>
      <c r="E4297" t="s">
        <v>1295</v>
      </c>
      <c r="F4297" t="s">
        <v>9836</v>
      </c>
      <c r="G4297">
        <v>0.31728947400000002</v>
      </c>
      <c r="H4297">
        <v>52.221159640000003</v>
      </c>
      <c r="I4297" t="s">
        <v>1280</v>
      </c>
      <c r="J4297" t="s">
        <v>1332</v>
      </c>
      <c r="K4297" t="s">
        <v>101</v>
      </c>
      <c r="L4297" t="str">
        <f t="shared" si="67"/>
        <v>A14/1139A_Inactive</v>
      </c>
    </row>
    <row r="4298" spans="1:12" x14ac:dyDescent="0.25">
      <c r="A4298">
        <v>4301</v>
      </c>
      <c r="B4298" t="s">
        <v>9837</v>
      </c>
      <c r="C4298">
        <v>418691</v>
      </c>
      <c r="D4298">
        <v>291179</v>
      </c>
      <c r="E4298" t="s">
        <v>1282</v>
      </c>
      <c r="F4298" t="s">
        <v>9838</v>
      </c>
      <c r="G4298">
        <v>-1.72597559</v>
      </c>
      <c r="H4298">
        <v>52.518192089999999</v>
      </c>
      <c r="I4298" t="s">
        <v>1284</v>
      </c>
      <c r="J4298" t="s">
        <v>2096</v>
      </c>
      <c r="K4298" t="s">
        <v>58</v>
      </c>
      <c r="L4298" t="str">
        <f t="shared" si="67"/>
        <v>M600/1159B_Active</v>
      </c>
    </row>
    <row r="4299" spans="1:12" x14ac:dyDescent="0.25">
      <c r="A4299">
        <v>4302</v>
      </c>
      <c r="B4299" t="s">
        <v>9839</v>
      </c>
      <c r="C4299">
        <v>399119</v>
      </c>
      <c r="D4299">
        <v>414817</v>
      </c>
      <c r="E4299" t="s">
        <v>1278</v>
      </c>
      <c r="F4299" t="s">
        <v>9840</v>
      </c>
      <c r="G4299">
        <v>-2.0147950809999999</v>
      </c>
      <c r="H4299">
        <v>53.62989546</v>
      </c>
      <c r="I4299" t="s">
        <v>1284</v>
      </c>
      <c r="J4299" t="s">
        <v>98</v>
      </c>
      <c r="K4299" t="s">
        <v>87</v>
      </c>
      <c r="L4299" t="str">
        <f t="shared" si="67"/>
        <v>M62/1759L_Active</v>
      </c>
    </row>
    <row r="4300" spans="1:12" x14ac:dyDescent="0.25">
      <c r="A4300">
        <v>4303</v>
      </c>
      <c r="B4300" t="s">
        <v>9841</v>
      </c>
      <c r="C4300">
        <v>375068</v>
      </c>
      <c r="D4300">
        <v>398974</v>
      </c>
      <c r="E4300" t="s">
        <v>1300</v>
      </c>
      <c r="F4300" t="s">
        <v>9842</v>
      </c>
      <c r="G4300">
        <v>-2.3772045500000001</v>
      </c>
      <c r="H4300">
        <v>53.486900079999998</v>
      </c>
      <c r="I4300" t="s">
        <v>1280</v>
      </c>
      <c r="J4300" t="s">
        <v>185</v>
      </c>
      <c r="K4300" t="s">
        <v>48</v>
      </c>
      <c r="L4300" t="str">
        <f t="shared" si="67"/>
        <v>M60/9196K_Inactive</v>
      </c>
    </row>
    <row r="4301" spans="1:12" x14ac:dyDescent="0.25">
      <c r="A4301">
        <v>4304</v>
      </c>
      <c r="B4301" t="s">
        <v>9843</v>
      </c>
      <c r="C4301">
        <v>364020</v>
      </c>
      <c r="D4301">
        <v>179749</v>
      </c>
      <c r="E4301" t="s">
        <v>1278</v>
      </c>
      <c r="F4301" t="s">
        <v>9844</v>
      </c>
      <c r="G4301">
        <v>-2.5199041389999999</v>
      </c>
      <c r="H4301">
        <v>51.515508789999998</v>
      </c>
      <c r="I4301" t="s">
        <v>1284</v>
      </c>
      <c r="J4301" t="s">
        <v>252</v>
      </c>
      <c r="K4301" t="s">
        <v>87</v>
      </c>
      <c r="L4301" t="str">
        <f t="shared" si="67"/>
        <v>M4/3821A_Active</v>
      </c>
    </row>
    <row r="4302" spans="1:12" x14ac:dyDescent="0.25">
      <c r="A4302">
        <v>4305</v>
      </c>
      <c r="B4302" t="s">
        <v>9845</v>
      </c>
      <c r="C4302">
        <v>445267</v>
      </c>
      <c r="D4302">
        <v>364540</v>
      </c>
      <c r="E4302" t="s">
        <v>1282</v>
      </c>
      <c r="F4302" t="s">
        <v>9846</v>
      </c>
      <c r="G4302">
        <v>-1.3241961600000001</v>
      </c>
      <c r="H4302">
        <v>53.176067490000001</v>
      </c>
      <c r="I4302" t="s">
        <v>1280</v>
      </c>
      <c r="J4302" t="s">
        <v>30</v>
      </c>
      <c r="K4302" t="s">
        <v>58</v>
      </c>
      <c r="L4302" t="str">
        <f t="shared" si="67"/>
        <v>M1/4261B_Inactive</v>
      </c>
    </row>
    <row r="4303" spans="1:12" x14ac:dyDescent="0.25">
      <c r="A4303">
        <v>4306</v>
      </c>
      <c r="B4303" t="s">
        <v>9847</v>
      </c>
      <c r="C4303">
        <v>493460</v>
      </c>
      <c r="D4303">
        <v>180030</v>
      </c>
      <c r="E4303" t="s">
        <v>1295</v>
      </c>
      <c r="F4303" t="s">
        <v>9848</v>
      </c>
      <c r="G4303">
        <v>-0.65460949800000001</v>
      </c>
      <c r="H4303">
        <v>51.511479850000001</v>
      </c>
      <c r="I4303" t="s">
        <v>1280</v>
      </c>
      <c r="J4303" t="s">
        <v>252</v>
      </c>
      <c r="K4303" t="s">
        <v>101</v>
      </c>
      <c r="L4303" t="str">
        <f t="shared" si="67"/>
        <v>M4/2399B_Inactive</v>
      </c>
    </row>
    <row r="4304" spans="1:12" x14ac:dyDescent="0.25">
      <c r="A4304">
        <v>4307</v>
      </c>
      <c r="B4304" t="s">
        <v>9849</v>
      </c>
      <c r="C4304">
        <v>446178</v>
      </c>
      <c r="D4304">
        <v>355602</v>
      </c>
      <c r="E4304" t="s">
        <v>1287</v>
      </c>
      <c r="F4304" t="s">
        <v>9850</v>
      </c>
      <c r="G4304">
        <v>-1.3118513190000001</v>
      </c>
      <c r="H4304">
        <v>53.095652610000002</v>
      </c>
      <c r="I4304" t="s">
        <v>1280</v>
      </c>
      <c r="J4304" t="s">
        <v>30</v>
      </c>
      <c r="K4304" t="s">
        <v>35</v>
      </c>
      <c r="L4304" t="str">
        <f t="shared" si="67"/>
        <v>M1/4166J_Inactive</v>
      </c>
    </row>
    <row r="4305" spans="1:12" x14ac:dyDescent="0.25">
      <c r="A4305">
        <v>4308</v>
      </c>
      <c r="B4305" t="s">
        <v>9851</v>
      </c>
      <c r="C4305">
        <v>435830</v>
      </c>
      <c r="D4305">
        <v>315222</v>
      </c>
      <c r="E4305" t="s">
        <v>1287</v>
      </c>
      <c r="F4305" t="s">
        <v>9852</v>
      </c>
      <c r="G4305">
        <v>-1.470809883</v>
      </c>
      <c r="H4305">
        <v>52.733471489999999</v>
      </c>
      <c r="I4305" t="s">
        <v>1284</v>
      </c>
      <c r="J4305" t="s">
        <v>2930</v>
      </c>
      <c r="K4305" t="s">
        <v>35</v>
      </c>
      <c r="L4305" t="str">
        <f t="shared" si="67"/>
        <v>A42/6817A_Active</v>
      </c>
    </row>
    <row r="4306" spans="1:12" x14ac:dyDescent="0.25">
      <c r="A4306">
        <v>4309</v>
      </c>
      <c r="B4306" t="s">
        <v>9853</v>
      </c>
      <c r="C4306">
        <v>443635</v>
      </c>
      <c r="D4306">
        <v>436796</v>
      </c>
      <c r="E4306" t="s">
        <v>1287</v>
      </c>
      <c r="F4306" t="s">
        <v>9854</v>
      </c>
      <c r="G4306">
        <v>-1.3385893639999999</v>
      </c>
      <c r="H4306">
        <v>53.825625530000003</v>
      </c>
      <c r="I4306" t="s">
        <v>1284</v>
      </c>
      <c r="J4306" t="s">
        <v>30</v>
      </c>
      <c r="K4306" t="s">
        <v>35</v>
      </c>
      <c r="L4306" t="str">
        <f t="shared" si="67"/>
        <v>M1/5200A_Active</v>
      </c>
    </row>
    <row r="4307" spans="1:12" x14ac:dyDescent="0.25">
      <c r="A4307">
        <v>4310</v>
      </c>
      <c r="B4307" t="s">
        <v>9855</v>
      </c>
      <c r="C4307">
        <v>409177</v>
      </c>
      <c r="D4307">
        <v>418137</v>
      </c>
      <c r="E4307" t="s">
        <v>1295</v>
      </c>
      <c r="F4307" t="s">
        <v>9856</v>
      </c>
      <c r="G4307">
        <v>-1.8626093720000001</v>
      </c>
      <c r="H4307">
        <v>53.65965834</v>
      </c>
      <c r="I4307" t="s">
        <v>1284</v>
      </c>
      <c r="J4307" t="s">
        <v>98</v>
      </c>
      <c r="K4307" t="s">
        <v>101</v>
      </c>
      <c r="L4307" t="str">
        <f t="shared" si="67"/>
        <v>M62/1869A_Active</v>
      </c>
    </row>
    <row r="4308" spans="1:12" x14ac:dyDescent="0.25">
      <c r="A4308">
        <v>4311</v>
      </c>
      <c r="B4308" t="s">
        <v>9857</v>
      </c>
      <c r="C4308">
        <v>409741</v>
      </c>
      <c r="D4308">
        <v>183217</v>
      </c>
      <c r="E4308" t="s">
        <v>1278</v>
      </c>
      <c r="F4308" t="s">
        <v>9858</v>
      </c>
      <c r="G4308">
        <v>-1.8609076010000001</v>
      </c>
      <c r="H4308">
        <v>51.547764479999998</v>
      </c>
      <c r="I4308" t="s">
        <v>1284</v>
      </c>
      <c r="J4308" t="s">
        <v>252</v>
      </c>
      <c r="K4308" t="s">
        <v>87</v>
      </c>
      <c r="L4308" t="str">
        <f t="shared" si="67"/>
        <v>M4/3334A_Active</v>
      </c>
    </row>
    <row r="4309" spans="1:12" x14ac:dyDescent="0.25">
      <c r="A4309">
        <v>4312</v>
      </c>
      <c r="B4309" t="s">
        <v>9859</v>
      </c>
      <c r="C4309">
        <v>391366</v>
      </c>
      <c r="D4309">
        <v>410773</v>
      </c>
      <c r="E4309" t="s">
        <v>1278</v>
      </c>
      <c r="F4309" t="s">
        <v>9860</v>
      </c>
      <c r="G4309">
        <v>-2.131916511</v>
      </c>
      <c r="H4309">
        <v>53.59347623</v>
      </c>
      <c r="I4309" t="s">
        <v>1280</v>
      </c>
      <c r="J4309" t="s">
        <v>98</v>
      </c>
      <c r="K4309" t="s">
        <v>87</v>
      </c>
      <c r="L4309" t="str">
        <f t="shared" si="67"/>
        <v>M62/1665B_Inactive</v>
      </c>
    </row>
    <row r="4310" spans="1:12" x14ac:dyDescent="0.25">
      <c r="A4310">
        <v>4313</v>
      </c>
      <c r="B4310" t="s">
        <v>9861</v>
      </c>
      <c r="C4310">
        <v>388307</v>
      </c>
      <c r="D4310">
        <v>178976</v>
      </c>
      <c r="E4310" t="s">
        <v>1278</v>
      </c>
      <c r="F4310" t="s">
        <v>9862</v>
      </c>
      <c r="G4310">
        <v>-2.1698744909999998</v>
      </c>
      <c r="H4310">
        <v>51.509588610000002</v>
      </c>
      <c r="I4310" t="s">
        <v>1284</v>
      </c>
      <c r="J4310" t="s">
        <v>252</v>
      </c>
      <c r="K4310" t="s">
        <v>87</v>
      </c>
      <c r="L4310" t="str">
        <f t="shared" si="67"/>
        <v>M4/3564A_Active</v>
      </c>
    </row>
    <row r="4311" spans="1:12" x14ac:dyDescent="0.25">
      <c r="A4311">
        <v>4314</v>
      </c>
      <c r="B4311" t="s">
        <v>9863</v>
      </c>
      <c r="C4311">
        <v>454914</v>
      </c>
      <c r="D4311">
        <v>285074</v>
      </c>
      <c r="E4311" t="s">
        <v>1282</v>
      </c>
      <c r="F4311" t="s">
        <v>9864</v>
      </c>
      <c r="G4311">
        <v>-1.193200799</v>
      </c>
      <c r="H4311">
        <v>52.460877590000003</v>
      </c>
      <c r="I4311" t="s">
        <v>1280</v>
      </c>
      <c r="J4311" t="s">
        <v>30</v>
      </c>
      <c r="K4311" t="s">
        <v>58</v>
      </c>
      <c r="L4311" t="str">
        <f t="shared" si="67"/>
        <v>M1/3392B_Inactive</v>
      </c>
    </row>
    <row r="4312" spans="1:12" x14ac:dyDescent="0.25">
      <c r="A4312">
        <v>4315</v>
      </c>
      <c r="B4312" t="s">
        <v>9865</v>
      </c>
      <c r="C4312">
        <v>440480</v>
      </c>
      <c r="D4312">
        <v>446961</v>
      </c>
      <c r="E4312" t="s">
        <v>1282</v>
      </c>
      <c r="F4312" t="s">
        <v>9866</v>
      </c>
      <c r="G4312">
        <v>-1.385180391</v>
      </c>
      <c r="H4312">
        <v>53.917235730000002</v>
      </c>
      <c r="I4312" t="s">
        <v>1284</v>
      </c>
      <c r="J4312" t="s">
        <v>1285</v>
      </c>
      <c r="K4312" t="s">
        <v>58</v>
      </c>
      <c r="L4312" t="str">
        <f t="shared" si="67"/>
        <v>A1M/9666B_Active</v>
      </c>
    </row>
    <row r="4313" spans="1:12" x14ac:dyDescent="0.25">
      <c r="A4313">
        <v>4316</v>
      </c>
      <c r="B4313" t="s">
        <v>9867</v>
      </c>
      <c r="C4313">
        <v>416263</v>
      </c>
      <c r="D4313">
        <v>421956</v>
      </c>
      <c r="E4313" t="s">
        <v>1278</v>
      </c>
      <c r="F4313" t="s">
        <v>9868</v>
      </c>
      <c r="G4313">
        <v>-1.7551875219999999</v>
      </c>
      <c r="H4313">
        <v>53.693813669999997</v>
      </c>
      <c r="I4313" t="s">
        <v>1284</v>
      </c>
      <c r="J4313" t="s">
        <v>98</v>
      </c>
      <c r="K4313" t="s">
        <v>87</v>
      </c>
      <c r="L4313" t="str">
        <f t="shared" si="67"/>
        <v>M62/1952B_Active</v>
      </c>
    </row>
    <row r="4314" spans="1:12" x14ac:dyDescent="0.25">
      <c r="A4314">
        <v>4317</v>
      </c>
      <c r="B4314" t="s">
        <v>9869</v>
      </c>
      <c r="C4314">
        <v>509603</v>
      </c>
      <c r="D4314">
        <v>211918</v>
      </c>
      <c r="E4314" t="s">
        <v>1282</v>
      </c>
      <c r="F4314" t="s">
        <v>9870</v>
      </c>
      <c r="G4314">
        <v>-0.41208638399999997</v>
      </c>
      <c r="H4314">
        <v>51.79519011</v>
      </c>
      <c r="I4314" t="s">
        <v>1284</v>
      </c>
      <c r="J4314" t="s">
        <v>30</v>
      </c>
      <c r="K4314" t="s">
        <v>58</v>
      </c>
      <c r="L4314" t="str">
        <f t="shared" si="67"/>
        <v>M1/2424B_Active</v>
      </c>
    </row>
    <row r="4315" spans="1:12" x14ac:dyDescent="0.25">
      <c r="A4315">
        <v>4318</v>
      </c>
      <c r="B4315" t="s">
        <v>9871</v>
      </c>
      <c r="C4315">
        <v>470142</v>
      </c>
      <c r="D4315">
        <v>169340</v>
      </c>
      <c r="E4315" t="s">
        <v>1278</v>
      </c>
      <c r="F4315" t="s">
        <v>9872</v>
      </c>
      <c r="G4315">
        <v>-0.99267203999999998</v>
      </c>
      <c r="H4315">
        <v>51.418745880000003</v>
      </c>
      <c r="I4315" t="s">
        <v>1280</v>
      </c>
      <c r="J4315" t="s">
        <v>252</v>
      </c>
      <c r="K4315" t="s">
        <v>87</v>
      </c>
      <c r="L4315" t="str">
        <f t="shared" si="67"/>
        <v>M4/2674A_Inactive</v>
      </c>
    </row>
    <row r="4316" spans="1:12" x14ac:dyDescent="0.25">
      <c r="A4316">
        <v>4319</v>
      </c>
      <c r="B4316" t="s">
        <v>9873</v>
      </c>
      <c r="C4316">
        <v>503503</v>
      </c>
      <c r="D4316">
        <v>226674</v>
      </c>
      <c r="E4316" t="s">
        <v>1287</v>
      </c>
      <c r="F4316" t="s">
        <v>9874</v>
      </c>
      <c r="G4316">
        <v>-0.49608758800000002</v>
      </c>
      <c r="H4316">
        <v>51.92897662</v>
      </c>
      <c r="I4316" t="s">
        <v>1280</v>
      </c>
      <c r="J4316" t="s">
        <v>30</v>
      </c>
      <c r="K4316" t="s">
        <v>35</v>
      </c>
      <c r="L4316" t="str">
        <f t="shared" si="67"/>
        <v>M1/2588A_Inactive</v>
      </c>
    </row>
    <row r="4317" spans="1:12" x14ac:dyDescent="0.25">
      <c r="A4317">
        <v>4320</v>
      </c>
      <c r="B4317" t="s">
        <v>9875</v>
      </c>
      <c r="C4317">
        <v>516193</v>
      </c>
      <c r="D4317">
        <v>158677</v>
      </c>
      <c r="E4317" t="s">
        <v>1292</v>
      </c>
      <c r="F4317" t="s">
        <v>9876</v>
      </c>
      <c r="G4317">
        <v>-0.33414487199999998</v>
      </c>
      <c r="H4317">
        <v>51.315347539999998</v>
      </c>
      <c r="I4317" t="s">
        <v>1284</v>
      </c>
      <c r="J4317" t="s">
        <v>44</v>
      </c>
      <c r="K4317" t="s">
        <v>67</v>
      </c>
      <c r="L4317" t="str">
        <f t="shared" si="67"/>
        <v>M25/4637L_Active</v>
      </c>
    </row>
    <row r="4318" spans="1:12" x14ac:dyDescent="0.25">
      <c r="A4318">
        <v>4321</v>
      </c>
      <c r="B4318" t="s">
        <v>9877</v>
      </c>
      <c r="C4318">
        <v>520427</v>
      </c>
      <c r="D4318">
        <v>202502</v>
      </c>
      <c r="E4318" t="s">
        <v>1292</v>
      </c>
      <c r="F4318" t="s">
        <v>9878</v>
      </c>
      <c r="G4318">
        <v>-0.25846556700000001</v>
      </c>
      <c r="H4318">
        <v>51.708343540000001</v>
      </c>
      <c r="I4318" t="s">
        <v>1284</v>
      </c>
      <c r="J4318" t="s">
        <v>44</v>
      </c>
      <c r="K4318" t="s">
        <v>67</v>
      </c>
      <c r="L4318" t="str">
        <f t="shared" si="67"/>
        <v>M25/5312B_Active</v>
      </c>
    </row>
    <row r="4319" spans="1:12" x14ac:dyDescent="0.25">
      <c r="A4319">
        <v>4322</v>
      </c>
      <c r="B4319" t="s">
        <v>9879</v>
      </c>
      <c r="C4319">
        <v>373531</v>
      </c>
      <c r="D4319">
        <v>375365</v>
      </c>
      <c r="E4319" t="s">
        <v>1287</v>
      </c>
      <c r="F4319" t="s">
        <v>9880</v>
      </c>
      <c r="G4319">
        <v>-2.3983803780000001</v>
      </c>
      <c r="H4319">
        <v>53.274617849999998</v>
      </c>
      <c r="I4319" t="s">
        <v>1280</v>
      </c>
      <c r="J4319" t="s">
        <v>109</v>
      </c>
      <c r="K4319" t="s">
        <v>35</v>
      </c>
      <c r="L4319" t="str">
        <f t="shared" si="67"/>
        <v>M6/6853A_Inactive</v>
      </c>
    </row>
    <row r="4320" spans="1:12" x14ac:dyDescent="0.25">
      <c r="A4320">
        <v>4323</v>
      </c>
      <c r="B4320" t="s">
        <v>9881</v>
      </c>
      <c r="C4320">
        <v>478574</v>
      </c>
      <c r="D4320">
        <v>251850</v>
      </c>
      <c r="E4320" t="s">
        <v>1287</v>
      </c>
      <c r="F4320" t="s">
        <v>9882</v>
      </c>
      <c r="G4320">
        <v>-0.85278191000000003</v>
      </c>
      <c r="H4320">
        <v>52.159356109999997</v>
      </c>
      <c r="I4320" t="s">
        <v>1280</v>
      </c>
      <c r="J4320" t="s">
        <v>30</v>
      </c>
      <c r="K4320" t="s">
        <v>35</v>
      </c>
      <c r="L4320" t="str">
        <f t="shared" si="67"/>
        <v>M1/2957A_Inactive</v>
      </c>
    </row>
    <row r="4321" spans="1:12" x14ac:dyDescent="0.25">
      <c r="A4321">
        <v>4324</v>
      </c>
      <c r="B4321" t="s">
        <v>9883</v>
      </c>
      <c r="C4321">
        <v>512218</v>
      </c>
      <c r="D4321">
        <v>177788</v>
      </c>
      <c r="E4321" t="s">
        <v>1295</v>
      </c>
      <c r="F4321" t="s">
        <v>9884</v>
      </c>
      <c r="G4321">
        <v>-0.385120183</v>
      </c>
      <c r="H4321">
        <v>51.487917009999997</v>
      </c>
      <c r="I4321" t="s">
        <v>1280</v>
      </c>
      <c r="J4321" t="s">
        <v>252</v>
      </c>
      <c r="K4321" t="s">
        <v>101</v>
      </c>
      <c r="L4321" t="str">
        <f t="shared" si="67"/>
        <v>M4/2200B_Inactive</v>
      </c>
    </row>
    <row r="4322" spans="1:12" x14ac:dyDescent="0.25">
      <c r="A4322">
        <v>4325</v>
      </c>
      <c r="B4322" t="s">
        <v>9885</v>
      </c>
      <c r="C4322">
        <v>518650</v>
      </c>
      <c r="D4322">
        <v>156285</v>
      </c>
      <c r="E4322" t="s">
        <v>1292</v>
      </c>
      <c r="F4322" t="s">
        <v>9886</v>
      </c>
      <c r="G4322">
        <v>-0.29970076200000001</v>
      </c>
      <c r="H4322">
        <v>51.293341339999998</v>
      </c>
      <c r="I4322" t="s">
        <v>1284</v>
      </c>
      <c r="J4322" t="s">
        <v>44</v>
      </c>
      <c r="K4322" t="s">
        <v>67</v>
      </c>
      <c r="L4322" t="str">
        <f t="shared" si="67"/>
        <v>M25/4601B_Active</v>
      </c>
    </row>
    <row r="4323" spans="1:12" x14ac:dyDescent="0.25">
      <c r="A4323">
        <v>4326</v>
      </c>
      <c r="B4323" t="s">
        <v>9887</v>
      </c>
      <c r="C4323">
        <v>450081</v>
      </c>
      <c r="D4323">
        <v>341702</v>
      </c>
      <c r="E4323" t="s">
        <v>1287</v>
      </c>
      <c r="F4323" t="s">
        <v>9888</v>
      </c>
      <c r="G4323">
        <v>-1.2557240780000001</v>
      </c>
      <c r="H4323">
        <v>52.97036361</v>
      </c>
      <c r="I4323" t="s">
        <v>1284</v>
      </c>
      <c r="J4323" t="s">
        <v>30</v>
      </c>
      <c r="K4323" t="s">
        <v>35</v>
      </c>
      <c r="L4323" t="str">
        <f t="shared" si="67"/>
        <v>M1/4006A_Active</v>
      </c>
    </row>
    <row r="4324" spans="1:12" x14ac:dyDescent="0.25">
      <c r="A4324">
        <v>4327</v>
      </c>
      <c r="B4324" t="s">
        <v>9889</v>
      </c>
      <c r="C4324">
        <v>363395</v>
      </c>
      <c r="D4324">
        <v>178375</v>
      </c>
      <c r="E4324" t="s">
        <v>1287</v>
      </c>
      <c r="F4324" t="s">
        <v>9890</v>
      </c>
      <c r="G4324">
        <v>-2.5287678050000002</v>
      </c>
      <c r="H4324">
        <v>51.503114600000004</v>
      </c>
      <c r="I4324" t="s">
        <v>1284</v>
      </c>
      <c r="J4324" t="s">
        <v>1783</v>
      </c>
      <c r="K4324" t="s">
        <v>35</v>
      </c>
      <c r="L4324" t="str">
        <f t="shared" si="67"/>
        <v>M32/5068A_Active</v>
      </c>
    </row>
    <row r="4325" spans="1:12" x14ac:dyDescent="0.25">
      <c r="A4325">
        <v>4328</v>
      </c>
      <c r="B4325" t="s">
        <v>9891</v>
      </c>
      <c r="C4325">
        <v>357754</v>
      </c>
      <c r="D4325">
        <v>424749</v>
      </c>
      <c r="E4325" t="s">
        <v>1295</v>
      </c>
      <c r="F4325" t="s">
        <v>9892</v>
      </c>
      <c r="G4325">
        <v>-2.6416219889999999</v>
      </c>
      <c r="H4325">
        <v>53.717448349999998</v>
      </c>
      <c r="I4325" t="s">
        <v>1284</v>
      </c>
      <c r="J4325" t="s">
        <v>1853</v>
      </c>
      <c r="K4325" t="s">
        <v>101</v>
      </c>
      <c r="L4325" t="str">
        <f t="shared" si="67"/>
        <v>M65/4026A_Active</v>
      </c>
    </row>
    <row r="4326" spans="1:12" x14ac:dyDescent="0.25">
      <c r="A4326">
        <v>4329</v>
      </c>
      <c r="B4326" t="s">
        <v>9893</v>
      </c>
      <c r="C4326">
        <v>442387</v>
      </c>
      <c r="D4326">
        <v>442631</v>
      </c>
      <c r="E4326" t="s">
        <v>1287</v>
      </c>
      <c r="F4326" t="s">
        <v>9894</v>
      </c>
      <c r="G4326">
        <v>-1.3567451740000001</v>
      </c>
      <c r="H4326">
        <v>53.878169540000002</v>
      </c>
      <c r="I4326" t="s">
        <v>1284</v>
      </c>
      <c r="J4326" t="s">
        <v>1285</v>
      </c>
      <c r="K4326" t="s">
        <v>35</v>
      </c>
      <c r="L4326" t="str">
        <f t="shared" si="67"/>
        <v>A1M/9615A_Active</v>
      </c>
    </row>
    <row r="4327" spans="1:12" x14ac:dyDescent="0.25">
      <c r="A4327">
        <v>4330</v>
      </c>
      <c r="B4327" t="s">
        <v>9895</v>
      </c>
      <c r="C4327">
        <v>425518</v>
      </c>
      <c r="D4327">
        <v>428680</v>
      </c>
      <c r="E4327" t="s">
        <v>1278</v>
      </c>
      <c r="F4327" t="s">
        <v>9896</v>
      </c>
      <c r="G4327">
        <v>-1.614479601</v>
      </c>
      <c r="H4327">
        <v>53.753880299999999</v>
      </c>
      <c r="I4327" t="s">
        <v>1284</v>
      </c>
      <c r="J4327" t="s">
        <v>1383</v>
      </c>
      <c r="K4327" t="s">
        <v>87</v>
      </c>
      <c r="L4327" t="str">
        <f t="shared" si="67"/>
        <v>M621/1028B_Active</v>
      </c>
    </row>
    <row r="4328" spans="1:12" x14ac:dyDescent="0.25">
      <c r="A4328">
        <v>4331</v>
      </c>
      <c r="B4328" t="s">
        <v>9897</v>
      </c>
      <c r="C4328">
        <v>380773</v>
      </c>
      <c r="D4328">
        <v>179803</v>
      </c>
      <c r="E4328" t="s">
        <v>1278</v>
      </c>
      <c r="F4328" t="s">
        <v>9898</v>
      </c>
      <c r="G4328">
        <v>-2.2784780900000001</v>
      </c>
      <c r="H4328">
        <v>51.516816509999998</v>
      </c>
      <c r="I4328" t="s">
        <v>1284</v>
      </c>
      <c r="J4328" t="s">
        <v>252</v>
      </c>
      <c r="K4328" t="s">
        <v>87</v>
      </c>
      <c r="L4328" t="str">
        <f t="shared" si="67"/>
        <v>M4/3641A_Active</v>
      </c>
    </row>
    <row r="4329" spans="1:12" x14ac:dyDescent="0.25">
      <c r="A4329">
        <v>4332</v>
      </c>
      <c r="B4329" t="s">
        <v>9899</v>
      </c>
      <c r="C4329">
        <v>513256</v>
      </c>
      <c r="D4329">
        <v>202772</v>
      </c>
      <c r="E4329" t="s">
        <v>1300</v>
      </c>
      <c r="F4329" t="s">
        <v>9900</v>
      </c>
      <c r="G4329">
        <v>-0.362115258</v>
      </c>
      <c r="H4329">
        <v>51.712262250000002</v>
      </c>
      <c r="I4329" t="s">
        <v>1284</v>
      </c>
      <c r="J4329" t="s">
        <v>44</v>
      </c>
      <c r="K4329" t="s">
        <v>48</v>
      </c>
      <c r="L4329" t="str">
        <f t="shared" si="67"/>
        <v>M25/5243A_Active</v>
      </c>
    </row>
    <row r="4330" spans="1:12" x14ac:dyDescent="0.25">
      <c r="A4330">
        <v>4333</v>
      </c>
      <c r="B4330" t="s">
        <v>9901</v>
      </c>
      <c r="C4330">
        <v>366698</v>
      </c>
      <c r="D4330">
        <v>383963</v>
      </c>
      <c r="E4330" t="s">
        <v>1282</v>
      </c>
      <c r="F4330" t="s">
        <v>9902</v>
      </c>
      <c r="G4330">
        <v>-2.501748745</v>
      </c>
      <c r="H4330">
        <v>53.351513150000002</v>
      </c>
      <c r="I4330" t="s">
        <v>1280</v>
      </c>
      <c r="J4330" t="s">
        <v>109</v>
      </c>
      <c r="K4330" t="s">
        <v>58</v>
      </c>
      <c r="L4330" t="str">
        <f t="shared" si="67"/>
        <v>M6/6971B_Inactive</v>
      </c>
    </row>
    <row r="4331" spans="1:12" x14ac:dyDescent="0.25">
      <c r="A4331">
        <v>4334</v>
      </c>
      <c r="B4331" t="s">
        <v>9903</v>
      </c>
      <c r="C4331">
        <v>382223</v>
      </c>
      <c r="D4331">
        <v>388743</v>
      </c>
      <c r="E4331" t="s">
        <v>1278</v>
      </c>
      <c r="F4331" t="s">
        <v>9904</v>
      </c>
      <c r="G4331">
        <v>-2.268797052</v>
      </c>
      <c r="H4331">
        <v>53.395231440000003</v>
      </c>
      <c r="I4331" t="s">
        <v>1284</v>
      </c>
      <c r="J4331" t="s">
        <v>1357</v>
      </c>
      <c r="K4331" t="s">
        <v>87</v>
      </c>
      <c r="L4331" t="str">
        <f t="shared" si="67"/>
        <v>M56/8100A_Active</v>
      </c>
    </row>
    <row r="4332" spans="1:12" x14ac:dyDescent="0.25">
      <c r="A4332">
        <v>4335</v>
      </c>
      <c r="B4332" t="s">
        <v>9905</v>
      </c>
      <c r="C4332">
        <v>486901</v>
      </c>
      <c r="D4332">
        <v>177372</v>
      </c>
      <c r="E4332" t="s">
        <v>1295</v>
      </c>
      <c r="F4332" t="s">
        <v>9906</v>
      </c>
      <c r="G4332">
        <v>-0.74975469699999997</v>
      </c>
      <c r="H4332">
        <v>51.488632109999998</v>
      </c>
      <c r="I4332" t="s">
        <v>1280</v>
      </c>
      <c r="J4332" t="s">
        <v>252</v>
      </c>
      <c r="K4332" t="s">
        <v>101</v>
      </c>
      <c r="L4332" t="str">
        <f t="shared" si="67"/>
        <v>M4/2472B_Inactive</v>
      </c>
    </row>
    <row r="4333" spans="1:12" x14ac:dyDescent="0.25">
      <c r="A4333">
        <v>4336</v>
      </c>
      <c r="B4333" t="s">
        <v>9907</v>
      </c>
      <c r="C4333">
        <v>613794</v>
      </c>
      <c r="D4333">
        <v>137279</v>
      </c>
      <c r="E4333" t="s">
        <v>1278</v>
      </c>
      <c r="F4333" t="s">
        <v>9908</v>
      </c>
      <c r="G4333">
        <v>1.051922341</v>
      </c>
      <c r="H4333">
        <v>51.094950930000003</v>
      </c>
      <c r="I4333" t="s">
        <v>1284</v>
      </c>
      <c r="J4333" t="s">
        <v>368</v>
      </c>
      <c r="K4333" t="s">
        <v>87</v>
      </c>
      <c r="L4333" t="str">
        <f t="shared" si="67"/>
        <v>M20/7019L_Active</v>
      </c>
    </row>
    <row r="4334" spans="1:12" x14ac:dyDescent="0.25">
      <c r="A4334">
        <v>4337</v>
      </c>
      <c r="B4334" t="s">
        <v>9909</v>
      </c>
      <c r="C4334">
        <v>530618</v>
      </c>
      <c r="D4334">
        <v>153336</v>
      </c>
      <c r="E4334" t="s">
        <v>1292</v>
      </c>
      <c r="F4334" t="s">
        <v>9910</v>
      </c>
      <c r="G4334">
        <v>-0.12922660699999999</v>
      </c>
      <c r="H4334">
        <v>51.264222529999998</v>
      </c>
      <c r="I4334" t="s">
        <v>1284</v>
      </c>
      <c r="J4334" t="s">
        <v>44</v>
      </c>
      <c r="K4334" t="s">
        <v>67</v>
      </c>
      <c r="L4334" t="str">
        <f t="shared" si="67"/>
        <v>M25/4463B_Active</v>
      </c>
    </row>
    <row r="4335" spans="1:12" x14ac:dyDescent="0.25">
      <c r="A4335">
        <v>4338</v>
      </c>
      <c r="B4335" t="s">
        <v>9911</v>
      </c>
      <c r="C4335">
        <v>449680</v>
      </c>
      <c r="D4335">
        <v>351232</v>
      </c>
      <c r="E4335" t="s">
        <v>1287</v>
      </c>
      <c r="F4335" t="s">
        <v>9912</v>
      </c>
      <c r="G4335">
        <v>-1.2602318159999999</v>
      </c>
      <c r="H4335">
        <v>53.056059150000003</v>
      </c>
      <c r="I4335" t="s">
        <v>1284</v>
      </c>
      <c r="J4335" t="s">
        <v>30</v>
      </c>
      <c r="K4335" t="s">
        <v>35</v>
      </c>
      <c r="L4335" t="str">
        <f t="shared" si="67"/>
        <v>M1/4110A_Active</v>
      </c>
    </row>
    <row r="4336" spans="1:12" x14ac:dyDescent="0.25">
      <c r="A4336">
        <v>4339</v>
      </c>
      <c r="B4336" t="s">
        <v>9913</v>
      </c>
      <c r="C4336">
        <v>360608</v>
      </c>
      <c r="D4336">
        <v>391945</v>
      </c>
      <c r="E4336" t="s">
        <v>1295</v>
      </c>
      <c r="F4336" t="s">
        <v>9914</v>
      </c>
      <c r="G4336">
        <v>-2.5942317610000001</v>
      </c>
      <c r="H4336">
        <v>53.422836529999998</v>
      </c>
      <c r="I4336" t="s">
        <v>1280</v>
      </c>
      <c r="J4336" t="s">
        <v>98</v>
      </c>
      <c r="K4336" t="s">
        <v>101</v>
      </c>
      <c r="L4336" t="str">
        <f t="shared" si="67"/>
        <v>M62/1269A_Inactive</v>
      </c>
    </row>
    <row r="4337" spans="1:12" x14ac:dyDescent="0.25">
      <c r="A4337">
        <v>4340</v>
      </c>
      <c r="B4337" t="s">
        <v>9915</v>
      </c>
      <c r="C4337">
        <v>429109</v>
      </c>
      <c r="D4337">
        <v>177409</v>
      </c>
      <c r="E4337" t="s">
        <v>1295</v>
      </c>
      <c r="F4337" t="s">
        <v>9916</v>
      </c>
      <c r="G4337">
        <v>-1.582075041</v>
      </c>
      <c r="H4337">
        <v>51.4948798</v>
      </c>
      <c r="I4337" t="s">
        <v>1284</v>
      </c>
      <c r="J4337" t="s">
        <v>252</v>
      </c>
      <c r="K4337" t="s">
        <v>101</v>
      </c>
      <c r="L4337" t="str">
        <f t="shared" si="67"/>
        <v>M4/3125B_Active</v>
      </c>
    </row>
    <row r="4338" spans="1:12" x14ac:dyDescent="0.25">
      <c r="A4338">
        <v>4341</v>
      </c>
      <c r="B4338" t="s">
        <v>9917</v>
      </c>
      <c r="C4338">
        <v>540271</v>
      </c>
      <c r="D4338">
        <v>153961</v>
      </c>
      <c r="E4338" t="s">
        <v>1300</v>
      </c>
      <c r="F4338" t="s">
        <v>9918</v>
      </c>
      <c r="G4338">
        <v>9.2863719999999993E-3</v>
      </c>
      <c r="H4338">
        <v>51.267546979999999</v>
      </c>
      <c r="I4338" t="s">
        <v>1284</v>
      </c>
      <c r="J4338" t="s">
        <v>44</v>
      </c>
      <c r="K4338" t="s">
        <v>48</v>
      </c>
      <c r="L4338" t="str">
        <f t="shared" si="67"/>
        <v>M25/4361A_Active</v>
      </c>
    </row>
    <row r="4339" spans="1:12" x14ac:dyDescent="0.25">
      <c r="A4339">
        <v>4342</v>
      </c>
      <c r="B4339" t="s">
        <v>9919</v>
      </c>
      <c r="C4339">
        <v>435411</v>
      </c>
      <c r="D4339">
        <v>476434</v>
      </c>
      <c r="E4339" t="s">
        <v>1287</v>
      </c>
      <c r="F4339" t="s">
        <v>9920</v>
      </c>
      <c r="G4339">
        <v>-1.4589253689999999</v>
      </c>
      <c r="H4339">
        <v>54.182481619999997</v>
      </c>
      <c r="I4339" t="s">
        <v>1284</v>
      </c>
      <c r="J4339" t="s">
        <v>1285</v>
      </c>
      <c r="K4339" t="s">
        <v>35</v>
      </c>
      <c r="L4339" t="str">
        <f t="shared" si="67"/>
        <v>A1M/7034A_Active</v>
      </c>
    </row>
    <row r="4340" spans="1:12" x14ac:dyDescent="0.25">
      <c r="A4340">
        <v>4343</v>
      </c>
      <c r="B4340" t="s">
        <v>9921</v>
      </c>
      <c r="C4340">
        <v>375912</v>
      </c>
      <c r="D4340">
        <v>178150</v>
      </c>
      <c r="E4340" t="s">
        <v>1278</v>
      </c>
      <c r="F4340" t="s">
        <v>9922</v>
      </c>
      <c r="G4340">
        <v>-2.348418643</v>
      </c>
      <c r="H4340">
        <v>51.501766140000001</v>
      </c>
      <c r="I4340" t="s">
        <v>1284</v>
      </c>
      <c r="J4340" t="s">
        <v>252</v>
      </c>
      <c r="K4340" t="s">
        <v>87</v>
      </c>
      <c r="L4340" t="str">
        <f t="shared" si="67"/>
        <v>M4/3693A_Active</v>
      </c>
    </row>
    <row r="4341" spans="1:12" x14ac:dyDescent="0.25">
      <c r="A4341">
        <v>4344</v>
      </c>
      <c r="B4341" t="s">
        <v>9923</v>
      </c>
      <c r="C4341">
        <v>553409</v>
      </c>
      <c r="D4341">
        <v>168889</v>
      </c>
      <c r="E4341" t="s">
        <v>1300</v>
      </c>
      <c r="F4341" t="s">
        <v>9924</v>
      </c>
      <c r="G4341">
        <v>0.20388788399999999</v>
      </c>
      <c r="H4341">
        <v>51.398296100000003</v>
      </c>
      <c r="I4341" t="s">
        <v>1284</v>
      </c>
      <c r="J4341" t="s">
        <v>44</v>
      </c>
      <c r="K4341" t="s">
        <v>48</v>
      </c>
      <c r="L4341" t="str">
        <f t="shared" si="67"/>
        <v>M25/4127J_Active</v>
      </c>
    </row>
    <row r="4342" spans="1:12" x14ac:dyDescent="0.25">
      <c r="A4342">
        <v>4345</v>
      </c>
      <c r="B4342" t="s">
        <v>9925</v>
      </c>
      <c r="C4342">
        <v>440547</v>
      </c>
      <c r="D4342">
        <v>117944</v>
      </c>
      <c r="E4342" t="s">
        <v>1278</v>
      </c>
      <c r="F4342" t="s">
        <v>9926</v>
      </c>
      <c r="G4342">
        <v>-1.4240377369999999</v>
      </c>
      <c r="H4342">
        <v>50.959493979999998</v>
      </c>
      <c r="I4342" t="s">
        <v>1284</v>
      </c>
      <c r="J4342" t="s">
        <v>73</v>
      </c>
      <c r="K4342" t="s">
        <v>87</v>
      </c>
      <c r="L4342" t="str">
        <f t="shared" si="67"/>
        <v>M3/2197M_Active</v>
      </c>
    </row>
    <row r="4343" spans="1:12" x14ac:dyDescent="0.25">
      <c r="A4343">
        <v>4346</v>
      </c>
      <c r="B4343" t="s">
        <v>9927</v>
      </c>
      <c r="C4343">
        <v>523360</v>
      </c>
      <c r="D4343">
        <v>236247</v>
      </c>
      <c r="E4343" t="s">
        <v>1287</v>
      </c>
      <c r="F4343" t="s">
        <v>9928</v>
      </c>
      <c r="G4343">
        <v>-0.20400089599999999</v>
      </c>
      <c r="H4343">
        <v>52.010961809999998</v>
      </c>
      <c r="I4343" t="s">
        <v>1284</v>
      </c>
      <c r="J4343" t="s">
        <v>1285</v>
      </c>
      <c r="K4343" t="s">
        <v>35</v>
      </c>
      <c r="L4343" t="str">
        <f t="shared" si="67"/>
        <v>A1M/9617J_Active</v>
      </c>
    </row>
    <row r="4344" spans="1:12" x14ac:dyDescent="0.25">
      <c r="A4344">
        <v>4347</v>
      </c>
      <c r="B4344" t="s">
        <v>9929</v>
      </c>
      <c r="C4344">
        <v>474715</v>
      </c>
      <c r="D4344">
        <v>255619</v>
      </c>
      <c r="E4344" t="s">
        <v>1282</v>
      </c>
      <c r="F4344" t="s">
        <v>9930</v>
      </c>
      <c r="G4344">
        <v>-0.90835470699999998</v>
      </c>
      <c r="H4344">
        <v>52.193770739999998</v>
      </c>
      <c r="I4344" t="s">
        <v>1280</v>
      </c>
      <c r="J4344" t="s">
        <v>30</v>
      </c>
      <c r="K4344" t="s">
        <v>58</v>
      </c>
      <c r="L4344" t="str">
        <f t="shared" si="67"/>
        <v>M1/3011B_Inactive</v>
      </c>
    </row>
    <row r="4345" spans="1:12" x14ac:dyDescent="0.25">
      <c r="A4345">
        <v>4348</v>
      </c>
      <c r="B4345" t="s">
        <v>9931</v>
      </c>
      <c r="C4345">
        <v>471535</v>
      </c>
      <c r="D4345">
        <v>257677</v>
      </c>
      <c r="E4345" t="s">
        <v>1287</v>
      </c>
      <c r="F4345" t="s">
        <v>9932</v>
      </c>
      <c r="G4345">
        <v>-0.95443513000000002</v>
      </c>
      <c r="H4345">
        <v>52.212691620000001</v>
      </c>
      <c r="I4345" t="s">
        <v>1280</v>
      </c>
      <c r="J4345" t="s">
        <v>30</v>
      </c>
      <c r="K4345" t="s">
        <v>35</v>
      </c>
      <c r="L4345" t="str">
        <f t="shared" si="67"/>
        <v>M1/3050A_Inactive</v>
      </c>
    </row>
    <row r="4346" spans="1:12" x14ac:dyDescent="0.25">
      <c r="A4346">
        <v>4349</v>
      </c>
      <c r="B4346" t="s">
        <v>9933</v>
      </c>
      <c r="C4346">
        <v>402229</v>
      </c>
      <c r="D4346">
        <v>294547</v>
      </c>
      <c r="E4346" t="s">
        <v>1282</v>
      </c>
      <c r="F4346" t="s">
        <v>9934</v>
      </c>
      <c r="G4346">
        <v>-1.9685546700000001</v>
      </c>
      <c r="H4346">
        <v>52.548782260000003</v>
      </c>
      <c r="I4346" t="s">
        <v>1284</v>
      </c>
      <c r="J4346" t="s">
        <v>226</v>
      </c>
      <c r="K4346" t="s">
        <v>58</v>
      </c>
      <c r="L4346" t="str">
        <f t="shared" si="67"/>
        <v>M5/7008A_Active</v>
      </c>
    </row>
    <row r="4347" spans="1:12" x14ac:dyDescent="0.25">
      <c r="A4347">
        <v>4350</v>
      </c>
      <c r="B4347" t="s">
        <v>9935</v>
      </c>
      <c r="C4347">
        <v>358404</v>
      </c>
      <c r="D4347">
        <v>423721</v>
      </c>
      <c r="E4347" t="s">
        <v>1287</v>
      </c>
      <c r="F4347" t="s">
        <v>9936</v>
      </c>
      <c r="G4347">
        <v>-2.6316347690000002</v>
      </c>
      <c r="H4347">
        <v>53.708261569999998</v>
      </c>
      <c r="I4347" t="s">
        <v>1284</v>
      </c>
      <c r="J4347" t="s">
        <v>1615</v>
      </c>
      <c r="K4347" t="s">
        <v>35</v>
      </c>
      <c r="L4347" t="str">
        <f t="shared" si="67"/>
        <v>M61/2320A_Active</v>
      </c>
    </row>
    <row r="4348" spans="1:12" x14ac:dyDescent="0.25">
      <c r="A4348">
        <v>4351</v>
      </c>
      <c r="B4348" t="s">
        <v>9937</v>
      </c>
      <c r="C4348">
        <v>558844</v>
      </c>
      <c r="D4348">
        <v>186758</v>
      </c>
      <c r="E4348" t="s">
        <v>1300</v>
      </c>
      <c r="F4348" t="s">
        <v>9938</v>
      </c>
      <c r="G4348">
        <v>0.289979298</v>
      </c>
      <c r="H4348">
        <v>51.557344759999999</v>
      </c>
      <c r="I4348" t="s">
        <v>1284</v>
      </c>
      <c r="J4348" t="s">
        <v>44</v>
      </c>
      <c r="K4348" t="s">
        <v>48</v>
      </c>
      <c r="L4348" t="str">
        <f t="shared" si="67"/>
        <v>M25/5785A_Active</v>
      </c>
    </row>
    <row r="4349" spans="1:12" x14ac:dyDescent="0.25">
      <c r="A4349">
        <v>4352</v>
      </c>
      <c r="B4349" t="s">
        <v>9939</v>
      </c>
      <c r="C4349">
        <v>550725</v>
      </c>
      <c r="D4349">
        <v>197594</v>
      </c>
      <c r="E4349" t="s">
        <v>1300</v>
      </c>
      <c r="F4349" t="s">
        <v>9940</v>
      </c>
      <c r="G4349">
        <v>0.17760790000000001</v>
      </c>
      <c r="H4349">
        <v>51.656931989999997</v>
      </c>
      <c r="I4349" t="s">
        <v>1280</v>
      </c>
      <c r="J4349" t="s">
        <v>44</v>
      </c>
      <c r="K4349" t="s">
        <v>48</v>
      </c>
      <c r="L4349" t="str">
        <f t="shared" si="67"/>
        <v>M25/5643A_Inactive</v>
      </c>
    </row>
    <row r="4350" spans="1:12" x14ac:dyDescent="0.25">
      <c r="A4350">
        <v>4353</v>
      </c>
      <c r="B4350" t="s">
        <v>9941</v>
      </c>
      <c r="C4350">
        <v>495100</v>
      </c>
      <c r="D4350">
        <v>179480</v>
      </c>
      <c r="E4350" t="s">
        <v>1278</v>
      </c>
      <c r="F4350" t="s">
        <v>9942</v>
      </c>
      <c r="G4350">
        <v>-0.63113272600000003</v>
      </c>
      <c r="H4350">
        <v>51.506262399999997</v>
      </c>
      <c r="I4350" t="s">
        <v>1280</v>
      </c>
      <c r="J4350" t="s">
        <v>252</v>
      </c>
      <c r="K4350" t="s">
        <v>87</v>
      </c>
      <c r="L4350" t="str">
        <f t="shared" si="67"/>
        <v>M4/2382A_Inactive</v>
      </c>
    </row>
    <row r="4351" spans="1:12" x14ac:dyDescent="0.25">
      <c r="A4351">
        <v>4354</v>
      </c>
      <c r="B4351" t="s">
        <v>9943</v>
      </c>
      <c r="C4351">
        <v>502286</v>
      </c>
      <c r="D4351">
        <v>172741</v>
      </c>
      <c r="E4351" t="s">
        <v>1300</v>
      </c>
      <c r="F4351" t="s">
        <v>9944</v>
      </c>
      <c r="G4351">
        <v>-0.52957621300000002</v>
      </c>
      <c r="H4351">
        <v>51.444433310000001</v>
      </c>
      <c r="I4351" t="s">
        <v>1284</v>
      </c>
      <c r="J4351" t="s">
        <v>44</v>
      </c>
      <c r="K4351" t="s">
        <v>48</v>
      </c>
      <c r="L4351" t="str">
        <f t="shared" si="67"/>
        <v>M25/4887A_Active</v>
      </c>
    </row>
    <row r="4352" spans="1:12" x14ac:dyDescent="0.25">
      <c r="A4352">
        <v>4355</v>
      </c>
      <c r="B4352" t="s">
        <v>9945</v>
      </c>
      <c r="C4352">
        <v>530884</v>
      </c>
      <c r="D4352">
        <v>200884</v>
      </c>
      <c r="E4352" t="s">
        <v>1292</v>
      </c>
      <c r="F4352" t="s">
        <v>9946</v>
      </c>
      <c r="G4352">
        <v>-0.107814837</v>
      </c>
      <c r="H4352">
        <v>51.691462440000002</v>
      </c>
      <c r="I4352" t="s">
        <v>1284</v>
      </c>
      <c r="J4352" t="s">
        <v>44</v>
      </c>
      <c r="K4352" t="s">
        <v>67</v>
      </c>
      <c r="L4352" t="str">
        <f t="shared" si="67"/>
        <v>M25/5429B_Active</v>
      </c>
    </row>
    <row r="4353" spans="1:12" x14ac:dyDescent="0.25">
      <c r="A4353">
        <v>4356</v>
      </c>
      <c r="B4353" t="s">
        <v>9947</v>
      </c>
      <c r="C4353">
        <v>503342</v>
      </c>
      <c r="D4353">
        <v>184086</v>
      </c>
      <c r="E4353" t="s">
        <v>1292</v>
      </c>
      <c r="F4353" t="s">
        <v>9948</v>
      </c>
      <c r="G4353">
        <v>-0.51106701600000004</v>
      </c>
      <c r="H4353">
        <v>51.546217300000002</v>
      </c>
      <c r="I4353" t="s">
        <v>1284</v>
      </c>
      <c r="J4353" t="s">
        <v>44</v>
      </c>
      <c r="K4353" t="s">
        <v>67</v>
      </c>
      <c r="L4353" t="str">
        <f t="shared" si="67"/>
        <v>M25/5006M_Active</v>
      </c>
    </row>
    <row r="4354" spans="1:12" x14ac:dyDescent="0.25">
      <c r="A4354">
        <v>4357</v>
      </c>
      <c r="B4354" t="s">
        <v>9949</v>
      </c>
      <c r="C4354">
        <v>406850</v>
      </c>
      <c r="D4354">
        <v>184466</v>
      </c>
      <c r="E4354" t="s">
        <v>1278</v>
      </c>
      <c r="F4354" t="s">
        <v>9950</v>
      </c>
      <c r="G4354">
        <v>-1.902576021</v>
      </c>
      <c r="H4354">
        <v>51.559036910000003</v>
      </c>
      <c r="I4354" t="s">
        <v>1284</v>
      </c>
      <c r="J4354" t="s">
        <v>252</v>
      </c>
      <c r="K4354" t="s">
        <v>87</v>
      </c>
      <c r="L4354" t="str">
        <f t="shared" si="67"/>
        <v>M4/3366A_Active</v>
      </c>
    </row>
    <row r="4355" spans="1:12" x14ac:dyDescent="0.25">
      <c r="A4355">
        <v>4358</v>
      </c>
      <c r="B4355" t="s">
        <v>9951</v>
      </c>
      <c r="C4355">
        <v>362332</v>
      </c>
      <c r="D4355">
        <v>182768</v>
      </c>
      <c r="E4355" t="s">
        <v>1295</v>
      </c>
      <c r="F4355" t="s">
        <v>9952</v>
      </c>
      <c r="G4355">
        <v>-2.5445536180000001</v>
      </c>
      <c r="H4355">
        <v>51.542542670000003</v>
      </c>
      <c r="I4355" t="s">
        <v>1284</v>
      </c>
      <c r="J4355" t="s">
        <v>252</v>
      </c>
      <c r="K4355" t="s">
        <v>101</v>
      </c>
      <c r="L4355" t="str">
        <f t="shared" ref="L4355:L4418" si="68">F4355&amp;"_"&amp;I4355</f>
        <v>M4/3856B_Active</v>
      </c>
    </row>
    <row r="4356" spans="1:12" x14ac:dyDescent="0.25">
      <c r="A4356">
        <v>4359</v>
      </c>
      <c r="B4356" t="s">
        <v>9953</v>
      </c>
      <c r="C4356">
        <v>421122</v>
      </c>
      <c r="D4356">
        <v>427264</v>
      </c>
      <c r="E4356" t="s">
        <v>1295</v>
      </c>
      <c r="F4356" t="s">
        <v>9954</v>
      </c>
      <c r="G4356">
        <v>-1.681243571</v>
      </c>
      <c r="H4356">
        <v>53.74134909</v>
      </c>
      <c r="I4356" t="s">
        <v>1284</v>
      </c>
      <c r="J4356" t="s">
        <v>98</v>
      </c>
      <c r="K4356" t="s">
        <v>101</v>
      </c>
      <c r="L4356" t="str">
        <f t="shared" si="68"/>
        <v>M62/2042A_Active</v>
      </c>
    </row>
    <row r="4357" spans="1:12" x14ac:dyDescent="0.25">
      <c r="A4357">
        <v>4360</v>
      </c>
      <c r="B4357" t="s">
        <v>9955</v>
      </c>
      <c r="C4357">
        <v>462297</v>
      </c>
      <c r="D4357">
        <v>106564</v>
      </c>
      <c r="E4357" t="s">
        <v>1295</v>
      </c>
      <c r="F4357" t="s">
        <v>9956</v>
      </c>
      <c r="G4357">
        <v>-1.1163184239999999</v>
      </c>
      <c r="H4357">
        <v>50.85523474</v>
      </c>
      <c r="I4357" t="s">
        <v>1280</v>
      </c>
      <c r="J4357" t="s">
        <v>83</v>
      </c>
      <c r="K4357" t="s">
        <v>101</v>
      </c>
      <c r="L4357" t="str">
        <f t="shared" si="68"/>
        <v>M27/9424A_Inactive</v>
      </c>
    </row>
    <row r="4358" spans="1:12" x14ac:dyDescent="0.25">
      <c r="A4358">
        <v>4361</v>
      </c>
      <c r="B4358" t="s">
        <v>9957</v>
      </c>
      <c r="C4358">
        <v>401683</v>
      </c>
      <c r="D4358">
        <v>295520</v>
      </c>
      <c r="E4358" t="s">
        <v>1282</v>
      </c>
      <c r="F4358" t="s">
        <v>9958</v>
      </c>
      <c r="G4358">
        <v>-1.9766017140000001</v>
      </c>
      <c r="H4358">
        <v>52.5575312</v>
      </c>
      <c r="I4358" t="s">
        <v>1284</v>
      </c>
      <c r="J4358" t="s">
        <v>109</v>
      </c>
      <c r="K4358" t="s">
        <v>58</v>
      </c>
      <c r="L4358" t="str">
        <f t="shared" si="68"/>
        <v>M6/5936L_Active</v>
      </c>
    </row>
    <row r="4359" spans="1:12" x14ac:dyDescent="0.25">
      <c r="A4359">
        <v>4362</v>
      </c>
      <c r="B4359" t="s">
        <v>9959</v>
      </c>
      <c r="C4359">
        <v>567886</v>
      </c>
      <c r="D4359">
        <v>169703</v>
      </c>
      <c r="E4359" t="s">
        <v>1295</v>
      </c>
      <c r="F4359" t="s">
        <v>9960</v>
      </c>
      <c r="G4359">
        <v>0.41219134099999999</v>
      </c>
      <c r="H4359">
        <v>51.40151324</v>
      </c>
      <c r="I4359" t="s">
        <v>1284</v>
      </c>
      <c r="J4359" t="s">
        <v>1314</v>
      </c>
      <c r="K4359" t="s">
        <v>101</v>
      </c>
      <c r="L4359" t="str">
        <f t="shared" si="68"/>
        <v>A2/8415A_Active</v>
      </c>
    </row>
    <row r="4360" spans="1:12" x14ac:dyDescent="0.25">
      <c r="A4360">
        <v>4363</v>
      </c>
      <c r="B4360" t="s">
        <v>9961</v>
      </c>
      <c r="C4360">
        <v>454911</v>
      </c>
      <c r="D4360">
        <v>285583</v>
      </c>
      <c r="E4360" t="s">
        <v>1287</v>
      </c>
      <c r="F4360" t="s">
        <v>9962</v>
      </c>
      <c r="G4360">
        <v>-1.193161476</v>
      </c>
      <c r="H4360">
        <v>52.46545339</v>
      </c>
      <c r="I4360" t="s">
        <v>1280</v>
      </c>
      <c r="J4360" t="s">
        <v>30</v>
      </c>
      <c r="K4360" t="s">
        <v>35</v>
      </c>
      <c r="L4360" t="str">
        <f t="shared" si="68"/>
        <v>M1/3397A_Inactive</v>
      </c>
    </row>
    <row r="4361" spans="1:12" x14ac:dyDescent="0.25">
      <c r="A4361">
        <v>4364</v>
      </c>
      <c r="B4361" t="s">
        <v>9963</v>
      </c>
      <c r="C4361">
        <v>455037</v>
      </c>
      <c r="D4361">
        <v>283671</v>
      </c>
      <c r="E4361" t="s">
        <v>1282</v>
      </c>
      <c r="F4361" t="s">
        <v>9964</v>
      </c>
      <c r="G4361">
        <v>-1.191621198</v>
      </c>
      <c r="H4361">
        <v>52.448253399999999</v>
      </c>
      <c r="I4361" t="s">
        <v>1280</v>
      </c>
      <c r="J4361" t="s">
        <v>30</v>
      </c>
      <c r="K4361" t="s">
        <v>58</v>
      </c>
      <c r="L4361" t="str">
        <f t="shared" si="68"/>
        <v>M1/3378B_Inactive</v>
      </c>
    </row>
    <row r="4362" spans="1:12" x14ac:dyDescent="0.25">
      <c r="A4362">
        <v>4365</v>
      </c>
      <c r="B4362" t="s">
        <v>9965</v>
      </c>
      <c r="C4362">
        <v>621112</v>
      </c>
      <c r="D4362">
        <v>137660</v>
      </c>
      <c r="E4362" t="s">
        <v>1295</v>
      </c>
      <c r="F4362" t="s">
        <v>9966</v>
      </c>
      <c r="G4362">
        <v>1.1564985889999999</v>
      </c>
      <c r="H4362">
        <v>51.095600990000001</v>
      </c>
      <c r="I4362" t="s">
        <v>1284</v>
      </c>
      <c r="J4362" t="s">
        <v>368</v>
      </c>
      <c r="K4362" t="s">
        <v>101</v>
      </c>
      <c r="L4362" t="str">
        <f t="shared" si="68"/>
        <v>M20/7095A_Active</v>
      </c>
    </row>
    <row r="4363" spans="1:12" x14ac:dyDescent="0.25">
      <c r="A4363">
        <v>4366</v>
      </c>
      <c r="B4363" t="s">
        <v>9967</v>
      </c>
      <c r="C4363">
        <v>379613</v>
      </c>
      <c r="D4363">
        <v>210286</v>
      </c>
      <c r="E4363" t="s">
        <v>1287</v>
      </c>
      <c r="F4363" t="s">
        <v>9968</v>
      </c>
      <c r="G4363">
        <v>-2.2969840709999998</v>
      </c>
      <c r="H4363">
        <v>51.79085826</v>
      </c>
      <c r="I4363" t="s">
        <v>1284</v>
      </c>
      <c r="J4363" t="s">
        <v>226</v>
      </c>
      <c r="K4363" t="s">
        <v>35</v>
      </c>
      <c r="L4363" t="str">
        <f t="shared" si="68"/>
        <v>M5/7982B_Active</v>
      </c>
    </row>
    <row r="4364" spans="1:12" x14ac:dyDescent="0.25">
      <c r="A4364">
        <v>4367</v>
      </c>
      <c r="B4364" t="s">
        <v>9969</v>
      </c>
      <c r="C4364">
        <v>559795</v>
      </c>
      <c r="D4364">
        <v>160052</v>
      </c>
      <c r="E4364" t="s">
        <v>1295</v>
      </c>
      <c r="F4364" t="s">
        <v>9970</v>
      </c>
      <c r="G4364">
        <v>0.29164265099999997</v>
      </c>
      <c r="H4364">
        <v>51.317138139999997</v>
      </c>
      <c r="I4364" t="s">
        <v>1284</v>
      </c>
      <c r="J4364" t="s">
        <v>368</v>
      </c>
      <c r="K4364" t="s">
        <v>101</v>
      </c>
      <c r="L4364" t="str">
        <f t="shared" si="68"/>
        <v>M20/6404A_Active</v>
      </c>
    </row>
    <row r="4365" spans="1:12" x14ac:dyDescent="0.25">
      <c r="A4365">
        <v>4368</v>
      </c>
      <c r="B4365" t="s">
        <v>9971</v>
      </c>
      <c r="C4365">
        <v>367888</v>
      </c>
      <c r="D4365">
        <v>393395</v>
      </c>
      <c r="E4365" t="s">
        <v>1295</v>
      </c>
      <c r="F4365" t="s">
        <v>1255</v>
      </c>
      <c r="G4365">
        <v>-2.4848360550000002</v>
      </c>
      <c r="H4365">
        <v>53.43636437</v>
      </c>
      <c r="I4365" t="s">
        <v>1280</v>
      </c>
      <c r="J4365" t="s">
        <v>98</v>
      </c>
      <c r="K4365" t="s">
        <v>101</v>
      </c>
      <c r="L4365" t="str">
        <f t="shared" si="68"/>
        <v>M62/1344A_Inactive</v>
      </c>
    </row>
    <row r="4366" spans="1:12" x14ac:dyDescent="0.25">
      <c r="A4366">
        <v>4369</v>
      </c>
      <c r="B4366" t="s">
        <v>9972</v>
      </c>
      <c r="C4366">
        <v>447685</v>
      </c>
      <c r="D4366">
        <v>322267</v>
      </c>
      <c r="E4366" t="s">
        <v>1282</v>
      </c>
      <c r="F4366" t="s">
        <v>9973</v>
      </c>
      <c r="G4366">
        <v>-1.294235032</v>
      </c>
      <c r="H4366">
        <v>52.795886320000001</v>
      </c>
      <c r="I4366" t="s">
        <v>1284</v>
      </c>
      <c r="J4366" t="s">
        <v>30</v>
      </c>
      <c r="K4366" t="s">
        <v>58</v>
      </c>
      <c r="L4366" t="str">
        <f t="shared" si="68"/>
        <v>M1/3796B_Active</v>
      </c>
    </row>
    <row r="4367" spans="1:12" x14ac:dyDescent="0.25">
      <c r="A4367">
        <v>4370</v>
      </c>
      <c r="B4367" t="s">
        <v>9974</v>
      </c>
      <c r="C4367">
        <v>437449</v>
      </c>
      <c r="D4367">
        <v>431280</v>
      </c>
      <c r="E4367" t="s">
        <v>1287</v>
      </c>
      <c r="F4367" t="s">
        <v>9975</v>
      </c>
      <c r="G4367">
        <v>-1.4332295150000001</v>
      </c>
      <c r="H4367">
        <v>53.776530729999998</v>
      </c>
      <c r="I4367" t="s">
        <v>1284</v>
      </c>
      <c r="J4367" t="s">
        <v>30</v>
      </c>
      <c r="K4367" t="s">
        <v>35</v>
      </c>
      <c r="L4367" t="str">
        <f t="shared" si="68"/>
        <v>M1/5100A_Active</v>
      </c>
    </row>
    <row r="4368" spans="1:12" x14ac:dyDescent="0.25">
      <c r="A4368">
        <v>4371</v>
      </c>
      <c r="B4368" t="s">
        <v>9976</v>
      </c>
      <c r="C4368">
        <v>569162</v>
      </c>
      <c r="D4368">
        <v>159459</v>
      </c>
      <c r="E4368" t="s">
        <v>1295</v>
      </c>
      <c r="F4368" t="s">
        <v>9977</v>
      </c>
      <c r="G4368">
        <v>0.42565040799999998</v>
      </c>
      <c r="H4368">
        <v>51.309105580000001</v>
      </c>
      <c r="I4368" t="s">
        <v>1280</v>
      </c>
      <c r="J4368" t="s">
        <v>368</v>
      </c>
      <c r="K4368" t="s">
        <v>101</v>
      </c>
      <c r="L4368" t="str">
        <f t="shared" si="68"/>
        <v>M20/6500A_Inactive</v>
      </c>
    </row>
    <row r="4369" spans="1:12" x14ac:dyDescent="0.25">
      <c r="A4369">
        <v>4372</v>
      </c>
      <c r="B4369" t="s">
        <v>9978</v>
      </c>
      <c r="C4369">
        <v>467775</v>
      </c>
      <c r="D4369">
        <v>169709</v>
      </c>
      <c r="E4369" t="s">
        <v>1278</v>
      </c>
      <c r="F4369" t="s">
        <v>9979</v>
      </c>
      <c r="G4369">
        <v>-1.0266362490000001</v>
      </c>
      <c r="H4369">
        <v>51.422350790000003</v>
      </c>
      <c r="I4369" t="s">
        <v>1280</v>
      </c>
      <c r="J4369" t="s">
        <v>252</v>
      </c>
      <c r="K4369" t="s">
        <v>87</v>
      </c>
      <c r="L4369" t="str">
        <f t="shared" si="68"/>
        <v>M4/2698A_Inactive</v>
      </c>
    </row>
    <row r="4370" spans="1:12" x14ac:dyDescent="0.25">
      <c r="A4370">
        <v>4373</v>
      </c>
      <c r="B4370" t="s">
        <v>9980</v>
      </c>
      <c r="C4370">
        <v>449095</v>
      </c>
      <c r="D4370">
        <v>352035</v>
      </c>
      <c r="E4370" t="s">
        <v>1282</v>
      </c>
      <c r="F4370" t="s">
        <v>9981</v>
      </c>
      <c r="G4370">
        <v>-1.2688367519999999</v>
      </c>
      <c r="H4370">
        <v>53.063330839999999</v>
      </c>
      <c r="I4370" t="s">
        <v>1284</v>
      </c>
      <c r="J4370" t="s">
        <v>30</v>
      </c>
      <c r="K4370" t="s">
        <v>58</v>
      </c>
      <c r="L4370" t="str">
        <f t="shared" si="68"/>
        <v>M1/4120B_Active</v>
      </c>
    </row>
    <row r="4371" spans="1:12" x14ac:dyDescent="0.25">
      <c r="A4371">
        <v>4374</v>
      </c>
      <c r="B4371" t="s">
        <v>9982</v>
      </c>
      <c r="C4371">
        <v>521451</v>
      </c>
      <c r="D4371">
        <v>201701</v>
      </c>
      <c r="E4371" t="s">
        <v>1300</v>
      </c>
      <c r="F4371" t="s">
        <v>9983</v>
      </c>
      <c r="G4371">
        <v>-0.24393212</v>
      </c>
      <c r="H4371">
        <v>51.700924110000003</v>
      </c>
      <c r="I4371" t="s">
        <v>1284</v>
      </c>
      <c r="J4371" t="s">
        <v>44</v>
      </c>
      <c r="K4371" t="s">
        <v>48</v>
      </c>
      <c r="L4371" t="str">
        <f t="shared" si="68"/>
        <v>M25/5323A_Active</v>
      </c>
    </row>
    <row r="4372" spans="1:12" x14ac:dyDescent="0.25">
      <c r="A4372">
        <v>4375</v>
      </c>
      <c r="B4372" t="s">
        <v>9984</v>
      </c>
      <c r="C4372">
        <v>521985</v>
      </c>
      <c r="D4372">
        <v>200706</v>
      </c>
      <c r="E4372" t="s">
        <v>1300</v>
      </c>
      <c r="F4372" t="s">
        <v>9985</v>
      </c>
      <c r="G4372">
        <v>-0.236556557</v>
      </c>
      <c r="H4372">
        <v>51.691866140000002</v>
      </c>
      <c r="I4372" t="s">
        <v>1284</v>
      </c>
      <c r="J4372" t="s">
        <v>44</v>
      </c>
      <c r="K4372" t="s">
        <v>48</v>
      </c>
      <c r="L4372" t="str">
        <f t="shared" si="68"/>
        <v>M25/5333J_Active</v>
      </c>
    </row>
    <row r="4373" spans="1:12" x14ac:dyDescent="0.25">
      <c r="A4373">
        <v>4376</v>
      </c>
      <c r="B4373" t="s">
        <v>9986</v>
      </c>
      <c r="C4373">
        <v>444565</v>
      </c>
      <c r="D4373">
        <v>423809</v>
      </c>
      <c r="E4373" t="s">
        <v>1278</v>
      </c>
      <c r="F4373" t="s">
        <v>9987</v>
      </c>
      <c r="G4373">
        <v>-1.326331369</v>
      </c>
      <c r="H4373">
        <v>53.708828539999999</v>
      </c>
      <c r="I4373" t="s">
        <v>1284</v>
      </c>
      <c r="J4373" t="s">
        <v>98</v>
      </c>
      <c r="K4373" t="s">
        <v>87</v>
      </c>
      <c r="L4373" t="str">
        <f t="shared" si="68"/>
        <v>M62/2299L_Active</v>
      </c>
    </row>
    <row r="4374" spans="1:12" x14ac:dyDescent="0.25">
      <c r="A4374">
        <v>4377</v>
      </c>
      <c r="B4374" t="s">
        <v>9988</v>
      </c>
      <c r="C4374">
        <v>381206</v>
      </c>
      <c r="D4374">
        <v>398241</v>
      </c>
      <c r="E4374" t="s">
        <v>1295</v>
      </c>
      <c r="F4374" t="s">
        <v>9989</v>
      </c>
      <c r="G4374">
        <v>-2.2846598610000002</v>
      </c>
      <c r="H4374">
        <v>53.480568570000003</v>
      </c>
      <c r="I4374" t="s">
        <v>1280</v>
      </c>
      <c r="J4374" t="s">
        <v>3178</v>
      </c>
      <c r="K4374" t="s">
        <v>101</v>
      </c>
      <c r="L4374" t="str">
        <f t="shared" si="68"/>
        <v>M602/6067J_Inactive</v>
      </c>
    </row>
    <row r="4375" spans="1:12" x14ac:dyDescent="0.25">
      <c r="A4375">
        <v>4378</v>
      </c>
      <c r="B4375" t="s">
        <v>9990</v>
      </c>
      <c r="C4375">
        <v>555695</v>
      </c>
      <c r="D4375">
        <v>172618</v>
      </c>
      <c r="E4375" t="s">
        <v>1292</v>
      </c>
      <c r="F4375" t="s">
        <v>9991</v>
      </c>
      <c r="G4375">
        <v>0.23835970200000001</v>
      </c>
      <c r="H4375">
        <v>51.43117831</v>
      </c>
      <c r="I4375" t="s">
        <v>1280</v>
      </c>
      <c r="J4375" t="s">
        <v>44</v>
      </c>
      <c r="K4375" t="s">
        <v>67</v>
      </c>
      <c r="L4375" t="str">
        <f t="shared" si="68"/>
        <v>M25/4096L_Inactive</v>
      </c>
    </row>
    <row r="4376" spans="1:12" x14ac:dyDescent="0.25">
      <c r="A4376">
        <v>4379</v>
      </c>
      <c r="B4376" t="s">
        <v>9992</v>
      </c>
      <c r="C4376">
        <v>613300</v>
      </c>
      <c r="D4376">
        <v>246443</v>
      </c>
      <c r="E4376" t="s">
        <v>1278</v>
      </c>
      <c r="F4376" t="s">
        <v>9993</v>
      </c>
      <c r="G4376">
        <v>1.1111585450000001</v>
      </c>
      <c r="H4376">
        <v>52.0752606</v>
      </c>
      <c r="I4376" t="s">
        <v>1284</v>
      </c>
      <c r="J4376" t="s">
        <v>1332</v>
      </c>
      <c r="K4376" t="s">
        <v>87</v>
      </c>
      <c r="L4376" t="str">
        <f t="shared" si="68"/>
        <v>A14/1841B_Active</v>
      </c>
    </row>
    <row r="4377" spans="1:12" x14ac:dyDescent="0.25">
      <c r="A4377">
        <v>4380</v>
      </c>
      <c r="B4377" t="s">
        <v>9994</v>
      </c>
      <c r="C4377">
        <v>400595</v>
      </c>
      <c r="D4377">
        <v>289846</v>
      </c>
      <c r="E4377" t="s">
        <v>1282</v>
      </c>
      <c r="F4377" t="s">
        <v>9995</v>
      </c>
      <c r="G4377">
        <v>-1.9926573809999999</v>
      </c>
      <c r="H4377">
        <v>52.50652461</v>
      </c>
      <c r="I4377" t="s">
        <v>1280</v>
      </c>
      <c r="J4377" t="s">
        <v>226</v>
      </c>
      <c r="K4377" t="s">
        <v>58</v>
      </c>
      <c r="L4377" t="str">
        <f t="shared" si="68"/>
        <v>M5/7065A_Inactive</v>
      </c>
    </row>
    <row r="4378" spans="1:12" x14ac:dyDescent="0.25">
      <c r="A4378">
        <v>4381</v>
      </c>
      <c r="B4378" t="s">
        <v>9996</v>
      </c>
      <c r="C4378">
        <v>573918</v>
      </c>
      <c r="D4378">
        <v>158127</v>
      </c>
      <c r="E4378" t="s">
        <v>1278</v>
      </c>
      <c r="F4378" t="s">
        <v>9997</v>
      </c>
      <c r="G4378">
        <v>0.49316888599999997</v>
      </c>
      <c r="H4378">
        <v>51.295707139999998</v>
      </c>
      <c r="I4378" t="s">
        <v>1284</v>
      </c>
      <c r="J4378" t="s">
        <v>368</v>
      </c>
      <c r="K4378" t="s">
        <v>87</v>
      </c>
      <c r="L4378" t="str">
        <f t="shared" si="68"/>
        <v>M20/6550L_Active</v>
      </c>
    </row>
    <row r="4379" spans="1:12" x14ac:dyDescent="0.25">
      <c r="A4379">
        <v>4382</v>
      </c>
      <c r="B4379" t="s">
        <v>9998</v>
      </c>
      <c r="C4379">
        <v>386879</v>
      </c>
      <c r="D4379">
        <v>409306</v>
      </c>
      <c r="E4379" t="s">
        <v>1295</v>
      </c>
      <c r="F4379" t="s">
        <v>9999</v>
      </c>
      <c r="G4379">
        <v>-2.199645233</v>
      </c>
      <c r="H4379">
        <v>53.580196350000001</v>
      </c>
      <c r="I4379" t="s">
        <v>1280</v>
      </c>
      <c r="J4379" t="s">
        <v>98</v>
      </c>
      <c r="K4379" t="s">
        <v>101</v>
      </c>
      <c r="L4379" t="str">
        <f t="shared" si="68"/>
        <v>M62/1616A_Inactive</v>
      </c>
    </row>
    <row r="4380" spans="1:12" x14ac:dyDescent="0.25">
      <c r="A4380">
        <v>4383</v>
      </c>
      <c r="B4380" t="s">
        <v>10000</v>
      </c>
      <c r="C4380">
        <v>358642</v>
      </c>
      <c r="D4380">
        <v>420086</v>
      </c>
      <c r="E4380" t="s">
        <v>1282</v>
      </c>
      <c r="F4380" t="s">
        <v>10001</v>
      </c>
      <c r="G4380">
        <v>-2.6275432379999999</v>
      </c>
      <c r="H4380">
        <v>53.675611119999999</v>
      </c>
      <c r="I4380" t="s">
        <v>1280</v>
      </c>
      <c r="J4380" t="s">
        <v>1615</v>
      </c>
      <c r="K4380" t="s">
        <v>58</v>
      </c>
      <c r="L4380" t="str">
        <f t="shared" si="68"/>
        <v>M61/2282B_Inactive</v>
      </c>
    </row>
    <row r="4381" spans="1:12" x14ac:dyDescent="0.25">
      <c r="A4381">
        <v>4384</v>
      </c>
      <c r="B4381" t="s">
        <v>10002</v>
      </c>
      <c r="C4381">
        <v>413143</v>
      </c>
      <c r="D4381">
        <v>272559</v>
      </c>
      <c r="E4381" t="s">
        <v>1282</v>
      </c>
      <c r="F4381" t="s">
        <v>10003</v>
      </c>
      <c r="G4381">
        <v>-1.808460604</v>
      </c>
      <c r="H4381">
        <v>52.350959060000001</v>
      </c>
      <c r="I4381" t="s">
        <v>1284</v>
      </c>
      <c r="J4381" t="s">
        <v>1458</v>
      </c>
      <c r="K4381" t="s">
        <v>58</v>
      </c>
      <c r="L4381" t="str">
        <f t="shared" si="68"/>
        <v>M40/9705M_Active</v>
      </c>
    </row>
    <row r="4382" spans="1:12" x14ac:dyDescent="0.25">
      <c r="A4382">
        <v>4385</v>
      </c>
      <c r="B4382" t="s">
        <v>10004</v>
      </c>
      <c r="C4382">
        <v>498640</v>
      </c>
      <c r="D4382">
        <v>177820</v>
      </c>
      <c r="E4382" t="s">
        <v>1278</v>
      </c>
      <c r="F4382" t="s">
        <v>10005</v>
      </c>
      <c r="G4382">
        <v>-0.58060716700000004</v>
      </c>
      <c r="H4382">
        <v>51.49073447</v>
      </c>
      <c r="I4382" t="s">
        <v>1280</v>
      </c>
      <c r="J4382" t="s">
        <v>252</v>
      </c>
      <c r="K4382" t="s">
        <v>87</v>
      </c>
      <c r="L4382" t="str">
        <f t="shared" si="68"/>
        <v>M4/2340A_Inactive</v>
      </c>
    </row>
    <row r="4383" spans="1:12" x14ac:dyDescent="0.25">
      <c r="A4383">
        <v>4386</v>
      </c>
      <c r="B4383" t="s">
        <v>10006</v>
      </c>
      <c r="C4383">
        <v>361750</v>
      </c>
      <c r="D4383">
        <v>183735</v>
      </c>
      <c r="E4383" t="s">
        <v>1282</v>
      </c>
      <c r="F4383" t="s">
        <v>10007</v>
      </c>
      <c r="G4383">
        <v>-2.5530510909999999</v>
      </c>
      <c r="H4383">
        <v>51.551197899999998</v>
      </c>
      <c r="I4383" t="s">
        <v>1284</v>
      </c>
      <c r="J4383" t="s">
        <v>226</v>
      </c>
      <c r="K4383" t="s">
        <v>58</v>
      </c>
      <c r="L4383" t="str">
        <f t="shared" si="68"/>
        <v>M5/8311A_Active</v>
      </c>
    </row>
    <row r="4384" spans="1:12" x14ac:dyDescent="0.25">
      <c r="A4384">
        <v>4387</v>
      </c>
      <c r="B4384" t="s">
        <v>10008</v>
      </c>
      <c r="C4384">
        <v>359689</v>
      </c>
      <c r="D4384">
        <v>391858</v>
      </c>
      <c r="E4384" t="s">
        <v>1278</v>
      </c>
      <c r="F4384" t="s">
        <v>10009</v>
      </c>
      <c r="G4384">
        <v>-2.608048583</v>
      </c>
      <c r="H4384">
        <v>53.421984799999997</v>
      </c>
      <c r="I4384" t="s">
        <v>1284</v>
      </c>
      <c r="J4384" t="s">
        <v>98</v>
      </c>
      <c r="K4384" t="s">
        <v>87</v>
      </c>
      <c r="L4384" t="str">
        <f t="shared" si="68"/>
        <v>M62/1260B_Active</v>
      </c>
    </row>
    <row r="4385" spans="1:12" x14ac:dyDescent="0.25">
      <c r="A4385">
        <v>4388</v>
      </c>
      <c r="B4385" t="s">
        <v>10010</v>
      </c>
      <c r="C4385">
        <v>447748</v>
      </c>
      <c r="D4385">
        <v>423170</v>
      </c>
      <c r="E4385" t="s">
        <v>1295</v>
      </c>
      <c r="F4385" t="s">
        <v>10011</v>
      </c>
      <c r="G4385">
        <v>-1.2782113310000001</v>
      </c>
      <c r="H4385">
        <v>53.702804870000001</v>
      </c>
      <c r="I4385" t="s">
        <v>1284</v>
      </c>
      <c r="J4385" t="s">
        <v>98</v>
      </c>
      <c r="K4385" t="s">
        <v>101</v>
      </c>
      <c r="L4385" t="str">
        <f t="shared" si="68"/>
        <v>M62/2335A_Active</v>
      </c>
    </row>
    <row r="4386" spans="1:12" x14ac:dyDescent="0.25">
      <c r="A4386">
        <v>4389</v>
      </c>
      <c r="B4386" t="s">
        <v>10012</v>
      </c>
      <c r="C4386">
        <v>503517</v>
      </c>
      <c r="D4386">
        <v>178208</v>
      </c>
      <c r="E4386" t="s">
        <v>1278</v>
      </c>
      <c r="F4386" t="s">
        <v>10013</v>
      </c>
      <c r="G4386">
        <v>-0.51027036400000003</v>
      </c>
      <c r="H4386">
        <v>51.493351160000003</v>
      </c>
      <c r="I4386" t="s">
        <v>1280</v>
      </c>
      <c r="J4386" t="s">
        <v>252</v>
      </c>
      <c r="K4386" t="s">
        <v>87</v>
      </c>
      <c r="L4386" t="str">
        <f t="shared" si="68"/>
        <v>M4/2288A_Inactive</v>
      </c>
    </row>
    <row r="4387" spans="1:12" x14ac:dyDescent="0.25">
      <c r="A4387">
        <v>4390</v>
      </c>
      <c r="B4387" t="s">
        <v>10014</v>
      </c>
      <c r="C4387">
        <v>543069</v>
      </c>
      <c r="D4387">
        <v>154626</v>
      </c>
      <c r="E4387" t="s">
        <v>1292</v>
      </c>
      <c r="F4387" t="s">
        <v>10015</v>
      </c>
      <c r="G4387">
        <v>4.9631861999999999E-2</v>
      </c>
      <c r="H4387">
        <v>51.272827970000002</v>
      </c>
      <c r="I4387" t="s">
        <v>1284</v>
      </c>
      <c r="J4387" t="s">
        <v>44</v>
      </c>
      <c r="K4387" t="s">
        <v>67</v>
      </c>
      <c r="L4387" t="str">
        <f t="shared" si="68"/>
        <v>M25/4332B_Active</v>
      </c>
    </row>
    <row r="4388" spans="1:12" x14ac:dyDescent="0.25">
      <c r="A4388">
        <v>4391</v>
      </c>
      <c r="B4388" t="s">
        <v>10016</v>
      </c>
      <c r="C4388">
        <v>552320</v>
      </c>
      <c r="D4388">
        <v>196770</v>
      </c>
      <c r="E4388" t="s">
        <v>1292</v>
      </c>
      <c r="F4388" t="s">
        <v>10017</v>
      </c>
      <c r="G4388">
        <v>0.20028995499999999</v>
      </c>
      <c r="H4388">
        <v>51.649099159999999</v>
      </c>
      <c r="I4388" t="s">
        <v>1284</v>
      </c>
      <c r="J4388" t="s">
        <v>44</v>
      </c>
      <c r="K4388" t="s">
        <v>67</v>
      </c>
      <c r="L4388" t="str">
        <f t="shared" si="68"/>
        <v>M25/5661B_Active</v>
      </c>
    </row>
    <row r="4389" spans="1:12" x14ac:dyDescent="0.25">
      <c r="A4389">
        <v>4392</v>
      </c>
      <c r="B4389" t="s">
        <v>10018</v>
      </c>
      <c r="C4389">
        <v>555794</v>
      </c>
      <c r="D4389">
        <v>172426</v>
      </c>
      <c r="E4389" t="s">
        <v>1300</v>
      </c>
      <c r="F4389" t="s">
        <v>10019</v>
      </c>
      <c r="G4389">
        <v>0.239698298</v>
      </c>
      <c r="H4389">
        <v>51.429426049999996</v>
      </c>
      <c r="I4389" t="s">
        <v>1284</v>
      </c>
      <c r="J4389" t="s">
        <v>44</v>
      </c>
      <c r="K4389" t="s">
        <v>48</v>
      </c>
      <c r="L4389" t="str">
        <f t="shared" si="68"/>
        <v>M25/4083J_Active</v>
      </c>
    </row>
    <row r="4390" spans="1:12" x14ac:dyDescent="0.25">
      <c r="A4390">
        <v>4393</v>
      </c>
      <c r="B4390" t="s">
        <v>10020</v>
      </c>
      <c r="C4390">
        <v>363865</v>
      </c>
      <c r="D4390">
        <v>391432</v>
      </c>
      <c r="E4390" t="s">
        <v>1287</v>
      </c>
      <c r="F4390" t="s">
        <v>10021</v>
      </c>
      <c r="G4390">
        <v>-2.5451650360000002</v>
      </c>
      <c r="H4390">
        <v>53.418459970000001</v>
      </c>
      <c r="I4390" t="s">
        <v>1280</v>
      </c>
      <c r="J4390" t="s">
        <v>109</v>
      </c>
      <c r="K4390" t="s">
        <v>35</v>
      </c>
      <c r="L4390" t="str">
        <f t="shared" si="68"/>
        <v>M6/7058A_Inactive</v>
      </c>
    </row>
    <row r="4391" spans="1:12" x14ac:dyDescent="0.25">
      <c r="A4391">
        <v>4394</v>
      </c>
      <c r="B4391" t="s">
        <v>10022</v>
      </c>
      <c r="C4391">
        <v>401900</v>
      </c>
      <c r="D4391">
        <v>290767</v>
      </c>
      <c r="E4391" t="s">
        <v>1287</v>
      </c>
      <c r="F4391" t="s">
        <v>10023</v>
      </c>
      <c r="G4391">
        <v>-1.9734259240000001</v>
      </c>
      <c r="H4391">
        <v>52.514801640000002</v>
      </c>
      <c r="I4391" t="s">
        <v>1284</v>
      </c>
      <c r="J4391" t="s">
        <v>226</v>
      </c>
      <c r="K4391" t="s">
        <v>35</v>
      </c>
      <c r="L4391" t="str">
        <f t="shared" si="68"/>
        <v>M5/7046B_Active</v>
      </c>
    </row>
    <row r="4392" spans="1:12" x14ac:dyDescent="0.25">
      <c r="A4392">
        <v>4395</v>
      </c>
      <c r="B4392" t="s">
        <v>10024</v>
      </c>
      <c r="C4392">
        <v>571021</v>
      </c>
      <c r="D4392">
        <v>168935</v>
      </c>
      <c r="E4392" t="s">
        <v>1295</v>
      </c>
      <c r="F4392" t="s">
        <v>10025</v>
      </c>
      <c r="G4392">
        <v>0.456846539</v>
      </c>
      <c r="H4392">
        <v>51.393678370000003</v>
      </c>
      <c r="I4392" t="s">
        <v>1284</v>
      </c>
      <c r="J4392" t="s">
        <v>1319</v>
      </c>
      <c r="K4392" t="s">
        <v>101</v>
      </c>
      <c r="L4392" t="str">
        <f t="shared" si="68"/>
        <v>M2/8450A_Active</v>
      </c>
    </row>
    <row r="4393" spans="1:12" x14ac:dyDescent="0.25">
      <c r="A4393">
        <v>4396</v>
      </c>
      <c r="B4393" t="s">
        <v>10026</v>
      </c>
      <c r="C4393">
        <v>424524</v>
      </c>
      <c r="D4393">
        <v>300902</v>
      </c>
      <c r="E4393" t="s">
        <v>1282</v>
      </c>
      <c r="F4393" t="s">
        <v>10027</v>
      </c>
      <c r="G4393">
        <v>-1.639300003</v>
      </c>
      <c r="H4393">
        <v>52.60537017</v>
      </c>
      <c r="I4393" t="s">
        <v>1284</v>
      </c>
      <c r="J4393" t="s">
        <v>172</v>
      </c>
      <c r="K4393" t="s">
        <v>58</v>
      </c>
      <c r="L4393" t="str">
        <f t="shared" si="68"/>
        <v>M42/6628B_Active</v>
      </c>
    </row>
    <row r="4394" spans="1:12" x14ac:dyDescent="0.25">
      <c r="A4394">
        <v>4397</v>
      </c>
      <c r="B4394" t="s">
        <v>10028</v>
      </c>
      <c r="C4394">
        <v>525159</v>
      </c>
      <c r="D4394">
        <v>199997</v>
      </c>
      <c r="E4394" t="s">
        <v>1292</v>
      </c>
      <c r="F4394" t="s">
        <v>10029</v>
      </c>
      <c r="G4394">
        <v>-0.19091445600000001</v>
      </c>
      <c r="H4394">
        <v>51.684796310000003</v>
      </c>
      <c r="I4394" t="s">
        <v>1284</v>
      </c>
      <c r="J4394" t="s">
        <v>44</v>
      </c>
      <c r="K4394" t="s">
        <v>67</v>
      </c>
      <c r="L4394" t="str">
        <f t="shared" si="68"/>
        <v>M25/5368B_Active</v>
      </c>
    </row>
    <row r="4395" spans="1:12" x14ac:dyDescent="0.25">
      <c r="A4395">
        <v>4398</v>
      </c>
      <c r="B4395" t="s">
        <v>10030</v>
      </c>
      <c r="C4395">
        <v>564632</v>
      </c>
      <c r="D4395">
        <v>170935</v>
      </c>
      <c r="E4395" t="s">
        <v>1295</v>
      </c>
      <c r="F4395" t="s">
        <v>10031</v>
      </c>
      <c r="G4395">
        <v>0.36602667100000003</v>
      </c>
      <c r="H4395">
        <v>51.413534069999997</v>
      </c>
      <c r="I4395" t="s">
        <v>1284</v>
      </c>
      <c r="J4395" t="s">
        <v>1314</v>
      </c>
      <c r="K4395" t="s">
        <v>101</v>
      </c>
      <c r="L4395" t="str">
        <f t="shared" si="68"/>
        <v>A2/8380A_Active</v>
      </c>
    </row>
    <row r="4396" spans="1:12" x14ac:dyDescent="0.25">
      <c r="A4396">
        <v>4399</v>
      </c>
      <c r="B4396" t="s">
        <v>10032</v>
      </c>
      <c r="C4396">
        <v>447852</v>
      </c>
      <c r="D4396">
        <v>427457</v>
      </c>
      <c r="E4396" t="s">
        <v>1287</v>
      </c>
      <c r="F4396" t="s">
        <v>10033</v>
      </c>
      <c r="G4396">
        <v>-1.275976446</v>
      </c>
      <c r="H4396">
        <v>53.741323979999997</v>
      </c>
      <c r="I4396" t="s">
        <v>1284</v>
      </c>
      <c r="J4396" t="s">
        <v>1285</v>
      </c>
      <c r="K4396" t="s">
        <v>35</v>
      </c>
      <c r="L4396" t="str">
        <f t="shared" si="68"/>
        <v>A1M/9439A_Active</v>
      </c>
    </row>
    <row r="4397" spans="1:12" x14ac:dyDescent="0.25">
      <c r="A4397">
        <v>4400</v>
      </c>
      <c r="B4397" t="s">
        <v>10034</v>
      </c>
      <c r="C4397">
        <v>398739</v>
      </c>
      <c r="D4397">
        <v>286402</v>
      </c>
      <c r="E4397" t="s">
        <v>1282</v>
      </c>
      <c r="F4397" t="s">
        <v>10035</v>
      </c>
      <c r="G4397">
        <v>-2.01998758</v>
      </c>
      <c r="H4397">
        <v>52.475561560000003</v>
      </c>
      <c r="I4397" t="s">
        <v>1284</v>
      </c>
      <c r="J4397" t="s">
        <v>226</v>
      </c>
      <c r="K4397" t="s">
        <v>58</v>
      </c>
      <c r="L4397" t="str">
        <f t="shared" si="68"/>
        <v>M5/7110A_Active</v>
      </c>
    </row>
    <row r="4398" spans="1:12" x14ac:dyDescent="0.25">
      <c r="A4398">
        <v>4401</v>
      </c>
      <c r="B4398" t="s">
        <v>10036</v>
      </c>
      <c r="C4398">
        <v>446785</v>
      </c>
      <c r="D4398">
        <v>242546</v>
      </c>
      <c r="E4398" t="s">
        <v>1282</v>
      </c>
      <c r="F4398" t="s">
        <v>10037</v>
      </c>
      <c r="G4398">
        <v>-1.318712009</v>
      </c>
      <c r="H4398">
        <v>52.079314850000003</v>
      </c>
      <c r="I4398" t="s">
        <v>1280</v>
      </c>
      <c r="J4398" t="s">
        <v>1458</v>
      </c>
      <c r="K4398" t="s">
        <v>58</v>
      </c>
      <c r="L4398" t="str">
        <f t="shared" si="68"/>
        <v>M40/9238B_Inactive</v>
      </c>
    </row>
    <row r="4399" spans="1:12" x14ac:dyDescent="0.25">
      <c r="A4399">
        <v>4402</v>
      </c>
      <c r="B4399" t="s">
        <v>10038</v>
      </c>
      <c r="C4399">
        <v>413803</v>
      </c>
      <c r="D4399">
        <v>290179</v>
      </c>
      <c r="E4399" t="s">
        <v>1282</v>
      </c>
      <c r="F4399" t="s">
        <v>1215</v>
      </c>
      <c r="G4399">
        <v>-1.7980500909999999</v>
      </c>
      <c r="H4399">
        <v>52.509345940000003</v>
      </c>
      <c r="I4399" t="s">
        <v>1284</v>
      </c>
      <c r="J4399" t="s">
        <v>109</v>
      </c>
      <c r="K4399" t="s">
        <v>58</v>
      </c>
      <c r="L4399" t="str">
        <f t="shared" si="68"/>
        <v>M6/5788B_Active</v>
      </c>
    </row>
    <row r="4400" spans="1:12" x14ac:dyDescent="0.25">
      <c r="A4400">
        <v>4403</v>
      </c>
      <c r="B4400" t="s">
        <v>10039</v>
      </c>
      <c r="C4400">
        <v>419749</v>
      </c>
      <c r="D4400">
        <v>286735</v>
      </c>
      <c r="E4400" t="s">
        <v>1287</v>
      </c>
      <c r="F4400" t="s">
        <v>10040</v>
      </c>
      <c r="G4400">
        <v>-1.7106464619999999</v>
      </c>
      <c r="H4400">
        <v>52.478203839999999</v>
      </c>
      <c r="I4400" t="s">
        <v>1284</v>
      </c>
      <c r="J4400" t="s">
        <v>172</v>
      </c>
      <c r="K4400" t="s">
        <v>35</v>
      </c>
      <c r="L4400" t="str">
        <f t="shared" si="68"/>
        <v>M42/6461A_Active</v>
      </c>
    </row>
    <row r="4401" spans="1:12" x14ac:dyDescent="0.25">
      <c r="A4401">
        <v>4404</v>
      </c>
      <c r="B4401" t="s">
        <v>10041</v>
      </c>
      <c r="C4401">
        <v>441563</v>
      </c>
      <c r="D4401">
        <v>389330</v>
      </c>
      <c r="E4401" t="s">
        <v>1282</v>
      </c>
      <c r="F4401" t="s">
        <v>10042</v>
      </c>
      <c r="G4401">
        <v>-1.376376485</v>
      </c>
      <c r="H4401">
        <v>53.399185469999999</v>
      </c>
      <c r="I4401" t="s">
        <v>1280</v>
      </c>
      <c r="J4401" t="s">
        <v>30</v>
      </c>
      <c r="K4401" t="s">
        <v>58</v>
      </c>
      <c r="L4401" t="str">
        <f t="shared" si="68"/>
        <v>M1/4578B_Inactive</v>
      </c>
    </row>
    <row r="4402" spans="1:12" x14ac:dyDescent="0.25">
      <c r="A4402">
        <v>4405</v>
      </c>
      <c r="B4402" t="s">
        <v>10043</v>
      </c>
      <c r="C4402">
        <v>430548</v>
      </c>
      <c r="D4402">
        <v>309954</v>
      </c>
      <c r="E4402" t="s">
        <v>1287</v>
      </c>
      <c r="F4402" t="s">
        <v>10044</v>
      </c>
      <c r="G4402">
        <v>-1.549519665</v>
      </c>
      <c r="H4402">
        <v>52.686438299999999</v>
      </c>
      <c r="I4402" t="s">
        <v>1284</v>
      </c>
      <c r="J4402" t="s">
        <v>172</v>
      </c>
      <c r="K4402" t="s">
        <v>35</v>
      </c>
      <c r="L4402" t="str">
        <f t="shared" si="68"/>
        <v>M42/6738A_Active</v>
      </c>
    </row>
    <row r="4403" spans="1:12" x14ac:dyDescent="0.25">
      <c r="A4403">
        <v>4406</v>
      </c>
      <c r="B4403" t="s">
        <v>10045</v>
      </c>
      <c r="C4403">
        <v>420192</v>
      </c>
      <c r="D4403">
        <v>296033</v>
      </c>
      <c r="E4403" t="s">
        <v>1287</v>
      </c>
      <c r="F4403" t="s">
        <v>10046</v>
      </c>
      <c r="G4403">
        <v>-1.7035620789999999</v>
      </c>
      <c r="H4403">
        <v>52.561776090000002</v>
      </c>
      <c r="I4403" t="s">
        <v>1280</v>
      </c>
      <c r="J4403" t="s">
        <v>172</v>
      </c>
      <c r="K4403" t="s">
        <v>35</v>
      </c>
      <c r="L4403" t="str">
        <f t="shared" si="68"/>
        <v>M42/6561A_Inactive</v>
      </c>
    </row>
    <row r="4404" spans="1:12" x14ac:dyDescent="0.25">
      <c r="A4404">
        <v>4407</v>
      </c>
      <c r="B4404" t="s">
        <v>10047</v>
      </c>
      <c r="C4404">
        <v>442218</v>
      </c>
      <c r="D4404">
        <v>117362</v>
      </c>
      <c r="E4404" t="s">
        <v>1295</v>
      </c>
      <c r="F4404" t="s">
        <v>10048</v>
      </c>
      <c r="G4404">
        <v>-1.400313731</v>
      </c>
      <c r="H4404">
        <v>50.954140870000003</v>
      </c>
      <c r="I4404" t="s">
        <v>1280</v>
      </c>
      <c r="J4404" t="s">
        <v>83</v>
      </c>
      <c r="K4404" t="s">
        <v>101</v>
      </c>
      <c r="L4404" t="str">
        <f t="shared" si="68"/>
        <v>M27/9165L_Inactive</v>
      </c>
    </row>
    <row r="4405" spans="1:12" x14ac:dyDescent="0.25">
      <c r="A4405">
        <v>4408</v>
      </c>
      <c r="B4405" t="s">
        <v>10049</v>
      </c>
      <c r="C4405">
        <v>493284</v>
      </c>
      <c r="D4405">
        <v>189692</v>
      </c>
      <c r="E4405" t="s">
        <v>1282</v>
      </c>
      <c r="F4405" t="s">
        <v>10050</v>
      </c>
      <c r="G4405">
        <v>-0.65458341499999995</v>
      </c>
      <c r="H4405">
        <v>51.598360220000004</v>
      </c>
      <c r="I4405" t="s">
        <v>1284</v>
      </c>
      <c r="J4405" t="s">
        <v>1458</v>
      </c>
      <c r="K4405" t="s">
        <v>58</v>
      </c>
      <c r="L4405" t="str">
        <f t="shared" si="68"/>
        <v>M40/8422B_Active</v>
      </c>
    </row>
    <row r="4406" spans="1:12" x14ac:dyDescent="0.25">
      <c r="A4406">
        <v>4409</v>
      </c>
      <c r="B4406" t="s">
        <v>10051</v>
      </c>
      <c r="C4406">
        <v>443648</v>
      </c>
      <c r="D4406">
        <v>436365</v>
      </c>
      <c r="E4406" t="s">
        <v>1282</v>
      </c>
      <c r="F4406" t="s">
        <v>10052</v>
      </c>
      <c r="G4406">
        <v>-1.3384528120000001</v>
      </c>
      <c r="H4406">
        <v>53.821750860000002</v>
      </c>
      <c r="I4406" t="s">
        <v>1284</v>
      </c>
      <c r="J4406" t="s">
        <v>1285</v>
      </c>
      <c r="K4406" t="s">
        <v>58</v>
      </c>
      <c r="L4406" t="str">
        <f t="shared" si="68"/>
        <v>A1M/9546B_Active</v>
      </c>
    </row>
    <row r="4407" spans="1:12" x14ac:dyDescent="0.25">
      <c r="A4407">
        <v>4410</v>
      </c>
      <c r="B4407" t="s">
        <v>10053</v>
      </c>
      <c r="C4407">
        <v>363640</v>
      </c>
      <c r="D4407">
        <v>392479</v>
      </c>
      <c r="E4407" t="s">
        <v>1295</v>
      </c>
      <c r="F4407" t="s">
        <v>10054</v>
      </c>
      <c r="G4407">
        <v>-2.548671315</v>
      </c>
      <c r="H4407">
        <v>53.427854859999997</v>
      </c>
      <c r="I4407" t="s">
        <v>1280</v>
      </c>
      <c r="J4407" t="s">
        <v>98</v>
      </c>
      <c r="K4407" t="s">
        <v>101</v>
      </c>
      <c r="L4407" t="str">
        <f t="shared" si="68"/>
        <v>M62/1300L_Inactive</v>
      </c>
    </row>
    <row r="4408" spans="1:12" x14ac:dyDescent="0.25">
      <c r="A4408">
        <v>4411</v>
      </c>
      <c r="B4408" t="s">
        <v>10055</v>
      </c>
      <c r="C4408">
        <v>463987</v>
      </c>
      <c r="D4408">
        <v>102887</v>
      </c>
      <c r="E4408" t="s">
        <v>1287</v>
      </c>
      <c r="F4408" t="s">
        <v>10056</v>
      </c>
      <c r="G4408">
        <v>-1.092954193</v>
      </c>
      <c r="H4408">
        <v>50.821988330000003</v>
      </c>
      <c r="I4408" t="s">
        <v>1284</v>
      </c>
      <c r="J4408" t="s">
        <v>10057</v>
      </c>
      <c r="K4408" t="s">
        <v>35</v>
      </c>
      <c r="L4408" t="str">
        <f t="shared" si="68"/>
        <v>M275/9914B_Active</v>
      </c>
    </row>
    <row r="4409" spans="1:12" x14ac:dyDescent="0.25">
      <c r="A4409">
        <v>4412</v>
      </c>
      <c r="B4409" t="s">
        <v>10058</v>
      </c>
      <c r="C4409">
        <v>439371</v>
      </c>
      <c r="D4409">
        <v>465564</v>
      </c>
      <c r="E4409" t="s">
        <v>1287</v>
      </c>
      <c r="F4409" t="s">
        <v>10059</v>
      </c>
      <c r="G4409">
        <v>-1.3996647120000001</v>
      </c>
      <c r="H4409">
        <v>54.084507799999997</v>
      </c>
      <c r="I4409" t="s">
        <v>1284</v>
      </c>
      <c r="J4409" t="s">
        <v>1285</v>
      </c>
      <c r="K4409" t="s">
        <v>35</v>
      </c>
      <c r="L4409" t="str">
        <f t="shared" si="68"/>
        <v>A1M/9872A_Active</v>
      </c>
    </row>
    <row r="4410" spans="1:12" x14ac:dyDescent="0.25">
      <c r="A4410">
        <v>4413</v>
      </c>
      <c r="B4410" t="s">
        <v>10060</v>
      </c>
      <c r="C4410">
        <v>445396</v>
      </c>
      <c r="D4410">
        <v>431758</v>
      </c>
      <c r="E4410" t="s">
        <v>1287</v>
      </c>
      <c r="F4410" t="s">
        <v>10061</v>
      </c>
      <c r="G4410">
        <v>-1.3125790550000001</v>
      </c>
      <c r="H4410">
        <v>53.780196910000001</v>
      </c>
      <c r="I4410" t="s">
        <v>1284</v>
      </c>
      <c r="J4410" t="s">
        <v>1285</v>
      </c>
      <c r="K4410" t="s">
        <v>35</v>
      </c>
      <c r="L4410" t="str">
        <f t="shared" si="68"/>
        <v>A1M/9494A_Active</v>
      </c>
    </row>
    <row r="4411" spans="1:12" x14ac:dyDescent="0.25">
      <c r="A4411">
        <v>4414</v>
      </c>
      <c r="B4411" t="s">
        <v>10062</v>
      </c>
      <c r="C4411">
        <v>502103</v>
      </c>
      <c r="D4411">
        <v>191594</v>
      </c>
      <c r="E4411" t="s">
        <v>1300</v>
      </c>
      <c r="F4411" t="s">
        <v>10063</v>
      </c>
      <c r="G4411">
        <v>-0.52674770999999998</v>
      </c>
      <c r="H4411">
        <v>51.613928119999997</v>
      </c>
      <c r="I4411" t="s">
        <v>1284</v>
      </c>
      <c r="J4411" t="s">
        <v>44</v>
      </c>
      <c r="K4411" t="s">
        <v>48</v>
      </c>
      <c r="L4411" t="str">
        <f t="shared" si="68"/>
        <v>M25/5079A_Active</v>
      </c>
    </row>
    <row r="4412" spans="1:12" x14ac:dyDescent="0.25">
      <c r="A4412">
        <v>4415</v>
      </c>
      <c r="B4412" t="s">
        <v>10064</v>
      </c>
      <c r="C4412">
        <v>403447</v>
      </c>
      <c r="D4412">
        <v>294762</v>
      </c>
      <c r="E4412" t="s">
        <v>1282</v>
      </c>
      <c r="F4412" t="s">
        <v>10065</v>
      </c>
      <c r="G4412">
        <v>-1.9505904089999999</v>
      </c>
      <c r="H4412">
        <v>52.55070903</v>
      </c>
      <c r="I4412" t="s">
        <v>1284</v>
      </c>
      <c r="J4412" t="s">
        <v>109</v>
      </c>
      <c r="K4412" t="s">
        <v>58</v>
      </c>
      <c r="L4412" t="str">
        <f t="shared" si="68"/>
        <v>M6/5916B_Active</v>
      </c>
    </row>
    <row r="4413" spans="1:12" x14ac:dyDescent="0.25">
      <c r="A4413">
        <v>4416</v>
      </c>
      <c r="B4413" t="s">
        <v>10066</v>
      </c>
      <c r="C4413">
        <v>623970</v>
      </c>
      <c r="D4413">
        <v>240866</v>
      </c>
      <c r="E4413" t="s">
        <v>1278</v>
      </c>
      <c r="F4413" t="s">
        <v>10067</v>
      </c>
      <c r="G4413">
        <v>1.262940605</v>
      </c>
      <c r="H4413">
        <v>52.020991279999997</v>
      </c>
      <c r="I4413" t="s">
        <v>1284</v>
      </c>
      <c r="J4413" t="s">
        <v>1332</v>
      </c>
      <c r="K4413" t="s">
        <v>87</v>
      </c>
      <c r="L4413" t="str">
        <f t="shared" si="68"/>
        <v>A14/2010B_Active</v>
      </c>
    </row>
    <row r="4414" spans="1:12" x14ac:dyDescent="0.25">
      <c r="A4414">
        <v>4417</v>
      </c>
      <c r="B4414" t="s">
        <v>10068</v>
      </c>
      <c r="C4414">
        <v>585718</v>
      </c>
      <c r="D4414">
        <v>265256</v>
      </c>
      <c r="E4414" t="s">
        <v>1278</v>
      </c>
      <c r="F4414" t="s">
        <v>10069</v>
      </c>
      <c r="G4414">
        <v>0.71948267200000005</v>
      </c>
      <c r="H4414">
        <v>52.254140040000003</v>
      </c>
      <c r="I4414" t="s">
        <v>1284</v>
      </c>
      <c r="J4414" t="s">
        <v>1332</v>
      </c>
      <c r="K4414" t="s">
        <v>87</v>
      </c>
      <c r="L4414" t="str">
        <f t="shared" si="68"/>
        <v>A14/1446L_Active</v>
      </c>
    </row>
    <row r="4415" spans="1:12" x14ac:dyDescent="0.25">
      <c r="A4415">
        <v>4418</v>
      </c>
      <c r="B4415" t="s">
        <v>10070</v>
      </c>
      <c r="C4415">
        <v>446882</v>
      </c>
      <c r="D4415">
        <v>332574</v>
      </c>
      <c r="E4415" t="s">
        <v>1282</v>
      </c>
      <c r="F4415" t="s">
        <v>1074</v>
      </c>
      <c r="G4415">
        <v>-1.304666573</v>
      </c>
      <c r="H4415">
        <v>52.888603549999999</v>
      </c>
      <c r="I4415" t="s">
        <v>1280</v>
      </c>
      <c r="J4415" t="s">
        <v>30</v>
      </c>
      <c r="K4415" t="s">
        <v>58</v>
      </c>
      <c r="L4415" t="str">
        <f t="shared" si="68"/>
        <v>M1/3906B_Inactive</v>
      </c>
    </row>
    <row r="4416" spans="1:12" x14ac:dyDescent="0.25">
      <c r="A4416">
        <v>4419</v>
      </c>
      <c r="B4416" t="s">
        <v>10071</v>
      </c>
      <c r="C4416">
        <v>363056</v>
      </c>
      <c r="D4416">
        <v>392241</v>
      </c>
      <c r="E4416" t="s">
        <v>1278</v>
      </c>
      <c r="F4416" t="s">
        <v>10072</v>
      </c>
      <c r="G4416">
        <v>-2.5574318100000002</v>
      </c>
      <c r="H4416">
        <v>53.42567502</v>
      </c>
      <c r="I4416" t="s">
        <v>1280</v>
      </c>
      <c r="J4416" t="s">
        <v>98</v>
      </c>
      <c r="K4416" t="s">
        <v>87</v>
      </c>
      <c r="L4416" t="str">
        <f t="shared" si="68"/>
        <v>M62/1294B_Inactive</v>
      </c>
    </row>
    <row r="4417" spans="1:12" x14ac:dyDescent="0.25">
      <c r="A4417">
        <v>4420</v>
      </c>
      <c r="B4417" t="s">
        <v>10073</v>
      </c>
      <c r="C4417">
        <v>364570</v>
      </c>
      <c r="D4417">
        <v>392891</v>
      </c>
      <c r="E4417" t="s">
        <v>1295</v>
      </c>
      <c r="F4417" t="s">
        <v>10074</v>
      </c>
      <c r="G4417">
        <v>-2.5347222</v>
      </c>
      <c r="H4417">
        <v>53.431621360000001</v>
      </c>
      <c r="I4417" t="s">
        <v>1280</v>
      </c>
      <c r="J4417" t="s">
        <v>98</v>
      </c>
      <c r="K4417" t="s">
        <v>101</v>
      </c>
      <c r="L4417" t="str">
        <f t="shared" si="68"/>
        <v>M62/1310A_Inactive</v>
      </c>
    </row>
    <row r="4418" spans="1:12" x14ac:dyDescent="0.25">
      <c r="A4418">
        <v>4421</v>
      </c>
      <c r="B4418" t="s">
        <v>10075</v>
      </c>
      <c r="C4418">
        <v>509818</v>
      </c>
      <c r="D4418">
        <v>158161</v>
      </c>
      <c r="E4418" t="s">
        <v>1292</v>
      </c>
      <c r="F4418" t="s">
        <v>10076</v>
      </c>
      <c r="G4418">
        <v>-0.42573877900000001</v>
      </c>
      <c r="H4418">
        <v>51.31197401</v>
      </c>
      <c r="I4418" t="s">
        <v>1284</v>
      </c>
      <c r="J4418" t="s">
        <v>44</v>
      </c>
      <c r="K4418" t="s">
        <v>67</v>
      </c>
      <c r="L4418" t="str">
        <f t="shared" si="68"/>
        <v>M25/4704B_Active</v>
      </c>
    </row>
    <row r="4419" spans="1:12" x14ac:dyDescent="0.25">
      <c r="A4419">
        <v>4422</v>
      </c>
      <c r="B4419" t="s">
        <v>10077</v>
      </c>
      <c r="C4419">
        <v>428917</v>
      </c>
      <c r="D4419">
        <v>177786</v>
      </c>
      <c r="E4419" t="s">
        <v>1278</v>
      </c>
      <c r="F4419" t="s">
        <v>10078</v>
      </c>
      <c r="G4419">
        <v>-1.5848099609999999</v>
      </c>
      <c r="H4419">
        <v>51.49827938</v>
      </c>
      <c r="I4419" t="s">
        <v>1284</v>
      </c>
      <c r="J4419" t="s">
        <v>252</v>
      </c>
      <c r="K4419" t="s">
        <v>87</v>
      </c>
      <c r="L4419" t="str">
        <f t="shared" ref="L4419:L4482" si="69">F4419&amp;"_"&amp;I4419</f>
        <v>M4/3129A_Active</v>
      </c>
    </row>
    <row r="4420" spans="1:12" x14ac:dyDescent="0.25">
      <c r="A4420">
        <v>4423</v>
      </c>
      <c r="B4420" t="s">
        <v>10079</v>
      </c>
      <c r="C4420">
        <v>532419</v>
      </c>
      <c r="D4420">
        <v>200719</v>
      </c>
      <c r="E4420" t="s">
        <v>1300</v>
      </c>
      <c r="F4420" t="s">
        <v>10080</v>
      </c>
      <c r="G4420">
        <v>-8.568257E-2</v>
      </c>
      <c r="H4420">
        <v>51.689619819999997</v>
      </c>
      <c r="I4420" t="s">
        <v>1284</v>
      </c>
      <c r="J4420" t="s">
        <v>44</v>
      </c>
      <c r="K4420" t="s">
        <v>48</v>
      </c>
      <c r="L4420" t="str">
        <f t="shared" si="69"/>
        <v>M25/5445A_Active</v>
      </c>
    </row>
    <row r="4421" spans="1:12" x14ac:dyDescent="0.25">
      <c r="A4421">
        <v>4424</v>
      </c>
      <c r="B4421" t="s">
        <v>10081</v>
      </c>
      <c r="C4421">
        <v>513714</v>
      </c>
      <c r="D4421">
        <v>158302</v>
      </c>
      <c r="E4421" t="s">
        <v>1292</v>
      </c>
      <c r="F4421" t="s">
        <v>10082</v>
      </c>
      <c r="G4421">
        <v>-0.36981940299999999</v>
      </c>
      <c r="H4421">
        <v>51.312477049999998</v>
      </c>
      <c r="I4421" t="s">
        <v>1284</v>
      </c>
      <c r="J4421" t="s">
        <v>44</v>
      </c>
      <c r="K4421" t="s">
        <v>67</v>
      </c>
      <c r="L4421" t="str">
        <f t="shared" si="69"/>
        <v>M25/4662B_Active</v>
      </c>
    </row>
    <row r="4422" spans="1:12" x14ac:dyDescent="0.25">
      <c r="A4422">
        <v>4425</v>
      </c>
      <c r="B4422" t="s">
        <v>10083</v>
      </c>
      <c r="C4422">
        <v>582571</v>
      </c>
      <c r="D4422">
        <v>154833</v>
      </c>
      <c r="E4422" t="s">
        <v>1295</v>
      </c>
      <c r="F4422" t="s">
        <v>10084</v>
      </c>
      <c r="G4422">
        <v>0.61546409499999999</v>
      </c>
      <c r="H4422">
        <v>51.26341309</v>
      </c>
      <c r="I4422" t="s">
        <v>1284</v>
      </c>
      <c r="J4422" t="s">
        <v>368</v>
      </c>
      <c r="K4422" t="s">
        <v>101</v>
      </c>
      <c r="L4422" t="str">
        <f t="shared" si="69"/>
        <v>M20/6650K_Active</v>
      </c>
    </row>
    <row r="4423" spans="1:12" x14ac:dyDescent="0.25">
      <c r="A4423">
        <v>4426</v>
      </c>
      <c r="B4423" t="s">
        <v>10085</v>
      </c>
      <c r="C4423">
        <v>437524</v>
      </c>
      <c r="D4423">
        <v>393841</v>
      </c>
      <c r="E4423" t="s">
        <v>1287</v>
      </c>
      <c r="F4423" t="s">
        <v>10086</v>
      </c>
      <c r="G4423">
        <v>-1.4365821160000001</v>
      </c>
      <c r="H4423">
        <v>53.440032459999998</v>
      </c>
      <c r="I4423" t="s">
        <v>1280</v>
      </c>
      <c r="J4423" t="s">
        <v>30</v>
      </c>
      <c r="K4423" t="s">
        <v>35</v>
      </c>
      <c r="L4423" t="str">
        <f t="shared" si="69"/>
        <v>M1/4638A_Inactive</v>
      </c>
    </row>
    <row r="4424" spans="1:12" x14ac:dyDescent="0.25">
      <c r="A4424">
        <v>4427</v>
      </c>
      <c r="B4424" t="s">
        <v>10087</v>
      </c>
      <c r="C4424">
        <v>377355</v>
      </c>
      <c r="D4424">
        <v>398890</v>
      </c>
      <c r="E4424" t="s">
        <v>1295</v>
      </c>
      <c r="F4424" t="s">
        <v>10088</v>
      </c>
      <c r="G4424">
        <v>-2.3427331429999998</v>
      </c>
      <c r="H4424">
        <v>53.486249139999998</v>
      </c>
      <c r="I4424" t="s">
        <v>1284</v>
      </c>
      <c r="J4424" t="s">
        <v>3178</v>
      </c>
      <c r="K4424" t="s">
        <v>101</v>
      </c>
      <c r="L4424" t="str">
        <f t="shared" si="69"/>
        <v>M602/6028A_Active</v>
      </c>
    </row>
    <row r="4425" spans="1:12" x14ac:dyDescent="0.25">
      <c r="A4425">
        <v>4428</v>
      </c>
      <c r="B4425" t="s">
        <v>10089</v>
      </c>
      <c r="C4425">
        <v>454988</v>
      </c>
      <c r="D4425">
        <v>281687</v>
      </c>
      <c r="E4425" t="s">
        <v>1282</v>
      </c>
      <c r="F4425" t="s">
        <v>10090</v>
      </c>
      <c r="G4425">
        <v>-1.192667514</v>
      </c>
      <c r="H4425">
        <v>52.430423730000001</v>
      </c>
      <c r="I4425" t="s">
        <v>1280</v>
      </c>
      <c r="J4425" t="s">
        <v>30</v>
      </c>
      <c r="K4425" t="s">
        <v>58</v>
      </c>
      <c r="L4425" t="str">
        <f t="shared" si="69"/>
        <v>M1/3358B_Inactive</v>
      </c>
    </row>
    <row r="4426" spans="1:12" x14ac:dyDescent="0.25">
      <c r="A4426">
        <v>4429</v>
      </c>
      <c r="B4426" t="s">
        <v>10091</v>
      </c>
      <c r="C4426">
        <v>377524</v>
      </c>
      <c r="D4426">
        <v>394272</v>
      </c>
      <c r="E4426" t="s">
        <v>1300</v>
      </c>
      <c r="F4426" t="s">
        <v>10092</v>
      </c>
      <c r="G4426">
        <v>-2.3398554040000001</v>
      </c>
      <c r="H4426">
        <v>53.444748060000002</v>
      </c>
      <c r="I4426" t="s">
        <v>1280</v>
      </c>
      <c r="J4426" t="s">
        <v>185</v>
      </c>
      <c r="K4426" t="s">
        <v>48</v>
      </c>
      <c r="L4426" t="str">
        <f t="shared" si="69"/>
        <v>M60/9136A_Inactive</v>
      </c>
    </row>
    <row r="4427" spans="1:12" x14ac:dyDescent="0.25">
      <c r="A4427">
        <v>4430</v>
      </c>
      <c r="B4427" t="s">
        <v>10093</v>
      </c>
      <c r="C4427">
        <v>507559</v>
      </c>
      <c r="D4427">
        <v>201140</v>
      </c>
      <c r="E4427" t="s">
        <v>1300</v>
      </c>
      <c r="F4427" t="s">
        <v>10094</v>
      </c>
      <c r="G4427">
        <v>-0.44504491299999999</v>
      </c>
      <c r="H4427">
        <v>51.698715110000002</v>
      </c>
      <c r="I4427" t="s">
        <v>1284</v>
      </c>
      <c r="J4427" t="s">
        <v>44</v>
      </c>
      <c r="K4427" t="s">
        <v>48</v>
      </c>
      <c r="L4427" t="str">
        <f t="shared" si="69"/>
        <v>M25/5185A_Active</v>
      </c>
    </row>
    <row r="4428" spans="1:12" x14ac:dyDescent="0.25">
      <c r="A4428">
        <v>4431</v>
      </c>
      <c r="B4428" t="s">
        <v>10095</v>
      </c>
      <c r="C4428">
        <v>443107</v>
      </c>
      <c r="D4428">
        <v>440115</v>
      </c>
      <c r="E4428" t="s">
        <v>1282</v>
      </c>
      <c r="F4428" t="s">
        <v>10096</v>
      </c>
      <c r="G4428">
        <v>-1.3461463659999999</v>
      </c>
      <c r="H4428">
        <v>53.855498689999997</v>
      </c>
      <c r="I4428" t="s">
        <v>1284</v>
      </c>
      <c r="J4428" t="s">
        <v>1285</v>
      </c>
      <c r="K4428" t="s">
        <v>58</v>
      </c>
      <c r="L4428" t="str">
        <f t="shared" si="69"/>
        <v>A1M/9586B_Active</v>
      </c>
    </row>
    <row r="4429" spans="1:12" x14ac:dyDescent="0.25">
      <c r="A4429">
        <v>4432</v>
      </c>
      <c r="B4429" t="s">
        <v>10097</v>
      </c>
      <c r="C4429">
        <v>435360</v>
      </c>
      <c r="D4429">
        <v>399164</v>
      </c>
      <c r="E4429" t="s">
        <v>1282</v>
      </c>
      <c r="F4429" t="s">
        <v>10098</v>
      </c>
      <c r="G4429">
        <v>-1.4685605390000001</v>
      </c>
      <c r="H4429">
        <v>53.488025520000001</v>
      </c>
      <c r="I4429" t="s">
        <v>1284</v>
      </c>
      <c r="J4429" t="s">
        <v>30</v>
      </c>
      <c r="K4429" t="s">
        <v>58</v>
      </c>
      <c r="L4429" t="str">
        <f t="shared" si="69"/>
        <v>M1/4697B_Active</v>
      </c>
    </row>
    <row r="4430" spans="1:12" x14ac:dyDescent="0.25">
      <c r="A4430">
        <v>4433</v>
      </c>
      <c r="B4430" t="s">
        <v>10099</v>
      </c>
      <c r="C4430">
        <v>512420</v>
      </c>
      <c r="D4430">
        <v>203130</v>
      </c>
      <c r="E4430" t="s">
        <v>1292</v>
      </c>
      <c r="F4430" t="s">
        <v>10100</v>
      </c>
      <c r="G4430">
        <v>-0.37409463700000001</v>
      </c>
      <c r="H4430">
        <v>51.715647779999998</v>
      </c>
      <c r="I4430" t="s">
        <v>1284</v>
      </c>
      <c r="J4430" t="s">
        <v>44</v>
      </c>
      <c r="K4430" t="s">
        <v>67</v>
      </c>
      <c r="L4430" t="str">
        <f t="shared" si="69"/>
        <v>M25/5235B_Active</v>
      </c>
    </row>
    <row r="4431" spans="1:12" x14ac:dyDescent="0.25">
      <c r="A4431">
        <v>4434</v>
      </c>
      <c r="B4431" t="s">
        <v>10101</v>
      </c>
      <c r="C4431">
        <v>459343</v>
      </c>
      <c r="D4431">
        <v>277716</v>
      </c>
      <c r="E4431" t="s">
        <v>1278</v>
      </c>
      <c r="F4431" t="s">
        <v>10102</v>
      </c>
      <c r="G4431">
        <v>-1.1293254850000001</v>
      </c>
      <c r="H4431">
        <v>52.394273169999998</v>
      </c>
      <c r="I4431" t="s">
        <v>1280</v>
      </c>
      <c r="J4431" t="s">
        <v>1332</v>
      </c>
      <c r="K4431" t="s">
        <v>87</v>
      </c>
      <c r="L4431" t="str">
        <f t="shared" si="69"/>
        <v>A14/0035B_Inactive</v>
      </c>
    </row>
    <row r="4432" spans="1:12" x14ac:dyDescent="0.25">
      <c r="A4432">
        <v>4435</v>
      </c>
      <c r="B4432" t="s">
        <v>10103</v>
      </c>
      <c r="C4432">
        <v>553962</v>
      </c>
      <c r="D4432">
        <v>169875</v>
      </c>
      <c r="E4432" t="s">
        <v>1292</v>
      </c>
      <c r="F4432" t="s">
        <v>10104</v>
      </c>
      <c r="G4432">
        <v>0.21225877100000001</v>
      </c>
      <c r="H4432">
        <v>51.407005830000003</v>
      </c>
      <c r="I4432" t="s">
        <v>1280</v>
      </c>
      <c r="J4432" t="s">
        <v>44</v>
      </c>
      <c r="K4432" t="s">
        <v>67</v>
      </c>
      <c r="L4432" t="str">
        <f t="shared" si="69"/>
        <v>M25/4116B_Inactive</v>
      </c>
    </row>
    <row r="4433" spans="1:12" x14ac:dyDescent="0.25">
      <c r="A4433">
        <v>4436</v>
      </c>
      <c r="B4433" t="s">
        <v>10105</v>
      </c>
      <c r="C4433">
        <v>362307</v>
      </c>
      <c r="D4433">
        <v>182773</v>
      </c>
      <c r="E4433" t="s">
        <v>1278</v>
      </c>
      <c r="F4433" t="s">
        <v>10106</v>
      </c>
      <c r="G4433">
        <v>-2.5449146389999999</v>
      </c>
      <c r="H4433">
        <v>51.542585959999997</v>
      </c>
      <c r="I4433" t="s">
        <v>1284</v>
      </c>
      <c r="J4433" t="s">
        <v>252</v>
      </c>
      <c r="K4433" t="s">
        <v>87</v>
      </c>
      <c r="L4433" t="str">
        <f t="shared" si="69"/>
        <v>M4/3856A_Active</v>
      </c>
    </row>
    <row r="4434" spans="1:12" x14ac:dyDescent="0.25">
      <c r="A4434">
        <v>4437</v>
      </c>
      <c r="B4434" t="s">
        <v>10107</v>
      </c>
      <c r="C4434">
        <v>506428</v>
      </c>
      <c r="D4434">
        <v>221437</v>
      </c>
      <c r="E4434" t="s">
        <v>1287</v>
      </c>
      <c r="F4434" t="s">
        <v>10108</v>
      </c>
      <c r="G4434">
        <v>-0.45518039900000001</v>
      </c>
      <c r="H4434">
        <v>51.881357829999999</v>
      </c>
      <c r="I4434" t="s">
        <v>1284</v>
      </c>
      <c r="J4434" t="s">
        <v>30</v>
      </c>
      <c r="K4434" t="s">
        <v>35</v>
      </c>
      <c r="L4434" t="str">
        <f t="shared" si="69"/>
        <v>M1/2527A_Active</v>
      </c>
    </row>
    <row r="4435" spans="1:12" x14ac:dyDescent="0.25">
      <c r="A4435">
        <v>4438</v>
      </c>
      <c r="B4435" t="s">
        <v>10109</v>
      </c>
      <c r="C4435">
        <v>406908</v>
      </c>
      <c r="D4435">
        <v>292681</v>
      </c>
      <c r="E4435" t="s">
        <v>1287</v>
      </c>
      <c r="F4435" t="s">
        <v>10110</v>
      </c>
      <c r="G4435">
        <v>-1.899591115</v>
      </c>
      <c r="H4435">
        <v>52.531968859999999</v>
      </c>
      <c r="I4435" t="s">
        <v>1284</v>
      </c>
      <c r="J4435" t="s">
        <v>109</v>
      </c>
      <c r="K4435" t="s">
        <v>35</v>
      </c>
      <c r="L4435" t="str">
        <f t="shared" si="69"/>
        <v>M6/5870A_Active</v>
      </c>
    </row>
    <row r="4436" spans="1:12" x14ac:dyDescent="0.25">
      <c r="A4436">
        <v>4439</v>
      </c>
      <c r="B4436" t="s">
        <v>10111</v>
      </c>
      <c r="C4436">
        <v>438542</v>
      </c>
      <c r="D4436">
        <v>117592</v>
      </c>
      <c r="E4436" t="s">
        <v>1295</v>
      </c>
      <c r="F4436" t="s">
        <v>10112</v>
      </c>
      <c r="G4436">
        <v>-1.4526220670000001</v>
      </c>
      <c r="H4436">
        <v>50.956466110000001</v>
      </c>
      <c r="I4436" t="s">
        <v>1284</v>
      </c>
      <c r="J4436" t="s">
        <v>83</v>
      </c>
      <c r="K4436" t="s">
        <v>101</v>
      </c>
      <c r="L4436" t="str">
        <f t="shared" si="69"/>
        <v>M27/9128A_Active</v>
      </c>
    </row>
    <row r="4437" spans="1:12" x14ac:dyDescent="0.25">
      <c r="A4437">
        <v>4440</v>
      </c>
      <c r="B4437" t="s">
        <v>10113</v>
      </c>
      <c r="C4437">
        <v>371080</v>
      </c>
      <c r="D4437">
        <v>380483</v>
      </c>
      <c r="E4437" t="s">
        <v>1282</v>
      </c>
      <c r="F4437" t="s">
        <v>10114</v>
      </c>
      <c r="G4437">
        <v>-2.4356018650000002</v>
      </c>
      <c r="H4437">
        <v>53.320492459999997</v>
      </c>
      <c r="I4437" t="s">
        <v>1280</v>
      </c>
      <c r="J4437" t="s">
        <v>109</v>
      </c>
      <c r="K4437" t="s">
        <v>58</v>
      </c>
      <c r="L4437" t="str">
        <f t="shared" si="69"/>
        <v>M6/6917B_Inactive</v>
      </c>
    </row>
    <row r="4438" spans="1:12" x14ac:dyDescent="0.25">
      <c r="A4438">
        <v>4441</v>
      </c>
      <c r="B4438" t="s">
        <v>10115</v>
      </c>
      <c r="C4438">
        <v>447118</v>
      </c>
      <c r="D4438">
        <v>430449</v>
      </c>
      <c r="E4438" t="s">
        <v>1287</v>
      </c>
      <c r="F4438" t="s">
        <v>10116</v>
      </c>
      <c r="G4438">
        <v>-1.2866486479999999</v>
      </c>
      <c r="H4438">
        <v>53.768280279999999</v>
      </c>
      <c r="I4438" t="s">
        <v>1284</v>
      </c>
      <c r="J4438" t="s">
        <v>1285</v>
      </c>
      <c r="K4438" t="s">
        <v>35</v>
      </c>
      <c r="L4438" t="str">
        <f t="shared" si="69"/>
        <v>A1M/9471A_Active</v>
      </c>
    </row>
    <row r="4439" spans="1:12" x14ac:dyDescent="0.25">
      <c r="A4439">
        <v>4442</v>
      </c>
      <c r="B4439" t="s">
        <v>10117</v>
      </c>
      <c r="C4439">
        <v>445347</v>
      </c>
      <c r="D4439">
        <v>368162</v>
      </c>
      <c r="E4439" t="s">
        <v>1287</v>
      </c>
      <c r="F4439" t="s">
        <v>1079</v>
      </c>
      <c r="G4439">
        <v>-1.322486651</v>
      </c>
      <c r="H4439">
        <v>53.208615680000001</v>
      </c>
      <c r="I4439" t="s">
        <v>1280</v>
      </c>
      <c r="J4439" t="s">
        <v>30</v>
      </c>
      <c r="K4439" t="s">
        <v>35</v>
      </c>
      <c r="L4439" t="str">
        <f t="shared" si="69"/>
        <v>M1/4297A_Inactive</v>
      </c>
    </row>
    <row r="4440" spans="1:12" x14ac:dyDescent="0.25">
      <c r="A4440">
        <v>4443</v>
      </c>
      <c r="B4440" t="s">
        <v>10118</v>
      </c>
      <c r="C4440">
        <v>447930</v>
      </c>
      <c r="D4440">
        <v>428597</v>
      </c>
      <c r="E4440" t="s">
        <v>1282</v>
      </c>
      <c r="F4440" t="s">
        <v>10119</v>
      </c>
      <c r="G4440">
        <v>-1.2746175769999999</v>
      </c>
      <c r="H4440">
        <v>53.751562239999998</v>
      </c>
      <c r="I4440" t="s">
        <v>1284</v>
      </c>
      <c r="J4440" t="s">
        <v>1285</v>
      </c>
      <c r="K4440" t="s">
        <v>58</v>
      </c>
      <c r="L4440" t="str">
        <f t="shared" si="69"/>
        <v>A1M/9451B_Active</v>
      </c>
    </row>
    <row r="4441" spans="1:12" x14ac:dyDescent="0.25">
      <c r="A4441">
        <v>4444</v>
      </c>
      <c r="B4441" t="s">
        <v>10120</v>
      </c>
      <c r="C4441">
        <v>422095</v>
      </c>
      <c r="D4441">
        <v>427506</v>
      </c>
      <c r="E4441" t="s">
        <v>1278</v>
      </c>
      <c r="F4441" t="s">
        <v>10121</v>
      </c>
      <c r="G4441">
        <v>-1.666474671</v>
      </c>
      <c r="H4441">
        <v>53.743484090000003</v>
      </c>
      <c r="I4441" t="s">
        <v>1284</v>
      </c>
      <c r="J4441" t="s">
        <v>98</v>
      </c>
      <c r="K4441" t="s">
        <v>87</v>
      </c>
      <c r="L4441" t="str">
        <f t="shared" si="69"/>
        <v>M62/2052B_Active</v>
      </c>
    </row>
    <row r="4442" spans="1:12" x14ac:dyDescent="0.25">
      <c r="A4442">
        <v>4445</v>
      </c>
      <c r="B4442" t="s">
        <v>10122</v>
      </c>
      <c r="C4442">
        <v>399081</v>
      </c>
      <c r="D4442">
        <v>298864</v>
      </c>
      <c r="E4442" t="s">
        <v>1287</v>
      </c>
      <c r="F4442" t="s">
        <v>10123</v>
      </c>
      <c r="G4442">
        <v>-2.0149919019999998</v>
      </c>
      <c r="H4442">
        <v>52.58759482</v>
      </c>
      <c r="I4442" t="s">
        <v>1284</v>
      </c>
      <c r="J4442" t="s">
        <v>109</v>
      </c>
      <c r="K4442" t="s">
        <v>35</v>
      </c>
      <c r="L4442" t="str">
        <f t="shared" si="69"/>
        <v>M6/5984K_Active</v>
      </c>
    </row>
    <row r="4443" spans="1:12" x14ac:dyDescent="0.25">
      <c r="A4443">
        <v>4446</v>
      </c>
      <c r="B4443" t="s">
        <v>10124</v>
      </c>
      <c r="C4443">
        <v>377499</v>
      </c>
      <c r="D4443">
        <v>353161</v>
      </c>
      <c r="E4443" t="s">
        <v>1282</v>
      </c>
      <c r="F4443" t="s">
        <v>10125</v>
      </c>
      <c r="G4443">
        <v>-2.337310075</v>
      </c>
      <c r="H4443">
        <v>53.075216390000001</v>
      </c>
      <c r="I4443" t="s">
        <v>1280</v>
      </c>
      <c r="J4443" t="s">
        <v>109</v>
      </c>
      <c r="K4443" t="s">
        <v>58</v>
      </c>
      <c r="L4443" t="str">
        <f t="shared" si="69"/>
        <v>M6/6620B_Inactive</v>
      </c>
    </row>
    <row r="4444" spans="1:12" x14ac:dyDescent="0.25">
      <c r="A4444">
        <v>4447</v>
      </c>
      <c r="B4444" t="s">
        <v>10126</v>
      </c>
      <c r="C4444">
        <v>533399</v>
      </c>
      <c r="D4444">
        <v>152638</v>
      </c>
      <c r="E4444" t="s">
        <v>1300</v>
      </c>
      <c r="F4444" t="s">
        <v>10127</v>
      </c>
      <c r="G4444">
        <v>-8.9649576999999994E-2</v>
      </c>
      <c r="H4444">
        <v>51.257305510000002</v>
      </c>
      <c r="I4444" t="s">
        <v>1284</v>
      </c>
      <c r="J4444" t="s">
        <v>44</v>
      </c>
      <c r="K4444" t="s">
        <v>48</v>
      </c>
      <c r="L4444" t="str">
        <f t="shared" si="69"/>
        <v>M25/4435A_Active</v>
      </c>
    </row>
    <row r="4445" spans="1:12" x14ac:dyDescent="0.25">
      <c r="A4445">
        <v>4448</v>
      </c>
      <c r="B4445" t="s">
        <v>10128</v>
      </c>
      <c r="C4445">
        <v>557926</v>
      </c>
      <c r="D4445">
        <v>189474</v>
      </c>
      <c r="E4445" t="s">
        <v>1292</v>
      </c>
      <c r="F4445" t="s">
        <v>10129</v>
      </c>
      <c r="G4445">
        <v>0.27796763099999999</v>
      </c>
      <c r="H4445">
        <v>51.582003950000001</v>
      </c>
      <c r="I4445" t="s">
        <v>1284</v>
      </c>
      <c r="J4445" t="s">
        <v>44</v>
      </c>
      <c r="K4445" t="s">
        <v>67</v>
      </c>
      <c r="L4445" t="str">
        <f t="shared" si="69"/>
        <v>M25/5756B_Active</v>
      </c>
    </row>
    <row r="4446" spans="1:12" x14ac:dyDescent="0.25">
      <c r="A4446">
        <v>4449</v>
      </c>
      <c r="B4446" t="s">
        <v>10130</v>
      </c>
      <c r="C4446">
        <v>509183</v>
      </c>
      <c r="D4446">
        <v>207573</v>
      </c>
      <c r="E4446" t="s">
        <v>1287</v>
      </c>
      <c r="F4446" t="s">
        <v>10131</v>
      </c>
      <c r="G4446">
        <v>-0.41953971200000001</v>
      </c>
      <c r="H4446">
        <v>51.75622061</v>
      </c>
      <c r="I4446" t="s">
        <v>1284</v>
      </c>
      <c r="J4446" t="s">
        <v>30</v>
      </c>
      <c r="K4446" t="s">
        <v>35</v>
      </c>
      <c r="L4446" t="str">
        <f t="shared" si="69"/>
        <v>M1/2379K_Active</v>
      </c>
    </row>
    <row r="4447" spans="1:12" x14ac:dyDescent="0.25">
      <c r="A4447">
        <v>4450</v>
      </c>
      <c r="B4447" t="s">
        <v>10132</v>
      </c>
      <c r="C4447">
        <v>374606</v>
      </c>
      <c r="D4447">
        <v>400394</v>
      </c>
      <c r="E4447" t="s">
        <v>1292</v>
      </c>
      <c r="F4447" t="s">
        <v>10133</v>
      </c>
      <c r="G4447">
        <v>-2.384282287</v>
      </c>
      <c r="H4447">
        <v>53.499641150000002</v>
      </c>
      <c r="I4447" t="s">
        <v>1280</v>
      </c>
      <c r="J4447" t="s">
        <v>185</v>
      </c>
      <c r="K4447" t="s">
        <v>67</v>
      </c>
      <c r="L4447" t="str">
        <f t="shared" si="69"/>
        <v>M60/9212B_Inactive</v>
      </c>
    </row>
    <row r="4448" spans="1:12" x14ac:dyDescent="0.25">
      <c r="A4448">
        <v>4451</v>
      </c>
      <c r="B4448" t="s">
        <v>10134</v>
      </c>
      <c r="C4448">
        <v>389964</v>
      </c>
      <c r="D4448">
        <v>402892</v>
      </c>
      <c r="E4448" t="s">
        <v>1292</v>
      </c>
      <c r="F4448" t="s">
        <v>10135</v>
      </c>
      <c r="G4448">
        <v>-2.1528426020000002</v>
      </c>
      <c r="H4448">
        <v>53.522614330000003</v>
      </c>
      <c r="I4448" t="s">
        <v>1284</v>
      </c>
      <c r="J4448" t="s">
        <v>185</v>
      </c>
      <c r="K4448" t="s">
        <v>67</v>
      </c>
      <c r="L4448" t="str">
        <f t="shared" si="69"/>
        <v>M60/9404L_Active</v>
      </c>
    </row>
    <row r="4449" spans="1:12" x14ac:dyDescent="0.25">
      <c r="A4449">
        <v>4452</v>
      </c>
      <c r="B4449" t="s">
        <v>10136</v>
      </c>
      <c r="C4449">
        <v>410036</v>
      </c>
      <c r="D4449">
        <v>418624</v>
      </c>
      <c r="E4449" t="s">
        <v>1295</v>
      </c>
      <c r="F4449" t="s">
        <v>10137</v>
      </c>
      <c r="G4449">
        <v>-1.8495956730000001</v>
      </c>
      <c r="H4449">
        <v>53.664020049999998</v>
      </c>
      <c r="I4449" t="s">
        <v>1284</v>
      </c>
      <c r="J4449" t="s">
        <v>98</v>
      </c>
      <c r="K4449" t="s">
        <v>101</v>
      </c>
      <c r="L4449" t="str">
        <f t="shared" si="69"/>
        <v>M62/1879A_Active</v>
      </c>
    </row>
    <row r="4450" spans="1:12" x14ac:dyDescent="0.25">
      <c r="A4450">
        <v>4453</v>
      </c>
      <c r="B4450" t="s">
        <v>10138</v>
      </c>
      <c r="C4450">
        <v>552950</v>
      </c>
      <c r="D4450">
        <v>167746</v>
      </c>
      <c r="E4450" t="s">
        <v>1295</v>
      </c>
      <c r="F4450" t="s">
        <v>10139</v>
      </c>
      <c r="G4450">
        <v>0.19680267600000001</v>
      </c>
      <c r="H4450">
        <v>51.388149669999997</v>
      </c>
      <c r="I4450" t="s">
        <v>1284</v>
      </c>
      <c r="J4450" t="s">
        <v>368</v>
      </c>
      <c r="K4450" t="s">
        <v>101</v>
      </c>
      <c r="L4450" t="str">
        <f t="shared" si="69"/>
        <v>M20/6287K_Active</v>
      </c>
    </row>
    <row r="4451" spans="1:12" x14ac:dyDescent="0.25">
      <c r="A4451">
        <v>4454</v>
      </c>
      <c r="B4451" t="s">
        <v>10140</v>
      </c>
      <c r="C4451">
        <v>476124</v>
      </c>
      <c r="D4451">
        <v>169645</v>
      </c>
      <c r="E4451" t="s">
        <v>1278</v>
      </c>
      <c r="F4451" t="s">
        <v>10141</v>
      </c>
      <c r="G4451">
        <v>-0.90660043199999996</v>
      </c>
      <c r="H4451">
        <v>51.420716740000003</v>
      </c>
      <c r="I4451" t="s">
        <v>1280</v>
      </c>
      <c r="J4451" t="s">
        <v>252</v>
      </c>
      <c r="K4451" t="s">
        <v>87</v>
      </c>
      <c r="L4451" t="str">
        <f t="shared" si="69"/>
        <v>M4/2610A_Inactive</v>
      </c>
    </row>
    <row r="4452" spans="1:12" x14ac:dyDescent="0.25">
      <c r="A4452">
        <v>4455</v>
      </c>
      <c r="B4452" t="s">
        <v>10142</v>
      </c>
      <c r="C4452">
        <v>365295</v>
      </c>
      <c r="D4452">
        <v>178527</v>
      </c>
      <c r="E4452" t="s">
        <v>1278</v>
      </c>
      <c r="F4452" t="s">
        <v>10143</v>
      </c>
      <c r="G4452">
        <v>-2.5014098589999998</v>
      </c>
      <c r="H4452">
        <v>51.504601379999997</v>
      </c>
      <c r="I4452" t="s">
        <v>1284</v>
      </c>
      <c r="J4452" t="s">
        <v>252</v>
      </c>
      <c r="K4452" t="s">
        <v>87</v>
      </c>
      <c r="L4452" t="str">
        <f t="shared" si="69"/>
        <v>M4/3802A_Active</v>
      </c>
    </row>
    <row r="4453" spans="1:12" x14ac:dyDescent="0.25">
      <c r="A4453">
        <v>4456</v>
      </c>
      <c r="B4453" t="s">
        <v>10144</v>
      </c>
      <c r="C4453">
        <v>578008</v>
      </c>
      <c r="D4453">
        <v>157385</v>
      </c>
      <c r="E4453" t="s">
        <v>1278</v>
      </c>
      <c r="F4453" t="s">
        <v>10145</v>
      </c>
      <c r="G4453">
        <v>0.55139965599999996</v>
      </c>
      <c r="H4453">
        <v>51.287779299999997</v>
      </c>
      <c r="I4453" t="s">
        <v>1284</v>
      </c>
      <c r="J4453" t="s">
        <v>368</v>
      </c>
      <c r="K4453" t="s">
        <v>87</v>
      </c>
      <c r="L4453" t="str">
        <f t="shared" si="69"/>
        <v>M20/6595B_Active</v>
      </c>
    </row>
    <row r="4454" spans="1:12" x14ac:dyDescent="0.25">
      <c r="A4454">
        <v>4457</v>
      </c>
      <c r="B4454" t="s">
        <v>10146</v>
      </c>
      <c r="C4454">
        <v>507418</v>
      </c>
      <c r="D4454">
        <v>220307</v>
      </c>
      <c r="E4454" t="s">
        <v>1287</v>
      </c>
      <c r="F4454" t="s">
        <v>10147</v>
      </c>
      <c r="G4454">
        <v>-0.44115473199999999</v>
      </c>
      <c r="H4454">
        <v>51.871012010000001</v>
      </c>
      <c r="I4454" t="s">
        <v>1284</v>
      </c>
      <c r="J4454" t="s">
        <v>30</v>
      </c>
      <c r="K4454" t="s">
        <v>35</v>
      </c>
      <c r="L4454" t="str">
        <f t="shared" si="69"/>
        <v>M1/2512A_Active</v>
      </c>
    </row>
    <row r="4455" spans="1:12" x14ac:dyDescent="0.25">
      <c r="A4455">
        <v>4458</v>
      </c>
      <c r="B4455" t="s">
        <v>10148</v>
      </c>
      <c r="C4455">
        <v>417891</v>
      </c>
      <c r="D4455">
        <v>288990</v>
      </c>
      <c r="E4455" t="s">
        <v>1287</v>
      </c>
      <c r="F4455" t="s">
        <v>10149</v>
      </c>
      <c r="G4455">
        <v>-1.7378821769999999</v>
      </c>
      <c r="H4455">
        <v>52.498539549999997</v>
      </c>
      <c r="I4455" t="s">
        <v>1284</v>
      </c>
      <c r="J4455" t="s">
        <v>109</v>
      </c>
      <c r="K4455" t="s">
        <v>35</v>
      </c>
      <c r="L4455" t="str">
        <f t="shared" si="69"/>
        <v>M6/5737A_Active</v>
      </c>
    </row>
    <row r="4456" spans="1:12" x14ac:dyDescent="0.25">
      <c r="A4456">
        <v>4459</v>
      </c>
      <c r="B4456" t="s">
        <v>10150</v>
      </c>
      <c r="C4456">
        <v>556695</v>
      </c>
      <c r="D4456">
        <v>172218</v>
      </c>
      <c r="E4456" t="s">
        <v>1278</v>
      </c>
      <c r="F4456" t="s">
        <v>10151</v>
      </c>
      <c r="G4456">
        <v>0.24354287999999999</v>
      </c>
      <c r="H4456">
        <v>51.426852359999998</v>
      </c>
      <c r="I4456" t="s">
        <v>1280</v>
      </c>
      <c r="J4456" t="s">
        <v>1314</v>
      </c>
      <c r="K4456" t="s">
        <v>87</v>
      </c>
      <c r="L4456" t="str">
        <f t="shared" si="69"/>
        <v>A2/8295L_Inactive</v>
      </c>
    </row>
    <row r="4457" spans="1:12" x14ac:dyDescent="0.25">
      <c r="A4457">
        <v>4460</v>
      </c>
      <c r="B4457" t="s">
        <v>10152</v>
      </c>
      <c r="C4457">
        <v>423308</v>
      </c>
      <c r="D4457">
        <v>427829</v>
      </c>
      <c r="E4457" t="s">
        <v>1278</v>
      </c>
      <c r="F4457" t="s">
        <v>10153</v>
      </c>
      <c r="G4457">
        <v>-1.64805924</v>
      </c>
      <c r="H4457">
        <v>53.746334650000001</v>
      </c>
      <c r="I4457" t="s">
        <v>1284</v>
      </c>
      <c r="J4457" t="s">
        <v>98</v>
      </c>
      <c r="K4457" t="s">
        <v>87</v>
      </c>
      <c r="L4457" t="str">
        <f t="shared" si="69"/>
        <v>M62/2065M_Active</v>
      </c>
    </row>
    <row r="4458" spans="1:12" x14ac:dyDescent="0.25">
      <c r="A4458">
        <v>4461</v>
      </c>
      <c r="B4458" t="s">
        <v>10154</v>
      </c>
      <c r="C4458">
        <v>567838</v>
      </c>
      <c r="D4458">
        <v>267313</v>
      </c>
      <c r="E4458" t="s">
        <v>1282</v>
      </c>
      <c r="F4458" t="s">
        <v>10155</v>
      </c>
      <c r="G4458">
        <v>0.45882700500000001</v>
      </c>
      <c r="H4458">
        <v>52.27835606</v>
      </c>
      <c r="I4458" t="s">
        <v>1280</v>
      </c>
      <c r="J4458" t="s">
        <v>1832</v>
      </c>
      <c r="K4458" t="s">
        <v>58</v>
      </c>
      <c r="L4458" t="str">
        <f t="shared" si="69"/>
        <v>A11/0032B_Inactive</v>
      </c>
    </row>
    <row r="4459" spans="1:12" x14ac:dyDescent="0.25">
      <c r="A4459">
        <v>4462</v>
      </c>
      <c r="B4459" t="s">
        <v>10156</v>
      </c>
      <c r="C4459">
        <v>502242</v>
      </c>
      <c r="D4459">
        <v>192561</v>
      </c>
      <c r="E4459" t="s">
        <v>1292</v>
      </c>
      <c r="F4459" t="s">
        <v>10157</v>
      </c>
      <c r="G4459">
        <v>-0.52445885599999997</v>
      </c>
      <c r="H4459">
        <v>51.622594739999997</v>
      </c>
      <c r="I4459" t="s">
        <v>1284</v>
      </c>
      <c r="J4459" t="s">
        <v>44</v>
      </c>
      <c r="K4459" t="s">
        <v>67</v>
      </c>
      <c r="L4459" t="str">
        <f t="shared" si="69"/>
        <v>M25/5088B_Active</v>
      </c>
    </row>
    <row r="4460" spans="1:12" x14ac:dyDescent="0.25">
      <c r="A4460">
        <v>4463</v>
      </c>
      <c r="B4460" t="s">
        <v>10158</v>
      </c>
      <c r="C4460">
        <v>407003</v>
      </c>
      <c r="D4460">
        <v>292511</v>
      </c>
      <c r="E4460" t="s">
        <v>1282</v>
      </c>
      <c r="F4460" t="s">
        <v>10159</v>
      </c>
      <c r="G4460">
        <v>-1.898194242</v>
      </c>
      <c r="H4460">
        <v>52.530439360000003</v>
      </c>
      <c r="I4460" t="s">
        <v>1284</v>
      </c>
      <c r="J4460" t="s">
        <v>109</v>
      </c>
      <c r="K4460" t="s">
        <v>58</v>
      </c>
      <c r="L4460" t="str">
        <f t="shared" si="69"/>
        <v>M6/5868B_Active</v>
      </c>
    </row>
    <row r="4461" spans="1:12" x14ac:dyDescent="0.25">
      <c r="A4461">
        <v>4464</v>
      </c>
      <c r="B4461" t="s">
        <v>10160</v>
      </c>
      <c r="C4461">
        <v>443552</v>
      </c>
      <c r="D4461">
        <v>440173</v>
      </c>
      <c r="E4461" t="s">
        <v>1287</v>
      </c>
      <c r="F4461" t="s">
        <v>10161</v>
      </c>
      <c r="G4461">
        <v>-1.3393734079999999</v>
      </c>
      <c r="H4461">
        <v>53.855982959999999</v>
      </c>
      <c r="I4461" t="s">
        <v>1284</v>
      </c>
      <c r="J4461" t="s">
        <v>1285</v>
      </c>
      <c r="K4461" t="s">
        <v>35</v>
      </c>
      <c r="L4461" t="str">
        <f t="shared" si="69"/>
        <v>A1M/9586J_Active</v>
      </c>
    </row>
    <row r="4462" spans="1:12" x14ac:dyDescent="0.25">
      <c r="A4462">
        <v>4465</v>
      </c>
      <c r="B4462" t="s">
        <v>10162</v>
      </c>
      <c r="C4462">
        <v>385070</v>
      </c>
      <c r="D4462">
        <v>408108</v>
      </c>
      <c r="E4462" t="s">
        <v>1278</v>
      </c>
      <c r="F4462" t="s">
        <v>10163</v>
      </c>
      <c r="G4462">
        <v>-2.226909537</v>
      </c>
      <c r="H4462">
        <v>53.569379689999998</v>
      </c>
      <c r="I4462" t="s">
        <v>1280</v>
      </c>
      <c r="J4462" t="s">
        <v>98</v>
      </c>
      <c r="K4462" t="s">
        <v>87</v>
      </c>
      <c r="L4462" t="str">
        <f t="shared" si="69"/>
        <v>M62/1595B_Inactive</v>
      </c>
    </row>
    <row r="4463" spans="1:12" x14ac:dyDescent="0.25">
      <c r="A4463">
        <v>4466</v>
      </c>
      <c r="B4463" t="s">
        <v>10164</v>
      </c>
      <c r="C4463">
        <v>514012</v>
      </c>
      <c r="D4463">
        <v>294340</v>
      </c>
      <c r="E4463" t="s">
        <v>1287</v>
      </c>
      <c r="F4463" t="s">
        <v>10165</v>
      </c>
      <c r="G4463">
        <v>-0.32053144</v>
      </c>
      <c r="H4463">
        <v>52.535017580000002</v>
      </c>
      <c r="I4463" t="s">
        <v>1284</v>
      </c>
      <c r="J4463" t="s">
        <v>1285</v>
      </c>
      <c r="K4463" t="s">
        <v>35</v>
      </c>
      <c r="L4463" t="str">
        <f t="shared" si="69"/>
        <v>A1M/2259A_Active</v>
      </c>
    </row>
    <row r="4464" spans="1:12" x14ac:dyDescent="0.25">
      <c r="A4464">
        <v>4467</v>
      </c>
      <c r="B4464" t="s">
        <v>10166</v>
      </c>
      <c r="C4464">
        <v>416207</v>
      </c>
      <c r="D4464">
        <v>290747</v>
      </c>
      <c r="E4464" t="s">
        <v>1287</v>
      </c>
      <c r="F4464" t="s">
        <v>10167</v>
      </c>
      <c r="G4464">
        <v>-1.7626024280000001</v>
      </c>
      <c r="H4464">
        <v>52.514386829999999</v>
      </c>
      <c r="I4464" t="s">
        <v>1284</v>
      </c>
      <c r="J4464" t="s">
        <v>109</v>
      </c>
      <c r="K4464" t="s">
        <v>35</v>
      </c>
      <c r="L4464" t="str">
        <f t="shared" si="69"/>
        <v>M6/5763A_Active</v>
      </c>
    </row>
    <row r="4465" spans="1:12" x14ac:dyDescent="0.25">
      <c r="A4465">
        <v>4468</v>
      </c>
      <c r="B4465" t="s">
        <v>10168</v>
      </c>
      <c r="C4465">
        <v>388144</v>
      </c>
      <c r="D4465">
        <v>390193</v>
      </c>
      <c r="E4465" t="s">
        <v>1300</v>
      </c>
      <c r="F4465" t="s">
        <v>10169</v>
      </c>
      <c r="G4465">
        <v>-2.1798103320000002</v>
      </c>
      <c r="H4465">
        <v>53.408432429999998</v>
      </c>
      <c r="I4465" t="s">
        <v>1280</v>
      </c>
      <c r="J4465" t="s">
        <v>185</v>
      </c>
      <c r="K4465" t="s">
        <v>48</v>
      </c>
      <c r="L4465" t="str">
        <f t="shared" si="69"/>
        <v>M60/9003A_Inactive</v>
      </c>
    </row>
    <row r="4466" spans="1:12" x14ac:dyDescent="0.25">
      <c r="A4466">
        <v>4469</v>
      </c>
      <c r="B4466" t="s">
        <v>10170</v>
      </c>
      <c r="C4466">
        <v>534581</v>
      </c>
      <c r="D4466">
        <v>200014</v>
      </c>
      <c r="E4466" t="s">
        <v>1292</v>
      </c>
      <c r="F4466" t="s">
        <v>10171</v>
      </c>
      <c r="G4466">
        <v>-5.4695525000000002E-2</v>
      </c>
      <c r="H4466">
        <v>51.682771000000002</v>
      </c>
      <c r="I4466" t="s">
        <v>1284</v>
      </c>
      <c r="J4466" t="s">
        <v>44</v>
      </c>
      <c r="K4466" t="s">
        <v>67</v>
      </c>
      <c r="L4466" t="str">
        <f t="shared" si="69"/>
        <v>M25/5468B_Active</v>
      </c>
    </row>
    <row r="4467" spans="1:12" x14ac:dyDescent="0.25">
      <c r="A4467">
        <v>4470</v>
      </c>
      <c r="B4467" t="s">
        <v>10172</v>
      </c>
      <c r="C4467">
        <v>378997</v>
      </c>
      <c r="D4467">
        <v>178896</v>
      </c>
      <c r="E4467" t="s">
        <v>1295</v>
      </c>
      <c r="F4467" t="s">
        <v>10173</v>
      </c>
      <c r="G4467">
        <v>-2.3040185480000002</v>
      </c>
      <c r="H4467">
        <v>51.508597590000001</v>
      </c>
      <c r="I4467" t="s">
        <v>1284</v>
      </c>
      <c r="J4467" t="s">
        <v>252</v>
      </c>
      <c r="K4467" t="s">
        <v>101</v>
      </c>
      <c r="L4467" t="str">
        <f t="shared" si="69"/>
        <v>M4/3661B_Active</v>
      </c>
    </row>
    <row r="4468" spans="1:12" x14ac:dyDescent="0.25">
      <c r="A4468">
        <v>4471</v>
      </c>
      <c r="B4468" t="s">
        <v>10174</v>
      </c>
      <c r="C4468">
        <v>503810</v>
      </c>
      <c r="D4468">
        <v>195039</v>
      </c>
      <c r="E4468" t="s">
        <v>1300</v>
      </c>
      <c r="F4468" t="s">
        <v>1127</v>
      </c>
      <c r="G4468">
        <v>-0.50108218800000004</v>
      </c>
      <c r="H4468">
        <v>51.64458132</v>
      </c>
      <c r="I4468" t="s">
        <v>1284</v>
      </c>
      <c r="J4468" t="s">
        <v>44</v>
      </c>
      <c r="K4468" t="s">
        <v>48</v>
      </c>
      <c r="L4468" t="str">
        <f t="shared" si="69"/>
        <v>M25/5114A_Active</v>
      </c>
    </row>
    <row r="4469" spans="1:12" x14ac:dyDescent="0.25">
      <c r="A4469">
        <v>4472</v>
      </c>
      <c r="B4469" t="s">
        <v>10175</v>
      </c>
      <c r="C4469">
        <v>432224</v>
      </c>
      <c r="D4469">
        <v>429004</v>
      </c>
      <c r="E4469" t="s">
        <v>1282</v>
      </c>
      <c r="F4469" t="s">
        <v>10176</v>
      </c>
      <c r="G4469">
        <v>-1.5127472449999999</v>
      </c>
      <c r="H4469">
        <v>53.75642311</v>
      </c>
      <c r="I4469" t="s">
        <v>1284</v>
      </c>
      <c r="J4469" t="s">
        <v>30</v>
      </c>
      <c r="K4469" t="s">
        <v>58</v>
      </c>
      <c r="L4469" t="str">
        <f t="shared" si="69"/>
        <v>M1/5036B_Active</v>
      </c>
    </row>
    <row r="4470" spans="1:12" x14ac:dyDescent="0.25">
      <c r="A4470">
        <v>4473</v>
      </c>
      <c r="B4470" t="s">
        <v>10177</v>
      </c>
      <c r="C4470">
        <v>432237</v>
      </c>
      <c r="D4470">
        <v>175070</v>
      </c>
      <c r="E4470" t="s">
        <v>1278</v>
      </c>
      <c r="F4470" t="s">
        <v>10178</v>
      </c>
      <c r="G4470">
        <v>-1.537231354</v>
      </c>
      <c r="H4470">
        <v>51.473680010000002</v>
      </c>
      <c r="I4470" t="s">
        <v>1284</v>
      </c>
      <c r="J4470" t="s">
        <v>252</v>
      </c>
      <c r="K4470" t="s">
        <v>87</v>
      </c>
      <c r="L4470" t="str">
        <f t="shared" si="69"/>
        <v>M4/3085A_Active</v>
      </c>
    </row>
    <row r="4471" spans="1:12" x14ac:dyDescent="0.25">
      <c r="A4471">
        <v>4474</v>
      </c>
      <c r="B4471" t="s">
        <v>10179</v>
      </c>
      <c r="C4471">
        <v>457778</v>
      </c>
      <c r="D4471">
        <v>277982</v>
      </c>
      <c r="E4471" t="s">
        <v>1278</v>
      </c>
      <c r="F4471" t="s">
        <v>10180</v>
      </c>
      <c r="G4471">
        <v>-1.1522757349999999</v>
      </c>
      <c r="H4471">
        <v>52.396831460000001</v>
      </c>
      <c r="I4471" t="s">
        <v>1280</v>
      </c>
      <c r="J4471" t="s">
        <v>1332</v>
      </c>
      <c r="K4471" t="s">
        <v>87</v>
      </c>
      <c r="L4471" t="str">
        <f t="shared" si="69"/>
        <v>A14/0019B_Inactive</v>
      </c>
    </row>
    <row r="4472" spans="1:12" x14ac:dyDescent="0.25">
      <c r="A4472">
        <v>4475</v>
      </c>
      <c r="B4472" t="s">
        <v>10181</v>
      </c>
      <c r="C4472">
        <v>446390</v>
      </c>
      <c r="D4472">
        <v>374638</v>
      </c>
      <c r="E4472" t="s">
        <v>1282</v>
      </c>
      <c r="F4472" t="s">
        <v>10182</v>
      </c>
      <c r="G4472">
        <v>-1.305931926</v>
      </c>
      <c r="H4472">
        <v>53.266736199999997</v>
      </c>
      <c r="I4472" t="s">
        <v>1280</v>
      </c>
      <c r="J4472" t="s">
        <v>30</v>
      </c>
      <c r="K4472" t="s">
        <v>58</v>
      </c>
      <c r="L4472" t="str">
        <f t="shared" si="69"/>
        <v>M1/4369B_Inactive</v>
      </c>
    </row>
    <row r="4473" spans="1:12" x14ac:dyDescent="0.25">
      <c r="A4473">
        <v>4476</v>
      </c>
      <c r="B4473" t="s">
        <v>10183</v>
      </c>
      <c r="C4473">
        <v>504240</v>
      </c>
      <c r="D4473">
        <v>196771</v>
      </c>
      <c r="E4473" t="s">
        <v>1300</v>
      </c>
      <c r="F4473" t="s">
        <v>10184</v>
      </c>
      <c r="G4473">
        <v>-0.49435426999999998</v>
      </c>
      <c r="H4473">
        <v>51.660069839999998</v>
      </c>
      <c r="I4473" t="s">
        <v>1284</v>
      </c>
      <c r="J4473" t="s">
        <v>44</v>
      </c>
      <c r="K4473" t="s">
        <v>48</v>
      </c>
      <c r="L4473" t="str">
        <f t="shared" si="69"/>
        <v>M25/5130A_Active</v>
      </c>
    </row>
    <row r="4474" spans="1:12" x14ac:dyDescent="0.25">
      <c r="A4474">
        <v>4477</v>
      </c>
      <c r="B4474" t="s">
        <v>10185</v>
      </c>
      <c r="C4474">
        <v>435854</v>
      </c>
      <c r="D4474">
        <v>172872</v>
      </c>
      <c r="E4474" t="s">
        <v>1278</v>
      </c>
      <c r="F4474" t="s">
        <v>10186</v>
      </c>
      <c r="G4474">
        <v>-1.485377663</v>
      </c>
      <c r="H4474">
        <v>51.453699700000001</v>
      </c>
      <c r="I4474" t="s">
        <v>1284</v>
      </c>
      <c r="J4474" t="s">
        <v>252</v>
      </c>
      <c r="K4474" t="s">
        <v>87</v>
      </c>
      <c r="L4474" t="str">
        <f t="shared" si="69"/>
        <v>M4/3042A_Active</v>
      </c>
    </row>
    <row r="4475" spans="1:12" x14ac:dyDescent="0.25">
      <c r="A4475">
        <v>4478</v>
      </c>
      <c r="B4475" t="s">
        <v>10187</v>
      </c>
      <c r="C4475">
        <v>427980</v>
      </c>
      <c r="D4475">
        <v>490924</v>
      </c>
      <c r="E4475" t="s">
        <v>1287</v>
      </c>
      <c r="F4475" t="s">
        <v>10188</v>
      </c>
      <c r="G4475">
        <v>-1.5714355440000001</v>
      </c>
      <c r="H4475">
        <v>54.31315918</v>
      </c>
      <c r="I4475" t="s">
        <v>1284</v>
      </c>
      <c r="J4475" t="s">
        <v>1285</v>
      </c>
      <c r="K4475" t="s">
        <v>35</v>
      </c>
      <c r="L4475" t="str">
        <f t="shared" si="69"/>
        <v>A1M/7200K_Active</v>
      </c>
    </row>
    <row r="4476" spans="1:12" x14ac:dyDescent="0.25">
      <c r="A4476">
        <v>4479</v>
      </c>
      <c r="B4476" t="s">
        <v>10189</v>
      </c>
      <c r="C4476">
        <v>430712</v>
      </c>
      <c r="D4476">
        <v>410542</v>
      </c>
      <c r="E4476" t="s">
        <v>1282</v>
      </c>
      <c r="F4476" t="s">
        <v>10190</v>
      </c>
      <c r="G4476">
        <v>-1.537497713</v>
      </c>
      <c r="H4476">
        <v>53.590581180000001</v>
      </c>
      <c r="I4476" t="s">
        <v>1284</v>
      </c>
      <c r="J4476" t="s">
        <v>30</v>
      </c>
      <c r="K4476" t="s">
        <v>58</v>
      </c>
      <c r="L4476" t="str">
        <f t="shared" si="69"/>
        <v>M1/4827B_Active</v>
      </c>
    </row>
    <row r="4477" spans="1:12" x14ac:dyDescent="0.25">
      <c r="A4477">
        <v>4480</v>
      </c>
      <c r="B4477" t="s">
        <v>10191</v>
      </c>
      <c r="C4477">
        <v>611539</v>
      </c>
      <c r="D4477">
        <v>240381</v>
      </c>
      <c r="E4477" t="s">
        <v>1287</v>
      </c>
      <c r="F4477" t="s">
        <v>10192</v>
      </c>
      <c r="G4477">
        <v>1.0817536750000001</v>
      </c>
      <c r="H4477">
        <v>52.021512080000001</v>
      </c>
      <c r="I4477" t="s">
        <v>1284</v>
      </c>
      <c r="J4477" t="s">
        <v>5222</v>
      </c>
      <c r="K4477" t="s">
        <v>35</v>
      </c>
      <c r="L4477" t="str">
        <f t="shared" si="69"/>
        <v>A12/7823A_Active</v>
      </c>
    </row>
    <row r="4478" spans="1:12" x14ac:dyDescent="0.25">
      <c r="A4478">
        <v>4481</v>
      </c>
      <c r="B4478" t="s">
        <v>10193</v>
      </c>
      <c r="C4478">
        <v>360525</v>
      </c>
      <c r="D4478">
        <v>394876</v>
      </c>
      <c r="E4478" t="s">
        <v>1282</v>
      </c>
      <c r="F4478" t="s">
        <v>10194</v>
      </c>
      <c r="G4478">
        <v>-2.5958488279999998</v>
      </c>
      <c r="H4478">
        <v>53.44917409</v>
      </c>
      <c r="I4478" t="s">
        <v>1284</v>
      </c>
      <c r="J4478" t="s">
        <v>109</v>
      </c>
      <c r="K4478" t="s">
        <v>58</v>
      </c>
      <c r="L4478" t="str">
        <f t="shared" si="69"/>
        <v>M6/7107B_Active</v>
      </c>
    </row>
    <row r="4479" spans="1:12" x14ac:dyDescent="0.25">
      <c r="A4479">
        <v>4482</v>
      </c>
      <c r="B4479" t="s">
        <v>10195</v>
      </c>
      <c r="C4479">
        <v>468099</v>
      </c>
      <c r="D4479">
        <v>169646</v>
      </c>
      <c r="E4479" t="s">
        <v>1295</v>
      </c>
      <c r="F4479" t="s">
        <v>10196</v>
      </c>
      <c r="G4479">
        <v>-1.021989203</v>
      </c>
      <c r="H4479">
        <v>51.421745649999998</v>
      </c>
      <c r="I4479" t="s">
        <v>1280</v>
      </c>
      <c r="J4479" t="s">
        <v>252</v>
      </c>
      <c r="K4479" t="s">
        <v>101</v>
      </c>
      <c r="L4479" t="str">
        <f t="shared" si="69"/>
        <v>M4/2695B_Inactive</v>
      </c>
    </row>
    <row r="4480" spans="1:12" x14ac:dyDescent="0.25">
      <c r="A4480">
        <v>4483</v>
      </c>
      <c r="B4480" t="s">
        <v>10197</v>
      </c>
      <c r="C4480">
        <v>562072</v>
      </c>
      <c r="D4480">
        <v>264996</v>
      </c>
      <c r="E4480" t="s">
        <v>1295</v>
      </c>
      <c r="F4480" t="s">
        <v>10198</v>
      </c>
      <c r="G4480">
        <v>0.37327539399999998</v>
      </c>
      <c r="H4480">
        <v>52.259271519999999</v>
      </c>
      <c r="I4480" t="s">
        <v>1280</v>
      </c>
      <c r="J4480" t="s">
        <v>1332</v>
      </c>
      <c r="K4480" t="s">
        <v>101</v>
      </c>
      <c r="L4480" t="str">
        <f t="shared" si="69"/>
        <v>A14/1198A_Inactive</v>
      </c>
    </row>
    <row r="4481" spans="1:12" x14ac:dyDescent="0.25">
      <c r="A4481">
        <v>4484</v>
      </c>
      <c r="B4481" t="s">
        <v>10199</v>
      </c>
      <c r="C4481">
        <v>304558</v>
      </c>
      <c r="D4481">
        <v>113775</v>
      </c>
      <c r="E4481" t="s">
        <v>1287</v>
      </c>
      <c r="F4481" t="s">
        <v>10200</v>
      </c>
      <c r="G4481">
        <v>-3.359067917</v>
      </c>
      <c r="H4481">
        <v>50.915512079999999</v>
      </c>
      <c r="I4481" t="s">
        <v>1284</v>
      </c>
      <c r="J4481" t="s">
        <v>226</v>
      </c>
      <c r="K4481" t="s">
        <v>35</v>
      </c>
      <c r="L4481" t="str">
        <f t="shared" si="69"/>
        <v>M5/9313B_Active</v>
      </c>
    </row>
    <row r="4482" spans="1:12" x14ac:dyDescent="0.25">
      <c r="A4482">
        <v>4485</v>
      </c>
      <c r="B4482" t="s">
        <v>10201</v>
      </c>
      <c r="C4482">
        <v>416096</v>
      </c>
      <c r="D4482">
        <v>181590</v>
      </c>
      <c r="E4482" t="s">
        <v>1295</v>
      </c>
      <c r="F4482" t="s">
        <v>10202</v>
      </c>
      <c r="G4482">
        <v>-1.769333075</v>
      </c>
      <c r="H4482">
        <v>51.532990769999998</v>
      </c>
      <c r="I4482" t="s">
        <v>1284</v>
      </c>
      <c r="J4482" t="s">
        <v>252</v>
      </c>
      <c r="K4482" t="s">
        <v>101</v>
      </c>
      <c r="L4482" t="str">
        <f t="shared" si="69"/>
        <v>M4/3267B_Active</v>
      </c>
    </row>
    <row r="4483" spans="1:12" x14ac:dyDescent="0.25">
      <c r="A4483">
        <v>4486</v>
      </c>
      <c r="B4483" t="s">
        <v>10203</v>
      </c>
      <c r="C4483">
        <v>554792</v>
      </c>
      <c r="D4483">
        <v>194191</v>
      </c>
      <c r="E4483" t="s">
        <v>1300</v>
      </c>
      <c r="F4483" t="s">
        <v>10204</v>
      </c>
      <c r="G4483">
        <v>0.234851912</v>
      </c>
      <c r="H4483">
        <v>51.625253290000003</v>
      </c>
      <c r="I4483" t="s">
        <v>1284</v>
      </c>
      <c r="J4483" t="s">
        <v>44</v>
      </c>
      <c r="K4483" t="s">
        <v>48</v>
      </c>
      <c r="L4483" t="str">
        <f t="shared" ref="L4483:L4546" si="70">F4483&amp;"_"&amp;I4483</f>
        <v>M25/5697A_Active</v>
      </c>
    </row>
    <row r="4484" spans="1:12" x14ac:dyDescent="0.25">
      <c r="A4484">
        <v>4487</v>
      </c>
      <c r="B4484" t="s">
        <v>10205</v>
      </c>
      <c r="C4484">
        <v>436627</v>
      </c>
      <c r="D4484">
        <v>396487</v>
      </c>
      <c r="E4484" t="s">
        <v>1282</v>
      </c>
      <c r="F4484" t="s">
        <v>1103</v>
      </c>
      <c r="G4484">
        <v>-1.4497786859999999</v>
      </c>
      <c r="H4484">
        <v>53.463878110000003</v>
      </c>
      <c r="I4484" t="s">
        <v>1280</v>
      </c>
      <c r="J4484" t="s">
        <v>30</v>
      </c>
      <c r="K4484" t="s">
        <v>58</v>
      </c>
      <c r="L4484" t="str">
        <f t="shared" si="70"/>
        <v>M1/4667B_Inactive</v>
      </c>
    </row>
    <row r="4485" spans="1:12" x14ac:dyDescent="0.25">
      <c r="A4485">
        <v>4488</v>
      </c>
      <c r="B4485" t="s">
        <v>10206</v>
      </c>
      <c r="C4485">
        <v>446724</v>
      </c>
      <c r="D4485">
        <v>424198</v>
      </c>
      <c r="E4485" t="s">
        <v>1287</v>
      </c>
      <c r="F4485" t="s">
        <v>10207</v>
      </c>
      <c r="G4485">
        <v>-1.293567457</v>
      </c>
      <c r="H4485">
        <v>53.712136309999998</v>
      </c>
      <c r="I4485" t="s">
        <v>1284</v>
      </c>
      <c r="J4485" t="s">
        <v>98</v>
      </c>
      <c r="K4485" t="s">
        <v>35</v>
      </c>
      <c r="L4485" t="str">
        <f t="shared" si="70"/>
        <v>M62/2320J_Active</v>
      </c>
    </row>
    <row r="4486" spans="1:12" x14ac:dyDescent="0.25">
      <c r="A4486">
        <v>4489</v>
      </c>
      <c r="B4486" t="s">
        <v>10208</v>
      </c>
      <c r="C4486">
        <v>428835</v>
      </c>
      <c r="D4486">
        <v>426427</v>
      </c>
      <c r="E4486" t="s">
        <v>1295</v>
      </c>
      <c r="F4486" t="s">
        <v>10209</v>
      </c>
      <c r="G4486">
        <v>-1.564384883</v>
      </c>
      <c r="H4486">
        <v>53.733458829999996</v>
      </c>
      <c r="I4486" t="s">
        <v>1284</v>
      </c>
      <c r="J4486" t="s">
        <v>98</v>
      </c>
      <c r="K4486" t="s">
        <v>101</v>
      </c>
      <c r="L4486" t="str">
        <f t="shared" si="70"/>
        <v>M62/2129K_Active</v>
      </c>
    </row>
    <row r="4487" spans="1:12" x14ac:dyDescent="0.25">
      <c r="A4487">
        <v>4490</v>
      </c>
      <c r="B4487" t="s">
        <v>10210</v>
      </c>
      <c r="C4487">
        <v>533573</v>
      </c>
      <c r="D4487">
        <v>200177</v>
      </c>
      <c r="E4487" t="s">
        <v>1292</v>
      </c>
      <c r="F4487" t="s">
        <v>10211</v>
      </c>
      <c r="G4487">
        <v>-6.9204638999999998E-2</v>
      </c>
      <c r="H4487">
        <v>51.684476189999998</v>
      </c>
      <c r="I4487" t="s">
        <v>1284</v>
      </c>
      <c r="J4487" t="s">
        <v>44</v>
      </c>
      <c r="K4487" t="s">
        <v>67</v>
      </c>
      <c r="L4487" t="str">
        <f t="shared" si="70"/>
        <v>M25/5458B_Active</v>
      </c>
    </row>
    <row r="4488" spans="1:12" x14ac:dyDescent="0.25">
      <c r="A4488">
        <v>4491</v>
      </c>
      <c r="B4488" t="s">
        <v>10212</v>
      </c>
      <c r="C4488">
        <v>440448</v>
      </c>
      <c r="D4488">
        <v>459175</v>
      </c>
      <c r="E4488" t="s">
        <v>1282</v>
      </c>
      <c r="F4488" t="s">
        <v>10213</v>
      </c>
      <c r="G4488">
        <v>-1.3840518900000001</v>
      </c>
      <c r="H4488">
        <v>54.027006669999999</v>
      </c>
      <c r="I4488" t="s">
        <v>1284</v>
      </c>
      <c r="J4488" t="s">
        <v>1285</v>
      </c>
      <c r="K4488" t="s">
        <v>58</v>
      </c>
      <c r="L4488" t="str">
        <f t="shared" si="70"/>
        <v>A1M/9807B_Active</v>
      </c>
    </row>
    <row r="4489" spans="1:12" x14ac:dyDescent="0.25">
      <c r="A4489">
        <v>4492</v>
      </c>
      <c r="B4489" t="s">
        <v>10214</v>
      </c>
      <c r="C4489">
        <v>447424</v>
      </c>
      <c r="D4489">
        <v>423935</v>
      </c>
      <c r="E4489" t="s">
        <v>1282</v>
      </c>
      <c r="F4489" t="s">
        <v>10215</v>
      </c>
      <c r="G4489">
        <v>-1.2830028959999999</v>
      </c>
      <c r="H4489">
        <v>53.709709670000002</v>
      </c>
      <c r="I4489" t="s">
        <v>1284</v>
      </c>
      <c r="J4489" t="s">
        <v>1285</v>
      </c>
      <c r="K4489" t="s">
        <v>58</v>
      </c>
      <c r="L4489" t="str">
        <f t="shared" si="70"/>
        <v>A1M/9400B_Active</v>
      </c>
    </row>
    <row r="4490" spans="1:12" x14ac:dyDescent="0.25">
      <c r="A4490">
        <v>4493</v>
      </c>
      <c r="B4490" t="s">
        <v>10216</v>
      </c>
      <c r="C4490">
        <v>447372</v>
      </c>
      <c r="D4490">
        <v>328489</v>
      </c>
      <c r="E4490" t="s">
        <v>1287</v>
      </c>
      <c r="F4490" t="s">
        <v>10217</v>
      </c>
      <c r="G4490">
        <v>-1.297977022</v>
      </c>
      <c r="H4490">
        <v>52.851842079999997</v>
      </c>
      <c r="I4490" t="s">
        <v>1280</v>
      </c>
      <c r="J4490" t="s">
        <v>30</v>
      </c>
      <c r="K4490" t="s">
        <v>35</v>
      </c>
      <c r="L4490" t="str">
        <f t="shared" si="70"/>
        <v>M1/3861A_Inactive</v>
      </c>
    </row>
    <row r="4491" spans="1:12" x14ac:dyDescent="0.25">
      <c r="A4491">
        <v>4494</v>
      </c>
      <c r="B4491" t="s">
        <v>10218</v>
      </c>
      <c r="C4491">
        <v>521940</v>
      </c>
      <c r="D4491">
        <v>209229</v>
      </c>
      <c r="E4491" t="s">
        <v>1287</v>
      </c>
      <c r="F4491" t="s">
        <v>10219</v>
      </c>
      <c r="G4491">
        <v>-0.23422411600000001</v>
      </c>
      <c r="H4491">
        <v>51.768472750000001</v>
      </c>
      <c r="I4491" t="s">
        <v>1280</v>
      </c>
      <c r="J4491" t="s">
        <v>1285</v>
      </c>
      <c r="K4491" t="s">
        <v>35</v>
      </c>
      <c r="L4491" t="str">
        <f t="shared" si="70"/>
        <v>A1M/9328A_Inactive</v>
      </c>
    </row>
    <row r="4492" spans="1:12" x14ac:dyDescent="0.25">
      <c r="A4492">
        <v>4495</v>
      </c>
      <c r="B4492" t="s">
        <v>10220</v>
      </c>
      <c r="C4492">
        <v>566381</v>
      </c>
      <c r="D4492">
        <v>266183</v>
      </c>
      <c r="E4492" t="s">
        <v>1295</v>
      </c>
      <c r="F4492" t="s">
        <v>10221</v>
      </c>
      <c r="G4492">
        <v>0.43693401700000001</v>
      </c>
      <c r="H4492">
        <v>52.268648519999999</v>
      </c>
      <c r="I4492" t="s">
        <v>1280</v>
      </c>
      <c r="J4492" t="s">
        <v>1332</v>
      </c>
      <c r="K4492" t="s">
        <v>101</v>
      </c>
      <c r="L4492" t="str">
        <f t="shared" si="70"/>
        <v>A14/1246A_Inactive</v>
      </c>
    </row>
    <row r="4493" spans="1:12" x14ac:dyDescent="0.25">
      <c r="A4493">
        <v>4496</v>
      </c>
      <c r="B4493" t="s">
        <v>10222</v>
      </c>
      <c r="C4493">
        <v>511693</v>
      </c>
      <c r="D4493">
        <v>177809</v>
      </c>
      <c r="E4493" t="s">
        <v>1278</v>
      </c>
      <c r="F4493" t="s">
        <v>10223</v>
      </c>
      <c r="G4493">
        <v>-0.39267194900000002</v>
      </c>
      <c r="H4493">
        <v>51.488209619999999</v>
      </c>
      <c r="I4493" t="s">
        <v>1284</v>
      </c>
      <c r="J4493" t="s">
        <v>252</v>
      </c>
      <c r="K4493" t="s">
        <v>87</v>
      </c>
      <c r="L4493" t="str">
        <f t="shared" si="70"/>
        <v>M4/2206A_Active</v>
      </c>
    </row>
    <row r="4494" spans="1:12" x14ac:dyDescent="0.25">
      <c r="A4494">
        <v>4497</v>
      </c>
      <c r="B4494" t="s">
        <v>10224</v>
      </c>
      <c r="C4494">
        <v>440491</v>
      </c>
      <c r="D4494">
        <v>117986</v>
      </c>
      <c r="E4494" t="s">
        <v>1295</v>
      </c>
      <c r="F4494" t="s">
        <v>10225</v>
      </c>
      <c r="G4494">
        <v>-1.4248303959999999</v>
      </c>
      <c r="H4494">
        <v>50.959875570000001</v>
      </c>
      <c r="I4494" t="s">
        <v>1284</v>
      </c>
      <c r="J4494" t="s">
        <v>83</v>
      </c>
      <c r="K4494" t="s">
        <v>101</v>
      </c>
      <c r="L4494" t="str">
        <f t="shared" si="70"/>
        <v>M27/9148J_Active</v>
      </c>
    </row>
    <row r="4495" spans="1:12" x14ac:dyDescent="0.25">
      <c r="A4495">
        <v>4498</v>
      </c>
      <c r="B4495" t="s">
        <v>10226</v>
      </c>
      <c r="C4495">
        <v>509692</v>
      </c>
      <c r="D4495">
        <v>210529</v>
      </c>
      <c r="E4495" t="s">
        <v>1287</v>
      </c>
      <c r="F4495" t="s">
        <v>10227</v>
      </c>
      <c r="G4495">
        <v>-0.41123529399999997</v>
      </c>
      <c r="H4495">
        <v>51.782688800000003</v>
      </c>
      <c r="I4495" t="s">
        <v>1284</v>
      </c>
      <c r="J4495" t="s">
        <v>30</v>
      </c>
      <c r="K4495" t="s">
        <v>35</v>
      </c>
      <c r="L4495" t="str">
        <f t="shared" si="70"/>
        <v>M1/2410A_Active</v>
      </c>
    </row>
    <row r="4496" spans="1:12" x14ac:dyDescent="0.25">
      <c r="A4496">
        <v>4499</v>
      </c>
      <c r="B4496" t="s">
        <v>10228</v>
      </c>
      <c r="C4496">
        <v>450686</v>
      </c>
      <c r="D4496">
        <v>347585</v>
      </c>
      <c r="E4496" t="s">
        <v>1287</v>
      </c>
      <c r="F4496" t="s">
        <v>10229</v>
      </c>
      <c r="G4496">
        <v>-1.2457964349999999</v>
      </c>
      <c r="H4496">
        <v>53.023184430000001</v>
      </c>
      <c r="I4496" t="s">
        <v>1284</v>
      </c>
      <c r="J4496" t="s">
        <v>30</v>
      </c>
      <c r="K4496" t="s">
        <v>35</v>
      </c>
      <c r="L4496" t="str">
        <f t="shared" si="70"/>
        <v>M1/4072A_Active</v>
      </c>
    </row>
    <row r="4497" spans="1:12" x14ac:dyDescent="0.25">
      <c r="A4497">
        <v>4500</v>
      </c>
      <c r="B4497" t="s">
        <v>10230</v>
      </c>
      <c r="C4497">
        <v>557498</v>
      </c>
      <c r="D4497">
        <v>180776</v>
      </c>
      <c r="E4497" t="s">
        <v>1300</v>
      </c>
      <c r="F4497" t="s">
        <v>10231</v>
      </c>
      <c r="G4497">
        <v>0.267906704</v>
      </c>
      <c r="H4497">
        <v>51.503976389999998</v>
      </c>
      <c r="I4497" t="s">
        <v>1284</v>
      </c>
      <c r="J4497" t="s">
        <v>44</v>
      </c>
      <c r="K4497" t="s">
        <v>48</v>
      </c>
      <c r="L4497" t="str">
        <f t="shared" si="70"/>
        <v>M25/5847A_Active</v>
      </c>
    </row>
    <row r="4498" spans="1:12" x14ac:dyDescent="0.25">
      <c r="A4498">
        <v>4501</v>
      </c>
      <c r="B4498" t="s">
        <v>10232</v>
      </c>
      <c r="C4498">
        <v>504032</v>
      </c>
      <c r="D4498">
        <v>176239</v>
      </c>
      <c r="E4498" t="s">
        <v>1292</v>
      </c>
      <c r="F4498" t="s">
        <v>10233</v>
      </c>
      <c r="G4498">
        <v>-0.50343405600000002</v>
      </c>
      <c r="H4498">
        <v>51.475558120000002</v>
      </c>
      <c r="I4498" t="s">
        <v>1280</v>
      </c>
      <c r="J4498" t="s">
        <v>44</v>
      </c>
      <c r="K4498" t="s">
        <v>67</v>
      </c>
      <c r="L4498" t="str">
        <f t="shared" si="70"/>
        <v>M25/7107M_Inactive</v>
      </c>
    </row>
    <row r="4499" spans="1:12" x14ac:dyDescent="0.25">
      <c r="A4499">
        <v>4502</v>
      </c>
      <c r="B4499" t="s">
        <v>10234</v>
      </c>
      <c r="C4499">
        <v>611774</v>
      </c>
      <c r="D4499">
        <v>157963</v>
      </c>
      <c r="E4499" t="s">
        <v>1278</v>
      </c>
      <c r="F4499" t="s">
        <v>10235</v>
      </c>
      <c r="G4499">
        <v>1.035301131</v>
      </c>
      <c r="H4499">
        <v>51.281431470000001</v>
      </c>
      <c r="I4499" t="s">
        <v>1280</v>
      </c>
      <c r="J4499" t="s">
        <v>1314</v>
      </c>
      <c r="K4499" t="s">
        <v>87</v>
      </c>
      <c r="L4499" t="str">
        <f t="shared" si="70"/>
        <v>A2/8927M_Inactive</v>
      </c>
    </row>
    <row r="4500" spans="1:12" x14ac:dyDescent="0.25">
      <c r="A4500">
        <v>4503</v>
      </c>
      <c r="B4500" t="s">
        <v>10236</v>
      </c>
      <c r="C4500">
        <v>513323</v>
      </c>
      <c r="D4500">
        <v>158187</v>
      </c>
      <c r="E4500" t="s">
        <v>1292</v>
      </c>
      <c r="F4500" t="s">
        <v>10237</v>
      </c>
      <c r="G4500">
        <v>-0.37546351</v>
      </c>
      <c r="H4500">
        <v>51.311521280000001</v>
      </c>
      <c r="I4500" t="s">
        <v>1280</v>
      </c>
      <c r="J4500" t="s">
        <v>44</v>
      </c>
      <c r="K4500" t="s">
        <v>67</v>
      </c>
      <c r="L4500" t="str">
        <f t="shared" si="70"/>
        <v>M25/4666B_Inactive</v>
      </c>
    </row>
    <row r="4501" spans="1:12" x14ac:dyDescent="0.25">
      <c r="A4501">
        <v>4504</v>
      </c>
      <c r="B4501" t="s">
        <v>10238</v>
      </c>
      <c r="C4501">
        <v>358133</v>
      </c>
      <c r="D4501">
        <v>430394</v>
      </c>
      <c r="E4501" t="s">
        <v>1282</v>
      </c>
      <c r="F4501" t="s">
        <v>10239</v>
      </c>
      <c r="G4501">
        <v>-2.636646904</v>
      </c>
      <c r="H4501">
        <v>53.768212869999999</v>
      </c>
      <c r="I4501" t="s">
        <v>1284</v>
      </c>
      <c r="J4501" t="s">
        <v>109</v>
      </c>
      <c r="K4501" t="s">
        <v>58</v>
      </c>
      <c r="L4501" t="str">
        <f t="shared" si="70"/>
        <v>M6/7502B_Active</v>
      </c>
    </row>
    <row r="4502" spans="1:12" x14ac:dyDescent="0.25">
      <c r="A4502">
        <v>4505</v>
      </c>
      <c r="B4502" t="s">
        <v>10240</v>
      </c>
      <c r="C4502">
        <v>388198</v>
      </c>
      <c r="D4502">
        <v>409760</v>
      </c>
      <c r="E4502" t="s">
        <v>1278</v>
      </c>
      <c r="F4502" t="s">
        <v>10241</v>
      </c>
      <c r="G4502">
        <v>-2.1797410359999998</v>
      </c>
      <c r="H4502">
        <v>53.584308679999999</v>
      </c>
      <c r="I4502" t="s">
        <v>1280</v>
      </c>
      <c r="J4502" t="s">
        <v>98</v>
      </c>
      <c r="K4502" t="s">
        <v>87</v>
      </c>
      <c r="L4502" t="str">
        <f t="shared" si="70"/>
        <v>M62/1631B_Inactive</v>
      </c>
    </row>
    <row r="4503" spans="1:12" x14ac:dyDescent="0.25">
      <c r="A4503">
        <v>4506</v>
      </c>
      <c r="B4503" t="s">
        <v>10242</v>
      </c>
      <c r="C4503">
        <v>428506</v>
      </c>
      <c r="D4503">
        <v>556910</v>
      </c>
      <c r="E4503" t="s">
        <v>1287</v>
      </c>
      <c r="F4503" t="s">
        <v>10243</v>
      </c>
      <c r="G4503">
        <v>-1.5569645329999999</v>
      </c>
      <c r="H4503">
        <v>54.90610788</v>
      </c>
      <c r="I4503" t="s">
        <v>1284</v>
      </c>
      <c r="J4503" t="s">
        <v>6511</v>
      </c>
      <c r="K4503" t="s">
        <v>35</v>
      </c>
      <c r="L4503" t="str">
        <f t="shared" si="70"/>
        <v>A194M/9542A_Active</v>
      </c>
    </row>
    <row r="4504" spans="1:12" x14ac:dyDescent="0.25">
      <c r="A4504">
        <v>4507</v>
      </c>
      <c r="B4504" t="s">
        <v>10244</v>
      </c>
      <c r="C4504">
        <v>430852</v>
      </c>
      <c r="D4504">
        <v>409945</v>
      </c>
      <c r="E4504" t="s">
        <v>1282</v>
      </c>
      <c r="F4504" t="s">
        <v>10245</v>
      </c>
      <c r="G4504">
        <v>-1.5354415480000001</v>
      </c>
      <c r="H4504">
        <v>53.585207230000002</v>
      </c>
      <c r="I4504" t="s">
        <v>1284</v>
      </c>
      <c r="J4504" t="s">
        <v>30</v>
      </c>
      <c r="K4504" t="s">
        <v>58</v>
      </c>
      <c r="L4504" t="str">
        <f t="shared" si="70"/>
        <v>M1/4821B_Active</v>
      </c>
    </row>
    <row r="4505" spans="1:12" x14ac:dyDescent="0.25">
      <c r="A4505">
        <v>4508</v>
      </c>
      <c r="B4505" t="s">
        <v>10246</v>
      </c>
      <c r="C4505">
        <v>383716</v>
      </c>
      <c r="D4505">
        <v>405331</v>
      </c>
      <c r="E4505" t="s">
        <v>1300</v>
      </c>
      <c r="F4505" t="s">
        <v>10247</v>
      </c>
      <c r="G4505">
        <v>-2.2472086629999999</v>
      </c>
      <c r="H4505">
        <v>53.544378930000001</v>
      </c>
      <c r="I4505" t="s">
        <v>1284</v>
      </c>
      <c r="J4505" t="s">
        <v>185</v>
      </c>
      <c r="K4505" t="s">
        <v>48</v>
      </c>
      <c r="L4505" t="str">
        <f t="shared" si="70"/>
        <v>M60/9331A_Active</v>
      </c>
    </row>
    <row r="4506" spans="1:12" x14ac:dyDescent="0.25">
      <c r="A4506">
        <v>4509</v>
      </c>
      <c r="B4506" t="s">
        <v>10248</v>
      </c>
      <c r="C4506">
        <v>487810</v>
      </c>
      <c r="D4506">
        <v>177980</v>
      </c>
      <c r="E4506" t="s">
        <v>1295</v>
      </c>
      <c r="F4506" t="s">
        <v>10249</v>
      </c>
      <c r="G4506">
        <v>-0.736514856</v>
      </c>
      <c r="H4506">
        <v>51.493957530000003</v>
      </c>
      <c r="I4506" t="s">
        <v>1280</v>
      </c>
      <c r="J4506" t="s">
        <v>252</v>
      </c>
      <c r="K4506" t="s">
        <v>101</v>
      </c>
      <c r="L4506" t="str">
        <f t="shared" si="70"/>
        <v>M4/2461B_Inactive</v>
      </c>
    </row>
    <row r="4507" spans="1:12" x14ac:dyDescent="0.25">
      <c r="A4507">
        <v>4510</v>
      </c>
      <c r="B4507" t="s">
        <v>10250</v>
      </c>
      <c r="C4507">
        <v>508526</v>
      </c>
      <c r="D4507">
        <v>218725</v>
      </c>
      <c r="E4507" t="s">
        <v>1282</v>
      </c>
      <c r="F4507" t="s">
        <v>10251</v>
      </c>
      <c r="G4507">
        <v>-0.42556437899999999</v>
      </c>
      <c r="H4507">
        <v>51.856579199999999</v>
      </c>
      <c r="I4507" t="s">
        <v>1284</v>
      </c>
      <c r="J4507" t="s">
        <v>30</v>
      </c>
      <c r="K4507" t="s">
        <v>58</v>
      </c>
      <c r="L4507" t="str">
        <f t="shared" si="70"/>
        <v>M1/2495L_Active</v>
      </c>
    </row>
    <row r="4508" spans="1:12" x14ac:dyDescent="0.25">
      <c r="A4508">
        <v>4511</v>
      </c>
      <c r="B4508" t="s">
        <v>10252</v>
      </c>
      <c r="C4508">
        <v>376070</v>
      </c>
      <c r="D4508">
        <v>403210</v>
      </c>
      <c r="E4508" t="s">
        <v>1287</v>
      </c>
      <c r="F4508" t="s">
        <v>10253</v>
      </c>
      <c r="G4508">
        <v>-2.36242866</v>
      </c>
      <c r="H4508">
        <v>53.525020699999999</v>
      </c>
      <c r="I4508" t="s">
        <v>1284</v>
      </c>
      <c r="J4508" t="s">
        <v>1615</v>
      </c>
      <c r="K4508" t="s">
        <v>35</v>
      </c>
      <c r="L4508" t="str">
        <f t="shared" si="70"/>
        <v>M61/5209A_Active</v>
      </c>
    </row>
    <row r="4509" spans="1:12" x14ac:dyDescent="0.25">
      <c r="A4509">
        <v>4512</v>
      </c>
      <c r="B4509" t="s">
        <v>10254</v>
      </c>
      <c r="C4509">
        <v>379745</v>
      </c>
      <c r="D4509">
        <v>398548</v>
      </c>
      <c r="E4509" t="s">
        <v>1278</v>
      </c>
      <c r="F4509" t="s">
        <v>10255</v>
      </c>
      <c r="G4509">
        <v>-2.3066943680000001</v>
      </c>
      <c r="H4509">
        <v>53.483273529999998</v>
      </c>
      <c r="I4509" t="s">
        <v>1284</v>
      </c>
      <c r="J4509" t="s">
        <v>3178</v>
      </c>
      <c r="K4509" t="s">
        <v>87</v>
      </c>
      <c r="L4509" t="str">
        <f t="shared" si="70"/>
        <v>M602/6053B_Active</v>
      </c>
    </row>
    <row r="4510" spans="1:12" x14ac:dyDescent="0.25">
      <c r="A4510">
        <v>4513</v>
      </c>
      <c r="B4510" t="s">
        <v>10256</v>
      </c>
      <c r="C4510">
        <v>471312</v>
      </c>
      <c r="D4510">
        <v>168793</v>
      </c>
      <c r="E4510" t="s">
        <v>1295</v>
      </c>
      <c r="F4510" t="s">
        <v>10257</v>
      </c>
      <c r="G4510">
        <v>-0.975959303</v>
      </c>
      <c r="H4510">
        <v>51.413682420000001</v>
      </c>
      <c r="I4510" t="s">
        <v>1280</v>
      </c>
      <c r="J4510" t="s">
        <v>252</v>
      </c>
      <c r="K4510" t="s">
        <v>101</v>
      </c>
      <c r="L4510" t="str">
        <f t="shared" si="70"/>
        <v>M4/2661L_Inactive</v>
      </c>
    </row>
    <row r="4511" spans="1:12" x14ac:dyDescent="0.25">
      <c r="A4511">
        <v>4514</v>
      </c>
      <c r="B4511" t="s">
        <v>10258</v>
      </c>
      <c r="C4511">
        <v>502465</v>
      </c>
      <c r="D4511">
        <v>184604</v>
      </c>
      <c r="E4511" t="s">
        <v>1292</v>
      </c>
      <c r="F4511" t="s">
        <v>10259</v>
      </c>
      <c r="G4511">
        <v>-0.52355943900000002</v>
      </c>
      <c r="H4511">
        <v>51.551033050000001</v>
      </c>
      <c r="I4511" t="s">
        <v>1284</v>
      </c>
      <c r="J4511" t="s">
        <v>44</v>
      </c>
      <c r="K4511" t="s">
        <v>67</v>
      </c>
      <c r="L4511" t="str">
        <f t="shared" si="70"/>
        <v>M25/5015M_Active</v>
      </c>
    </row>
    <row r="4512" spans="1:12" x14ac:dyDescent="0.25">
      <c r="A4512">
        <v>4515</v>
      </c>
      <c r="B4512" t="s">
        <v>10260</v>
      </c>
      <c r="C4512">
        <v>479430</v>
      </c>
      <c r="D4512">
        <v>250484</v>
      </c>
      <c r="E4512" t="s">
        <v>1287</v>
      </c>
      <c r="F4512" t="s">
        <v>10261</v>
      </c>
      <c r="G4512">
        <v>-0.84059013999999999</v>
      </c>
      <c r="H4512">
        <v>52.146955079999998</v>
      </c>
      <c r="I4512" t="s">
        <v>1280</v>
      </c>
      <c r="J4512" t="s">
        <v>30</v>
      </c>
      <c r="K4512" t="s">
        <v>35</v>
      </c>
      <c r="L4512" t="str">
        <f t="shared" si="70"/>
        <v>M1/2941A_Inactive</v>
      </c>
    </row>
    <row r="4513" spans="1:12" x14ac:dyDescent="0.25">
      <c r="A4513">
        <v>4516</v>
      </c>
      <c r="B4513" t="s">
        <v>10262</v>
      </c>
      <c r="C4513">
        <v>413495</v>
      </c>
      <c r="D4513">
        <v>290174</v>
      </c>
      <c r="E4513" t="s">
        <v>1282</v>
      </c>
      <c r="F4513" t="s">
        <v>10263</v>
      </c>
      <c r="G4513">
        <v>-1.8025884649999999</v>
      </c>
      <c r="H4513">
        <v>52.50930863</v>
      </c>
      <c r="I4513" t="s">
        <v>1284</v>
      </c>
      <c r="J4513" t="s">
        <v>109</v>
      </c>
      <c r="K4513" t="s">
        <v>58</v>
      </c>
      <c r="L4513" t="str">
        <f t="shared" si="70"/>
        <v>M6/5791B_Active</v>
      </c>
    </row>
    <row r="4514" spans="1:12" x14ac:dyDescent="0.25">
      <c r="A4514">
        <v>4517</v>
      </c>
      <c r="B4514" t="s">
        <v>10264</v>
      </c>
      <c r="C4514">
        <v>555721</v>
      </c>
      <c r="D4514">
        <v>173008</v>
      </c>
      <c r="E4514" t="s">
        <v>1292</v>
      </c>
      <c r="F4514" t="s">
        <v>10265</v>
      </c>
      <c r="G4514">
        <v>0.238904794</v>
      </c>
      <c r="H4514">
        <v>51.434675140000003</v>
      </c>
      <c r="I4514" t="s">
        <v>1280</v>
      </c>
      <c r="J4514" t="s">
        <v>44</v>
      </c>
      <c r="K4514" t="s">
        <v>67</v>
      </c>
      <c r="L4514" t="str">
        <f t="shared" si="70"/>
        <v>M25/4078B_Inactive</v>
      </c>
    </row>
    <row r="4515" spans="1:12" x14ac:dyDescent="0.25">
      <c r="A4515">
        <v>4518</v>
      </c>
      <c r="B4515" t="s">
        <v>10266</v>
      </c>
      <c r="C4515">
        <v>504481</v>
      </c>
      <c r="D4515">
        <v>178767</v>
      </c>
      <c r="E4515" t="s">
        <v>1300</v>
      </c>
      <c r="F4515" t="s">
        <v>10267</v>
      </c>
      <c r="G4515">
        <v>-0.496223778</v>
      </c>
      <c r="H4515">
        <v>51.498198530000003</v>
      </c>
      <c r="I4515" t="s">
        <v>1284</v>
      </c>
      <c r="J4515" t="s">
        <v>44</v>
      </c>
      <c r="K4515" t="s">
        <v>48</v>
      </c>
      <c r="L4515" t="str">
        <f t="shared" si="70"/>
        <v>M25/4955K_Active</v>
      </c>
    </row>
    <row r="4516" spans="1:12" x14ac:dyDescent="0.25">
      <c r="A4516">
        <v>4519</v>
      </c>
      <c r="B4516" t="s">
        <v>10268</v>
      </c>
      <c r="C4516">
        <v>391043</v>
      </c>
      <c r="D4516">
        <v>395881</v>
      </c>
      <c r="E4516" t="s">
        <v>1300</v>
      </c>
      <c r="F4516" t="s">
        <v>10269</v>
      </c>
      <c r="G4516">
        <v>-2.1363659140000002</v>
      </c>
      <c r="H4516">
        <v>53.459616680000003</v>
      </c>
      <c r="I4516" t="s">
        <v>1284</v>
      </c>
      <c r="J4516" t="s">
        <v>185</v>
      </c>
      <c r="K4516" t="s">
        <v>48</v>
      </c>
      <c r="L4516" t="str">
        <f t="shared" si="70"/>
        <v>M60/9490J_Active</v>
      </c>
    </row>
    <row r="4517" spans="1:12" x14ac:dyDescent="0.25">
      <c r="A4517">
        <v>4520</v>
      </c>
      <c r="B4517" t="s">
        <v>10270</v>
      </c>
      <c r="C4517">
        <v>449463</v>
      </c>
      <c r="D4517">
        <v>340927</v>
      </c>
      <c r="E4517" t="s">
        <v>1282</v>
      </c>
      <c r="F4517" t="s">
        <v>10271</v>
      </c>
      <c r="G4517">
        <v>-1.2650432359999999</v>
      </c>
      <c r="H4517">
        <v>52.963454659999996</v>
      </c>
      <c r="I4517" t="s">
        <v>1284</v>
      </c>
      <c r="J4517" t="s">
        <v>30</v>
      </c>
      <c r="K4517" t="s">
        <v>58</v>
      </c>
      <c r="L4517" t="str">
        <f t="shared" si="70"/>
        <v>M1/3996L_Active</v>
      </c>
    </row>
    <row r="4518" spans="1:12" x14ac:dyDescent="0.25">
      <c r="A4518">
        <v>4521</v>
      </c>
      <c r="B4518" t="s">
        <v>10272</v>
      </c>
      <c r="C4518">
        <v>576820</v>
      </c>
      <c r="D4518">
        <v>157833</v>
      </c>
      <c r="E4518" t="s">
        <v>1295</v>
      </c>
      <c r="F4518" t="s">
        <v>10273</v>
      </c>
      <c r="G4518">
        <v>0.53460296299999999</v>
      </c>
      <c r="H4518">
        <v>51.292173320000003</v>
      </c>
      <c r="I4518" t="s">
        <v>1284</v>
      </c>
      <c r="J4518" t="s">
        <v>368</v>
      </c>
      <c r="K4518" t="s">
        <v>101</v>
      </c>
      <c r="L4518" t="str">
        <f t="shared" si="70"/>
        <v>M20/6582A_Active</v>
      </c>
    </row>
    <row r="4519" spans="1:12" x14ac:dyDescent="0.25">
      <c r="A4519">
        <v>4522</v>
      </c>
      <c r="B4519" t="s">
        <v>10274</v>
      </c>
      <c r="C4519">
        <v>509446</v>
      </c>
      <c r="D4519">
        <v>207474</v>
      </c>
      <c r="E4519" t="s">
        <v>1287</v>
      </c>
      <c r="F4519" t="s">
        <v>10275</v>
      </c>
      <c r="G4519">
        <v>-0.41576207900000001</v>
      </c>
      <c r="H4519">
        <v>51.755279530000003</v>
      </c>
      <c r="I4519" t="s">
        <v>1284</v>
      </c>
      <c r="J4519" t="s">
        <v>30</v>
      </c>
      <c r="K4519" t="s">
        <v>35</v>
      </c>
      <c r="L4519" t="str">
        <f t="shared" si="70"/>
        <v>M1/2380A_Active</v>
      </c>
    </row>
    <row r="4520" spans="1:12" x14ac:dyDescent="0.25">
      <c r="A4520">
        <v>4523</v>
      </c>
      <c r="B4520" t="s">
        <v>10276</v>
      </c>
      <c r="C4520">
        <v>390681</v>
      </c>
      <c r="D4520">
        <v>406964</v>
      </c>
      <c r="E4520" t="s">
        <v>1282</v>
      </c>
      <c r="F4520" t="s">
        <v>10277</v>
      </c>
      <c r="G4520">
        <v>-2.1421500760000001</v>
      </c>
      <c r="H4520">
        <v>53.559227900000003</v>
      </c>
      <c r="I4520" t="s">
        <v>1284</v>
      </c>
      <c r="J4520" t="s">
        <v>1864</v>
      </c>
      <c r="K4520" t="s">
        <v>58</v>
      </c>
      <c r="L4520" t="str">
        <f t="shared" si="70"/>
        <v>A627M/6207B_Active</v>
      </c>
    </row>
    <row r="4521" spans="1:12" x14ac:dyDescent="0.25">
      <c r="A4521">
        <v>4524</v>
      </c>
      <c r="B4521" t="s">
        <v>10278</v>
      </c>
      <c r="C4521">
        <v>517677</v>
      </c>
      <c r="D4521">
        <v>282749</v>
      </c>
      <c r="E4521" t="s">
        <v>1287</v>
      </c>
      <c r="F4521" t="s">
        <v>10279</v>
      </c>
      <c r="G4521">
        <v>-0.270611555</v>
      </c>
      <c r="H4521">
        <v>52.430083019999998</v>
      </c>
      <c r="I4521" t="s">
        <v>1284</v>
      </c>
      <c r="J4521" t="s">
        <v>1285</v>
      </c>
      <c r="K4521" t="s">
        <v>35</v>
      </c>
      <c r="L4521" t="str">
        <f t="shared" si="70"/>
        <v>A1M/2134A_Active</v>
      </c>
    </row>
    <row r="4522" spans="1:12" x14ac:dyDescent="0.25">
      <c r="A4522">
        <v>4525</v>
      </c>
      <c r="B4522" t="s">
        <v>10280</v>
      </c>
      <c r="C4522">
        <v>554627</v>
      </c>
      <c r="D4522">
        <v>170742</v>
      </c>
      <c r="E4522" t="s">
        <v>1300</v>
      </c>
      <c r="F4522" t="s">
        <v>10281</v>
      </c>
      <c r="G4522">
        <v>0.22219023900000001</v>
      </c>
      <c r="H4522">
        <v>51.414615230000003</v>
      </c>
      <c r="I4522" t="s">
        <v>1284</v>
      </c>
      <c r="J4522" t="s">
        <v>44</v>
      </c>
      <c r="K4522" t="s">
        <v>48</v>
      </c>
      <c r="L4522" t="str">
        <f t="shared" si="70"/>
        <v>M25/4105A_Active</v>
      </c>
    </row>
    <row r="4523" spans="1:12" x14ac:dyDescent="0.25">
      <c r="A4523">
        <v>4526</v>
      </c>
      <c r="B4523" t="s">
        <v>10282</v>
      </c>
      <c r="C4523">
        <v>389850</v>
      </c>
      <c r="D4523">
        <v>410164</v>
      </c>
      <c r="E4523" t="s">
        <v>1295</v>
      </c>
      <c r="F4523" t="s">
        <v>10283</v>
      </c>
      <c r="G4523">
        <v>-2.1548007600000001</v>
      </c>
      <c r="H4523">
        <v>53.587974889999998</v>
      </c>
      <c r="I4523" t="s">
        <v>1280</v>
      </c>
      <c r="J4523" t="s">
        <v>98</v>
      </c>
      <c r="K4523" t="s">
        <v>101</v>
      </c>
      <c r="L4523" t="str">
        <f t="shared" si="70"/>
        <v>M62/1648A_Inactive</v>
      </c>
    </row>
    <row r="4524" spans="1:12" x14ac:dyDescent="0.25">
      <c r="A4524">
        <v>4527</v>
      </c>
      <c r="B4524" t="s">
        <v>10284</v>
      </c>
      <c r="C4524">
        <v>366851</v>
      </c>
      <c r="D4524">
        <v>384127</v>
      </c>
      <c r="E4524" t="s">
        <v>1278</v>
      </c>
      <c r="F4524" t="s">
        <v>10285</v>
      </c>
      <c r="G4524">
        <v>-2.499467616</v>
      </c>
      <c r="H4524">
        <v>53.352996869999998</v>
      </c>
      <c r="I4524" t="s">
        <v>1284</v>
      </c>
      <c r="J4524" t="s">
        <v>1357</v>
      </c>
      <c r="K4524" t="s">
        <v>87</v>
      </c>
      <c r="L4524" t="str">
        <f t="shared" si="70"/>
        <v>M56/8283M_Active</v>
      </c>
    </row>
    <row r="4525" spans="1:12" x14ac:dyDescent="0.25">
      <c r="A4525">
        <v>4528</v>
      </c>
      <c r="B4525" t="s">
        <v>10286</v>
      </c>
      <c r="C4525">
        <v>363170</v>
      </c>
      <c r="D4525">
        <v>392393</v>
      </c>
      <c r="E4525" t="s">
        <v>1282</v>
      </c>
      <c r="F4525" t="s">
        <v>10287</v>
      </c>
      <c r="G4525">
        <v>-2.5557341579999999</v>
      </c>
      <c r="H4525">
        <v>53.427049189999998</v>
      </c>
      <c r="I4525" t="s">
        <v>1280</v>
      </c>
      <c r="J4525" t="s">
        <v>98</v>
      </c>
      <c r="K4525" t="s">
        <v>58</v>
      </c>
      <c r="L4525" t="str">
        <f t="shared" si="70"/>
        <v>M62/1296L_Inactive</v>
      </c>
    </row>
    <row r="4526" spans="1:12" x14ac:dyDescent="0.25">
      <c r="A4526">
        <v>4529</v>
      </c>
      <c r="B4526" t="s">
        <v>10288</v>
      </c>
      <c r="C4526">
        <v>482086</v>
      </c>
      <c r="D4526">
        <v>172617</v>
      </c>
      <c r="E4526" t="s">
        <v>1278</v>
      </c>
      <c r="F4526" t="s">
        <v>10289</v>
      </c>
      <c r="G4526">
        <v>-0.82019063699999994</v>
      </c>
      <c r="H4526">
        <v>51.446604059999999</v>
      </c>
      <c r="I4526" t="s">
        <v>1280</v>
      </c>
      <c r="J4526" t="s">
        <v>252</v>
      </c>
      <c r="K4526" t="s">
        <v>87</v>
      </c>
      <c r="L4526" t="str">
        <f t="shared" si="70"/>
        <v>M4/2541A_Inactive</v>
      </c>
    </row>
    <row r="4527" spans="1:12" x14ac:dyDescent="0.25">
      <c r="A4527">
        <v>4530</v>
      </c>
      <c r="B4527" t="s">
        <v>10290</v>
      </c>
      <c r="C4527">
        <v>390474</v>
      </c>
      <c r="D4527">
        <v>179406</v>
      </c>
      <c r="E4527" t="s">
        <v>1295</v>
      </c>
      <c r="F4527" t="s">
        <v>10291</v>
      </c>
      <c r="G4527">
        <v>-2.1386614310000001</v>
      </c>
      <c r="H4527">
        <v>51.513496269999997</v>
      </c>
      <c r="I4527" t="s">
        <v>1284</v>
      </c>
      <c r="J4527" t="s">
        <v>252</v>
      </c>
      <c r="K4527" t="s">
        <v>101</v>
      </c>
      <c r="L4527" t="str">
        <f t="shared" si="70"/>
        <v>M4/3542B_Active</v>
      </c>
    </row>
    <row r="4528" spans="1:12" x14ac:dyDescent="0.25">
      <c r="A4528">
        <v>4531</v>
      </c>
      <c r="B4528" t="s">
        <v>10292</v>
      </c>
      <c r="C4528">
        <v>506788</v>
      </c>
      <c r="D4528">
        <v>221088</v>
      </c>
      <c r="E4528" t="s">
        <v>1287</v>
      </c>
      <c r="F4528" t="s">
        <v>10293</v>
      </c>
      <c r="G4528">
        <v>-0.45006030000000002</v>
      </c>
      <c r="H4528">
        <v>51.878152319999998</v>
      </c>
      <c r="I4528" t="s">
        <v>1284</v>
      </c>
      <c r="J4528" t="s">
        <v>30</v>
      </c>
      <c r="K4528" t="s">
        <v>35</v>
      </c>
      <c r="L4528" t="str">
        <f t="shared" si="70"/>
        <v>M1/2522A_Active</v>
      </c>
    </row>
    <row r="4529" spans="1:12" x14ac:dyDescent="0.25">
      <c r="A4529">
        <v>4532</v>
      </c>
      <c r="B4529" t="s">
        <v>10294</v>
      </c>
      <c r="C4529">
        <v>454952</v>
      </c>
      <c r="D4529">
        <v>287262</v>
      </c>
      <c r="E4529" t="s">
        <v>1287</v>
      </c>
      <c r="F4529" t="s">
        <v>10295</v>
      </c>
      <c r="G4529">
        <v>-1.1922823250000001</v>
      </c>
      <c r="H4529">
        <v>52.480542079999999</v>
      </c>
      <c r="I4529" t="s">
        <v>1280</v>
      </c>
      <c r="J4529" t="s">
        <v>30</v>
      </c>
      <c r="K4529" t="s">
        <v>35</v>
      </c>
      <c r="L4529" t="str">
        <f t="shared" si="70"/>
        <v>M1/3414A_Inactive</v>
      </c>
    </row>
    <row r="4530" spans="1:12" x14ac:dyDescent="0.25">
      <c r="A4530">
        <v>4533</v>
      </c>
      <c r="B4530" t="s">
        <v>10296</v>
      </c>
      <c r="C4530">
        <v>552585</v>
      </c>
      <c r="D4530">
        <v>167435</v>
      </c>
      <c r="E4530" t="s">
        <v>1292</v>
      </c>
      <c r="F4530" t="s">
        <v>10297</v>
      </c>
      <c r="G4530">
        <v>0.191427456</v>
      </c>
      <c r="H4530">
        <v>51.385453509999998</v>
      </c>
      <c r="I4530" t="s">
        <v>1284</v>
      </c>
      <c r="J4530" t="s">
        <v>44</v>
      </c>
      <c r="K4530" t="s">
        <v>67</v>
      </c>
      <c r="L4530" t="str">
        <f t="shared" si="70"/>
        <v>M25/4144B_Active</v>
      </c>
    </row>
    <row r="4531" spans="1:12" x14ac:dyDescent="0.25">
      <c r="A4531">
        <v>4534</v>
      </c>
      <c r="B4531" t="s">
        <v>10298</v>
      </c>
      <c r="C4531">
        <v>358488</v>
      </c>
      <c r="D4531">
        <v>425251</v>
      </c>
      <c r="E4531" t="s">
        <v>1282</v>
      </c>
      <c r="F4531" t="s">
        <v>10299</v>
      </c>
      <c r="G4531">
        <v>-2.6307711359999999</v>
      </c>
      <c r="H4531">
        <v>53.722413469999999</v>
      </c>
      <c r="I4531" t="s">
        <v>1280</v>
      </c>
      <c r="J4531" t="s">
        <v>1615</v>
      </c>
      <c r="K4531" t="s">
        <v>58</v>
      </c>
      <c r="L4531" t="str">
        <f t="shared" si="70"/>
        <v>M61/2336B_Inactive</v>
      </c>
    </row>
    <row r="4532" spans="1:12" x14ac:dyDescent="0.25">
      <c r="A4532">
        <v>4535</v>
      </c>
      <c r="B4532" t="s">
        <v>10300</v>
      </c>
      <c r="C4532">
        <v>367086</v>
      </c>
      <c r="D4532">
        <v>393264</v>
      </c>
      <c r="E4532" t="s">
        <v>1278</v>
      </c>
      <c r="F4532" t="s">
        <v>10301</v>
      </c>
      <c r="G4532">
        <v>-2.4968942009999999</v>
      </c>
      <c r="H4532">
        <v>53.435137339999997</v>
      </c>
      <c r="I4532" t="s">
        <v>1280</v>
      </c>
      <c r="J4532" t="s">
        <v>98</v>
      </c>
      <c r="K4532" t="s">
        <v>87</v>
      </c>
      <c r="L4532" t="str">
        <f t="shared" si="70"/>
        <v>M62/1335B_Inactive</v>
      </c>
    </row>
    <row r="4533" spans="1:12" x14ac:dyDescent="0.25">
      <c r="A4533">
        <v>4536</v>
      </c>
      <c r="B4533" t="s">
        <v>10302</v>
      </c>
      <c r="C4533">
        <v>443316</v>
      </c>
      <c r="D4533">
        <v>439079</v>
      </c>
      <c r="E4533" t="s">
        <v>1287</v>
      </c>
      <c r="F4533" t="s">
        <v>10303</v>
      </c>
      <c r="G4533">
        <v>-1.3431147910000001</v>
      </c>
      <c r="H4533">
        <v>53.846170430000001</v>
      </c>
      <c r="I4533" t="s">
        <v>1284</v>
      </c>
      <c r="J4533" t="s">
        <v>1285</v>
      </c>
      <c r="K4533" t="s">
        <v>35</v>
      </c>
      <c r="L4533" t="str">
        <f t="shared" si="70"/>
        <v>A1M/9575A_Active</v>
      </c>
    </row>
    <row r="4534" spans="1:12" x14ac:dyDescent="0.25">
      <c r="A4534">
        <v>4537</v>
      </c>
      <c r="B4534" t="s">
        <v>10304</v>
      </c>
      <c r="C4534">
        <v>377814</v>
      </c>
      <c r="D4534">
        <v>352050</v>
      </c>
      <c r="E4534" t="s">
        <v>1287</v>
      </c>
      <c r="F4534" t="s">
        <v>10305</v>
      </c>
      <c r="G4534">
        <v>-2.3325313580000002</v>
      </c>
      <c r="H4534">
        <v>53.065242939999997</v>
      </c>
      <c r="I4534" t="s">
        <v>1284</v>
      </c>
      <c r="J4534" t="s">
        <v>109</v>
      </c>
      <c r="K4534" t="s">
        <v>35</v>
      </c>
      <c r="L4534" t="str">
        <f t="shared" si="70"/>
        <v>M6/6610A_Active</v>
      </c>
    </row>
    <row r="4535" spans="1:12" x14ac:dyDescent="0.25">
      <c r="A4535">
        <v>4538</v>
      </c>
      <c r="B4535" t="s">
        <v>10306</v>
      </c>
      <c r="C4535">
        <v>400048</v>
      </c>
      <c r="D4535">
        <v>296427</v>
      </c>
      <c r="E4535" t="s">
        <v>1287</v>
      </c>
      <c r="F4535" t="s">
        <v>10307</v>
      </c>
      <c r="G4535">
        <v>-2.0007183820000001</v>
      </c>
      <c r="H4535">
        <v>52.565687439999998</v>
      </c>
      <c r="I4535" t="s">
        <v>1284</v>
      </c>
      <c r="J4535" t="s">
        <v>109</v>
      </c>
      <c r="K4535" t="s">
        <v>35</v>
      </c>
      <c r="L4535" t="str">
        <f t="shared" si="70"/>
        <v>M6/5955J_Active</v>
      </c>
    </row>
    <row r="4536" spans="1:12" x14ac:dyDescent="0.25">
      <c r="A4536">
        <v>4539</v>
      </c>
      <c r="B4536" t="s">
        <v>10308</v>
      </c>
      <c r="C4536">
        <v>367314</v>
      </c>
      <c r="D4536">
        <v>178471</v>
      </c>
      <c r="E4536" t="s">
        <v>1278</v>
      </c>
      <c r="F4536" t="s">
        <v>10309</v>
      </c>
      <c r="G4536">
        <v>-2.4723161089999999</v>
      </c>
      <c r="H4536">
        <v>51.50421858</v>
      </c>
      <c r="I4536" t="s">
        <v>1284</v>
      </c>
      <c r="J4536" t="s">
        <v>252</v>
      </c>
      <c r="K4536" t="s">
        <v>87</v>
      </c>
      <c r="L4536" t="str">
        <f t="shared" si="70"/>
        <v>M4/3781A_Active</v>
      </c>
    </row>
    <row r="4537" spans="1:12" x14ac:dyDescent="0.25">
      <c r="A4537">
        <v>4540</v>
      </c>
      <c r="B4537" t="s">
        <v>10310</v>
      </c>
      <c r="C4537">
        <v>419780</v>
      </c>
      <c r="D4537">
        <v>285445</v>
      </c>
      <c r="E4537" t="s">
        <v>1287</v>
      </c>
      <c r="F4537" t="s">
        <v>10311</v>
      </c>
      <c r="G4537">
        <v>-1.7102662230000001</v>
      </c>
      <c r="H4537">
        <v>52.466605629999997</v>
      </c>
      <c r="I4537" t="s">
        <v>1284</v>
      </c>
      <c r="J4537" t="s">
        <v>172</v>
      </c>
      <c r="K4537" t="s">
        <v>35</v>
      </c>
      <c r="L4537" t="str">
        <f t="shared" si="70"/>
        <v>M42/6448A_Active</v>
      </c>
    </row>
    <row r="4538" spans="1:12" x14ac:dyDescent="0.25">
      <c r="A4538">
        <v>4541</v>
      </c>
      <c r="B4538" t="s">
        <v>10312</v>
      </c>
      <c r="C4538">
        <v>416527</v>
      </c>
      <c r="D4538">
        <v>278155</v>
      </c>
      <c r="E4538" t="s">
        <v>1282</v>
      </c>
      <c r="F4538" t="s">
        <v>10313</v>
      </c>
      <c r="G4538">
        <v>-1.7585065129999999</v>
      </c>
      <c r="H4538">
        <v>52.40117635</v>
      </c>
      <c r="I4538" t="s">
        <v>1284</v>
      </c>
      <c r="J4538" t="s">
        <v>172</v>
      </c>
      <c r="K4538" t="s">
        <v>58</v>
      </c>
      <c r="L4538" t="str">
        <f t="shared" si="70"/>
        <v>M42/6361B_Active</v>
      </c>
    </row>
    <row r="4539" spans="1:12" x14ac:dyDescent="0.25">
      <c r="A4539">
        <v>4542</v>
      </c>
      <c r="B4539" t="s">
        <v>10314</v>
      </c>
      <c r="C4539">
        <v>617871</v>
      </c>
      <c r="D4539">
        <v>155201</v>
      </c>
      <c r="E4539" t="s">
        <v>1295</v>
      </c>
      <c r="F4539" t="s">
        <v>10315</v>
      </c>
      <c r="G4539">
        <v>1.1209074400000001</v>
      </c>
      <c r="H4539">
        <v>51.254335779999998</v>
      </c>
      <c r="I4539" t="s">
        <v>1280</v>
      </c>
      <c r="J4539" t="s">
        <v>1314</v>
      </c>
      <c r="K4539" t="s">
        <v>101</v>
      </c>
      <c r="L4539" t="str">
        <f t="shared" si="70"/>
        <v>A2/8998A_Inactive</v>
      </c>
    </row>
    <row r="4540" spans="1:12" x14ac:dyDescent="0.25">
      <c r="A4540">
        <v>4543</v>
      </c>
      <c r="B4540" t="s">
        <v>10316</v>
      </c>
      <c r="C4540">
        <v>456005</v>
      </c>
      <c r="D4540">
        <v>292638</v>
      </c>
      <c r="E4540" t="s">
        <v>1282</v>
      </c>
      <c r="F4540" t="s">
        <v>10317</v>
      </c>
      <c r="G4540">
        <v>-1.1758776870000001</v>
      </c>
      <c r="H4540">
        <v>52.528760579999997</v>
      </c>
      <c r="I4540" t="s">
        <v>1280</v>
      </c>
      <c r="J4540" t="s">
        <v>30</v>
      </c>
      <c r="K4540" t="s">
        <v>58</v>
      </c>
      <c r="L4540" t="str">
        <f t="shared" si="70"/>
        <v>M1/3469B_Inactive</v>
      </c>
    </row>
    <row r="4541" spans="1:12" x14ac:dyDescent="0.25">
      <c r="A4541">
        <v>4544</v>
      </c>
      <c r="B4541" t="s">
        <v>10318</v>
      </c>
      <c r="C4541">
        <v>432616</v>
      </c>
      <c r="D4541">
        <v>426036</v>
      </c>
      <c r="E4541" t="s">
        <v>1278</v>
      </c>
      <c r="F4541" t="s">
        <v>10319</v>
      </c>
      <c r="G4541">
        <v>-1.507113699</v>
      </c>
      <c r="H4541">
        <v>53.729723409999998</v>
      </c>
      <c r="I4541" t="s">
        <v>1284</v>
      </c>
      <c r="J4541" t="s">
        <v>98</v>
      </c>
      <c r="K4541" t="s">
        <v>87</v>
      </c>
      <c r="L4541" t="str">
        <f t="shared" si="70"/>
        <v>M62/2168B_Active</v>
      </c>
    </row>
    <row r="4542" spans="1:12" x14ac:dyDescent="0.25">
      <c r="A4542">
        <v>4545</v>
      </c>
      <c r="B4542" t="s">
        <v>10320</v>
      </c>
      <c r="C4542">
        <v>573678</v>
      </c>
      <c r="D4542">
        <v>165045</v>
      </c>
      <c r="E4542" t="s">
        <v>1278</v>
      </c>
      <c r="F4542" t="s">
        <v>10321</v>
      </c>
      <c r="G4542">
        <v>0.49309967100000002</v>
      </c>
      <c r="H4542">
        <v>51.357926980000002</v>
      </c>
      <c r="I4542" t="s">
        <v>1284</v>
      </c>
      <c r="J4542" t="s">
        <v>1319</v>
      </c>
      <c r="K4542" t="s">
        <v>87</v>
      </c>
      <c r="L4542" t="str">
        <f t="shared" si="70"/>
        <v>M2/8498B_Active</v>
      </c>
    </row>
    <row r="4543" spans="1:12" x14ac:dyDescent="0.25">
      <c r="A4543">
        <v>4546</v>
      </c>
      <c r="B4543" t="s">
        <v>10322</v>
      </c>
      <c r="C4543">
        <v>476222</v>
      </c>
      <c r="D4543">
        <v>254235</v>
      </c>
      <c r="E4543" t="s">
        <v>1282</v>
      </c>
      <c r="F4543" t="s">
        <v>10323</v>
      </c>
      <c r="G4543">
        <v>-0.88662264599999996</v>
      </c>
      <c r="H4543">
        <v>52.181124070000003</v>
      </c>
      <c r="I4543" t="s">
        <v>1280</v>
      </c>
      <c r="J4543" t="s">
        <v>30</v>
      </c>
      <c r="K4543" t="s">
        <v>58</v>
      </c>
      <c r="L4543" t="str">
        <f t="shared" si="70"/>
        <v>M1/2990B_Inactive</v>
      </c>
    </row>
    <row r="4544" spans="1:12" x14ac:dyDescent="0.25">
      <c r="A4544">
        <v>4547</v>
      </c>
      <c r="B4544" t="s">
        <v>10324</v>
      </c>
      <c r="C4544">
        <v>578632</v>
      </c>
      <c r="D4544">
        <v>157439</v>
      </c>
      <c r="E4544" t="s">
        <v>1278</v>
      </c>
      <c r="F4544" t="s">
        <v>10325</v>
      </c>
      <c r="G4544">
        <v>0.56036606200000005</v>
      </c>
      <c r="H4544">
        <v>51.288069149999998</v>
      </c>
      <c r="I4544" t="s">
        <v>1280</v>
      </c>
      <c r="J4544" t="s">
        <v>368</v>
      </c>
      <c r="K4544" t="s">
        <v>87</v>
      </c>
      <c r="L4544" t="str">
        <f t="shared" si="70"/>
        <v>M20/6600B_Inactive</v>
      </c>
    </row>
    <row r="4545" spans="1:12" x14ac:dyDescent="0.25">
      <c r="A4545">
        <v>4548</v>
      </c>
      <c r="B4545" t="s">
        <v>10326</v>
      </c>
      <c r="C4545">
        <v>361150</v>
      </c>
      <c r="D4545">
        <v>394002</v>
      </c>
      <c r="E4545" t="s">
        <v>1287</v>
      </c>
      <c r="F4545" t="s">
        <v>10327</v>
      </c>
      <c r="G4545">
        <v>-2.5863306289999999</v>
      </c>
      <c r="H4545">
        <v>53.44136529</v>
      </c>
      <c r="I4545" t="s">
        <v>1284</v>
      </c>
      <c r="J4545" t="s">
        <v>109</v>
      </c>
      <c r="K4545" t="s">
        <v>35</v>
      </c>
      <c r="L4545" t="str">
        <f t="shared" si="70"/>
        <v>M6/7096K_Active</v>
      </c>
    </row>
    <row r="4546" spans="1:12" x14ac:dyDescent="0.25">
      <c r="A4546">
        <v>4549</v>
      </c>
      <c r="B4546" t="s">
        <v>10328</v>
      </c>
      <c r="C4546">
        <v>434038</v>
      </c>
      <c r="D4546">
        <v>285330</v>
      </c>
      <c r="E4546" t="s">
        <v>1287</v>
      </c>
      <c r="F4546" t="s">
        <v>10329</v>
      </c>
      <c r="G4546">
        <v>-1.5004115950000001</v>
      </c>
      <c r="H4546">
        <v>52.464874010000003</v>
      </c>
      <c r="I4546" t="s">
        <v>1280</v>
      </c>
      <c r="J4546" t="s">
        <v>109</v>
      </c>
      <c r="K4546" t="s">
        <v>35</v>
      </c>
      <c r="L4546" t="str">
        <f t="shared" si="70"/>
        <v>M6/5561A_Inactive</v>
      </c>
    </row>
    <row r="4547" spans="1:12" x14ac:dyDescent="0.25">
      <c r="A4547">
        <v>4550</v>
      </c>
      <c r="B4547" t="s">
        <v>10330</v>
      </c>
      <c r="C4547">
        <v>501918</v>
      </c>
      <c r="D4547">
        <v>190232</v>
      </c>
      <c r="E4547" t="s">
        <v>1292</v>
      </c>
      <c r="F4547" t="s">
        <v>10331</v>
      </c>
      <c r="G4547">
        <v>-0.52981434199999999</v>
      </c>
      <c r="H4547">
        <v>51.601719299999999</v>
      </c>
      <c r="I4547" t="s">
        <v>1284</v>
      </c>
      <c r="J4547" t="s">
        <v>44</v>
      </c>
      <c r="K4547" t="s">
        <v>67</v>
      </c>
      <c r="L4547" t="str">
        <f t="shared" ref="L4547:L4610" si="71">F4547&amp;"_"&amp;I4547</f>
        <v>M25/5067B_Active</v>
      </c>
    </row>
    <row r="4548" spans="1:12" x14ac:dyDescent="0.25">
      <c r="A4548">
        <v>4551</v>
      </c>
      <c r="B4548" t="s">
        <v>10332</v>
      </c>
      <c r="C4548">
        <v>522570</v>
      </c>
      <c r="D4548">
        <v>200072</v>
      </c>
      <c r="E4548" t="s">
        <v>1292</v>
      </c>
      <c r="F4548" t="s">
        <v>10333</v>
      </c>
      <c r="G4548">
        <v>-0.22831974599999999</v>
      </c>
      <c r="H4548">
        <v>51.686041000000003</v>
      </c>
      <c r="I4548" t="s">
        <v>1284</v>
      </c>
      <c r="J4548" t="s">
        <v>44</v>
      </c>
      <c r="K4548" t="s">
        <v>67</v>
      </c>
      <c r="L4548" t="str">
        <f t="shared" si="71"/>
        <v>M25/5341B_Active</v>
      </c>
    </row>
    <row r="4549" spans="1:12" x14ac:dyDescent="0.25">
      <c r="A4549">
        <v>4552</v>
      </c>
      <c r="B4549" t="s">
        <v>10334</v>
      </c>
      <c r="C4549">
        <v>358720</v>
      </c>
      <c r="D4549">
        <v>391644</v>
      </c>
      <c r="E4549" t="s">
        <v>1295</v>
      </c>
      <c r="F4549" t="s">
        <v>10335</v>
      </c>
      <c r="G4549">
        <v>-2.6226004810000001</v>
      </c>
      <c r="H4549">
        <v>53.41998607</v>
      </c>
      <c r="I4549" t="s">
        <v>1284</v>
      </c>
      <c r="J4549" t="s">
        <v>98</v>
      </c>
      <c r="K4549" t="s">
        <v>101</v>
      </c>
      <c r="L4549" t="str">
        <f t="shared" si="71"/>
        <v>M62/1250A_Active</v>
      </c>
    </row>
    <row r="4550" spans="1:12" x14ac:dyDescent="0.25">
      <c r="A4550">
        <v>4553</v>
      </c>
      <c r="B4550" t="s">
        <v>10336</v>
      </c>
      <c r="C4550">
        <v>564658</v>
      </c>
      <c r="D4550">
        <v>266169</v>
      </c>
      <c r="E4550" t="s">
        <v>1295</v>
      </c>
      <c r="F4550" t="s">
        <v>10337</v>
      </c>
      <c r="G4550">
        <v>0.41170065900000002</v>
      </c>
      <c r="H4550">
        <v>52.269040779999997</v>
      </c>
      <c r="I4550" t="s">
        <v>1280</v>
      </c>
      <c r="J4550" t="s">
        <v>1332</v>
      </c>
      <c r="K4550" t="s">
        <v>101</v>
      </c>
      <c r="L4550" t="str">
        <f t="shared" si="71"/>
        <v>A14/1228A_Inactive</v>
      </c>
    </row>
    <row r="4551" spans="1:12" x14ac:dyDescent="0.25">
      <c r="A4551">
        <v>4554</v>
      </c>
      <c r="B4551" t="s">
        <v>10338</v>
      </c>
      <c r="C4551">
        <v>539082</v>
      </c>
      <c r="D4551">
        <v>154092</v>
      </c>
      <c r="E4551" t="s">
        <v>1300</v>
      </c>
      <c r="F4551" t="s">
        <v>10339</v>
      </c>
      <c r="G4551">
        <v>-7.6947830000000002E-3</v>
      </c>
      <c r="H4551">
        <v>51.26901531</v>
      </c>
      <c r="I4551" t="s">
        <v>1284</v>
      </c>
      <c r="J4551" t="s">
        <v>44</v>
      </c>
      <c r="K4551" t="s">
        <v>48</v>
      </c>
      <c r="L4551" t="str">
        <f t="shared" si="71"/>
        <v>M25/4373A_Active</v>
      </c>
    </row>
    <row r="4552" spans="1:12" x14ac:dyDescent="0.25">
      <c r="A4552">
        <v>4555</v>
      </c>
      <c r="B4552" t="s">
        <v>10340</v>
      </c>
      <c r="C4552">
        <v>437528</v>
      </c>
      <c r="D4552">
        <v>431332</v>
      </c>
      <c r="E4552" t="s">
        <v>1282</v>
      </c>
      <c r="F4552" t="s">
        <v>10341</v>
      </c>
      <c r="G4552">
        <v>-1.4320245140000001</v>
      </c>
      <c r="H4552">
        <v>53.776992409999998</v>
      </c>
      <c r="I4552" t="s">
        <v>1284</v>
      </c>
      <c r="J4552" t="s">
        <v>30</v>
      </c>
      <c r="K4552" t="s">
        <v>58</v>
      </c>
      <c r="L4552" t="str">
        <f t="shared" si="71"/>
        <v>M1/5101B_Active</v>
      </c>
    </row>
    <row r="4553" spans="1:12" x14ac:dyDescent="0.25">
      <c r="A4553">
        <v>4556</v>
      </c>
      <c r="B4553" t="s">
        <v>10342</v>
      </c>
      <c r="C4553">
        <v>454815</v>
      </c>
      <c r="D4553">
        <v>224161</v>
      </c>
      <c r="E4553" t="s">
        <v>1287</v>
      </c>
      <c r="F4553" t="s">
        <v>10343</v>
      </c>
      <c r="G4553">
        <v>-1.20448048</v>
      </c>
      <c r="H4553">
        <v>51.913299070000001</v>
      </c>
      <c r="I4553" t="s">
        <v>1280</v>
      </c>
      <c r="J4553" t="s">
        <v>1458</v>
      </c>
      <c r="K4553" t="s">
        <v>35</v>
      </c>
      <c r="L4553" t="str">
        <f t="shared" si="71"/>
        <v>M40/9023A_Inactive</v>
      </c>
    </row>
    <row r="4554" spans="1:12" x14ac:dyDescent="0.25">
      <c r="A4554">
        <v>4557</v>
      </c>
      <c r="B4554" t="s">
        <v>10344</v>
      </c>
      <c r="C4554">
        <v>442830</v>
      </c>
      <c r="D4554">
        <v>442037</v>
      </c>
      <c r="E4554" t="s">
        <v>1282</v>
      </c>
      <c r="F4554" t="s">
        <v>10345</v>
      </c>
      <c r="G4554">
        <v>-1.350089866</v>
      </c>
      <c r="H4554">
        <v>53.872794929999998</v>
      </c>
      <c r="I4554" t="s">
        <v>1284</v>
      </c>
      <c r="J4554" t="s">
        <v>1285</v>
      </c>
      <c r="K4554" t="s">
        <v>58</v>
      </c>
      <c r="L4554" t="str">
        <f t="shared" si="71"/>
        <v>A1M/9607B_Active</v>
      </c>
    </row>
    <row r="4555" spans="1:12" x14ac:dyDescent="0.25">
      <c r="A4555">
        <v>4558</v>
      </c>
      <c r="B4555" t="s">
        <v>10346</v>
      </c>
      <c r="C4555">
        <v>437585</v>
      </c>
      <c r="D4555">
        <v>282908</v>
      </c>
      <c r="E4555" t="s">
        <v>1287</v>
      </c>
      <c r="F4555" t="s">
        <v>1203</v>
      </c>
      <c r="G4555">
        <v>-1.4484771089999999</v>
      </c>
      <c r="H4555">
        <v>52.442870370000001</v>
      </c>
      <c r="I4555" t="s">
        <v>1280</v>
      </c>
      <c r="J4555" t="s">
        <v>109</v>
      </c>
      <c r="K4555" t="s">
        <v>35</v>
      </c>
      <c r="L4555" t="str">
        <f t="shared" si="71"/>
        <v>M6/5518A_Inactive</v>
      </c>
    </row>
    <row r="4556" spans="1:12" x14ac:dyDescent="0.25">
      <c r="A4556">
        <v>4559</v>
      </c>
      <c r="B4556" t="s">
        <v>10347</v>
      </c>
      <c r="C4556">
        <v>531110</v>
      </c>
      <c r="D4556">
        <v>153213</v>
      </c>
      <c r="E4556" t="s">
        <v>1292</v>
      </c>
      <c r="F4556" t="s">
        <v>10348</v>
      </c>
      <c r="G4556">
        <v>-0.122223815</v>
      </c>
      <c r="H4556">
        <v>51.263004170000002</v>
      </c>
      <c r="I4556" t="s">
        <v>1284</v>
      </c>
      <c r="J4556" t="s">
        <v>44</v>
      </c>
      <c r="K4556" t="s">
        <v>67</v>
      </c>
      <c r="L4556" t="str">
        <f t="shared" si="71"/>
        <v>M25/4458B_Active</v>
      </c>
    </row>
    <row r="4557" spans="1:12" x14ac:dyDescent="0.25">
      <c r="A4557">
        <v>4560</v>
      </c>
      <c r="B4557" t="s">
        <v>10349</v>
      </c>
      <c r="C4557">
        <v>431983</v>
      </c>
      <c r="D4557">
        <v>312244</v>
      </c>
      <c r="E4557" t="s">
        <v>1282</v>
      </c>
      <c r="F4557" t="s">
        <v>10350</v>
      </c>
      <c r="G4557">
        <v>-1.5280699689999999</v>
      </c>
      <c r="H4557">
        <v>52.70694142</v>
      </c>
      <c r="I4557" t="s">
        <v>1280</v>
      </c>
      <c r="J4557" t="s">
        <v>2930</v>
      </c>
      <c r="K4557" t="s">
        <v>58</v>
      </c>
      <c r="L4557" t="str">
        <f t="shared" si="71"/>
        <v>A42/6767B_Inactive</v>
      </c>
    </row>
    <row r="4558" spans="1:12" x14ac:dyDescent="0.25">
      <c r="A4558">
        <v>4561</v>
      </c>
      <c r="B4558" t="s">
        <v>10351</v>
      </c>
      <c r="C4558">
        <v>507338</v>
      </c>
      <c r="D4558">
        <v>199439</v>
      </c>
      <c r="E4558" t="s">
        <v>1292</v>
      </c>
      <c r="F4558" t="s">
        <v>1132</v>
      </c>
      <c r="G4558">
        <v>-0.44876423199999999</v>
      </c>
      <c r="H4558">
        <v>51.683468570000002</v>
      </c>
      <c r="I4558" t="s">
        <v>1284</v>
      </c>
      <c r="J4558" t="s">
        <v>44</v>
      </c>
      <c r="K4558" t="s">
        <v>67</v>
      </c>
      <c r="L4558" t="str">
        <f t="shared" si="71"/>
        <v>M25/5170B_Active</v>
      </c>
    </row>
    <row r="4559" spans="1:12" x14ac:dyDescent="0.25">
      <c r="A4559">
        <v>4562</v>
      </c>
      <c r="B4559" t="s">
        <v>10352</v>
      </c>
      <c r="C4559">
        <v>556470</v>
      </c>
      <c r="D4559">
        <v>192780</v>
      </c>
      <c r="E4559" t="s">
        <v>1300</v>
      </c>
      <c r="F4559" t="s">
        <v>10353</v>
      </c>
      <c r="G4559">
        <v>0.25844251299999998</v>
      </c>
      <c r="H4559">
        <v>51.612112150000002</v>
      </c>
      <c r="I4559" t="s">
        <v>1284</v>
      </c>
      <c r="J4559" t="s">
        <v>44</v>
      </c>
      <c r="K4559" t="s">
        <v>48</v>
      </c>
      <c r="L4559" t="str">
        <f t="shared" si="71"/>
        <v>M25/5719A_Active</v>
      </c>
    </row>
    <row r="4560" spans="1:12" x14ac:dyDescent="0.25">
      <c r="A4560">
        <v>4563</v>
      </c>
      <c r="B4560" t="s">
        <v>10354</v>
      </c>
      <c r="C4560">
        <v>509190</v>
      </c>
      <c r="D4560">
        <v>214640</v>
      </c>
      <c r="E4560" t="s">
        <v>1287</v>
      </c>
      <c r="F4560" t="s">
        <v>10355</v>
      </c>
      <c r="G4560">
        <v>-0.417215524</v>
      </c>
      <c r="H4560">
        <v>51.819735299999998</v>
      </c>
      <c r="I4560" t="s">
        <v>1284</v>
      </c>
      <c r="J4560" t="s">
        <v>30</v>
      </c>
      <c r="K4560" t="s">
        <v>35</v>
      </c>
      <c r="L4560" t="str">
        <f t="shared" si="71"/>
        <v>M1/2452A_Active</v>
      </c>
    </row>
    <row r="4561" spans="1:12" x14ac:dyDescent="0.25">
      <c r="A4561">
        <v>4564</v>
      </c>
      <c r="B4561" t="s">
        <v>10356</v>
      </c>
      <c r="C4561">
        <v>380823</v>
      </c>
      <c r="D4561">
        <v>386272</v>
      </c>
      <c r="E4561" t="s">
        <v>1295</v>
      </c>
      <c r="F4561" t="s">
        <v>10357</v>
      </c>
      <c r="G4561">
        <v>-2.289697619</v>
      </c>
      <c r="H4561">
        <v>53.372971669999998</v>
      </c>
      <c r="I4561" t="s">
        <v>1280</v>
      </c>
      <c r="J4561" t="s">
        <v>1357</v>
      </c>
      <c r="K4561" t="s">
        <v>101</v>
      </c>
      <c r="L4561" t="str">
        <f t="shared" si="71"/>
        <v>M56/8129B_Inactive</v>
      </c>
    </row>
    <row r="4562" spans="1:12" x14ac:dyDescent="0.25">
      <c r="A4562">
        <v>4565</v>
      </c>
      <c r="B4562" t="s">
        <v>10358</v>
      </c>
      <c r="C4562">
        <v>553792</v>
      </c>
      <c r="D4562">
        <v>169497</v>
      </c>
      <c r="E4562" t="s">
        <v>1300</v>
      </c>
      <c r="F4562" t="s">
        <v>10359</v>
      </c>
      <c r="G4562">
        <v>0.209652644</v>
      </c>
      <c r="H4562">
        <v>51.40365551</v>
      </c>
      <c r="I4562" t="s">
        <v>1284</v>
      </c>
      <c r="J4562" t="s">
        <v>44</v>
      </c>
      <c r="K4562" t="s">
        <v>48</v>
      </c>
      <c r="L4562" t="str">
        <f t="shared" si="71"/>
        <v>M25/4120A_Active</v>
      </c>
    </row>
    <row r="4563" spans="1:12" x14ac:dyDescent="0.25">
      <c r="A4563">
        <v>4566</v>
      </c>
      <c r="B4563" t="s">
        <v>10360</v>
      </c>
      <c r="C4563">
        <v>446549</v>
      </c>
      <c r="D4563">
        <v>294032</v>
      </c>
      <c r="E4563" t="s">
        <v>1282</v>
      </c>
      <c r="F4563" t="s">
        <v>10361</v>
      </c>
      <c r="G4563">
        <v>-1.3150564520000001</v>
      </c>
      <c r="H4563">
        <v>52.542179249999997</v>
      </c>
      <c r="I4563" t="s">
        <v>1284</v>
      </c>
      <c r="J4563" t="s">
        <v>2079</v>
      </c>
      <c r="K4563" t="s">
        <v>58</v>
      </c>
      <c r="L4563" t="str">
        <f t="shared" si="71"/>
        <v>M69/8147B_Active</v>
      </c>
    </row>
    <row r="4564" spans="1:12" x14ac:dyDescent="0.25">
      <c r="A4564">
        <v>4567</v>
      </c>
      <c r="B4564" t="s">
        <v>10362</v>
      </c>
      <c r="C4564">
        <v>388386</v>
      </c>
      <c r="D4564">
        <v>179001</v>
      </c>
      <c r="E4564" t="s">
        <v>1295</v>
      </c>
      <c r="F4564" t="s">
        <v>10363</v>
      </c>
      <c r="G4564">
        <v>-2.1687369940000001</v>
      </c>
      <c r="H4564">
        <v>51.50981505</v>
      </c>
      <c r="I4564" t="s">
        <v>1284</v>
      </c>
      <c r="J4564" t="s">
        <v>252</v>
      </c>
      <c r="K4564" t="s">
        <v>101</v>
      </c>
      <c r="L4564" t="str">
        <f t="shared" si="71"/>
        <v>M4/3563B_Active</v>
      </c>
    </row>
    <row r="4565" spans="1:12" x14ac:dyDescent="0.25">
      <c r="A4565">
        <v>4568</v>
      </c>
      <c r="B4565" t="s">
        <v>10364</v>
      </c>
      <c r="C4565">
        <v>433456</v>
      </c>
      <c r="D4565">
        <v>403808</v>
      </c>
      <c r="E4565" t="s">
        <v>1287</v>
      </c>
      <c r="F4565" t="s">
        <v>10365</v>
      </c>
      <c r="G4565">
        <v>-1.4967609660000001</v>
      </c>
      <c r="H4565">
        <v>53.529889879999999</v>
      </c>
      <c r="I4565" t="s">
        <v>1284</v>
      </c>
      <c r="J4565" t="s">
        <v>30</v>
      </c>
      <c r="K4565" t="s">
        <v>35</v>
      </c>
      <c r="L4565" t="str">
        <f t="shared" si="71"/>
        <v>M1/4749A_Active</v>
      </c>
    </row>
    <row r="4566" spans="1:12" x14ac:dyDescent="0.25">
      <c r="A4566">
        <v>4569</v>
      </c>
      <c r="B4566" t="s">
        <v>10366</v>
      </c>
      <c r="C4566">
        <v>421304</v>
      </c>
      <c r="D4566">
        <v>180892</v>
      </c>
      <c r="E4566" t="s">
        <v>1295</v>
      </c>
      <c r="F4566" t="s">
        <v>10367</v>
      </c>
      <c r="G4566">
        <v>-1.6942934119999999</v>
      </c>
      <c r="H4566">
        <v>51.52654313</v>
      </c>
      <c r="I4566" t="s">
        <v>1284</v>
      </c>
      <c r="J4566" t="s">
        <v>252</v>
      </c>
      <c r="K4566" t="s">
        <v>101</v>
      </c>
      <c r="L4566" t="str">
        <f t="shared" si="71"/>
        <v>M4/3214B_Active</v>
      </c>
    </row>
    <row r="4567" spans="1:12" x14ac:dyDescent="0.25">
      <c r="A4567">
        <v>4570</v>
      </c>
      <c r="B4567" t="s">
        <v>10368</v>
      </c>
      <c r="C4567">
        <v>451505</v>
      </c>
      <c r="D4567">
        <v>343908</v>
      </c>
      <c r="E4567" t="s">
        <v>1282</v>
      </c>
      <c r="F4567" t="s">
        <v>10369</v>
      </c>
      <c r="G4567">
        <v>-1.234172711</v>
      </c>
      <c r="H4567">
        <v>52.990057120000003</v>
      </c>
      <c r="I4567" t="s">
        <v>1284</v>
      </c>
      <c r="J4567" t="s">
        <v>30</v>
      </c>
      <c r="K4567" t="s">
        <v>58</v>
      </c>
      <c r="L4567" t="str">
        <f t="shared" si="71"/>
        <v>M1/4033B_Active</v>
      </c>
    </row>
    <row r="4568" spans="1:12" x14ac:dyDescent="0.25">
      <c r="A4568">
        <v>4571</v>
      </c>
      <c r="B4568" t="s">
        <v>10370</v>
      </c>
      <c r="C4568">
        <v>507437</v>
      </c>
      <c r="D4568">
        <v>200226</v>
      </c>
      <c r="E4568" t="s">
        <v>1300</v>
      </c>
      <c r="F4568" t="s">
        <v>10371</v>
      </c>
      <c r="G4568">
        <v>-0.44709075199999998</v>
      </c>
      <c r="H4568">
        <v>51.690523329999998</v>
      </c>
      <c r="I4568" t="s">
        <v>1284</v>
      </c>
      <c r="J4568" t="s">
        <v>44</v>
      </c>
      <c r="K4568" t="s">
        <v>48</v>
      </c>
      <c r="L4568" t="str">
        <f t="shared" si="71"/>
        <v>M25/5177A_Active</v>
      </c>
    </row>
    <row r="4569" spans="1:12" x14ac:dyDescent="0.25">
      <c r="A4569">
        <v>4572</v>
      </c>
      <c r="B4569" t="s">
        <v>10372</v>
      </c>
      <c r="C4569">
        <v>379944</v>
      </c>
      <c r="D4569">
        <v>179252</v>
      </c>
      <c r="E4569" t="s">
        <v>1278</v>
      </c>
      <c r="F4569" t="s">
        <v>10373</v>
      </c>
      <c r="G4569">
        <v>-2.2903937050000001</v>
      </c>
      <c r="H4569">
        <v>51.511833179999996</v>
      </c>
      <c r="I4569" t="s">
        <v>1284</v>
      </c>
      <c r="J4569" t="s">
        <v>252</v>
      </c>
      <c r="K4569" t="s">
        <v>87</v>
      </c>
      <c r="L4569" t="str">
        <f t="shared" si="71"/>
        <v>M4/3651A_Active</v>
      </c>
    </row>
    <row r="4570" spans="1:12" x14ac:dyDescent="0.25">
      <c r="A4570">
        <v>4573</v>
      </c>
      <c r="B4570" t="s">
        <v>10374</v>
      </c>
      <c r="C4570">
        <v>357810</v>
      </c>
      <c r="D4570">
        <v>424751</v>
      </c>
      <c r="E4570" t="s">
        <v>1278</v>
      </c>
      <c r="F4570" t="s">
        <v>10375</v>
      </c>
      <c r="G4570">
        <v>-2.6407737689999999</v>
      </c>
      <c r="H4570">
        <v>53.71747087</v>
      </c>
      <c r="I4570" t="s">
        <v>1284</v>
      </c>
      <c r="J4570" t="s">
        <v>1853</v>
      </c>
      <c r="K4570" t="s">
        <v>87</v>
      </c>
      <c r="L4570" t="str">
        <f t="shared" si="71"/>
        <v>M65/4027B_Active</v>
      </c>
    </row>
    <row r="4571" spans="1:12" x14ac:dyDescent="0.25">
      <c r="A4571">
        <v>4574</v>
      </c>
      <c r="B4571" t="s">
        <v>10376</v>
      </c>
      <c r="C4571">
        <v>506225</v>
      </c>
      <c r="D4571">
        <v>221641</v>
      </c>
      <c r="E4571" t="s">
        <v>1282</v>
      </c>
      <c r="F4571" t="s">
        <v>10377</v>
      </c>
      <c r="G4571">
        <v>-0.45806565999999999</v>
      </c>
      <c r="H4571">
        <v>51.883230009999998</v>
      </c>
      <c r="I4571" t="s">
        <v>1284</v>
      </c>
      <c r="J4571" t="s">
        <v>30</v>
      </c>
      <c r="K4571" t="s">
        <v>58</v>
      </c>
      <c r="L4571" t="str">
        <f t="shared" si="71"/>
        <v>M1/2530B_Active</v>
      </c>
    </row>
    <row r="4572" spans="1:12" x14ac:dyDescent="0.25">
      <c r="A4572">
        <v>4575</v>
      </c>
      <c r="B4572" t="s">
        <v>10378</v>
      </c>
      <c r="C4572">
        <v>355206</v>
      </c>
      <c r="D4572">
        <v>184177</v>
      </c>
      <c r="E4572" t="s">
        <v>1287</v>
      </c>
      <c r="F4572" t="s">
        <v>10379</v>
      </c>
      <c r="G4572">
        <v>-2.6474852370000002</v>
      </c>
      <c r="H4572">
        <v>51.554688220000003</v>
      </c>
      <c r="I4572" t="s">
        <v>1284</v>
      </c>
      <c r="J4572" t="s">
        <v>6337</v>
      </c>
      <c r="K4572" t="s">
        <v>35</v>
      </c>
      <c r="L4572" t="str">
        <f t="shared" si="71"/>
        <v>M49/6018B_Active</v>
      </c>
    </row>
    <row r="4573" spans="1:12" x14ac:dyDescent="0.25">
      <c r="A4573">
        <v>4576</v>
      </c>
      <c r="B4573" t="s">
        <v>10380</v>
      </c>
      <c r="C4573">
        <v>547540</v>
      </c>
      <c r="D4573">
        <v>199809</v>
      </c>
      <c r="E4573" t="s">
        <v>1292</v>
      </c>
      <c r="F4573" t="s">
        <v>10381</v>
      </c>
      <c r="G4573">
        <v>0.132532132</v>
      </c>
      <c r="H4573">
        <v>51.67767826</v>
      </c>
      <c r="I4573" t="s">
        <v>1284</v>
      </c>
      <c r="J4573" t="s">
        <v>44</v>
      </c>
      <c r="K4573" t="s">
        <v>67</v>
      </c>
      <c r="L4573" t="str">
        <f t="shared" si="71"/>
        <v>M25/5604B_Active</v>
      </c>
    </row>
    <row r="4574" spans="1:12" x14ac:dyDescent="0.25">
      <c r="A4574">
        <v>4577</v>
      </c>
      <c r="B4574" t="s">
        <v>10382</v>
      </c>
      <c r="C4574">
        <v>436192</v>
      </c>
      <c r="D4574">
        <v>397387</v>
      </c>
      <c r="E4574" t="s">
        <v>1287</v>
      </c>
      <c r="F4574" t="s">
        <v>10383</v>
      </c>
      <c r="G4574">
        <v>-1.4562269080000001</v>
      </c>
      <c r="H4574">
        <v>53.471997360000003</v>
      </c>
      <c r="I4574" t="s">
        <v>1280</v>
      </c>
      <c r="J4574" t="s">
        <v>30</v>
      </c>
      <c r="K4574" t="s">
        <v>35</v>
      </c>
      <c r="L4574" t="str">
        <f t="shared" si="71"/>
        <v>M1/4677A_Inactive</v>
      </c>
    </row>
    <row r="4575" spans="1:12" x14ac:dyDescent="0.25">
      <c r="A4575">
        <v>4578</v>
      </c>
      <c r="B4575" t="s">
        <v>10384</v>
      </c>
      <c r="C4575">
        <v>574376</v>
      </c>
      <c r="D4575">
        <v>163827</v>
      </c>
      <c r="E4575" t="s">
        <v>1295</v>
      </c>
      <c r="F4575" t="s">
        <v>10385</v>
      </c>
      <c r="G4575">
        <v>0.50251810600000002</v>
      </c>
      <c r="H4575">
        <v>51.3467719</v>
      </c>
      <c r="I4575" t="s">
        <v>1280</v>
      </c>
      <c r="J4575" t="s">
        <v>1319</v>
      </c>
      <c r="K4575" t="s">
        <v>101</v>
      </c>
      <c r="L4575" t="str">
        <f t="shared" si="71"/>
        <v>M2/8512A_Inactive</v>
      </c>
    </row>
    <row r="4576" spans="1:12" x14ac:dyDescent="0.25">
      <c r="A4576">
        <v>4579</v>
      </c>
      <c r="B4576" t="s">
        <v>10386</v>
      </c>
      <c r="C4576">
        <v>526737</v>
      </c>
      <c r="D4576">
        <v>200348</v>
      </c>
      <c r="E4576" t="s">
        <v>1300</v>
      </c>
      <c r="F4576" t="s">
        <v>10387</v>
      </c>
      <c r="G4576">
        <v>-0.167973175</v>
      </c>
      <c r="H4576">
        <v>51.687596970000001</v>
      </c>
      <c r="I4576" t="s">
        <v>1284</v>
      </c>
      <c r="J4576" t="s">
        <v>44</v>
      </c>
      <c r="K4576" t="s">
        <v>48</v>
      </c>
      <c r="L4576" t="str">
        <f t="shared" si="71"/>
        <v>M25/5385A_Active</v>
      </c>
    </row>
    <row r="4577" spans="1:12" x14ac:dyDescent="0.25">
      <c r="A4577">
        <v>4580</v>
      </c>
      <c r="B4577" t="s">
        <v>10388</v>
      </c>
      <c r="C4577">
        <v>586510</v>
      </c>
      <c r="D4577">
        <v>263777</v>
      </c>
      <c r="E4577" t="s">
        <v>1295</v>
      </c>
      <c r="F4577" t="s">
        <v>10389</v>
      </c>
      <c r="G4577">
        <v>0.73025623900000003</v>
      </c>
      <c r="H4577">
        <v>52.240590789999999</v>
      </c>
      <c r="I4577" t="s">
        <v>1284</v>
      </c>
      <c r="J4577" t="s">
        <v>1332</v>
      </c>
      <c r="K4577" t="s">
        <v>101</v>
      </c>
      <c r="L4577" t="str">
        <f t="shared" si="71"/>
        <v>A14/1463J_Active</v>
      </c>
    </row>
    <row r="4578" spans="1:12" x14ac:dyDescent="0.25">
      <c r="A4578">
        <v>4581</v>
      </c>
      <c r="B4578" t="s">
        <v>10390</v>
      </c>
      <c r="C4578">
        <v>417049</v>
      </c>
      <c r="D4578">
        <v>181310</v>
      </c>
      <c r="E4578" t="s">
        <v>1295</v>
      </c>
      <c r="F4578" t="s">
        <v>10391</v>
      </c>
      <c r="G4578">
        <v>-1.755607401</v>
      </c>
      <c r="H4578">
        <v>51.53044534</v>
      </c>
      <c r="I4578" t="s">
        <v>1284</v>
      </c>
      <c r="J4578" t="s">
        <v>252</v>
      </c>
      <c r="K4578" t="s">
        <v>101</v>
      </c>
      <c r="L4578" t="str">
        <f t="shared" si="71"/>
        <v>M4/3257B_Active</v>
      </c>
    </row>
    <row r="4579" spans="1:12" x14ac:dyDescent="0.25">
      <c r="A4579">
        <v>4582</v>
      </c>
      <c r="B4579" t="s">
        <v>10392</v>
      </c>
      <c r="C4579">
        <v>441848</v>
      </c>
      <c r="D4579">
        <v>453932</v>
      </c>
      <c r="E4579" t="s">
        <v>1287</v>
      </c>
      <c r="F4579" t="s">
        <v>10393</v>
      </c>
      <c r="G4579">
        <v>-1.3634015799999999</v>
      </c>
      <c r="H4579">
        <v>53.979776440000002</v>
      </c>
      <c r="I4579" t="s">
        <v>1284</v>
      </c>
      <c r="J4579" t="s">
        <v>1285</v>
      </c>
      <c r="K4579" t="s">
        <v>35</v>
      </c>
      <c r="L4579" t="str">
        <f t="shared" si="71"/>
        <v>A1M/9751A_Active</v>
      </c>
    </row>
    <row r="4580" spans="1:12" x14ac:dyDescent="0.25">
      <c r="A4580">
        <v>4583</v>
      </c>
      <c r="B4580" t="s">
        <v>10394</v>
      </c>
      <c r="C4580">
        <v>375373</v>
      </c>
      <c r="D4580">
        <v>397683</v>
      </c>
      <c r="E4580" t="s">
        <v>1292</v>
      </c>
      <c r="F4580" t="s">
        <v>10395</v>
      </c>
      <c r="G4580">
        <v>-2.3725064300000001</v>
      </c>
      <c r="H4580">
        <v>53.475310479999997</v>
      </c>
      <c r="I4580" t="s">
        <v>1280</v>
      </c>
      <c r="J4580" t="s">
        <v>185</v>
      </c>
      <c r="K4580" t="s">
        <v>67</v>
      </c>
      <c r="L4580" t="str">
        <f t="shared" si="71"/>
        <v>M60/9182M_Inactive</v>
      </c>
    </row>
    <row r="4581" spans="1:12" x14ac:dyDescent="0.25">
      <c r="A4581">
        <v>4584</v>
      </c>
      <c r="B4581" t="s">
        <v>10396</v>
      </c>
      <c r="C4581">
        <v>447529</v>
      </c>
      <c r="D4581">
        <v>327344</v>
      </c>
      <c r="E4581" t="s">
        <v>1287</v>
      </c>
      <c r="F4581" t="s">
        <v>10397</v>
      </c>
      <c r="G4581">
        <v>-1.2958122400000001</v>
      </c>
      <c r="H4581">
        <v>52.841536249999997</v>
      </c>
      <c r="I4581" t="s">
        <v>1280</v>
      </c>
      <c r="J4581" t="s">
        <v>30</v>
      </c>
      <c r="K4581" t="s">
        <v>35</v>
      </c>
      <c r="L4581" t="str">
        <f t="shared" si="71"/>
        <v>M1/3849A_Inactive</v>
      </c>
    </row>
    <row r="4582" spans="1:12" x14ac:dyDescent="0.25">
      <c r="A4582">
        <v>4585</v>
      </c>
      <c r="B4582" t="s">
        <v>10398</v>
      </c>
      <c r="C4582">
        <v>454948</v>
      </c>
      <c r="D4582">
        <v>286858</v>
      </c>
      <c r="E4582" t="s">
        <v>1287</v>
      </c>
      <c r="F4582" t="s">
        <v>10399</v>
      </c>
      <c r="G4582">
        <v>-1.1924075789999999</v>
      </c>
      <c r="H4582">
        <v>52.476910859999997</v>
      </c>
      <c r="I4582" t="s">
        <v>1280</v>
      </c>
      <c r="J4582" t="s">
        <v>30</v>
      </c>
      <c r="K4582" t="s">
        <v>35</v>
      </c>
      <c r="L4582" t="str">
        <f t="shared" si="71"/>
        <v>M1/3409A_Inactive</v>
      </c>
    </row>
    <row r="4583" spans="1:12" x14ac:dyDescent="0.25">
      <c r="A4583">
        <v>4586</v>
      </c>
      <c r="B4583" t="s">
        <v>10400</v>
      </c>
      <c r="C4583">
        <v>508682</v>
      </c>
      <c r="D4583">
        <v>218365</v>
      </c>
      <c r="E4583" t="s">
        <v>1287</v>
      </c>
      <c r="F4583" t="s">
        <v>10401</v>
      </c>
      <c r="G4583">
        <v>-0.42341326299999998</v>
      </c>
      <c r="H4583">
        <v>51.853313300000003</v>
      </c>
      <c r="I4583" t="s">
        <v>1284</v>
      </c>
      <c r="J4583" t="s">
        <v>30</v>
      </c>
      <c r="K4583" t="s">
        <v>35</v>
      </c>
      <c r="L4583" t="str">
        <f t="shared" si="71"/>
        <v>M1/2489A_Active</v>
      </c>
    </row>
    <row r="4584" spans="1:12" x14ac:dyDescent="0.25">
      <c r="A4584">
        <v>4587</v>
      </c>
      <c r="B4584" t="s">
        <v>10402</v>
      </c>
      <c r="C4584">
        <v>362898</v>
      </c>
      <c r="D4584">
        <v>392509</v>
      </c>
      <c r="E4584" t="s">
        <v>1287</v>
      </c>
      <c r="F4584" t="s">
        <v>10403</v>
      </c>
      <c r="G4584">
        <v>-2.5598410079999998</v>
      </c>
      <c r="H4584">
        <v>53.428072649999997</v>
      </c>
      <c r="I4584" t="s">
        <v>1284</v>
      </c>
      <c r="J4584" t="s">
        <v>109</v>
      </c>
      <c r="K4584" t="s">
        <v>35</v>
      </c>
      <c r="L4584" t="str">
        <f t="shared" si="71"/>
        <v>M6/7073A_Active</v>
      </c>
    </row>
    <row r="4585" spans="1:12" x14ac:dyDescent="0.25">
      <c r="A4585">
        <v>4588</v>
      </c>
      <c r="B4585" t="s">
        <v>10404</v>
      </c>
      <c r="C4585">
        <v>426205</v>
      </c>
      <c r="D4585">
        <v>303920</v>
      </c>
      <c r="E4585" t="s">
        <v>1287</v>
      </c>
      <c r="F4585" t="s">
        <v>10405</v>
      </c>
      <c r="G4585">
        <v>-1.6142416399999999</v>
      </c>
      <c r="H4585">
        <v>52.632422380000001</v>
      </c>
      <c r="I4585" t="s">
        <v>1280</v>
      </c>
      <c r="J4585" t="s">
        <v>172</v>
      </c>
      <c r="K4585" t="s">
        <v>35</v>
      </c>
      <c r="L4585" t="str">
        <f t="shared" si="71"/>
        <v>M42/6663A_Inactive</v>
      </c>
    </row>
    <row r="4586" spans="1:12" x14ac:dyDescent="0.25">
      <c r="A4586">
        <v>4589</v>
      </c>
      <c r="B4586" t="s">
        <v>10406</v>
      </c>
      <c r="C4586">
        <v>413486</v>
      </c>
      <c r="D4586">
        <v>290158</v>
      </c>
      <c r="E4586" t="s">
        <v>1287</v>
      </c>
      <c r="F4586" t="s">
        <v>10407</v>
      </c>
      <c r="G4586">
        <v>-1.802721724</v>
      </c>
      <c r="H4586">
        <v>52.509165009999997</v>
      </c>
      <c r="I4586" t="s">
        <v>1284</v>
      </c>
      <c r="J4586" t="s">
        <v>109</v>
      </c>
      <c r="K4586" t="s">
        <v>35</v>
      </c>
      <c r="L4586" t="str">
        <f t="shared" si="71"/>
        <v>M6/5791A_Active</v>
      </c>
    </row>
    <row r="4587" spans="1:12" x14ac:dyDescent="0.25">
      <c r="A4587">
        <v>4590</v>
      </c>
      <c r="B4587" t="s">
        <v>10408</v>
      </c>
      <c r="C4587">
        <v>617522</v>
      </c>
      <c r="D4587">
        <v>155270</v>
      </c>
      <c r="E4587" t="s">
        <v>1295</v>
      </c>
      <c r="F4587" t="s">
        <v>10409</v>
      </c>
      <c r="G4587">
        <v>1.115955896</v>
      </c>
      <c r="H4587">
        <v>51.255088440000002</v>
      </c>
      <c r="I4587" t="s">
        <v>1280</v>
      </c>
      <c r="J4587" t="s">
        <v>1314</v>
      </c>
      <c r="K4587" t="s">
        <v>101</v>
      </c>
      <c r="L4587" t="str">
        <f t="shared" si="71"/>
        <v>A2/8998J_Inactive</v>
      </c>
    </row>
    <row r="4588" spans="1:12" x14ac:dyDescent="0.25">
      <c r="A4588">
        <v>4591</v>
      </c>
      <c r="B4588" t="s">
        <v>10410</v>
      </c>
      <c r="C4588">
        <v>459915</v>
      </c>
      <c r="D4588">
        <v>173786</v>
      </c>
      <c r="E4588" t="s">
        <v>1278</v>
      </c>
      <c r="F4588" t="s">
        <v>10411</v>
      </c>
      <c r="G4588">
        <v>-1.1389753520000001</v>
      </c>
      <c r="H4588">
        <v>51.459888720000002</v>
      </c>
      <c r="I4588" t="s">
        <v>1284</v>
      </c>
      <c r="J4588" t="s">
        <v>252</v>
      </c>
      <c r="K4588" t="s">
        <v>87</v>
      </c>
      <c r="L4588" t="str">
        <f t="shared" si="71"/>
        <v>M4/2793A_Active</v>
      </c>
    </row>
    <row r="4589" spans="1:12" x14ac:dyDescent="0.25">
      <c r="A4589">
        <v>4592</v>
      </c>
      <c r="B4589" t="s">
        <v>10412</v>
      </c>
      <c r="C4589">
        <v>519008</v>
      </c>
      <c r="D4589">
        <v>274742</v>
      </c>
      <c r="E4589" t="s">
        <v>1287</v>
      </c>
      <c r="F4589" t="s">
        <v>10413</v>
      </c>
      <c r="G4589">
        <v>-0.25388629099999999</v>
      </c>
      <c r="H4589">
        <v>52.357842929999997</v>
      </c>
      <c r="I4589" t="s">
        <v>1280</v>
      </c>
      <c r="J4589" t="s">
        <v>1285</v>
      </c>
      <c r="K4589" t="s">
        <v>35</v>
      </c>
      <c r="L4589" t="str">
        <f t="shared" si="71"/>
        <v>A1M/2052A_Inactive</v>
      </c>
    </row>
    <row r="4590" spans="1:12" x14ac:dyDescent="0.25">
      <c r="A4590">
        <v>4593</v>
      </c>
      <c r="B4590" t="s">
        <v>10414</v>
      </c>
      <c r="C4590">
        <v>383439</v>
      </c>
      <c r="D4590">
        <v>179601</v>
      </c>
      <c r="E4590" t="s">
        <v>1295</v>
      </c>
      <c r="F4590" t="s">
        <v>10415</v>
      </c>
      <c r="G4590">
        <v>-2.240047745</v>
      </c>
      <c r="H4590">
        <v>51.515085390000003</v>
      </c>
      <c r="I4590" t="s">
        <v>1284</v>
      </c>
      <c r="J4590" t="s">
        <v>252</v>
      </c>
      <c r="K4590" t="s">
        <v>101</v>
      </c>
      <c r="L4590" t="str">
        <f t="shared" si="71"/>
        <v>M4/3613B_Active</v>
      </c>
    </row>
    <row r="4591" spans="1:12" x14ac:dyDescent="0.25">
      <c r="A4591">
        <v>4594</v>
      </c>
      <c r="B4591" t="s">
        <v>10416</v>
      </c>
      <c r="C4591">
        <v>558253</v>
      </c>
      <c r="D4591">
        <v>188956</v>
      </c>
      <c r="E4591" t="s">
        <v>1300</v>
      </c>
      <c r="F4591" t="s">
        <v>10417</v>
      </c>
      <c r="G4591">
        <v>0.28245002899999999</v>
      </c>
      <c r="H4591">
        <v>51.577258399999998</v>
      </c>
      <c r="I4591" t="s">
        <v>1284</v>
      </c>
      <c r="J4591" t="s">
        <v>44</v>
      </c>
      <c r="K4591" t="s">
        <v>48</v>
      </c>
      <c r="L4591" t="str">
        <f t="shared" si="71"/>
        <v>M25/5762A_Active</v>
      </c>
    </row>
    <row r="4592" spans="1:12" x14ac:dyDescent="0.25">
      <c r="A4592">
        <v>4595</v>
      </c>
      <c r="B4592" t="s">
        <v>10418</v>
      </c>
      <c r="C4592">
        <v>533630</v>
      </c>
      <c r="D4592">
        <v>152664</v>
      </c>
      <c r="E4592" t="s">
        <v>1292</v>
      </c>
      <c r="F4592" t="s">
        <v>10419</v>
      </c>
      <c r="G4592">
        <v>-8.6331457E-2</v>
      </c>
      <c r="H4592">
        <v>51.257485129999999</v>
      </c>
      <c r="I4592" t="s">
        <v>1284</v>
      </c>
      <c r="J4592" t="s">
        <v>44</v>
      </c>
      <c r="K4592" t="s">
        <v>67</v>
      </c>
      <c r="L4592" t="str">
        <f t="shared" si="71"/>
        <v>M25/4432L_Active</v>
      </c>
    </row>
    <row r="4593" spans="1:12" x14ac:dyDescent="0.25">
      <c r="A4593">
        <v>4596</v>
      </c>
      <c r="B4593" t="s">
        <v>10420</v>
      </c>
      <c r="C4593">
        <v>545172</v>
      </c>
      <c r="D4593">
        <v>155121</v>
      </c>
      <c r="E4593" t="s">
        <v>1300</v>
      </c>
      <c r="F4593" t="s">
        <v>10421</v>
      </c>
      <c r="G4593">
        <v>7.9959801999999996E-2</v>
      </c>
      <c r="H4593">
        <v>51.276744659999999</v>
      </c>
      <c r="I4593" t="s">
        <v>1284</v>
      </c>
      <c r="J4593" t="s">
        <v>44</v>
      </c>
      <c r="K4593" t="s">
        <v>48</v>
      </c>
      <c r="L4593" t="str">
        <f t="shared" si="71"/>
        <v>M25/4310A_Active</v>
      </c>
    </row>
    <row r="4594" spans="1:12" x14ac:dyDescent="0.25">
      <c r="A4594">
        <v>4597</v>
      </c>
      <c r="B4594" t="s">
        <v>10422</v>
      </c>
      <c r="C4594">
        <v>524767</v>
      </c>
      <c r="D4594">
        <v>200089</v>
      </c>
      <c r="E4594" t="s">
        <v>1292</v>
      </c>
      <c r="F4594" t="s">
        <v>1146</v>
      </c>
      <c r="G4594">
        <v>-0.196549063</v>
      </c>
      <c r="H4594">
        <v>51.685710270000001</v>
      </c>
      <c r="I4594" t="s">
        <v>1284</v>
      </c>
      <c r="J4594" t="s">
        <v>44</v>
      </c>
      <c r="K4594" t="s">
        <v>67</v>
      </c>
      <c r="L4594" t="str">
        <f t="shared" si="71"/>
        <v>M25/5364B_Active</v>
      </c>
    </row>
    <row r="4595" spans="1:12" x14ac:dyDescent="0.25">
      <c r="A4595">
        <v>4598</v>
      </c>
      <c r="B4595" t="s">
        <v>10423</v>
      </c>
      <c r="C4595">
        <v>382453</v>
      </c>
      <c r="D4595">
        <v>389025</v>
      </c>
      <c r="E4595" t="s">
        <v>1295</v>
      </c>
      <c r="F4595" t="s">
        <v>10424</v>
      </c>
      <c r="G4595">
        <v>-2.2653542889999998</v>
      </c>
      <c r="H4595">
        <v>53.39777394</v>
      </c>
      <c r="I4595" t="s">
        <v>1284</v>
      </c>
      <c r="J4595" t="s">
        <v>1357</v>
      </c>
      <c r="K4595" t="s">
        <v>101</v>
      </c>
      <c r="L4595" t="str">
        <f t="shared" si="71"/>
        <v>M56/8096B_Active</v>
      </c>
    </row>
    <row r="4596" spans="1:12" x14ac:dyDescent="0.25">
      <c r="A4596">
        <v>4599</v>
      </c>
      <c r="B4596" t="s">
        <v>10425</v>
      </c>
      <c r="C4596">
        <v>467558</v>
      </c>
      <c r="D4596">
        <v>169763</v>
      </c>
      <c r="E4596" t="s">
        <v>1278</v>
      </c>
      <c r="F4596" t="s">
        <v>10426</v>
      </c>
      <c r="G4596">
        <v>-1.029746442</v>
      </c>
      <c r="H4596">
        <v>51.422862119999998</v>
      </c>
      <c r="I4596" t="s">
        <v>1280</v>
      </c>
      <c r="J4596" t="s">
        <v>252</v>
      </c>
      <c r="K4596" t="s">
        <v>87</v>
      </c>
      <c r="L4596" t="str">
        <f t="shared" si="71"/>
        <v>M4/2701J_Inactive</v>
      </c>
    </row>
    <row r="4597" spans="1:12" x14ac:dyDescent="0.25">
      <c r="A4597">
        <v>4600</v>
      </c>
      <c r="B4597" t="s">
        <v>10427</v>
      </c>
      <c r="C4597">
        <v>396136</v>
      </c>
      <c r="D4597">
        <v>273034</v>
      </c>
      <c r="E4597" t="s">
        <v>1282</v>
      </c>
      <c r="F4597" t="s">
        <v>10428</v>
      </c>
      <c r="G4597">
        <v>-2.0581519799999999</v>
      </c>
      <c r="H4597">
        <v>52.355368329999997</v>
      </c>
      <c r="I4597" t="s">
        <v>1284</v>
      </c>
      <c r="J4597" t="s">
        <v>172</v>
      </c>
      <c r="K4597" t="s">
        <v>58</v>
      </c>
      <c r="L4597" t="str">
        <f t="shared" si="71"/>
        <v>M42/6117B_Active</v>
      </c>
    </row>
    <row r="4598" spans="1:12" x14ac:dyDescent="0.25">
      <c r="A4598">
        <v>4601</v>
      </c>
      <c r="B4598" t="s">
        <v>10429</v>
      </c>
      <c r="C4598">
        <v>389274</v>
      </c>
      <c r="D4598">
        <v>390590</v>
      </c>
      <c r="E4598" t="s">
        <v>1300</v>
      </c>
      <c r="F4598" t="s">
        <v>10430</v>
      </c>
      <c r="G4598">
        <v>-2.16282576</v>
      </c>
      <c r="H4598">
        <v>53.412025300000003</v>
      </c>
      <c r="I4598" t="s">
        <v>1284</v>
      </c>
      <c r="J4598" t="s">
        <v>185</v>
      </c>
      <c r="K4598" t="s">
        <v>48</v>
      </c>
      <c r="L4598" t="str">
        <f t="shared" si="71"/>
        <v>M60/9559A_Active</v>
      </c>
    </row>
    <row r="4599" spans="1:12" x14ac:dyDescent="0.25">
      <c r="A4599">
        <v>4602</v>
      </c>
      <c r="B4599" t="s">
        <v>10431</v>
      </c>
      <c r="C4599">
        <v>503315</v>
      </c>
      <c r="D4599">
        <v>184095</v>
      </c>
      <c r="E4599" t="s">
        <v>1292</v>
      </c>
      <c r="F4599" t="s">
        <v>10432</v>
      </c>
      <c r="G4599">
        <v>-0.51145361499999997</v>
      </c>
      <c r="H4599">
        <v>51.546303129999998</v>
      </c>
      <c r="I4599" t="s">
        <v>1284</v>
      </c>
      <c r="J4599" t="s">
        <v>44</v>
      </c>
      <c r="K4599" t="s">
        <v>67</v>
      </c>
      <c r="L4599" t="str">
        <f t="shared" si="71"/>
        <v>M25/5006B_Active</v>
      </c>
    </row>
    <row r="4600" spans="1:12" x14ac:dyDescent="0.25">
      <c r="A4600">
        <v>4603</v>
      </c>
      <c r="B4600" t="s">
        <v>10433</v>
      </c>
      <c r="C4600">
        <v>396130</v>
      </c>
      <c r="D4600">
        <v>273053</v>
      </c>
      <c r="E4600" t="s">
        <v>1287</v>
      </c>
      <c r="F4600" t="s">
        <v>10434</v>
      </c>
      <c r="G4600">
        <v>-2.0582402879999999</v>
      </c>
      <c r="H4600">
        <v>52.355539090000001</v>
      </c>
      <c r="I4600" t="s">
        <v>1284</v>
      </c>
      <c r="J4600" t="s">
        <v>172</v>
      </c>
      <c r="K4600" t="s">
        <v>35</v>
      </c>
      <c r="L4600" t="str">
        <f t="shared" si="71"/>
        <v>M42/6117A_Active</v>
      </c>
    </row>
    <row r="4601" spans="1:12" x14ac:dyDescent="0.25">
      <c r="A4601">
        <v>4604</v>
      </c>
      <c r="B4601" t="s">
        <v>10435</v>
      </c>
      <c r="C4601">
        <v>419661</v>
      </c>
      <c r="D4601">
        <v>282695</v>
      </c>
      <c r="E4601" t="s">
        <v>1287</v>
      </c>
      <c r="F4601" t="s">
        <v>10436</v>
      </c>
      <c r="G4601">
        <v>-1.7121790269999999</v>
      </c>
      <c r="H4601">
        <v>52.44188741</v>
      </c>
      <c r="I4601" t="s">
        <v>1284</v>
      </c>
      <c r="J4601" t="s">
        <v>172</v>
      </c>
      <c r="K4601" t="s">
        <v>35</v>
      </c>
      <c r="L4601" t="str">
        <f t="shared" si="71"/>
        <v>M42/6421J_Active</v>
      </c>
    </row>
    <row r="4602" spans="1:12" x14ac:dyDescent="0.25">
      <c r="A4602">
        <v>4605</v>
      </c>
      <c r="B4602" t="s">
        <v>10437</v>
      </c>
      <c r="C4602">
        <v>355393</v>
      </c>
      <c r="D4602">
        <v>423177</v>
      </c>
      <c r="E4602" t="s">
        <v>1282</v>
      </c>
      <c r="F4602" t="s">
        <v>10438</v>
      </c>
      <c r="G4602">
        <v>-2.6771677770000002</v>
      </c>
      <c r="H4602">
        <v>53.703123359999999</v>
      </c>
      <c r="I4602" t="s">
        <v>1284</v>
      </c>
      <c r="J4602" t="s">
        <v>109</v>
      </c>
      <c r="K4602" t="s">
        <v>58</v>
      </c>
      <c r="L4602" t="str">
        <f t="shared" si="71"/>
        <v>M6/7421B_Active</v>
      </c>
    </row>
    <row r="4603" spans="1:12" x14ac:dyDescent="0.25">
      <c r="A4603">
        <v>4606</v>
      </c>
      <c r="B4603" t="s">
        <v>10439</v>
      </c>
      <c r="C4603">
        <v>447539</v>
      </c>
      <c r="D4603">
        <v>429640</v>
      </c>
      <c r="E4603" t="s">
        <v>1282</v>
      </c>
      <c r="F4603" t="s">
        <v>10440</v>
      </c>
      <c r="G4603">
        <v>-1.280386453</v>
      </c>
      <c r="H4603">
        <v>53.760971550000001</v>
      </c>
      <c r="I4603" t="s">
        <v>1284</v>
      </c>
      <c r="J4603" t="s">
        <v>1285</v>
      </c>
      <c r="K4603" t="s">
        <v>58</v>
      </c>
      <c r="L4603" t="str">
        <f t="shared" si="71"/>
        <v>A1M/9462B_Active</v>
      </c>
    </row>
    <row r="4604" spans="1:12" x14ac:dyDescent="0.25">
      <c r="A4604">
        <v>4607</v>
      </c>
      <c r="B4604" t="s">
        <v>10441</v>
      </c>
      <c r="C4604">
        <v>557045</v>
      </c>
      <c r="D4604">
        <v>191960</v>
      </c>
      <c r="E4604" t="s">
        <v>1292</v>
      </c>
      <c r="F4604" t="s">
        <v>10442</v>
      </c>
      <c r="G4604">
        <v>0.26637356200000001</v>
      </c>
      <c r="H4604">
        <v>51.604585059999998</v>
      </c>
      <c r="I4604" t="s">
        <v>1284</v>
      </c>
      <c r="J4604" t="s">
        <v>44</v>
      </c>
      <c r="K4604" t="s">
        <v>67</v>
      </c>
      <c r="L4604" t="str">
        <f t="shared" si="71"/>
        <v>M25/5729B_Active</v>
      </c>
    </row>
    <row r="4605" spans="1:12" x14ac:dyDescent="0.25">
      <c r="A4605">
        <v>4608</v>
      </c>
      <c r="B4605" t="s">
        <v>10443</v>
      </c>
      <c r="C4605">
        <v>549247</v>
      </c>
      <c r="D4605">
        <v>210550</v>
      </c>
      <c r="E4605" t="s">
        <v>1282</v>
      </c>
      <c r="F4605" t="s">
        <v>10444</v>
      </c>
      <c r="G4605">
        <v>0.16180297099999999</v>
      </c>
      <c r="H4605">
        <v>51.773734959999999</v>
      </c>
      <c r="I4605" t="s">
        <v>1280</v>
      </c>
      <c r="J4605" t="s">
        <v>1419</v>
      </c>
      <c r="K4605" t="s">
        <v>58</v>
      </c>
      <c r="L4605" t="str">
        <f t="shared" si="71"/>
        <v>M11/6350B_Inactive</v>
      </c>
    </row>
    <row r="4606" spans="1:12" x14ac:dyDescent="0.25">
      <c r="A4606">
        <v>4609</v>
      </c>
      <c r="B4606" t="s">
        <v>10445</v>
      </c>
      <c r="C4606">
        <v>383261</v>
      </c>
      <c r="D4606">
        <v>388795</v>
      </c>
      <c r="E4606" t="s">
        <v>1278</v>
      </c>
      <c r="F4606" t="s">
        <v>10446</v>
      </c>
      <c r="G4606">
        <v>-2.25319066</v>
      </c>
      <c r="H4606">
        <v>53.395733020000002</v>
      </c>
      <c r="I4606" t="s">
        <v>1284</v>
      </c>
      <c r="J4606" t="s">
        <v>1357</v>
      </c>
      <c r="K4606" t="s">
        <v>87</v>
      </c>
      <c r="L4606" t="str">
        <f t="shared" si="71"/>
        <v>M56/8087A_Active</v>
      </c>
    </row>
    <row r="4607" spans="1:12" x14ac:dyDescent="0.25">
      <c r="A4607">
        <v>4610</v>
      </c>
      <c r="B4607" t="s">
        <v>10447</v>
      </c>
      <c r="C4607">
        <v>509412</v>
      </c>
      <c r="D4607">
        <v>213057</v>
      </c>
      <c r="E4607" t="s">
        <v>1287</v>
      </c>
      <c r="F4607" t="s">
        <v>10448</v>
      </c>
      <c r="G4607">
        <v>-0.41449561299999998</v>
      </c>
      <c r="H4607">
        <v>51.805464450000002</v>
      </c>
      <c r="I4607" t="s">
        <v>1284</v>
      </c>
      <c r="J4607" t="s">
        <v>30</v>
      </c>
      <c r="K4607" t="s">
        <v>35</v>
      </c>
      <c r="L4607" t="str">
        <f t="shared" si="71"/>
        <v>M1/2436A_Active</v>
      </c>
    </row>
    <row r="4608" spans="1:12" x14ac:dyDescent="0.25">
      <c r="A4608">
        <v>4611</v>
      </c>
      <c r="B4608" t="s">
        <v>10449</v>
      </c>
      <c r="C4608">
        <v>415084</v>
      </c>
      <c r="D4608">
        <v>290406</v>
      </c>
      <c r="E4608" t="s">
        <v>1287</v>
      </c>
      <c r="F4608" t="s">
        <v>10450</v>
      </c>
      <c r="G4608">
        <v>-1.7791651159999999</v>
      </c>
      <c r="H4608">
        <v>52.511353</v>
      </c>
      <c r="I4608" t="s">
        <v>1284</v>
      </c>
      <c r="J4608" t="s">
        <v>109</v>
      </c>
      <c r="K4608" t="s">
        <v>35</v>
      </c>
      <c r="L4608" t="str">
        <f t="shared" si="71"/>
        <v>M6/5775A_Active</v>
      </c>
    </row>
    <row r="4609" spans="1:12" x14ac:dyDescent="0.25">
      <c r="A4609">
        <v>4612</v>
      </c>
      <c r="B4609" t="s">
        <v>10451</v>
      </c>
      <c r="C4609">
        <v>550230</v>
      </c>
      <c r="D4609">
        <v>163422</v>
      </c>
      <c r="E4609" t="s">
        <v>1292</v>
      </c>
      <c r="F4609" t="s">
        <v>10452</v>
      </c>
      <c r="G4609">
        <v>0.15591582500000001</v>
      </c>
      <c r="H4609">
        <v>51.350023819999997</v>
      </c>
      <c r="I4609" t="s">
        <v>1284</v>
      </c>
      <c r="J4609" t="s">
        <v>44</v>
      </c>
      <c r="K4609" t="s">
        <v>67</v>
      </c>
      <c r="L4609" t="str">
        <f t="shared" si="71"/>
        <v>M25/4193M_Active</v>
      </c>
    </row>
    <row r="4610" spans="1:12" x14ac:dyDescent="0.25">
      <c r="A4610">
        <v>4613</v>
      </c>
      <c r="B4610" t="s">
        <v>10453</v>
      </c>
      <c r="C4610">
        <v>363523</v>
      </c>
      <c r="D4610">
        <v>180811</v>
      </c>
      <c r="E4610" t="s">
        <v>1295</v>
      </c>
      <c r="F4610" t="s">
        <v>10454</v>
      </c>
      <c r="G4610">
        <v>-2.5271764289999998</v>
      </c>
      <c r="H4610">
        <v>51.525025489999997</v>
      </c>
      <c r="I4610" t="s">
        <v>1284</v>
      </c>
      <c r="J4610" t="s">
        <v>252</v>
      </c>
      <c r="K4610" t="s">
        <v>101</v>
      </c>
      <c r="L4610" t="str">
        <f t="shared" si="71"/>
        <v>M4/3833B_Active</v>
      </c>
    </row>
    <row r="4611" spans="1:12" x14ac:dyDescent="0.25">
      <c r="A4611">
        <v>4614</v>
      </c>
      <c r="B4611" t="s">
        <v>10455</v>
      </c>
      <c r="C4611">
        <v>552961</v>
      </c>
      <c r="D4611">
        <v>167913</v>
      </c>
      <c r="E4611" t="s">
        <v>1300</v>
      </c>
      <c r="F4611" t="s">
        <v>10456</v>
      </c>
      <c r="G4611">
        <v>0.19703250999999999</v>
      </c>
      <c r="H4611">
        <v>51.389647259999997</v>
      </c>
      <c r="I4611" t="s">
        <v>1284</v>
      </c>
      <c r="J4611" t="s">
        <v>44</v>
      </c>
      <c r="K4611" t="s">
        <v>48</v>
      </c>
      <c r="L4611" t="str">
        <f t="shared" ref="L4611:L4674" si="72">F4611&amp;"_"&amp;I4611</f>
        <v>M25/4139J_Active</v>
      </c>
    </row>
    <row r="4612" spans="1:12" x14ac:dyDescent="0.25">
      <c r="A4612">
        <v>4615</v>
      </c>
      <c r="B4612" t="s">
        <v>10457</v>
      </c>
      <c r="C4612">
        <v>398982</v>
      </c>
      <c r="D4612">
        <v>300213</v>
      </c>
      <c r="E4612" t="s">
        <v>1282</v>
      </c>
      <c r="F4612" t="s">
        <v>10458</v>
      </c>
      <c r="G4612">
        <v>-2.0164575980000001</v>
      </c>
      <c r="H4612">
        <v>52.599721940000002</v>
      </c>
      <c r="I4612" t="s">
        <v>1284</v>
      </c>
      <c r="J4612" t="s">
        <v>109</v>
      </c>
      <c r="K4612" t="s">
        <v>58</v>
      </c>
      <c r="L4612" t="str">
        <f t="shared" si="72"/>
        <v>M6/5997B_Active</v>
      </c>
    </row>
    <row r="4613" spans="1:12" x14ac:dyDescent="0.25">
      <c r="A4613">
        <v>4616</v>
      </c>
      <c r="B4613" t="s">
        <v>10459</v>
      </c>
      <c r="C4613">
        <v>579471</v>
      </c>
      <c r="D4613">
        <v>162514</v>
      </c>
      <c r="E4613" t="s">
        <v>1295</v>
      </c>
      <c r="F4613" t="s">
        <v>10460</v>
      </c>
      <c r="G4613">
        <v>0.57493695499999997</v>
      </c>
      <c r="H4613">
        <v>51.333393430000001</v>
      </c>
      <c r="I4613" t="s">
        <v>1284</v>
      </c>
      <c r="J4613" t="s">
        <v>1319</v>
      </c>
      <c r="K4613" t="s">
        <v>101</v>
      </c>
      <c r="L4613" t="str">
        <f t="shared" si="72"/>
        <v>M2/8579A_Active</v>
      </c>
    </row>
    <row r="4614" spans="1:12" x14ac:dyDescent="0.25">
      <c r="A4614">
        <v>4617</v>
      </c>
      <c r="B4614" t="s">
        <v>10461</v>
      </c>
      <c r="C4614">
        <v>357174</v>
      </c>
      <c r="D4614">
        <v>424531</v>
      </c>
      <c r="E4614" t="s">
        <v>1295</v>
      </c>
      <c r="F4614" t="s">
        <v>10462</v>
      </c>
      <c r="G4614">
        <v>-2.6503796839999998</v>
      </c>
      <c r="H4614">
        <v>53.715441740000003</v>
      </c>
      <c r="I4614" t="s">
        <v>1284</v>
      </c>
      <c r="J4614" t="s">
        <v>1853</v>
      </c>
      <c r="K4614" t="s">
        <v>101</v>
      </c>
      <c r="L4614" t="str">
        <f t="shared" si="72"/>
        <v>M65/4020A_Active</v>
      </c>
    </row>
    <row r="4615" spans="1:12" x14ac:dyDescent="0.25">
      <c r="A4615">
        <v>4618</v>
      </c>
      <c r="B4615" t="s">
        <v>10463</v>
      </c>
      <c r="C4615">
        <v>544058</v>
      </c>
      <c r="D4615">
        <v>154681</v>
      </c>
      <c r="E4615" t="s">
        <v>1300</v>
      </c>
      <c r="F4615" t="s">
        <v>10464</v>
      </c>
      <c r="G4615">
        <v>6.3822245999999999E-2</v>
      </c>
      <c r="H4615">
        <v>51.273073269999998</v>
      </c>
      <c r="I4615" t="s">
        <v>1280</v>
      </c>
      <c r="J4615" t="s">
        <v>44</v>
      </c>
      <c r="K4615" t="s">
        <v>48</v>
      </c>
      <c r="L4615" t="str">
        <f t="shared" si="72"/>
        <v>M25/4322A_Inactive</v>
      </c>
    </row>
    <row r="4616" spans="1:12" x14ac:dyDescent="0.25">
      <c r="A4616">
        <v>4619</v>
      </c>
      <c r="B4616" t="s">
        <v>10465</v>
      </c>
      <c r="C4616">
        <v>429711</v>
      </c>
      <c r="D4616">
        <v>412792</v>
      </c>
      <c r="E4616" t="s">
        <v>1282</v>
      </c>
      <c r="F4616" t="s">
        <v>10466</v>
      </c>
      <c r="G4616">
        <v>-1.5524061790000001</v>
      </c>
      <c r="H4616">
        <v>53.610861270000001</v>
      </c>
      <c r="I4616" t="s">
        <v>1284</v>
      </c>
      <c r="J4616" t="s">
        <v>30</v>
      </c>
      <c r="K4616" t="s">
        <v>58</v>
      </c>
      <c r="L4616" t="str">
        <f t="shared" si="72"/>
        <v>M1/4852B_Active</v>
      </c>
    </row>
    <row r="4617" spans="1:12" x14ac:dyDescent="0.25">
      <c r="A4617">
        <v>4620</v>
      </c>
      <c r="B4617" t="s">
        <v>10467</v>
      </c>
      <c r="C4617">
        <v>505397</v>
      </c>
      <c r="D4617">
        <v>222804</v>
      </c>
      <c r="E4617" t="s">
        <v>1282</v>
      </c>
      <c r="F4617" t="s">
        <v>10468</v>
      </c>
      <c r="G4617">
        <v>-0.46973560599999997</v>
      </c>
      <c r="H4617">
        <v>51.893839419999999</v>
      </c>
      <c r="I4617" t="s">
        <v>1284</v>
      </c>
      <c r="J4617" t="s">
        <v>30</v>
      </c>
      <c r="K4617" t="s">
        <v>58</v>
      </c>
      <c r="L4617" t="str">
        <f t="shared" si="72"/>
        <v>M1/2545B_Active</v>
      </c>
    </row>
    <row r="4618" spans="1:12" x14ac:dyDescent="0.25">
      <c r="A4618">
        <v>4621</v>
      </c>
      <c r="B4618" t="s">
        <v>10469</v>
      </c>
      <c r="C4618">
        <v>421027</v>
      </c>
      <c r="D4618">
        <v>297263</v>
      </c>
      <c r="E4618" t="s">
        <v>1282</v>
      </c>
      <c r="F4618" t="s">
        <v>10470</v>
      </c>
      <c r="G4618">
        <v>-1.691167546</v>
      </c>
      <c r="H4618">
        <v>52.572802260000003</v>
      </c>
      <c r="I4618" t="s">
        <v>1280</v>
      </c>
      <c r="J4618" t="s">
        <v>172</v>
      </c>
      <c r="K4618" t="s">
        <v>58</v>
      </c>
      <c r="L4618" t="str">
        <f t="shared" si="72"/>
        <v>M42/6576B_Inactive</v>
      </c>
    </row>
    <row r="4619" spans="1:12" x14ac:dyDescent="0.25">
      <c r="A4619">
        <v>4622</v>
      </c>
      <c r="B4619" t="s">
        <v>10471</v>
      </c>
      <c r="C4619">
        <v>558407</v>
      </c>
      <c r="D4619">
        <v>188586</v>
      </c>
      <c r="E4619" t="s">
        <v>1300</v>
      </c>
      <c r="F4619" t="s">
        <v>10472</v>
      </c>
      <c r="G4619">
        <v>0.28450390399999997</v>
      </c>
      <c r="H4619">
        <v>51.573890980000002</v>
      </c>
      <c r="I4619" t="s">
        <v>1284</v>
      </c>
      <c r="J4619" t="s">
        <v>44</v>
      </c>
      <c r="K4619" t="s">
        <v>48</v>
      </c>
      <c r="L4619" t="str">
        <f t="shared" si="72"/>
        <v>M25/5766A_Active</v>
      </c>
    </row>
    <row r="4620" spans="1:12" x14ac:dyDescent="0.25">
      <c r="A4620">
        <v>4623</v>
      </c>
      <c r="B4620" t="s">
        <v>10473</v>
      </c>
      <c r="C4620">
        <v>388550</v>
      </c>
      <c r="D4620">
        <v>254718</v>
      </c>
      <c r="E4620" t="s">
        <v>1287</v>
      </c>
      <c r="F4620" t="s">
        <v>10474</v>
      </c>
      <c r="G4620">
        <v>-2.1689068150000002</v>
      </c>
      <c r="H4620">
        <v>52.190594240000003</v>
      </c>
      <c r="I4620" t="s">
        <v>1284</v>
      </c>
      <c r="J4620" t="s">
        <v>226</v>
      </c>
      <c r="K4620" t="s">
        <v>35</v>
      </c>
      <c r="L4620" t="str">
        <f t="shared" si="72"/>
        <v>M5/7465B_Active</v>
      </c>
    </row>
    <row r="4621" spans="1:12" x14ac:dyDescent="0.25">
      <c r="A4621">
        <v>4624</v>
      </c>
      <c r="B4621" t="s">
        <v>10475</v>
      </c>
      <c r="C4621">
        <v>568779</v>
      </c>
      <c r="D4621">
        <v>159586</v>
      </c>
      <c r="E4621" t="s">
        <v>1278</v>
      </c>
      <c r="F4621" t="s">
        <v>10476</v>
      </c>
      <c r="G4621">
        <v>0.42022068899999998</v>
      </c>
      <c r="H4621">
        <v>51.310360160000002</v>
      </c>
      <c r="I4621" t="s">
        <v>1280</v>
      </c>
      <c r="J4621" t="s">
        <v>368</v>
      </c>
      <c r="K4621" t="s">
        <v>87</v>
      </c>
      <c r="L4621" t="str">
        <f t="shared" si="72"/>
        <v>M20/6496M_Inactive</v>
      </c>
    </row>
    <row r="4622" spans="1:12" x14ac:dyDescent="0.25">
      <c r="A4622">
        <v>4625</v>
      </c>
      <c r="B4622" t="s">
        <v>10477</v>
      </c>
      <c r="C4622">
        <v>440359</v>
      </c>
      <c r="D4622">
        <v>460665</v>
      </c>
      <c r="E4622" t="s">
        <v>1282</v>
      </c>
      <c r="F4622" t="s">
        <v>10478</v>
      </c>
      <c r="G4622">
        <v>-1.385212965</v>
      </c>
      <c r="H4622">
        <v>54.040404279999997</v>
      </c>
      <c r="I4622" t="s">
        <v>1284</v>
      </c>
      <c r="J4622" t="s">
        <v>1285</v>
      </c>
      <c r="K4622" t="s">
        <v>58</v>
      </c>
      <c r="L4622" t="str">
        <f t="shared" si="72"/>
        <v>A1M/9822B_Active</v>
      </c>
    </row>
    <row r="4623" spans="1:12" x14ac:dyDescent="0.25">
      <c r="A4623">
        <v>4626</v>
      </c>
      <c r="B4623" t="s">
        <v>10479</v>
      </c>
      <c r="C4623">
        <v>555973</v>
      </c>
      <c r="D4623">
        <v>259589</v>
      </c>
      <c r="E4623" t="s">
        <v>1295</v>
      </c>
      <c r="F4623" t="s">
        <v>10480</v>
      </c>
      <c r="G4623">
        <v>0.281499946</v>
      </c>
      <c r="H4623">
        <v>52.212459899999999</v>
      </c>
      <c r="I4623" t="s">
        <v>1280</v>
      </c>
      <c r="J4623" t="s">
        <v>1332</v>
      </c>
      <c r="K4623" t="s">
        <v>101</v>
      </c>
      <c r="L4623" t="str">
        <f t="shared" si="72"/>
        <v>A14/1112A_Inactive</v>
      </c>
    </row>
    <row r="4624" spans="1:12" x14ac:dyDescent="0.25">
      <c r="A4624">
        <v>4627</v>
      </c>
      <c r="B4624" t="s">
        <v>10481</v>
      </c>
      <c r="C4624">
        <v>511276</v>
      </c>
      <c r="D4624">
        <v>157556</v>
      </c>
      <c r="E4624" t="s">
        <v>1292</v>
      </c>
      <c r="F4624" t="s">
        <v>10482</v>
      </c>
      <c r="G4624">
        <v>-0.40501720400000002</v>
      </c>
      <c r="H4624">
        <v>51.306253069999997</v>
      </c>
      <c r="I4624" t="s">
        <v>1284</v>
      </c>
      <c r="J4624" t="s">
        <v>44</v>
      </c>
      <c r="K4624" t="s">
        <v>67</v>
      </c>
      <c r="L4624" t="str">
        <f t="shared" si="72"/>
        <v>M25/4688M_Active</v>
      </c>
    </row>
    <row r="4625" spans="1:12" x14ac:dyDescent="0.25">
      <c r="A4625">
        <v>4628</v>
      </c>
      <c r="B4625" t="s">
        <v>10483</v>
      </c>
      <c r="C4625">
        <v>534144</v>
      </c>
      <c r="D4625">
        <v>199994</v>
      </c>
      <c r="E4625" t="s">
        <v>1300</v>
      </c>
      <c r="F4625" t="s">
        <v>10484</v>
      </c>
      <c r="G4625">
        <v>-6.1020301999999998E-2</v>
      </c>
      <c r="H4625">
        <v>51.682695780000003</v>
      </c>
      <c r="I4625" t="s">
        <v>1284</v>
      </c>
      <c r="J4625" t="s">
        <v>44</v>
      </c>
      <c r="K4625" t="s">
        <v>48</v>
      </c>
      <c r="L4625" t="str">
        <f t="shared" si="72"/>
        <v>M25/5464J_Active</v>
      </c>
    </row>
    <row r="4626" spans="1:12" x14ac:dyDescent="0.25">
      <c r="A4626">
        <v>4629</v>
      </c>
      <c r="B4626" t="s">
        <v>10485</v>
      </c>
      <c r="C4626">
        <v>580640</v>
      </c>
      <c r="D4626">
        <v>156491</v>
      </c>
      <c r="E4626" t="s">
        <v>1295</v>
      </c>
      <c r="F4626" t="s">
        <v>10486</v>
      </c>
      <c r="G4626">
        <v>0.58865411999999995</v>
      </c>
      <c r="H4626">
        <v>51.278920679999999</v>
      </c>
      <c r="I4626" t="s">
        <v>1280</v>
      </c>
      <c r="J4626" t="s">
        <v>368</v>
      </c>
      <c r="K4626" t="s">
        <v>101</v>
      </c>
      <c r="L4626" t="str">
        <f t="shared" si="72"/>
        <v>M20/6624A_Inactive</v>
      </c>
    </row>
    <row r="4627" spans="1:12" x14ac:dyDescent="0.25">
      <c r="A4627">
        <v>4630</v>
      </c>
      <c r="B4627" t="s">
        <v>10487</v>
      </c>
      <c r="C4627">
        <v>419421</v>
      </c>
      <c r="D4627">
        <v>286796</v>
      </c>
      <c r="E4627" t="s">
        <v>1287</v>
      </c>
      <c r="F4627" t="s">
        <v>10488</v>
      </c>
      <c r="G4627">
        <v>-1.7154722360000001</v>
      </c>
      <c r="H4627">
        <v>52.478763860000001</v>
      </c>
      <c r="I4627" t="s">
        <v>1280</v>
      </c>
      <c r="J4627" t="s">
        <v>109</v>
      </c>
      <c r="K4627" t="s">
        <v>35</v>
      </c>
      <c r="L4627" t="str">
        <f t="shared" si="72"/>
        <v>M6/5710A_Inactive</v>
      </c>
    </row>
    <row r="4628" spans="1:12" x14ac:dyDescent="0.25">
      <c r="A4628">
        <v>4631</v>
      </c>
      <c r="B4628" t="s">
        <v>10489</v>
      </c>
      <c r="C4628">
        <v>379041</v>
      </c>
      <c r="D4628">
        <v>393510</v>
      </c>
      <c r="E4628" t="s">
        <v>1292</v>
      </c>
      <c r="F4628" t="s">
        <v>10490</v>
      </c>
      <c r="G4628">
        <v>-2.3169661189999999</v>
      </c>
      <c r="H4628">
        <v>53.437961960000003</v>
      </c>
      <c r="I4628" t="s">
        <v>1284</v>
      </c>
      <c r="J4628" t="s">
        <v>185</v>
      </c>
      <c r="K4628" t="s">
        <v>67</v>
      </c>
      <c r="L4628" t="str">
        <f t="shared" si="72"/>
        <v>M60/9117B_Active</v>
      </c>
    </row>
    <row r="4629" spans="1:12" x14ac:dyDescent="0.25">
      <c r="A4629">
        <v>4632</v>
      </c>
      <c r="B4629" t="s">
        <v>10491</v>
      </c>
      <c r="C4629">
        <v>427348</v>
      </c>
      <c r="D4629">
        <v>426243</v>
      </c>
      <c r="E4629" t="s">
        <v>1278</v>
      </c>
      <c r="F4629" t="s">
        <v>10492</v>
      </c>
      <c r="G4629">
        <v>-1.5869410960000001</v>
      </c>
      <c r="H4629">
        <v>53.731884450000003</v>
      </c>
      <c r="I4629" t="s">
        <v>1284</v>
      </c>
      <c r="J4629" t="s">
        <v>98</v>
      </c>
      <c r="K4629" t="s">
        <v>87</v>
      </c>
      <c r="L4629" t="str">
        <f t="shared" si="72"/>
        <v>M62/2114B_Active</v>
      </c>
    </row>
    <row r="4630" spans="1:12" x14ac:dyDescent="0.25">
      <c r="A4630">
        <v>4633</v>
      </c>
      <c r="B4630" t="s">
        <v>10493</v>
      </c>
      <c r="C4630">
        <v>544030</v>
      </c>
      <c r="D4630">
        <v>253304</v>
      </c>
      <c r="E4630" t="s">
        <v>1287</v>
      </c>
      <c r="F4630" t="s">
        <v>10494</v>
      </c>
      <c r="G4630">
        <v>0.104161853</v>
      </c>
      <c r="H4630">
        <v>52.159239679999999</v>
      </c>
      <c r="I4630" t="s">
        <v>1284</v>
      </c>
      <c r="J4630" t="s">
        <v>1419</v>
      </c>
      <c r="K4630" t="s">
        <v>35</v>
      </c>
      <c r="L4630" t="str">
        <f t="shared" si="72"/>
        <v>M11/6818J_Active</v>
      </c>
    </row>
    <row r="4631" spans="1:12" x14ac:dyDescent="0.25">
      <c r="A4631">
        <v>4634</v>
      </c>
      <c r="B4631" t="s">
        <v>10495</v>
      </c>
      <c r="C4631">
        <v>565217</v>
      </c>
      <c r="D4631">
        <v>266019</v>
      </c>
      <c r="E4631" t="s">
        <v>1278</v>
      </c>
      <c r="F4631" t="s">
        <v>10496</v>
      </c>
      <c r="G4631">
        <v>0.41981170400000001</v>
      </c>
      <c r="H4631">
        <v>52.267525970000001</v>
      </c>
      <c r="I4631" t="s">
        <v>1280</v>
      </c>
      <c r="J4631" t="s">
        <v>1332</v>
      </c>
      <c r="K4631" t="s">
        <v>87</v>
      </c>
      <c r="L4631" t="str">
        <f t="shared" si="72"/>
        <v>A14/1233B_Inactive</v>
      </c>
    </row>
    <row r="4632" spans="1:12" x14ac:dyDescent="0.25">
      <c r="A4632">
        <v>4635</v>
      </c>
      <c r="B4632" t="s">
        <v>10497</v>
      </c>
      <c r="C4632">
        <v>433999</v>
      </c>
      <c r="D4632">
        <v>401381</v>
      </c>
      <c r="E4632" t="s">
        <v>1282</v>
      </c>
      <c r="F4632" t="s">
        <v>10498</v>
      </c>
      <c r="G4632">
        <v>-1.488831604</v>
      </c>
      <c r="H4632">
        <v>53.50804136</v>
      </c>
      <c r="I4632" t="s">
        <v>1284</v>
      </c>
      <c r="J4632" t="s">
        <v>30</v>
      </c>
      <c r="K4632" t="s">
        <v>58</v>
      </c>
      <c r="L4632" t="str">
        <f t="shared" si="72"/>
        <v>M1/4723B_Active</v>
      </c>
    </row>
    <row r="4633" spans="1:12" x14ac:dyDescent="0.25">
      <c r="A4633">
        <v>4636</v>
      </c>
      <c r="B4633" t="s">
        <v>10499</v>
      </c>
      <c r="C4633">
        <v>353458</v>
      </c>
      <c r="D4633">
        <v>434441</v>
      </c>
      <c r="E4633" t="s">
        <v>1295</v>
      </c>
      <c r="F4633" t="s">
        <v>10500</v>
      </c>
      <c r="G4633">
        <v>-2.7081786600000002</v>
      </c>
      <c r="H4633">
        <v>53.8041865</v>
      </c>
      <c r="I4633" t="s">
        <v>1284</v>
      </c>
      <c r="J4633" t="s">
        <v>2684</v>
      </c>
      <c r="K4633" t="s">
        <v>101</v>
      </c>
      <c r="L4633" t="str">
        <f t="shared" si="72"/>
        <v>M55/5251J_Active</v>
      </c>
    </row>
    <row r="4634" spans="1:12" x14ac:dyDescent="0.25">
      <c r="A4634">
        <v>4637</v>
      </c>
      <c r="B4634" t="s">
        <v>10501</v>
      </c>
      <c r="C4634">
        <v>362620</v>
      </c>
      <c r="D4634">
        <v>177284</v>
      </c>
      <c r="E4634" t="s">
        <v>1282</v>
      </c>
      <c r="F4634" t="s">
        <v>10502</v>
      </c>
      <c r="G4634">
        <v>-2.5398168540000001</v>
      </c>
      <c r="H4634">
        <v>51.49325434</v>
      </c>
      <c r="I4634" t="s">
        <v>1284</v>
      </c>
      <c r="J4634" t="s">
        <v>1783</v>
      </c>
      <c r="K4634" t="s">
        <v>58</v>
      </c>
      <c r="L4634" t="str">
        <f t="shared" si="72"/>
        <v>M32/5055B_Active</v>
      </c>
    </row>
    <row r="4635" spans="1:12" x14ac:dyDescent="0.25">
      <c r="A4635">
        <v>4638</v>
      </c>
      <c r="B4635" t="s">
        <v>10503</v>
      </c>
      <c r="C4635">
        <v>470066</v>
      </c>
      <c r="D4635">
        <v>169383</v>
      </c>
      <c r="E4635" t="s">
        <v>1295</v>
      </c>
      <c r="F4635" t="s">
        <v>10504</v>
      </c>
      <c r="G4635">
        <v>-0.99375632300000005</v>
      </c>
      <c r="H4635">
        <v>51.419141840000002</v>
      </c>
      <c r="I4635" t="s">
        <v>1280</v>
      </c>
      <c r="J4635" t="s">
        <v>252</v>
      </c>
      <c r="K4635" t="s">
        <v>101</v>
      </c>
      <c r="L4635" t="str">
        <f t="shared" si="72"/>
        <v>M4/2675B_Inactive</v>
      </c>
    </row>
    <row r="4636" spans="1:12" x14ac:dyDescent="0.25">
      <c r="A4636">
        <v>4639</v>
      </c>
      <c r="B4636" t="s">
        <v>10505</v>
      </c>
      <c r="C4636">
        <v>432405</v>
      </c>
      <c r="D4636">
        <v>426572</v>
      </c>
      <c r="E4636" t="s">
        <v>1282</v>
      </c>
      <c r="F4636" t="s">
        <v>10506</v>
      </c>
      <c r="G4636">
        <v>-1.5102559280000001</v>
      </c>
      <c r="H4636">
        <v>53.734553939999998</v>
      </c>
      <c r="I4636" t="s">
        <v>1284</v>
      </c>
      <c r="J4636" t="s">
        <v>98</v>
      </c>
      <c r="K4636" t="s">
        <v>58</v>
      </c>
      <c r="L4636" t="str">
        <f t="shared" si="72"/>
        <v>M62/2164K_Active</v>
      </c>
    </row>
    <row r="4637" spans="1:12" x14ac:dyDescent="0.25">
      <c r="A4637">
        <v>4640</v>
      </c>
      <c r="B4637" t="s">
        <v>10507</v>
      </c>
      <c r="C4637">
        <v>472484</v>
      </c>
      <c r="D4637">
        <v>257221</v>
      </c>
      <c r="E4637" t="s">
        <v>1287</v>
      </c>
      <c r="F4637" t="s">
        <v>10508</v>
      </c>
      <c r="G4637">
        <v>-0.94064582399999996</v>
      </c>
      <c r="H4637">
        <v>52.208468779999997</v>
      </c>
      <c r="I4637" t="s">
        <v>1280</v>
      </c>
      <c r="J4637" t="s">
        <v>30</v>
      </c>
      <c r="K4637" t="s">
        <v>35</v>
      </c>
      <c r="L4637" t="str">
        <f t="shared" si="72"/>
        <v>M1/3039J_Inactive</v>
      </c>
    </row>
    <row r="4638" spans="1:12" x14ac:dyDescent="0.25">
      <c r="A4638">
        <v>4641</v>
      </c>
      <c r="B4638" t="s">
        <v>10509</v>
      </c>
      <c r="C4638">
        <v>523919</v>
      </c>
      <c r="D4638">
        <v>152554</v>
      </c>
      <c r="E4638" t="s">
        <v>1292</v>
      </c>
      <c r="F4638" t="s">
        <v>10510</v>
      </c>
      <c r="G4638">
        <v>-0.225462893</v>
      </c>
      <c r="H4638">
        <v>51.258688309999997</v>
      </c>
      <c r="I4638" t="s">
        <v>1284</v>
      </c>
      <c r="J4638" t="s">
        <v>44</v>
      </c>
      <c r="K4638" t="s">
        <v>67</v>
      </c>
      <c r="L4638" t="str">
        <f t="shared" si="72"/>
        <v>M25/4534B_Active</v>
      </c>
    </row>
    <row r="4639" spans="1:12" x14ac:dyDescent="0.25">
      <c r="A4639">
        <v>4642</v>
      </c>
      <c r="B4639" t="s">
        <v>10511</v>
      </c>
      <c r="C4639">
        <v>510874</v>
      </c>
      <c r="D4639">
        <v>202959</v>
      </c>
      <c r="E4639" t="s">
        <v>1300</v>
      </c>
      <c r="F4639" t="s">
        <v>10512</v>
      </c>
      <c r="G4639">
        <v>-0.39651834499999999</v>
      </c>
      <c r="H4639">
        <v>51.714418639999998</v>
      </c>
      <c r="I4639" t="s">
        <v>1284</v>
      </c>
      <c r="J4639" t="s">
        <v>44</v>
      </c>
      <c r="K4639" t="s">
        <v>48</v>
      </c>
      <c r="L4639" t="str">
        <f t="shared" si="72"/>
        <v>M25/5221J_Active</v>
      </c>
    </row>
    <row r="4640" spans="1:12" x14ac:dyDescent="0.25">
      <c r="A4640">
        <v>4643</v>
      </c>
      <c r="B4640" t="s">
        <v>10513</v>
      </c>
      <c r="C4640">
        <v>364705</v>
      </c>
      <c r="D4640">
        <v>390602</v>
      </c>
      <c r="E4640" t="s">
        <v>1282</v>
      </c>
      <c r="F4640" t="s">
        <v>10514</v>
      </c>
      <c r="G4640">
        <v>-2.5324334660000001</v>
      </c>
      <c r="H4640">
        <v>53.411056889999998</v>
      </c>
      <c r="I4640" t="s">
        <v>1284</v>
      </c>
      <c r="J4640" t="s">
        <v>109</v>
      </c>
      <c r="K4640" t="s">
        <v>58</v>
      </c>
      <c r="L4640" t="str">
        <f t="shared" si="72"/>
        <v>M6/7046B_Active</v>
      </c>
    </row>
    <row r="4641" spans="1:12" x14ac:dyDescent="0.25">
      <c r="A4641">
        <v>4644</v>
      </c>
      <c r="B4641" t="s">
        <v>10515</v>
      </c>
      <c r="C4641">
        <v>626630</v>
      </c>
      <c r="D4641">
        <v>238381</v>
      </c>
      <c r="E4641" t="s">
        <v>1295</v>
      </c>
      <c r="F4641" t="s">
        <v>10516</v>
      </c>
      <c r="G4641">
        <v>1.2999973739999999</v>
      </c>
      <c r="H4641">
        <v>51.997607449999997</v>
      </c>
      <c r="I4641" t="s">
        <v>1280</v>
      </c>
      <c r="J4641" t="s">
        <v>1332</v>
      </c>
      <c r="K4641" t="s">
        <v>101</v>
      </c>
      <c r="L4641" t="str">
        <f t="shared" si="72"/>
        <v>A14/2047A_Inactive</v>
      </c>
    </row>
    <row r="4642" spans="1:12" x14ac:dyDescent="0.25">
      <c r="A4642">
        <v>4645</v>
      </c>
      <c r="B4642" t="s">
        <v>10517</v>
      </c>
      <c r="C4642">
        <v>556761</v>
      </c>
      <c r="D4642">
        <v>259714</v>
      </c>
      <c r="E4642" t="s">
        <v>1295</v>
      </c>
      <c r="F4642" t="s">
        <v>10518</v>
      </c>
      <c r="G4642">
        <v>0.29308120100000001</v>
      </c>
      <c r="H4642">
        <v>52.213359509999997</v>
      </c>
      <c r="I4642" t="s">
        <v>1280</v>
      </c>
      <c r="J4642" t="s">
        <v>1332</v>
      </c>
      <c r="K4642" t="s">
        <v>101</v>
      </c>
      <c r="L4642" t="str">
        <f t="shared" si="72"/>
        <v>A14/1120A_Inactive</v>
      </c>
    </row>
    <row r="4643" spans="1:12" x14ac:dyDescent="0.25">
      <c r="A4643">
        <v>4646</v>
      </c>
      <c r="B4643" t="s">
        <v>10519</v>
      </c>
      <c r="C4643">
        <v>432868</v>
      </c>
      <c r="D4643">
        <v>429546</v>
      </c>
      <c r="E4643" t="s">
        <v>1282</v>
      </c>
      <c r="F4643" t="s">
        <v>10520</v>
      </c>
      <c r="G4643">
        <v>-1.5029225319999999</v>
      </c>
      <c r="H4643">
        <v>53.761254299999997</v>
      </c>
      <c r="I4643" t="s">
        <v>1284</v>
      </c>
      <c r="J4643" t="s">
        <v>30</v>
      </c>
      <c r="K4643" t="s">
        <v>58</v>
      </c>
      <c r="L4643" t="str">
        <f t="shared" si="72"/>
        <v>M1/5046B_Active</v>
      </c>
    </row>
    <row r="4644" spans="1:12" x14ac:dyDescent="0.25">
      <c r="A4644">
        <v>4647</v>
      </c>
      <c r="B4644" t="s">
        <v>10521</v>
      </c>
      <c r="C4644">
        <v>448026</v>
      </c>
      <c r="D4644">
        <v>112335</v>
      </c>
      <c r="E4644" t="s">
        <v>1278</v>
      </c>
      <c r="F4644" t="s">
        <v>10522</v>
      </c>
      <c r="G4644">
        <v>-1.3182923529999999</v>
      </c>
      <c r="H4644">
        <v>50.908484979999997</v>
      </c>
      <c r="I4644" t="s">
        <v>1280</v>
      </c>
      <c r="J4644" t="s">
        <v>83</v>
      </c>
      <c r="K4644" t="s">
        <v>87</v>
      </c>
      <c r="L4644" t="str">
        <f t="shared" si="72"/>
        <v>M27/9260B_Inactive</v>
      </c>
    </row>
    <row r="4645" spans="1:12" x14ac:dyDescent="0.25">
      <c r="A4645">
        <v>4648</v>
      </c>
      <c r="B4645" t="s">
        <v>10523</v>
      </c>
      <c r="C4645">
        <v>502899</v>
      </c>
      <c r="D4645">
        <v>166336</v>
      </c>
      <c r="E4645" t="s">
        <v>1292</v>
      </c>
      <c r="F4645" t="s">
        <v>10524</v>
      </c>
      <c r="G4645">
        <v>-0.52261625</v>
      </c>
      <c r="H4645">
        <v>51.386749469999998</v>
      </c>
      <c r="I4645" t="s">
        <v>1284</v>
      </c>
      <c r="J4645" t="s">
        <v>44</v>
      </c>
      <c r="K4645" t="s">
        <v>67</v>
      </c>
      <c r="L4645" t="str">
        <f t="shared" si="72"/>
        <v>M25/4817B_Active</v>
      </c>
    </row>
    <row r="4646" spans="1:12" x14ac:dyDescent="0.25">
      <c r="A4646">
        <v>4649</v>
      </c>
      <c r="B4646" t="s">
        <v>10525</v>
      </c>
      <c r="C4646">
        <v>528670</v>
      </c>
      <c r="D4646">
        <v>153748</v>
      </c>
      <c r="E4646" t="s">
        <v>1292</v>
      </c>
      <c r="F4646" t="s">
        <v>10526</v>
      </c>
      <c r="G4646">
        <v>-0.15698351099999999</v>
      </c>
      <c r="H4646">
        <v>51.268368160000001</v>
      </c>
      <c r="I4646" t="s">
        <v>1284</v>
      </c>
      <c r="J4646" t="s">
        <v>44</v>
      </c>
      <c r="K4646" t="s">
        <v>67</v>
      </c>
      <c r="L4646" t="str">
        <f t="shared" si="72"/>
        <v>M25/4483B_Active</v>
      </c>
    </row>
    <row r="4647" spans="1:12" x14ac:dyDescent="0.25">
      <c r="A4647">
        <v>4650</v>
      </c>
      <c r="B4647" t="s">
        <v>10527</v>
      </c>
      <c r="C4647">
        <v>428658</v>
      </c>
      <c r="D4647">
        <v>426409</v>
      </c>
      <c r="E4647" t="s">
        <v>1278</v>
      </c>
      <c r="F4647" t="s">
        <v>10528</v>
      </c>
      <c r="G4647">
        <v>-1.567069491</v>
      </c>
      <c r="H4647">
        <v>53.733306710000001</v>
      </c>
      <c r="I4647" t="s">
        <v>1284</v>
      </c>
      <c r="J4647" t="s">
        <v>98</v>
      </c>
      <c r="K4647" t="s">
        <v>87</v>
      </c>
      <c r="L4647" t="str">
        <f t="shared" si="72"/>
        <v>M62/2127B_Active</v>
      </c>
    </row>
    <row r="4648" spans="1:12" x14ac:dyDescent="0.25">
      <c r="A4648">
        <v>4651</v>
      </c>
      <c r="B4648" t="s">
        <v>10529</v>
      </c>
      <c r="C4648">
        <v>428227</v>
      </c>
      <c r="D4648">
        <v>426414</v>
      </c>
      <c r="E4648" t="s">
        <v>1278</v>
      </c>
      <c r="F4648" t="s">
        <v>10530</v>
      </c>
      <c r="G4648">
        <v>-1.5736020669999999</v>
      </c>
      <c r="H4648">
        <v>53.733374929999997</v>
      </c>
      <c r="I4648" t="s">
        <v>1284</v>
      </c>
      <c r="J4648" t="s">
        <v>98</v>
      </c>
      <c r="K4648" t="s">
        <v>87</v>
      </c>
      <c r="L4648" t="str">
        <f t="shared" si="72"/>
        <v>M62/2123B_Active</v>
      </c>
    </row>
    <row r="4649" spans="1:12" x14ac:dyDescent="0.25">
      <c r="A4649">
        <v>4652</v>
      </c>
      <c r="B4649" t="s">
        <v>10531</v>
      </c>
      <c r="C4649">
        <v>366243</v>
      </c>
      <c r="D4649">
        <v>386042</v>
      </c>
      <c r="E4649" t="s">
        <v>1282</v>
      </c>
      <c r="F4649" t="s">
        <v>10532</v>
      </c>
      <c r="G4649">
        <v>-2.5088069040000001</v>
      </c>
      <c r="H4649">
        <v>53.370170889999997</v>
      </c>
      <c r="I4649" t="s">
        <v>1280</v>
      </c>
      <c r="J4649" t="s">
        <v>109</v>
      </c>
      <c r="K4649" t="s">
        <v>58</v>
      </c>
      <c r="L4649" t="str">
        <f t="shared" si="72"/>
        <v>M6/6995B_Inactive</v>
      </c>
    </row>
    <row r="4650" spans="1:12" x14ac:dyDescent="0.25">
      <c r="A4650">
        <v>4653</v>
      </c>
      <c r="B4650" t="s">
        <v>10533</v>
      </c>
      <c r="C4650">
        <v>406829</v>
      </c>
      <c r="D4650">
        <v>292921</v>
      </c>
      <c r="E4650" t="s">
        <v>1282</v>
      </c>
      <c r="F4650" t="s">
        <v>10534</v>
      </c>
      <c r="G4650">
        <v>-1.9007507619999999</v>
      </c>
      <c r="H4650">
        <v>52.534127460000001</v>
      </c>
      <c r="I4650" t="s">
        <v>1284</v>
      </c>
      <c r="J4650" t="s">
        <v>109</v>
      </c>
      <c r="K4650" t="s">
        <v>58</v>
      </c>
      <c r="L4650" t="str">
        <f t="shared" si="72"/>
        <v>M6/5873B_Active</v>
      </c>
    </row>
    <row r="4651" spans="1:12" x14ac:dyDescent="0.25">
      <c r="A4651">
        <v>4654</v>
      </c>
      <c r="B4651" t="s">
        <v>10535</v>
      </c>
      <c r="C4651">
        <v>491686</v>
      </c>
      <c r="D4651">
        <v>276521</v>
      </c>
      <c r="E4651" t="s">
        <v>1278</v>
      </c>
      <c r="F4651" t="s">
        <v>10536</v>
      </c>
      <c r="G4651">
        <v>-0.65446353999999995</v>
      </c>
      <c r="H4651">
        <v>52.379077029999998</v>
      </c>
      <c r="I4651" t="s">
        <v>1280</v>
      </c>
      <c r="J4651" t="s">
        <v>1332</v>
      </c>
      <c r="K4651" t="s">
        <v>87</v>
      </c>
      <c r="L4651" t="str">
        <f t="shared" si="72"/>
        <v>A14/0396B_Inactive</v>
      </c>
    </row>
    <row r="4652" spans="1:12" x14ac:dyDescent="0.25">
      <c r="A4652">
        <v>4655</v>
      </c>
      <c r="B4652" t="s">
        <v>10537</v>
      </c>
      <c r="C4652">
        <v>392806</v>
      </c>
      <c r="D4652">
        <v>411737</v>
      </c>
      <c r="E4652" t="s">
        <v>1295</v>
      </c>
      <c r="F4652" t="s">
        <v>10538</v>
      </c>
      <c r="G4652">
        <v>-2.1101831359999998</v>
      </c>
      <c r="H4652">
        <v>53.602163070000003</v>
      </c>
      <c r="I4652" t="s">
        <v>1284</v>
      </c>
      <c r="J4652" t="s">
        <v>98</v>
      </c>
      <c r="K4652" t="s">
        <v>101</v>
      </c>
      <c r="L4652" t="str">
        <f t="shared" si="72"/>
        <v>M62/1682A_Active</v>
      </c>
    </row>
    <row r="4653" spans="1:12" x14ac:dyDescent="0.25">
      <c r="A4653">
        <v>4656</v>
      </c>
      <c r="B4653" t="s">
        <v>10539</v>
      </c>
      <c r="C4653">
        <v>376601</v>
      </c>
      <c r="D4653">
        <v>403160</v>
      </c>
      <c r="E4653" t="s">
        <v>1292</v>
      </c>
      <c r="F4653" t="s">
        <v>10540</v>
      </c>
      <c r="G4653">
        <v>-2.354415473</v>
      </c>
      <c r="H4653">
        <v>53.524595650000002</v>
      </c>
      <c r="I4653" t="s">
        <v>1280</v>
      </c>
      <c r="J4653" t="s">
        <v>185</v>
      </c>
      <c r="K4653" t="s">
        <v>67</v>
      </c>
      <c r="L4653" t="str">
        <f t="shared" si="72"/>
        <v>M60/9249B_Inactive</v>
      </c>
    </row>
    <row r="4654" spans="1:12" x14ac:dyDescent="0.25">
      <c r="A4654">
        <v>4657</v>
      </c>
      <c r="B4654" t="s">
        <v>10541</v>
      </c>
      <c r="C4654">
        <v>507012</v>
      </c>
      <c r="D4654">
        <v>220868</v>
      </c>
      <c r="E4654" t="s">
        <v>1282</v>
      </c>
      <c r="F4654" t="s">
        <v>10542</v>
      </c>
      <c r="G4654">
        <v>-0.44687569900000002</v>
      </c>
      <c r="H4654">
        <v>51.8761321</v>
      </c>
      <c r="I4654" t="s">
        <v>1284</v>
      </c>
      <c r="J4654" t="s">
        <v>30</v>
      </c>
      <c r="K4654" t="s">
        <v>58</v>
      </c>
      <c r="L4654" t="str">
        <f t="shared" si="72"/>
        <v>M1/2519B_Active</v>
      </c>
    </row>
    <row r="4655" spans="1:12" x14ac:dyDescent="0.25">
      <c r="A4655">
        <v>4658</v>
      </c>
      <c r="B4655" t="s">
        <v>10543</v>
      </c>
      <c r="C4655">
        <v>447795</v>
      </c>
      <c r="D4655">
        <v>126601</v>
      </c>
      <c r="E4655" t="s">
        <v>1278</v>
      </c>
      <c r="F4655" t="s">
        <v>10544</v>
      </c>
      <c r="G4655">
        <v>-1.319705895</v>
      </c>
      <c r="H4655">
        <v>51.036781820000002</v>
      </c>
      <c r="I4655" t="s">
        <v>1280</v>
      </c>
      <c r="J4655" t="s">
        <v>73</v>
      </c>
      <c r="K4655" t="s">
        <v>87</v>
      </c>
      <c r="L4655" t="str">
        <f t="shared" si="72"/>
        <v>M3/2072A_Inactive</v>
      </c>
    </row>
    <row r="4656" spans="1:12" x14ac:dyDescent="0.25">
      <c r="A4656">
        <v>4659</v>
      </c>
      <c r="B4656" t="s">
        <v>10545</v>
      </c>
      <c r="C4656">
        <v>558580</v>
      </c>
      <c r="D4656">
        <v>188129</v>
      </c>
      <c r="E4656" t="s">
        <v>1292</v>
      </c>
      <c r="F4656" t="s">
        <v>10546</v>
      </c>
      <c r="G4656">
        <v>0.28679218000000001</v>
      </c>
      <c r="H4656">
        <v>51.569736540000001</v>
      </c>
      <c r="I4656" t="s">
        <v>1284</v>
      </c>
      <c r="J4656" t="s">
        <v>44</v>
      </c>
      <c r="K4656" t="s">
        <v>67</v>
      </c>
      <c r="L4656" t="str">
        <f t="shared" si="72"/>
        <v>M25/5771B_Active</v>
      </c>
    </row>
    <row r="4657" spans="1:12" x14ac:dyDescent="0.25">
      <c r="A4657">
        <v>4660</v>
      </c>
      <c r="B4657" t="s">
        <v>10547</v>
      </c>
      <c r="C4657">
        <v>548358</v>
      </c>
      <c r="D4657">
        <v>203508</v>
      </c>
      <c r="E4657" t="s">
        <v>1282</v>
      </c>
      <c r="F4657" t="s">
        <v>10548</v>
      </c>
      <c r="G4657">
        <v>0.14592622299999999</v>
      </c>
      <c r="H4657">
        <v>51.710698919999999</v>
      </c>
      <c r="I4657" t="s">
        <v>1284</v>
      </c>
      <c r="J4657" t="s">
        <v>1419</v>
      </c>
      <c r="K4657" t="s">
        <v>58</v>
      </c>
      <c r="L4657" t="str">
        <f t="shared" si="72"/>
        <v>M11/6275B_Active</v>
      </c>
    </row>
    <row r="4658" spans="1:12" x14ac:dyDescent="0.25">
      <c r="A4658">
        <v>4661</v>
      </c>
      <c r="B4658" t="s">
        <v>10549</v>
      </c>
      <c r="C4658">
        <v>567215</v>
      </c>
      <c r="D4658">
        <v>266673</v>
      </c>
      <c r="E4658" t="s">
        <v>1278</v>
      </c>
      <c r="F4658" t="s">
        <v>10550</v>
      </c>
      <c r="G4658">
        <v>0.44938694800000001</v>
      </c>
      <c r="H4658">
        <v>52.27279712</v>
      </c>
      <c r="I4658" t="s">
        <v>1280</v>
      </c>
      <c r="J4658" t="s">
        <v>1332</v>
      </c>
      <c r="K4658" t="s">
        <v>87</v>
      </c>
      <c r="L4658" t="str">
        <f t="shared" si="72"/>
        <v>A14/1255B_Inactive</v>
      </c>
    </row>
    <row r="4659" spans="1:12" x14ac:dyDescent="0.25">
      <c r="A4659">
        <v>4662</v>
      </c>
      <c r="B4659" t="s">
        <v>10551</v>
      </c>
      <c r="C4659">
        <v>447215</v>
      </c>
      <c r="D4659">
        <v>334273</v>
      </c>
      <c r="E4659" t="s">
        <v>1282</v>
      </c>
      <c r="F4659" t="s">
        <v>10552</v>
      </c>
      <c r="G4659">
        <v>-1.2994721600000001</v>
      </c>
      <c r="H4659">
        <v>52.903846229999999</v>
      </c>
      <c r="I4659" t="s">
        <v>1280</v>
      </c>
      <c r="J4659" t="s">
        <v>30</v>
      </c>
      <c r="K4659" t="s">
        <v>58</v>
      </c>
      <c r="L4659" t="str">
        <f t="shared" si="72"/>
        <v>M1/3924B_Inactive</v>
      </c>
    </row>
    <row r="4660" spans="1:12" x14ac:dyDescent="0.25">
      <c r="A4660">
        <v>4663</v>
      </c>
      <c r="B4660" t="s">
        <v>10553</v>
      </c>
      <c r="C4660">
        <v>458713</v>
      </c>
      <c r="D4660">
        <v>107328</v>
      </c>
      <c r="E4660" t="s">
        <v>1278</v>
      </c>
      <c r="F4660" t="s">
        <v>10554</v>
      </c>
      <c r="G4660">
        <v>-1.1671079900000001</v>
      </c>
      <c r="H4660">
        <v>50.862479309999998</v>
      </c>
      <c r="I4660" t="s">
        <v>1280</v>
      </c>
      <c r="J4660" t="s">
        <v>83</v>
      </c>
      <c r="K4660" t="s">
        <v>87</v>
      </c>
      <c r="L4660" t="str">
        <f t="shared" si="72"/>
        <v>M27/9387B_Inactive</v>
      </c>
    </row>
    <row r="4661" spans="1:12" x14ac:dyDescent="0.25">
      <c r="A4661">
        <v>4664</v>
      </c>
      <c r="B4661" t="s">
        <v>10555</v>
      </c>
      <c r="C4661">
        <v>570648</v>
      </c>
      <c r="D4661">
        <v>158907</v>
      </c>
      <c r="E4661" t="s">
        <v>1278</v>
      </c>
      <c r="F4661" t="s">
        <v>10556</v>
      </c>
      <c r="G4661">
        <v>0.44668597199999999</v>
      </c>
      <c r="H4661">
        <v>51.303703200000001</v>
      </c>
      <c r="I4661" t="s">
        <v>1280</v>
      </c>
      <c r="J4661" t="s">
        <v>368</v>
      </c>
      <c r="K4661" t="s">
        <v>87</v>
      </c>
      <c r="L4661" t="str">
        <f t="shared" si="72"/>
        <v>M20/6516B_Inactive</v>
      </c>
    </row>
    <row r="4662" spans="1:12" x14ac:dyDescent="0.25">
      <c r="A4662">
        <v>4665</v>
      </c>
      <c r="B4662" t="s">
        <v>10557</v>
      </c>
      <c r="C4662">
        <v>419299</v>
      </c>
      <c r="D4662">
        <v>294601</v>
      </c>
      <c r="E4662" t="s">
        <v>1287</v>
      </c>
      <c r="F4662" t="s">
        <v>10558</v>
      </c>
      <c r="G4662">
        <v>-1.7168176639999999</v>
      </c>
      <c r="H4662">
        <v>52.54893465</v>
      </c>
      <c r="I4662" t="s">
        <v>1280</v>
      </c>
      <c r="J4662" t="s">
        <v>172</v>
      </c>
      <c r="K4662" t="s">
        <v>35</v>
      </c>
      <c r="L4662" t="str">
        <f t="shared" si="72"/>
        <v>M42/6544A_Inactive</v>
      </c>
    </row>
    <row r="4663" spans="1:12" x14ac:dyDescent="0.25">
      <c r="A4663">
        <v>4666</v>
      </c>
      <c r="B4663" t="s">
        <v>10559</v>
      </c>
      <c r="C4663">
        <v>450143</v>
      </c>
      <c r="D4663">
        <v>279429</v>
      </c>
      <c r="E4663" t="s">
        <v>1287</v>
      </c>
      <c r="F4663" t="s">
        <v>10560</v>
      </c>
      <c r="G4663">
        <v>-1.26425733</v>
      </c>
      <c r="H4663">
        <v>52.410590460000002</v>
      </c>
      <c r="I4663" t="s">
        <v>1284</v>
      </c>
      <c r="J4663" t="s">
        <v>109</v>
      </c>
      <c r="K4663" t="s">
        <v>35</v>
      </c>
      <c r="L4663" t="str">
        <f t="shared" si="72"/>
        <v>M6/5386A_Active</v>
      </c>
    </row>
    <row r="4664" spans="1:12" x14ac:dyDescent="0.25">
      <c r="A4664">
        <v>4667</v>
      </c>
      <c r="B4664" t="s">
        <v>10561</v>
      </c>
      <c r="C4664">
        <v>437837</v>
      </c>
      <c r="D4664">
        <v>432897</v>
      </c>
      <c r="E4664" t="s">
        <v>1287</v>
      </c>
      <c r="F4664" t="s">
        <v>10562</v>
      </c>
      <c r="G4664">
        <v>-1.4271447690000001</v>
      </c>
      <c r="H4664">
        <v>53.7910355</v>
      </c>
      <c r="I4664" t="s">
        <v>1284</v>
      </c>
      <c r="J4664" t="s">
        <v>30</v>
      </c>
      <c r="K4664" t="s">
        <v>35</v>
      </c>
      <c r="L4664" t="str">
        <f t="shared" si="72"/>
        <v>M1/5117A_Active</v>
      </c>
    </row>
    <row r="4665" spans="1:12" x14ac:dyDescent="0.25">
      <c r="A4665">
        <v>4668</v>
      </c>
      <c r="B4665" t="s">
        <v>10563</v>
      </c>
      <c r="C4665">
        <v>428369</v>
      </c>
      <c r="D4665">
        <v>555806</v>
      </c>
      <c r="E4665" t="s">
        <v>1287</v>
      </c>
      <c r="F4665" t="s">
        <v>10564</v>
      </c>
      <c r="G4665">
        <v>-1.5592092500000001</v>
      </c>
      <c r="H4665">
        <v>54.896195149999997</v>
      </c>
      <c r="I4665" t="s">
        <v>1284</v>
      </c>
      <c r="J4665" t="s">
        <v>1285</v>
      </c>
      <c r="K4665" t="s">
        <v>35</v>
      </c>
      <c r="L4665" t="str">
        <f t="shared" si="72"/>
        <v>A1M/9531A_Active</v>
      </c>
    </row>
    <row r="4666" spans="1:12" x14ac:dyDescent="0.25">
      <c r="A4666">
        <v>4669</v>
      </c>
      <c r="B4666" t="s">
        <v>10565</v>
      </c>
      <c r="C4666">
        <v>523276</v>
      </c>
      <c r="D4666">
        <v>152858</v>
      </c>
      <c r="E4666" t="s">
        <v>1292</v>
      </c>
      <c r="F4666" t="s">
        <v>10566</v>
      </c>
      <c r="G4666">
        <v>-0.234568582</v>
      </c>
      <c r="H4666">
        <v>51.261559699999999</v>
      </c>
      <c r="I4666" t="s">
        <v>1284</v>
      </c>
      <c r="J4666" t="s">
        <v>44</v>
      </c>
      <c r="K4666" t="s">
        <v>67</v>
      </c>
      <c r="L4666" t="str">
        <f t="shared" si="72"/>
        <v>M25/4522B_Active</v>
      </c>
    </row>
    <row r="4667" spans="1:12" x14ac:dyDescent="0.25">
      <c r="A4667">
        <v>4670</v>
      </c>
      <c r="B4667" t="s">
        <v>10567</v>
      </c>
      <c r="C4667">
        <v>444621</v>
      </c>
      <c r="D4667">
        <v>370784</v>
      </c>
      <c r="E4667" t="s">
        <v>1287</v>
      </c>
      <c r="F4667" t="s">
        <v>10568</v>
      </c>
      <c r="G4667">
        <v>-1.3329903409999999</v>
      </c>
      <c r="H4667">
        <v>53.23224398</v>
      </c>
      <c r="I4667" t="s">
        <v>1280</v>
      </c>
      <c r="J4667" t="s">
        <v>30</v>
      </c>
      <c r="K4667" t="s">
        <v>35</v>
      </c>
      <c r="L4667" t="str">
        <f t="shared" si="72"/>
        <v>M1/4325A_Inactive</v>
      </c>
    </row>
    <row r="4668" spans="1:12" x14ac:dyDescent="0.25">
      <c r="A4668">
        <v>4671</v>
      </c>
      <c r="B4668" t="s">
        <v>10569</v>
      </c>
      <c r="C4668">
        <v>556220</v>
      </c>
      <c r="D4668">
        <v>172145</v>
      </c>
      <c r="E4668" t="s">
        <v>1292</v>
      </c>
      <c r="F4668" t="s">
        <v>10570</v>
      </c>
      <c r="G4668">
        <v>0.24569741</v>
      </c>
      <c r="H4668">
        <v>51.426784050000002</v>
      </c>
      <c r="I4668" t="s">
        <v>1284</v>
      </c>
      <c r="J4668" t="s">
        <v>44</v>
      </c>
      <c r="K4668" t="s">
        <v>67</v>
      </c>
      <c r="L4668" t="str">
        <f t="shared" si="72"/>
        <v>M25/4092L_Active</v>
      </c>
    </row>
    <row r="4669" spans="1:12" x14ac:dyDescent="0.25">
      <c r="A4669">
        <v>4672</v>
      </c>
      <c r="B4669" t="s">
        <v>10571</v>
      </c>
      <c r="C4669">
        <v>377137</v>
      </c>
      <c r="D4669">
        <v>355448</v>
      </c>
      <c r="E4669" t="s">
        <v>1282</v>
      </c>
      <c r="F4669" t="s">
        <v>10572</v>
      </c>
      <c r="G4669">
        <v>-2.3428766809999999</v>
      </c>
      <c r="H4669">
        <v>53.09575856</v>
      </c>
      <c r="I4669" t="s">
        <v>1280</v>
      </c>
      <c r="J4669" t="s">
        <v>109</v>
      </c>
      <c r="K4669" t="s">
        <v>58</v>
      </c>
      <c r="L4669" t="str">
        <f t="shared" si="72"/>
        <v>M6/6644B_Inactive</v>
      </c>
    </row>
    <row r="4670" spans="1:12" x14ac:dyDescent="0.25">
      <c r="A4670">
        <v>4673</v>
      </c>
      <c r="B4670" t="s">
        <v>10573</v>
      </c>
      <c r="C4670">
        <v>399829</v>
      </c>
      <c r="D4670">
        <v>181794</v>
      </c>
      <c r="E4670" t="s">
        <v>1278</v>
      </c>
      <c r="F4670" t="s">
        <v>10574</v>
      </c>
      <c r="G4670">
        <v>-2.0038517969999998</v>
      </c>
      <c r="H4670">
        <v>51.535050820000002</v>
      </c>
      <c r="I4670" t="s">
        <v>1284</v>
      </c>
      <c r="J4670" t="s">
        <v>252</v>
      </c>
      <c r="K4670" t="s">
        <v>87</v>
      </c>
      <c r="L4670" t="str">
        <f t="shared" si="72"/>
        <v>M4/3443A_Active</v>
      </c>
    </row>
    <row r="4671" spans="1:12" x14ac:dyDescent="0.25">
      <c r="A4671">
        <v>4674</v>
      </c>
      <c r="B4671" t="s">
        <v>10575</v>
      </c>
      <c r="C4671">
        <v>374992</v>
      </c>
      <c r="D4671">
        <v>403938</v>
      </c>
      <c r="E4671" t="s">
        <v>1282</v>
      </c>
      <c r="F4671" t="s">
        <v>10576</v>
      </c>
      <c r="G4671">
        <v>-2.3787472420000002</v>
      </c>
      <c r="H4671">
        <v>53.531513439999998</v>
      </c>
      <c r="I4671" t="s">
        <v>1284</v>
      </c>
      <c r="J4671" t="s">
        <v>1615</v>
      </c>
      <c r="K4671" t="s">
        <v>58</v>
      </c>
      <c r="L4671" t="str">
        <f t="shared" si="72"/>
        <v>M61/2031L_Active</v>
      </c>
    </row>
    <row r="4672" spans="1:12" x14ac:dyDescent="0.25">
      <c r="A4672">
        <v>4675</v>
      </c>
      <c r="B4672" t="s">
        <v>10577</v>
      </c>
      <c r="C4672">
        <v>416961</v>
      </c>
      <c r="D4672">
        <v>278553</v>
      </c>
      <c r="E4672" t="s">
        <v>1287</v>
      </c>
      <c r="F4672" t="s">
        <v>10578</v>
      </c>
      <c r="G4672">
        <v>-1.752107683</v>
      </c>
      <c r="H4672">
        <v>52.40474116</v>
      </c>
      <c r="I4672" t="s">
        <v>1284</v>
      </c>
      <c r="J4672" t="s">
        <v>172</v>
      </c>
      <c r="K4672" t="s">
        <v>35</v>
      </c>
      <c r="L4672" t="str">
        <f t="shared" si="72"/>
        <v>M42/6366J_Active</v>
      </c>
    </row>
    <row r="4673" spans="1:12" x14ac:dyDescent="0.25">
      <c r="A4673">
        <v>4676</v>
      </c>
      <c r="B4673" t="s">
        <v>10579</v>
      </c>
      <c r="C4673">
        <v>445201</v>
      </c>
      <c r="D4673">
        <v>423933</v>
      </c>
      <c r="E4673" t="s">
        <v>1278</v>
      </c>
      <c r="F4673" t="s">
        <v>10580</v>
      </c>
      <c r="G4673">
        <v>-1.3166787150000001</v>
      </c>
      <c r="H4673">
        <v>53.709888419999999</v>
      </c>
      <c r="I4673" t="s">
        <v>1284</v>
      </c>
      <c r="J4673" t="s">
        <v>98</v>
      </c>
      <c r="K4673" t="s">
        <v>87</v>
      </c>
      <c r="L4673" t="str">
        <f t="shared" si="72"/>
        <v>M62/2305B_Active</v>
      </c>
    </row>
    <row r="4674" spans="1:12" x14ac:dyDescent="0.25">
      <c r="A4674">
        <v>4677</v>
      </c>
      <c r="B4674" t="s">
        <v>10581</v>
      </c>
      <c r="C4674">
        <v>394896</v>
      </c>
      <c r="D4674">
        <v>179590</v>
      </c>
      <c r="E4674" t="s">
        <v>1278</v>
      </c>
      <c r="F4674" t="s">
        <v>10582</v>
      </c>
      <c r="G4674">
        <v>-2.0749407949999998</v>
      </c>
      <c r="H4674">
        <v>51.515209169999999</v>
      </c>
      <c r="I4674" t="s">
        <v>1284</v>
      </c>
      <c r="J4674" t="s">
        <v>252</v>
      </c>
      <c r="K4674" t="s">
        <v>87</v>
      </c>
      <c r="L4674" t="str">
        <f t="shared" si="72"/>
        <v>M4/3498A_Active</v>
      </c>
    </row>
    <row r="4675" spans="1:12" x14ac:dyDescent="0.25">
      <c r="A4675">
        <v>4678</v>
      </c>
      <c r="B4675" t="s">
        <v>10583</v>
      </c>
      <c r="C4675">
        <v>585444</v>
      </c>
      <c r="D4675">
        <v>162483</v>
      </c>
      <c r="E4675" t="s">
        <v>1295</v>
      </c>
      <c r="F4675" t="s">
        <v>10584</v>
      </c>
      <c r="G4675">
        <v>0.66056730399999997</v>
      </c>
      <c r="H4675">
        <v>51.331200279999997</v>
      </c>
      <c r="I4675" t="s">
        <v>1284</v>
      </c>
      <c r="J4675" t="s">
        <v>1319</v>
      </c>
      <c r="K4675" t="s">
        <v>101</v>
      </c>
      <c r="L4675" t="str">
        <f t="shared" ref="L4675:L4738" si="73">F4675&amp;"_"&amp;I4675</f>
        <v>M2/8644K_Active</v>
      </c>
    </row>
    <row r="4676" spans="1:12" x14ac:dyDescent="0.25">
      <c r="A4676">
        <v>4679</v>
      </c>
      <c r="B4676" t="s">
        <v>10585</v>
      </c>
      <c r="C4676">
        <v>437192</v>
      </c>
      <c r="D4676">
        <v>116563</v>
      </c>
      <c r="E4676" t="s">
        <v>1295</v>
      </c>
      <c r="F4676" t="s">
        <v>10586</v>
      </c>
      <c r="G4676">
        <v>-1.4719468819999999</v>
      </c>
      <c r="H4676">
        <v>50.947301809999999</v>
      </c>
      <c r="I4676" t="s">
        <v>1284</v>
      </c>
      <c r="J4676" t="s">
        <v>83</v>
      </c>
      <c r="K4676" t="s">
        <v>101</v>
      </c>
      <c r="L4676" t="str">
        <f t="shared" si="73"/>
        <v>M27/9111K_Active</v>
      </c>
    </row>
    <row r="4677" spans="1:12" x14ac:dyDescent="0.25">
      <c r="A4677">
        <v>4680</v>
      </c>
      <c r="B4677" t="s">
        <v>10587</v>
      </c>
      <c r="C4677">
        <v>515668</v>
      </c>
      <c r="D4677">
        <v>158724</v>
      </c>
      <c r="E4677" t="s">
        <v>1292</v>
      </c>
      <c r="F4677" t="s">
        <v>10588</v>
      </c>
      <c r="G4677">
        <v>-0.34165936400000002</v>
      </c>
      <c r="H4677">
        <v>51.31587682</v>
      </c>
      <c r="I4677" t="s">
        <v>1284</v>
      </c>
      <c r="J4677" t="s">
        <v>44</v>
      </c>
      <c r="K4677" t="s">
        <v>67</v>
      </c>
      <c r="L4677" t="str">
        <f t="shared" si="73"/>
        <v>M25/4642B_Active</v>
      </c>
    </row>
    <row r="4678" spans="1:12" x14ac:dyDescent="0.25">
      <c r="A4678">
        <v>4681</v>
      </c>
      <c r="B4678" t="s">
        <v>10589</v>
      </c>
      <c r="C4678">
        <v>411161</v>
      </c>
      <c r="D4678">
        <v>272339</v>
      </c>
      <c r="E4678" t="s">
        <v>1282</v>
      </c>
      <c r="F4678" t="s">
        <v>10590</v>
      </c>
      <c r="G4678">
        <v>-1.8375659520000001</v>
      </c>
      <c r="H4678">
        <v>52.349024659999998</v>
      </c>
      <c r="I4678" t="s">
        <v>1284</v>
      </c>
      <c r="J4678" t="s">
        <v>172</v>
      </c>
      <c r="K4678" t="s">
        <v>58</v>
      </c>
      <c r="L4678" t="str">
        <f t="shared" si="73"/>
        <v>M42/6272B_Active</v>
      </c>
    </row>
    <row r="4679" spans="1:12" x14ac:dyDescent="0.25">
      <c r="A4679">
        <v>4682</v>
      </c>
      <c r="B4679" t="s">
        <v>10591</v>
      </c>
      <c r="C4679">
        <v>389196</v>
      </c>
      <c r="D4679">
        <v>179071</v>
      </c>
      <c r="E4679" t="s">
        <v>1278</v>
      </c>
      <c r="F4679" t="s">
        <v>10592</v>
      </c>
      <c r="G4679">
        <v>-2.1570676340000001</v>
      </c>
      <c r="H4679">
        <v>51.51046075</v>
      </c>
      <c r="I4679" t="s">
        <v>1284</v>
      </c>
      <c r="J4679" t="s">
        <v>252</v>
      </c>
      <c r="K4679" t="s">
        <v>87</v>
      </c>
      <c r="L4679" t="str">
        <f t="shared" si="73"/>
        <v>M4/3555A_Active</v>
      </c>
    </row>
    <row r="4680" spans="1:12" x14ac:dyDescent="0.25">
      <c r="A4680">
        <v>4683</v>
      </c>
      <c r="B4680" t="s">
        <v>10593</v>
      </c>
      <c r="C4680">
        <v>468363</v>
      </c>
      <c r="D4680">
        <v>259210</v>
      </c>
      <c r="E4680" t="s">
        <v>1287</v>
      </c>
      <c r="F4680" t="s">
        <v>10594</v>
      </c>
      <c r="G4680">
        <v>-1.000542115</v>
      </c>
      <c r="H4680">
        <v>52.226873990000001</v>
      </c>
      <c r="I4680" t="s">
        <v>1280</v>
      </c>
      <c r="J4680" t="s">
        <v>30</v>
      </c>
      <c r="K4680" t="s">
        <v>35</v>
      </c>
      <c r="L4680" t="str">
        <f t="shared" si="73"/>
        <v>M1/3084A_Inactive</v>
      </c>
    </row>
    <row r="4681" spans="1:12" x14ac:dyDescent="0.25">
      <c r="A4681">
        <v>4684</v>
      </c>
      <c r="B4681" t="s">
        <v>10595</v>
      </c>
      <c r="C4681">
        <v>446999</v>
      </c>
      <c r="D4681">
        <v>425316</v>
      </c>
      <c r="E4681" t="s">
        <v>1282</v>
      </c>
      <c r="F4681" t="s">
        <v>10596</v>
      </c>
      <c r="G4681">
        <v>-1.2892325259999999</v>
      </c>
      <c r="H4681">
        <v>53.722159570000002</v>
      </c>
      <c r="I4681" t="s">
        <v>1284</v>
      </c>
      <c r="J4681" t="s">
        <v>1285</v>
      </c>
      <c r="K4681" t="s">
        <v>58</v>
      </c>
      <c r="L4681" t="str">
        <f t="shared" si="73"/>
        <v>A1M/9415B_Active</v>
      </c>
    </row>
    <row r="4682" spans="1:12" x14ac:dyDescent="0.25">
      <c r="A4682">
        <v>4685</v>
      </c>
      <c r="B4682" t="s">
        <v>10597</v>
      </c>
      <c r="C4682">
        <v>572604</v>
      </c>
      <c r="D4682">
        <v>158515</v>
      </c>
      <c r="E4682" t="s">
        <v>1295</v>
      </c>
      <c r="F4682" t="s">
        <v>10598</v>
      </c>
      <c r="G4682">
        <v>0.474528581</v>
      </c>
      <c r="H4682">
        <v>51.299592310000001</v>
      </c>
      <c r="I4682" t="s">
        <v>1280</v>
      </c>
      <c r="J4682" t="s">
        <v>368</v>
      </c>
      <c r="K4682" t="s">
        <v>101</v>
      </c>
      <c r="L4682" t="str">
        <f t="shared" si="73"/>
        <v>M20/6536A_Inactive</v>
      </c>
    </row>
    <row r="4683" spans="1:12" x14ac:dyDescent="0.25">
      <c r="A4683">
        <v>4686</v>
      </c>
      <c r="B4683" t="s">
        <v>10599</v>
      </c>
      <c r="C4683">
        <v>374718</v>
      </c>
      <c r="D4683">
        <v>404089</v>
      </c>
      <c r="E4683" t="s">
        <v>1282</v>
      </c>
      <c r="F4683" t="s">
        <v>10600</v>
      </c>
      <c r="G4683">
        <v>-2.382893041</v>
      </c>
      <c r="H4683">
        <v>53.53285743</v>
      </c>
      <c r="I4683" t="s">
        <v>1284</v>
      </c>
      <c r="J4683" t="s">
        <v>1615</v>
      </c>
      <c r="K4683" t="s">
        <v>58</v>
      </c>
      <c r="L4683" t="str">
        <f t="shared" si="73"/>
        <v>M61/2035B_Active</v>
      </c>
    </row>
    <row r="4684" spans="1:12" x14ac:dyDescent="0.25">
      <c r="A4684">
        <v>4687</v>
      </c>
      <c r="B4684" t="s">
        <v>10601</v>
      </c>
      <c r="C4684">
        <v>366177</v>
      </c>
      <c r="D4684">
        <v>385653</v>
      </c>
      <c r="E4684" t="s">
        <v>1282</v>
      </c>
      <c r="F4684" t="s">
        <v>10602</v>
      </c>
      <c r="G4684">
        <v>-2.509756952</v>
      </c>
      <c r="H4684">
        <v>53.366670159999998</v>
      </c>
      <c r="I4684" t="s">
        <v>1280</v>
      </c>
      <c r="J4684" t="s">
        <v>109</v>
      </c>
      <c r="K4684" t="s">
        <v>58</v>
      </c>
      <c r="L4684" t="str">
        <f t="shared" si="73"/>
        <v>M6/6991B_Inactive</v>
      </c>
    </row>
    <row r="4685" spans="1:12" x14ac:dyDescent="0.25">
      <c r="A4685">
        <v>4688</v>
      </c>
      <c r="B4685" t="s">
        <v>10603</v>
      </c>
      <c r="C4685">
        <v>415617</v>
      </c>
      <c r="D4685">
        <v>290668</v>
      </c>
      <c r="E4685" t="s">
        <v>1287</v>
      </c>
      <c r="F4685" t="s">
        <v>10604</v>
      </c>
      <c r="G4685">
        <v>-1.771299644</v>
      </c>
      <c r="H4685">
        <v>52.513693580000002</v>
      </c>
      <c r="I4685" t="s">
        <v>1284</v>
      </c>
      <c r="J4685" t="s">
        <v>109</v>
      </c>
      <c r="K4685" t="s">
        <v>35</v>
      </c>
      <c r="L4685" t="str">
        <f t="shared" si="73"/>
        <v>M6/5769A_Active</v>
      </c>
    </row>
    <row r="4686" spans="1:12" x14ac:dyDescent="0.25">
      <c r="A4686">
        <v>4689</v>
      </c>
      <c r="B4686" t="s">
        <v>10605</v>
      </c>
      <c r="C4686">
        <v>566165</v>
      </c>
      <c r="D4686">
        <v>170360</v>
      </c>
      <c r="E4686" t="s">
        <v>1295</v>
      </c>
      <c r="F4686" t="s">
        <v>10606</v>
      </c>
      <c r="G4686">
        <v>0.387780766</v>
      </c>
      <c r="H4686">
        <v>51.40792192</v>
      </c>
      <c r="I4686" t="s">
        <v>1284</v>
      </c>
      <c r="J4686" t="s">
        <v>1314</v>
      </c>
      <c r="K4686" t="s">
        <v>101</v>
      </c>
      <c r="L4686" t="str">
        <f t="shared" si="73"/>
        <v>A2/8397A_Active</v>
      </c>
    </row>
    <row r="4687" spans="1:12" x14ac:dyDescent="0.25">
      <c r="A4687">
        <v>4690</v>
      </c>
      <c r="B4687" t="s">
        <v>10607</v>
      </c>
      <c r="C4687">
        <v>434603</v>
      </c>
      <c r="D4687">
        <v>425870</v>
      </c>
      <c r="E4687" t="s">
        <v>1278</v>
      </c>
      <c r="F4687" t="s">
        <v>10608</v>
      </c>
      <c r="G4687">
        <v>-1.4770158849999999</v>
      </c>
      <c r="H4687">
        <v>53.728103820000001</v>
      </c>
      <c r="I4687" t="s">
        <v>1284</v>
      </c>
      <c r="J4687" t="s">
        <v>98</v>
      </c>
      <c r="K4687" t="s">
        <v>87</v>
      </c>
      <c r="L4687" t="str">
        <f t="shared" si="73"/>
        <v>M62/2188B_Active</v>
      </c>
    </row>
    <row r="4688" spans="1:12" x14ac:dyDescent="0.25">
      <c r="A4688">
        <v>4691</v>
      </c>
      <c r="B4688" t="s">
        <v>10609</v>
      </c>
      <c r="C4688">
        <v>444315</v>
      </c>
      <c r="D4688">
        <v>423766</v>
      </c>
      <c r="E4688" t="s">
        <v>1295</v>
      </c>
      <c r="F4688" t="s">
        <v>10610</v>
      </c>
      <c r="G4688">
        <v>-1.3301247140000001</v>
      </c>
      <c r="H4688">
        <v>53.70846332</v>
      </c>
      <c r="I4688" t="s">
        <v>1280</v>
      </c>
      <c r="J4688" t="s">
        <v>98</v>
      </c>
      <c r="K4688" t="s">
        <v>101</v>
      </c>
      <c r="L4688" t="str">
        <f t="shared" si="73"/>
        <v>M62/2296A_Inactive</v>
      </c>
    </row>
    <row r="4689" spans="1:12" x14ac:dyDescent="0.25">
      <c r="A4689">
        <v>4692</v>
      </c>
      <c r="B4689" t="s">
        <v>10611</v>
      </c>
      <c r="C4689">
        <v>382644</v>
      </c>
      <c r="D4689">
        <v>405856</v>
      </c>
      <c r="E4689" t="s">
        <v>1300</v>
      </c>
      <c r="F4689" t="s">
        <v>10612</v>
      </c>
      <c r="G4689">
        <v>-2.2634152200000002</v>
      </c>
      <c r="H4689">
        <v>53.54906321</v>
      </c>
      <c r="I4689" t="s">
        <v>1280</v>
      </c>
      <c r="J4689" t="s">
        <v>185</v>
      </c>
      <c r="K4689" t="s">
        <v>48</v>
      </c>
      <c r="L4689" t="str">
        <f t="shared" si="73"/>
        <v>M60/9316A_Inactive</v>
      </c>
    </row>
    <row r="4690" spans="1:12" x14ac:dyDescent="0.25">
      <c r="A4690">
        <v>4693</v>
      </c>
      <c r="B4690" t="s">
        <v>10613</v>
      </c>
      <c r="C4690">
        <v>530573</v>
      </c>
      <c r="D4690">
        <v>141829</v>
      </c>
      <c r="E4690" t="s">
        <v>1287</v>
      </c>
      <c r="F4690" t="s">
        <v>10614</v>
      </c>
      <c r="G4690">
        <v>-0.13405434299999999</v>
      </c>
      <c r="H4690">
        <v>51.160815849999999</v>
      </c>
      <c r="I4690" t="s">
        <v>1280</v>
      </c>
      <c r="J4690" t="s">
        <v>213</v>
      </c>
      <c r="K4690" t="s">
        <v>35</v>
      </c>
      <c r="L4690" t="str">
        <f t="shared" si="73"/>
        <v>M23/3427M_Inactive</v>
      </c>
    </row>
    <row r="4691" spans="1:12" x14ac:dyDescent="0.25">
      <c r="A4691">
        <v>4694</v>
      </c>
      <c r="B4691" t="s">
        <v>10615</v>
      </c>
      <c r="C4691">
        <v>580944</v>
      </c>
      <c r="D4691">
        <v>156229</v>
      </c>
      <c r="E4691" t="s">
        <v>1295</v>
      </c>
      <c r="F4691" t="s">
        <v>10616</v>
      </c>
      <c r="G4691">
        <v>0.592875653</v>
      </c>
      <c r="H4691">
        <v>51.276470869999997</v>
      </c>
      <c r="I4691" t="s">
        <v>1280</v>
      </c>
      <c r="J4691" t="s">
        <v>368</v>
      </c>
      <c r="K4691" t="s">
        <v>101</v>
      </c>
      <c r="L4691" t="str">
        <f t="shared" si="73"/>
        <v>M20/6628A_Inactive</v>
      </c>
    </row>
    <row r="4692" spans="1:12" x14ac:dyDescent="0.25">
      <c r="A4692">
        <v>4695</v>
      </c>
      <c r="B4692" t="s">
        <v>10617</v>
      </c>
      <c r="C4692">
        <v>548383</v>
      </c>
      <c r="D4692">
        <v>199245</v>
      </c>
      <c r="E4692" t="s">
        <v>1300</v>
      </c>
      <c r="F4692" t="s">
        <v>10618</v>
      </c>
      <c r="G4692">
        <v>0.14447600499999999</v>
      </c>
      <c r="H4692">
        <v>51.672388730000002</v>
      </c>
      <c r="I4692" t="s">
        <v>1284</v>
      </c>
      <c r="J4692" t="s">
        <v>44</v>
      </c>
      <c r="K4692" t="s">
        <v>48</v>
      </c>
      <c r="L4692" t="str">
        <f t="shared" si="73"/>
        <v>M25/5614A_Active</v>
      </c>
    </row>
    <row r="4693" spans="1:12" x14ac:dyDescent="0.25">
      <c r="A4693">
        <v>4696</v>
      </c>
      <c r="B4693" t="s">
        <v>10619</v>
      </c>
      <c r="C4693">
        <v>526385</v>
      </c>
      <c r="D4693">
        <v>152846</v>
      </c>
      <c r="E4693" t="s">
        <v>1292</v>
      </c>
      <c r="F4693" t="s">
        <v>10620</v>
      </c>
      <c r="G4693">
        <v>-0.19003783899999999</v>
      </c>
      <c r="H4693">
        <v>51.26077239</v>
      </c>
      <c r="I4693" t="s">
        <v>1284</v>
      </c>
      <c r="J4693" t="s">
        <v>44</v>
      </c>
      <c r="K4693" t="s">
        <v>67</v>
      </c>
      <c r="L4693" t="str">
        <f t="shared" si="73"/>
        <v>M25/4508B_Active</v>
      </c>
    </row>
    <row r="4694" spans="1:12" x14ac:dyDescent="0.25">
      <c r="A4694">
        <v>4697</v>
      </c>
      <c r="B4694" t="s">
        <v>10621</v>
      </c>
      <c r="C4694">
        <v>425364</v>
      </c>
      <c r="D4694">
        <v>426578</v>
      </c>
      <c r="E4694" t="s">
        <v>1295</v>
      </c>
      <c r="F4694" t="s">
        <v>10622</v>
      </c>
      <c r="G4694">
        <v>-1.616986721</v>
      </c>
      <c r="H4694">
        <v>53.734995060000003</v>
      </c>
      <c r="I4694" t="s">
        <v>1284</v>
      </c>
      <c r="J4694" t="s">
        <v>98</v>
      </c>
      <c r="K4694" t="s">
        <v>101</v>
      </c>
      <c r="L4694" t="str">
        <f t="shared" si="73"/>
        <v>M62/2092A_Active</v>
      </c>
    </row>
    <row r="4695" spans="1:12" x14ac:dyDescent="0.25">
      <c r="A4695">
        <v>4698</v>
      </c>
      <c r="B4695" t="s">
        <v>10623</v>
      </c>
      <c r="C4695">
        <v>418722</v>
      </c>
      <c r="D4695">
        <v>290554</v>
      </c>
      <c r="E4695" t="s">
        <v>1282</v>
      </c>
      <c r="F4695" t="s">
        <v>10624</v>
      </c>
      <c r="G4695">
        <v>-1.725553769</v>
      </c>
      <c r="H4695">
        <v>52.512572319999997</v>
      </c>
      <c r="I4695" t="s">
        <v>1284</v>
      </c>
      <c r="J4695" t="s">
        <v>172</v>
      </c>
      <c r="K4695" t="s">
        <v>58</v>
      </c>
      <c r="L4695" t="str">
        <f t="shared" si="73"/>
        <v>M42/6500B_Active</v>
      </c>
    </row>
    <row r="4696" spans="1:12" x14ac:dyDescent="0.25">
      <c r="A4696">
        <v>4699</v>
      </c>
      <c r="B4696" t="s">
        <v>10625</v>
      </c>
      <c r="C4696">
        <v>500981</v>
      </c>
      <c r="D4696">
        <v>233016</v>
      </c>
      <c r="E4696" t="s">
        <v>1282</v>
      </c>
      <c r="F4696" t="s">
        <v>10626</v>
      </c>
      <c r="G4696">
        <v>-0.53089241600000003</v>
      </c>
      <c r="H4696">
        <v>51.986441169999999</v>
      </c>
      <c r="I4696" t="s">
        <v>1284</v>
      </c>
      <c r="J4696" t="s">
        <v>30</v>
      </c>
      <c r="K4696" t="s">
        <v>58</v>
      </c>
      <c r="L4696" t="str">
        <f t="shared" si="73"/>
        <v>M1/2658B_Active</v>
      </c>
    </row>
    <row r="4697" spans="1:12" x14ac:dyDescent="0.25">
      <c r="A4697">
        <v>4700</v>
      </c>
      <c r="B4697" t="s">
        <v>10627</v>
      </c>
      <c r="C4697">
        <v>450608</v>
      </c>
      <c r="D4697">
        <v>348167</v>
      </c>
      <c r="E4697" t="s">
        <v>1282</v>
      </c>
      <c r="F4697" t="s">
        <v>10628</v>
      </c>
      <c r="G4697">
        <v>-1.2468680729999999</v>
      </c>
      <c r="H4697">
        <v>53.028422999999997</v>
      </c>
      <c r="I4697" t="s">
        <v>1284</v>
      </c>
      <c r="J4697" t="s">
        <v>30</v>
      </c>
      <c r="K4697" t="s">
        <v>58</v>
      </c>
      <c r="L4697" t="str">
        <f t="shared" si="73"/>
        <v>M1/4078B_Active</v>
      </c>
    </row>
    <row r="4698" spans="1:12" x14ac:dyDescent="0.25">
      <c r="A4698">
        <v>4701</v>
      </c>
      <c r="B4698" t="s">
        <v>10629</v>
      </c>
      <c r="C4698">
        <v>378943</v>
      </c>
      <c r="D4698">
        <v>209177</v>
      </c>
      <c r="E4698" t="s">
        <v>1287</v>
      </c>
      <c r="F4698" t="s">
        <v>10630</v>
      </c>
      <c r="G4698">
        <v>-2.30663054</v>
      </c>
      <c r="H4698">
        <v>51.780862190000001</v>
      </c>
      <c r="I4698" t="s">
        <v>1284</v>
      </c>
      <c r="J4698" t="s">
        <v>226</v>
      </c>
      <c r="K4698" t="s">
        <v>35</v>
      </c>
      <c r="L4698" t="str">
        <f t="shared" si="73"/>
        <v>M5/7995B_Active</v>
      </c>
    </row>
    <row r="4699" spans="1:12" x14ac:dyDescent="0.25">
      <c r="A4699">
        <v>4702</v>
      </c>
      <c r="B4699" t="s">
        <v>10631</v>
      </c>
      <c r="C4699">
        <v>448144</v>
      </c>
      <c r="D4699">
        <v>309970</v>
      </c>
      <c r="E4699" t="s">
        <v>1282</v>
      </c>
      <c r="F4699" t="s">
        <v>10632</v>
      </c>
      <c r="G4699">
        <v>-1.2892269300000001</v>
      </c>
      <c r="H4699">
        <v>52.685308939999999</v>
      </c>
      <c r="I4699" t="s">
        <v>1280</v>
      </c>
      <c r="J4699" t="s">
        <v>30</v>
      </c>
      <c r="K4699" t="s">
        <v>58</v>
      </c>
      <c r="L4699" t="str">
        <f t="shared" si="73"/>
        <v>M1/3669B_Inactive</v>
      </c>
    </row>
    <row r="4700" spans="1:12" x14ac:dyDescent="0.25">
      <c r="A4700">
        <v>4703</v>
      </c>
      <c r="B4700" t="s">
        <v>10633</v>
      </c>
      <c r="C4700">
        <v>445071</v>
      </c>
      <c r="D4700">
        <v>121776</v>
      </c>
      <c r="E4700" t="s">
        <v>1295</v>
      </c>
      <c r="F4700" t="s">
        <v>10634</v>
      </c>
      <c r="G4700">
        <v>-1.3591521580000001</v>
      </c>
      <c r="H4700">
        <v>50.99361545</v>
      </c>
      <c r="I4700" t="s">
        <v>1280</v>
      </c>
      <c r="J4700" t="s">
        <v>73</v>
      </c>
      <c r="K4700" t="s">
        <v>101</v>
      </c>
      <c r="L4700" t="str">
        <f t="shared" si="73"/>
        <v>M3/2129B_Inactive</v>
      </c>
    </row>
    <row r="4701" spans="1:12" x14ac:dyDescent="0.25">
      <c r="A4701">
        <v>4704</v>
      </c>
      <c r="B4701" t="s">
        <v>10635</v>
      </c>
      <c r="C4701">
        <v>454559</v>
      </c>
      <c r="D4701">
        <v>300921</v>
      </c>
      <c r="E4701" t="s">
        <v>1287</v>
      </c>
      <c r="F4701" t="s">
        <v>10636</v>
      </c>
      <c r="G4701">
        <v>-1.195831785</v>
      </c>
      <c r="H4701">
        <v>52.603362230000002</v>
      </c>
      <c r="I4701" t="s">
        <v>1280</v>
      </c>
      <c r="J4701" t="s">
        <v>30</v>
      </c>
      <c r="K4701" t="s">
        <v>35</v>
      </c>
      <c r="L4701" t="str">
        <f t="shared" si="73"/>
        <v>M1/3554A_Inactive</v>
      </c>
    </row>
    <row r="4702" spans="1:12" x14ac:dyDescent="0.25">
      <c r="A4702">
        <v>4705</v>
      </c>
      <c r="B4702" t="s">
        <v>10637</v>
      </c>
      <c r="C4702">
        <v>445288</v>
      </c>
      <c r="D4702">
        <v>368572</v>
      </c>
      <c r="E4702" t="s">
        <v>1282</v>
      </c>
      <c r="F4702" t="s">
        <v>10638</v>
      </c>
      <c r="G4702">
        <v>-1.3233119630000001</v>
      </c>
      <c r="H4702">
        <v>53.212305839999999</v>
      </c>
      <c r="I4702" t="s">
        <v>1280</v>
      </c>
      <c r="J4702" t="s">
        <v>30</v>
      </c>
      <c r="K4702" t="s">
        <v>58</v>
      </c>
      <c r="L4702" t="str">
        <f t="shared" si="73"/>
        <v>M1/4302B_Inactive</v>
      </c>
    </row>
    <row r="4703" spans="1:12" x14ac:dyDescent="0.25">
      <c r="A4703">
        <v>4706</v>
      </c>
      <c r="B4703" t="s">
        <v>10639</v>
      </c>
      <c r="C4703">
        <v>507455</v>
      </c>
      <c r="D4703">
        <v>200313</v>
      </c>
      <c r="E4703" t="s">
        <v>1292</v>
      </c>
      <c r="F4703" t="s">
        <v>10640</v>
      </c>
      <c r="G4703">
        <v>-0.44680367799999998</v>
      </c>
      <c r="H4703">
        <v>51.691301860000003</v>
      </c>
      <c r="I4703" t="s">
        <v>1284</v>
      </c>
      <c r="J4703" t="s">
        <v>44</v>
      </c>
      <c r="K4703" t="s">
        <v>67</v>
      </c>
      <c r="L4703" t="str">
        <f t="shared" si="73"/>
        <v>M25/5178M_Active</v>
      </c>
    </row>
    <row r="4704" spans="1:12" x14ac:dyDescent="0.25">
      <c r="A4704">
        <v>4707</v>
      </c>
      <c r="B4704" t="s">
        <v>10641</v>
      </c>
      <c r="C4704">
        <v>451220</v>
      </c>
      <c r="D4704">
        <v>279240</v>
      </c>
      <c r="E4704" t="s">
        <v>1282</v>
      </c>
      <c r="F4704" t="s">
        <v>10642</v>
      </c>
      <c r="G4704">
        <v>-1.2484544559999999</v>
      </c>
      <c r="H4704">
        <v>52.40879194</v>
      </c>
      <c r="I4704" t="s">
        <v>1284</v>
      </c>
      <c r="J4704" t="s">
        <v>109</v>
      </c>
      <c r="K4704" t="s">
        <v>58</v>
      </c>
      <c r="L4704" t="str">
        <f t="shared" si="73"/>
        <v>M6/5374L_Active</v>
      </c>
    </row>
    <row r="4705" spans="1:12" x14ac:dyDescent="0.25">
      <c r="A4705">
        <v>4708</v>
      </c>
      <c r="B4705" t="s">
        <v>10643</v>
      </c>
      <c r="C4705">
        <v>409625</v>
      </c>
      <c r="D4705">
        <v>418369</v>
      </c>
      <c r="E4705" t="s">
        <v>1278</v>
      </c>
      <c r="F4705" t="s">
        <v>10644</v>
      </c>
      <c r="G4705">
        <v>-1.8558232670000001</v>
      </c>
      <c r="H4705">
        <v>53.66173568</v>
      </c>
      <c r="I4705" t="s">
        <v>1284</v>
      </c>
      <c r="J4705" t="s">
        <v>98</v>
      </c>
      <c r="K4705" t="s">
        <v>87</v>
      </c>
      <c r="L4705" t="str">
        <f t="shared" si="73"/>
        <v>M62/1874B_Active</v>
      </c>
    </row>
    <row r="4706" spans="1:12" x14ac:dyDescent="0.25">
      <c r="A4706">
        <v>4709</v>
      </c>
      <c r="B4706" t="s">
        <v>10645</v>
      </c>
      <c r="C4706">
        <v>386549</v>
      </c>
      <c r="D4706">
        <v>246669</v>
      </c>
      <c r="E4706" t="s">
        <v>1282</v>
      </c>
      <c r="F4706" t="s">
        <v>10646</v>
      </c>
      <c r="G4706">
        <v>-2.1978555879999999</v>
      </c>
      <c r="H4706">
        <v>52.118183889999997</v>
      </c>
      <c r="I4706" t="s">
        <v>1284</v>
      </c>
      <c r="J4706" t="s">
        <v>226</v>
      </c>
      <c r="K4706" t="s">
        <v>58</v>
      </c>
      <c r="L4706" t="str">
        <f t="shared" si="73"/>
        <v>M5/7549A_Active</v>
      </c>
    </row>
    <row r="4707" spans="1:12" x14ac:dyDescent="0.25">
      <c r="A4707">
        <v>4710</v>
      </c>
      <c r="B4707" t="s">
        <v>10647</v>
      </c>
      <c r="C4707">
        <v>573540</v>
      </c>
      <c r="D4707">
        <v>158180</v>
      </c>
      <c r="E4707" t="s">
        <v>1295</v>
      </c>
      <c r="F4707" t="s">
        <v>10648</v>
      </c>
      <c r="G4707">
        <v>0.48777849099999998</v>
      </c>
      <c r="H4707">
        <v>51.296298489999998</v>
      </c>
      <c r="I4707" t="s">
        <v>1284</v>
      </c>
      <c r="J4707" t="s">
        <v>368</v>
      </c>
      <c r="K4707" t="s">
        <v>101</v>
      </c>
      <c r="L4707" t="str">
        <f t="shared" si="73"/>
        <v>M20/6546K1_Active</v>
      </c>
    </row>
    <row r="4708" spans="1:12" x14ac:dyDescent="0.25">
      <c r="A4708">
        <v>4711</v>
      </c>
      <c r="B4708" t="s">
        <v>10649</v>
      </c>
      <c r="C4708">
        <v>506851</v>
      </c>
      <c r="D4708">
        <v>159555</v>
      </c>
      <c r="E4708" t="s">
        <v>1300</v>
      </c>
      <c r="F4708" t="s">
        <v>10650</v>
      </c>
      <c r="G4708">
        <v>-0.46787542900000001</v>
      </c>
      <c r="H4708">
        <v>51.325068000000002</v>
      </c>
      <c r="I4708" t="s">
        <v>1284</v>
      </c>
      <c r="J4708" t="s">
        <v>44</v>
      </c>
      <c r="K4708" t="s">
        <v>48</v>
      </c>
      <c r="L4708" t="str">
        <f t="shared" si="73"/>
        <v>M25/4737A_Active</v>
      </c>
    </row>
    <row r="4709" spans="1:12" x14ac:dyDescent="0.25">
      <c r="A4709">
        <v>4712</v>
      </c>
      <c r="B4709" t="s">
        <v>10651</v>
      </c>
      <c r="C4709">
        <v>451238</v>
      </c>
      <c r="D4709">
        <v>279200</v>
      </c>
      <c r="E4709" t="s">
        <v>1282</v>
      </c>
      <c r="F4709" t="s">
        <v>10652</v>
      </c>
      <c r="G4709">
        <v>-1.248195972</v>
      </c>
      <c r="H4709">
        <v>52.408430680000002</v>
      </c>
      <c r="I4709" t="s">
        <v>1284</v>
      </c>
      <c r="J4709" t="s">
        <v>109</v>
      </c>
      <c r="K4709" t="s">
        <v>58</v>
      </c>
      <c r="L4709" t="str">
        <f t="shared" si="73"/>
        <v>M6/5375B_Active</v>
      </c>
    </row>
    <row r="4710" spans="1:12" x14ac:dyDescent="0.25">
      <c r="A4710">
        <v>4713</v>
      </c>
      <c r="B4710" t="s">
        <v>10653</v>
      </c>
      <c r="C4710">
        <v>400592</v>
      </c>
      <c r="D4710">
        <v>296269</v>
      </c>
      <c r="E4710" t="s">
        <v>1282</v>
      </c>
      <c r="F4710" t="s">
        <v>10654</v>
      </c>
      <c r="G4710">
        <v>-1.992693</v>
      </c>
      <c r="H4710">
        <v>52.564266789999998</v>
      </c>
      <c r="I4710" t="s">
        <v>1284</v>
      </c>
      <c r="J4710" t="s">
        <v>109</v>
      </c>
      <c r="K4710" t="s">
        <v>58</v>
      </c>
      <c r="L4710" t="str">
        <f t="shared" si="73"/>
        <v>M6/5950B_Active</v>
      </c>
    </row>
    <row r="4711" spans="1:12" x14ac:dyDescent="0.25">
      <c r="A4711">
        <v>4714</v>
      </c>
      <c r="B4711" t="s">
        <v>10655</v>
      </c>
      <c r="C4711">
        <v>505584</v>
      </c>
      <c r="D4711">
        <v>161496</v>
      </c>
      <c r="E4711" t="s">
        <v>1300</v>
      </c>
      <c r="F4711" t="s">
        <v>10656</v>
      </c>
      <c r="G4711">
        <v>-0.48547850199999998</v>
      </c>
      <c r="H4711">
        <v>51.342751290000002</v>
      </c>
      <c r="I4711" t="s">
        <v>1284</v>
      </c>
      <c r="J4711" t="s">
        <v>44</v>
      </c>
      <c r="K4711" t="s">
        <v>48</v>
      </c>
      <c r="L4711" t="str">
        <f t="shared" si="73"/>
        <v>M25/4762A_Active</v>
      </c>
    </row>
    <row r="4712" spans="1:12" x14ac:dyDescent="0.25">
      <c r="A4712">
        <v>4715</v>
      </c>
      <c r="B4712" t="s">
        <v>10657</v>
      </c>
      <c r="C4712">
        <v>444630</v>
      </c>
      <c r="D4712">
        <v>371704</v>
      </c>
      <c r="E4712" t="s">
        <v>1287</v>
      </c>
      <c r="F4712" t="s">
        <v>10658</v>
      </c>
      <c r="G4712">
        <v>-1.3327270609999999</v>
      </c>
      <c r="H4712">
        <v>53.240512619999997</v>
      </c>
      <c r="I4712" t="s">
        <v>1280</v>
      </c>
      <c r="J4712" t="s">
        <v>30</v>
      </c>
      <c r="K4712" t="s">
        <v>35</v>
      </c>
      <c r="L4712" t="str">
        <f t="shared" si="73"/>
        <v>M1/4334J_Inactive</v>
      </c>
    </row>
    <row r="4713" spans="1:12" x14ac:dyDescent="0.25">
      <c r="A4713">
        <v>4716</v>
      </c>
      <c r="B4713" t="s">
        <v>10659</v>
      </c>
      <c r="C4713">
        <v>438212</v>
      </c>
      <c r="D4713">
        <v>393152</v>
      </c>
      <c r="E4713" t="s">
        <v>1287</v>
      </c>
      <c r="F4713" t="s">
        <v>10660</v>
      </c>
      <c r="G4713">
        <v>-1.4263090460000001</v>
      </c>
      <c r="H4713">
        <v>53.433790610000003</v>
      </c>
      <c r="I4713" t="s">
        <v>1280</v>
      </c>
      <c r="J4713" t="s">
        <v>30</v>
      </c>
      <c r="K4713" t="s">
        <v>35</v>
      </c>
      <c r="L4713" t="str">
        <f t="shared" si="73"/>
        <v>M1/4628A_Inactive</v>
      </c>
    </row>
    <row r="4714" spans="1:12" x14ac:dyDescent="0.25">
      <c r="A4714">
        <v>4717</v>
      </c>
      <c r="B4714" t="s">
        <v>10661</v>
      </c>
      <c r="C4714">
        <v>367939</v>
      </c>
      <c r="D4714">
        <v>382193</v>
      </c>
      <c r="E4714" t="s">
        <v>1287</v>
      </c>
      <c r="F4714" t="s">
        <v>10662</v>
      </c>
      <c r="G4714">
        <v>-2.4829260259999999</v>
      </c>
      <c r="H4714">
        <v>53.335680930000002</v>
      </c>
      <c r="I4714" t="s">
        <v>1284</v>
      </c>
      <c r="J4714" t="s">
        <v>109</v>
      </c>
      <c r="K4714" t="s">
        <v>35</v>
      </c>
      <c r="L4714" t="str">
        <f t="shared" si="73"/>
        <v>M6/6951A_Active</v>
      </c>
    </row>
    <row r="4715" spans="1:12" x14ac:dyDescent="0.25">
      <c r="A4715">
        <v>4718</v>
      </c>
      <c r="B4715" t="s">
        <v>10663</v>
      </c>
      <c r="C4715">
        <v>518033</v>
      </c>
      <c r="D4715">
        <v>280866</v>
      </c>
      <c r="E4715" t="s">
        <v>1282</v>
      </c>
      <c r="F4715" t="s">
        <v>10664</v>
      </c>
      <c r="G4715">
        <v>-0.26604180399999999</v>
      </c>
      <c r="H4715">
        <v>52.413085649999999</v>
      </c>
      <c r="I4715" t="s">
        <v>1284</v>
      </c>
      <c r="J4715" t="s">
        <v>1285</v>
      </c>
      <c r="K4715" t="s">
        <v>58</v>
      </c>
      <c r="L4715" t="str">
        <f t="shared" si="73"/>
        <v>A1M/2115B_Active</v>
      </c>
    </row>
    <row r="4716" spans="1:12" x14ac:dyDescent="0.25">
      <c r="A4716">
        <v>4719</v>
      </c>
      <c r="B4716" t="s">
        <v>10665</v>
      </c>
      <c r="C4716">
        <v>529946</v>
      </c>
      <c r="D4716">
        <v>153384</v>
      </c>
      <c r="E4716" t="s">
        <v>1300</v>
      </c>
      <c r="F4716" t="s">
        <v>10666</v>
      </c>
      <c r="G4716">
        <v>-0.13883552800000001</v>
      </c>
      <c r="H4716">
        <v>51.26480746</v>
      </c>
      <c r="I4716" t="s">
        <v>1284</v>
      </c>
      <c r="J4716" t="s">
        <v>44</v>
      </c>
      <c r="K4716" t="s">
        <v>48</v>
      </c>
      <c r="L4716" t="str">
        <f t="shared" si="73"/>
        <v>M25/4470A_Active</v>
      </c>
    </row>
    <row r="4717" spans="1:12" x14ac:dyDescent="0.25">
      <c r="A4717">
        <v>4720</v>
      </c>
      <c r="B4717" t="s">
        <v>10667</v>
      </c>
      <c r="C4717">
        <v>451631</v>
      </c>
      <c r="D4717">
        <v>306289</v>
      </c>
      <c r="E4717" t="s">
        <v>1287</v>
      </c>
      <c r="F4717" t="s">
        <v>10668</v>
      </c>
      <c r="G4717">
        <v>-1.238224454</v>
      </c>
      <c r="H4717">
        <v>52.651900550000001</v>
      </c>
      <c r="I4717" t="s">
        <v>1280</v>
      </c>
      <c r="J4717" t="s">
        <v>30</v>
      </c>
      <c r="K4717" t="s">
        <v>35</v>
      </c>
      <c r="L4717" t="str">
        <f t="shared" si="73"/>
        <v>M1/3616A_Inactive</v>
      </c>
    </row>
    <row r="4718" spans="1:12" x14ac:dyDescent="0.25">
      <c r="A4718">
        <v>4721</v>
      </c>
      <c r="B4718" t="s">
        <v>10669</v>
      </c>
      <c r="C4718">
        <v>510082</v>
      </c>
      <c r="D4718">
        <v>202914</v>
      </c>
      <c r="E4718" t="s">
        <v>1300</v>
      </c>
      <c r="F4718" t="s">
        <v>10670</v>
      </c>
      <c r="G4718">
        <v>-0.40799209199999997</v>
      </c>
      <c r="H4718">
        <v>51.714170250000002</v>
      </c>
      <c r="I4718" t="s">
        <v>1284</v>
      </c>
      <c r="J4718" t="s">
        <v>44</v>
      </c>
      <c r="K4718" t="s">
        <v>48</v>
      </c>
      <c r="L4718" t="str">
        <f t="shared" si="73"/>
        <v>M25/5214A_Active</v>
      </c>
    </row>
    <row r="4719" spans="1:12" x14ac:dyDescent="0.25">
      <c r="A4719">
        <v>4722</v>
      </c>
      <c r="B4719" t="s">
        <v>10671</v>
      </c>
      <c r="C4719">
        <v>555813</v>
      </c>
      <c r="D4719">
        <v>193516</v>
      </c>
      <c r="E4719" t="s">
        <v>1300</v>
      </c>
      <c r="F4719" t="s">
        <v>10672</v>
      </c>
      <c r="G4719">
        <v>0.24928926000000001</v>
      </c>
      <c r="H4719">
        <v>51.618907030000003</v>
      </c>
      <c r="I4719" t="s">
        <v>1284</v>
      </c>
      <c r="J4719" t="s">
        <v>44</v>
      </c>
      <c r="K4719" t="s">
        <v>48</v>
      </c>
      <c r="L4719" t="str">
        <f t="shared" si="73"/>
        <v>M25/5709J_Active</v>
      </c>
    </row>
    <row r="4720" spans="1:12" x14ac:dyDescent="0.25">
      <c r="A4720">
        <v>4723</v>
      </c>
      <c r="B4720" t="s">
        <v>10673</v>
      </c>
      <c r="C4720">
        <v>530438</v>
      </c>
      <c r="D4720">
        <v>200713</v>
      </c>
      <c r="E4720" t="s">
        <v>1300</v>
      </c>
      <c r="F4720" t="s">
        <v>10674</v>
      </c>
      <c r="G4720">
        <v>-0.11432748500000001</v>
      </c>
      <c r="H4720">
        <v>51.69002957</v>
      </c>
      <c r="I4720" t="s">
        <v>1284</v>
      </c>
      <c r="J4720" t="s">
        <v>44</v>
      </c>
      <c r="K4720" t="s">
        <v>48</v>
      </c>
      <c r="L4720" t="str">
        <f t="shared" si="73"/>
        <v>M25/5424A_Active</v>
      </c>
    </row>
    <row r="4721" spans="1:12" x14ac:dyDescent="0.25">
      <c r="A4721">
        <v>4724</v>
      </c>
      <c r="B4721" t="s">
        <v>10675</v>
      </c>
      <c r="C4721">
        <v>450301</v>
      </c>
      <c r="D4721">
        <v>109570</v>
      </c>
      <c r="E4721" t="s">
        <v>1278</v>
      </c>
      <c r="F4721" t="s">
        <v>10676</v>
      </c>
      <c r="G4721">
        <v>-1.2863172919999999</v>
      </c>
      <c r="H4721">
        <v>50.883429540000002</v>
      </c>
      <c r="I4721" t="s">
        <v>1280</v>
      </c>
      <c r="J4721" t="s">
        <v>83</v>
      </c>
      <c r="K4721" t="s">
        <v>87</v>
      </c>
      <c r="L4721" t="str">
        <f t="shared" si="73"/>
        <v>M27/9298B_Inactive</v>
      </c>
    </row>
    <row r="4722" spans="1:12" x14ac:dyDescent="0.25">
      <c r="A4722">
        <v>4725</v>
      </c>
      <c r="B4722" t="s">
        <v>10677</v>
      </c>
      <c r="C4722">
        <v>455617</v>
      </c>
      <c r="D4722">
        <v>293720</v>
      </c>
      <c r="E4722" t="s">
        <v>1287</v>
      </c>
      <c r="F4722" t="s">
        <v>10678</v>
      </c>
      <c r="G4722">
        <v>-1.1814157620000001</v>
      </c>
      <c r="H4722">
        <v>52.53852638</v>
      </c>
      <c r="I4722" t="s">
        <v>1280</v>
      </c>
      <c r="J4722" t="s">
        <v>30</v>
      </c>
      <c r="K4722" t="s">
        <v>35</v>
      </c>
      <c r="L4722" t="str">
        <f t="shared" si="73"/>
        <v>M1/3481A_Inactive</v>
      </c>
    </row>
    <row r="4723" spans="1:12" x14ac:dyDescent="0.25">
      <c r="A4723">
        <v>4726</v>
      </c>
      <c r="B4723" t="s">
        <v>10679</v>
      </c>
      <c r="C4723">
        <v>447492</v>
      </c>
      <c r="D4723">
        <v>353713</v>
      </c>
      <c r="E4723" t="s">
        <v>1287</v>
      </c>
      <c r="F4723" t="s">
        <v>10680</v>
      </c>
      <c r="G4723">
        <v>-1.292508454</v>
      </c>
      <c r="H4723">
        <v>53.07855825</v>
      </c>
      <c r="I4723" t="s">
        <v>1284</v>
      </c>
      <c r="J4723" t="s">
        <v>30</v>
      </c>
      <c r="K4723" t="s">
        <v>35</v>
      </c>
      <c r="L4723" t="str">
        <f t="shared" si="73"/>
        <v>M1/4143A_Active</v>
      </c>
    </row>
    <row r="4724" spans="1:12" x14ac:dyDescent="0.25">
      <c r="A4724">
        <v>4727</v>
      </c>
      <c r="B4724" t="s">
        <v>10681</v>
      </c>
      <c r="C4724">
        <v>455251</v>
      </c>
      <c r="D4724">
        <v>289943</v>
      </c>
      <c r="E4724" t="s">
        <v>1287</v>
      </c>
      <c r="F4724" t="s">
        <v>10682</v>
      </c>
      <c r="G4724">
        <v>-1.187436997</v>
      </c>
      <c r="H4724">
        <v>52.504611799999999</v>
      </c>
      <c r="I4724" t="s">
        <v>1280</v>
      </c>
      <c r="J4724" t="s">
        <v>30</v>
      </c>
      <c r="K4724" t="s">
        <v>35</v>
      </c>
      <c r="L4724" t="str">
        <f t="shared" si="73"/>
        <v>M1/3441A_Inactive</v>
      </c>
    </row>
    <row r="4725" spans="1:12" x14ac:dyDescent="0.25">
      <c r="A4725">
        <v>4728</v>
      </c>
      <c r="B4725" t="s">
        <v>10683</v>
      </c>
      <c r="C4725">
        <v>490063</v>
      </c>
      <c r="D4725">
        <v>276223</v>
      </c>
      <c r="E4725" t="s">
        <v>1295</v>
      </c>
      <c r="F4725" t="s">
        <v>10684</v>
      </c>
      <c r="G4725">
        <v>-0.67838012299999995</v>
      </c>
      <c r="H4725">
        <v>52.376667480000002</v>
      </c>
      <c r="I4725" t="s">
        <v>1280</v>
      </c>
      <c r="J4725" t="s">
        <v>1332</v>
      </c>
      <c r="K4725" t="s">
        <v>101</v>
      </c>
      <c r="L4725" t="str">
        <f t="shared" si="73"/>
        <v>A14/0379A_Inactive</v>
      </c>
    </row>
    <row r="4726" spans="1:12" x14ac:dyDescent="0.25">
      <c r="A4726">
        <v>4729</v>
      </c>
      <c r="B4726" t="s">
        <v>10685</v>
      </c>
      <c r="C4726">
        <v>523055</v>
      </c>
      <c r="D4726">
        <v>199917</v>
      </c>
      <c r="E4726" t="s">
        <v>1300</v>
      </c>
      <c r="F4726" t="s">
        <v>10686</v>
      </c>
      <c r="G4726">
        <v>-0.22136204600000001</v>
      </c>
      <c r="H4726">
        <v>51.684542010000001</v>
      </c>
      <c r="I4726" t="s">
        <v>1284</v>
      </c>
      <c r="J4726" t="s">
        <v>44</v>
      </c>
      <c r="K4726" t="s">
        <v>48</v>
      </c>
      <c r="L4726" t="str">
        <f t="shared" si="73"/>
        <v>M25/5346A_Active</v>
      </c>
    </row>
    <row r="4727" spans="1:12" x14ac:dyDescent="0.25">
      <c r="A4727">
        <v>4730</v>
      </c>
      <c r="B4727" t="s">
        <v>10687</v>
      </c>
      <c r="C4727">
        <v>582268</v>
      </c>
      <c r="D4727">
        <v>155115</v>
      </c>
      <c r="E4727" t="s">
        <v>1295</v>
      </c>
      <c r="F4727" t="s">
        <v>10688</v>
      </c>
      <c r="G4727">
        <v>0.61126960600000002</v>
      </c>
      <c r="H4727">
        <v>51.266042980000002</v>
      </c>
      <c r="I4727" t="s">
        <v>1284</v>
      </c>
      <c r="J4727" t="s">
        <v>368</v>
      </c>
      <c r="K4727" t="s">
        <v>101</v>
      </c>
      <c r="L4727" t="str">
        <f t="shared" si="73"/>
        <v>M20/6645J_Active</v>
      </c>
    </row>
    <row r="4728" spans="1:12" x14ac:dyDescent="0.25">
      <c r="A4728">
        <v>4731</v>
      </c>
      <c r="B4728" t="s">
        <v>10689</v>
      </c>
      <c r="C4728">
        <v>412155</v>
      </c>
      <c r="D4728">
        <v>272156</v>
      </c>
      <c r="E4728" t="s">
        <v>1282</v>
      </c>
      <c r="F4728" t="s">
        <v>10690</v>
      </c>
      <c r="G4728">
        <v>-1.8229800309999999</v>
      </c>
      <c r="H4728">
        <v>52.347358630000002</v>
      </c>
      <c r="I4728" t="s">
        <v>1284</v>
      </c>
      <c r="J4728" t="s">
        <v>172</v>
      </c>
      <c r="K4728" t="s">
        <v>58</v>
      </c>
      <c r="L4728" t="str">
        <f t="shared" si="73"/>
        <v>M42/6282B_Active</v>
      </c>
    </row>
    <row r="4729" spans="1:12" x14ac:dyDescent="0.25">
      <c r="A4729">
        <v>4732</v>
      </c>
      <c r="B4729" t="s">
        <v>10691</v>
      </c>
      <c r="C4729">
        <v>555668</v>
      </c>
      <c r="D4729">
        <v>173545</v>
      </c>
      <c r="E4729" t="s">
        <v>1292</v>
      </c>
      <c r="F4729" t="s">
        <v>10692</v>
      </c>
      <c r="G4729">
        <v>0.23837876499999999</v>
      </c>
      <c r="H4729">
        <v>51.439514510000002</v>
      </c>
      <c r="I4729" t="s">
        <v>1284</v>
      </c>
      <c r="J4729" t="s">
        <v>44</v>
      </c>
      <c r="K4729" t="s">
        <v>67</v>
      </c>
      <c r="L4729" t="str">
        <f t="shared" si="73"/>
        <v>M25/4073M_Active</v>
      </c>
    </row>
    <row r="4730" spans="1:12" x14ac:dyDescent="0.25">
      <c r="A4730">
        <v>4733</v>
      </c>
      <c r="B4730" t="s">
        <v>10693</v>
      </c>
      <c r="C4730">
        <v>443632</v>
      </c>
      <c r="D4730">
        <v>389293</v>
      </c>
      <c r="E4730" t="s">
        <v>1287</v>
      </c>
      <c r="F4730" t="s">
        <v>10694</v>
      </c>
      <c r="G4730">
        <v>-1.3452671620000001</v>
      </c>
      <c r="H4730">
        <v>53.398686980000001</v>
      </c>
      <c r="I4730" t="s">
        <v>1280</v>
      </c>
      <c r="J4730" t="s">
        <v>30</v>
      </c>
      <c r="K4730" t="s">
        <v>35</v>
      </c>
      <c r="L4730" t="str">
        <f t="shared" si="73"/>
        <v>M1/4556A_Inactive</v>
      </c>
    </row>
    <row r="4731" spans="1:12" x14ac:dyDescent="0.25">
      <c r="A4731">
        <v>4734</v>
      </c>
      <c r="B4731" t="s">
        <v>10695</v>
      </c>
      <c r="C4731">
        <v>600811</v>
      </c>
      <c r="D4731">
        <v>144005</v>
      </c>
      <c r="E4731" t="s">
        <v>1295</v>
      </c>
      <c r="F4731" t="s">
        <v>10696</v>
      </c>
      <c r="G4731">
        <v>0.87050737600000005</v>
      </c>
      <c r="H4731">
        <v>51.160043610000002</v>
      </c>
      <c r="I4731" t="s">
        <v>1284</v>
      </c>
      <c r="J4731" t="s">
        <v>368</v>
      </c>
      <c r="K4731" t="s">
        <v>101</v>
      </c>
      <c r="L4731" t="str">
        <f t="shared" si="73"/>
        <v>M20/6868K_Active</v>
      </c>
    </row>
    <row r="4732" spans="1:12" x14ac:dyDescent="0.25">
      <c r="A4732">
        <v>4735</v>
      </c>
      <c r="B4732" t="s">
        <v>10697</v>
      </c>
      <c r="C4732">
        <v>579162</v>
      </c>
      <c r="D4732">
        <v>162244</v>
      </c>
      <c r="E4732" t="s">
        <v>1295</v>
      </c>
      <c r="F4732" t="s">
        <v>10698</v>
      </c>
      <c r="G4732">
        <v>0.57037038100000004</v>
      </c>
      <c r="H4732">
        <v>51.331065459999998</v>
      </c>
      <c r="I4732" t="s">
        <v>1284</v>
      </c>
      <c r="J4732" t="s">
        <v>1319</v>
      </c>
      <c r="K4732" t="s">
        <v>101</v>
      </c>
      <c r="L4732" t="str">
        <f t="shared" si="73"/>
        <v>M2/8575A_Active</v>
      </c>
    </row>
    <row r="4733" spans="1:12" x14ac:dyDescent="0.25">
      <c r="A4733">
        <v>4736</v>
      </c>
      <c r="B4733" t="s">
        <v>10699</v>
      </c>
      <c r="C4733">
        <v>388641</v>
      </c>
      <c r="D4733">
        <v>179031</v>
      </c>
      <c r="E4733" t="s">
        <v>1295</v>
      </c>
      <c r="F4733" t="s">
        <v>10700</v>
      </c>
      <c r="G4733">
        <v>-2.165063602</v>
      </c>
      <c r="H4733">
        <v>51.510090050000002</v>
      </c>
      <c r="I4733" t="s">
        <v>1284</v>
      </c>
      <c r="J4733" t="s">
        <v>252</v>
      </c>
      <c r="K4733" t="s">
        <v>101</v>
      </c>
      <c r="L4733" t="str">
        <f t="shared" si="73"/>
        <v>M4/3560L_Active</v>
      </c>
    </row>
    <row r="4734" spans="1:12" x14ac:dyDescent="0.25">
      <c r="A4734">
        <v>4737</v>
      </c>
      <c r="B4734" t="s">
        <v>10701</v>
      </c>
      <c r="C4734">
        <v>375140</v>
      </c>
      <c r="D4734">
        <v>384889</v>
      </c>
      <c r="E4734" t="s">
        <v>1295</v>
      </c>
      <c r="F4734" t="s">
        <v>10702</v>
      </c>
      <c r="G4734">
        <v>-2.3750029019999999</v>
      </c>
      <c r="H4734">
        <v>53.360302949999998</v>
      </c>
      <c r="I4734" t="s">
        <v>1280</v>
      </c>
      <c r="J4734" t="s">
        <v>1357</v>
      </c>
      <c r="K4734" t="s">
        <v>101</v>
      </c>
      <c r="L4734" t="str">
        <f t="shared" si="73"/>
        <v>M56/8196M_Inactive</v>
      </c>
    </row>
    <row r="4735" spans="1:12" x14ac:dyDescent="0.25">
      <c r="A4735">
        <v>4738</v>
      </c>
      <c r="B4735" t="s">
        <v>10703</v>
      </c>
      <c r="C4735">
        <v>570392</v>
      </c>
      <c r="D4735">
        <v>169548</v>
      </c>
      <c r="E4735" t="s">
        <v>1295</v>
      </c>
      <c r="F4735" t="s">
        <v>10704</v>
      </c>
      <c r="G4735">
        <v>0.44810841200000001</v>
      </c>
      <c r="H4735">
        <v>51.399374299999998</v>
      </c>
      <c r="I4735" t="s">
        <v>1284</v>
      </c>
      <c r="J4735" t="s">
        <v>1319</v>
      </c>
      <c r="K4735" t="s">
        <v>101</v>
      </c>
      <c r="L4735" t="str">
        <f t="shared" si="73"/>
        <v>M2/8441A_Active</v>
      </c>
    </row>
    <row r="4736" spans="1:12" x14ac:dyDescent="0.25">
      <c r="A4736">
        <v>4739</v>
      </c>
      <c r="B4736" t="s">
        <v>10705</v>
      </c>
      <c r="C4736">
        <v>552792</v>
      </c>
      <c r="D4736">
        <v>167900</v>
      </c>
      <c r="E4736" t="s">
        <v>1300</v>
      </c>
      <c r="F4736" t="s">
        <v>10706</v>
      </c>
      <c r="G4736">
        <v>0.19459982300000001</v>
      </c>
      <c r="H4736">
        <v>51.389575970000003</v>
      </c>
      <c r="I4736" t="s">
        <v>1284</v>
      </c>
      <c r="J4736" t="s">
        <v>44</v>
      </c>
      <c r="K4736" t="s">
        <v>48</v>
      </c>
      <c r="L4736" t="str">
        <f t="shared" si="73"/>
        <v>M25/4139A_Active</v>
      </c>
    </row>
    <row r="4737" spans="1:12" x14ac:dyDescent="0.25">
      <c r="A4737">
        <v>4740</v>
      </c>
      <c r="B4737" t="s">
        <v>10707</v>
      </c>
      <c r="C4737">
        <v>448714</v>
      </c>
      <c r="D4737">
        <v>308343</v>
      </c>
      <c r="E4737" t="s">
        <v>1287</v>
      </c>
      <c r="F4737" t="s">
        <v>10708</v>
      </c>
      <c r="G4737">
        <v>-1.2810355170000001</v>
      </c>
      <c r="H4737">
        <v>52.670633090000003</v>
      </c>
      <c r="I4737" t="s">
        <v>1284</v>
      </c>
      <c r="J4737" t="s">
        <v>30</v>
      </c>
      <c r="K4737" t="s">
        <v>35</v>
      </c>
      <c r="L4737" t="str">
        <f t="shared" si="73"/>
        <v>M1/3652A_Active</v>
      </c>
    </row>
    <row r="4738" spans="1:12" x14ac:dyDescent="0.25">
      <c r="A4738">
        <v>4741</v>
      </c>
      <c r="B4738" t="s">
        <v>10709</v>
      </c>
      <c r="C4738">
        <v>503385</v>
      </c>
      <c r="D4738">
        <v>227769</v>
      </c>
      <c r="E4738" t="s">
        <v>1282</v>
      </c>
      <c r="F4738" t="s">
        <v>10710</v>
      </c>
      <c r="G4738">
        <v>-0.49747456200000001</v>
      </c>
      <c r="H4738">
        <v>51.938840290000002</v>
      </c>
      <c r="I4738" t="s">
        <v>1284</v>
      </c>
      <c r="J4738" t="s">
        <v>30</v>
      </c>
      <c r="K4738" t="s">
        <v>58</v>
      </c>
      <c r="L4738" t="str">
        <f t="shared" si="73"/>
        <v>M1/2599B_Active</v>
      </c>
    </row>
    <row r="4739" spans="1:12" x14ac:dyDescent="0.25">
      <c r="A4739">
        <v>4742</v>
      </c>
      <c r="B4739" t="s">
        <v>10711</v>
      </c>
      <c r="C4739">
        <v>475536</v>
      </c>
      <c r="D4739">
        <v>169544</v>
      </c>
      <c r="E4739" t="s">
        <v>1278</v>
      </c>
      <c r="F4739" t="s">
        <v>10712</v>
      </c>
      <c r="G4739">
        <v>-0.91507644700000002</v>
      </c>
      <c r="H4739">
        <v>51.419887269999997</v>
      </c>
      <c r="I4739" t="s">
        <v>1280</v>
      </c>
      <c r="J4739" t="s">
        <v>252</v>
      </c>
      <c r="K4739" t="s">
        <v>87</v>
      </c>
      <c r="L4739" t="str">
        <f t="shared" ref="L4739:L4802" si="74">F4739&amp;"_"&amp;I4739</f>
        <v>M4/2616A_Inactive</v>
      </c>
    </row>
    <row r="4740" spans="1:12" x14ac:dyDescent="0.25">
      <c r="A4740">
        <v>4743</v>
      </c>
      <c r="B4740" t="s">
        <v>10713</v>
      </c>
      <c r="C4740">
        <v>393497</v>
      </c>
      <c r="D4740">
        <v>179488</v>
      </c>
      <c r="E4740" t="s">
        <v>1278</v>
      </c>
      <c r="F4740" t="s">
        <v>10714</v>
      </c>
      <c r="G4740">
        <v>-2.095100027</v>
      </c>
      <c r="H4740">
        <v>51.514277329999999</v>
      </c>
      <c r="I4740" t="s">
        <v>1284</v>
      </c>
      <c r="J4740" t="s">
        <v>252</v>
      </c>
      <c r="K4740" t="s">
        <v>87</v>
      </c>
      <c r="L4740" t="str">
        <f t="shared" si="74"/>
        <v>M4/3512A_Active</v>
      </c>
    </row>
    <row r="4741" spans="1:12" x14ac:dyDescent="0.25">
      <c r="A4741">
        <v>4744</v>
      </c>
      <c r="B4741" t="s">
        <v>10715</v>
      </c>
      <c r="C4741">
        <v>425699</v>
      </c>
      <c r="D4741">
        <v>426374</v>
      </c>
      <c r="E4741" t="s">
        <v>1295</v>
      </c>
      <c r="F4741" t="s">
        <v>10716</v>
      </c>
      <c r="G4741">
        <v>-1.6119253680000001</v>
      </c>
      <c r="H4741">
        <v>53.733145210000004</v>
      </c>
      <c r="I4741" t="s">
        <v>1284</v>
      </c>
      <c r="J4741" t="s">
        <v>98</v>
      </c>
      <c r="K4741" t="s">
        <v>101</v>
      </c>
      <c r="L4741" t="str">
        <f t="shared" si="74"/>
        <v>M62/2096A_Active</v>
      </c>
    </row>
    <row r="4742" spans="1:12" x14ac:dyDescent="0.25">
      <c r="A4742">
        <v>4745</v>
      </c>
      <c r="B4742" t="s">
        <v>10717</v>
      </c>
      <c r="C4742">
        <v>375142</v>
      </c>
      <c r="D4742">
        <v>398747</v>
      </c>
      <c r="E4742" t="s">
        <v>1300</v>
      </c>
      <c r="F4742" t="s">
        <v>10718</v>
      </c>
      <c r="G4742">
        <v>-2.3760712929999999</v>
      </c>
      <c r="H4742">
        <v>53.484863230000002</v>
      </c>
      <c r="I4742" t="s">
        <v>1280</v>
      </c>
      <c r="J4742" t="s">
        <v>185</v>
      </c>
      <c r="K4742" t="s">
        <v>48</v>
      </c>
      <c r="L4742" t="str">
        <f t="shared" si="74"/>
        <v>M60/9193A_Inactive</v>
      </c>
    </row>
    <row r="4743" spans="1:12" x14ac:dyDescent="0.25">
      <c r="A4743">
        <v>4746</v>
      </c>
      <c r="B4743" t="s">
        <v>10719</v>
      </c>
      <c r="C4743">
        <v>437086</v>
      </c>
      <c r="D4743">
        <v>342514</v>
      </c>
      <c r="E4743" t="s">
        <v>1282</v>
      </c>
      <c r="F4743" t="s">
        <v>10720</v>
      </c>
      <c r="G4743">
        <v>-1.449118694</v>
      </c>
      <c r="H4743">
        <v>52.978715209999997</v>
      </c>
      <c r="I4743" t="s">
        <v>1280</v>
      </c>
      <c r="J4743" t="s">
        <v>1586</v>
      </c>
      <c r="K4743" t="s">
        <v>58</v>
      </c>
      <c r="L4743" t="str">
        <f t="shared" si="74"/>
        <v>A38/4523B_Inactive</v>
      </c>
    </row>
    <row r="4744" spans="1:12" x14ac:dyDescent="0.25">
      <c r="A4744">
        <v>4747</v>
      </c>
      <c r="B4744" t="s">
        <v>10721</v>
      </c>
      <c r="C4744">
        <v>431860</v>
      </c>
      <c r="D4744">
        <v>426323</v>
      </c>
      <c r="E4744" t="s">
        <v>1295</v>
      </c>
      <c r="F4744" t="s">
        <v>10722</v>
      </c>
      <c r="G4744">
        <v>-1.518542829</v>
      </c>
      <c r="H4744">
        <v>53.732349460000002</v>
      </c>
      <c r="I4744" t="s">
        <v>1284</v>
      </c>
      <c r="J4744" t="s">
        <v>98</v>
      </c>
      <c r="K4744" t="s">
        <v>101</v>
      </c>
      <c r="L4744" t="str">
        <f t="shared" si="74"/>
        <v>M62/2159A_Active</v>
      </c>
    </row>
    <row r="4745" spans="1:12" x14ac:dyDescent="0.25">
      <c r="A4745">
        <v>4748</v>
      </c>
      <c r="B4745" t="s">
        <v>10723</v>
      </c>
      <c r="C4745">
        <v>448706</v>
      </c>
      <c r="D4745">
        <v>320249</v>
      </c>
      <c r="E4745" t="s">
        <v>1282</v>
      </c>
      <c r="F4745" t="s">
        <v>10724</v>
      </c>
      <c r="G4745">
        <v>-1.279393741</v>
      </c>
      <c r="H4745">
        <v>52.777655959999997</v>
      </c>
      <c r="I4745" t="s">
        <v>1284</v>
      </c>
      <c r="J4745" t="s">
        <v>30</v>
      </c>
      <c r="K4745" t="s">
        <v>58</v>
      </c>
      <c r="L4745" t="str">
        <f t="shared" si="74"/>
        <v>M1/3774B_Active</v>
      </c>
    </row>
    <row r="4746" spans="1:12" x14ac:dyDescent="0.25">
      <c r="A4746">
        <v>4749</v>
      </c>
      <c r="B4746" t="s">
        <v>10725</v>
      </c>
      <c r="C4746">
        <v>409535</v>
      </c>
      <c r="D4746">
        <v>290127</v>
      </c>
      <c r="E4746" t="s">
        <v>1282</v>
      </c>
      <c r="F4746" t="s">
        <v>10726</v>
      </c>
      <c r="G4746">
        <v>-1.8609379210000001</v>
      </c>
      <c r="H4746">
        <v>52.508968959999997</v>
      </c>
      <c r="I4746" t="s">
        <v>1284</v>
      </c>
      <c r="J4746" t="s">
        <v>109</v>
      </c>
      <c r="K4746" t="s">
        <v>58</v>
      </c>
      <c r="L4746" t="str">
        <f t="shared" si="74"/>
        <v>M6/5832B_Active</v>
      </c>
    </row>
    <row r="4747" spans="1:12" x14ac:dyDescent="0.25">
      <c r="A4747">
        <v>4750</v>
      </c>
      <c r="B4747" t="s">
        <v>10727</v>
      </c>
      <c r="C4747">
        <v>380960</v>
      </c>
      <c r="D4747">
        <v>211539</v>
      </c>
      <c r="E4747" t="s">
        <v>1287</v>
      </c>
      <c r="F4747" t="s">
        <v>10728</v>
      </c>
      <c r="G4747">
        <v>-2.2775234750000002</v>
      </c>
      <c r="H4747">
        <v>51.802171809999997</v>
      </c>
      <c r="I4747" t="s">
        <v>1284</v>
      </c>
      <c r="J4747" t="s">
        <v>226</v>
      </c>
      <c r="K4747" t="s">
        <v>35</v>
      </c>
      <c r="L4747" t="str">
        <f t="shared" si="74"/>
        <v>M5/7963B_Active</v>
      </c>
    </row>
    <row r="4748" spans="1:12" x14ac:dyDescent="0.25">
      <c r="A4748">
        <v>4751</v>
      </c>
      <c r="B4748" t="s">
        <v>10729</v>
      </c>
      <c r="C4748">
        <v>444564</v>
      </c>
      <c r="D4748">
        <v>433620</v>
      </c>
      <c r="E4748" t="s">
        <v>1287</v>
      </c>
      <c r="F4748" t="s">
        <v>10730</v>
      </c>
      <c r="G4748">
        <v>-1.324935566</v>
      </c>
      <c r="H4748">
        <v>53.797003029999999</v>
      </c>
      <c r="I4748" t="s">
        <v>1284</v>
      </c>
      <c r="J4748" t="s">
        <v>1285</v>
      </c>
      <c r="K4748" t="s">
        <v>35</v>
      </c>
      <c r="L4748" t="str">
        <f t="shared" si="74"/>
        <v>A1M/9516A_Active</v>
      </c>
    </row>
    <row r="4749" spans="1:12" x14ac:dyDescent="0.25">
      <c r="A4749">
        <v>4752</v>
      </c>
      <c r="B4749" t="s">
        <v>10731</v>
      </c>
      <c r="C4749">
        <v>431954</v>
      </c>
      <c r="D4749">
        <v>426306</v>
      </c>
      <c r="E4749" t="s">
        <v>1295</v>
      </c>
      <c r="F4749" t="s">
        <v>10732</v>
      </c>
      <c r="G4749">
        <v>-1.5171197510000001</v>
      </c>
      <c r="H4749">
        <v>53.732190950000003</v>
      </c>
      <c r="I4749" t="s">
        <v>1284</v>
      </c>
      <c r="J4749" t="s">
        <v>30</v>
      </c>
      <c r="K4749" t="s">
        <v>101</v>
      </c>
      <c r="L4749" t="str">
        <f t="shared" si="74"/>
        <v>M1/5001K_Active</v>
      </c>
    </row>
    <row r="4750" spans="1:12" x14ac:dyDescent="0.25">
      <c r="A4750">
        <v>4753</v>
      </c>
      <c r="B4750" t="s">
        <v>10733</v>
      </c>
      <c r="C4750">
        <v>518982</v>
      </c>
      <c r="D4750">
        <v>276979</v>
      </c>
      <c r="E4750" t="s">
        <v>1282</v>
      </c>
      <c r="F4750" t="s">
        <v>10734</v>
      </c>
      <c r="G4750">
        <v>-0.25347548199999997</v>
      </c>
      <c r="H4750">
        <v>52.377950769999998</v>
      </c>
      <c r="I4750" t="s">
        <v>1280</v>
      </c>
      <c r="J4750" t="s">
        <v>3863</v>
      </c>
      <c r="K4750" t="s">
        <v>58</v>
      </c>
      <c r="L4750" t="str">
        <f t="shared" si="74"/>
        <v>A14M/7192B_Inactive</v>
      </c>
    </row>
    <row r="4751" spans="1:12" x14ac:dyDescent="0.25">
      <c r="A4751">
        <v>4754</v>
      </c>
      <c r="B4751" t="s">
        <v>10735</v>
      </c>
      <c r="C4751">
        <v>389516</v>
      </c>
      <c r="D4751">
        <v>408494</v>
      </c>
      <c r="E4751" t="s">
        <v>1287</v>
      </c>
      <c r="F4751" t="s">
        <v>10736</v>
      </c>
      <c r="G4751">
        <v>-2.1597893400000001</v>
      </c>
      <c r="H4751">
        <v>53.572957799999998</v>
      </c>
      <c r="I4751" t="s">
        <v>1284</v>
      </c>
      <c r="J4751" t="s">
        <v>1864</v>
      </c>
      <c r="K4751" t="s">
        <v>35</v>
      </c>
      <c r="L4751" t="str">
        <f t="shared" si="74"/>
        <v>A627M/6226A_Active</v>
      </c>
    </row>
    <row r="4752" spans="1:12" x14ac:dyDescent="0.25">
      <c r="A4752">
        <v>4755</v>
      </c>
      <c r="B4752" t="s">
        <v>10737</v>
      </c>
      <c r="C4752">
        <v>325398</v>
      </c>
      <c r="D4752">
        <v>124688</v>
      </c>
      <c r="E4752" t="s">
        <v>1287</v>
      </c>
      <c r="F4752" t="s">
        <v>10738</v>
      </c>
      <c r="G4752">
        <v>-3.0649129620000002</v>
      </c>
      <c r="H4752">
        <v>51.016704390000001</v>
      </c>
      <c r="I4752" t="s">
        <v>1280</v>
      </c>
      <c r="J4752" t="s">
        <v>226</v>
      </c>
      <c r="K4752" t="s">
        <v>35</v>
      </c>
      <c r="L4752" t="str">
        <f t="shared" si="74"/>
        <v>M5/9069L_Inactive</v>
      </c>
    </row>
    <row r="4753" spans="1:12" x14ac:dyDescent="0.25">
      <c r="A4753">
        <v>4756</v>
      </c>
      <c r="B4753" t="s">
        <v>10739</v>
      </c>
      <c r="C4753">
        <v>446215</v>
      </c>
      <c r="D4753">
        <v>424058</v>
      </c>
      <c r="E4753" t="s">
        <v>1295</v>
      </c>
      <c r="F4753" t="s">
        <v>10740</v>
      </c>
      <c r="G4753">
        <v>-1.3012991679999999</v>
      </c>
      <c r="H4753">
        <v>53.710923260000001</v>
      </c>
      <c r="I4753" t="s">
        <v>1284</v>
      </c>
      <c r="J4753" t="s">
        <v>98</v>
      </c>
      <c r="K4753" t="s">
        <v>101</v>
      </c>
      <c r="L4753" t="str">
        <f t="shared" si="74"/>
        <v>M62/2315J_Active</v>
      </c>
    </row>
    <row r="4754" spans="1:12" x14ac:dyDescent="0.25">
      <c r="A4754">
        <v>4757</v>
      </c>
      <c r="B4754" t="s">
        <v>10741</v>
      </c>
      <c r="C4754">
        <v>419602</v>
      </c>
      <c r="D4754">
        <v>295112</v>
      </c>
      <c r="E4754" t="s">
        <v>1287</v>
      </c>
      <c r="F4754" t="s">
        <v>10742</v>
      </c>
      <c r="G4754">
        <v>-1.7123192899999999</v>
      </c>
      <c r="H4754">
        <v>52.553517769999999</v>
      </c>
      <c r="I4754" t="s">
        <v>1280</v>
      </c>
      <c r="J4754" t="s">
        <v>172</v>
      </c>
      <c r="K4754" t="s">
        <v>35</v>
      </c>
      <c r="L4754" t="str">
        <f t="shared" si="74"/>
        <v>M42/6550A_Inactive</v>
      </c>
    </row>
    <row r="4755" spans="1:12" x14ac:dyDescent="0.25">
      <c r="A4755">
        <v>4758</v>
      </c>
      <c r="B4755" t="s">
        <v>10743</v>
      </c>
      <c r="C4755">
        <v>377000</v>
      </c>
      <c r="D4755">
        <v>361700</v>
      </c>
      <c r="E4755" t="s">
        <v>1287</v>
      </c>
      <c r="F4755" t="s">
        <v>10744</v>
      </c>
      <c r="G4755">
        <v>-2.3453724569999999</v>
      </c>
      <c r="H4755">
        <v>53.151950970000001</v>
      </c>
      <c r="I4755" t="s">
        <v>1280</v>
      </c>
      <c r="J4755" t="s">
        <v>109</v>
      </c>
      <c r="K4755" t="s">
        <v>35</v>
      </c>
      <c r="L4755" t="str">
        <f t="shared" si="74"/>
        <v>M6/6708A_Inactive</v>
      </c>
    </row>
    <row r="4756" spans="1:12" x14ac:dyDescent="0.25">
      <c r="A4756">
        <v>4759</v>
      </c>
      <c r="B4756" t="s">
        <v>10745</v>
      </c>
      <c r="C4756">
        <v>455298</v>
      </c>
      <c r="D4756">
        <v>294807</v>
      </c>
      <c r="E4756" t="s">
        <v>1287</v>
      </c>
      <c r="F4756" t="s">
        <v>10746</v>
      </c>
      <c r="G4756">
        <v>-1.1859377339999999</v>
      </c>
      <c r="H4756">
        <v>52.548329840000001</v>
      </c>
      <c r="I4756" t="s">
        <v>1280</v>
      </c>
      <c r="J4756" t="s">
        <v>30</v>
      </c>
      <c r="K4756" t="s">
        <v>35</v>
      </c>
      <c r="L4756" t="str">
        <f t="shared" si="74"/>
        <v>M1/3492A_Inactive</v>
      </c>
    </row>
    <row r="4757" spans="1:12" x14ac:dyDescent="0.25">
      <c r="A4757">
        <v>4760</v>
      </c>
      <c r="B4757" t="s">
        <v>10747</v>
      </c>
      <c r="C4757">
        <v>471775</v>
      </c>
      <c r="D4757">
        <v>168606</v>
      </c>
      <c r="E4757" t="s">
        <v>1278</v>
      </c>
      <c r="F4757" t="s">
        <v>10748</v>
      </c>
      <c r="G4757">
        <v>-0.96934097100000005</v>
      </c>
      <c r="H4757">
        <v>51.411942750000001</v>
      </c>
      <c r="I4757" t="s">
        <v>1280</v>
      </c>
      <c r="J4757" t="s">
        <v>252</v>
      </c>
      <c r="K4757" t="s">
        <v>87</v>
      </c>
      <c r="L4757" t="str">
        <f t="shared" si="74"/>
        <v>M4/2656A_Inactive</v>
      </c>
    </row>
    <row r="4758" spans="1:12" x14ac:dyDescent="0.25">
      <c r="A4758">
        <v>4761</v>
      </c>
      <c r="B4758" t="s">
        <v>10749</v>
      </c>
      <c r="C4758">
        <v>506029</v>
      </c>
      <c r="D4758">
        <v>160079</v>
      </c>
      <c r="E4758" t="s">
        <v>1300</v>
      </c>
      <c r="F4758" t="s">
        <v>10750</v>
      </c>
      <c r="G4758">
        <v>-0.47951269499999999</v>
      </c>
      <c r="H4758">
        <v>51.329931569999999</v>
      </c>
      <c r="I4758" t="s">
        <v>1284</v>
      </c>
      <c r="J4758" t="s">
        <v>44</v>
      </c>
      <c r="K4758" t="s">
        <v>48</v>
      </c>
      <c r="L4758" t="str">
        <f t="shared" si="74"/>
        <v>M25/4747A_Active</v>
      </c>
    </row>
    <row r="4759" spans="1:12" x14ac:dyDescent="0.25">
      <c r="A4759">
        <v>4762</v>
      </c>
      <c r="B4759" t="s">
        <v>10751</v>
      </c>
      <c r="C4759">
        <v>445104</v>
      </c>
      <c r="D4759">
        <v>369119</v>
      </c>
      <c r="E4759" t="s">
        <v>1287</v>
      </c>
      <c r="F4759" t="s">
        <v>10752</v>
      </c>
      <c r="G4759">
        <v>-1.325989877</v>
      </c>
      <c r="H4759">
        <v>53.217237959999999</v>
      </c>
      <c r="I4759" t="s">
        <v>1280</v>
      </c>
      <c r="J4759" t="s">
        <v>30</v>
      </c>
      <c r="K4759" t="s">
        <v>35</v>
      </c>
      <c r="L4759" t="str">
        <f t="shared" si="74"/>
        <v>M1/4307A_Inactive</v>
      </c>
    </row>
    <row r="4760" spans="1:12" x14ac:dyDescent="0.25">
      <c r="A4760">
        <v>4763</v>
      </c>
      <c r="B4760" t="s">
        <v>10753</v>
      </c>
      <c r="C4760">
        <v>427086</v>
      </c>
      <c r="D4760">
        <v>426097</v>
      </c>
      <c r="E4760" t="s">
        <v>1278</v>
      </c>
      <c r="F4760" t="s">
        <v>10754</v>
      </c>
      <c r="G4760">
        <v>-1.590925116</v>
      </c>
      <c r="H4760">
        <v>53.730585769999998</v>
      </c>
      <c r="I4760" t="s">
        <v>1284</v>
      </c>
      <c r="J4760" t="s">
        <v>98</v>
      </c>
      <c r="K4760" t="s">
        <v>87</v>
      </c>
      <c r="L4760" t="str">
        <f t="shared" si="74"/>
        <v>M62/2111B_Active</v>
      </c>
    </row>
    <row r="4761" spans="1:12" x14ac:dyDescent="0.25">
      <c r="A4761">
        <v>4764</v>
      </c>
      <c r="B4761" t="s">
        <v>10755</v>
      </c>
      <c r="C4761">
        <v>504035</v>
      </c>
      <c r="D4761">
        <v>225477</v>
      </c>
      <c r="E4761" t="s">
        <v>1282</v>
      </c>
      <c r="F4761" t="s">
        <v>10756</v>
      </c>
      <c r="G4761">
        <v>-0.48871425800000001</v>
      </c>
      <c r="H4761">
        <v>51.91811903</v>
      </c>
      <c r="I4761" t="s">
        <v>1280</v>
      </c>
      <c r="J4761" t="s">
        <v>30</v>
      </c>
      <c r="K4761" t="s">
        <v>58</v>
      </c>
      <c r="L4761" t="str">
        <f t="shared" si="74"/>
        <v>M1/2575B_Inactive</v>
      </c>
    </row>
    <row r="4762" spans="1:12" x14ac:dyDescent="0.25">
      <c r="A4762">
        <v>4765</v>
      </c>
      <c r="B4762" t="s">
        <v>10757</v>
      </c>
      <c r="C4762">
        <v>503783</v>
      </c>
      <c r="D4762">
        <v>175630</v>
      </c>
      <c r="E4762" t="s">
        <v>1300</v>
      </c>
      <c r="F4762" t="s">
        <v>10758</v>
      </c>
      <c r="G4762">
        <v>-0.50719671799999999</v>
      </c>
      <c r="H4762">
        <v>51.47012969</v>
      </c>
      <c r="I4762" t="s">
        <v>1280</v>
      </c>
      <c r="J4762" t="s">
        <v>44</v>
      </c>
      <c r="K4762" t="s">
        <v>48</v>
      </c>
      <c r="L4762" t="str">
        <f t="shared" si="74"/>
        <v>M25/7110B_Inactive</v>
      </c>
    </row>
    <row r="4763" spans="1:12" x14ac:dyDescent="0.25">
      <c r="A4763">
        <v>4766</v>
      </c>
      <c r="B4763" t="s">
        <v>10759</v>
      </c>
      <c r="C4763">
        <v>364287</v>
      </c>
      <c r="D4763">
        <v>390929</v>
      </c>
      <c r="E4763" t="s">
        <v>1287</v>
      </c>
      <c r="F4763" t="s">
        <v>10760</v>
      </c>
      <c r="G4763">
        <v>-2.538758691</v>
      </c>
      <c r="H4763">
        <v>53.413967839999998</v>
      </c>
      <c r="I4763" t="s">
        <v>1280</v>
      </c>
      <c r="J4763" t="s">
        <v>109</v>
      </c>
      <c r="K4763" t="s">
        <v>35</v>
      </c>
      <c r="L4763" t="str">
        <f t="shared" si="74"/>
        <v>M6/7052A_Inactive</v>
      </c>
    </row>
    <row r="4764" spans="1:12" x14ac:dyDescent="0.25">
      <c r="A4764">
        <v>4767</v>
      </c>
      <c r="B4764" t="s">
        <v>10761</v>
      </c>
      <c r="C4764">
        <v>396580</v>
      </c>
      <c r="D4764">
        <v>278020</v>
      </c>
      <c r="E4764" t="s">
        <v>1287</v>
      </c>
      <c r="F4764" t="s">
        <v>10762</v>
      </c>
      <c r="G4764">
        <v>-2.0516833349999999</v>
      </c>
      <c r="H4764">
        <v>52.400196170000001</v>
      </c>
      <c r="I4764" t="s">
        <v>1284</v>
      </c>
      <c r="J4764" t="s">
        <v>226</v>
      </c>
      <c r="K4764" t="s">
        <v>35</v>
      </c>
      <c r="L4764" t="str">
        <f t="shared" si="74"/>
        <v>M5/7203B_Active</v>
      </c>
    </row>
    <row r="4765" spans="1:12" x14ac:dyDescent="0.25">
      <c r="A4765">
        <v>4768</v>
      </c>
      <c r="B4765" t="s">
        <v>10763</v>
      </c>
      <c r="C4765">
        <v>435040</v>
      </c>
      <c r="D4765">
        <v>399921</v>
      </c>
      <c r="E4765" t="s">
        <v>1282</v>
      </c>
      <c r="F4765" t="s">
        <v>10764</v>
      </c>
      <c r="G4765">
        <v>-1.4732985489999999</v>
      </c>
      <c r="H4765">
        <v>53.494850820000003</v>
      </c>
      <c r="I4765" t="s">
        <v>1284</v>
      </c>
      <c r="J4765" t="s">
        <v>30</v>
      </c>
      <c r="K4765" t="s">
        <v>58</v>
      </c>
      <c r="L4765" t="str">
        <f t="shared" si="74"/>
        <v>M1/4705B_Active</v>
      </c>
    </row>
    <row r="4766" spans="1:12" x14ac:dyDescent="0.25">
      <c r="A4766">
        <v>4769</v>
      </c>
      <c r="B4766" t="s">
        <v>10765</v>
      </c>
      <c r="C4766">
        <v>419050</v>
      </c>
      <c r="D4766">
        <v>427696</v>
      </c>
      <c r="E4766" t="s">
        <v>1278</v>
      </c>
      <c r="F4766" t="s">
        <v>10766</v>
      </c>
      <c r="G4766">
        <v>-1.7126310119999999</v>
      </c>
      <c r="H4766">
        <v>53.745311139999998</v>
      </c>
      <c r="I4766" t="s">
        <v>1284</v>
      </c>
      <c r="J4766" t="s">
        <v>98</v>
      </c>
      <c r="K4766" t="s">
        <v>87</v>
      </c>
      <c r="L4766" t="str">
        <f t="shared" si="74"/>
        <v>M62/2020B_Active</v>
      </c>
    </row>
    <row r="4767" spans="1:12" x14ac:dyDescent="0.25">
      <c r="A4767">
        <v>4770</v>
      </c>
      <c r="B4767" t="s">
        <v>10767</v>
      </c>
      <c r="C4767">
        <v>416837</v>
      </c>
      <c r="D4767">
        <v>422502</v>
      </c>
      <c r="E4767" t="s">
        <v>1278</v>
      </c>
      <c r="F4767" t="s">
        <v>10768</v>
      </c>
      <c r="G4767">
        <v>-1.746465486</v>
      </c>
      <c r="H4767">
        <v>53.698703100000003</v>
      </c>
      <c r="I4767" t="s">
        <v>1284</v>
      </c>
      <c r="J4767" t="s">
        <v>98</v>
      </c>
      <c r="K4767" t="s">
        <v>87</v>
      </c>
      <c r="L4767" t="str">
        <f t="shared" si="74"/>
        <v>M62/1960L_Active</v>
      </c>
    </row>
    <row r="4768" spans="1:12" x14ac:dyDescent="0.25">
      <c r="A4768">
        <v>4771</v>
      </c>
      <c r="B4768" t="s">
        <v>10769</v>
      </c>
      <c r="C4768">
        <v>561560</v>
      </c>
      <c r="D4768">
        <v>159361</v>
      </c>
      <c r="E4768" t="s">
        <v>1278</v>
      </c>
      <c r="F4768" t="s">
        <v>10770</v>
      </c>
      <c r="G4768">
        <v>0.31663514500000001</v>
      </c>
      <c r="H4768">
        <v>51.31043184</v>
      </c>
      <c r="I4768" t="s">
        <v>1284</v>
      </c>
      <c r="J4768" t="s">
        <v>368</v>
      </c>
      <c r="K4768" t="s">
        <v>87</v>
      </c>
      <c r="L4768" t="str">
        <f t="shared" si="74"/>
        <v>M20/6422B_Active</v>
      </c>
    </row>
    <row r="4769" spans="1:12" x14ac:dyDescent="0.25">
      <c r="A4769">
        <v>4772</v>
      </c>
      <c r="B4769" t="s">
        <v>10771</v>
      </c>
      <c r="C4769">
        <v>364061</v>
      </c>
      <c r="D4769">
        <v>179744</v>
      </c>
      <c r="E4769" t="s">
        <v>1295</v>
      </c>
      <c r="F4769" t="s">
        <v>10772</v>
      </c>
      <c r="G4769">
        <v>-2.5193127830000002</v>
      </c>
      <c r="H4769">
        <v>51.515466449999998</v>
      </c>
      <c r="I4769" t="s">
        <v>1284</v>
      </c>
      <c r="J4769" t="s">
        <v>252</v>
      </c>
      <c r="K4769" t="s">
        <v>101</v>
      </c>
      <c r="L4769" t="str">
        <f t="shared" si="74"/>
        <v>M4/3821L_Active</v>
      </c>
    </row>
    <row r="4770" spans="1:12" x14ac:dyDescent="0.25">
      <c r="A4770">
        <v>4773</v>
      </c>
      <c r="B4770" t="s">
        <v>10773</v>
      </c>
      <c r="C4770">
        <v>375531</v>
      </c>
      <c r="D4770">
        <v>178169</v>
      </c>
      <c r="E4770" t="s">
        <v>1295</v>
      </c>
      <c r="F4770" t="s">
        <v>10774</v>
      </c>
      <c r="G4770">
        <v>-2.353908927</v>
      </c>
      <c r="H4770">
        <v>51.501920519999999</v>
      </c>
      <c r="I4770" t="s">
        <v>1284</v>
      </c>
      <c r="J4770" t="s">
        <v>252</v>
      </c>
      <c r="K4770" t="s">
        <v>101</v>
      </c>
      <c r="L4770" t="str">
        <f t="shared" si="74"/>
        <v>M4/3697B_Active</v>
      </c>
    </row>
    <row r="4771" spans="1:12" x14ac:dyDescent="0.25">
      <c r="A4771">
        <v>4774</v>
      </c>
      <c r="B4771" t="s">
        <v>10775</v>
      </c>
      <c r="C4771">
        <v>567674</v>
      </c>
      <c r="D4771">
        <v>266869</v>
      </c>
      <c r="E4771" t="s">
        <v>1278</v>
      </c>
      <c r="F4771" t="s">
        <v>10776</v>
      </c>
      <c r="G4771">
        <v>0.45620493699999998</v>
      </c>
      <c r="H4771">
        <v>52.274417990000003</v>
      </c>
      <c r="I4771" t="s">
        <v>1280</v>
      </c>
      <c r="J4771" t="s">
        <v>1332</v>
      </c>
      <c r="K4771" t="s">
        <v>87</v>
      </c>
      <c r="L4771" t="str">
        <f t="shared" si="74"/>
        <v>A14/1260B_Inactive</v>
      </c>
    </row>
    <row r="4772" spans="1:12" x14ac:dyDescent="0.25">
      <c r="A4772">
        <v>4775</v>
      </c>
      <c r="B4772" t="s">
        <v>10777</v>
      </c>
      <c r="C4772">
        <v>400572</v>
      </c>
      <c r="D4772">
        <v>296257</v>
      </c>
      <c r="E4772" t="s">
        <v>1287</v>
      </c>
      <c r="F4772" t="s">
        <v>10778</v>
      </c>
      <c r="G4772">
        <v>-1.992988065</v>
      </c>
      <c r="H4772">
        <v>52.564158929999998</v>
      </c>
      <c r="I4772" t="s">
        <v>1284</v>
      </c>
      <c r="J4772" t="s">
        <v>109</v>
      </c>
      <c r="K4772" t="s">
        <v>35</v>
      </c>
      <c r="L4772" t="str">
        <f t="shared" si="74"/>
        <v>M6/5950A_Active</v>
      </c>
    </row>
    <row r="4773" spans="1:12" x14ac:dyDescent="0.25">
      <c r="A4773">
        <v>4776</v>
      </c>
      <c r="B4773" t="s">
        <v>10779</v>
      </c>
      <c r="C4773">
        <v>435424</v>
      </c>
      <c r="D4773">
        <v>425895</v>
      </c>
      <c r="E4773" t="s">
        <v>1278</v>
      </c>
      <c r="F4773" t="s">
        <v>10780</v>
      </c>
      <c r="G4773">
        <v>-1.4645699729999999</v>
      </c>
      <c r="H4773">
        <v>53.728273620000003</v>
      </c>
      <c r="I4773" t="s">
        <v>1284</v>
      </c>
      <c r="J4773" t="s">
        <v>98</v>
      </c>
      <c r="K4773" t="s">
        <v>87</v>
      </c>
      <c r="L4773" t="str">
        <f t="shared" si="74"/>
        <v>M62/2196B_Active</v>
      </c>
    </row>
    <row r="4774" spans="1:12" x14ac:dyDescent="0.25">
      <c r="A4774">
        <v>4777</v>
      </c>
      <c r="B4774" t="s">
        <v>10781</v>
      </c>
      <c r="C4774">
        <v>377669</v>
      </c>
      <c r="D4774">
        <v>358492</v>
      </c>
      <c r="E4774" t="s">
        <v>1282</v>
      </c>
      <c r="F4774" t="s">
        <v>10782</v>
      </c>
      <c r="G4774">
        <v>-2.335144723</v>
      </c>
      <c r="H4774">
        <v>53.123143390000003</v>
      </c>
      <c r="I4774" t="s">
        <v>1280</v>
      </c>
      <c r="J4774" t="s">
        <v>109</v>
      </c>
      <c r="K4774" t="s">
        <v>58</v>
      </c>
      <c r="L4774" t="str">
        <f t="shared" si="74"/>
        <v>M6/6674B_Inactive</v>
      </c>
    </row>
    <row r="4775" spans="1:12" x14ac:dyDescent="0.25">
      <c r="A4775">
        <v>4778</v>
      </c>
      <c r="B4775" t="s">
        <v>10783</v>
      </c>
      <c r="C4775">
        <v>541153</v>
      </c>
      <c r="D4775">
        <v>154098</v>
      </c>
      <c r="E4775" t="s">
        <v>1300</v>
      </c>
      <c r="F4775" t="s">
        <v>10784</v>
      </c>
      <c r="G4775">
        <v>2.1974654E-2</v>
      </c>
      <c r="H4775">
        <v>51.268560569999998</v>
      </c>
      <c r="I4775" t="s">
        <v>1280</v>
      </c>
      <c r="J4775" t="s">
        <v>44</v>
      </c>
      <c r="K4775" t="s">
        <v>48</v>
      </c>
      <c r="L4775" t="str">
        <f t="shared" si="74"/>
        <v>M25/4352A_Inactive</v>
      </c>
    </row>
    <row r="4776" spans="1:12" x14ac:dyDescent="0.25">
      <c r="A4776">
        <v>4779</v>
      </c>
      <c r="B4776" t="s">
        <v>10785</v>
      </c>
      <c r="C4776">
        <v>386122</v>
      </c>
      <c r="D4776">
        <v>408656</v>
      </c>
      <c r="E4776" t="s">
        <v>1278</v>
      </c>
      <c r="F4776" t="s">
        <v>10786</v>
      </c>
      <c r="G4776">
        <v>-2.2110493670000002</v>
      </c>
      <c r="H4776">
        <v>53.574334329999999</v>
      </c>
      <c r="I4776" t="s">
        <v>1280</v>
      </c>
      <c r="J4776" t="s">
        <v>98</v>
      </c>
      <c r="K4776" t="s">
        <v>87</v>
      </c>
      <c r="L4776" t="str">
        <f t="shared" si="74"/>
        <v>M62/1608B_Inactive</v>
      </c>
    </row>
    <row r="4777" spans="1:12" x14ac:dyDescent="0.25">
      <c r="A4777">
        <v>4780</v>
      </c>
      <c r="B4777" t="s">
        <v>10787</v>
      </c>
      <c r="C4777">
        <v>573672</v>
      </c>
      <c r="D4777">
        <v>165141</v>
      </c>
      <c r="E4777" t="s">
        <v>1295</v>
      </c>
      <c r="F4777" t="s">
        <v>10788</v>
      </c>
      <c r="G4777">
        <v>0.493060422</v>
      </c>
      <c r="H4777">
        <v>51.358791189999998</v>
      </c>
      <c r="I4777" t="s">
        <v>1284</v>
      </c>
      <c r="J4777" t="s">
        <v>1319</v>
      </c>
      <c r="K4777" t="s">
        <v>101</v>
      </c>
      <c r="L4777" t="str">
        <f t="shared" si="74"/>
        <v>M2/8497A_Active</v>
      </c>
    </row>
    <row r="4778" spans="1:12" x14ac:dyDescent="0.25">
      <c r="A4778">
        <v>4781</v>
      </c>
      <c r="B4778" t="s">
        <v>10789</v>
      </c>
      <c r="C4778">
        <v>468277</v>
      </c>
      <c r="D4778">
        <v>259259</v>
      </c>
      <c r="E4778" t="s">
        <v>1282</v>
      </c>
      <c r="F4778" t="s">
        <v>10790</v>
      </c>
      <c r="G4778">
        <v>-1.0017910910000001</v>
      </c>
      <c r="H4778">
        <v>52.227325100000002</v>
      </c>
      <c r="I4778" t="s">
        <v>1280</v>
      </c>
      <c r="J4778" t="s">
        <v>30</v>
      </c>
      <c r="K4778" t="s">
        <v>58</v>
      </c>
      <c r="L4778" t="str">
        <f t="shared" si="74"/>
        <v>M1/3085B_Inactive</v>
      </c>
    </row>
    <row r="4779" spans="1:12" x14ac:dyDescent="0.25">
      <c r="A4779">
        <v>4782</v>
      </c>
      <c r="B4779" t="s">
        <v>10791</v>
      </c>
      <c r="C4779">
        <v>514613</v>
      </c>
      <c r="D4779">
        <v>293482</v>
      </c>
      <c r="E4779" t="s">
        <v>1287</v>
      </c>
      <c r="F4779" t="s">
        <v>10792</v>
      </c>
      <c r="G4779">
        <v>-0.31197007900000001</v>
      </c>
      <c r="H4779">
        <v>52.527181720000002</v>
      </c>
      <c r="I4779" t="s">
        <v>1284</v>
      </c>
      <c r="J4779" t="s">
        <v>1285</v>
      </c>
      <c r="K4779" t="s">
        <v>35</v>
      </c>
      <c r="L4779" t="str">
        <f t="shared" si="74"/>
        <v>A1M/2248A_Active</v>
      </c>
    </row>
    <row r="4780" spans="1:12" x14ac:dyDescent="0.25">
      <c r="A4780">
        <v>4783</v>
      </c>
      <c r="B4780" t="s">
        <v>10793</v>
      </c>
      <c r="C4780">
        <v>551564</v>
      </c>
      <c r="D4780">
        <v>197269</v>
      </c>
      <c r="E4780" t="s">
        <v>1300</v>
      </c>
      <c r="F4780" t="s">
        <v>10794</v>
      </c>
      <c r="G4780">
        <v>0.18958698900000001</v>
      </c>
      <c r="H4780">
        <v>51.653786619999998</v>
      </c>
      <c r="I4780" t="s">
        <v>1284</v>
      </c>
      <c r="J4780" t="s">
        <v>44</v>
      </c>
      <c r="K4780" t="s">
        <v>48</v>
      </c>
      <c r="L4780" t="str">
        <f t="shared" si="74"/>
        <v>M25/5652A_Active</v>
      </c>
    </row>
    <row r="4781" spans="1:12" x14ac:dyDescent="0.25">
      <c r="A4781">
        <v>4784</v>
      </c>
      <c r="B4781" t="s">
        <v>10795</v>
      </c>
      <c r="C4781">
        <v>511837</v>
      </c>
      <c r="D4781">
        <v>202135</v>
      </c>
      <c r="E4781" t="s">
        <v>1287</v>
      </c>
      <c r="F4781" t="s">
        <v>10796</v>
      </c>
      <c r="G4781">
        <v>-0.38284884699999999</v>
      </c>
      <c r="H4781">
        <v>51.706821650000002</v>
      </c>
      <c r="I4781" t="s">
        <v>1284</v>
      </c>
      <c r="J4781" t="s">
        <v>30</v>
      </c>
      <c r="K4781" t="s">
        <v>35</v>
      </c>
      <c r="L4781" t="str">
        <f t="shared" si="74"/>
        <v>M1/2320J_Active</v>
      </c>
    </row>
    <row r="4782" spans="1:12" x14ac:dyDescent="0.25">
      <c r="A4782">
        <v>4785</v>
      </c>
      <c r="B4782" t="s">
        <v>10797</v>
      </c>
      <c r="C4782">
        <v>360294</v>
      </c>
      <c r="D4782">
        <v>183084</v>
      </c>
      <c r="E4782" t="s">
        <v>1287</v>
      </c>
      <c r="F4782" t="s">
        <v>10798</v>
      </c>
      <c r="G4782">
        <v>-2.5739759919999998</v>
      </c>
      <c r="H4782">
        <v>51.545243540000001</v>
      </c>
      <c r="I4782" t="s">
        <v>1284</v>
      </c>
      <c r="J4782" t="s">
        <v>226</v>
      </c>
      <c r="K4782" t="s">
        <v>35</v>
      </c>
      <c r="L4782" t="str">
        <f t="shared" si="74"/>
        <v>M5/8327B_Active</v>
      </c>
    </row>
    <row r="4783" spans="1:12" x14ac:dyDescent="0.25">
      <c r="A4783">
        <v>4786</v>
      </c>
      <c r="B4783" t="s">
        <v>10799</v>
      </c>
      <c r="C4783">
        <v>504065</v>
      </c>
      <c r="D4783">
        <v>180157</v>
      </c>
      <c r="E4783" t="s">
        <v>1292</v>
      </c>
      <c r="F4783" t="s">
        <v>10800</v>
      </c>
      <c r="G4783">
        <v>-0.50180444599999996</v>
      </c>
      <c r="H4783">
        <v>51.510769189999998</v>
      </c>
      <c r="I4783" t="s">
        <v>1284</v>
      </c>
      <c r="J4783" t="s">
        <v>44</v>
      </c>
      <c r="K4783" t="s">
        <v>67</v>
      </c>
      <c r="L4783" t="str">
        <f t="shared" si="74"/>
        <v>M25/4968B_Active</v>
      </c>
    </row>
    <row r="4784" spans="1:12" x14ac:dyDescent="0.25">
      <c r="A4784">
        <v>4787</v>
      </c>
      <c r="B4784" t="s">
        <v>10801</v>
      </c>
      <c r="C4784">
        <v>441164</v>
      </c>
      <c r="D4784">
        <v>448038</v>
      </c>
      <c r="E4784" t="s">
        <v>1282</v>
      </c>
      <c r="F4784" t="s">
        <v>10802</v>
      </c>
      <c r="G4784">
        <v>-1.3746225919999999</v>
      </c>
      <c r="H4784">
        <v>53.926861219999999</v>
      </c>
      <c r="I4784" t="s">
        <v>1284</v>
      </c>
      <c r="J4784" t="s">
        <v>1285</v>
      </c>
      <c r="K4784" t="s">
        <v>58</v>
      </c>
      <c r="L4784" t="str">
        <f t="shared" si="74"/>
        <v>A1M/9675B_Active</v>
      </c>
    </row>
    <row r="4785" spans="1:12" x14ac:dyDescent="0.25">
      <c r="A4785">
        <v>4788</v>
      </c>
      <c r="B4785" t="s">
        <v>10803</v>
      </c>
      <c r="C4785">
        <v>454393</v>
      </c>
      <c r="D4785">
        <v>218315</v>
      </c>
      <c r="E4785" t="s">
        <v>1287</v>
      </c>
      <c r="F4785" t="s">
        <v>10804</v>
      </c>
      <c r="G4785">
        <v>-1.2115347489999999</v>
      </c>
      <c r="H4785">
        <v>51.860783640000001</v>
      </c>
      <c r="I4785" t="s">
        <v>1280</v>
      </c>
      <c r="J4785" t="s">
        <v>1458</v>
      </c>
      <c r="K4785" t="s">
        <v>35</v>
      </c>
      <c r="L4785" t="str">
        <f t="shared" si="74"/>
        <v>M40/8971K_Inactive</v>
      </c>
    </row>
    <row r="4786" spans="1:12" x14ac:dyDescent="0.25">
      <c r="A4786">
        <v>4789</v>
      </c>
      <c r="B4786" t="s">
        <v>10805</v>
      </c>
      <c r="C4786">
        <v>558142</v>
      </c>
      <c r="D4786">
        <v>189140</v>
      </c>
      <c r="E4786" t="s">
        <v>1292</v>
      </c>
      <c r="F4786" t="s">
        <v>10806</v>
      </c>
      <c r="G4786">
        <v>0.28093225700000002</v>
      </c>
      <c r="H4786">
        <v>51.578942650000002</v>
      </c>
      <c r="I4786" t="s">
        <v>1284</v>
      </c>
      <c r="J4786" t="s">
        <v>44</v>
      </c>
      <c r="K4786" t="s">
        <v>67</v>
      </c>
      <c r="L4786" t="str">
        <f t="shared" si="74"/>
        <v>M25/5760B_Active</v>
      </c>
    </row>
    <row r="4787" spans="1:12" x14ac:dyDescent="0.25">
      <c r="A4787">
        <v>4790</v>
      </c>
      <c r="B4787" t="s">
        <v>10807</v>
      </c>
      <c r="C4787">
        <v>471413</v>
      </c>
      <c r="D4787">
        <v>168729</v>
      </c>
      <c r="E4787" t="s">
        <v>1295</v>
      </c>
      <c r="F4787" t="s">
        <v>10808</v>
      </c>
      <c r="G4787">
        <v>-0.97452017700000004</v>
      </c>
      <c r="H4787">
        <v>51.413094319999999</v>
      </c>
      <c r="I4787" t="s">
        <v>1280</v>
      </c>
      <c r="J4787" t="s">
        <v>252</v>
      </c>
      <c r="K4787" t="s">
        <v>101</v>
      </c>
      <c r="L4787" t="str">
        <f t="shared" si="74"/>
        <v>M4/2660B_Inactive</v>
      </c>
    </row>
    <row r="4788" spans="1:12" x14ac:dyDescent="0.25">
      <c r="A4788">
        <v>4791</v>
      </c>
      <c r="B4788" t="s">
        <v>10809</v>
      </c>
      <c r="C4788">
        <v>362982</v>
      </c>
      <c r="D4788">
        <v>177660</v>
      </c>
      <c r="E4788" t="s">
        <v>1287</v>
      </c>
      <c r="F4788" t="s">
        <v>10810</v>
      </c>
      <c r="G4788">
        <v>-2.534642388</v>
      </c>
      <c r="H4788">
        <v>51.496658910000001</v>
      </c>
      <c r="I4788" t="s">
        <v>1284</v>
      </c>
      <c r="J4788" t="s">
        <v>1783</v>
      </c>
      <c r="K4788" t="s">
        <v>35</v>
      </c>
      <c r="L4788" t="str">
        <f t="shared" si="74"/>
        <v>M32/5060A_Active</v>
      </c>
    </row>
    <row r="4789" spans="1:12" x14ac:dyDescent="0.25">
      <c r="A4789">
        <v>4792</v>
      </c>
      <c r="B4789" t="s">
        <v>10811</v>
      </c>
      <c r="C4789">
        <v>442021</v>
      </c>
      <c r="D4789">
        <v>172604</v>
      </c>
      <c r="E4789" t="s">
        <v>1278</v>
      </c>
      <c r="F4789" t="s">
        <v>10812</v>
      </c>
      <c r="G4789">
        <v>-1.3966597810000001</v>
      </c>
      <c r="H4789">
        <v>51.450867430000002</v>
      </c>
      <c r="I4789" t="s">
        <v>1284</v>
      </c>
      <c r="J4789" t="s">
        <v>252</v>
      </c>
      <c r="K4789" t="s">
        <v>87</v>
      </c>
      <c r="L4789" t="str">
        <f t="shared" si="74"/>
        <v>M4/2979A_Active</v>
      </c>
    </row>
    <row r="4790" spans="1:12" x14ac:dyDescent="0.25">
      <c r="A4790">
        <v>4793</v>
      </c>
      <c r="B4790" t="s">
        <v>10813</v>
      </c>
      <c r="C4790">
        <v>375114</v>
      </c>
      <c r="D4790">
        <v>398970</v>
      </c>
      <c r="E4790" t="s">
        <v>1300</v>
      </c>
      <c r="F4790" t="s">
        <v>10814</v>
      </c>
      <c r="G4790">
        <v>-2.376511002</v>
      </c>
      <c r="H4790">
        <v>53.486866310000003</v>
      </c>
      <c r="I4790" t="s">
        <v>1280</v>
      </c>
      <c r="J4790" t="s">
        <v>185</v>
      </c>
      <c r="K4790" t="s">
        <v>48</v>
      </c>
      <c r="L4790" t="str">
        <f t="shared" si="74"/>
        <v>M60/9195A_Inactive</v>
      </c>
    </row>
    <row r="4791" spans="1:12" x14ac:dyDescent="0.25">
      <c r="A4791">
        <v>4794</v>
      </c>
      <c r="B4791" t="s">
        <v>10815</v>
      </c>
      <c r="C4791">
        <v>413117</v>
      </c>
      <c r="D4791">
        <v>272617</v>
      </c>
      <c r="E4791" t="s">
        <v>1282</v>
      </c>
      <c r="F4791" t="s">
        <v>10816</v>
      </c>
      <c r="G4791">
        <v>-1.808840081</v>
      </c>
      <c r="H4791">
        <v>52.351481110000002</v>
      </c>
      <c r="I4791" t="s">
        <v>1284</v>
      </c>
      <c r="J4791" t="s">
        <v>172</v>
      </c>
      <c r="K4791" t="s">
        <v>58</v>
      </c>
      <c r="L4791" t="str">
        <f t="shared" si="74"/>
        <v>M42/6294B_Active</v>
      </c>
    </row>
    <row r="4792" spans="1:12" x14ac:dyDescent="0.25">
      <c r="A4792">
        <v>4795</v>
      </c>
      <c r="B4792" t="s">
        <v>10817</v>
      </c>
      <c r="C4792">
        <v>555428</v>
      </c>
      <c r="D4792">
        <v>171990</v>
      </c>
      <c r="E4792" t="s">
        <v>1278</v>
      </c>
      <c r="F4792" t="s">
        <v>10818</v>
      </c>
      <c r="G4792">
        <v>0.234246497</v>
      </c>
      <c r="H4792">
        <v>51.425609369999997</v>
      </c>
      <c r="I4792" t="s">
        <v>1284</v>
      </c>
      <c r="J4792" t="s">
        <v>1314</v>
      </c>
      <c r="K4792" t="s">
        <v>87</v>
      </c>
      <c r="L4792" t="str">
        <f t="shared" si="74"/>
        <v>A2/8283M_Active</v>
      </c>
    </row>
    <row r="4793" spans="1:12" x14ac:dyDescent="0.25">
      <c r="A4793">
        <v>4796</v>
      </c>
      <c r="B4793" t="s">
        <v>10819</v>
      </c>
      <c r="C4793">
        <v>377493</v>
      </c>
      <c r="D4793">
        <v>403266</v>
      </c>
      <c r="E4793" t="s">
        <v>1300</v>
      </c>
      <c r="F4793" t="s">
        <v>1233</v>
      </c>
      <c r="G4793">
        <v>-2.3409686399999998</v>
      </c>
      <c r="H4793">
        <v>53.52558793</v>
      </c>
      <c r="I4793" t="s">
        <v>1280</v>
      </c>
      <c r="J4793" t="s">
        <v>185</v>
      </c>
      <c r="K4793" t="s">
        <v>48</v>
      </c>
      <c r="L4793" t="str">
        <f t="shared" si="74"/>
        <v>M60/9258A_Inactive</v>
      </c>
    </row>
    <row r="4794" spans="1:12" x14ac:dyDescent="0.25">
      <c r="A4794">
        <v>4797</v>
      </c>
      <c r="B4794" t="s">
        <v>10820</v>
      </c>
      <c r="C4794">
        <v>387297</v>
      </c>
      <c r="D4794">
        <v>244599</v>
      </c>
      <c r="E4794" t="s">
        <v>1282</v>
      </c>
      <c r="F4794" t="s">
        <v>10821</v>
      </c>
      <c r="G4794">
        <v>-2.1868527709999999</v>
      </c>
      <c r="H4794">
        <v>52.099591330000003</v>
      </c>
      <c r="I4794" t="s">
        <v>1284</v>
      </c>
      <c r="J4794" t="s">
        <v>226</v>
      </c>
      <c r="K4794" t="s">
        <v>58</v>
      </c>
      <c r="L4794" t="str">
        <f t="shared" si="74"/>
        <v>M5/7571A_Active</v>
      </c>
    </row>
    <row r="4795" spans="1:12" x14ac:dyDescent="0.25">
      <c r="A4795">
        <v>4798</v>
      </c>
      <c r="B4795" t="s">
        <v>10822</v>
      </c>
      <c r="C4795">
        <v>363366</v>
      </c>
      <c r="D4795">
        <v>178346</v>
      </c>
      <c r="E4795" t="s">
        <v>1287</v>
      </c>
      <c r="F4795" t="s">
        <v>10823</v>
      </c>
      <c r="G4795">
        <v>-2.5291825729999999</v>
      </c>
      <c r="H4795">
        <v>51.502851970000002</v>
      </c>
      <c r="I4795" t="s">
        <v>1284</v>
      </c>
      <c r="J4795" t="s">
        <v>1783</v>
      </c>
      <c r="K4795" t="s">
        <v>35</v>
      </c>
      <c r="L4795" t="str">
        <f t="shared" si="74"/>
        <v>M32/5068J_Active</v>
      </c>
    </row>
    <row r="4796" spans="1:12" x14ac:dyDescent="0.25">
      <c r="A4796">
        <v>4799</v>
      </c>
      <c r="B4796" t="s">
        <v>10824</v>
      </c>
      <c r="C4796">
        <v>505216</v>
      </c>
      <c r="D4796">
        <v>223390</v>
      </c>
      <c r="E4796" t="s">
        <v>1287</v>
      </c>
      <c r="F4796" t="s">
        <v>10825</v>
      </c>
      <c r="G4796">
        <v>-0.47218602599999998</v>
      </c>
      <c r="H4796">
        <v>51.899140260000003</v>
      </c>
      <c r="I4796" t="s">
        <v>1284</v>
      </c>
      <c r="J4796" t="s">
        <v>30</v>
      </c>
      <c r="K4796" t="s">
        <v>35</v>
      </c>
      <c r="L4796" t="str">
        <f t="shared" si="74"/>
        <v>M1/2551A_Active</v>
      </c>
    </row>
    <row r="4797" spans="1:12" x14ac:dyDescent="0.25">
      <c r="A4797">
        <v>4800</v>
      </c>
      <c r="B4797" t="s">
        <v>10826</v>
      </c>
      <c r="C4797">
        <v>562323</v>
      </c>
      <c r="D4797">
        <v>172140</v>
      </c>
      <c r="E4797" t="s">
        <v>1278</v>
      </c>
      <c r="F4797" t="s">
        <v>10827</v>
      </c>
      <c r="G4797">
        <v>0.33340487200000002</v>
      </c>
      <c r="H4797">
        <v>51.425024999999998</v>
      </c>
      <c r="I4797" t="s">
        <v>1284</v>
      </c>
      <c r="J4797" t="s">
        <v>1314</v>
      </c>
      <c r="K4797" t="s">
        <v>87</v>
      </c>
      <c r="L4797" t="str">
        <f t="shared" si="74"/>
        <v>A2/8354B_Active</v>
      </c>
    </row>
    <row r="4798" spans="1:12" x14ac:dyDescent="0.25">
      <c r="A4798">
        <v>4801</v>
      </c>
      <c r="B4798" t="s">
        <v>10828</v>
      </c>
      <c r="C4798">
        <v>375506</v>
      </c>
      <c r="D4798">
        <v>364952</v>
      </c>
      <c r="E4798" t="s">
        <v>1282</v>
      </c>
      <c r="F4798" t="s">
        <v>10829</v>
      </c>
      <c r="G4798">
        <v>-2.3679612630000002</v>
      </c>
      <c r="H4798">
        <v>53.181115249999998</v>
      </c>
      <c r="I4798" t="s">
        <v>1280</v>
      </c>
      <c r="J4798" t="s">
        <v>109</v>
      </c>
      <c r="K4798" t="s">
        <v>58</v>
      </c>
      <c r="L4798" t="str">
        <f t="shared" si="74"/>
        <v>M6/6744B_Inactive</v>
      </c>
    </row>
    <row r="4799" spans="1:12" x14ac:dyDescent="0.25">
      <c r="A4799">
        <v>4802</v>
      </c>
      <c r="B4799" t="s">
        <v>10830</v>
      </c>
      <c r="C4799">
        <v>389689</v>
      </c>
      <c r="D4799">
        <v>223509</v>
      </c>
      <c r="E4799" t="s">
        <v>1282</v>
      </c>
      <c r="F4799" t="s">
        <v>10831</v>
      </c>
      <c r="G4799">
        <v>-2.1512924839999998</v>
      </c>
      <c r="H4799">
        <v>51.910025339999997</v>
      </c>
      <c r="I4799" t="s">
        <v>1284</v>
      </c>
      <c r="J4799" t="s">
        <v>226</v>
      </c>
      <c r="K4799" t="s">
        <v>58</v>
      </c>
      <c r="L4799" t="str">
        <f t="shared" si="74"/>
        <v>M5/7802A_Active</v>
      </c>
    </row>
    <row r="4800" spans="1:12" x14ac:dyDescent="0.25">
      <c r="A4800">
        <v>4803</v>
      </c>
      <c r="B4800" t="s">
        <v>10832</v>
      </c>
      <c r="C4800">
        <v>371858</v>
      </c>
      <c r="D4800">
        <v>395282</v>
      </c>
      <c r="E4800" t="s">
        <v>1278</v>
      </c>
      <c r="F4800" t="s">
        <v>10833</v>
      </c>
      <c r="G4800">
        <v>-2.4252474429999999</v>
      </c>
      <c r="H4800">
        <v>53.4535524</v>
      </c>
      <c r="I4800" t="s">
        <v>1280</v>
      </c>
      <c r="J4800" t="s">
        <v>98</v>
      </c>
      <c r="K4800" t="s">
        <v>87</v>
      </c>
      <c r="L4800" t="str">
        <f t="shared" si="74"/>
        <v>M62/1389B_Inactive</v>
      </c>
    </row>
    <row r="4801" spans="1:12" x14ac:dyDescent="0.25">
      <c r="A4801">
        <v>4804</v>
      </c>
      <c r="B4801" t="s">
        <v>10834</v>
      </c>
      <c r="C4801">
        <v>453945</v>
      </c>
      <c r="D4801">
        <v>217855</v>
      </c>
      <c r="E4801" t="s">
        <v>1287</v>
      </c>
      <c r="F4801" t="s">
        <v>10835</v>
      </c>
      <c r="G4801">
        <v>-1.218111328</v>
      </c>
      <c r="H4801">
        <v>51.856691529999999</v>
      </c>
      <c r="I4801" t="s">
        <v>1280</v>
      </c>
      <c r="J4801" t="s">
        <v>1458</v>
      </c>
      <c r="K4801" t="s">
        <v>35</v>
      </c>
      <c r="L4801" t="str">
        <f t="shared" si="74"/>
        <v>M40/8964K_Inactive</v>
      </c>
    </row>
    <row r="4802" spans="1:12" x14ac:dyDescent="0.25">
      <c r="A4802">
        <v>4805</v>
      </c>
      <c r="B4802" t="s">
        <v>10836</v>
      </c>
      <c r="C4802">
        <v>448593</v>
      </c>
      <c r="D4802">
        <v>421139</v>
      </c>
      <c r="E4802" t="s">
        <v>1282</v>
      </c>
      <c r="F4802" t="s">
        <v>10837</v>
      </c>
      <c r="G4802">
        <v>-1.265730587</v>
      </c>
      <c r="H4802">
        <v>53.684474229999999</v>
      </c>
      <c r="I4802" t="s">
        <v>1284</v>
      </c>
      <c r="J4802" t="s">
        <v>1285</v>
      </c>
      <c r="K4802" t="s">
        <v>58</v>
      </c>
      <c r="L4802" t="str">
        <f t="shared" si="74"/>
        <v>A1M/9369B_Active</v>
      </c>
    </row>
    <row r="4803" spans="1:12" x14ac:dyDescent="0.25">
      <c r="A4803">
        <v>4806</v>
      </c>
      <c r="B4803" t="s">
        <v>10838</v>
      </c>
      <c r="C4803">
        <v>399082</v>
      </c>
      <c r="D4803">
        <v>299419</v>
      </c>
      <c r="E4803" t="s">
        <v>1287</v>
      </c>
      <c r="F4803" t="s">
        <v>10839</v>
      </c>
      <c r="G4803">
        <v>-2.014978803</v>
      </c>
      <c r="H4803">
        <v>52.592584189999997</v>
      </c>
      <c r="I4803" t="s">
        <v>1284</v>
      </c>
      <c r="J4803" t="s">
        <v>109</v>
      </c>
      <c r="K4803" t="s">
        <v>35</v>
      </c>
      <c r="L4803" t="str">
        <f t="shared" ref="L4803:L4866" si="75">F4803&amp;"_"&amp;I4803</f>
        <v>M6/5989A_Active</v>
      </c>
    </row>
    <row r="4804" spans="1:12" x14ac:dyDescent="0.25">
      <c r="A4804">
        <v>4807</v>
      </c>
      <c r="B4804" t="s">
        <v>10840</v>
      </c>
      <c r="C4804">
        <v>501582</v>
      </c>
      <c r="D4804">
        <v>187130</v>
      </c>
      <c r="E4804" t="s">
        <v>1292</v>
      </c>
      <c r="F4804" t="s">
        <v>1125</v>
      </c>
      <c r="G4804">
        <v>-0.53556120399999996</v>
      </c>
      <c r="H4804">
        <v>51.573897549999998</v>
      </c>
      <c r="I4804" t="s">
        <v>1284</v>
      </c>
      <c r="J4804" t="s">
        <v>44</v>
      </c>
      <c r="K4804" t="s">
        <v>67</v>
      </c>
      <c r="L4804" t="str">
        <f t="shared" si="75"/>
        <v>M25/5039B_Active</v>
      </c>
    </row>
    <row r="4805" spans="1:12" x14ac:dyDescent="0.25">
      <c r="A4805">
        <v>4808</v>
      </c>
      <c r="B4805" t="s">
        <v>10841</v>
      </c>
      <c r="C4805">
        <v>569422</v>
      </c>
      <c r="D4805">
        <v>159336</v>
      </c>
      <c r="E4805" t="s">
        <v>1295</v>
      </c>
      <c r="F4805" t="s">
        <v>10842</v>
      </c>
      <c r="G4805">
        <v>0.42931875899999999</v>
      </c>
      <c r="H4805">
        <v>51.307923250000002</v>
      </c>
      <c r="I4805" t="s">
        <v>1280</v>
      </c>
      <c r="J4805" t="s">
        <v>368</v>
      </c>
      <c r="K4805" t="s">
        <v>101</v>
      </c>
      <c r="L4805" t="str">
        <f t="shared" si="75"/>
        <v>M20/6503K_Inactive</v>
      </c>
    </row>
    <row r="4806" spans="1:12" x14ac:dyDescent="0.25">
      <c r="A4806">
        <v>4809</v>
      </c>
      <c r="B4806" t="s">
        <v>10843</v>
      </c>
      <c r="C4806">
        <v>501868</v>
      </c>
      <c r="D4806">
        <v>167804</v>
      </c>
      <c r="E4806" t="s">
        <v>1292</v>
      </c>
      <c r="F4806" t="s">
        <v>10844</v>
      </c>
      <c r="G4806">
        <v>-0.53700650400000005</v>
      </c>
      <c r="H4806">
        <v>51.400130959999998</v>
      </c>
      <c r="I4806" t="s">
        <v>1284</v>
      </c>
      <c r="J4806" t="s">
        <v>44</v>
      </c>
      <c r="K4806" t="s">
        <v>67</v>
      </c>
      <c r="L4806" t="str">
        <f t="shared" si="75"/>
        <v>M25/4836B_Active</v>
      </c>
    </row>
    <row r="4807" spans="1:12" x14ac:dyDescent="0.25">
      <c r="A4807">
        <v>4810</v>
      </c>
      <c r="B4807" t="s">
        <v>10845</v>
      </c>
      <c r="C4807">
        <v>437433</v>
      </c>
      <c r="D4807">
        <v>471780</v>
      </c>
      <c r="E4807" t="s">
        <v>1287</v>
      </c>
      <c r="F4807" t="s">
        <v>10846</v>
      </c>
      <c r="G4807">
        <v>-1.428520724</v>
      </c>
      <c r="H4807">
        <v>54.140514279999998</v>
      </c>
      <c r="I4807" t="s">
        <v>1284</v>
      </c>
      <c r="J4807" t="s">
        <v>1285</v>
      </c>
      <c r="K4807" t="s">
        <v>35</v>
      </c>
      <c r="L4807" t="str">
        <f t="shared" si="75"/>
        <v>A1M/9939A_Active</v>
      </c>
    </row>
    <row r="4808" spans="1:12" x14ac:dyDescent="0.25">
      <c r="A4808">
        <v>4811</v>
      </c>
      <c r="B4808" t="s">
        <v>10847</v>
      </c>
      <c r="C4808">
        <v>373376</v>
      </c>
      <c r="D4808">
        <v>378212</v>
      </c>
      <c r="E4808" t="s">
        <v>1282</v>
      </c>
      <c r="F4808" t="s">
        <v>10848</v>
      </c>
      <c r="G4808">
        <v>-2.400944231</v>
      </c>
      <c r="H4808">
        <v>53.300200500000003</v>
      </c>
      <c r="I4808" t="s">
        <v>1280</v>
      </c>
      <c r="J4808" t="s">
        <v>109</v>
      </c>
      <c r="K4808" t="s">
        <v>58</v>
      </c>
      <c r="L4808" t="str">
        <f t="shared" si="75"/>
        <v>M6/6882B_Inactive</v>
      </c>
    </row>
    <row r="4809" spans="1:12" x14ac:dyDescent="0.25">
      <c r="A4809">
        <v>4812</v>
      </c>
      <c r="B4809" t="s">
        <v>10849</v>
      </c>
      <c r="C4809">
        <v>435884</v>
      </c>
      <c r="D4809">
        <v>431261</v>
      </c>
      <c r="E4809" t="s">
        <v>1287</v>
      </c>
      <c r="F4809" t="s">
        <v>10850</v>
      </c>
      <c r="G4809">
        <v>-1.4569775629999999</v>
      </c>
      <c r="H4809">
        <v>53.776469669999997</v>
      </c>
      <c r="I4809" t="s">
        <v>1280</v>
      </c>
      <c r="J4809" t="s">
        <v>30</v>
      </c>
      <c r="K4809" t="s">
        <v>35</v>
      </c>
      <c r="L4809" t="str">
        <f t="shared" si="75"/>
        <v>M1/5083A_Inactive</v>
      </c>
    </row>
    <row r="4810" spans="1:12" x14ac:dyDescent="0.25">
      <c r="A4810">
        <v>4813</v>
      </c>
      <c r="B4810" t="s">
        <v>10851</v>
      </c>
      <c r="C4810">
        <v>430846</v>
      </c>
      <c r="D4810">
        <v>407268</v>
      </c>
      <c r="E4810" t="s">
        <v>1282</v>
      </c>
      <c r="F4810" t="s">
        <v>10852</v>
      </c>
      <c r="G4810">
        <v>-1.535794415</v>
      </c>
      <c r="H4810">
        <v>53.561147079999998</v>
      </c>
      <c r="I4810" t="s">
        <v>1284</v>
      </c>
      <c r="J4810" t="s">
        <v>30</v>
      </c>
      <c r="K4810" t="s">
        <v>58</v>
      </c>
      <c r="L4810" t="str">
        <f t="shared" si="75"/>
        <v>M1/4793B_Active</v>
      </c>
    </row>
    <row r="4811" spans="1:12" x14ac:dyDescent="0.25">
      <c r="A4811">
        <v>4814</v>
      </c>
      <c r="B4811" t="s">
        <v>10853</v>
      </c>
      <c r="C4811">
        <v>454963</v>
      </c>
      <c r="D4811">
        <v>286519</v>
      </c>
      <c r="E4811" t="s">
        <v>1282</v>
      </c>
      <c r="F4811" t="s">
        <v>10854</v>
      </c>
      <c r="G4811">
        <v>-1.192242443</v>
      </c>
      <c r="H4811">
        <v>52.473862029999999</v>
      </c>
      <c r="I4811" t="s">
        <v>1280</v>
      </c>
      <c r="J4811" t="s">
        <v>30</v>
      </c>
      <c r="K4811" t="s">
        <v>58</v>
      </c>
      <c r="L4811" t="str">
        <f t="shared" si="75"/>
        <v>M1/3406B_Inactive</v>
      </c>
    </row>
    <row r="4812" spans="1:12" x14ac:dyDescent="0.25">
      <c r="A4812">
        <v>4815</v>
      </c>
      <c r="B4812" t="s">
        <v>10855</v>
      </c>
      <c r="C4812">
        <v>555951</v>
      </c>
      <c r="D4812">
        <v>172157</v>
      </c>
      <c r="E4812" t="s">
        <v>1295</v>
      </c>
      <c r="F4812" t="s">
        <v>10856</v>
      </c>
      <c r="G4812">
        <v>0.241836527</v>
      </c>
      <c r="H4812">
        <v>51.426966</v>
      </c>
      <c r="I4812" t="s">
        <v>1284</v>
      </c>
      <c r="J4812" t="s">
        <v>1314</v>
      </c>
      <c r="K4812" t="s">
        <v>101</v>
      </c>
      <c r="L4812" t="str">
        <f t="shared" si="75"/>
        <v>A2/8288K_Active</v>
      </c>
    </row>
    <row r="4813" spans="1:12" x14ac:dyDescent="0.25">
      <c r="A4813">
        <v>4816</v>
      </c>
      <c r="B4813" t="s">
        <v>10857</v>
      </c>
      <c r="C4813">
        <v>377194</v>
      </c>
      <c r="D4813">
        <v>384587</v>
      </c>
      <c r="E4813" t="s">
        <v>1278</v>
      </c>
      <c r="F4813" t="s">
        <v>10858</v>
      </c>
      <c r="G4813">
        <v>-2.3441188560000001</v>
      </c>
      <c r="H4813">
        <v>53.357681390000003</v>
      </c>
      <c r="I4813" t="s">
        <v>1284</v>
      </c>
      <c r="J4813" t="s">
        <v>1357</v>
      </c>
      <c r="K4813" t="s">
        <v>87</v>
      </c>
      <c r="L4813" t="str">
        <f t="shared" si="75"/>
        <v>M56/8175A_Active</v>
      </c>
    </row>
    <row r="4814" spans="1:12" x14ac:dyDescent="0.25">
      <c r="A4814">
        <v>4817</v>
      </c>
      <c r="B4814" t="s">
        <v>10859</v>
      </c>
      <c r="C4814">
        <v>502044</v>
      </c>
      <c r="D4814">
        <v>191147</v>
      </c>
      <c r="E4814" t="s">
        <v>1300</v>
      </c>
      <c r="F4814" t="s">
        <v>10860</v>
      </c>
      <c r="G4814">
        <v>-0.527729589</v>
      </c>
      <c r="H4814">
        <v>51.609920959999997</v>
      </c>
      <c r="I4814" t="s">
        <v>1284</v>
      </c>
      <c r="J4814" t="s">
        <v>44</v>
      </c>
      <c r="K4814" t="s">
        <v>48</v>
      </c>
      <c r="L4814" t="str">
        <f t="shared" si="75"/>
        <v>M25/5075A_Active</v>
      </c>
    </row>
    <row r="4815" spans="1:12" x14ac:dyDescent="0.25">
      <c r="A4815">
        <v>4818</v>
      </c>
      <c r="B4815" t="s">
        <v>10861</v>
      </c>
      <c r="C4815">
        <v>530408</v>
      </c>
      <c r="D4815">
        <v>153361</v>
      </c>
      <c r="E4815" t="s">
        <v>1292</v>
      </c>
      <c r="F4815" t="s">
        <v>10862</v>
      </c>
      <c r="G4815">
        <v>-0.13222573100000001</v>
      </c>
      <c r="H4815">
        <v>51.264495279999998</v>
      </c>
      <c r="I4815" t="s">
        <v>1284</v>
      </c>
      <c r="J4815" t="s">
        <v>44</v>
      </c>
      <c r="K4815" t="s">
        <v>67</v>
      </c>
      <c r="L4815" t="str">
        <f t="shared" si="75"/>
        <v>M25/4465B_Active</v>
      </c>
    </row>
    <row r="4816" spans="1:12" x14ac:dyDescent="0.25">
      <c r="A4816">
        <v>4819</v>
      </c>
      <c r="B4816" t="s">
        <v>10863</v>
      </c>
      <c r="C4816">
        <v>384579</v>
      </c>
      <c r="D4816">
        <v>389132</v>
      </c>
      <c r="E4816" t="s">
        <v>1711</v>
      </c>
      <c r="F4816" t="s">
        <v>10864</v>
      </c>
      <c r="G4816">
        <v>-2.2333864299999999</v>
      </c>
      <c r="H4816">
        <v>53.398802519999997</v>
      </c>
      <c r="I4816" t="s">
        <v>1284</v>
      </c>
      <c r="J4816" t="s">
        <v>1357</v>
      </c>
      <c r="K4816" t="s">
        <v>1713</v>
      </c>
      <c r="L4816" t="str">
        <f t="shared" si="75"/>
        <v>M56/8074B_Active</v>
      </c>
    </row>
    <row r="4817" spans="1:12" x14ac:dyDescent="0.25">
      <c r="A4817">
        <v>4820</v>
      </c>
      <c r="B4817" t="s">
        <v>10865</v>
      </c>
      <c r="C4817">
        <v>492040</v>
      </c>
      <c r="D4817">
        <v>239284</v>
      </c>
      <c r="E4817" t="s">
        <v>1282</v>
      </c>
      <c r="F4817" t="s">
        <v>10866</v>
      </c>
      <c r="G4817">
        <v>-0.65937170199999995</v>
      </c>
      <c r="H4817">
        <v>52.044331739999997</v>
      </c>
      <c r="I4817" t="s">
        <v>1280</v>
      </c>
      <c r="J4817" t="s">
        <v>30</v>
      </c>
      <c r="K4817" t="s">
        <v>58</v>
      </c>
      <c r="L4817" t="str">
        <f t="shared" si="75"/>
        <v>M1/2771B_Inactive</v>
      </c>
    </row>
    <row r="4818" spans="1:12" x14ac:dyDescent="0.25">
      <c r="A4818">
        <v>4821</v>
      </c>
      <c r="B4818" t="s">
        <v>10867</v>
      </c>
      <c r="C4818">
        <v>402649</v>
      </c>
      <c r="D4818">
        <v>294831</v>
      </c>
      <c r="E4818" t="s">
        <v>1287</v>
      </c>
      <c r="F4818" t="s">
        <v>10868</v>
      </c>
      <c r="G4818">
        <v>-1.9623585939999999</v>
      </c>
      <c r="H4818">
        <v>52.551333589999999</v>
      </c>
      <c r="I4818" t="s">
        <v>1284</v>
      </c>
      <c r="J4818" t="s">
        <v>109</v>
      </c>
      <c r="K4818" t="s">
        <v>35</v>
      </c>
      <c r="L4818" t="str">
        <f t="shared" si="75"/>
        <v>M6/5924A_Active</v>
      </c>
    </row>
    <row r="4819" spans="1:12" x14ac:dyDescent="0.25">
      <c r="A4819">
        <v>4822</v>
      </c>
      <c r="B4819" t="s">
        <v>10869</v>
      </c>
      <c r="C4819">
        <v>622368</v>
      </c>
      <c r="D4819">
        <v>139003</v>
      </c>
      <c r="E4819" t="s">
        <v>1278</v>
      </c>
      <c r="F4819" t="s">
        <v>10870</v>
      </c>
      <c r="G4819">
        <v>1.1752334820000001</v>
      </c>
      <c r="H4819">
        <v>51.10717434</v>
      </c>
      <c r="I4819" t="s">
        <v>1284</v>
      </c>
      <c r="J4819" t="s">
        <v>2036</v>
      </c>
      <c r="K4819" t="s">
        <v>87</v>
      </c>
      <c r="L4819" t="str">
        <f t="shared" si="75"/>
        <v>A20/7114L_Active</v>
      </c>
    </row>
    <row r="4820" spans="1:12" x14ac:dyDescent="0.25">
      <c r="A4820">
        <v>4823</v>
      </c>
      <c r="B4820" t="s">
        <v>10871</v>
      </c>
      <c r="C4820">
        <v>435584</v>
      </c>
      <c r="D4820">
        <v>475948</v>
      </c>
      <c r="E4820" t="s">
        <v>1287</v>
      </c>
      <c r="F4820" t="s">
        <v>10872</v>
      </c>
      <c r="G4820">
        <v>-1.4563319480000001</v>
      </c>
      <c r="H4820">
        <v>54.178102119999998</v>
      </c>
      <c r="I4820" t="s">
        <v>1284</v>
      </c>
      <c r="J4820" t="s">
        <v>1285</v>
      </c>
      <c r="K4820" t="s">
        <v>35</v>
      </c>
      <c r="L4820" t="str">
        <f t="shared" si="75"/>
        <v>A1M/7028J_Active</v>
      </c>
    </row>
    <row r="4821" spans="1:12" x14ac:dyDescent="0.25">
      <c r="A4821">
        <v>4824</v>
      </c>
      <c r="B4821" t="s">
        <v>10873</v>
      </c>
      <c r="C4821">
        <v>454001</v>
      </c>
      <c r="D4821">
        <v>278942</v>
      </c>
      <c r="E4821" t="s">
        <v>1287</v>
      </c>
      <c r="F4821" t="s">
        <v>10874</v>
      </c>
      <c r="G4821">
        <v>-1.2076242699999999</v>
      </c>
      <c r="H4821">
        <v>52.405846289999999</v>
      </c>
      <c r="I4821" t="s">
        <v>1280</v>
      </c>
      <c r="J4821" t="s">
        <v>109</v>
      </c>
      <c r="K4821" t="s">
        <v>35</v>
      </c>
      <c r="L4821" t="str">
        <f t="shared" si="75"/>
        <v>M6/5347A_Inactive</v>
      </c>
    </row>
    <row r="4822" spans="1:12" x14ac:dyDescent="0.25">
      <c r="A4822">
        <v>4825</v>
      </c>
      <c r="B4822" t="s">
        <v>10875</v>
      </c>
      <c r="C4822">
        <v>510160</v>
      </c>
      <c r="D4822">
        <v>157964</v>
      </c>
      <c r="E4822" t="s">
        <v>1292</v>
      </c>
      <c r="F4822" t="s">
        <v>10876</v>
      </c>
      <c r="G4822">
        <v>-0.420894673</v>
      </c>
      <c r="H4822">
        <v>51.310137249999997</v>
      </c>
      <c r="I4822" t="s">
        <v>1284</v>
      </c>
      <c r="J4822" t="s">
        <v>44</v>
      </c>
      <c r="K4822" t="s">
        <v>67</v>
      </c>
      <c r="L4822" t="str">
        <f t="shared" si="75"/>
        <v>M25/4700B_Active</v>
      </c>
    </row>
    <row r="4823" spans="1:12" x14ac:dyDescent="0.25">
      <c r="A4823">
        <v>4826</v>
      </c>
      <c r="B4823" t="s">
        <v>10877</v>
      </c>
      <c r="C4823">
        <v>565720</v>
      </c>
      <c r="D4823">
        <v>170451</v>
      </c>
      <c r="E4823" t="s">
        <v>1295</v>
      </c>
      <c r="F4823" t="s">
        <v>10878</v>
      </c>
      <c r="G4823">
        <v>0.381431042</v>
      </c>
      <c r="H4823">
        <v>51.408869469999999</v>
      </c>
      <c r="I4823" t="s">
        <v>1280</v>
      </c>
      <c r="J4823" t="s">
        <v>1314</v>
      </c>
      <c r="K4823" t="s">
        <v>101</v>
      </c>
      <c r="L4823" t="str">
        <f t="shared" si="75"/>
        <v>A2/8392A_Inactive</v>
      </c>
    </row>
    <row r="4824" spans="1:12" x14ac:dyDescent="0.25">
      <c r="A4824">
        <v>4827</v>
      </c>
      <c r="B4824" t="s">
        <v>10879</v>
      </c>
      <c r="C4824">
        <v>441794</v>
      </c>
      <c r="D4824">
        <v>455406</v>
      </c>
      <c r="E4824" t="s">
        <v>1287</v>
      </c>
      <c r="F4824" t="s">
        <v>10880</v>
      </c>
      <c r="G4824">
        <v>-1.3640229800000001</v>
      </c>
      <c r="H4824">
        <v>53.993027730000001</v>
      </c>
      <c r="I4824" t="s">
        <v>1284</v>
      </c>
      <c r="J4824" t="s">
        <v>1285</v>
      </c>
      <c r="K4824" t="s">
        <v>35</v>
      </c>
      <c r="L4824" t="str">
        <f t="shared" si="75"/>
        <v>A1M/9766A_Active</v>
      </c>
    </row>
    <row r="4825" spans="1:12" x14ac:dyDescent="0.25">
      <c r="A4825">
        <v>4828</v>
      </c>
      <c r="B4825" t="s">
        <v>10881</v>
      </c>
      <c r="C4825">
        <v>466492</v>
      </c>
      <c r="D4825">
        <v>170416</v>
      </c>
      <c r="E4825" t="s">
        <v>1295</v>
      </c>
      <c r="F4825" t="s">
        <v>10882</v>
      </c>
      <c r="G4825">
        <v>-1.0449535029999999</v>
      </c>
      <c r="H4825">
        <v>51.428858650000002</v>
      </c>
      <c r="I4825" t="s">
        <v>1280</v>
      </c>
      <c r="J4825" t="s">
        <v>252</v>
      </c>
      <c r="K4825" t="s">
        <v>101</v>
      </c>
      <c r="L4825" t="str">
        <f t="shared" si="75"/>
        <v>M4/2713B_Inactive</v>
      </c>
    </row>
    <row r="4826" spans="1:12" x14ac:dyDescent="0.25">
      <c r="A4826">
        <v>4829</v>
      </c>
      <c r="B4826" t="s">
        <v>10883</v>
      </c>
      <c r="C4826">
        <v>391527</v>
      </c>
      <c r="D4826">
        <v>400720</v>
      </c>
      <c r="E4826" t="s">
        <v>1300</v>
      </c>
      <c r="F4826" t="s">
        <v>10884</v>
      </c>
      <c r="G4826">
        <v>-2.129208695</v>
      </c>
      <c r="H4826">
        <v>53.503119599999998</v>
      </c>
      <c r="I4826" t="s">
        <v>1284</v>
      </c>
      <c r="J4826" t="s">
        <v>185</v>
      </c>
      <c r="K4826" t="s">
        <v>48</v>
      </c>
      <c r="L4826" t="str">
        <f t="shared" si="75"/>
        <v>M60/9432A_Active</v>
      </c>
    </row>
    <row r="4827" spans="1:12" x14ac:dyDescent="0.25">
      <c r="A4827">
        <v>4830</v>
      </c>
      <c r="B4827" t="s">
        <v>10885</v>
      </c>
      <c r="C4827">
        <v>424332</v>
      </c>
      <c r="D4827">
        <v>427879</v>
      </c>
      <c r="E4827" t="s">
        <v>1295</v>
      </c>
      <c r="F4827" t="s">
        <v>10886</v>
      </c>
      <c r="G4827">
        <v>-1.6325287079999999</v>
      </c>
      <c r="H4827">
        <v>53.746737400000001</v>
      </c>
      <c r="I4827" t="s">
        <v>1284</v>
      </c>
      <c r="J4827" t="s">
        <v>98</v>
      </c>
      <c r="K4827" t="s">
        <v>101</v>
      </c>
      <c r="L4827" t="str">
        <f t="shared" si="75"/>
        <v>M62/2075A_Active</v>
      </c>
    </row>
    <row r="4828" spans="1:12" x14ac:dyDescent="0.25">
      <c r="A4828">
        <v>4831</v>
      </c>
      <c r="B4828" t="s">
        <v>10887</v>
      </c>
      <c r="C4828">
        <v>549624</v>
      </c>
      <c r="D4828">
        <v>157559</v>
      </c>
      <c r="E4828" t="s">
        <v>1292</v>
      </c>
      <c r="F4828" t="s">
        <v>10888</v>
      </c>
      <c r="G4828">
        <v>0.14476193500000001</v>
      </c>
      <c r="H4828">
        <v>51.297501130000001</v>
      </c>
      <c r="I4828" t="s">
        <v>1284</v>
      </c>
      <c r="J4828" t="s">
        <v>44</v>
      </c>
      <c r="K4828" t="s">
        <v>67</v>
      </c>
      <c r="L4828" t="str">
        <f t="shared" si="75"/>
        <v>M25/4257B_Active</v>
      </c>
    </row>
    <row r="4829" spans="1:12" x14ac:dyDescent="0.25">
      <c r="A4829">
        <v>4832</v>
      </c>
      <c r="B4829" t="s">
        <v>10889</v>
      </c>
      <c r="C4829">
        <v>512314</v>
      </c>
      <c r="D4829">
        <v>199619</v>
      </c>
      <c r="E4829" t="s">
        <v>1287</v>
      </c>
      <c r="F4829" t="s">
        <v>10890</v>
      </c>
      <c r="G4829">
        <v>-0.37675812199999997</v>
      </c>
      <c r="H4829">
        <v>51.684113859999997</v>
      </c>
      <c r="I4829" t="s">
        <v>1284</v>
      </c>
      <c r="J4829" t="s">
        <v>30</v>
      </c>
      <c r="K4829" t="s">
        <v>35</v>
      </c>
      <c r="L4829" t="str">
        <f t="shared" si="75"/>
        <v>M1/2293A_Active</v>
      </c>
    </row>
    <row r="4830" spans="1:12" x14ac:dyDescent="0.25">
      <c r="A4830">
        <v>4833</v>
      </c>
      <c r="B4830" t="s">
        <v>10891</v>
      </c>
      <c r="C4830">
        <v>397946</v>
      </c>
      <c r="D4830">
        <v>302273</v>
      </c>
      <c r="E4830" t="s">
        <v>1287</v>
      </c>
      <c r="F4830" t="s">
        <v>10892</v>
      </c>
      <c r="G4830">
        <v>-2.0317665040000001</v>
      </c>
      <c r="H4830">
        <v>52.618237870000002</v>
      </c>
      <c r="I4830" t="s">
        <v>1284</v>
      </c>
      <c r="J4830" t="s">
        <v>109</v>
      </c>
      <c r="K4830" t="s">
        <v>35</v>
      </c>
      <c r="L4830" t="str">
        <f t="shared" si="75"/>
        <v>M6/6020A_Active</v>
      </c>
    </row>
    <row r="4831" spans="1:12" x14ac:dyDescent="0.25">
      <c r="A4831">
        <v>4834</v>
      </c>
      <c r="B4831" t="s">
        <v>10893</v>
      </c>
      <c r="C4831">
        <v>508520</v>
      </c>
      <c r="D4831">
        <v>202349</v>
      </c>
      <c r="E4831" t="s">
        <v>1292</v>
      </c>
      <c r="F4831" t="s">
        <v>10894</v>
      </c>
      <c r="G4831">
        <v>-0.43076877899999999</v>
      </c>
      <c r="H4831">
        <v>51.709396660000003</v>
      </c>
      <c r="I4831" t="s">
        <v>1284</v>
      </c>
      <c r="J4831" t="s">
        <v>44</v>
      </c>
      <c r="K4831" t="s">
        <v>67</v>
      </c>
      <c r="L4831" t="str">
        <f t="shared" si="75"/>
        <v>M25/5199L_Active</v>
      </c>
    </row>
    <row r="4832" spans="1:12" x14ac:dyDescent="0.25">
      <c r="A4832">
        <v>4835</v>
      </c>
      <c r="B4832" t="s">
        <v>10895</v>
      </c>
      <c r="C4832">
        <v>375121</v>
      </c>
      <c r="D4832">
        <v>398736</v>
      </c>
      <c r="E4832" t="s">
        <v>1300</v>
      </c>
      <c r="F4832" t="s">
        <v>10896</v>
      </c>
      <c r="G4832">
        <v>-2.3763868750000001</v>
      </c>
      <c r="H4832">
        <v>53.484763360000002</v>
      </c>
      <c r="I4832" t="s">
        <v>1280</v>
      </c>
      <c r="J4832" t="s">
        <v>185</v>
      </c>
      <c r="K4832" t="s">
        <v>48</v>
      </c>
      <c r="L4832" t="str">
        <f t="shared" si="75"/>
        <v>M60/9193J_Inactive</v>
      </c>
    </row>
    <row r="4833" spans="1:12" x14ac:dyDescent="0.25">
      <c r="A4833">
        <v>4836</v>
      </c>
      <c r="B4833" t="s">
        <v>10897</v>
      </c>
      <c r="C4833">
        <v>613782</v>
      </c>
      <c r="D4833">
        <v>156647</v>
      </c>
      <c r="E4833" t="s">
        <v>1295</v>
      </c>
      <c r="F4833" t="s">
        <v>10898</v>
      </c>
      <c r="G4833">
        <v>1.0632636550000001</v>
      </c>
      <c r="H4833">
        <v>51.268866060000001</v>
      </c>
      <c r="I4833" t="s">
        <v>1280</v>
      </c>
      <c r="J4833" t="s">
        <v>1314</v>
      </c>
      <c r="K4833" t="s">
        <v>101</v>
      </c>
      <c r="L4833" t="str">
        <f t="shared" si="75"/>
        <v>A2/8951A_Inactive</v>
      </c>
    </row>
    <row r="4834" spans="1:12" x14ac:dyDescent="0.25">
      <c r="A4834">
        <v>4837</v>
      </c>
      <c r="B4834" t="s">
        <v>10899</v>
      </c>
      <c r="C4834">
        <v>491220</v>
      </c>
      <c r="D4834">
        <v>179410</v>
      </c>
      <c r="E4834" t="s">
        <v>1278</v>
      </c>
      <c r="F4834" t="s">
        <v>10900</v>
      </c>
      <c r="G4834">
        <v>-0.68703862599999999</v>
      </c>
      <c r="H4834">
        <v>51.506290229999998</v>
      </c>
      <c r="I4834" t="s">
        <v>1280</v>
      </c>
      <c r="J4834" t="s">
        <v>252</v>
      </c>
      <c r="K4834" t="s">
        <v>87</v>
      </c>
      <c r="L4834" t="str">
        <f t="shared" si="75"/>
        <v>M4/2423A_Inactive</v>
      </c>
    </row>
    <row r="4835" spans="1:12" x14ac:dyDescent="0.25">
      <c r="A4835">
        <v>4838</v>
      </c>
      <c r="B4835" t="s">
        <v>10901</v>
      </c>
      <c r="C4835">
        <v>437782</v>
      </c>
      <c r="D4835">
        <v>432561</v>
      </c>
      <c r="E4835" t="s">
        <v>1287</v>
      </c>
      <c r="F4835" t="s">
        <v>10902</v>
      </c>
      <c r="G4835">
        <v>-1.428020579</v>
      </c>
      <c r="H4835">
        <v>53.788019689999999</v>
      </c>
      <c r="I4835" t="s">
        <v>1284</v>
      </c>
      <c r="J4835" t="s">
        <v>30</v>
      </c>
      <c r="K4835" t="s">
        <v>35</v>
      </c>
      <c r="L4835" t="str">
        <f t="shared" si="75"/>
        <v>M1/5113A_Active</v>
      </c>
    </row>
    <row r="4836" spans="1:12" x14ac:dyDescent="0.25">
      <c r="A4836">
        <v>4839</v>
      </c>
      <c r="B4836" t="s">
        <v>10903</v>
      </c>
      <c r="C4836">
        <v>447991</v>
      </c>
      <c r="D4836">
        <v>310961</v>
      </c>
      <c r="E4836" t="s">
        <v>1282</v>
      </c>
      <c r="F4836" t="s">
        <v>10904</v>
      </c>
      <c r="G4836">
        <v>-1.29134584</v>
      </c>
      <c r="H4836">
        <v>52.694230580000003</v>
      </c>
      <c r="I4836" t="s">
        <v>1284</v>
      </c>
      <c r="J4836" t="s">
        <v>30</v>
      </c>
      <c r="K4836" t="s">
        <v>58</v>
      </c>
      <c r="L4836" t="str">
        <f t="shared" si="75"/>
        <v>M1/3679M_Active</v>
      </c>
    </row>
    <row r="4837" spans="1:12" x14ac:dyDescent="0.25">
      <c r="A4837">
        <v>4840</v>
      </c>
      <c r="B4837" t="s">
        <v>10905</v>
      </c>
      <c r="C4837">
        <v>426420</v>
      </c>
      <c r="D4837">
        <v>426016</v>
      </c>
      <c r="E4837" t="s">
        <v>1295</v>
      </c>
      <c r="F4837" t="s">
        <v>10906</v>
      </c>
      <c r="G4837">
        <v>-1.601026743</v>
      </c>
      <c r="H4837">
        <v>53.729891700000003</v>
      </c>
      <c r="I4837" t="s">
        <v>1284</v>
      </c>
      <c r="J4837" t="s">
        <v>98</v>
      </c>
      <c r="K4837" t="s">
        <v>101</v>
      </c>
      <c r="L4837" t="str">
        <f t="shared" si="75"/>
        <v>M62/2104A_Active</v>
      </c>
    </row>
    <row r="4838" spans="1:12" x14ac:dyDescent="0.25">
      <c r="A4838">
        <v>4841</v>
      </c>
      <c r="B4838" t="s">
        <v>10907</v>
      </c>
      <c r="C4838">
        <v>432721</v>
      </c>
      <c r="D4838">
        <v>404853</v>
      </c>
      <c r="E4838" t="s">
        <v>1282</v>
      </c>
      <c r="F4838" t="s">
        <v>10908</v>
      </c>
      <c r="G4838">
        <v>-1.507739975</v>
      </c>
      <c r="H4838">
        <v>53.539328329999996</v>
      </c>
      <c r="I4838" t="s">
        <v>1284</v>
      </c>
      <c r="J4838" t="s">
        <v>30</v>
      </c>
      <c r="K4838" t="s">
        <v>58</v>
      </c>
      <c r="L4838" t="str">
        <f t="shared" si="75"/>
        <v>M1/4762B_Active</v>
      </c>
    </row>
    <row r="4839" spans="1:12" x14ac:dyDescent="0.25">
      <c r="A4839">
        <v>4842</v>
      </c>
      <c r="B4839" t="s">
        <v>10909</v>
      </c>
      <c r="C4839">
        <v>424540</v>
      </c>
      <c r="D4839">
        <v>300890</v>
      </c>
      <c r="E4839" t="s">
        <v>1282</v>
      </c>
      <c r="F4839" t="s">
        <v>10910</v>
      </c>
      <c r="G4839">
        <v>-1.6390646360000001</v>
      </c>
      <c r="H4839">
        <v>52.605261579999997</v>
      </c>
      <c r="I4839" t="s">
        <v>1284</v>
      </c>
      <c r="J4839" t="s">
        <v>172</v>
      </c>
      <c r="K4839" t="s">
        <v>58</v>
      </c>
      <c r="L4839" t="str">
        <f t="shared" si="75"/>
        <v>M42/6628L_Active</v>
      </c>
    </row>
    <row r="4840" spans="1:12" x14ac:dyDescent="0.25">
      <c r="A4840">
        <v>4843</v>
      </c>
      <c r="B4840" t="s">
        <v>10911</v>
      </c>
      <c r="C4840">
        <v>445043</v>
      </c>
      <c r="D4840">
        <v>431945</v>
      </c>
      <c r="E4840" t="s">
        <v>1287</v>
      </c>
      <c r="F4840" t="s">
        <v>10912</v>
      </c>
      <c r="G4840">
        <v>-1.3179083030000001</v>
      </c>
      <c r="H4840">
        <v>53.781908049999998</v>
      </c>
      <c r="I4840" t="s">
        <v>1284</v>
      </c>
      <c r="J4840" t="s">
        <v>1285</v>
      </c>
      <c r="K4840" t="s">
        <v>35</v>
      </c>
      <c r="L4840" t="str">
        <f t="shared" si="75"/>
        <v>A1M/9498A_Active</v>
      </c>
    </row>
    <row r="4841" spans="1:12" x14ac:dyDescent="0.25">
      <c r="A4841">
        <v>4844</v>
      </c>
      <c r="B4841" t="s">
        <v>10913</v>
      </c>
      <c r="C4841">
        <v>398190</v>
      </c>
      <c r="D4841">
        <v>181086</v>
      </c>
      <c r="E4841" t="s">
        <v>1278</v>
      </c>
      <c r="F4841" t="s">
        <v>10914</v>
      </c>
      <c r="G4841">
        <v>-2.0274784640000001</v>
      </c>
      <c r="H4841">
        <v>51.528681310000003</v>
      </c>
      <c r="I4841" t="s">
        <v>1284</v>
      </c>
      <c r="J4841" t="s">
        <v>252</v>
      </c>
      <c r="K4841" t="s">
        <v>87</v>
      </c>
      <c r="L4841" t="str">
        <f t="shared" si="75"/>
        <v>M4/3461A_Active</v>
      </c>
    </row>
    <row r="4842" spans="1:12" x14ac:dyDescent="0.25">
      <c r="A4842">
        <v>4845</v>
      </c>
      <c r="B4842" t="s">
        <v>10915</v>
      </c>
      <c r="C4842">
        <v>514233</v>
      </c>
      <c r="D4842">
        <v>202497</v>
      </c>
      <c r="E4842" t="s">
        <v>1300</v>
      </c>
      <c r="F4842" t="s">
        <v>10916</v>
      </c>
      <c r="G4842">
        <v>-0.348071505</v>
      </c>
      <c r="H4842">
        <v>51.709592960000002</v>
      </c>
      <c r="I4842" t="s">
        <v>1284</v>
      </c>
      <c r="J4842" t="s">
        <v>44</v>
      </c>
      <c r="K4842" t="s">
        <v>48</v>
      </c>
      <c r="L4842" t="str">
        <f t="shared" si="75"/>
        <v>M25/5252A_Active</v>
      </c>
    </row>
    <row r="4843" spans="1:12" x14ac:dyDescent="0.25">
      <c r="A4843">
        <v>4846</v>
      </c>
      <c r="B4843" t="s">
        <v>10917</v>
      </c>
      <c r="C4843">
        <v>518936</v>
      </c>
      <c r="D4843">
        <v>156240</v>
      </c>
      <c r="E4843" t="s">
        <v>1300</v>
      </c>
      <c r="F4843" t="s">
        <v>10918</v>
      </c>
      <c r="G4843">
        <v>-0.29561582800000002</v>
      </c>
      <c r="H4843">
        <v>51.292877230000002</v>
      </c>
      <c r="I4843" t="s">
        <v>1284</v>
      </c>
      <c r="J4843" t="s">
        <v>44</v>
      </c>
      <c r="K4843" t="s">
        <v>48</v>
      </c>
      <c r="L4843" t="str">
        <f t="shared" si="75"/>
        <v>M25/4598A_Active</v>
      </c>
    </row>
    <row r="4844" spans="1:12" x14ac:dyDescent="0.25">
      <c r="A4844">
        <v>4847</v>
      </c>
      <c r="B4844" t="s">
        <v>10919</v>
      </c>
      <c r="C4844">
        <v>403598</v>
      </c>
      <c r="D4844">
        <v>183179</v>
      </c>
      <c r="E4844" t="s">
        <v>1295</v>
      </c>
      <c r="F4844" t="s">
        <v>10920</v>
      </c>
      <c r="G4844">
        <v>-1.9494984289999999</v>
      </c>
      <c r="H4844">
        <v>51.547493580000001</v>
      </c>
      <c r="I4844" t="s">
        <v>1284</v>
      </c>
      <c r="J4844" t="s">
        <v>252</v>
      </c>
      <c r="K4844" t="s">
        <v>101</v>
      </c>
      <c r="L4844" t="str">
        <f t="shared" si="75"/>
        <v>M4/3402B_Active</v>
      </c>
    </row>
    <row r="4845" spans="1:12" x14ac:dyDescent="0.25">
      <c r="A4845">
        <v>4848</v>
      </c>
      <c r="B4845" t="s">
        <v>10921</v>
      </c>
      <c r="C4845">
        <v>445535</v>
      </c>
      <c r="D4845">
        <v>423967</v>
      </c>
      <c r="E4845" t="s">
        <v>1295</v>
      </c>
      <c r="F4845" t="s">
        <v>10922</v>
      </c>
      <c r="G4845">
        <v>-1.311613967</v>
      </c>
      <c r="H4845">
        <v>53.710165029999999</v>
      </c>
      <c r="I4845" t="s">
        <v>1284</v>
      </c>
      <c r="J4845" t="s">
        <v>98</v>
      </c>
      <c r="K4845" t="s">
        <v>101</v>
      </c>
      <c r="L4845" t="str">
        <f t="shared" si="75"/>
        <v>M62/2308A_Active</v>
      </c>
    </row>
    <row r="4846" spans="1:12" x14ac:dyDescent="0.25">
      <c r="A4846">
        <v>4849</v>
      </c>
      <c r="B4846" t="s">
        <v>10923</v>
      </c>
      <c r="C4846">
        <v>555494</v>
      </c>
      <c r="D4846">
        <v>174539</v>
      </c>
      <c r="E4846" t="s">
        <v>1300</v>
      </c>
      <c r="F4846" t="s">
        <v>10924</v>
      </c>
      <c r="G4846">
        <v>0.236313364</v>
      </c>
      <c r="H4846">
        <v>51.448493249999999</v>
      </c>
      <c r="I4846" t="s">
        <v>1284</v>
      </c>
      <c r="J4846" t="s">
        <v>44</v>
      </c>
      <c r="K4846" t="s">
        <v>48</v>
      </c>
      <c r="L4846" t="str">
        <f t="shared" si="75"/>
        <v>M25/4062A_Active</v>
      </c>
    </row>
    <row r="4847" spans="1:12" x14ac:dyDescent="0.25">
      <c r="A4847">
        <v>4850</v>
      </c>
      <c r="B4847" t="s">
        <v>10925</v>
      </c>
      <c r="C4847">
        <v>394320</v>
      </c>
      <c r="D4847">
        <v>270860</v>
      </c>
      <c r="E4847" t="s">
        <v>1287</v>
      </c>
      <c r="F4847" t="s">
        <v>1171</v>
      </c>
      <c r="G4847">
        <v>-2.0847771449999999</v>
      </c>
      <c r="H4847">
        <v>52.335807610000003</v>
      </c>
      <c r="I4847" t="s">
        <v>1280</v>
      </c>
      <c r="J4847" t="s">
        <v>226</v>
      </c>
      <c r="K4847" t="s">
        <v>35</v>
      </c>
      <c r="L4847" t="str">
        <f t="shared" si="75"/>
        <v>M5/7287B_Inactive</v>
      </c>
    </row>
    <row r="4848" spans="1:12" x14ac:dyDescent="0.25">
      <c r="A4848">
        <v>4851</v>
      </c>
      <c r="B4848" t="s">
        <v>10926</v>
      </c>
      <c r="C4848">
        <v>367616</v>
      </c>
      <c r="D4848">
        <v>393348</v>
      </c>
      <c r="E4848" t="s">
        <v>1295</v>
      </c>
      <c r="F4848" t="s">
        <v>1253</v>
      </c>
      <c r="G4848">
        <v>-2.4889254140000001</v>
      </c>
      <c r="H4848">
        <v>53.435925249999997</v>
      </c>
      <c r="I4848" t="s">
        <v>1280</v>
      </c>
      <c r="J4848" t="s">
        <v>98</v>
      </c>
      <c r="K4848" t="s">
        <v>101</v>
      </c>
      <c r="L4848" t="str">
        <f t="shared" si="75"/>
        <v>M62/1341A_Inactive</v>
      </c>
    </row>
    <row r="4849" spans="1:12" x14ac:dyDescent="0.25">
      <c r="A4849">
        <v>4852</v>
      </c>
      <c r="B4849" t="s">
        <v>10927</v>
      </c>
      <c r="C4849">
        <v>498534</v>
      </c>
      <c r="D4849">
        <v>236362</v>
      </c>
      <c r="E4849" t="s">
        <v>1282</v>
      </c>
      <c r="F4849" t="s">
        <v>10928</v>
      </c>
      <c r="G4849">
        <v>-0.56555390000000005</v>
      </c>
      <c r="H4849">
        <v>52.016953860000001</v>
      </c>
      <c r="I4849" t="s">
        <v>1284</v>
      </c>
      <c r="J4849" t="s">
        <v>30</v>
      </c>
      <c r="K4849" t="s">
        <v>58</v>
      </c>
      <c r="L4849" t="str">
        <f t="shared" si="75"/>
        <v>M1/2700B_Active</v>
      </c>
    </row>
    <row r="4850" spans="1:12" x14ac:dyDescent="0.25">
      <c r="A4850">
        <v>4853</v>
      </c>
      <c r="B4850" t="s">
        <v>10929</v>
      </c>
      <c r="C4850">
        <v>533625</v>
      </c>
      <c r="D4850">
        <v>152662</v>
      </c>
      <c r="E4850" t="s">
        <v>1292</v>
      </c>
      <c r="F4850" t="s">
        <v>10930</v>
      </c>
      <c r="G4850">
        <v>-8.6403814999999995E-2</v>
      </c>
      <c r="H4850">
        <v>51.257468330000002</v>
      </c>
      <c r="I4850" t="s">
        <v>1284</v>
      </c>
      <c r="J4850" t="s">
        <v>44</v>
      </c>
      <c r="K4850" t="s">
        <v>67</v>
      </c>
      <c r="L4850" t="str">
        <f t="shared" si="75"/>
        <v>M25/4432B_Active</v>
      </c>
    </row>
    <row r="4851" spans="1:12" x14ac:dyDescent="0.25">
      <c r="A4851">
        <v>4854</v>
      </c>
      <c r="B4851" t="s">
        <v>10931</v>
      </c>
      <c r="C4851">
        <v>457876</v>
      </c>
      <c r="D4851">
        <v>271918</v>
      </c>
      <c r="E4851" t="s">
        <v>1282</v>
      </c>
      <c r="F4851" t="s">
        <v>10932</v>
      </c>
      <c r="G4851">
        <v>-1.151879068</v>
      </c>
      <c r="H4851">
        <v>52.342310650000002</v>
      </c>
      <c r="I4851" t="s">
        <v>1280</v>
      </c>
      <c r="J4851" t="s">
        <v>30</v>
      </c>
      <c r="K4851" t="s">
        <v>58</v>
      </c>
      <c r="L4851" t="str">
        <f t="shared" si="75"/>
        <v>M1/3256B_Inactive</v>
      </c>
    </row>
    <row r="4852" spans="1:12" x14ac:dyDescent="0.25">
      <c r="A4852">
        <v>4855</v>
      </c>
      <c r="B4852" t="s">
        <v>10933</v>
      </c>
      <c r="C4852">
        <v>363161</v>
      </c>
      <c r="D4852">
        <v>177901</v>
      </c>
      <c r="E4852" t="s">
        <v>1287</v>
      </c>
      <c r="F4852" t="s">
        <v>10934</v>
      </c>
      <c r="G4852">
        <v>-2.532089236</v>
      </c>
      <c r="H4852">
        <v>51.498837520000002</v>
      </c>
      <c r="I4852" t="s">
        <v>1284</v>
      </c>
      <c r="J4852" t="s">
        <v>1783</v>
      </c>
      <c r="K4852" t="s">
        <v>35</v>
      </c>
      <c r="L4852" t="str">
        <f t="shared" si="75"/>
        <v>M32/5063A_Active</v>
      </c>
    </row>
    <row r="4853" spans="1:12" x14ac:dyDescent="0.25">
      <c r="A4853">
        <v>4856</v>
      </c>
      <c r="B4853" t="s">
        <v>10935</v>
      </c>
      <c r="C4853">
        <v>496938</v>
      </c>
      <c r="D4853">
        <v>236981</v>
      </c>
      <c r="E4853" t="s">
        <v>1287</v>
      </c>
      <c r="F4853" t="s">
        <v>10936</v>
      </c>
      <c r="G4853">
        <v>-0.58862835199999997</v>
      </c>
      <c r="H4853">
        <v>52.022798309999999</v>
      </c>
      <c r="I4853" t="s">
        <v>1284</v>
      </c>
      <c r="J4853" t="s">
        <v>30</v>
      </c>
      <c r="K4853" t="s">
        <v>35</v>
      </c>
      <c r="L4853" t="str">
        <f t="shared" si="75"/>
        <v>M1/2717A_Active</v>
      </c>
    </row>
    <row r="4854" spans="1:12" x14ac:dyDescent="0.25">
      <c r="A4854">
        <v>4857</v>
      </c>
      <c r="B4854" t="s">
        <v>10937</v>
      </c>
      <c r="C4854">
        <v>454700</v>
      </c>
      <c r="D4854">
        <v>297540</v>
      </c>
      <c r="E4854" t="s">
        <v>1282</v>
      </c>
      <c r="F4854" t="s">
        <v>10938</v>
      </c>
      <c r="G4854">
        <v>-1.194306082</v>
      </c>
      <c r="H4854">
        <v>52.572956810000001</v>
      </c>
      <c r="I4854" t="s">
        <v>1280</v>
      </c>
      <c r="J4854" t="s">
        <v>30</v>
      </c>
      <c r="K4854" t="s">
        <v>58</v>
      </c>
      <c r="L4854" t="str">
        <f t="shared" si="75"/>
        <v>M1/3520B_Inactive</v>
      </c>
    </row>
    <row r="4855" spans="1:12" x14ac:dyDescent="0.25">
      <c r="A4855">
        <v>4858</v>
      </c>
      <c r="B4855" t="s">
        <v>10939</v>
      </c>
      <c r="C4855">
        <v>510150</v>
      </c>
      <c r="D4855">
        <v>206547</v>
      </c>
      <c r="E4855" t="s">
        <v>1287</v>
      </c>
      <c r="F4855" t="s">
        <v>10940</v>
      </c>
      <c r="G4855">
        <v>-0.405860571</v>
      </c>
      <c r="H4855">
        <v>51.746809890000002</v>
      </c>
      <c r="I4855" t="s">
        <v>1284</v>
      </c>
      <c r="J4855" t="s">
        <v>30</v>
      </c>
      <c r="K4855" t="s">
        <v>35</v>
      </c>
      <c r="L4855" t="str">
        <f t="shared" si="75"/>
        <v>M1/2368A_Active</v>
      </c>
    </row>
    <row r="4856" spans="1:12" x14ac:dyDescent="0.25">
      <c r="A4856">
        <v>4859</v>
      </c>
      <c r="B4856" t="s">
        <v>10941</v>
      </c>
      <c r="C4856">
        <v>526033</v>
      </c>
      <c r="D4856">
        <v>152683</v>
      </c>
      <c r="E4856" t="s">
        <v>1292</v>
      </c>
      <c r="F4856" t="s">
        <v>10942</v>
      </c>
      <c r="G4856">
        <v>-0.19513731200000001</v>
      </c>
      <c r="H4856">
        <v>51.259385289999997</v>
      </c>
      <c r="I4856" t="s">
        <v>1284</v>
      </c>
      <c r="J4856" t="s">
        <v>44</v>
      </c>
      <c r="K4856" t="s">
        <v>67</v>
      </c>
      <c r="L4856" t="str">
        <f t="shared" si="75"/>
        <v>M25/4512B_Active</v>
      </c>
    </row>
    <row r="4857" spans="1:12" x14ac:dyDescent="0.25">
      <c r="A4857">
        <v>4860</v>
      </c>
      <c r="B4857" t="s">
        <v>10943</v>
      </c>
      <c r="C4857">
        <v>585873</v>
      </c>
      <c r="D4857">
        <v>265012</v>
      </c>
      <c r="E4857" t="s">
        <v>1278</v>
      </c>
      <c r="F4857" t="s">
        <v>10944</v>
      </c>
      <c r="G4857">
        <v>0.72161658799999995</v>
      </c>
      <c r="H4857">
        <v>52.251896549999998</v>
      </c>
      <c r="I4857" t="s">
        <v>1284</v>
      </c>
      <c r="J4857" t="s">
        <v>1332</v>
      </c>
      <c r="K4857" t="s">
        <v>87</v>
      </c>
      <c r="L4857" t="str">
        <f t="shared" si="75"/>
        <v>A14/1449B_Active</v>
      </c>
    </row>
    <row r="4858" spans="1:12" x14ac:dyDescent="0.25">
      <c r="A4858">
        <v>4861</v>
      </c>
      <c r="B4858" t="s">
        <v>10945</v>
      </c>
      <c r="C4858">
        <v>367817</v>
      </c>
      <c r="D4858">
        <v>310180</v>
      </c>
      <c r="E4858" t="s">
        <v>1278</v>
      </c>
      <c r="F4858" t="s">
        <v>10946</v>
      </c>
      <c r="G4858">
        <v>-2.477553881</v>
      </c>
      <c r="H4858">
        <v>52.688359779999999</v>
      </c>
      <c r="I4858" t="s">
        <v>1284</v>
      </c>
      <c r="J4858" t="s">
        <v>1354</v>
      </c>
      <c r="K4858" t="s">
        <v>87</v>
      </c>
      <c r="L4858" t="str">
        <f t="shared" si="75"/>
        <v>M54/3306A_Active</v>
      </c>
    </row>
    <row r="4859" spans="1:12" x14ac:dyDescent="0.25">
      <c r="A4859">
        <v>4862</v>
      </c>
      <c r="B4859" t="s">
        <v>10947</v>
      </c>
      <c r="C4859">
        <v>416514</v>
      </c>
      <c r="D4859">
        <v>270545</v>
      </c>
      <c r="E4859" t="s">
        <v>1282</v>
      </c>
      <c r="F4859" t="s">
        <v>10948</v>
      </c>
      <c r="G4859">
        <v>-1.759068181</v>
      </c>
      <c r="H4859">
        <v>52.332762619999997</v>
      </c>
      <c r="I4859" t="s">
        <v>1284</v>
      </c>
      <c r="J4859" t="s">
        <v>1458</v>
      </c>
      <c r="K4859" t="s">
        <v>58</v>
      </c>
      <c r="L4859" t="str">
        <f t="shared" si="75"/>
        <v>M40/9664B_Active</v>
      </c>
    </row>
    <row r="4860" spans="1:12" x14ac:dyDescent="0.25">
      <c r="A4860">
        <v>4863</v>
      </c>
      <c r="B4860" t="s">
        <v>10949</v>
      </c>
      <c r="C4860">
        <v>384856</v>
      </c>
      <c r="D4860">
        <v>342192</v>
      </c>
      <c r="E4860" t="s">
        <v>1282</v>
      </c>
      <c r="F4860" t="s">
        <v>10950</v>
      </c>
      <c r="G4860">
        <v>-2.2269783639999998</v>
      </c>
      <c r="H4860">
        <v>52.976876769999997</v>
      </c>
      <c r="I4860" t="s">
        <v>1280</v>
      </c>
      <c r="J4860" t="s">
        <v>109</v>
      </c>
      <c r="K4860" t="s">
        <v>58</v>
      </c>
      <c r="L4860" t="str">
        <f t="shared" si="75"/>
        <v>M6/6463L_Inactive</v>
      </c>
    </row>
    <row r="4861" spans="1:12" x14ac:dyDescent="0.25">
      <c r="A4861">
        <v>4864</v>
      </c>
      <c r="B4861" t="s">
        <v>10951</v>
      </c>
      <c r="C4861">
        <v>447995</v>
      </c>
      <c r="D4861">
        <v>353195</v>
      </c>
      <c r="E4861" t="s">
        <v>1287</v>
      </c>
      <c r="F4861" t="s">
        <v>10952</v>
      </c>
      <c r="G4861">
        <v>-1.285077523</v>
      </c>
      <c r="H4861">
        <v>53.073857310000001</v>
      </c>
      <c r="I4861" t="s">
        <v>1284</v>
      </c>
      <c r="J4861" t="s">
        <v>30</v>
      </c>
      <c r="K4861" t="s">
        <v>35</v>
      </c>
      <c r="L4861" t="str">
        <f t="shared" si="75"/>
        <v>M1/4136A_Active</v>
      </c>
    </row>
    <row r="4862" spans="1:12" x14ac:dyDescent="0.25">
      <c r="A4862">
        <v>4865</v>
      </c>
      <c r="B4862" t="s">
        <v>10953</v>
      </c>
      <c r="C4862">
        <v>552888</v>
      </c>
      <c r="D4862">
        <v>196218</v>
      </c>
      <c r="E4862" t="s">
        <v>1292</v>
      </c>
      <c r="F4862" t="s">
        <v>10954</v>
      </c>
      <c r="G4862">
        <v>0.208252626</v>
      </c>
      <c r="H4862">
        <v>51.643985620000002</v>
      </c>
      <c r="I4862" t="s">
        <v>1284</v>
      </c>
      <c r="J4862" t="s">
        <v>44</v>
      </c>
      <c r="K4862" t="s">
        <v>67</v>
      </c>
      <c r="L4862" t="str">
        <f t="shared" si="75"/>
        <v>M25/5669B_Active</v>
      </c>
    </row>
    <row r="4863" spans="1:12" x14ac:dyDescent="0.25">
      <c r="A4863">
        <v>4866</v>
      </c>
      <c r="B4863" t="s">
        <v>10955</v>
      </c>
      <c r="C4863">
        <v>503481</v>
      </c>
      <c r="D4863">
        <v>175117</v>
      </c>
      <c r="E4863" t="s">
        <v>1300</v>
      </c>
      <c r="F4863" t="s">
        <v>10956</v>
      </c>
      <c r="G4863">
        <v>-0.51169310899999998</v>
      </c>
      <c r="H4863">
        <v>51.465573730000003</v>
      </c>
      <c r="I4863" t="s">
        <v>1284</v>
      </c>
      <c r="J4863" t="s">
        <v>44</v>
      </c>
      <c r="K4863" t="s">
        <v>48</v>
      </c>
      <c r="L4863" t="str">
        <f t="shared" si="75"/>
        <v>M25/7915J_Active</v>
      </c>
    </row>
    <row r="4864" spans="1:12" x14ac:dyDescent="0.25">
      <c r="A4864">
        <v>4867</v>
      </c>
      <c r="B4864" t="s">
        <v>10957</v>
      </c>
      <c r="C4864">
        <v>373478</v>
      </c>
      <c r="D4864">
        <v>177735</v>
      </c>
      <c r="E4864" t="s">
        <v>1278</v>
      </c>
      <c r="F4864" t="s">
        <v>10958</v>
      </c>
      <c r="G4864">
        <v>-2.3834532610000001</v>
      </c>
      <c r="H4864">
        <v>51.49792515</v>
      </c>
      <c r="I4864" t="s">
        <v>1284</v>
      </c>
      <c r="J4864" t="s">
        <v>252</v>
      </c>
      <c r="K4864" t="s">
        <v>87</v>
      </c>
      <c r="L4864" t="str">
        <f t="shared" si="75"/>
        <v>M4/3718A_Active</v>
      </c>
    </row>
    <row r="4865" spans="1:12" x14ac:dyDescent="0.25">
      <c r="A4865">
        <v>4868</v>
      </c>
      <c r="B4865" t="s">
        <v>10959</v>
      </c>
      <c r="C4865">
        <v>377122</v>
      </c>
      <c r="D4865">
        <v>403196</v>
      </c>
      <c r="E4865" t="s">
        <v>1300</v>
      </c>
      <c r="F4865" t="s">
        <v>10960</v>
      </c>
      <c r="G4865">
        <v>-2.34655959</v>
      </c>
      <c r="H4865">
        <v>53.524942600000003</v>
      </c>
      <c r="I4865" t="s">
        <v>1280</v>
      </c>
      <c r="J4865" t="s">
        <v>185</v>
      </c>
      <c r="K4865" t="s">
        <v>48</v>
      </c>
      <c r="L4865" t="str">
        <f t="shared" si="75"/>
        <v>M60/9254A_Inactive</v>
      </c>
    </row>
    <row r="4866" spans="1:12" x14ac:dyDescent="0.25">
      <c r="A4866">
        <v>4869</v>
      </c>
      <c r="B4866" t="s">
        <v>10961</v>
      </c>
      <c r="C4866">
        <v>380575</v>
      </c>
      <c r="D4866">
        <v>344062</v>
      </c>
      <c r="E4866" t="s">
        <v>1287</v>
      </c>
      <c r="F4866" t="s">
        <v>10962</v>
      </c>
      <c r="G4866">
        <v>-2.2908453789999998</v>
      </c>
      <c r="H4866">
        <v>52.99354761</v>
      </c>
      <c r="I4866" t="s">
        <v>1284</v>
      </c>
      <c r="J4866" t="s">
        <v>109</v>
      </c>
      <c r="K4866" t="s">
        <v>35</v>
      </c>
      <c r="L4866" t="str">
        <f t="shared" si="75"/>
        <v>M6/6511A_Active</v>
      </c>
    </row>
    <row r="4867" spans="1:12" x14ac:dyDescent="0.25">
      <c r="A4867">
        <v>4870</v>
      </c>
      <c r="B4867" t="s">
        <v>10963</v>
      </c>
      <c r="C4867">
        <v>561555</v>
      </c>
      <c r="D4867">
        <v>159349</v>
      </c>
      <c r="E4867" t="s">
        <v>1278</v>
      </c>
      <c r="F4867" t="s">
        <v>10964</v>
      </c>
      <c r="G4867">
        <v>0.31655803700000001</v>
      </c>
      <c r="H4867">
        <v>51.310325450000001</v>
      </c>
      <c r="I4867" t="s">
        <v>1284</v>
      </c>
      <c r="J4867" t="s">
        <v>368</v>
      </c>
      <c r="K4867" t="s">
        <v>87</v>
      </c>
      <c r="L4867" t="str">
        <f t="shared" ref="L4867:L4930" si="76">F4867&amp;"_"&amp;I4867</f>
        <v>M20/6422M_Active</v>
      </c>
    </row>
    <row r="4868" spans="1:12" x14ac:dyDescent="0.25">
      <c r="A4868">
        <v>4871</v>
      </c>
      <c r="B4868" t="s">
        <v>10965</v>
      </c>
      <c r="C4868">
        <v>387278</v>
      </c>
      <c r="D4868">
        <v>244603</v>
      </c>
      <c r="E4868" t="s">
        <v>1287</v>
      </c>
      <c r="F4868" t="s">
        <v>10966</v>
      </c>
      <c r="G4868">
        <v>-2.1871302949999998</v>
      </c>
      <c r="H4868">
        <v>52.09962685</v>
      </c>
      <c r="I4868" t="s">
        <v>1284</v>
      </c>
      <c r="J4868" t="s">
        <v>226</v>
      </c>
      <c r="K4868" t="s">
        <v>35</v>
      </c>
      <c r="L4868" t="str">
        <f t="shared" si="76"/>
        <v>M5/7571B_Active</v>
      </c>
    </row>
    <row r="4869" spans="1:12" x14ac:dyDescent="0.25">
      <c r="A4869">
        <v>4872</v>
      </c>
      <c r="B4869" t="s">
        <v>10967</v>
      </c>
      <c r="C4869">
        <v>356544</v>
      </c>
      <c r="D4869">
        <v>432812</v>
      </c>
      <c r="E4869" t="s">
        <v>1287</v>
      </c>
      <c r="F4869" t="s">
        <v>10968</v>
      </c>
      <c r="G4869">
        <v>-2.6610938329999998</v>
      </c>
      <c r="H4869">
        <v>53.789813649999999</v>
      </c>
      <c r="I4869" t="s">
        <v>1280</v>
      </c>
      <c r="J4869" t="s">
        <v>109</v>
      </c>
      <c r="K4869" t="s">
        <v>35</v>
      </c>
      <c r="L4869" t="str">
        <f t="shared" si="76"/>
        <v>M6/7531J_Inactive</v>
      </c>
    </row>
    <row r="4870" spans="1:12" x14ac:dyDescent="0.25">
      <c r="A4870">
        <v>4873</v>
      </c>
      <c r="B4870" t="s">
        <v>10969</v>
      </c>
      <c r="C4870">
        <v>399127</v>
      </c>
      <c r="D4870">
        <v>298422</v>
      </c>
      <c r="E4870" t="s">
        <v>1287</v>
      </c>
      <c r="F4870" t="s">
        <v>10970</v>
      </c>
      <c r="G4870">
        <v>-2.0143116750000001</v>
      </c>
      <c r="H4870">
        <v>52.583621389999998</v>
      </c>
      <c r="I4870" t="s">
        <v>1284</v>
      </c>
      <c r="J4870" t="s">
        <v>109</v>
      </c>
      <c r="K4870" t="s">
        <v>35</v>
      </c>
      <c r="L4870" t="str">
        <f t="shared" si="76"/>
        <v>M6/5979A_Active</v>
      </c>
    </row>
    <row r="4871" spans="1:12" x14ac:dyDescent="0.25">
      <c r="A4871">
        <v>4874</v>
      </c>
      <c r="B4871" t="s">
        <v>10971</v>
      </c>
      <c r="C4871">
        <v>445344</v>
      </c>
      <c r="D4871">
        <v>356267</v>
      </c>
      <c r="E4871" t="s">
        <v>1282</v>
      </c>
      <c r="F4871" t="s">
        <v>10972</v>
      </c>
      <c r="G4871">
        <v>-1.324211405</v>
      </c>
      <c r="H4871">
        <v>53.101701380000002</v>
      </c>
      <c r="I4871" t="s">
        <v>1280</v>
      </c>
      <c r="J4871" t="s">
        <v>30</v>
      </c>
      <c r="K4871" t="s">
        <v>58</v>
      </c>
      <c r="L4871" t="str">
        <f t="shared" si="76"/>
        <v>M1/4177B_Inactive</v>
      </c>
    </row>
    <row r="4872" spans="1:12" x14ac:dyDescent="0.25">
      <c r="A4872">
        <v>4875</v>
      </c>
      <c r="B4872" t="s">
        <v>10973</v>
      </c>
      <c r="C4872">
        <v>366403</v>
      </c>
      <c r="D4872">
        <v>388432</v>
      </c>
      <c r="E4872" t="s">
        <v>1287</v>
      </c>
      <c r="F4872" t="s">
        <v>10974</v>
      </c>
      <c r="G4872">
        <v>-2.5066578939999999</v>
      </c>
      <c r="H4872">
        <v>53.391663430000001</v>
      </c>
      <c r="I4872" t="s">
        <v>1280</v>
      </c>
      <c r="J4872" t="s">
        <v>109</v>
      </c>
      <c r="K4872" t="s">
        <v>35</v>
      </c>
      <c r="L4872" t="str">
        <f t="shared" si="76"/>
        <v>M6/7018A_Inactive</v>
      </c>
    </row>
    <row r="4873" spans="1:12" x14ac:dyDescent="0.25">
      <c r="A4873">
        <v>4876</v>
      </c>
      <c r="B4873" t="s">
        <v>10975</v>
      </c>
      <c r="C4873">
        <v>423716</v>
      </c>
      <c r="D4873">
        <v>427915</v>
      </c>
      <c r="E4873" t="s">
        <v>1278</v>
      </c>
      <c r="F4873" t="s">
        <v>10976</v>
      </c>
      <c r="G4873">
        <v>-1.641866297</v>
      </c>
      <c r="H4873">
        <v>53.747089269999996</v>
      </c>
      <c r="I4873" t="s">
        <v>1284</v>
      </c>
      <c r="J4873" t="s">
        <v>1383</v>
      </c>
      <c r="K4873" t="s">
        <v>87</v>
      </c>
      <c r="L4873" t="str">
        <f t="shared" si="76"/>
        <v>M621/1005B_Active</v>
      </c>
    </row>
    <row r="4874" spans="1:12" x14ac:dyDescent="0.25">
      <c r="A4874">
        <v>4877</v>
      </c>
      <c r="B4874" t="s">
        <v>10977</v>
      </c>
      <c r="C4874">
        <v>502412</v>
      </c>
      <c r="D4874">
        <v>172933</v>
      </c>
      <c r="E4874" t="s">
        <v>1292</v>
      </c>
      <c r="F4874" t="s">
        <v>10978</v>
      </c>
      <c r="G4874">
        <v>-0.52770832400000001</v>
      </c>
      <c r="H4874">
        <v>51.446136420000002</v>
      </c>
      <c r="I4874" t="s">
        <v>1284</v>
      </c>
      <c r="J4874" t="s">
        <v>44</v>
      </c>
      <c r="K4874" t="s">
        <v>67</v>
      </c>
      <c r="L4874" t="str">
        <f t="shared" si="76"/>
        <v>M25/4892B_Active</v>
      </c>
    </row>
    <row r="4875" spans="1:12" x14ac:dyDescent="0.25">
      <c r="A4875">
        <v>4878</v>
      </c>
      <c r="B4875" t="s">
        <v>10979</v>
      </c>
      <c r="C4875">
        <v>399568</v>
      </c>
      <c r="D4875">
        <v>181700</v>
      </c>
      <c r="E4875" t="s">
        <v>1278</v>
      </c>
      <c r="F4875" t="s">
        <v>10980</v>
      </c>
      <c r="G4875">
        <v>-2.0076146669999999</v>
      </c>
      <c r="H4875">
        <v>51.534205380000003</v>
      </c>
      <c r="I4875" t="s">
        <v>1284</v>
      </c>
      <c r="J4875" t="s">
        <v>252</v>
      </c>
      <c r="K4875" t="s">
        <v>87</v>
      </c>
      <c r="L4875" t="str">
        <f t="shared" si="76"/>
        <v>M4/3446A_Active</v>
      </c>
    </row>
    <row r="4876" spans="1:12" x14ac:dyDescent="0.25">
      <c r="A4876">
        <v>4879</v>
      </c>
      <c r="B4876" t="s">
        <v>10981</v>
      </c>
      <c r="C4876">
        <v>439506</v>
      </c>
      <c r="D4876">
        <v>434080</v>
      </c>
      <c r="E4876" t="s">
        <v>1282</v>
      </c>
      <c r="F4876" t="s">
        <v>10982</v>
      </c>
      <c r="G4876">
        <v>-1.4016603519999999</v>
      </c>
      <c r="H4876">
        <v>53.80154426</v>
      </c>
      <c r="I4876" t="s">
        <v>1284</v>
      </c>
      <c r="J4876" t="s">
        <v>30</v>
      </c>
      <c r="K4876" t="s">
        <v>58</v>
      </c>
      <c r="L4876" t="str">
        <f t="shared" si="76"/>
        <v>M1/5139B_Active</v>
      </c>
    </row>
    <row r="4877" spans="1:12" x14ac:dyDescent="0.25">
      <c r="A4877">
        <v>4880</v>
      </c>
      <c r="B4877" t="s">
        <v>10983</v>
      </c>
      <c r="C4877">
        <v>552970</v>
      </c>
      <c r="D4877">
        <v>167792</v>
      </c>
      <c r="E4877" t="s">
        <v>1292</v>
      </c>
      <c r="F4877" t="s">
        <v>10984</v>
      </c>
      <c r="G4877">
        <v>0.197109691</v>
      </c>
      <c r="H4877">
        <v>51.388557599999999</v>
      </c>
      <c r="I4877" t="s">
        <v>1284</v>
      </c>
      <c r="J4877" t="s">
        <v>44</v>
      </c>
      <c r="K4877" t="s">
        <v>67</v>
      </c>
      <c r="L4877" t="str">
        <f t="shared" si="76"/>
        <v>M25/4139M_Active</v>
      </c>
    </row>
    <row r="4878" spans="1:12" x14ac:dyDescent="0.25">
      <c r="A4878">
        <v>4881</v>
      </c>
      <c r="B4878" t="s">
        <v>10985</v>
      </c>
      <c r="C4878">
        <v>485971</v>
      </c>
      <c r="D4878">
        <v>176349</v>
      </c>
      <c r="E4878" t="s">
        <v>1278</v>
      </c>
      <c r="F4878" t="s">
        <v>10986</v>
      </c>
      <c r="G4878">
        <v>-0.76339472200000003</v>
      </c>
      <c r="H4878">
        <v>51.479577759999998</v>
      </c>
      <c r="I4878" t="s">
        <v>1280</v>
      </c>
      <c r="J4878" t="s">
        <v>252</v>
      </c>
      <c r="K4878" t="s">
        <v>87</v>
      </c>
      <c r="L4878" t="str">
        <f t="shared" si="76"/>
        <v>M4/2486A_Inactive</v>
      </c>
    </row>
    <row r="4879" spans="1:12" x14ac:dyDescent="0.25">
      <c r="A4879">
        <v>4882</v>
      </c>
      <c r="B4879" t="s">
        <v>10987</v>
      </c>
      <c r="C4879">
        <v>460118</v>
      </c>
      <c r="D4879">
        <v>173769</v>
      </c>
      <c r="E4879" t="s">
        <v>1295</v>
      </c>
      <c r="F4879" t="s">
        <v>10988</v>
      </c>
      <c r="G4879">
        <v>-1.1360566780000001</v>
      </c>
      <c r="H4879">
        <v>51.459714419999997</v>
      </c>
      <c r="I4879" t="s">
        <v>1284</v>
      </c>
      <c r="J4879" t="s">
        <v>252</v>
      </c>
      <c r="K4879" t="s">
        <v>101</v>
      </c>
      <c r="L4879" t="str">
        <f t="shared" si="76"/>
        <v>M4/2791B_Active</v>
      </c>
    </row>
    <row r="4880" spans="1:12" x14ac:dyDescent="0.25">
      <c r="A4880">
        <v>4883</v>
      </c>
      <c r="B4880" t="s">
        <v>10989</v>
      </c>
      <c r="C4880">
        <v>478806</v>
      </c>
      <c r="D4880">
        <v>251517</v>
      </c>
      <c r="E4880" t="s">
        <v>1287</v>
      </c>
      <c r="F4880" t="s">
        <v>10990</v>
      </c>
      <c r="G4880">
        <v>-0.84946831099999998</v>
      </c>
      <c r="H4880">
        <v>52.156329810000003</v>
      </c>
      <c r="I4880" t="s">
        <v>1280</v>
      </c>
      <c r="J4880" t="s">
        <v>30</v>
      </c>
      <c r="K4880" t="s">
        <v>35</v>
      </c>
      <c r="L4880" t="str">
        <f t="shared" si="76"/>
        <v>M1/2953A_Inactive</v>
      </c>
    </row>
    <row r="4881" spans="1:12" x14ac:dyDescent="0.25">
      <c r="A4881">
        <v>4884</v>
      </c>
      <c r="B4881" t="s">
        <v>10991</v>
      </c>
      <c r="C4881">
        <v>448539</v>
      </c>
      <c r="D4881">
        <v>127107</v>
      </c>
      <c r="E4881" t="s">
        <v>1278</v>
      </c>
      <c r="F4881" t="s">
        <v>10992</v>
      </c>
      <c r="G4881">
        <v>-1.3090277699999999</v>
      </c>
      <c r="H4881">
        <v>51.041269380000003</v>
      </c>
      <c r="I4881" t="s">
        <v>1280</v>
      </c>
      <c r="J4881" t="s">
        <v>73</v>
      </c>
      <c r="K4881" t="s">
        <v>87</v>
      </c>
      <c r="L4881" t="str">
        <f t="shared" si="76"/>
        <v>M3/2063A_Inactive</v>
      </c>
    </row>
    <row r="4882" spans="1:12" x14ac:dyDescent="0.25">
      <c r="A4882">
        <v>4885</v>
      </c>
      <c r="B4882" t="s">
        <v>10993</v>
      </c>
      <c r="C4882">
        <v>353745</v>
      </c>
      <c r="D4882">
        <v>407835</v>
      </c>
      <c r="E4882" t="s">
        <v>1282</v>
      </c>
      <c r="F4882" t="s">
        <v>10994</v>
      </c>
      <c r="G4882">
        <v>-2.6998454679999999</v>
      </c>
      <c r="H4882">
        <v>53.56509269</v>
      </c>
      <c r="I4882" t="s">
        <v>1284</v>
      </c>
      <c r="J4882" t="s">
        <v>109</v>
      </c>
      <c r="K4882" t="s">
        <v>58</v>
      </c>
      <c r="L4882" t="str">
        <f t="shared" si="76"/>
        <v>M6/7265B_Active</v>
      </c>
    </row>
    <row r="4883" spans="1:12" x14ac:dyDescent="0.25">
      <c r="A4883">
        <v>4886</v>
      </c>
      <c r="B4883" t="s">
        <v>10995</v>
      </c>
      <c r="C4883">
        <v>555210</v>
      </c>
      <c r="D4883">
        <v>171307</v>
      </c>
      <c r="E4883" t="s">
        <v>1292</v>
      </c>
      <c r="F4883" t="s">
        <v>10996</v>
      </c>
      <c r="G4883">
        <v>0.23081439500000001</v>
      </c>
      <c r="H4883">
        <v>51.41953255</v>
      </c>
      <c r="I4883" t="s">
        <v>1284</v>
      </c>
      <c r="J4883" t="s">
        <v>44</v>
      </c>
      <c r="K4883" t="s">
        <v>67</v>
      </c>
      <c r="L4883" t="str">
        <f t="shared" si="76"/>
        <v>M25/4097B_Active</v>
      </c>
    </row>
    <row r="4884" spans="1:12" x14ac:dyDescent="0.25">
      <c r="A4884">
        <v>4887</v>
      </c>
      <c r="B4884" t="s">
        <v>10997</v>
      </c>
      <c r="C4884">
        <v>434668</v>
      </c>
      <c r="D4884">
        <v>400276</v>
      </c>
      <c r="E4884" t="s">
        <v>1287</v>
      </c>
      <c r="F4884" t="s">
        <v>10998</v>
      </c>
      <c r="G4884">
        <v>-1.478866475</v>
      </c>
      <c r="H4884">
        <v>53.498066110000003</v>
      </c>
      <c r="I4884" t="s">
        <v>1284</v>
      </c>
      <c r="J4884" t="s">
        <v>30</v>
      </c>
      <c r="K4884" t="s">
        <v>35</v>
      </c>
      <c r="L4884" t="str">
        <f t="shared" si="76"/>
        <v>M1/4710K_Active</v>
      </c>
    </row>
    <row r="4885" spans="1:12" x14ac:dyDescent="0.25">
      <c r="A4885">
        <v>4888</v>
      </c>
      <c r="B4885" t="s">
        <v>10999</v>
      </c>
      <c r="C4885">
        <v>501563</v>
      </c>
      <c r="D4885">
        <v>178071</v>
      </c>
      <c r="E4885" t="s">
        <v>1278</v>
      </c>
      <c r="F4885" t="s">
        <v>11000</v>
      </c>
      <c r="G4885">
        <v>-0.53844665599999997</v>
      </c>
      <c r="H4885">
        <v>51.492473760000003</v>
      </c>
      <c r="I4885" t="s">
        <v>1280</v>
      </c>
      <c r="J4885" t="s">
        <v>252</v>
      </c>
      <c r="K4885" t="s">
        <v>87</v>
      </c>
      <c r="L4885" t="str">
        <f t="shared" si="76"/>
        <v>M4/2308A_Inactive</v>
      </c>
    </row>
    <row r="4886" spans="1:12" x14ac:dyDescent="0.25">
      <c r="A4886">
        <v>4889</v>
      </c>
      <c r="B4886" t="s">
        <v>11001</v>
      </c>
      <c r="C4886">
        <v>405709</v>
      </c>
      <c r="D4886">
        <v>272943</v>
      </c>
      <c r="E4886" t="s">
        <v>1287</v>
      </c>
      <c r="F4886" t="s">
        <v>11002</v>
      </c>
      <c r="G4886">
        <v>-1.9175938809999999</v>
      </c>
      <c r="H4886">
        <v>52.354536690000003</v>
      </c>
      <c r="I4886" t="s">
        <v>1284</v>
      </c>
      <c r="J4886" t="s">
        <v>172</v>
      </c>
      <c r="K4886" t="s">
        <v>35</v>
      </c>
      <c r="L4886" t="str">
        <f t="shared" si="76"/>
        <v>M42/6218A_Active</v>
      </c>
    </row>
    <row r="4887" spans="1:12" x14ac:dyDescent="0.25">
      <c r="A4887">
        <v>4890</v>
      </c>
      <c r="B4887" t="s">
        <v>11003</v>
      </c>
      <c r="C4887">
        <v>568995</v>
      </c>
      <c r="D4887">
        <v>159560</v>
      </c>
      <c r="E4887" t="s">
        <v>1295</v>
      </c>
      <c r="F4887" t="s">
        <v>11004</v>
      </c>
      <c r="G4887">
        <v>0.42330451400000002</v>
      </c>
      <c r="H4887">
        <v>51.310062539999997</v>
      </c>
      <c r="I4887" t="s">
        <v>1280</v>
      </c>
      <c r="J4887" t="s">
        <v>368</v>
      </c>
      <c r="K4887" t="s">
        <v>101</v>
      </c>
      <c r="L4887" t="str">
        <f t="shared" si="76"/>
        <v>M20/6498J_Inactive</v>
      </c>
    </row>
    <row r="4888" spans="1:12" x14ac:dyDescent="0.25">
      <c r="A4888">
        <v>4891</v>
      </c>
      <c r="B4888" t="s">
        <v>11005</v>
      </c>
      <c r="C4888">
        <v>407315</v>
      </c>
      <c r="D4888">
        <v>184292</v>
      </c>
      <c r="E4888" t="s">
        <v>1278</v>
      </c>
      <c r="F4888" t="s">
        <v>11006</v>
      </c>
      <c r="G4888">
        <v>-1.8958719829999999</v>
      </c>
      <c r="H4888">
        <v>51.557466640000001</v>
      </c>
      <c r="I4888" t="s">
        <v>1284</v>
      </c>
      <c r="J4888" t="s">
        <v>252</v>
      </c>
      <c r="K4888" t="s">
        <v>87</v>
      </c>
      <c r="L4888" t="str">
        <f t="shared" si="76"/>
        <v>M4/3361A_Active</v>
      </c>
    </row>
    <row r="4889" spans="1:12" x14ac:dyDescent="0.25">
      <c r="A4889">
        <v>4892</v>
      </c>
      <c r="B4889" t="s">
        <v>11007</v>
      </c>
      <c r="C4889">
        <v>377872</v>
      </c>
      <c r="D4889">
        <v>351104</v>
      </c>
      <c r="E4889" t="s">
        <v>1287</v>
      </c>
      <c r="F4889" t="s">
        <v>11008</v>
      </c>
      <c r="G4889">
        <v>-2.3316004879999999</v>
      </c>
      <c r="H4889">
        <v>53.056741819999999</v>
      </c>
      <c r="I4889" t="s">
        <v>1284</v>
      </c>
      <c r="J4889" t="s">
        <v>109</v>
      </c>
      <c r="K4889" t="s">
        <v>35</v>
      </c>
      <c r="L4889" t="str">
        <f t="shared" si="76"/>
        <v>M6/6599A_Active</v>
      </c>
    </row>
    <row r="4890" spans="1:12" x14ac:dyDescent="0.25">
      <c r="A4890">
        <v>4893</v>
      </c>
      <c r="B4890" t="s">
        <v>11009</v>
      </c>
      <c r="C4890">
        <v>476823</v>
      </c>
      <c r="D4890">
        <v>253689</v>
      </c>
      <c r="E4890" t="s">
        <v>1287</v>
      </c>
      <c r="F4890" t="s">
        <v>11010</v>
      </c>
      <c r="G4890">
        <v>-0.87795793499999997</v>
      </c>
      <c r="H4890">
        <v>52.176132860000003</v>
      </c>
      <c r="I4890" t="s">
        <v>1280</v>
      </c>
      <c r="J4890" t="s">
        <v>30</v>
      </c>
      <c r="K4890" t="s">
        <v>35</v>
      </c>
      <c r="L4890" t="str">
        <f t="shared" si="76"/>
        <v>M1/2982A_Inactive</v>
      </c>
    </row>
    <row r="4891" spans="1:12" x14ac:dyDescent="0.25">
      <c r="A4891">
        <v>4894</v>
      </c>
      <c r="B4891" t="s">
        <v>11011</v>
      </c>
      <c r="C4891">
        <v>503859</v>
      </c>
      <c r="D4891">
        <v>165039</v>
      </c>
      <c r="E4891" t="s">
        <v>1300</v>
      </c>
      <c r="F4891" t="s">
        <v>11012</v>
      </c>
      <c r="G4891">
        <v>-0.50920409</v>
      </c>
      <c r="H4891">
        <v>51.374916280000001</v>
      </c>
      <c r="I4891" t="s">
        <v>1284</v>
      </c>
      <c r="J4891" t="s">
        <v>44</v>
      </c>
      <c r="K4891" t="s">
        <v>48</v>
      </c>
      <c r="L4891" t="str">
        <f t="shared" si="76"/>
        <v>M25/4802A_Active</v>
      </c>
    </row>
    <row r="4892" spans="1:12" x14ac:dyDescent="0.25">
      <c r="A4892">
        <v>4895</v>
      </c>
      <c r="B4892" t="s">
        <v>11013</v>
      </c>
      <c r="C4892">
        <v>429806</v>
      </c>
      <c r="D4892">
        <v>411910</v>
      </c>
      <c r="E4892" t="s">
        <v>1287</v>
      </c>
      <c r="F4892" t="s">
        <v>11014</v>
      </c>
      <c r="G4892">
        <v>-1.551054331</v>
      </c>
      <c r="H4892">
        <v>53.602928579999997</v>
      </c>
      <c r="I4892" t="s">
        <v>1284</v>
      </c>
      <c r="J4892" t="s">
        <v>30</v>
      </c>
      <c r="K4892" t="s">
        <v>35</v>
      </c>
      <c r="L4892" t="str">
        <f t="shared" si="76"/>
        <v>M1/4843A_Active</v>
      </c>
    </row>
    <row r="4893" spans="1:12" x14ac:dyDescent="0.25">
      <c r="A4893">
        <v>4896</v>
      </c>
      <c r="B4893" t="s">
        <v>11015</v>
      </c>
      <c r="C4893">
        <v>416125</v>
      </c>
      <c r="D4893">
        <v>290768</v>
      </c>
      <c r="E4893" t="s">
        <v>1282</v>
      </c>
      <c r="F4893" t="s">
        <v>11016</v>
      </c>
      <c r="G4893">
        <v>-1.763809693</v>
      </c>
      <c r="H4893">
        <v>52.514578020000002</v>
      </c>
      <c r="I4893" t="s">
        <v>1284</v>
      </c>
      <c r="J4893" t="s">
        <v>109</v>
      </c>
      <c r="K4893" t="s">
        <v>58</v>
      </c>
      <c r="L4893" t="str">
        <f t="shared" si="76"/>
        <v>M6/5764B_Active</v>
      </c>
    </row>
    <row r="4894" spans="1:12" x14ac:dyDescent="0.25">
      <c r="A4894">
        <v>4897</v>
      </c>
      <c r="B4894" t="s">
        <v>11017</v>
      </c>
      <c r="C4894">
        <v>443881</v>
      </c>
      <c r="D4894">
        <v>119360</v>
      </c>
      <c r="E4894" t="s">
        <v>1295</v>
      </c>
      <c r="F4894" t="s">
        <v>11018</v>
      </c>
      <c r="G4894">
        <v>-1.3763984869999999</v>
      </c>
      <c r="H4894">
        <v>50.971982730000001</v>
      </c>
      <c r="I4894" t="s">
        <v>1280</v>
      </c>
      <c r="J4894" t="s">
        <v>73</v>
      </c>
      <c r="K4894" t="s">
        <v>101</v>
      </c>
      <c r="L4894" t="str">
        <f t="shared" si="76"/>
        <v>M3/2156B_Inactive</v>
      </c>
    </row>
    <row r="4895" spans="1:12" x14ac:dyDescent="0.25">
      <c r="A4895">
        <v>4898</v>
      </c>
      <c r="B4895" t="s">
        <v>11019</v>
      </c>
      <c r="C4895">
        <v>446531</v>
      </c>
      <c r="D4895">
        <v>424124</v>
      </c>
      <c r="E4895" t="s">
        <v>1295</v>
      </c>
      <c r="F4895" t="s">
        <v>11020</v>
      </c>
      <c r="G4895">
        <v>-1.296502305</v>
      </c>
      <c r="H4895">
        <v>53.711488430000003</v>
      </c>
      <c r="I4895" t="s">
        <v>1284</v>
      </c>
      <c r="J4895" t="s">
        <v>98</v>
      </c>
      <c r="K4895" t="s">
        <v>101</v>
      </c>
      <c r="L4895" t="str">
        <f t="shared" si="76"/>
        <v>M62/2319A_Active</v>
      </c>
    </row>
    <row r="4896" spans="1:12" x14ac:dyDescent="0.25">
      <c r="A4896">
        <v>4899</v>
      </c>
      <c r="B4896" t="s">
        <v>11021</v>
      </c>
      <c r="C4896">
        <v>516461</v>
      </c>
      <c r="D4896">
        <v>288577</v>
      </c>
      <c r="E4896" t="s">
        <v>1287</v>
      </c>
      <c r="F4896" t="s">
        <v>11022</v>
      </c>
      <c r="G4896">
        <v>-0.28645671700000003</v>
      </c>
      <c r="H4896">
        <v>52.482714049999998</v>
      </c>
      <c r="I4896" t="s">
        <v>1284</v>
      </c>
      <c r="J4896" t="s">
        <v>1285</v>
      </c>
      <c r="K4896" t="s">
        <v>35</v>
      </c>
      <c r="L4896" t="str">
        <f t="shared" si="76"/>
        <v>A1M/2194A_Active</v>
      </c>
    </row>
    <row r="4897" spans="1:12" x14ac:dyDescent="0.25">
      <c r="A4897">
        <v>4900</v>
      </c>
      <c r="B4897" t="s">
        <v>11023</v>
      </c>
      <c r="C4897">
        <v>375133</v>
      </c>
      <c r="D4897">
        <v>178129</v>
      </c>
      <c r="E4897" t="s">
        <v>1295</v>
      </c>
      <c r="F4897" t="s">
        <v>11024</v>
      </c>
      <c r="G4897">
        <v>-2.359639992</v>
      </c>
      <c r="H4897">
        <v>51.501543400000003</v>
      </c>
      <c r="I4897" t="s">
        <v>1284</v>
      </c>
      <c r="J4897" t="s">
        <v>252</v>
      </c>
      <c r="K4897" t="s">
        <v>101</v>
      </c>
      <c r="L4897" t="str">
        <f t="shared" si="76"/>
        <v>M4/3701L_Active</v>
      </c>
    </row>
    <row r="4898" spans="1:12" x14ac:dyDescent="0.25">
      <c r="A4898">
        <v>4901</v>
      </c>
      <c r="B4898" t="s">
        <v>11025</v>
      </c>
      <c r="C4898">
        <v>503852</v>
      </c>
      <c r="D4898">
        <v>164942</v>
      </c>
      <c r="E4898" t="s">
        <v>1300</v>
      </c>
      <c r="F4898" t="s">
        <v>11026</v>
      </c>
      <c r="G4898">
        <v>-0.50933294100000004</v>
      </c>
      <c r="H4898">
        <v>51.37404566</v>
      </c>
      <c r="I4898" t="s">
        <v>1284</v>
      </c>
      <c r="J4898" t="s">
        <v>44</v>
      </c>
      <c r="K4898" t="s">
        <v>48</v>
      </c>
      <c r="L4898" t="str">
        <f t="shared" si="76"/>
        <v>M25/4800J_Active</v>
      </c>
    </row>
    <row r="4899" spans="1:12" x14ac:dyDescent="0.25">
      <c r="A4899">
        <v>4902</v>
      </c>
      <c r="B4899" t="s">
        <v>11027</v>
      </c>
      <c r="C4899">
        <v>359011</v>
      </c>
      <c r="D4899">
        <v>424824</v>
      </c>
      <c r="E4899" t="s">
        <v>1278</v>
      </c>
      <c r="F4899" t="s">
        <v>11028</v>
      </c>
      <c r="G4899">
        <v>-2.6225862439999998</v>
      </c>
      <c r="H4899">
        <v>53.718222830000002</v>
      </c>
      <c r="I4899" t="s">
        <v>1280</v>
      </c>
      <c r="J4899" t="s">
        <v>1853</v>
      </c>
      <c r="K4899" t="s">
        <v>87</v>
      </c>
      <c r="L4899" t="str">
        <f t="shared" si="76"/>
        <v>M65/4039B_Inactive</v>
      </c>
    </row>
    <row r="4900" spans="1:12" x14ac:dyDescent="0.25">
      <c r="A4900">
        <v>4903</v>
      </c>
      <c r="B4900" t="s">
        <v>11029</v>
      </c>
      <c r="C4900">
        <v>439046</v>
      </c>
      <c r="D4900">
        <v>392042</v>
      </c>
      <c r="E4900" t="s">
        <v>1287</v>
      </c>
      <c r="F4900" t="s">
        <v>11030</v>
      </c>
      <c r="G4900">
        <v>-1.4138938839999999</v>
      </c>
      <c r="H4900">
        <v>53.423753169999998</v>
      </c>
      <c r="I4900" t="s">
        <v>1280</v>
      </c>
      <c r="J4900" t="s">
        <v>30</v>
      </c>
      <c r="K4900" t="s">
        <v>35</v>
      </c>
      <c r="L4900" t="str">
        <f t="shared" si="76"/>
        <v>M1/4616K_Inactive</v>
      </c>
    </row>
    <row r="4901" spans="1:12" x14ac:dyDescent="0.25">
      <c r="A4901">
        <v>4904</v>
      </c>
      <c r="B4901" t="s">
        <v>11031</v>
      </c>
      <c r="C4901">
        <v>502821</v>
      </c>
      <c r="D4901">
        <v>178156</v>
      </c>
      <c r="E4901" t="s">
        <v>1278</v>
      </c>
      <c r="F4901" t="s">
        <v>11032</v>
      </c>
      <c r="G4901">
        <v>-0.52030756099999997</v>
      </c>
      <c r="H4901">
        <v>51.493010630000001</v>
      </c>
      <c r="I4901" t="s">
        <v>1280</v>
      </c>
      <c r="J4901" t="s">
        <v>252</v>
      </c>
      <c r="K4901" t="s">
        <v>87</v>
      </c>
      <c r="L4901" t="str">
        <f t="shared" si="76"/>
        <v>M4/2295A_Inactive</v>
      </c>
    </row>
    <row r="4902" spans="1:12" x14ac:dyDescent="0.25">
      <c r="A4902">
        <v>4905</v>
      </c>
      <c r="B4902" t="s">
        <v>11033</v>
      </c>
      <c r="C4902">
        <v>430560</v>
      </c>
      <c r="D4902">
        <v>309945</v>
      </c>
      <c r="E4902" t="s">
        <v>1282</v>
      </c>
      <c r="F4902" t="s">
        <v>11034</v>
      </c>
      <c r="G4902">
        <v>-1.5493429809999999</v>
      </c>
      <c r="H4902">
        <v>52.686356719999999</v>
      </c>
      <c r="I4902" t="s">
        <v>1284</v>
      </c>
      <c r="J4902" t="s">
        <v>172</v>
      </c>
      <c r="K4902" t="s">
        <v>58</v>
      </c>
      <c r="L4902" t="str">
        <f t="shared" si="76"/>
        <v>M42/6738B_Active</v>
      </c>
    </row>
    <row r="4903" spans="1:12" x14ac:dyDescent="0.25">
      <c r="A4903">
        <v>4906</v>
      </c>
      <c r="B4903" t="s">
        <v>11035</v>
      </c>
      <c r="C4903">
        <v>366952</v>
      </c>
      <c r="D4903">
        <v>383513</v>
      </c>
      <c r="E4903" t="s">
        <v>1287</v>
      </c>
      <c r="F4903" t="s">
        <v>11036</v>
      </c>
      <c r="G4903">
        <v>-2.4978858810000002</v>
      </c>
      <c r="H4903">
        <v>53.347484440000002</v>
      </c>
      <c r="I4903" t="s">
        <v>1280</v>
      </c>
      <c r="J4903" t="s">
        <v>109</v>
      </c>
      <c r="K4903" t="s">
        <v>35</v>
      </c>
      <c r="L4903" t="str">
        <f t="shared" si="76"/>
        <v>M6/6969A_Inactive</v>
      </c>
    </row>
    <row r="4904" spans="1:12" x14ac:dyDescent="0.25">
      <c r="A4904">
        <v>4907</v>
      </c>
      <c r="B4904" t="s">
        <v>11037</v>
      </c>
      <c r="C4904">
        <v>558529</v>
      </c>
      <c r="D4904">
        <v>185915</v>
      </c>
      <c r="E4904" t="s">
        <v>1300</v>
      </c>
      <c r="F4904" t="s">
        <v>11038</v>
      </c>
      <c r="G4904">
        <v>0.285059646</v>
      </c>
      <c r="H4904">
        <v>51.549859470000001</v>
      </c>
      <c r="I4904" t="s">
        <v>1284</v>
      </c>
      <c r="J4904" t="s">
        <v>44</v>
      </c>
      <c r="K4904" t="s">
        <v>48</v>
      </c>
      <c r="L4904" t="str">
        <f t="shared" si="76"/>
        <v>M25/5794A_Active</v>
      </c>
    </row>
    <row r="4905" spans="1:12" x14ac:dyDescent="0.25">
      <c r="A4905">
        <v>4908</v>
      </c>
      <c r="B4905" t="s">
        <v>11039</v>
      </c>
      <c r="C4905">
        <v>358708</v>
      </c>
      <c r="D4905">
        <v>419706</v>
      </c>
      <c r="E4905" t="s">
        <v>1287</v>
      </c>
      <c r="F4905" t="s">
        <v>11040</v>
      </c>
      <c r="G4905">
        <v>-2.6264935359999999</v>
      </c>
      <c r="H4905">
        <v>53.672201110000003</v>
      </c>
      <c r="I4905" t="s">
        <v>1284</v>
      </c>
      <c r="J4905" t="s">
        <v>1615</v>
      </c>
      <c r="K4905" t="s">
        <v>35</v>
      </c>
      <c r="L4905" t="str">
        <f t="shared" si="76"/>
        <v>M61/2278A_Active</v>
      </c>
    </row>
    <row r="4906" spans="1:12" x14ac:dyDescent="0.25">
      <c r="A4906">
        <v>4909</v>
      </c>
      <c r="B4906" t="s">
        <v>11041</v>
      </c>
      <c r="C4906">
        <v>430626</v>
      </c>
      <c r="D4906">
        <v>415885</v>
      </c>
      <c r="E4906" t="s">
        <v>1287</v>
      </c>
      <c r="F4906" t="s">
        <v>11042</v>
      </c>
      <c r="G4906">
        <v>-1.538273553</v>
      </c>
      <c r="H4906">
        <v>53.638608400000003</v>
      </c>
      <c r="I4906" t="s">
        <v>1284</v>
      </c>
      <c r="J4906" t="s">
        <v>30</v>
      </c>
      <c r="K4906" t="s">
        <v>35</v>
      </c>
      <c r="L4906" t="str">
        <f t="shared" si="76"/>
        <v>M1/4885A_Active</v>
      </c>
    </row>
    <row r="4907" spans="1:12" x14ac:dyDescent="0.25">
      <c r="A4907">
        <v>4910</v>
      </c>
      <c r="B4907" t="s">
        <v>11043</v>
      </c>
      <c r="C4907">
        <v>522504</v>
      </c>
      <c r="D4907">
        <v>227019</v>
      </c>
      <c r="E4907" t="s">
        <v>1287</v>
      </c>
      <c r="F4907" t="s">
        <v>7274</v>
      </c>
      <c r="G4907">
        <v>-0.21975916700000001</v>
      </c>
      <c r="H4907">
        <v>51.928222269999999</v>
      </c>
      <c r="I4907" t="s">
        <v>1284</v>
      </c>
      <c r="J4907" t="s">
        <v>1285</v>
      </c>
      <c r="K4907" t="s">
        <v>35</v>
      </c>
      <c r="L4907" t="str">
        <f t="shared" si="76"/>
        <v>A1M/9520A_Active</v>
      </c>
    </row>
    <row r="4908" spans="1:12" x14ac:dyDescent="0.25">
      <c r="A4908">
        <v>4911</v>
      </c>
      <c r="B4908" t="s">
        <v>11044</v>
      </c>
      <c r="C4908">
        <v>380631</v>
      </c>
      <c r="D4908">
        <v>392072</v>
      </c>
      <c r="E4908" t="s">
        <v>1300</v>
      </c>
      <c r="F4908" t="s">
        <v>11045</v>
      </c>
      <c r="G4908">
        <v>-2.2929436120000002</v>
      </c>
      <c r="H4908">
        <v>53.425097880000003</v>
      </c>
      <c r="I4908" t="s">
        <v>1284</v>
      </c>
      <c r="J4908" t="s">
        <v>185</v>
      </c>
      <c r="K4908" t="s">
        <v>48</v>
      </c>
      <c r="L4908" t="str">
        <f t="shared" si="76"/>
        <v>M60/9094A_Active</v>
      </c>
    </row>
    <row r="4909" spans="1:12" x14ac:dyDescent="0.25">
      <c r="A4909">
        <v>4912</v>
      </c>
      <c r="B4909" t="s">
        <v>11046</v>
      </c>
      <c r="C4909">
        <v>403931</v>
      </c>
      <c r="D4909">
        <v>294783</v>
      </c>
      <c r="E4909" t="s">
        <v>1282</v>
      </c>
      <c r="F4909" t="s">
        <v>11047</v>
      </c>
      <c r="G4909">
        <v>-1.943452234</v>
      </c>
      <c r="H4909">
        <v>52.550894669999998</v>
      </c>
      <c r="I4909" t="s">
        <v>1284</v>
      </c>
      <c r="J4909" t="s">
        <v>109</v>
      </c>
      <c r="K4909" t="s">
        <v>58</v>
      </c>
      <c r="L4909" t="str">
        <f t="shared" si="76"/>
        <v>M6/5911M_Active</v>
      </c>
    </row>
    <row r="4910" spans="1:12" x14ac:dyDescent="0.25">
      <c r="A4910">
        <v>4913</v>
      </c>
      <c r="B4910" t="s">
        <v>11048</v>
      </c>
      <c r="C4910">
        <v>508164</v>
      </c>
      <c r="D4910">
        <v>201939</v>
      </c>
      <c r="E4910" t="s">
        <v>1292</v>
      </c>
      <c r="F4910" t="s">
        <v>11049</v>
      </c>
      <c r="G4910">
        <v>-0.43604640500000003</v>
      </c>
      <c r="H4910">
        <v>51.705780400000002</v>
      </c>
      <c r="I4910" t="s">
        <v>1284</v>
      </c>
      <c r="J4910" t="s">
        <v>44</v>
      </c>
      <c r="K4910" t="s">
        <v>67</v>
      </c>
      <c r="L4910" t="str">
        <f t="shared" si="76"/>
        <v>M25/5194L_Active</v>
      </c>
    </row>
    <row r="4911" spans="1:12" x14ac:dyDescent="0.25">
      <c r="A4911">
        <v>4914</v>
      </c>
      <c r="B4911" t="s">
        <v>11050</v>
      </c>
      <c r="C4911">
        <v>509649</v>
      </c>
      <c r="D4911">
        <v>207037</v>
      </c>
      <c r="E4911" t="s">
        <v>1287</v>
      </c>
      <c r="F4911" t="s">
        <v>11051</v>
      </c>
      <c r="G4911">
        <v>-0.41296004400000003</v>
      </c>
      <c r="H4911">
        <v>51.751312259999999</v>
      </c>
      <c r="I4911" t="s">
        <v>1284</v>
      </c>
      <c r="J4911" t="s">
        <v>30</v>
      </c>
      <c r="K4911" t="s">
        <v>35</v>
      </c>
      <c r="L4911" t="str">
        <f t="shared" si="76"/>
        <v>M1/2375K_Active</v>
      </c>
    </row>
    <row r="4912" spans="1:12" x14ac:dyDescent="0.25">
      <c r="A4912">
        <v>4915</v>
      </c>
      <c r="B4912" t="s">
        <v>11052</v>
      </c>
      <c r="C4912">
        <v>410236</v>
      </c>
      <c r="D4912">
        <v>272629</v>
      </c>
      <c r="E4912" t="s">
        <v>1282</v>
      </c>
      <c r="F4912" t="s">
        <v>11053</v>
      </c>
      <c r="G4912">
        <v>-1.8511366010000001</v>
      </c>
      <c r="H4912">
        <v>52.35164941</v>
      </c>
      <c r="I4912" t="s">
        <v>1284</v>
      </c>
      <c r="J4912" t="s">
        <v>172</v>
      </c>
      <c r="K4912" t="s">
        <v>58</v>
      </c>
      <c r="L4912" t="str">
        <f t="shared" si="76"/>
        <v>M42/6262B_Active</v>
      </c>
    </row>
    <row r="4913" spans="1:12" x14ac:dyDescent="0.25">
      <c r="A4913">
        <v>4916</v>
      </c>
      <c r="B4913" t="s">
        <v>11054</v>
      </c>
      <c r="C4913">
        <v>491286</v>
      </c>
      <c r="D4913">
        <v>276490</v>
      </c>
      <c r="E4913" t="s">
        <v>1278</v>
      </c>
      <c r="F4913" t="s">
        <v>11055</v>
      </c>
      <c r="G4913">
        <v>-0.66034664499999995</v>
      </c>
      <c r="H4913">
        <v>52.37886511</v>
      </c>
      <c r="I4913" t="s">
        <v>1280</v>
      </c>
      <c r="J4913" t="s">
        <v>1332</v>
      </c>
      <c r="K4913" t="s">
        <v>87</v>
      </c>
      <c r="L4913" t="str">
        <f t="shared" si="76"/>
        <v>A14/0392B_Inactive</v>
      </c>
    </row>
    <row r="4914" spans="1:12" x14ac:dyDescent="0.25">
      <c r="A4914">
        <v>4917</v>
      </c>
      <c r="B4914" t="s">
        <v>11056</v>
      </c>
      <c r="C4914">
        <v>548182</v>
      </c>
      <c r="D4914">
        <v>204085</v>
      </c>
      <c r="E4914" t="s">
        <v>1287</v>
      </c>
      <c r="F4914" t="s">
        <v>11057</v>
      </c>
      <c r="G4914">
        <v>0.14362599500000001</v>
      </c>
      <c r="H4914">
        <v>51.715929780000003</v>
      </c>
      <c r="I4914" t="s">
        <v>1284</v>
      </c>
      <c r="J4914" t="s">
        <v>1419</v>
      </c>
      <c r="K4914" t="s">
        <v>35</v>
      </c>
      <c r="L4914" t="str">
        <f t="shared" si="76"/>
        <v>M11/6281A_Active</v>
      </c>
    </row>
    <row r="4915" spans="1:12" x14ac:dyDescent="0.25">
      <c r="A4915">
        <v>4918</v>
      </c>
      <c r="B4915" t="s">
        <v>11058</v>
      </c>
      <c r="C4915">
        <v>454927</v>
      </c>
      <c r="D4915">
        <v>282213</v>
      </c>
      <c r="E4915" t="s">
        <v>1282</v>
      </c>
      <c r="F4915" t="s">
        <v>11059</v>
      </c>
      <c r="G4915">
        <v>-1.19347844</v>
      </c>
      <c r="H4915">
        <v>52.435158170000001</v>
      </c>
      <c r="I4915" t="s">
        <v>1280</v>
      </c>
      <c r="J4915" t="s">
        <v>30</v>
      </c>
      <c r="K4915" t="s">
        <v>58</v>
      </c>
      <c r="L4915" t="str">
        <f t="shared" si="76"/>
        <v>M1/3363B_Inactive</v>
      </c>
    </row>
    <row r="4916" spans="1:12" x14ac:dyDescent="0.25">
      <c r="A4916">
        <v>4919</v>
      </c>
      <c r="B4916" t="s">
        <v>11060</v>
      </c>
      <c r="C4916">
        <v>447947</v>
      </c>
      <c r="D4916">
        <v>427610</v>
      </c>
      <c r="E4916" t="s">
        <v>1282</v>
      </c>
      <c r="F4916" t="s">
        <v>11061</v>
      </c>
      <c r="G4916">
        <v>-1.274512565</v>
      </c>
      <c r="H4916">
        <v>53.742690330000002</v>
      </c>
      <c r="I4916" t="s">
        <v>1284</v>
      </c>
      <c r="J4916" t="s">
        <v>1285</v>
      </c>
      <c r="K4916" t="s">
        <v>58</v>
      </c>
      <c r="L4916" t="str">
        <f t="shared" si="76"/>
        <v>A1M/9441B_Active</v>
      </c>
    </row>
    <row r="4917" spans="1:12" x14ac:dyDescent="0.25">
      <c r="A4917">
        <v>4920</v>
      </c>
      <c r="B4917" t="s">
        <v>11062</v>
      </c>
      <c r="C4917">
        <v>520803</v>
      </c>
      <c r="D4917">
        <v>155412</v>
      </c>
      <c r="E4917" t="s">
        <v>1300</v>
      </c>
      <c r="F4917" t="s">
        <v>11063</v>
      </c>
      <c r="G4917">
        <v>-0.26913219900000002</v>
      </c>
      <c r="H4917">
        <v>51.285042750000002</v>
      </c>
      <c r="I4917" t="s">
        <v>1284</v>
      </c>
      <c r="J4917" t="s">
        <v>44</v>
      </c>
      <c r="K4917" t="s">
        <v>48</v>
      </c>
      <c r="L4917" t="str">
        <f t="shared" si="76"/>
        <v>M25/4577A_Active</v>
      </c>
    </row>
    <row r="4918" spans="1:12" x14ac:dyDescent="0.25">
      <c r="A4918">
        <v>4921</v>
      </c>
      <c r="B4918" t="s">
        <v>11064</v>
      </c>
      <c r="C4918">
        <v>576815</v>
      </c>
      <c r="D4918">
        <v>157833</v>
      </c>
      <c r="E4918" t="s">
        <v>1295</v>
      </c>
      <c r="F4918" t="s">
        <v>11065</v>
      </c>
      <c r="G4918">
        <v>0.534531329</v>
      </c>
      <c r="H4918">
        <v>51.292174869999997</v>
      </c>
      <c r="I4918" t="s">
        <v>1284</v>
      </c>
      <c r="J4918" t="s">
        <v>368</v>
      </c>
      <c r="K4918" t="s">
        <v>101</v>
      </c>
      <c r="L4918" t="str">
        <f t="shared" si="76"/>
        <v>M20/6582J_Active</v>
      </c>
    </row>
    <row r="4919" spans="1:12" x14ac:dyDescent="0.25">
      <c r="A4919">
        <v>4922</v>
      </c>
      <c r="B4919" t="s">
        <v>11066</v>
      </c>
      <c r="C4919">
        <v>359719</v>
      </c>
      <c r="D4919">
        <v>395993</v>
      </c>
      <c r="E4919" t="s">
        <v>1282</v>
      </c>
      <c r="F4919" t="s">
        <v>11067</v>
      </c>
      <c r="G4919">
        <v>-2.6081273619999998</v>
      </c>
      <c r="H4919">
        <v>53.459152289999999</v>
      </c>
      <c r="I4919" t="s">
        <v>1284</v>
      </c>
      <c r="J4919" t="s">
        <v>109</v>
      </c>
      <c r="K4919" t="s">
        <v>58</v>
      </c>
      <c r="L4919" t="str">
        <f t="shared" si="76"/>
        <v>M6/7121B_Active</v>
      </c>
    </row>
    <row r="4920" spans="1:12" x14ac:dyDescent="0.25">
      <c r="A4920">
        <v>4923</v>
      </c>
      <c r="B4920" t="s">
        <v>11068</v>
      </c>
      <c r="C4920">
        <v>555769</v>
      </c>
      <c r="D4920">
        <v>172429</v>
      </c>
      <c r="E4920" t="s">
        <v>1300</v>
      </c>
      <c r="F4920" t="s">
        <v>11069</v>
      </c>
      <c r="G4920">
        <v>0.23934028600000001</v>
      </c>
      <c r="H4920">
        <v>51.429459880000003</v>
      </c>
      <c r="I4920" t="s">
        <v>1284</v>
      </c>
      <c r="J4920" t="s">
        <v>44</v>
      </c>
      <c r="K4920" t="s">
        <v>48</v>
      </c>
      <c r="L4920" t="str">
        <f t="shared" si="76"/>
        <v>M25/4083A_Active</v>
      </c>
    </row>
    <row r="4921" spans="1:12" x14ac:dyDescent="0.25">
      <c r="A4921">
        <v>4924</v>
      </c>
      <c r="B4921" t="s">
        <v>11070</v>
      </c>
      <c r="C4921">
        <v>628132</v>
      </c>
      <c r="D4921">
        <v>237188</v>
      </c>
      <c r="E4921" t="s">
        <v>1278</v>
      </c>
      <c r="F4921" t="s">
        <v>11071</v>
      </c>
      <c r="G4921">
        <v>1.3210445989999999</v>
      </c>
      <c r="H4921">
        <v>51.986285279999997</v>
      </c>
      <c r="I4921" t="s">
        <v>1284</v>
      </c>
      <c r="J4921" t="s">
        <v>1332</v>
      </c>
      <c r="K4921" t="s">
        <v>87</v>
      </c>
      <c r="L4921" t="str">
        <f t="shared" si="76"/>
        <v>A14/2068L_Active</v>
      </c>
    </row>
    <row r="4922" spans="1:12" x14ac:dyDescent="0.25">
      <c r="A4922">
        <v>4925</v>
      </c>
      <c r="B4922" t="s">
        <v>11072</v>
      </c>
      <c r="C4922">
        <v>417239</v>
      </c>
      <c r="D4922">
        <v>278680</v>
      </c>
      <c r="E4922" t="s">
        <v>1287</v>
      </c>
      <c r="F4922" t="s">
        <v>11073</v>
      </c>
      <c r="G4922">
        <v>-1.7480148689999999</v>
      </c>
      <c r="H4922">
        <v>52.405874249999997</v>
      </c>
      <c r="I4922" t="s">
        <v>1284</v>
      </c>
      <c r="J4922" t="s">
        <v>172</v>
      </c>
      <c r="K4922" t="s">
        <v>35</v>
      </c>
      <c r="L4922" t="str">
        <f t="shared" si="76"/>
        <v>M42/6370K_Active</v>
      </c>
    </row>
    <row r="4923" spans="1:12" x14ac:dyDescent="0.25">
      <c r="A4923">
        <v>4926</v>
      </c>
      <c r="B4923" t="s">
        <v>11074</v>
      </c>
      <c r="C4923">
        <v>391858</v>
      </c>
      <c r="D4923">
        <v>265704</v>
      </c>
      <c r="E4923" t="s">
        <v>1282</v>
      </c>
      <c r="F4923" t="s">
        <v>11075</v>
      </c>
      <c r="G4923">
        <v>-2.120782706</v>
      </c>
      <c r="H4923">
        <v>52.289423300000003</v>
      </c>
      <c r="I4923" t="s">
        <v>1280</v>
      </c>
      <c r="J4923" t="s">
        <v>226</v>
      </c>
      <c r="K4923" t="s">
        <v>58</v>
      </c>
      <c r="L4923" t="str">
        <f t="shared" si="76"/>
        <v>M5/7345A_Inactive</v>
      </c>
    </row>
    <row r="4924" spans="1:12" x14ac:dyDescent="0.25">
      <c r="A4924">
        <v>4927</v>
      </c>
      <c r="B4924" t="s">
        <v>11076</v>
      </c>
      <c r="C4924">
        <v>446882</v>
      </c>
      <c r="D4924">
        <v>389192</v>
      </c>
      <c r="E4924" t="s">
        <v>1287</v>
      </c>
      <c r="F4924" t="s">
        <v>11077</v>
      </c>
      <c r="G4924">
        <v>-1.2964077789999999</v>
      </c>
      <c r="H4924">
        <v>53.397502039999999</v>
      </c>
      <c r="I4924" t="s">
        <v>1280</v>
      </c>
      <c r="J4924" t="s">
        <v>30</v>
      </c>
      <c r="K4924" t="s">
        <v>35</v>
      </c>
      <c r="L4924" t="str">
        <f t="shared" si="76"/>
        <v>M1/4524A_Inactive</v>
      </c>
    </row>
    <row r="4925" spans="1:12" x14ac:dyDescent="0.25">
      <c r="A4925">
        <v>4928</v>
      </c>
      <c r="B4925" t="s">
        <v>11078</v>
      </c>
      <c r="C4925">
        <v>362855</v>
      </c>
      <c r="D4925">
        <v>181920</v>
      </c>
      <c r="E4925" t="s">
        <v>1295</v>
      </c>
      <c r="F4925" t="s">
        <v>11079</v>
      </c>
      <c r="G4925">
        <v>-2.5369223330000001</v>
      </c>
      <c r="H4925">
        <v>51.534952990000001</v>
      </c>
      <c r="I4925" t="s">
        <v>1284</v>
      </c>
      <c r="J4925" t="s">
        <v>252</v>
      </c>
      <c r="K4925" t="s">
        <v>101</v>
      </c>
      <c r="L4925" t="str">
        <f t="shared" si="76"/>
        <v>M4/3846B6_Active</v>
      </c>
    </row>
    <row r="4926" spans="1:12" x14ac:dyDescent="0.25">
      <c r="A4926">
        <v>4929</v>
      </c>
      <c r="B4926" t="s">
        <v>11080</v>
      </c>
      <c r="C4926">
        <v>410980</v>
      </c>
      <c r="D4926">
        <v>419373</v>
      </c>
      <c r="E4926" t="s">
        <v>1278</v>
      </c>
      <c r="F4926" t="s">
        <v>11081</v>
      </c>
      <c r="G4926">
        <v>-1.8352836770000001</v>
      </c>
      <c r="H4926">
        <v>53.670733480000003</v>
      </c>
      <c r="I4926" t="s">
        <v>1284</v>
      </c>
      <c r="J4926" t="s">
        <v>98</v>
      </c>
      <c r="K4926" t="s">
        <v>87</v>
      </c>
      <c r="L4926" t="str">
        <f t="shared" si="76"/>
        <v>M62/1891B_Active</v>
      </c>
    </row>
    <row r="4927" spans="1:12" x14ac:dyDescent="0.25">
      <c r="A4927">
        <v>4930</v>
      </c>
      <c r="B4927" t="s">
        <v>11082</v>
      </c>
      <c r="C4927">
        <v>391288</v>
      </c>
      <c r="D4927">
        <v>263449</v>
      </c>
      <c r="E4927" t="s">
        <v>1287</v>
      </c>
      <c r="F4927" t="s">
        <v>1177</v>
      </c>
      <c r="G4927">
        <v>-2.1290800019999998</v>
      </c>
      <c r="H4927">
        <v>52.269141390000001</v>
      </c>
      <c r="I4927" t="s">
        <v>1280</v>
      </c>
      <c r="J4927" t="s">
        <v>226</v>
      </c>
      <c r="K4927" t="s">
        <v>35</v>
      </c>
      <c r="L4927" t="str">
        <f t="shared" si="76"/>
        <v>M5/7370B_Inactive</v>
      </c>
    </row>
    <row r="4928" spans="1:12" x14ac:dyDescent="0.25">
      <c r="A4928">
        <v>4931</v>
      </c>
      <c r="B4928" t="s">
        <v>11083</v>
      </c>
      <c r="C4928">
        <v>452763</v>
      </c>
      <c r="D4928">
        <v>304909</v>
      </c>
      <c r="E4928" t="s">
        <v>1287</v>
      </c>
      <c r="F4928" t="s">
        <v>11084</v>
      </c>
      <c r="G4928">
        <v>-1.221713498</v>
      </c>
      <c r="H4928">
        <v>52.639387210000002</v>
      </c>
      <c r="I4928" t="s">
        <v>1284</v>
      </c>
      <c r="J4928" t="s">
        <v>30</v>
      </c>
      <c r="K4928" t="s">
        <v>35</v>
      </c>
      <c r="L4928" t="str">
        <f t="shared" si="76"/>
        <v>M1/3598A_Active</v>
      </c>
    </row>
    <row r="4929" spans="1:12" x14ac:dyDescent="0.25">
      <c r="A4929">
        <v>4932</v>
      </c>
      <c r="B4929" t="s">
        <v>11085</v>
      </c>
      <c r="C4929">
        <v>416238</v>
      </c>
      <c r="D4929">
        <v>421948</v>
      </c>
      <c r="E4929" t="s">
        <v>1295</v>
      </c>
      <c r="F4929" t="s">
        <v>11086</v>
      </c>
      <c r="G4929">
        <v>-1.7555665380000001</v>
      </c>
      <c r="H4929">
        <v>53.693742540000002</v>
      </c>
      <c r="I4929" t="s">
        <v>1284</v>
      </c>
      <c r="J4929" t="s">
        <v>98</v>
      </c>
      <c r="K4929" t="s">
        <v>101</v>
      </c>
      <c r="L4929" t="str">
        <f t="shared" si="76"/>
        <v>M62/1952A_Active</v>
      </c>
    </row>
    <row r="4930" spans="1:12" x14ac:dyDescent="0.25">
      <c r="A4930">
        <v>4933</v>
      </c>
      <c r="B4930" t="s">
        <v>11087</v>
      </c>
      <c r="C4930">
        <v>443221</v>
      </c>
      <c r="D4930">
        <v>439668</v>
      </c>
      <c r="E4930" t="s">
        <v>1287</v>
      </c>
      <c r="F4930" t="s">
        <v>11088</v>
      </c>
      <c r="G4930">
        <v>-1.344476064</v>
      </c>
      <c r="H4930">
        <v>53.851471910000001</v>
      </c>
      <c r="I4930" t="s">
        <v>1284</v>
      </c>
      <c r="J4930" t="s">
        <v>1285</v>
      </c>
      <c r="K4930" t="s">
        <v>35</v>
      </c>
      <c r="L4930" t="str">
        <f t="shared" si="76"/>
        <v>A1M/9581A_Active</v>
      </c>
    </row>
    <row r="4931" spans="1:12" x14ac:dyDescent="0.25">
      <c r="A4931">
        <v>4934</v>
      </c>
      <c r="B4931" t="s">
        <v>11089</v>
      </c>
      <c r="C4931">
        <v>447977</v>
      </c>
      <c r="D4931">
        <v>321758</v>
      </c>
      <c r="E4931" t="s">
        <v>1287</v>
      </c>
      <c r="F4931" t="s">
        <v>11090</v>
      </c>
      <c r="G4931">
        <v>-1.2899792779999999</v>
      </c>
      <c r="H4931">
        <v>52.791285180000003</v>
      </c>
      <c r="I4931" t="s">
        <v>1284</v>
      </c>
      <c r="J4931" t="s">
        <v>30</v>
      </c>
      <c r="K4931" t="s">
        <v>35</v>
      </c>
      <c r="L4931" t="str">
        <f t="shared" ref="L4931:L4994" si="77">F4931&amp;"_"&amp;I4931</f>
        <v>M1/3791A_Active</v>
      </c>
    </row>
    <row r="4932" spans="1:12" x14ac:dyDescent="0.25">
      <c r="A4932">
        <v>4935</v>
      </c>
      <c r="B4932" t="s">
        <v>11091</v>
      </c>
      <c r="C4932">
        <v>448344</v>
      </c>
      <c r="D4932">
        <v>111495</v>
      </c>
      <c r="E4932" t="s">
        <v>1278</v>
      </c>
      <c r="F4932" t="s">
        <v>11092</v>
      </c>
      <c r="G4932">
        <v>-1.313880784</v>
      </c>
      <c r="H4932">
        <v>50.900905389999998</v>
      </c>
      <c r="I4932" t="s">
        <v>1280</v>
      </c>
      <c r="J4932" t="s">
        <v>83</v>
      </c>
      <c r="K4932" t="s">
        <v>87</v>
      </c>
      <c r="L4932" t="str">
        <f t="shared" si="77"/>
        <v>M27/9269B_Inactive</v>
      </c>
    </row>
    <row r="4933" spans="1:12" x14ac:dyDescent="0.25">
      <c r="A4933">
        <v>4936</v>
      </c>
      <c r="B4933" t="s">
        <v>11093</v>
      </c>
      <c r="C4933">
        <v>488178</v>
      </c>
      <c r="D4933">
        <v>178316</v>
      </c>
      <c r="E4933" t="s">
        <v>1295</v>
      </c>
      <c r="F4933" t="s">
        <v>11094</v>
      </c>
      <c r="G4933">
        <v>-0.73113148100000003</v>
      </c>
      <c r="H4933">
        <v>51.496920809999999</v>
      </c>
      <c r="I4933" t="s">
        <v>1280</v>
      </c>
      <c r="J4933" t="s">
        <v>252</v>
      </c>
      <c r="K4933" t="s">
        <v>101</v>
      </c>
      <c r="L4933" t="str">
        <f t="shared" si="77"/>
        <v>M4/2456B_Inactive</v>
      </c>
    </row>
    <row r="4934" spans="1:12" x14ac:dyDescent="0.25">
      <c r="A4934">
        <v>4937</v>
      </c>
      <c r="B4934" t="s">
        <v>11095</v>
      </c>
      <c r="C4934">
        <v>522283</v>
      </c>
      <c r="D4934">
        <v>200245</v>
      </c>
      <c r="E4934" t="s">
        <v>1292</v>
      </c>
      <c r="F4934" t="s">
        <v>11096</v>
      </c>
      <c r="G4934">
        <v>-0.23240877300000001</v>
      </c>
      <c r="H4934">
        <v>51.687658300000002</v>
      </c>
      <c r="I4934" t="s">
        <v>1284</v>
      </c>
      <c r="J4934" t="s">
        <v>44</v>
      </c>
      <c r="K4934" t="s">
        <v>67</v>
      </c>
      <c r="L4934" t="str">
        <f t="shared" si="77"/>
        <v>M25/5338M_Active</v>
      </c>
    </row>
    <row r="4935" spans="1:12" x14ac:dyDescent="0.25">
      <c r="A4935">
        <v>4938</v>
      </c>
      <c r="B4935" t="s">
        <v>11097</v>
      </c>
      <c r="C4935">
        <v>382964</v>
      </c>
      <c r="D4935">
        <v>405804</v>
      </c>
      <c r="E4935" t="s">
        <v>1300</v>
      </c>
      <c r="F4935" t="s">
        <v>11098</v>
      </c>
      <c r="G4935">
        <v>-2.2585828330000002</v>
      </c>
      <c r="H4935">
        <v>53.548606360000001</v>
      </c>
      <c r="I4935" t="s">
        <v>1284</v>
      </c>
      <c r="J4935" t="s">
        <v>185</v>
      </c>
      <c r="K4935" t="s">
        <v>48</v>
      </c>
      <c r="L4935" t="str">
        <f t="shared" si="77"/>
        <v>M60/9322A_Active</v>
      </c>
    </row>
    <row r="4936" spans="1:12" x14ac:dyDescent="0.25">
      <c r="A4936">
        <v>4939</v>
      </c>
      <c r="B4936" t="s">
        <v>11099</v>
      </c>
      <c r="C4936">
        <v>508166</v>
      </c>
      <c r="D4936">
        <v>201940</v>
      </c>
      <c r="E4936" t="s">
        <v>1292</v>
      </c>
      <c r="F4936" t="s">
        <v>1134</v>
      </c>
      <c r="G4936">
        <v>-0.43601716200000001</v>
      </c>
      <c r="H4936">
        <v>51.705789000000003</v>
      </c>
      <c r="I4936" t="s">
        <v>1284</v>
      </c>
      <c r="J4936" t="s">
        <v>44</v>
      </c>
      <c r="K4936" t="s">
        <v>67</v>
      </c>
      <c r="L4936" t="str">
        <f t="shared" si="77"/>
        <v>M25/5194B_Active</v>
      </c>
    </row>
    <row r="4937" spans="1:12" x14ac:dyDescent="0.25">
      <c r="A4937">
        <v>4940</v>
      </c>
      <c r="B4937" t="s">
        <v>11100</v>
      </c>
      <c r="C4937">
        <v>427583</v>
      </c>
      <c r="D4937">
        <v>557057</v>
      </c>
      <c r="E4937" t="s">
        <v>1287</v>
      </c>
      <c r="F4937" t="s">
        <v>11101</v>
      </c>
      <c r="G4937">
        <v>-1.571344861</v>
      </c>
      <c r="H4937">
        <v>54.90748043</v>
      </c>
      <c r="I4937" t="s">
        <v>1284</v>
      </c>
      <c r="J4937" t="s">
        <v>2728</v>
      </c>
      <c r="K4937" t="s">
        <v>35</v>
      </c>
      <c r="L4937" t="str">
        <f t="shared" si="77"/>
        <v>A1/9547A_Active</v>
      </c>
    </row>
    <row r="4938" spans="1:12" x14ac:dyDescent="0.25">
      <c r="A4938">
        <v>4941</v>
      </c>
      <c r="B4938" t="s">
        <v>11102</v>
      </c>
      <c r="C4938">
        <v>371330</v>
      </c>
      <c r="D4938">
        <v>380282</v>
      </c>
      <c r="E4938" t="s">
        <v>1287</v>
      </c>
      <c r="F4938" t="s">
        <v>11103</v>
      </c>
      <c r="G4938">
        <v>-2.4318307639999999</v>
      </c>
      <c r="H4938">
        <v>53.318699440000003</v>
      </c>
      <c r="I4938" t="s">
        <v>1280</v>
      </c>
      <c r="J4938" t="s">
        <v>109</v>
      </c>
      <c r="K4938" t="s">
        <v>35</v>
      </c>
      <c r="L4938" t="str">
        <f t="shared" si="77"/>
        <v>M6/6912A_Inactive</v>
      </c>
    </row>
    <row r="4939" spans="1:12" x14ac:dyDescent="0.25">
      <c r="A4939">
        <v>4942</v>
      </c>
      <c r="B4939" t="s">
        <v>11104</v>
      </c>
      <c r="C4939">
        <v>503930</v>
      </c>
      <c r="D4939">
        <v>183501</v>
      </c>
      <c r="E4939" t="s">
        <v>1300</v>
      </c>
      <c r="F4939" t="s">
        <v>11105</v>
      </c>
      <c r="G4939">
        <v>-0.50276284500000001</v>
      </c>
      <c r="H4939">
        <v>51.540851230000001</v>
      </c>
      <c r="I4939" t="s">
        <v>1284</v>
      </c>
      <c r="J4939" t="s">
        <v>44</v>
      </c>
      <c r="K4939" t="s">
        <v>48</v>
      </c>
      <c r="L4939" t="str">
        <f t="shared" si="77"/>
        <v>M25/4998A_Active</v>
      </c>
    </row>
    <row r="4940" spans="1:12" x14ac:dyDescent="0.25">
      <c r="A4940">
        <v>4943</v>
      </c>
      <c r="B4940" t="s">
        <v>11106</v>
      </c>
      <c r="C4940">
        <v>361931</v>
      </c>
      <c r="D4940">
        <v>183416</v>
      </c>
      <c r="E4940" t="s">
        <v>1278</v>
      </c>
      <c r="F4940" t="s">
        <v>11107</v>
      </c>
      <c r="G4940">
        <v>-2.5504060869999998</v>
      </c>
      <c r="H4940">
        <v>51.548341979999996</v>
      </c>
      <c r="I4940" t="s">
        <v>1284</v>
      </c>
      <c r="J4940" t="s">
        <v>252</v>
      </c>
      <c r="K4940" t="s">
        <v>87</v>
      </c>
      <c r="L4940" t="str">
        <f t="shared" si="77"/>
        <v>M4/3863J_Active</v>
      </c>
    </row>
    <row r="4941" spans="1:12" x14ac:dyDescent="0.25">
      <c r="A4941">
        <v>4944</v>
      </c>
      <c r="B4941" t="s">
        <v>11108</v>
      </c>
      <c r="C4941">
        <v>445128</v>
      </c>
      <c r="D4941">
        <v>423949</v>
      </c>
      <c r="E4941" t="s">
        <v>1295</v>
      </c>
      <c r="F4941" t="s">
        <v>11109</v>
      </c>
      <c r="G4941">
        <v>-1.3177822859999999</v>
      </c>
      <c r="H4941">
        <v>53.710038519999998</v>
      </c>
      <c r="I4941" t="s">
        <v>1284</v>
      </c>
      <c r="J4941" t="s">
        <v>98</v>
      </c>
      <c r="K4941" t="s">
        <v>101</v>
      </c>
      <c r="L4941" t="str">
        <f t="shared" si="77"/>
        <v>M62/2304J_Active</v>
      </c>
    </row>
    <row r="4942" spans="1:12" x14ac:dyDescent="0.25">
      <c r="A4942">
        <v>4945</v>
      </c>
      <c r="B4942" t="s">
        <v>11110</v>
      </c>
      <c r="C4942">
        <v>449072</v>
      </c>
      <c r="D4942">
        <v>352035</v>
      </c>
      <c r="E4942" t="s">
        <v>1287</v>
      </c>
      <c r="F4942" t="s">
        <v>11111</v>
      </c>
      <c r="G4942">
        <v>-1.269179938</v>
      </c>
      <c r="H4942">
        <v>53.063332950000003</v>
      </c>
      <c r="I4942" t="s">
        <v>1284</v>
      </c>
      <c r="J4942" t="s">
        <v>30</v>
      </c>
      <c r="K4942" t="s">
        <v>35</v>
      </c>
      <c r="L4942" t="str">
        <f t="shared" si="77"/>
        <v>M1/4120A_Active</v>
      </c>
    </row>
    <row r="4943" spans="1:12" x14ac:dyDescent="0.25">
      <c r="A4943">
        <v>4946</v>
      </c>
      <c r="B4943" t="s">
        <v>11112</v>
      </c>
      <c r="C4943">
        <v>516882</v>
      </c>
      <c r="D4943">
        <v>158016</v>
      </c>
      <c r="E4943" t="s">
        <v>1300</v>
      </c>
      <c r="F4943" t="s">
        <v>11113</v>
      </c>
      <c r="G4943">
        <v>-0.324479456</v>
      </c>
      <c r="H4943">
        <v>51.309265379999999</v>
      </c>
      <c r="I4943" t="s">
        <v>1284</v>
      </c>
      <c r="J4943" t="s">
        <v>44</v>
      </c>
      <c r="K4943" t="s">
        <v>48</v>
      </c>
      <c r="L4943" t="str">
        <f t="shared" si="77"/>
        <v>M25/4627A_Active</v>
      </c>
    </row>
    <row r="4944" spans="1:12" x14ac:dyDescent="0.25">
      <c r="A4944">
        <v>4947</v>
      </c>
      <c r="B4944" t="s">
        <v>11114</v>
      </c>
      <c r="C4944">
        <v>387879</v>
      </c>
      <c r="D4944">
        <v>252510</v>
      </c>
      <c r="E4944" t="s">
        <v>1287</v>
      </c>
      <c r="F4944" t="s">
        <v>11115</v>
      </c>
      <c r="G4944">
        <v>-2.1786428130000002</v>
      </c>
      <c r="H4944">
        <v>52.170728650000001</v>
      </c>
      <c r="I4944" t="s">
        <v>1280</v>
      </c>
      <c r="J4944" t="s">
        <v>226</v>
      </c>
      <c r="K4944" t="s">
        <v>35</v>
      </c>
      <c r="L4944" t="str">
        <f t="shared" si="77"/>
        <v>M5/7488B_Inactive</v>
      </c>
    </row>
    <row r="4945" spans="1:12" x14ac:dyDescent="0.25">
      <c r="A4945">
        <v>4948</v>
      </c>
      <c r="B4945" t="s">
        <v>11116</v>
      </c>
      <c r="C4945">
        <v>504182</v>
      </c>
      <c r="D4945">
        <v>179658</v>
      </c>
      <c r="E4945" t="s">
        <v>1292</v>
      </c>
      <c r="F4945" t="s">
        <v>11117</v>
      </c>
      <c r="G4945">
        <v>-0.50026647899999999</v>
      </c>
      <c r="H4945">
        <v>51.506262390000003</v>
      </c>
      <c r="I4945" t="s">
        <v>1284</v>
      </c>
      <c r="J4945" t="s">
        <v>44</v>
      </c>
      <c r="K4945" t="s">
        <v>67</v>
      </c>
      <c r="L4945" t="str">
        <f t="shared" si="77"/>
        <v>M25/4963L_Active</v>
      </c>
    </row>
    <row r="4946" spans="1:12" x14ac:dyDescent="0.25">
      <c r="A4946">
        <v>4949</v>
      </c>
      <c r="B4946" t="s">
        <v>11118</v>
      </c>
      <c r="C4946">
        <v>447851</v>
      </c>
      <c r="D4946">
        <v>423072</v>
      </c>
      <c r="E4946" t="s">
        <v>1287</v>
      </c>
      <c r="F4946" t="s">
        <v>11119</v>
      </c>
      <c r="G4946">
        <v>-1.2766663039999999</v>
      </c>
      <c r="H4946">
        <v>53.701914709999997</v>
      </c>
      <c r="I4946" t="s">
        <v>1284</v>
      </c>
      <c r="J4946" t="s">
        <v>1285</v>
      </c>
      <c r="K4946" t="s">
        <v>35</v>
      </c>
      <c r="L4946" t="str">
        <f t="shared" si="77"/>
        <v>A1M/9390A_Active</v>
      </c>
    </row>
    <row r="4947" spans="1:12" x14ac:dyDescent="0.25">
      <c r="A4947">
        <v>4950</v>
      </c>
      <c r="B4947" t="s">
        <v>11120</v>
      </c>
      <c r="C4947">
        <v>424008</v>
      </c>
      <c r="D4947">
        <v>179897</v>
      </c>
      <c r="E4947" t="s">
        <v>1295</v>
      </c>
      <c r="F4947" t="s">
        <v>11121</v>
      </c>
      <c r="G4947">
        <v>-1.655384237</v>
      </c>
      <c r="H4947">
        <v>51.517488929999999</v>
      </c>
      <c r="I4947" t="s">
        <v>1284</v>
      </c>
      <c r="J4947" t="s">
        <v>252</v>
      </c>
      <c r="K4947" t="s">
        <v>101</v>
      </c>
      <c r="L4947" t="str">
        <f t="shared" si="77"/>
        <v>M4/3184B_Active</v>
      </c>
    </row>
    <row r="4948" spans="1:12" x14ac:dyDescent="0.25">
      <c r="A4948">
        <v>4951</v>
      </c>
      <c r="B4948" t="s">
        <v>11122</v>
      </c>
      <c r="C4948">
        <v>394679</v>
      </c>
      <c r="D4948">
        <v>304581</v>
      </c>
      <c r="E4948" t="s">
        <v>1295</v>
      </c>
      <c r="F4948" t="s">
        <v>11123</v>
      </c>
      <c r="G4948">
        <v>-2.0800588599999998</v>
      </c>
      <c r="H4948">
        <v>52.638963199999999</v>
      </c>
      <c r="I4948" t="s">
        <v>1284</v>
      </c>
      <c r="J4948" t="s">
        <v>1354</v>
      </c>
      <c r="K4948" t="s">
        <v>101</v>
      </c>
      <c r="L4948" t="str">
        <f t="shared" si="77"/>
        <v>M54/3126M_Active</v>
      </c>
    </row>
    <row r="4949" spans="1:12" x14ac:dyDescent="0.25">
      <c r="A4949">
        <v>4952</v>
      </c>
      <c r="B4949" t="s">
        <v>11124</v>
      </c>
      <c r="C4949">
        <v>456812</v>
      </c>
      <c r="D4949">
        <v>276269</v>
      </c>
      <c r="E4949" t="s">
        <v>1282</v>
      </c>
      <c r="F4949" t="s">
        <v>11125</v>
      </c>
      <c r="G4949">
        <v>-1.1667606319999999</v>
      </c>
      <c r="H4949">
        <v>52.381533830000002</v>
      </c>
      <c r="I4949" t="s">
        <v>1280</v>
      </c>
      <c r="J4949" t="s">
        <v>30</v>
      </c>
      <c r="K4949" t="s">
        <v>58</v>
      </c>
      <c r="L4949" t="str">
        <f t="shared" si="77"/>
        <v>M1/3301B_Inactive</v>
      </c>
    </row>
    <row r="4950" spans="1:12" x14ac:dyDescent="0.25">
      <c r="A4950">
        <v>4953</v>
      </c>
      <c r="B4950" t="s">
        <v>11126</v>
      </c>
      <c r="C4950">
        <v>383450</v>
      </c>
      <c r="D4950">
        <v>179582</v>
      </c>
      <c r="E4950" t="s">
        <v>1278</v>
      </c>
      <c r="F4950" t="s">
        <v>11127</v>
      </c>
      <c r="G4950">
        <v>-2.2398883280000002</v>
      </c>
      <c r="H4950">
        <v>51.514914879999999</v>
      </c>
      <c r="I4950" t="s">
        <v>1284</v>
      </c>
      <c r="J4950" t="s">
        <v>252</v>
      </c>
      <c r="K4950" t="s">
        <v>87</v>
      </c>
      <c r="L4950" t="str">
        <f t="shared" si="77"/>
        <v>M4/3613A_Active</v>
      </c>
    </row>
    <row r="4951" spans="1:12" x14ac:dyDescent="0.25">
      <c r="A4951">
        <v>4954</v>
      </c>
      <c r="B4951" t="s">
        <v>11128</v>
      </c>
      <c r="C4951">
        <v>447275</v>
      </c>
      <c r="D4951">
        <v>241457</v>
      </c>
      <c r="E4951" t="s">
        <v>1287</v>
      </c>
      <c r="F4951" t="s">
        <v>11129</v>
      </c>
      <c r="G4951">
        <v>-1.3117129219999999</v>
      </c>
      <c r="H4951">
        <v>52.069483099999999</v>
      </c>
      <c r="I4951" t="s">
        <v>1284</v>
      </c>
      <c r="J4951" t="s">
        <v>1458</v>
      </c>
      <c r="K4951" t="s">
        <v>35</v>
      </c>
      <c r="L4951" t="str">
        <f t="shared" si="77"/>
        <v>M40/9226J_Active</v>
      </c>
    </row>
    <row r="4952" spans="1:12" x14ac:dyDescent="0.25">
      <c r="A4952">
        <v>4955</v>
      </c>
      <c r="B4952" t="s">
        <v>11130</v>
      </c>
      <c r="C4952">
        <v>362816</v>
      </c>
      <c r="D4952">
        <v>181947</v>
      </c>
      <c r="E4952" t="s">
        <v>1278</v>
      </c>
      <c r="F4952" t="s">
        <v>11131</v>
      </c>
      <c r="G4952">
        <v>-2.5374874639999998</v>
      </c>
      <c r="H4952">
        <v>51.535193169999999</v>
      </c>
      <c r="I4952" t="s">
        <v>1284</v>
      </c>
      <c r="J4952" t="s">
        <v>252</v>
      </c>
      <c r="K4952" t="s">
        <v>87</v>
      </c>
      <c r="L4952" t="str">
        <f t="shared" si="77"/>
        <v>M4/3846A6_Active</v>
      </c>
    </row>
    <row r="4953" spans="1:12" x14ac:dyDescent="0.25">
      <c r="A4953">
        <v>4956</v>
      </c>
      <c r="B4953" t="s">
        <v>11132</v>
      </c>
      <c r="C4953">
        <v>475382</v>
      </c>
      <c r="D4953">
        <v>254919</v>
      </c>
      <c r="E4953" t="s">
        <v>1287</v>
      </c>
      <c r="F4953" t="s">
        <v>11133</v>
      </c>
      <c r="G4953">
        <v>-0.89875381799999998</v>
      </c>
      <c r="H4953">
        <v>52.18738776</v>
      </c>
      <c r="I4953" t="s">
        <v>1280</v>
      </c>
      <c r="J4953" t="s">
        <v>30</v>
      </c>
      <c r="K4953" t="s">
        <v>35</v>
      </c>
      <c r="L4953" t="str">
        <f t="shared" si="77"/>
        <v>M1/3002K_Inactive</v>
      </c>
    </row>
    <row r="4954" spans="1:12" x14ac:dyDescent="0.25">
      <c r="A4954">
        <v>4957</v>
      </c>
      <c r="B4954" t="s">
        <v>11134</v>
      </c>
      <c r="C4954">
        <v>570952</v>
      </c>
      <c r="D4954">
        <v>158860</v>
      </c>
      <c r="E4954" t="s">
        <v>1295</v>
      </c>
      <c r="F4954" t="s">
        <v>1117</v>
      </c>
      <c r="G4954">
        <v>0.451020268</v>
      </c>
      <c r="H4954">
        <v>51.303189840000002</v>
      </c>
      <c r="I4954" t="s">
        <v>1280</v>
      </c>
      <c r="J4954" t="s">
        <v>368</v>
      </c>
      <c r="K4954" t="s">
        <v>101</v>
      </c>
      <c r="L4954" t="str">
        <f t="shared" si="77"/>
        <v>M20/6519A_Inactive</v>
      </c>
    </row>
    <row r="4955" spans="1:12" x14ac:dyDescent="0.25">
      <c r="A4955">
        <v>4958</v>
      </c>
      <c r="B4955" t="s">
        <v>11135</v>
      </c>
      <c r="C4955">
        <v>577412</v>
      </c>
      <c r="D4955">
        <v>161507</v>
      </c>
      <c r="E4955" t="s">
        <v>1278</v>
      </c>
      <c r="F4955" t="s">
        <v>11136</v>
      </c>
      <c r="G4955">
        <v>0.544910687</v>
      </c>
      <c r="H4955">
        <v>51.324993370000001</v>
      </c>
      <c r="I4955" t="s">
        <v>1284</v>
      </c>
      <c r="J4955" t="s">
        <v>1319</v>
      </c>
      <c r="K4955" t="s">
        <v>87</v>
      </c>
      <c r="L4955" t="str">
        <f t="shared" si="77"/>
        <v>M2/8555B_Active</v>
      </c>
    </row>
    <row r="4956" spans="1:12" x14ac:dyDescent="0.25">
      <c r="A4956">
        <v>4959</v>
      </c>
      <c r="B4956" t="s">
        <v>11137</v>
      </c>
      <c r="C4956">
        <v>552620</v>
      </c>
      <c r="D4956">
        <v>196504</v>
      </c>
      <c r="E4956" t="s">
        <v>1292</v>
      </c>
      <c r="F4956" t="s">
        <v>11138</v>
      </c>
      <c r="G4956">
        <v>0.204506941</v>
      </c>
      <c r="H4956">
        <v>51.646627960000004</v>
      </c>
      <c r="I4956" t="s">
        <v>1284</v>
      </c>
      <c r="J4956" t="s">
        <v>44</v>
      </c>
      <c r="K4956" t="s">
        <v>67</v>
      </c>
      <c r="L4956" t="str">
        <f t="shared" si="77"/>
        <v>M25/5665B_Active</v>
      </c>
    </row>
    <row r="4957" spans="1:12" x14ac:dyDescent="0.25">
      <c r="A4957">
        <v>4960</v>
      </c>
      <c r="B4957" t="s">
        <v>11139</v>
      </c>
      <c r="C4957">
        <v>417152</v>
      </c>
      <c r="D4957">
        <v>181278</v>
      </c>
      <c r="E4957" t="s">
        <v>1278</v>
      </c>
      <c r="F4957" t="s">
        <v>11140</v>
      </c>
      <c r="G4957">
        <v>-1.7541241139999999</v>
      </c>
      <c r="H4957">
        <v>51.530154510000003</v>
      </c>
      <c r="I4957" t="s">
        <v>1284</v>
      </c>
      <c r="J4957" t="s">
        <v>252</v>
      </c>
      <c r="K4957" t="s">
        <v>87</v>
      </c>
      <c r="L4957" t="str">
        <f t="shared" si="77"/>
        <v>M4/3256A_Active</v>
      </c>
    </row>
    <row r="4958" spans="1:12" x14ac:dyDescent="0.25">
      <c r="A4958">
        <v>4961</v>
      </c>
      <c r="B4958" t="s">
        <v>11141</v>
      </c>
      <c r="C4958">
        <v>399240</v>
      </c>
      <c r="D4958">
        <v>297218</v>
      </c>
      <c r="E4958" t="s">
        <v>1287</v>
      </c>
      <c r="F4958" t="s">
        <v>11142</v>
      </c>
      <c r="G4958">
        <v>-2.0126408759999999</v>
      </c>
      <c r="H4958">
        <v>52.57279776</v>
      </c>
      <c r="I4958" t="s">
        <v>1284</v>
      </c>
      <c r="J4958" t="s">
        <v>109</v>
      </c>
      <c r="K4958" t="s">
        <v>35</v>
      </c>
      <c r="L4958" t="str">
        <f t="shared" si="77"/>
        <v>M6/5967A_Active</v>
      </c>
    </row>
    <row r="4959" spans="1:12" x14ac:dyDescent="0.25">
      <c r="A4959">
        <v>4962</v>
      </c>
      <c r="B4959" t="s">
        <v>11143</v>
      </c>
      <c r="C4959">
        <v>351981</v>
      </c>
      <c r="D4959">
        <v>433890</v>
      </c>
      <c r="E4959" t="s">
        <v>1295</v>
      </c>
      <c r="F4959" t="s">
        <v>11144</v>
      </c>
      <c r="G4959">
        <v>-2.7305171399999999</v>
      </c>
      <c r="H4959">
        <v>53.799100279999998</v>
      </c>
      <c r="I4959" t="s">
        <v>1284</v>
      </c>
      <c r="J4959" t="s">
        <v>2684</v>
      </c>
      <c r="K4959" t="s">
        <v>101</v>
      </c>
      <c r="L4959" t="str">
        <f t="shared" si="77"/>
        <v>M55/5235A_Active</v>
      </c>
    </row>
    <row r="4960" spans="1:12" x14ac:dyDescent="0.25">
      <c r="A4960">
        <v>4963</v>
      </c>
      <c r="B4960" t="s">
        <v>11145</v>
      </c>
      <c r="C4960">
        <v>418457</v>
      </c>
      <c r="D4960">
        <v>292442</v>
      </c>
      <c r="E4960" t="s">
        <v>1282</v>
      </c>
      <c r="F4960" t="s">
        <v>11146</v>
      </c>
      <c r="G4960">
        <v>-1.729354222</v>
      </c>
      <c r="H4960">
        <v>52.529554249999997</v>
      </c>
      <c r="I4960" t="s">
        <v>1284</v>
      </c>
      <c r="J4960" t="s">
        <v>2096</v>
      </c>
      <c r="K4960" t="s">
        <v>58</v>
      </c>
      <c r="L4960" t="str">
        <f t="shared" si="77"/>
        <v>M600/1172B_Active</v>
      </c>
    </row>
    <row r="4961" spans="1:12" x14ac:dyDescent="0.25">
      <c r="A4961">
        <v>4964</v>
      </c>
      <c r="B4961" t="s">
        <v>11147</v>
      </c>
      <c r="C4961">
        <v>466036</v>
      </c>
      <c r="D4961">
        <v>170817</v>
      </c>
      <c r="E4961" t="s">
        <v>1278</v>
      </c>
      <c r="F4961" t="s">
        <v>11148</v>
      </c>
      <c r="G4961">
        <v>-1.0514371</v>
      </c>
      <c r="H4961">
        <v>51.43251703</v>
      </c>
      <c r="I4961" t="s">
        <v>1280</v>
      </c>
      <c r="J4961" t="s">
        <v>252</v>
      </c>
      <c r="K4961" t="s">
        <v>87</v>
      </c>
      <c r="L4961" t="str">
        <f t="shared" si="77"/>
        <v>M4/2719A_Inactive</v>
      </c>
    </row>
    <row r="4962" spans="1:12" x14ac:dyDescent="0.25">
      <c r="A4962">
        <v>4965</v>
      </c>
      <c r="B4962" t="s">
        <v>11149</v>
      </c>
      <c r="C4962">
        <v>501126</v>
      </c>
      <c r="D4962">
        <v>232753</v>
      </c>
      <c r="E4962" t="s">
        <v>1282</v>
      </c>
      <c r="F4962" t="s">
        <v>11150</v>
      </c>
      <c r="G4962">
        <v>-0.52885902500000004</v>
      </c>
      <c r="H4962">
        <v>51.984051020000003</v>
      </c>
      <c r="I4962" t="s">
        <v>1284</v>
      </c>
      <c r="J4962" t="s">
        <v>30</v>
      </c>
      <c r="K4962" t="s">
        <v>58</v>
      </c>
      <c r="L4962" t="str">
        <f t="shared" si="77"/>
        <v>M1/2655B_Active</v>
      </c>
    </row>
    <row r="4963" spans="1:12" x14ac:dyDescent="0.25">
      <c r="A4963">
        <v>4966</v>
      </c>
      <c r="B4963" t="s">
        <v>11151</v>
      </c>
      <c r="C4963">
        <v>455584</v>
      </c>
      <c r="D4963">
        <v>293854</v>
      </c>
      <c r="E4963" t="s">
        <v>1282</v>
      </c>
      <c r="F4963" t="s">
        <v>11152</v>
      </c>
      <c r="G4963">
        <v>-1.181879876</v>
      </c>
      <c r="H4963">
        <v>52.539734269999997</v>
      </c>
      <c r="I4963" t="s">
        <v>1280</v>
      </c>
      <c r="J4963" t="s">
        <v>30</v>
      </c>
      <c r="K4963" t="s">
        <v>58</v>
      </c>
      <c r="L4963" t="str">
        <f t="shared" si="77"/>
        <v>M1/3482B_Inactive</v>
      </c>
    </row>
    <row r="4964" spans="1:12" x14ac:dyDescent="0.25">
      <c r="A4964">
        <v>4967</v>
      </c>
      <c r="B4964" t="s">
        <v>11153</v>
      </c>
      <c r="C4964">
        <v>476206</v>
      </c>
      <c r="D4964">
        <v>254223</v>
      </c>
      <c r="E4964" t="s">
        <v>1287</v>
      </c>
      <c r="F4964" t="s">
        <v>11154</v>
      </c>
      <c r="G4964">
        <v>-0.88685929900000005</v>
      </c>
      <c r="H4964">
        <v>52.18101841</v>
      </c>
      <c r="I4964" t="s">
        <v>1280</v>
      </c>
      <c r="J4964" t="s">
        <v>30</v>
      </c>
      <c r="K4964" t="s">
        <v>35</v>
      </c>
      <c r="L4964" t="str">
        <f t="shared" si="77"/>
        <v>M1/2990A_Inactive</v>
      </c>
    </row>
    <row r="4965" spans="1:12" x14ac:dyDescent="0.25">
      <c r="A4965">
        <v>4968</v>
      </c>
      <c r="B4965" t="s">
        <v>11155</v>
      </c>
      <c r="C4965">
        <v>509391</v>
      </c>
      <c r="D4965">
        <v>202852</v>
      </c>
      <c r="E4965" t="s">
        <v>1292</v>
      </c>
      <c r="F4965" t="s">
        <v>11156</v>
      </c>
      <c r="G4965">
        <v>-0.41800971799999997</v>
      </c>
      <c r="H4965">
        <v>51.713748260000003</v>
      </c>
      <c r="I4965" t="s">
        <v>1284</v>
      </c>
      <c r="J4965" t="s">
        <v>44</v>
      </c>
      <c r="K4965" t="s">
        <v>67</v>
      </c>
      <c r="L4965" t="str">
        <f t="shared" si="77"/>
        <v>M25/5208B_Active</v>
      </c>
    </row>
    <row r="4966" spans="1:12" x14ac:dyDescent="0.25">
      <c r="A4966">
        <v>4969</v>
      </c>
      <c r="B4966" t="s">
        <v>11157</v>
      </c>
      <c r="C4966">
        <v>382273</v>
      </c>
      <c r="D4966">
        <v>407263</v>
      </c>
      <c r="E4966" t="s">
        <v>1287</v>
      </c>
      <c r="F4966" t="s">
        <v>11158</v>
      </c>
      <c r="G4966">
        <v>-2.2690946250000001</v>
      </c>
      <c r="H4966">
        <v>53.561697119999998</v>
      </c>
      <c r="I4966" t="s">
        <v>1284</v>
      </c>
      <c r="J4966" t="s">
        <v>3235</v>
      </c>
      <c r="K4966" t="s">
        <v>35</v>
      </c>
      <c r="L4966" t="str">
        <f t="shared" si="77"/>
        <v>M66/4123B_Active</v>
      </c>
    </row>
    <row r="4967" spans="1:12" x14ac:dyDescent="0.25">
      <c r="A4967">
        <v>4970</v>
      </c>
      <c r="B4967" t="s">
        <v>11159</v>
      </c>
      <c r="C4967">
        <v>417746</v>
      </c>
      <c r="D4967">
        <v>278803</v>
      </c>
      <c r="E4967" t="s">
        <v>1287</v>
      </c>
      <c r="F4967" t="s">
        <v>11160</v>
      </c>
      <c r="G4967">
        <v>-1.7405557840000001</v>
      </c>
      <c r="H4967">
        <v>52.406963930000003</v>
      </c>
      <c r="I4967" t="s">
        <v>1284</v>
      </c>
      <c r="J4967" t="s">
        <v>172</v>
      </c>
      <c r="K4967" t="s">
        <v>35</v>
      </c>
      <c r="L4967" t="str">
        <f t="shared" si="77"/>
        <v>M42/6375A_Active</v>
      </c>
    </row>
    <row r="4968" spans="1:12" x14ac:dyDescent="0.25">
      <c r="A4968">
        <v>4971</v>
      </c>
      <c r="B4968" t="s">
        <v>11161</v>
      </c>
      <c r="C4968">
        <v>430041</v>
      </c>
      <c r="D4968">
        <v>308761</v>
      </c>
      <c r="E4968" t="s">
        <v>1287</v>
      </c>
      <c r="F4968" t="s">
        <v>11162</v>
      </c>
      <c r="G4968">
        <v>-1.5571280780000001</v>
      </c>
      <c r="H4968">
        <v>52.675742169999999</v>
      </c>
      <c r="I4968" t="s">
        <v>1280</v>
      </c>
      <c r="J4968" t="s">
        <v>172</v>
      </c>
      <c r="K4968" t="s">
        <v>35</v>
      </c>
      <c r="L4968" t="str">
        <f t="shared" si="77"/>
        <v>M42/6725A_Inactive</v>
      </c>
    </row>
    <row r="4969" spans="1:12" x14ac:dyDescent="0.25">
      <c r="A4969">
        <v>4972</v>
      </c>
      <c r="B4969" t="s">
        <v>11163</v>
      </c>
      <c r="C4969">
        <v>453036</v>
      </c>
      <c r="D4969">
        <v>304462</v>
      </c>
      <c r="E4969" t="s">
        <v>1287</v>
      </c>
      <c r="F4969" t="s">
        <v>11164</v>
      </c>
      <c r="G4969">
        <v>-1.21775129</v>
      </c>
      <c r="H4969">
        <v>52.635342629999997</v>
      </c>
      <c r="I4969" t="s">
        <v>1280</v>
      </c>
      <c r="J4969" t="s">
        <v>30</v>
      </c>
      <c r="K4969" t="s">
        <v>35</v>
      </c>
      <c r="L4969" t="str">
        <f t="shared" si="77"/>
        <v>M1/3593A_Inactive</v>
      </c>
    </row>
    <row r="4970" spans="1:12" x14ac:dyDescent="0.25">
      <c r="A4970">
        <v>4973</v>
      </c>
      <c r="B4970" t="s">
        <v>11165</v>
      </c>
      <c r="C4970">
        <v>549760</v>
      </c>
      <c r="D4970">
        <v>157252</v>
      </c>
      <c r="E4970" t="s">
        <v>1711</v>
      </c>
      <c r="F4970" t="s">
        <v>11166</v>
      </c>
      <c r="G4970">
        <v>0.146582407</v>
      </c>
      <c r="H4970">
        <v>51.294706740000002</v>
      </c>
      <c r="I4970" t="s">
        <v>1284</v>
      </c>
      <c r="J4970" t="s">
        <v>6172</v>
      </c>
      <c r="K4970" t="s">
        <v>1713</v>
      </c>
      <c r="L4970" t="str">
        <f t="shared" si="77"/>
        <v>M26/2010J_Active</v>
      </c>
    </row>
    <row r="4971" spans="1:12" x14ac:dyDescent="0.25">
      <c r="A4971">
        <v>4974</v>
      </c>
      <c r="B4971" t="s">
        <v>11167</v>
      </c>
      <c r="C4971">
        <v>385516</v>
      </c>
      <c r="D4971">
        <v>408340</v>
      </c>
      <c r="E4971" t="s">
        <v>1295</v>
      </c>
      <c r="F4971" t="s">
        <v>1261</v>
      </c>
      <c r="G4971">
        <v>-2.2201859779999999</v>
      </c>
      <c r="H4971">
        <v>53.571477549999997</v>
      </c>
      <c r="I4971" t="s">
        <v>1280</v>
      </c>
      <c r="J4971" t="s">
        <v>98</v>
      </c>
      <c r="K4971" t="s">
        <v>101</v>
      </c>
      <c r="L4971" t="str">
        <f t="shared" si="77"/>
        <v>M62/1600A_Inactive</v>
      </c>
    </row>
    <row r="4972" spans="1:12" x14ac:dyDescent="0.25">
      <c r="A4972">
        <v>4975</v>
      </c>
      <c r="B4972" t="s">
        <v>11168</v>
      </c>
      <c r="C4972">
        <v>440375</v>
      </c>
      <c r="D4972">
        <v>434344</v>
      </c>
      <c r="E4972" t="s">
        <v>1287</v>
      </c>
      <c r="F4972" t="s">
        <v>11169</v>
      </c>
      <c r="G4972">
        <v>-1.388432382</v>
      </c>
      <c r="H4972">
        <v>53.803850509999997</v>
      </c>
      <c r="I4972" t="s">
        <v>1284</v>
      </c>
      <c r="J4972" t="s">
        <v>30</v>
      </c>
      <c r="K4972" t="s">
        <v>35</v>
      </c>
      <c r="L4972" t="str">
        <f t="shared" si="77"/>
        <v>M1/5148A_Active</v>
      </c>
    </row>
    <row r="4973" spans="1:12" x14ac:dyDescent="0.25">
      <c r="A4973">
        <v>4976</v>
      </c>
      <c r="B4973" t="s">
        <v>11170</v>
      </c>
      <c r="C4973">
        <v>464278</v>
      </c>
      <c r="D4973">
        <v>103740</v>
      </c>
      <c r="E4973" t="s">
        <v>1287</v>
      </c>
      <c r="F4973" t="s">
        <v>11171</v>
      </c>
      <c r="G4973">
        <v>-1.0886742089999999</v>
      </c>
      <c r="H4973">
        <v>50.829626740000002</v>
      </c>
      <c r="I4973" t="s">
        <v>1284</v>
      </c>
      <c r="J4973" t="s">
        <v>10057</v>
      </c>
      <c r="K4973" t="s">
        <v>35</v>
      </c>
      <c r="L4973" t="str">
        <f t="shared" si="77"/>
        <v>M275/9902B_Active</v>
      </c>
    </row>
    <row r="4974" spans="1:12" x14ac:dyDescent="0.25">
      <c r="A4974">
        <v>4977</v>
      </c>
      <c r="B4974" t="s">
        <v>11172</v>
      </c>
      <c r="C4974">
        <v>415226</v>
      </c>
      <c r="D4974">
        <v>182075</v>
      </c>
      <c r="E4974" t="s">
        <v>1295</v>
      </c>
      <c r="F4974" t="s">
        <v>11173</v>
      </c>
      <c r="G4974">
        <v>-1.781854821</v>
      </c>
      <c r="H4974">
        <v>51.537375619999999</v>
      </c>
      <c r="I4974" t="s">
        <v>1284</v>
      </c>
      <c r="J4974" t="s">
        <v>252</v>
      </c>
      <c r="K4974" t="s">
        <v>101</v>
      </c>
      <c r="L4974" t="str">
        <f t="shared" si="77"/>
        <v>M4/3277B_Active</v>
      </c>
    </row>
    <row r="4975" spans="1:12" x14ac:dyDescent="0.25">
      <c r="A4975">
        <v>4978</v>
      </c>
      <c r="B4975" t="s">
        <v>11174</v>
      </c>
      <c r="C4975">
        <v>556475</v>
      </c>
      <c r="D4975">
        <v>192782</v>
      </c>
      <c r="E4975" t="s">
        <v>1300</v>
      </c>
      <c r="F4975" t="s">
        <v>11175</v>
      </c>
      <c r="G4975">
        <v>0.25851555900000001</v>
      </c>
      <c r="H4975">
        <v>51.612128730000002</v>
      </c>
      <c r="I4975" t="s">
        <v>1284</v>
      </c>
      <c r="J4975" t="s">
        <v>44</v>
      </c>
      <c r="K4975" t="s">
        <v>48</v>
      </c>
      <c r="L4975" t="str">
        <f t="shared" si="77"/>
        <v>M25/5719J_Active</v>
      </c>
    </row>
    <row r="4976" spans="1:12" x14ac:dyDescent="0.25">
      <c r="A4976">
        <v>4979</v>
      </c>
      <c r="B4976" t="s">
        <v>11176</v>
      </c>
      <c r="C4976">
        <v>441513</v>
      </c>
      <c r="D4976">
        <v>456253</v>
      </c>
      <c r="E4976" t="s">
        <v>1287</v>
      </c>
      <c r="F4976" t="s">
        <v>11177</v>
      </c>
      <c r="G4976">
        <v>-1.368193435</v>
      </c>
      <c r="H4976">
        <v>54.000662329999997</v>
      </c>
      <c r="I4976" t="s">
        <v>1284</v>
      </c>
      <c r="J4976" t="s">
        <v>1285</v>
      </c>
      <c r="K4976" t="s">
        <v>35</v>
      </c>
      <c r="L4976" t="str">
        <f t="shared" si="77"/>
        <v>A1M/9775A_Active</v>
      </c>
    </row>
    <row r="4977" spans="1:12" x14ac:dyDescent="0.25">
      <c r="A4977">
        <v>4980</v>
      </c>
      <c r="B4977" t="s">
        <v>11178</v>
      </c>
      <c r="C4977">
        <v>383412</v>
      </c>
      <c r="D4977">
        <v>406430</v>
      </c>
      <c r="E4977" t="s">
        <v>1295</v>
      </c>
      <c r="F4977" t="s">
        <v>11179</v>
      </c>
      <c r="G4977">
        <v>-2.251854968</v>
      </c>
      <c r="H4977">
        <v>53.554247410000002</v>
      </c>
      <c r="I4977" t="s">
        <v>1280</v>
      </c>
      <c r="J4977" t="s">
        <v>98</v>
      </c>
      <c r="K4977" t="s">
        <v>101</v>
      </c>
      <c r="L4977" t="str">
        <f t="shared" si="77"/>
        <v>M62/1570A_Inactive</v>
      </c>
    </row>
    <row r="4978" spans="1:12" x14ac:dyDescent="0.25">
      <c r="A4978">
        <v>4981</v>
      </c>
      <c r="B4978" t="s">
        <v>11180</v>
      </c>
      <c r="C4978">
        <v>555766</v>
      </c>
      <c r="D4978">
        <v>174862</v>
      </c>
      <c r="E4978" t="s">
        <v>1300</v>
      </c>
      <c r="F4978" t="s">
        <v>11181</v>
      </c>
      <c r="G4978">
        <v>0.240366528</v>
      </c>
      <c r="H4978">
        <v>51.451320440000003</v>
      </c>
      <c r="I4978" t="s">
        <v>1284</v>
      </c>
      <c r="J4978" t="s">
        <v>44</v>
      </c>
      <c r="K4978" t="s">
        <v>48</v>
      </c>
      <c r="L4978" t="str">
        <f t="shared" si="77"/>
        <v>M25/4058K_Active</v>
      </c>
    </row>
    <row r="4979" spans="1:12" x14ac:dyDescent="0.25">
      <c r="A4979">
        <v>4982</v>
      </c>
      <c r="B4979" t="s">
        <v>11182</v>
      </c>
      <c r="C4979">
        <v>538588</v>
      </c>
      <c r="D4979">
        <v>154068</v>
      </c>
      <c r="E4979" t="s">
        <v>1292</v>
      </c>
      <c r="F4979" t="s">
        <v>11183</v>
      </c>
      <c r="G4979">
        <v>-1.4780758E-2</v>
      </c>
      <c r="H4979">
        <v>51.268919859999997</v>
      </c>
      <c r="I4979" t="s">
        <v>1280</v>
      </c>
      <c r="J4979" t="s">
        <v>44</v>
      </c>
      <c r="K4979" t="s">
        <v>67</v>
      </c>
      <c r="L4979" t="str">
        <f t="shared" si="77"/>
        <v>M25/4378B_Inactive</v>
      </c>
    </row>
    <row r="4980" spans="1:12" x14ac:dyDescent="0.25">
      <c r="A4980">
        <v>4983</v>
      </c>
      <c r="B4980" t="s">
        <v>11184</v>
      </c>
      <c r="C4980">
        <v>380776</v>
      </c>
      <c r="D4980">
        <v>404660</v>
      </c>
      <c r="E4980" t="s">
        <v>1300</v>
      </c>
      <c r="F4980" t="s">
        <v>11185</v>
      </c>
      <c r="G4980">
        <v>-2.2915338699999999</v>
      </c>
      <c r="H4980">
        <v>53.538248090000003</v>
      </c>
      <c r="I4980" t="s">
        <v>1280</v>
      </c>
      <c r="J4980" t="s">
        <v>185</v>
      </c>
      <c r="K4980" t="s">
        <v>48</v>
      </c>
      <c r="L4980" t="str">
        <f t="shared" si="77"/>
        <v>M60/9293A_Inactive</v>
      </c>
    </row>
    <row r="4981" spans="1:12" x14ac:dyDescent="0.25">
      <c r="A4981">
        <v>4984</v>
      </c>
      <c r="B4981" t="s">
        <v>11186</v>
      </c>
      <c r="C4981">
        <v>380318</v>
      </c>
      <c r="D4981">
        <v>385030</v>
      </c>
      <c r="E4981" t="s">
        <v>1295</v>
      </c>
      <c r="F4981" t="s">
        <v>11187</v>
      </c>
      <c r="G4981">
        <v>-2.2972098569999999</v>
      </c>
      <c r="H4981">
        <v>53.36178932</v>
      </c>
      <c r="I4981" t="s">
        <v>1284</v>
      </c>
      <c r="J4981" t="s">
        <v>1357</v>
      </c>
      <c r="K4981" t="s">
        <v>101</v>
      </c>
      <c r="L4981" t="str">
        <f t="shared" si="77"/>
        <v>M56/8142B_Active</v>
      </c>
    </row>
    <row r="4982" spans="1:12" x14ac:dyDescent="0.25">
      <c r="A4982">
        <v>4985</v>
      </c>
      <c r="B4982" t="s">
        <v>11188</v>
      </c>
      <c r="C4982">
        <v>558147</v>
      </c>
      <c r="D4982">
        <v>183875</v>
      </c>
      <c r="E4982" t="s">
        <v>1292</v>
      </c>
      <c r="F4982" t="s">
        <v>11189</v>
      </c>
      <c r="G4982">
        <v>0.27863912299999999</v>
      </c>
      <c r="H4982">
        <v>51.531638309999998</v>
      </c>
      <c r="I4982" t="s">
        <v>1284</v>
      </c>
      <c r="J4982" t="s">
        <v>44</v>
      </c>
      <c r="K4982" t="s">
        <v>67</v>
      </c>
      <c r="L4982" t="str">
        <f t="shared" si="77"/>
        <v>M25/5815B_Active</v>
      </c>
    </row>
    <row r="4983" spans="1:12" x14ac:dyDescent="0.25">
      <c r="A4983">
        <v>4986</v>
      </c>
      <c r="B4983" t="s">
        <v>11190</v>
      </c>
      <c r="C4983">
        <v>531149</v>
      </c>
      <c r="D4983">
        <v>147908</v>
      </c>
      <c r="E4983" t="s">
        <v>1287</v>
      </c>
      <c r="F4983" t="s">
        <v>11191</v>
      </c>
      <c r="G4983">
        <v>-0.123604796</v>
      </c>
      <c r="H4983">
        <v>51.215317759999998</v>
      </c>
      <c r="I4983" t="s">
        <v>1280</v>
      </c>
      <c r="J4983" t="s">
        <v>213</v>
      </c>
      <c r="K4983" t="s">
        <v>35</v>
      </c>
      <c r="L4983" t="str">
        <f t="shared" si="77"/>
        <v>M23/3365B_Inactive</v>
      </c>
    </row>
    <row r="4984" spans="1:12" x14ac:dyDescent="0.25">
      <c r="A4984">
        <v>4987</v>
      </c>
      <c r="B4984" t="s">
        <v>11192</v>
      </c>
      <c r="C4984">
        <v>375321</v>
      </c>
      <c r="D4984">
        <v>399134</v>
      </c>
      <c r="E4984" t="s">
        <v>1278</v>
      </c>
      <c r="F4984" t="s">
        <v>11193</v>
      </c>
      <c r="G4984">
        <v>-2.3734043919999999</v>
      </c>
      <c r="H4984">
        <v>53.488350150000002</v>
      </c>
      <c r="I4984" t="s">
        <v>1284</v>
      </c>
      <c r="J4984" t="s">
        <v>3178</v>
      </c>
      <c r="K4984" t="s">
        <v>87</v>
      </c>
      <c r="L4984" t="str">
        <f t="shared" si="77"/>
        <v>M602/6007L_Active</v>
      </c>
    </row>
    <row r="4985" spans="1:12" x14ac:dyDescent="0.25">
      <c r="A4985">
        <v>4988</v>
      </c>
      <c r="B4985" t="s">
        <v>11194</v>
      </c>
      <c r="C4985">
        <v>479692</v>
      </c>
      <c r="D4985">
        <v>250039</v>
      </c>
      <c r="E4985" t="s">
        <v>1287</v>
      </c>
      <c r="F4985" t="s">
        <v>11195</v>
      </c>
      <c r="G4985">
        <v>-0.83686618999999995</v>
      </c>
      <c r="H4985">
        <v>52.142917369999999</v>
      </c>
      <c r="I4985" t="s">
        <v>1280</v>
      </c>
      <c r="J4985" t="s">
        <v>30</v>
      </c>
      <c r="K4985" t="s">
        <v>35</v>
      </c>
      <c r="L4985" t="str">
        <f t="shared" si="77"/>
        <v>M1/2936A_Inactive</v>
      </c>
    </row>
    <row r="4986" spans="1:12" x14ac:dyDescent="0.25">
      <c r="A4986">
        <v>4989</v>
      </c>
      <c r="B4986" t="s">
        <v>11196</v>
      </c>
      <c r="C4986">
        <v>396748</v>
      </c>
      <c r="D4986">
        <v>273102</v>
      </c>
      <c r="E4986" t="s">
        <v>1287</v>
      </c>
      <c r="F4986" t="s">
        <v>11197</v>
      </c>
      <c r="G4986">
        <v>-2.0491664740000002</v>
      </c>
      <c r="H4986">
        <v>52.355983809999998</v>
      </c>
      <c r="I4986" t="s">
        <v>1284</v>
      </c>
      <c r="J4986" t="s">
        <v>172</v>
      </c>
      <c r="K4986" t="s">
        <v>35</v>
      </c>
      <c r="L4986" t="str">
        <f t="shared" si="77"/>
        <v>M42/6122A_Active</v>
      </c>
    </row>
    <row r="4987" spans="1:12" x14ac:dyDescent="0.25">
      <c r="A4987">
        <v>4990</v>
      </c>
      <c r="B4987" t="s">
        <v>11198</v>
      </c>
      <c r="C4987">
        <v>354070</v>
      </c>
      <c r="D4987">
        <v>402536</v>
      </c>
      <c r="E4987" t="s">
        <v>1282</v>
      </c>
      <c r="F4987" t="s">
        <v>11199</v>
      </c>
      <c r="G4987">
        <v>-2.69416023</v>
      </c>
      <c r="H4987">
        <v>53.517495140000001</v>
      </c>
      <c r="I4987" t="s">
        <v>1280</v>
      </c>
      <c r="J4987" t="s">
        <v>109</v>
      </c>
      <c r="K4987" t="s">
        <v>58</v>
      </c>
      <c r="L4987" t="str">
        <f t="shared" si="77"/>
        <v>M6/7211B_Inactive</v>
      </c>
    </row>
    <row r="4988" spans="1:12" x14ac:dyDescent="0.25">
      <c r="A4988">
        <v>4991</v>
      </c>
      <c r="B4988" t="s">
        <v>11200</v>
      </c>
      <c r="C4988">
        <v>377485</v>
      </c>
      <c r="D4988">
        <v>357085</v>
      </c>
      <c r="E4988" t="s">
        <v>1282</v>
      </c>
      <c r="F4988" t="s">
        <v>11201</v>
      </c>
      <c r="G4988">
        <v>-2.3377951010000002</v>
      </c>
      <c r="H4988">
        <v>53.110488259999997</v>
      </c>
      <c r="I4988" t="s">
        <v>1280</v>
      </c>
      <c r="J4988" t="s">
        <v>109</v>
      </c>
      <c r="K4988" t="s">
        <v>58</v>
      </c>
      <c r="L4988" t="str">
        <f t="shared" si="77"/>
        <v>M6/6661B_Inactive</v>
      </c>
    </row>
    <row r="4989" spans="1:12" x14ac:dyDescent="0.25">
      <c r="A4989">
        <v>4992</v>
      </c>
      <c r="B4989" t="s">
        <v>11202</v>
      </c>
      <c r="C4989">
        <v>496821</v>
      </c>
      <c r="D4989">
        <v>278124</v>
      </c>
      <c r="E4989" t="s">
        <v>1295</v>
      </c>
      <c r="F4989" t="s">
        <v>11203</v>
      </c>
      <c r="G4989">
        <v>-0.57858779100000002</v>
      </c>
      <c r="H4989">
        <v>52.392601849999998</v>
      </c>
      <c r="I4989" t="s">
        <v>1284</v>
      </c>
      <c r="J4989" t="s">
        <v>1332</v>
      </c>
      <c r="K4989" t="s">
        <v>101</v>
      </c>
      <c r="L4989" t="str">
        <f t="shared" si="77"/>
        <v>A14/0451A_Active</v>
      </c>
    </row>
    <row r="4990" spans="1:12" x14ac:dyDescent="0.25">
      <c r="A4990">
        <v>4993</v>
      </c>
      <c r="B4990" t="s">
        <v>11204</v>
      </c>
      <c r="C4990">
        <v>578113</v>
      </c>
      <c r="D4990">
        <v>157455</v>
      </c>
      <c r="E4990" t="s">
        <v>1295</v>
      </c>
      <c r="F4990" t="s">
        <v>11205</v>
      </c>
      <c r="G4990">
        <v>0.55293870599999995</v>
      </c>
      <c r="H4990">
        <v>51.28837532</v>
      </c>
      <c r="I4990" t="s">
        <v>1284</v>
      </c>
      <c r="J4990" t="s">
        <v>368</v>
      </c>
      <c r="K4990" t="s">
        <v>101</v>
      </c>
      <c r="L4990" t="str">
        <f t="shared" si="77"/>
        <v>M20/6596K_Active</v>
      </c>
    </row>
    <row r="4991" spans="1:12" x14ac:dyDescent="0.25">
      <c r="A4991">
        <v>4994</v>
      </c>
      <c r="B4991" t="s">
        <v>11206</v>
      </c>
      <c r="C4991">
        <v>399172</v>
      </c>
      <c r="D4991">
        <v>297805</v>
      </c>
      <c r="E4991" t="s">
        <v>1282</v>
      </c>
      <c r="F4991" t="s">
        <v>11207</v>
      </c>
      <c r="G4991">
        <v>-2.0136458479999999</v>
      </c>
      <c r="H4991">
        <v>52.578074719999996</v>
      </c>
      <c r="I4991" t="s">
        <v>1284</v>
      </c>
      <c r="J4991" t="s">
        <v>109</v>
      </c>
      <c r="K4991" t="s">
        <v>58</v>
      </c>
      <c r="L4991" t="str">
        <f t="shared" si="77"/>
        <v>M6/5973B_Active</v>
      </c>
    </row>
    <row r="4992" spans="1:12" x14ac:dyDescent="0.25">
      <c r="A4992">
        <v>4995</v>
      </c>
      <c r="B4992" t="s">
        <v>11208</v>
      </c>
      <c r="C4992">
        <v>362749</v>
      </c>
      <c r="D4992">
        <v>392155</v>
      </c>
      <c r="E4992" t="s">
        <v>1278</v>
      </c>
      <c r="F4992" t="s">
        <v>11209</v>
      </c>
      <c r="G4992">
        <v>-2.562041309</v>
      </c>
      <c r="H4992">
        <v>53.424880360000003</v>
      </c>
      <c r="I4992" t="s">
        <v>1280</v>
      </c>
      <c r="J4992" t="s">
        <v>98</v>
      </c>
      <c r="K4992" t="s">
        <v>87</v>
      </c>
      <c r="L4992" t="str">
        <f t="shared" si="77"/>
        <v>M62/1291B_Inactive</v>
      </c>
    </row>
    <row r="4993" spans="1:12" x14ac:dyDescent="0.25">
      <c r="A4993">
        <v>4996</v>
      </c>
      <c r="B4993" t="s">
        <v>11210</v>
      </c>
      <c r="C4993">
        <v>448895</v>
      </c>
      <c r="D4993">
        <v>340128</v>
      </c>
      <c r="E4993" t="s">
        <v>1287</v>
      </c>
      <c r="F4993" t="s">
        <v>11211</v>
      </c>
      <c r="G4993">
        <v>-1.27361872</v>
      </c>
      <c r="H4993">
        <v>52.956324709999997</v>
      </c>
      <c r="I4993" t="s">
        <v>1284</v>
      </c>
      <c r="J4993" t="s">
        <v>30</v>
      </c>
      <c r="K4993" t="s">
        <v>35</v>
      </c>
      <c r="L4993" t="str">
        <f t="shared" si="77"/>
        <v>M1/3986A_Active</v>
      </c>
    </row>
    <row r="4994" spans="1:12" x14ac:dyDescent="0.25">
      <c r="A4994">
        <v>4997</v>
      </c>
      <c r="B4994" t="s">
        <v>11212</v>
      </c>
      <c r="C4994">
        <v>538300</v>
      </c>
      <c r="D4994">
        <v>153961</v>
      </c>
      <c r="E4994" t="s">
        <v>1300</v>
      </c>
      <c r="F4994" t="s">
        <v>11213</v>
      </c>
      <c r="G4994">
        <v>-1.8947801E-2</v>
      </c>
      <c r="H4994">
        <v>51.268028190000003</v>
      </c>
      <c r="I4994" t="s">
        <v>1284</v>
      </c>
      <c r="J4994" t="s">
        <v>44</v>
      </c>
      <c r="K4994" t="s">
        <v>48</v>
      </c>
      <c r="L4994" t="str">
        <f t="shared" si="77"/>
        <v>M25/4381A_Active</v>
      </c>
    </row>
    <row r="4995" spans="1:12" x14ac:dyDescent="0.25">
      <c r="A4995">
        <v>4998</v>
      </c>
      <c r="B4995" t="s">
        <v>11214</v>
      </c>
      <c r="C4995">
        <v>567411</v>
      </c>
      <c r="D4995">
        <v>169811</v>
      </c>
      <c r="E4995" t="s">
        <v>1278</v>
      </c>
      <c r="F4995" t="s">
        <v>11215</v>
      </c>
      <c r="G4995">
        <v>0.40542008200000001</v>
      </c>
      <c r="H4995">
        <v>51.402623730000002</v>
      </c>
      <c r="I4995" t="s">
        <v>1284</v>
      </c>
      <c r="J4995" t="s">
        <v>1314</v>
      </c>
      <c r="K4995" t="s">
        <v>87</v>
      </c>
      <c r="L4995" t="str">
        <f t="shared" ref="L4995:L5058" si="78">F4995&amp;"_"&amp;I4995</f>
        <v>A2/8411B_Active</v>
      </c>
    </row>
    <row r="4996" spans="1:12" x14ac:dyDescent="0.25">
      <c r="A4996">
        <v>4999</v>
      </c>
      <c r="B4996" t="s">
        <v>11216</v>
      </c>
      <c r="C4996">
        <v>379977</v>
      </c>
      <c r="D4996">
        <v>404470</v>
      </c>
      <c r="E4996" t="s">
        <v>1292</v>
      </c>
      <c r="F4996" t="s">
        <v>1238</v>
      </c>
      <c r="G4996">
        <v>-2.303577276</v>
      </c>
      <c r="H4996">
        <v>53.536510380000003</v>
      </c>
      <c r="I4996" t="s">
        <v>1280</v>
      </c>
      <c r="J4996" t="s">
        <v>185</v>
      </c>
      <c r="K4996" t="s">
        <v>67</v>
      </c>
      <c r="L4996" t="str">
        <f t="shared" si="78"/>
        <v>M60/9287B_Inactive</v>
      </c>
    </row>
    <row r="4997" spans="1:12" x14ac:dyDescent="0.25">
      <c r="A4997">
        <v>5000</v>
      </c>
      <c r="B4997" t="s">
        <v>11217</v>
      </c>
      <c r="C4997">
        <v>459564</v>
      </c>
      <c r="D4997">
        <v>107003</v>
      </c>
      <c r="E4997" t="s">
        <v>1295</v>
      </c>
      <c r="F4997" t="s">
        <v>11218</v>
      </c>
      <c r="G4997">
        <v>-1.1550701480000001</v>
      </c>
      <c r="H4997">
        <v>50.859469959999998</v>
      </c>
      <c r="I4997" t="s">
        <v>1280</v>
      </c>
      <c r="J4997" t="s">
        <v>83</v>
      </c>
      <c r="K4997" t="s">
        <v>101</v>
      </c>
      <c r="L4997" t="str">
        <f t="shared" si="78"/>
        <v>M27/9396A_Inactive</v>
      </c>
    </row>
    <row r="4998" spans="1:12" x14ac:dyDescent="0.25">
      <c r="A4998">
        <v>5001</v>
      </c>
      <c r="B4998" t="s">
        <v>11219</v>
      </c>
      <c r="C4998">
        <v>502558</v>
      </c>
      <c r="D4998">
        <v>166631</v>
      </c>
      <c r="E4998" t="s">
        <v>1292</v>
      </c>
      <c r="F4998" t="s">
        <v>11220</v>
      </c>
      <c r="G4998">
        <v>-0.52742972600000004</v>
      </c>
      <c r="H4998">
        <v>51.389462909999999</v>
      </c>
      <c r="I4998" t="s">
        <v>1284</v>
      </c>
      <c r="J4998" t="s">
        <v>44</v>
      </c>
      <c r="K4998" t="s">
        <v>67</v>
      </c>
      <c r="L4998" t="str">
        <f t="shared" si="78"/>
        <v>M25/4822B_Active</v>
      </c>
    </row>
    <row r="4999" spans="1:12" x14ac:dyDescent="0.25">
      <c r="A4999">
        <v>5002</v>
      </c>
      <c r="B4999" t="s">
        <v>11221</v>
      </c>
      <c r="C4999">
        <v>431689</v>
      </c>
      <c r="D4999">
        <v>426357</v>
      </c>
      <c r="E4999" t="s">
        <v>1278</v>
      </c>
      <c r="F4999" t="s">
        <v>11222</v>
      </c>
      <c r="G4999">
        <v>-1.5211313339999999</v>
      </c>
      <c r="H4999">
        <v>53.732665419999996</v>
      </c>
      <c r="I4999" t="s">
        <v>1284</v>
      </c>
      <c r="J4999" t="s">
        <v>98</v>
      </c>
      <c r="K4999" t="s">
        <v>87</v>
      </c>
      <c r="L4999" t="str">
        <f t="shared" si="78"/>
        <v>M62/2158M_Active</v>
      </c>
    </row>
    <row r="5000" spans="1:12" x14ac:dyDescent="0.25">
      <c r="A5000">
        <v>5003</v>
      </c>
      <c r="B5000" t="s">
        <v>11223</v>
      </c>
      <c r="C5000">
        <v>441168</v>
      </c>
      <c r="D5000">
        <v>389599</v>
      </c>
      <c r="E5000" t="s">
        <v>1282</v>
      </c>
      <c r="F5000" t="s">
        <v>1097</v>
      </c>
      <c r="G5000">
        <v>-1.3822816520000001</v>
      </c>
      <c r="H5000">
        <v>53.401633990000001</v>
      </c>
      <c r="I5000" t="s">
        <v>1280</v>
      </c>
      <c r="J5000" t="s">
        <v>30</v>
      </c>
      <c r="K5000" t="s">
        <v>58</v>
      </c>
      <c r="L5000" t="str">
        <f t="shared" si="78"/>
        <v>M1/4583B_Inactive</v>
      </c>
    </row>
    <row r="5001" spans="1:12" x14ac:dyDescent="0.25">
      <c r="A5001">
        <v>5004</v>
      </c>
      <c r="B5001" t="s">
        <v>11224</v>
      </c>
      <c r="C5001">
        <v>368151</v>
      </c>
      <c r="D5001">
        <v>178151</v>
      </c>
      <c r="E5001" t="s">
        <v>1295</v>
      </c>
      <c r="F5001" t="s">
        <v>11225</v>
      </c>
      <c r="G5001">
        <v>-2.4602282550000001</v>
      </c>
      <c r="H5001">
        <v>51.501389269999997</v>
      </c>
      <c r="I5001" t="s">
        <v>1284</v>
      </c>
      <c r="J5001" t="s">
        <v>252</v>
      </c>
      <c r="K5001" t="s">
        <v>101</v>
      </c>
      <c r="L5001" t="str">
        <f t="shared" si="78"/>
        <v>M4/3772B_Active</v>
      </c>
    </row>
    <row r="5002" spans="1:12" x14ac:dyDescent="0.25">
      <c r="A5002">
        <v>5005</v>
      </c>
      <c r="B5002" t="s">
        <v>11226</v>
      </c>
      <c r="C5002">
        <v>551490</v>
      </c>
      <c r="D5002">
        <v>221509</v>
      </c>
      <c r="E5002" t="s">
        <v>1287</v>
      </c>
      <c r="F5002" t="s">
        <v>11227</v>
      </c>
      <c r="G5002">
        <v>0.19907734599999999</v>
      </c>
      <c r="H5002">
        <v>51.871594029999997</v>
      </c>
      <c r="I5002" t="s">
        <v>1284</v>
      </c>
      <c r="J5002" t="s">
        <v>1419</v>
      </c>
      <c r="K5002" t="s">
        <v>35</v>
      </c>
      <c r="L5002" t="str">
        <f t="shared" si="78"/>
        <v>M11/6467A_Active</v>
      </c>
    </row>
    <row r="5003" spans="1:12" x14ac:dyDescent="0.25">
      <c r="A5003">
        <v>5006</v>
      </c>
      <c r="B5003" t="s">
        <v>11228</v>
      </c>
      <c r="C5003">
        <v>555578</v>
      </c>
      <c r="D5003">
        <v>259588</v>
      </c>
      <c r="E5003" t="s">
        <v>1295</v>
      </c>
      <c r="F5003" t="s">
        <v>11229</v>
      </c>
      <c r="G5003">
        <v>0.27572309699999997</v>
      </c>
      <c r="H5003">
        <v>52.212562429999998</v>
      </c>
      <c r="I5003" t="s">
        <v>1284</v>
      </c>
      <c r="J5003" t="s">
        <v>1332</v>
      </c>
      <c r="K5003" t="s">
        <v>101</v>
      </c>
      <c r="L5003" t="str">
        <f t="shared" si="78"/>
        <v>A14/1107A_Active</v>
      </c>
    </row>
    <row r="5004" spans="1:12" x14ac:dyDescent="0.25">
      <c r="A5004">
        <v>5007</v>
      </c>
      <c r="B5004" t="s">
        <v>11230</v>
      </c>
      <c r="C5004">
        <v>435578</v>
      </c>
      <c r="D5004">
        <v>476213</v>
      </c>
      <c r="E5004" t="s">
        <v>1282</v>
      </c>
      <c r="F5004" t="s">
        <v>11231</v>
      </c>
      <c r="G5004">
        <v>-1.4563926840000001</v>
      </c>
      <c r="H5004">
        <v>54.180484040000003</v>
      </c>
      <c r="I5004" t="s">
        <v>1284</v>
      </c>
      <c r="J5004" t="s">
        <v>1285</v>
      </c>
      <c r="K5004" t="s">
        <v>58</v>
      </c>
      <c r="L5004" t="str">
        <f t="shared" si="78"/>
        <v>A1M/7031M_Active</v>
      </c>
    </row>
    <row r="5005" spans="1:12" x14ac:dyDescent="0.25">
      <c r="A5005">
        <v>5008</v>
      </c>
      <c r="B5005" t="s">
        <v>11232</v>
      </c>
      <c r="C5005">
        <v>531391</v>
      </c>
      <c r="D5005">
        <v>153051</v>
      </c>
      <c r="E5005" t="s">
        <v>1282</v>
      </c>
      <c r="F5005" t="s">
        <v>11233</v>
      </c>
      <c r="G5005">
        <v>-0.118258033</v>
      </c>
      <c r="H5005">
        <v>51.26148353</v>
      </c>
      <c r="I5005" t="s">
        <v>1284</v>
      </c>
      <c r="J5005" t="s">
        <v>44</v>
      </c>
      <c r="K5005" t="s">
        <v>58</v>
      </c>
      <c r="L5005" t="str">
        <f t="shared" si="78"/>
        <v>M25/4451J_Active</v>
      </c>
    </row>
    <row r="5006" spans="1:12" x14ac:dyDescent="0.25">
      <c r="A5006">
        <v>5009</v>
      </c>
      <c r="B5006" t="s">
        <v>11234</v>
      </c>
      <c r="C5006">
        <v>539582</v>
      </c>
      <c r="D5006">
        <v>154081</v>
      </c>
      <c r="E5006" t="s">
        <v>1292</v>
      </c>
      <c r="F5006" t="s">
        <v>11235</v>
      </c>
      <c r="G5006">
        <v>-5.3649700000000004E-4</v>
      </c>
      <c r="H5006">
        <v>51.268794339999999</v>
      </c>
      <c r="I5006" t="s">
        <v>1284</v>
      </c>
      <c r="J5006" t="s">
        <v>44</v>
      </c>
      <c r="K5006" t="s">
        <v>67</v>
      </c>
      <c r="L5006" t="str">
        <f t="shared" si="78"/>
        <v>M25/4368B_Active</v>
      </c>
    </row>
    <row r="5007" spans="1:12" x14ac:dyDescent="0.25">
      <c r="A5007">
        <v>5010</v>
      </c>
      <c r="B5007" t="s">
        <v>11236</v>
      </c>
      <c r="C5007">
        <v>535298</v>
      </c>
      <c r="D5007">
        <v>200069</v>
      </c>
      <c r="E5007" t="s">
        <v>1300</v>
      </c>
      <c r="F5007" t="s">
        <v>11237</v>
      </c>
      <c r="G5007">
        <v>-4.4309646000000001E-2</v>
      </c>
      <c r="H5007">
        <v>51.683093049999997</v>
      </c>
      <c r="I5007" t="s">
        <v>1284</v>
      </c>
      <c r="J5007" t="s">
        <v>44</v>
      </c>
      <c r="K5007" t="s">
        <v>48</v>
      </c>
      <c r="L5007" t="str">
        <f t="shared" si="78"/>
        <v>M25/5474K_Active</v>
      </c>
    </row>
    <row r="5008" spans="1:12" x14ac:dyDescent="0.25">
      <c r="A5008">
        <v>5011</v>
      </c>
      <c r="B5008" t="s">
        <v>11238</v>
      </c>
      <c r="C5008">
        <v>435816</v>
      </c>
      <c r="D5008">
        <v>397937</v>
      </c>
      <c r="E5008" t="s">
        <v>1287</v>
      </c>
      <c r="F5008" t="s">
        <v>11239</v>
      </c>
      <c r="G5008">
        <v>-1.461828406</v>
      </c>
      <c r="H5008">
        <v>53.476966429999997</v>
      </c>
      <c r="I5008" t="s">
        <v>1280</v>
      </c>
      <c r="J5008" t="s">
        <v>30</v>
      </c>
      <c r="K5008" t="s">
        <v>35</v>
      </c>
      <c r="L5008" t="str">
        <f t="shared" si="78"/>
        <v>M1/4682J_Inactive</v>
      </c>
    </row>
    <row r="5009" spans="1:12" x14ac:dyDescent="0.25">
      <c r="A5009">
        <v>5012</v>
      </c>
      <c r="B5009" t="s">
        <v>11240</v>
      </c>
      <c r="C5009">
        <v>381643</v>
      </c>
      <c r="D5009">
        <v>180018</v>
      </c>
      <c r="E5009" t="s">
        <v>1278</v>
      </c>
      <c r="F5009" t="s">
        <v>11241</v>
      </c>
      <c r="G5009">
        <v>-2.26595141</v>
      </c>
      <c r="H5009">
        <v>51.518778859999998</v>
      </c>
      <c r="I5009" t="s">
        <v>1284</v>
      </c>
      <c r="J5009" t="s">
        <v>252</v>
      </c>
      <c r="K5009" t="s">
        <v>87</v>
      </c>
      <c r="L5009" t="str">
        <f t="shared" si="78"/>
        <v>M4/3632A_Active</v>
      </c>
    </row>
    <row r="5010" spans="1:12" x14ac:dyDescent="0.25">
      <c r="A5010">
        <v>5013</v>
      </c>
      <c r="B5010" t="s">
        <v>11242</v>
      </c>
      <c r="C5010">
        <v>383458</v>
      </c>
      <c r="D5010">
        <v>234343</v>
      </c>
      <c r="E5010" t="s">
        <v>1278</v>
      </c>
      <c r="F5010" t="s">
        <v>11243</v>
      </c>
      <c r="G5010">
        <v>-2.2423958399999999</v>
      </c>
      <c r="H5010">
        <v>52.007280350000002</v>
      </c>
      <c r="I5010" t="s">
        <v>1284</v>
      </c>
      <c r="J5010" t="s">
        <v>3350</v>
      </c>
      <c r="K5010" t="s">
        <v>87</v>
      </c>
      <c r="L5010" t="str">
        <f t="shared" si="78"/>
        <v>M50/2092A_Active</v>
      </c>
    </row>
    <row r="5011" spans="1:12" x14ac:dyDescent="0.25">
      <c r="A5011">
        <v>5014</v>
      </c>
      <c r="B5011" t="s">
        <v>11244</v>
      </c>
      <c r="C5011">
        <v>523979</v>
      </c>
      <c r="D5011">
        <v>217602</v>
      </c>
      <c r="E5011" t="s">
        <v>1287</v>
      </c>
      <c r="F5011" t="s">
        <v>11245</v>
      </c>
      <c r="G5011">
        <v>-0.201699041</v>
      </c>
      <c r="H5011">
        <v>51.843270820000001</v>
      </c>
      <c r="I5011" t="s">
        <v>1280</v>
      </c>
      <c r="J5011" t="s">
        <v>1285</v>
      </c>
      <c r="K5011" t="s">
        <v>35</v>
      </c>
      <c r="L5011" t="str">
        <f t="shared" si="78"/>
        <v>A1M/9419A_Inactive</v>
      </c>
    </row>
    <row r="5012" spans="1:12" x14ac:dyDescent="0.25">
      <c r="A5012">
        <v>5015</v>
      </c>
      <c r="B5012" t="s">
        <v>11246</v>
      </c>
      <c r="C5012">
        <v>559786</v>
      </c>
      <c r="D5012">
        <v>172684</v>
      </c>
      <c r="E5012" t="s">
        <v>1295</v>
      </c>
      <c r="F5012" t="s">
        <v>11247</v>
      </c>
      <c r="G5012">
        <v>0.29719024799999999</v>
      </c>
      <c r="H5012">
        <v>51.430632940000002</v>
      </c>
      <c r="I5012" t="s">
        <v>1280</v>
      </c>
      <c r="J5012" t="s">
        <v>1314</v>
      </c>
      <c r="K5012" t="s">
        <v>101</v>
      </c>
      <c r="L5012" t="str">
        <f t="shared" si="78"/>
        <v>A2/8327K_Inactive</v>
      </c>
    </row>
    <row r="5013" spans="1:12" x14ac:dyDescent="0.25">
      <c r="A5013">
        <v>5016</v>
      </c>
      <c r="B5013" t="s">
        <v>11248</v>
      </c>
      <c r="C5013">
        <v>447820</v>
      </c>
      <c r="D5013">
        <v>428963</v>
      </c>
      <c r="E5013" t="s">
        <v>1282</v>
      </c>
      <c r="F5013" t="s">
        <v>11249</v>
      </c>
      <c r="G5013">
        <v>-1.2762290670000001</v>
      </c>
      <c r="H5013">
        <v>53.75486162</v>
      </c>
      <c r="I5013" t="s">
        <v>1284</v>
      </c>
      <c r="J5013" t="s">
        <v>1285</v>
      </c>
      <c r="K5013" t="s">
        <v>58</v>
      </c>
      <c r="L5013" t="str">
        <f t="shared" si="78"/>
        <v>A1M/9455B_Active</v>
      </c>
    </row>
    <row r="5014" spans="1:12" x14ac:dyDescent="0.25">
      <c r="A5014">
        <v>5017</v>
      </c>
      <c r="B5014" t="s">
        <v>11250</v>
      </c>
      <c r="C5014">
        <v>430526</v>
      </c>
      <c r="D5014">
        <v>415494</v>
      </c>
      <c r="E5014" t="s">
        <v>1282</v>
      </c>
      <c r="F5014" t="s">
        <v>11251</v>
      </c>
      <c r="G5014">
        <v>-1.5398242170000001</v>
      </c>
      <c r="H5014">
        <v>53.635099949999997</v>
      </c>
      <c r="I5014" t="s">
        <v>1284</v>
      </c>
      <c r="J5014" t="s">
        <v>30</v>
      </c>
      <c r="K5014" t="s">
        <v>58</v>
      </c>
      <c r="L5014" t="str">
        <f t="shared" si="78"/>
        <v>M1/4881B_Active</v>
      </c>
    </row>
    <row r="5015" spans="1:12" x14ac:dyDescent="0.25">
      <c r="A5015">
        <v>5018</v>
      </c>
      <c r="B5015" t="s">
        <v>11252</v>
      </c>
      <c r="C5015">
        <v>496578</v>
      </c>
      <c r="D5015">
        <v>237136</v>
      </c>
      <c r="E5015" t="s">
        <v>1282</v>
      </c>
      <c r="F5015" t="s">
        <v>11253</v>
      </c>
      <c r="G5015">
        <v>-0.59382961599999995</v>
      </c>
      <c r="H5015">
        <v>52.024254190000001</v>
      </c>
      <c r="I5015" t="s">
        <v>1284</v>
      </c>
      <c r="J5015" t="s">
        <v>30</v>
      </c>
      <c r="K5015" t="s">
        <v>58</v>
      </c>
      <c r="L5015" t="str">
        <f t="shared" si="78"/>
        <v>M1/2721B_Active</v>
      </c>
    </row>
    <row r="5016" spans="1:12" x14ac:dyDescent="0.25">
      <c r="A5016">
        <v>5019</v>
      </c>
      <c r="B5016" t="s">
        <v>11254</v>
      </c>
      <c r="C5016">
        <v>556038</v>
      </c>
      <c r="D5016">
        <v>193347</v>
      </c>
      <c r="E5016" t="s">
        <v>1300</v>
      </c>
      <c r="F5016" t="s">
        <v>11255</v>
      </c>
      <c r="G5016">
        <v>0.25246123100000001</v>
      </c>
      <c r="H5016">
        <v>51.617326310000003</v>
      </c>
      <c r="I5016" t="s">
        <v>1284</v>
      </c>
      <c r="J5016" t="s">
        <v>44</v>
      </c>
      <c r="K5016" t="s">
        <v>48</v>
      </c>
      <c r="L5016" t="str">
        <f t="shared" si="78"/>
        <v>M25/5712A_Active</v>
      </c>
    </row>
    <row r="5017" spans="1:12" x14ac:dyDescent="0.25">
      <c r="A5017">
        <v>5020</v>
      </c>
      <c r="B5017" t="s">
        <v>11256</v>
      </c>
      <c r="C5017">
        <v>389698</v>
      </c>
      <c r="D5017">
        <v>221623</v>
      </c>
      <c r="E5017" t="s">
        <v>1282</v>
      </c>
      <c r="F5017" t="s">
        <v>11257</v>
      </c>
      <c r="G5017">
        <v>-2.1511047539999999</v>
      </c>
      <c r="H5017">
        <v>51.893068110000002</v>
      </c>
      <c r="I5017" t="s">
        <v>1284</v>
      </c>
      <c r="J5017" t="s">
        <v>226</v>
      </c>
      <c r="K5017" t="s">
        <v>58</v>
      </c>
      <c r="L5017" t="str">
        <f t="shared" si="78"/>
        <v>M5/7821J_Active</v>
      </c>
    </row>
    <row r="5018" spans="1:12" x14ac:dyDescent="0.25">
      <c r="A5018">
        <v>5021</v>
      </c>
      <c r="B5018" t="s">
        <v>11258</v>
      </c>
      <c r="C5018">
        <v>473529</v>
      </c>
      <c r="D5018">
        <v>256726</v>
      </c>
      <c r="E5018" t="s">
        <v>1282</v>
      </c>
      <c r="F5018" t="s">
        <v>11259</v>
      </c>
      <c r="G5018">
        <v>-0.92546276599999999</v>
      </c>
      <c r="H5018">
        <v>52.203880910000002</v>
      </c>
      <c r="I5018" t="s">
        <v>1280</v>
      </c>
      <c r="J5018" t="s">
        <v>30</v>
      </c>
      <c r="K5018" t="s">
        <v>58</v>
      </c>
      <c r="L5018" t="str">
        <f t="shared" si="78"/>
        <v>M1/3027B_Inactive</v>
      </c>
    </row>
    <row r="5019" spans="1:12" x14ac:dyDescent="0.25">
      <c r="A5019">
        <v>5022</v>
      </c>
      <c r="B5019" t="s">
        <v>11260</v>
      </c>
      <c r="C5019">
        <v>558183</v>
      </c>
      <c r="D5019">
        <v>183949</v>
      </c>
      <c r="E5019" t="s">
        <v>1300</v>
      </c>
      <c r="F5019" t="s">
        <v>11261</v>
      </c>
      <c r="G5019">
        <v>0.27919090600000002</v>
      </c>
      <c r="H5019">
        <v>51.532293080000002</v>
      </c>
      <c r="I5019" t="s">
        <v>1284</v>
      </c>
      <c r="J5019" t="s">
        <v>44</v>
      </c>
      <c r="K5019" t="s">
        <v>48</v>
      </c>
      <c r="L5019" t="str">
        <f t="shared" si="78"/>
        <v>M25/5814A_Active</v>
      </c>
    </row>
    <row r="5020" spans="1:12" x14ac:dyDescent="0.25">
      <c r="A5020">
        <v>5023</v>
      </c>
      <c r="B5020" t="s">
        <v>11262</v>
      </c>
      <c r="C5020">
        <v>510079</v>
      </c>
      <c r="D5020">
        <v>202913</v>
      </c>
      <c r="E5020" t="s">
        <v>1300</v>
      </c>
      <c r="F5020" t="s">
        <v>11263</v>
      </c>
      <c r="G5020">
        <v>-0.40803581500000002</v>
      </c>
      <c r="H5020">
        <v>51.714161850000004</v>
      </c>
      <c r="I5020" t="s">
        <v>1284</v>
      </c>
      <c r="J5020" t="s">
        <v>44</v>
      </c>
      <c r="K5020" t="s">
        <v>48</v>
      </c>
      <c r="L5020" t="str">
        <f t="shared" si="78"/>
        <v>M25/5214J_Active</v>
      </c>
    </row>
    <row r="5021" spans="1:12" x14ac:dyDescent="0.25">
      <c r="A5021">
        <v>5024</v>
      </c>
      <c r="B5021" t="s">
        <v>11264</v>
      </c>
      <c r="C5021">
        <v>439133</v>
      </c>
      <c r="D5021">
        <v>283058</v>
      </c>
      <c r="E5021" t="s">
        <v>1287</v>
      </c>
      <c r="F5021" t="s">
        <v>11265</v>
      </c>
      <c r="G5021">
        <v>-1.4256865700000001</v>
      </c>
      <c r="H5021">
        <v>52.444110719999998</v>
      </c>
      <c r="I5021" t="s">
        <v>1284</v>
      </c>
      <c r="J5021" t="s">
        <v>2079</v>
      </c>
      <c r="K5021" t="s">
        <v>35</v>
      </c>
      <c r="L5021" t="str">
        <f t="shared" si="78"/>
        <v>M69/8010K_Active</v>
      </c>
    </row>
    <row r="5022" spans="1:12" x14ac:dyDescent="0.25">
      <c r="A5022">
        <v>5025</v>
      </c>
      <c r="B5022" t="s">
        <v>11266</v>
      </c>
      <c r="C5022">
        <v>507426</v>
      </c>
      <c r="D5022">
        <v>199795</v>
      </c>
      <c r="E5022" t="s">
        <v>1300</v>
      </c>
      <c r="F5022" t="s">
        <v>11267</v>
      </c>
      <c r="G5022">
        <v>-0.447382367</v>
      </c>
      <c r="H5022">
        <v>51.686651560000001</v>
      </c>
      <c r="I5022" t="s">
        <v>1284</v>
      </c>
      <c r="J5022" t="s">
        <v>44</v>
      </c>
      <c r="K5022" t="s">
        <v>48</v>
      </c>
      <c r="L5022" t="str">
        <f t="shared" si="78"/>
        <v>M25/5173J_Active</v>
      </c>
    </row>
    <row r="5023" spans="1:12" x14ac:dyDescent="0.25">
      <c r="A5023">
        <v>5026</v>
      </c>
      <c r="B5023" t="s">
        <v>11268</v>
      </c>
      <c r="C5023">
        <v>374651</v>
      </c>
      <c r="D5023">
        <v>403920</v>
      </c>
      <c r="E5023" t="s">
        <v>1287</v>
      </c>
      <c r="F5023" t="s">
        <v>11269</v>
      </c>
      <c r="G5023">
        <v>-2.383890101</v>
      </c>
      <c r="H5023">
        <v>53.53133519</v>
      </c>
      <c r="I5023" t="s">
        <v>1284</v>
      </c>
      <c r="J5023" t="s">
        <v>1615</v>
      </c>
      <c r="K5023" t="s">
        <v>35</v>
      </c>
      <c r="L5023" t="str">
        <f t="shared" si="78"/>
        <v>M61/2036A_Active</v>
      </c>
    </row>
    <row r="5024" spans="1:12" x14ac:dyDescent="0.25">
      <c r="A5024">
        <v>5027</v>
      </c>
      <c r="B5024" t="s">
        <v>11270</v>
      </c>
      <c r="C5024">
        <v>472411</v>
      </c>
      <c r="D5024">
        <v>257287</v>
      </c>
      <c r="E5024" t="s">
        <v>1282</v>
      </c>
      <c r="F5024" t="s">
        <v>11271</v>
      </c>
      <c r="G5024">
        <v>-0.94169986900000002</v>
      </c>
      <c r="H5024">
        <v>52.209071639999998</v>
      </c>
      <c r="I5024" t="s">
        <v>1280</v>
      </c>
      <c r="J5024" t="s">
        <v>30</v>
      </c>
      <c r="K5024" t="s">
        <v>58</v>
      </c>
      <c r="L5024" t="str">
        <f t="shared" si="78"/>
        <v>M1/3039B_Inactive</v>
      </c>
    </row>
    <row r="5025" spans="1:12" x14ac:dyDescent="0.25">
      <c r="A5025">
        <v>5028</v>
      </c>
      <c r="B5025" t="s">
        <v>11272</v>
      </c>
      <c r="C5025">
        <v>437664</v>
      </c>
      <c r="D5025">
        <v>116906</v>
      </c>
      <c r="E5025" t="s">
        <v>1278</v>
      </c>
      <c r="F5025" t="s">
        <v>11273</v>
      </c>
      <c r="G5025">
        <v>-1.4651929610000001</v>
      </c>
      <c r="H5025">
        <v>50.950355500000001</v>
      </c>
      <c r="I5025" t="s">
        <v>1284</v>
      </c>
      <c r="J5025" t="s">
        <v>83</v>
      </c>
      <c r="K5025" t="s">
        <v>87</v>
      </c>
      <c r="L5025" t="str">
        <f t="shared" si="78"/>
        <v>M27/9117B_Active</v>
      </c>
    </row>
    <row r="5026" spans="1:12" x14ac:dyDescent="0.25">
      <c r="A5026">
        <v>5029</v>
      </c>
      <c r="B5026" t="s">
        <v>11274</v>
      </c>
      <c r="C5026">
        <v>388986</v>
      </c>
      <c r="D5026">
        <v>409952</v>
      </c>
      <c r="E5026" t="s">
        <v>1295</v>
      </c>
      <c r="F5026" t="s">
        <v>11275</v>
      </c>
      <c r="G5026">
        <v>-2.1678451339999998</v>
      </c>
      <c r="H5026">
        <v>53.586051750000003</v>
      </c>
      <c r="I5026" t="s">
        <v>1280</v>
      </c>
      <c r="J5026" t="s">
        <v>98</v>
      </c>
      <c r="K5026" t="s">
        <v>101</v>
      </c>
      <c r="L5026" t="str">
        <f t="shared" si="78"/>
        <v>M62/1639A_Inactive</v>
      </c>
    </row>
    <row r="5027" spans="1:12" x14ac:dyDescent="0.25">
      <c r="A5027">
        <v>5030</v>
      </c>
      <c r="B5027" t="s">
        <v>11276</v>
      </c>
      <c r="C5027">
        <v>375170</v>
      </c>
      <c r="D5027">
        <v>398974</v>
      </c>
      <c r="E5027" t="s">
        <v>1292</v>
      </c>
      <c r="F5027" t="s">
        <v>11277</v>
      </c>
      <c r="G5027">
        <v>-2.375667387</v>
      </c>
      <c r="H5027">
        <v>53.48690491</v>
      </c>
      <c r="I5027" t="s">
        <v>1280</v>
      </c>
      <c r="J5027" t="s">
        <v>185</v>
      </c>
      <c r="K5027" t="s">
        <v>67</v>
      </c>
      <c r="L5027" t="str">
        <f t="shared" si="78"/>
        <v>M60/9195M_Inactive</v>
      </c>
    </row>
    <row r="5028" spans="1:12" x14ac:dyDescent="0.25">
      <c r="A5028">
        <v>5031</v>
      </c>
      <c r="B5028" t="s">
        <v>11278</v>
      </c>
      <c r="C5028">
        <v>447349</v>
      </c>
      <c r="D5028">
        <v>389014</v>
      </c>
      <c r="E5028" t="s">
        <v>1287</v>
      </c>
      <c r="F5028" t="s">
        <v>11279</v>
      </c>
      <c r="G5028">
        <v>-1.2894117650000001</v>
      </c>
      <c r="H5028">
        <v>53.395860710000001</v>
      </c>
      <c r="I5028" t="s">
        <v>1284</v>
      </c>
      <c r="J5028" t="s">
        <v>30</v>
      </c>
      <c r="K5028" t="s">
        <v>35</v>
      </c>
      <c r="L5028" t="str">
        <f t="shared" si="78"/>
        <v>M1/4519A_Active</v>
      </c>
    </row>
    <row r="5029" spans="1:12" x14ac:dyDescent="0.25">
      <c r="A5029">
        <v>5032</v>
      </c>
      <c r="B5029" t="s">
        <v>11280</v>
      </c>
      <c r="C5029">
        <v>374073</v>
      </c>
      <c r="D5029">
        <v>368965</v>
      </c>
      <c r="E5029" t="s">
        <v>1287</v>
      </c>
      <c r="F5029" t="s">
        <v>11281</v>
      </c>
      <c r="G5029">
        <v>-2.3897294200000001</v>
      </c>
      <c r="H5029">
        <v>53.217118169999999</v>
      </c>
      <c r="I5029" t="s">
        <v>1280</v>
      </c>
      <c r="J5029" t="s">
        <v>109</v>
      </c>
      <c r="K5029" t="s">
        <v>35</v>
      </c>
      <c r="L5029" t="str">
        <f t="shared" si="78"/>
        <v>M6/6787A_Inactive</v>
      </c>
    </row>
    <row r="5030" spans="1:12" x14ac:dyDescent="0.25">
      <c r="A5030">
        <v>5033</v>
      </c>
      <c r="B5030" t="s">
        <v>11282</v>
      </c>
      <c r="C5030">
        <v>379405</v>
      </c>
      <c r="D5030">
        <v>209944</v>
      </c>
      <c r="E5030" t="s">
        <v>1287</v>
      </c>
      <c r="F5030" t="s">
        <v>11283</v>
      </c>
      <c r="G5030">
        <v>-2.2999793789999998</v>
      </c>
      <c r="H5030">
        <v>51.787775670000002</v>
      </c>
      <c r="I5030" t="s">
        <v>1284</v>
      </c>
      <c r="J5030" t="s">
        <v>226</v>
      </c>
      <c r="K5030" t="s">
        <v>35</v>
      </c>
      <c r="L5030" t="str">
        <f t="shared" si="78"/>
        <v>M5/7986B_Active</v>
      </c>
    </row>
    <row r="5031" spans="1:12" x14ac:dyDescent="0.25">
      <c r="A5031">
        <v>5034</v>
      </c>
      <c r="B5031" t="s">
        <v>11284</v>
      </c>
      <c r="C5031">
        <v>399061</v>
      </c>
      <c r="D5031">
        <v>299818</v>
      </c>
      <c r="E5031" t="s">
        <v>1282</v>
      </c>
      <c r="F5031" t="s">
        <v>11285</v>
      </c>
      <c r="G5031">
        <v>-2.015290019</v>
      </c>
      <c r="H5031">
        <v>52.596171099999999</v>
      </c>
      <c r="I5031" t="s">
        <v>1284</v>
      </c>
      <c r="J5031" t="s">
        <v>109</v>
      </c>
      <c r="K5031" t="s">
        <v>58</v>
      </c>
      <c r="L5031" t="str">
        <f t="shared" si="78"/>
        <v>M6/5993B_Active</v>
      </c>
    </row>
    <row r="5032" spans="1:12" x14ac:dyDescent="0.25">
      <c r="A5032">
        <v>5035</v>
      </c>
      <c r="B5032" t="s">
        <v>11286</v>
      </c>
      <c r="C5032">
        <v>397146</v>
      </c>
      <c r="D5032">
        <v>303156</v>
      </c>
      <c r="E5032" t="s">
        <v>1282</v>
      </c>
      <c r="F5032" t="s">
        <v>11287</v>
      </c>
      <c r="G5032">
        <v>-2.0435905170000002</v>
      </c>
      <c r="H5032">
        <v>52.626172060000002</v>
      </c>
      <c r="I5032" t="s">
        <v>1284</v>
      </c>
      <c r="J5032" t="s">
        <v>109</v>
      </c>
      <c r="K5032" t="s">
        <v>58</v>
      </c>
      <c r="L5032" t="str">
        <f t="shared" si="78"/>
        <v>M6/6032B_Active</v>
      </c>
    </row>
    <row r="5033" spans="1:12" x14ac:dyDescent="0.25">
      <c r="A5033">
        <v>5036</v>
      </c>
      <c r="B5033" t="s">
        <v>11288</v>
      </c>
      <c r="C5033">
        <v>376428</v>
      </c>
      <c r="D5033">
        <v>178164</v>
      </c>
      <c r="E5033" t="s">
        <v>1295</v>
      </c>
      <c r="F5033" t="s">
        <v>11289</v>
      </c>
      <c r="G5033">
        <v>-2.3409857019999998</v>
      </c>
      <c r="H5033">
        <v>51.501913899999998</v>
      </c>
      <c r="I5033" t="s">
        <v>1284</v>
      </c>
      <c r="J5033" t="s">
        <v>252</v>
      </c>
      <c r="K5033" t="s">
        <v>101</v>
      </c>
      <c r="L5033" t="str">
        <f t="shared" si="78"/>
        <v>M4/3688M_Active</v>
      </c>
    </row>
    <row r="5034" spans="1:12" x14ac:dyDescent="0.25">
      <c r="A5034">
        <v>5037</v>
      </c>
      <c r="B5034" t="s">
        <v>11290</v>
      </c>
      <c r="C5034">
        <v>375144</v>
      </c>
      <c r="D5034">
        <v>398894</v>
      </c>
      <c r="E5034" t="s">
        <v>1292</v>
      </c>
      <c r="F5034" t="s">
        <v>11291</v>
      </c>
      <c r="G5034">
        <v>-2.3760528559999998</v>
      </c>
      <c r="H5034">
        <v>53.486184620000003</v>
      </c>
      <c r="I5034" t="s">
        <v>1280</v>
      </c>
      <c r="J5034" t="s">
        <v>185</v>
      </c>
      <c r="K5034" t="s">
        <v>67</v>
      </c>
      <c r="L5034" t="str">
        <f t="shared" si="78"/>
        <v>M60/9196B_Inactive</v>
      </c>
    </row>
    <row r="5035" spans="1:12" x14ac:dyDescent="0.25">
      <c r="A5035">
        <v>5038</v>
      </c>
      <c r="B5035" t="s">
        <v>11292</v>
      </c>
      <c r="C5035">
        <v>405834</v>
      </c>
      <c r="D5035">
        <v>294007</v>
      </c>
      <c r="E5035" t="s">
        <v>1287</v>
      </c>
      <c r="F5035" t="s">
        <v>11293</v>
      </c>
      <c r="G5035">
        <v>-1.915400521</v>
      </c>
      <c r="H5035">
        <v>52.543901920000003</v>
      </c>
      <c r="I5035" t="s">
        <v>1284</v>
      </c>
      <c r="J5035" t="s">
        <v>109</v>
      </c>
      <c r="K5035" t="s">
        <v>35</v>
      </c>
      <c r="L5035" t="str">
        <f t="shared" si="78"/>
        <v>M6/5887A_Active</v>
      </c>
    </row>
    <row r="5036" spans="1:12" x14ac:dyDescent="0.25">
      <c r="A5036">
        <v>5039</v>
      </c>
      <c r="B5036" t="s">
        <v>11294</v>
      </c>
      <c r="C5036">
        <v>396721</v>
      </c>
      <c r="D5036">
        <v>303890</v>
      </c>
      <c r="E5036" t="s">
        <v>1295</v>
      </c>
      <c r="F5036" t="s">
        <v>11295</v>
      </c>
      <c r="G5036">
        <v>-2.0498764249999999</v>
      </c>
      <c r="H5036">
        <v>52.632768040000002</v>
      </c>
      <c r="I5036" t="s">
        <v>1284</v>
      </c>
      <c r="J5036" t="s">
        <v>109</v>
      </c>
      <c r="K5036" t="s">
        <v>101</v>
      </c>
      <c r="L5036" t="str">
        <f t="shared" si="78"/>
        <v>M6/6041M_Active</v>
      </c>
    </row>
    <row r="5037" spans="1:12" x14ac:dyDescent="0.25">
      <c r="A5037">
        <v>5040</v>
      </c>
      <c r="B5037" t="s">
        <v>11296</v>
      </c>
      <c r="C5037">
        <v>450697</v>
      </c>
      <c r="D5037">
        <v>109267</v>
      </c>
      <c r="E5037" t="s">
        <v>1295</v>
      </c>
      <c r="F5037" t="s">
        <v>11297</v>
      </c>
      <c r="G5037">
        <v>-1.280730124</v>
      </c>
      <c r="H5037">
        <v>50.880670309999999</v>
      </c>
      <c r="I5037" t="s">
        <v>1280</v>
      </c>
      <c r="J5037" t="s">
        <v>83</v>
      </c>
      <c r="K5037" t="s">
        <v>101</v>
      </c>
      <c r="L5037" t="str">
        <f t="shared" si="78"/>
        <v>M27/9303A_Inactive</v>
      </c>
    </row>
    <row r="5038" spans="1:12" x14ac:dyDescent="0.25">
      <c r="A5038">
        <v>5041</v>
      </c>
      <c r="B5038" t="s">
        <v>11298</v>
      </c>
      <c r="C5038">
        <v>391817</v>
      </c>
      <c r="D5038">
        <v>264231</v>
      </c>
      <c r="E5038" t="s">
        <v>1282</v>
      </c>
      <c r="F5038" t="s">
        <v>1175</v>
      </c>
      <c r="G5038">
        <v>-2.1213476240000002</v>
      </c>
      <c r="H5038">
        <v>52.276179829999997</v>
      </c>
      <c r="I5038" t="s">
        <v>1280</v>
      </c>
      <c r="J5038" t="s">
        <v>226</v>
      </c>
      <c r="K5038" t="s">
        <v>58</v>
      </c>
      <c r="L5038" t="str">
        <f t="shared" si="78"/>
        <v>M5/7360A_Inactive</v>
      </c>
    </row>
    <row r="5039" spans="1:12" x14ac:dyDescent="0.25">
      <c r="A5039">
        <v>5042</v>
      </c>
      <c r="B5039" t="s">
        <v>11299</v>
      </c>
      <c r="C5039">
        <v>427001</v>
      </c>
      <c r="D5039">
        <v>304690</v>
      </c>
      <c r="E5039" t="s">
        <v>1287</v>
      </c>
      <c r="F5039" t="s">
        <v>11300</v>
      </c>
      <c r="G5039">
        <v>-1.602418508</v>
      </c>
      <c r="H5039">
        <v>52.639305469999996</v>
      </c>
      <c r="I5039" t="s">
        <v>1284</v>
      </c>
      <c r="J5039" t="s">
        <v>172</v>
      </c>
      <c r="K5039" t="s">
        <v>35</v>
      </c>
      <c r="L5039" t="str">
        <f t="shared" si="78"/>
        <v>M42/6674A_Active</v>
      </c>
    </row>
    <row r="5040" spans="1:12" x14ac:dyDescent="0.25">
      <c r="A5040">
        <v>5043</v>
      </c>
      <c r="B5040" t="s">
        <v>11301</v>
      </c>
      <c r="C5040">
        <v>447351</v>
      </c>
      <c r="D5040">
        <v>423885</v>
      </c>
      <c r="E5040" t="s">
        <v>1295</v>
      </c>
      <c r="F5040" t="s">
        <v>11302</v>
      </c>
      <c r="G5040">
        <v>-1.284116305</v>
      </c>
      <c r="H5040">
        <v>53.709266909999997</v>
      </c>
      <c r="I5040" t="s">
        <v>1284</v>
      </c>
      <c r="J5040" t="s">
        <v>98</v>
      </c>
      <c r="K5040" t="s">
        <v>101</v>
      </c>
      <c r="L5040" t="str">
        <f t="shared" si="78"/>
        <v>M62/2327A_Active</v>
      </c>
    </row>
    <row r="5041" spans="1:12" x14ac:dyDescent="0.25">
      <c r="A5041">
        <v>5044</v>
      </c>
      <c r="B5041" t="s">
        <v>11303</v>
      </c>
      <c r="C5041">
        <v>507818</v>
      </c>
      <c r="D5041">
        <v>159331</v>
      </c>
      <c r="E5041" t="s">
        <v>1300</v>
      </c>
      <c r="F5041" t="s">
        <v>11304</v>
      </c>
      <c r="G5041">
        <v>-0.45407002899999999</v>
      </c>
      <c r="H5041">
        <v>51.322872420000003</v>
      </c>
      <c r="I5041" t="s">
        <v>1284</v>
      </c>
      <c r="J5041" t="s">
        <v>44</v>
      </c>
      <c r="K5041" t="s">
        <v>48</v>
      </c>
      <c r="L5041" t="str">
        <f t="shared" si="78"/>
        <v>M25/4727K_Active</v>
      </c>
    </row>
    <row r="5042" spans="1:12" x14ac:dyDescent="0.25">
      <c r="A5042">
        <v>5045</v>
      </c>
      <c r="B5042" t="s">
        <v>11305</v>
      </c>
      <c r="C5042">
        <v>433866</v>
      </c>
      <c r="D5042">
        <v>401658</v>
      </c>
      <c r="E5042" t="s">
        <v>1287</v>
      </c>
      <c r="F5042" t="s">
        <v>11306</v>
      </c>
      <c r="G5042">
        <v>-1.490807142</v>
      </c>
      <c r="H5042">
        <v>53.510539569999999</v>
      </c>
      <c r="I5042" t="s">
        <v>1284</v>
      </c>
      <c r="J5042" t="s">
        <v>30</v>
      </c>
      <c r="K5042" t="s">
        <v>35</v>
      </c>
      <c r="L5042" t="str">
        <f t="shared" si="78"/>
        <v>M1/4726A_Active</v>
      </c>
    </row>
    <row r="5043" spans="1:12" x14ac:dyDescent="0.25">
      <c r="A5043">
        <v>5046</v>
      </c>
      <c r="B5043" t="s">
        <v>11307</v>
      </c>
      <c r="C5043">
        <v>548771</v>
      </c>
      <c r="D5043">
        <v>156526</v>
      </c>
      <c r="E5043" t="s">
        <v>1292</v>
      </c>
      <c r="F5043" t="s">
        <v>11308</v>
      </c>
      <c r="G5043">
        <v>0.13210572100000001</v>
      </c>
      <c r="H5043">
        <v>51.288442080000003</v>
      </c>
      <c r="I5043" t="s">
        <v>1284</v>
      </c>
      <c r="J5043" t="s">
        <v>44</v>
      </c>
      <c r="K5043" t="s">
        <v>67</v>
      </c>
      <c r="L5043" t="str">
        <f t="shared" si="78"/>
        <v>M25/4271B_Active</v>
      </c>
    </row>
    <row r="5044" spans="1:12" x14ac:dyDescent="0.25">
      <c r="A5044">
        <v>5047</v>
      </c>
      <c r="B5044" t="s">
        <v>11309</v>
      </c>
      <c r="C5044">
        <v>496170</v>
      </c>
      <c r="D5044">
        <v>237268</v>
      </c>
      <c r="E5044" t="s">
        <v>1287</v>
      </c>
      <c r="F5044" t="s">
        <v>11310</v>
      </c>
      <c r="G5044">
        <v>-0.59973704299999997</v>
      </c>
      <c r="H5044">
        <v>52.025511420000001</v>
      </c>
      <c r="I5044" t="s">
        <v>1280</v>
      </c>
      <c r="J5044" t="s">
        <v>30</v>
      </c>
      <c r="K5044" t="s">
        <v>35</v>
      </c>
      <c r="L5044" t="str">
        <f t="shared" si="78"/>
        <v>M1/2725A_Inactive</v>
      </c>
    </row>
    <row r="5045" spans="1:12" x14ac:dyDescent="0.25">
      <c r="A5045">
        <v>5048</v>
      </c>
      <c r="B5045" t="s">
        <v>11311</v>
      </c>
      <c r="C5045">
        <v>427638</v>
      </c>
      <c r="D5045">
        <v>426384</v>
      </c>
      <c r="E5045" t="s">
        <v>1295</v>
      </c>
      <c r="F5045" t="s">
        <v>11312</v>
      </c>
      <c r="G5045">
        <v>-1.582532848</v>
      </c>
      <c r="H5045">
        <v>53.73313658</v>
      </c>
      <c r="I5045" t="s">
        <v>1284</v>
      </c>
      <c r="J5045" t="s">
        <v>98</v>
      </c>
      <c r="K5045" t="s">
        <v>101</v>
      </c>
      <c r="L5045" t="str">
        <f t="shared" si="78"/>
        <v>M62/2117J_Active</v>
      </c>
    </row>
    <row r="5046" spans="1:12" x14ac:dyDescent="0.25">
      <c r="A5046">
        <v>5049</v>
      </c>
      <c r="B5046" t="s">
        <v>11313</v>
      </c>
      <c r="C5046">
        <v>363883</v>
      </c>
      <c r="D5046">
        <v>392361</v>
      </c>
      <c r="E5046" t="s">
        <v>1282</v>
      </c>
      <c r="F5046" t="s">
        <v>11314</v>
      </c>
      <c r="G5046">
        <v>-2.5450009090000001</v>
      </c>
      <c r="H5046">
        <v>53.426811039999997</v>
      </c>
      <c r="I5046" t="s">
        <v>1280</v>
      </c>
      <c r="J5046" t="s">
        <v>109</v>
      </c>
      <c r="K5046" t="s">
        <v>58</v>
      </c>
      <c r="L5046" t="str">
        <f t="shared" si="78"/>
        <v>M6/7073L_Inactive</v>
      </c>
    </row>
    <row r="5047" spans="1:12" x14ac:dyDescent="0.25">
      <c r="A5047">
        <v>5050</v>
      </c>
      <c r="B5047" t="s">
        <v>11315</v>
      </c>
      <c r="C5047">
        <v>408122</v>
      </c>
      <c r="D5047">
        <v>272987</v>
      </c>
      <c r="E5047" t="s">
        <v>1282</v>
      </c>
      <c r="F5047" t="s">
        <v>11316</v>
      </c>
      <c r="G5047">
        <v>-1.882164368</v>
      </c>
      <c r="H5047">
        <v>52.354902299999999</v>
      </c>
      <c r="I5047" t="s">
        <v>1284</v>
      </c>
      <c r="J5047" t="s">
        <v>172</v>
      </c>
      <c r="K5047" t="s">
        <v>58</v>
      </c>
      <c r="L5047" t="str">
        <f t="shared" si="78"/>
        <v>M42/6241B_Active</v>
      </c>
    </row>
    <row r="5048" spans="1:12" x14ac:dyDescent="0.25">
      <c r="A5048">
        <v>5051</v>
      </c>
      <c r="B5048" t="s">
        <v>11317</v>
      </c>
      <c r="C5048">
        <v>443213</v>
      </c>
      <c r="D5048">
        <v>290931</v>
      </c>
      <c r="E5048" t="s">
        <v>1287</v>
      </c>
      <c r="F5048" t="s">
        <v>11318</v>
      </c>
      <c r="G5048">
        <v>-1.3646443029999999</v>
      </c>
      <c r="H5048">
        <v>52.514577240000001</v>
      </c>
      <c r="I5048" t="s">
        <v>1280</v>
      </c>
      <c r="J5048" t="s">
        <v>2079</v>
      </c>
      <c r="K5048" t="s">
        <v>35</v>
      </c>
      <c r="L5048" t="str">
        <f t="shared" si="78"/>
        <v>M69/8100M_Inactive</v>
      </c>
    </row>
    <row r="5049" spans="1:12" x14ac:dyDescent="0.25">
      <c r="A5049">
        <v>5052</v>
      </c>
      <c r="B5049" t="s">
        <v>11319</v>
      </c>
      <c r="C5049">
        <v>391186</v>
      </c>
      <c r="D5049">
        <v>397213</v>
      </c>
      <c r="E5049" t="s">
        <v>1292</v>
      </c>
      <c r="F5049" t="s">
        <v>11320</v>
      </c>
      <c r="G5049">
        <v>-2.134250142</v>
      </c>
      <c r="H5049">
        <v>53.471591650000001</v>
      </c>
      <c r="I5049" t="s">
        <v>1284</v>
      </c>
      <c r="J5049" t="s">
        <v>185</v>
      </c>
      <c r="K5049" t="s">
        <v>67</v>
      </c>
      <c r="L5049" t="str">
        <f t="shared" si="78"/>
        <v>M60/9475B_Active</v>
      </c>
    </row>
    <row r="5050" spans="1:12" x14ac:dyDescent="0.25">
      <c r="A5050">
        <v>5053</v>
      </c>
      <c r="B5050" t="s">
        <v>11321</v>
      </c>
      <c r="C5050">
        <v>443059</v>
      </c>
      <c r="D5050">
        <v>440399</v>
      </c>
      <c r="E5050" t="s">
        <v>1287</v>
      </c>
      <c r="F5050" t="s">
        <v>11322</v>
      </c>
      <c r="G5050">
        <v>-1.3468363459999999</v>
      </c>
      <c r="H5050">
        <v>53.858055020000002</v>
      </c>
      <c r="I5050" t="s">
        <v>1284</v>
      </c>
      <c r="J5050" t="s">
        <v>1285</v>
      </c>
      <c r="K5050" t="s">
        <v>35</v>
      </c>
      <c r="L5050" t="str">
        <f t="shared" si="78"/>
        <v>A1M/9590A_Active</v>
      </c>
    </row>
    <row r="5051" spans="1:12" x14ac:dyDescent="0.25">
      <c r="A5051">
        <v>5054</v>
      </c>
      <c r="B5051" t="s">
        <v>11323</v>
      </c>
      <c r="C5051">
        <v>447304</v>
      </c>
      <c r="D5051">
        <v>424033</v>
      </c>
      <c r="E5051" t="s">
        <v>1278</v>
      </c>
      <c r="F5051" t="s">
        <v>11324</v>
      </c>
      <c r="G5051">
        <v>-1.2848058600000001</v>
      </c>
      <c r="H5051">
        <v>53.7106013</v>
      </c>
      <c r="I5051" t="s">
        <v>1284</v>
      </c>
      <c r="J5051" t="s">
        <v>98</v>
      </c>
      <c r="K5051" t="s">
        <v>87</v>
      </c>
      <c r="L5051" t="str">
        <f t="shared" si="78"/>
        <v>M62/2326M_Active</v>
      </c>
    </row>
    <row r="5052" spans="1:12" x14ac:dyDescent="0.25">
      <c r="A5052">
        <v>5055</v>
      </c>
      <c r="B5052" t="s">
        <v>11325</v>
      </c>
      <c r="C5052">
        <v>441387</v>
      </c>
      <c r="D5052">
        <v>445000</v>
      </c>
      <c r="E5052" t="s">
        <v>1287</v>
      </c>
      <c r="F5052" t="s">
        <v>11326</v>
      </c>
      <c r="G5052">
        <v>-1.371636291</v>
      </c>
      <c r="H5052">
        <v>53.899540590000001</v>
      </c>
      <c r="I5052" t="s">
        <v>1284</v>
      </c>
      <c r="J5052" t="s">
        <v>1285</v>
      </c>
      <c r="K5052" t="s">
        <v>35</v>
      </c>
      <c r="L5052" t="str">
        <f t="shared" si="78"/>
        <v>A1M/9641A_Active</v>
      </c>
    </row>
    <row r="5053" spans="1:12" x14ac:dyDescent="0.25">
      <c r="A5053">
        <v>5056</v>
      </c>
      <c r="B5053" t="s">
        <v>11327</v>
      </c>
      <c r="C5053">
        <v>521213</v>
      </c>
      <c r="D5053">
        <v>154953</v>
      </c>
      <c r="E5053" t="s">
        <v>1292</v>
      </c>
      <c r="F5053" t="s">
        <v>11328</v>
      </c>
      <c r="G5053">
        <v>-0.26341150299999999</v>
      </c>
      <c r="H5053">
        <v>51.280830479999999</v>
      </c>
      <c r="I5053" t="s">
        <v>1284</v>
      </c>
      <c r="J5053" t="s">
        <v>44</v>
      </c>
      <c r="K5053" t="s">
        <v>67</v>
      </c>
      <c r="L5053" t="str">
        <f t="shared" si="78"/>
        <v>M25/4571B_Active</v>
      </c>
    </row>
    <row r="5054" spans="1:12" x14ac:dyDescent="0.25">
      <c r="A5054">
        <v>5057</v>
      </c>
      <c r="B5054" t="s">
        <v>11329</v>
      </c>
      <c r="C5054">
        <v>627571</v>
      </c>
      <c r="D5054">
        <v>238091</v>
      </c>
      <c r="E5054" t="s">
        <v>1295</v>
      </c>
      <c r="F5054" t="s">
        <v>11330</v>
      </c>
      <c r="G5054">
        <v>1.3134879740000001</v>
      </c>
      <c r="H5054">
        <v>51.994620179999998</v>
      </c>
      <c r="I5054" t="s">
        <v>1284</v>
      </c>
      <c r="J5054" t="s">
        <v>1332</v>
      </c>
      <c r="K5054" t="s">
        <v>101</v>
      </c>
      <c r="L5054" t="str">
        <f t="shared" si="78"/>
        <v>A14/2057A_Active</v>
      </c>
    </row>
    <row r="5055" spans="1:12" x14ac:dyDescent="0.25">
      <c r="A5055">
        <v>5058</v>
      </c>
      <c r="B5055" t="s">
        <v>11331</v>
      </c>
      <c r="C5055">
        <v>377655</v>
      </c>
      <c r="D5055">
        <v>352654</v>
      </c>
      <c r="E5055" t="s">
        <v>1287</v>
      </c>
      <c r="F5055" t="s">
        <v>11332</v>
      </c>
      <c r="G5055">
        <v>-2.33494621</v>
      </c>
      <c r="H5055">
        <v>53.070665589999997</v>
      </c>
      <c r="I5055" t="s">
        <v>1280</v>
      </c>
      <c r="J5055" t="s">
        <v>109</v>
      </c>
      <c r="K5055" t="s">
        <v>35</v>
      </c>
      <c r="L5055" t="str">
        <f t="shared" si="78"/>
        <v>M6/6615A_Inactive</v>
      </c>
    </row>
    <row r="5056" spans="1:12" x14ac:dyDescent="0.25">
      <c r="A5056">
        <v>5059</v>
      </c>
      <c r="B5056" t="s">
        <v>11333</v>
      </c>
      <c r="C5056">
        <v>507824</v>
      </c>
      <c r="D5056">
        <v>219615</v>
      </c>
      <c r="E5056" t="s">
        <v>1287</v>
      </c>
      <c r="F5056" t="s">
        <v>11334</v>
      </c>
      <c r="G5056">
        <v>-0.435475895</v>
      </c>
      <c r="H5056">
        <v>51.864714229999997</v>
      </c>
      <c r="I5056" t="s">
        <v>1284</v>
      </c>
      <c r="J5056" t="s">
        <v>30</v>
      </c>
      <c r="K5056" t="s">
        <v>35</v>
      </c>
      <c r="L5056" t="str">
        <f t="shared" si="78"/>
        <v>M1/2504A_Active</v>
      </c>
    </row>
    <row r="5057" spans="1:12" x14ac:dyDescent="0.25">
      <c r="A5057">
        <v>5060</v>
      </c>
      <c r="B5057" t="s">
        <v>11335</v>
      </c>
      <c r="C5057">
        <v>361546</v>
      </c>
      <c r="D5057">
        <v>184255</v>
      </c>
      <c r="E5057" t="s">
        <v>1278</v>
      </c>
      <c r="F5057" t="s">
        <v>11336</v>
      </c>
      <c r="G5057">
        <v>-2.5560501879999999</v>
      </c>
      <c r="H5057">
        <v>51.555859419999997</v>
      </c>
      <c r="I5057" t="s">
        <v>1284</v>
      </c>
      <c r="J5057" t="s">
        <v>252</v>
      </c>
      <c r="K5057" t="s">
        <v>87</v>
      </c>
      <c r="L5057" t="str">
        <f t="shared" si="78"/>
        <v>M4/3873A_Active</v>
      </c>
    </row>
    <row r="5058" spans="1:12" x14ac:dyDescent="0.25">
      <c r="A5058">
        <v>5061</v>
      </c>
      <c r="B5058" t="s">
        <v>11337</v>
      </c>
      <c r="C5058">
        <v>428083</v>
      </c>
      <c r="D5058">
        <v>306367</v>
      </c>
      <c r="E5058" t="s">
        <v>1287</v>
      </c>
      <c r="F5058" t="s">
        <v>11338</v>
      </c>
      <c r="G5058">
        <v>-1.5862881600000001</v>
      </c>
      <c r="H5058">
        <v>52.654326089999998</v>
      </c>
      <c r="I5058" t="s">
        <v>1280</v>
      </c>
      <c r="J5058" t="s">
        <v>172</v>
      </c>
      <c r="K5058" t="s">
        <v>35</v>
      </c>
      <c r="L5058" t="str">
        <f t="shared" si="78"/>
        <v>M42/6694A_Inactive</v>
      </c>
    </row>
    <row r="5059" spans="1:12" x14ac:dyDescent="0.25">
      <c r="A5059">
        <v>5062</v>
      </c>
      <c r="B5059" t="s">
        <v>11339</v>
      </c>
      <c r="C5059">
        <v>373286</v>
      </c>
      <c r="D5059">
        <v>373168</v>
      </c>
      <c r="E5059" t="s">
        <v>1282</v>
      </c>
      <c r="F5059" t="s">
        <v>11340</v>
      </c>
      <c r="G5059">
        <v>-2.401868881</v>
      </c>
      <c r="H5059">
        <v>53.254857800000003</v>
      </c>
      <c r="I5059" t="s">
        <v>1280</v>
      </c>
      <c r="J5059" t="s">
        <v>109</v>
      </c>
      <c r="K5059" t="s">
        <v>58</v>
      </c>
      <c r="L5059" t="str">
        <f t="shared" ref="L5059:L5122" si="79">F5059&amp;"_"&amp;I5059</f>
        <v>M6/6831B_Inactive</v>
      </c>
    </row>
    <row r="5060" spans="1:12" x14ac:dyDescent="0.25">
      <c r="A5060">
        <v>5063</v>
      </c>
      <c r="B5060" t="s">
        <v>11341</v>
      </c>
      <c r="C5060">
        <v>405302</v>
      </c>
      <c r="D5060">
        <v>183750</v>
      </c>
      <c r="E5060" t="s">
        <v>1278</v>
      </c>
      <c r="F5060" t="s">
        <v>11342</v>
      </c>
      <c r="G5060">
        <v>-1.924916246</v>
      </c>
      <c r="H5060">
        <v>51.55261497</v>
      </c>
      <c r="I5060" t="s">
        <v>1284</v>
      </c>
      <c r="J5060" t="s">
        <v>252</v>
      </c>
      <c r="K5060" t="s">
        <v>87</v>
      </c>
      <c r="L5060" t="str">
        <f t="shared" si="79"/>
        <v>M4/3384A_Active</v>
      </c>
    </row>
    <row r="5061" spans="1:12" x14ac:dyDescent="0.25">
      <c r="A5061">
        <v>5064</v>
      </c>
      <c r="B5061" t="s">
        <v>11343</v>
      </c>
      <c r="C5061">
        <v>444844</v>
      </c>
      <c r="D5061">
        <v>360980</v>
      </c>
      <c r="E5061" t="s">
        <v>1287</v>
      </c>
      <c r="F5061" t="s">
        <v>11344</v>
      </c>
      <c r="G5061">
        <v>-1.3310217280000001</v>
      </c>
      <c r="H5061">
        <v>53.144105359999998</v>
      </c>
      <c r="I5061" t="s">
        <v>1280</v>
      </c>
      <c r="J5061" t="s">
        <v>30</v>
      </c>
      <c r="K5061" t="s">
        <v>35</v>
      </c>
      <c r="L5061" t="str">
        <f t="shared" si="79"/>
        <v>M1/4226A_Inactive</v>
      </c>
    </row>
    <row r="5062" spans="1:12" x14ac:dyDescent="0.25">
      <c r="A5062">
        <v>5065</v>
      </c>
      <c r="B5062" t="s">
        <v>11345</v>
      </c>
      <c r="C5062">
        <v>325631</v>
      </c>
      <c r="D5062">
        <v>124973</v>
      </c>
      <c r="E5062" t="s">
        <v>1282</v>
      </c>
      <c r="F5062" t="s">
        <v>11346</v>
      </c>
      <c r="G5062">
        <v>-3.0616504010000001</v>
      </c>
      <c r="H5062">
        <v>51.019296900000001</v>
      </c>
      <c r="I5062" t="s">
        <v>1280</v>
      </c>
      <c r="J5062" t="s">
        <v>226</v>
      </c>
      <c r="K5062" t="s">
        <v>58</v>
      </c>
      <c r="L5062" t="str">
        <f t="shared" si="79"/>
        <v>M5/9065J_Inactive</v>
      </c>
    </row>
    <row r="5063" spans="1:12" x14ac:dyDescent="0.25">
      <c r="A5063">
        <v>5066</v>
      </c>
      <c r="B5063" t="s">
        <v>11347</v>
      </c>
      <c r="C5063">
        <v>522593</v>
      </c>
      <c r="D5063">
        <v>200082</v>
      </c>
      <c r="E5063" t="s">
        <v>1300</v>
      </c>
      <c r="F5063" t="s">
        <v>11348</v>
      </c>
      <c r="G5063">
        <v>-0.22798369900000001</v>
      </c>
      <c r="H5063">
        <v>51.686125850000003</v>
      </c>
      <c r="I5063" t="s">
        <v>1284</v>
      </c>
      <c r="J5063" t="s">
        <v>44</v>
      </c>
      <c r="K5063" t="s">
        <v>48</v>
      </c>
      <c r="L5063" t="str">
        <f t="shared" si="79"/>
        <v>M25/5341A_Active</v>
      </c>
    </row>
    <row r="5064" spans="1:12" x14ac:dyDescent="0.25">
      <c r="A5064">
        <v>5067</v>
      </c>
      <c r="B5064" t="s">
        <v>11349</v>
      </c>
      <c r="C5064">
        <v>501670</v>
      </c>
      <c r="D5064">
        <v>188228</v>
      </c>
      <c r="E5064" t="s">
        <v>1292</v>
      </c>
      <c r="F5064" t="s">
        <v>1126</v>
      </c>
      <c r="G5064">
        <v>-0.53397413100000002</v>
      </c>
      <c r="H5064">
        <v>51.583751120000002</v>
      </c>
      <c r="I5064" t="s">
        <v>1284</v>
      </c>
      <c r="J5064" t="s">
        <v>44</v>
      </c>
      <c r="K5064" t="s">
        <v>67</v>
      </c>
      <c r="L5064" t="str">
        <f t="shared" si="79"/>
        <v>M25/5049B_Active</v>
      </c>
    </row>
    <row r="5065" spans="1:12" x14ac:dyDescent="0.25">
      <c r="A5065">
        <v>5068</v>
      </c>
      <c r="B5065" t="s">
        <v>11350</v>
      </c>
      <c r="C5065">
        <v>570794</v>
      </c>
      <c r="D5065">
        <v>169270</v>
      </c>
      <c r="E5065" t="s">
        <v>1295</v>
      </c>
      <c r="F5065" t="s">
        <v>11351</v>
      </c>
      <c r="G5065">
        <v>0.45374795800000001</v>
      </c>
      <c r="H5065">
        <v>51.396756099999998</v>
      </c>
      <c r="I5065" t="s">
        <v>1280</v>
      </c>
      <c r="J5065" t="s">
        <v>1319</v>
      </c>
      <c r="K5065" t="s">
        <v>101</v>
      </c>
      <c r="L5065" t="str">
        <f t="shared" si="79"/>
        <v>M2/8446A_Inactive</v>
      </c>
    </row>
    <row r="5066" spans="1:12" x14ac:dyDescent="0.25">
      <c r="A5066">
        <v>5069</v>
      </c>
      <c r="B5066" t="s">
        <v>11352</v>
      </c>
      <c r="C5066">
        <v>384876</v>
      </c>
      <c r="D5066">
        <v>341955</v>
      </c>
      <c r="E5066" t="s">
        <v>1287</v>
      </c>
      <c r="F5066" t="s">
        <v>11353</v>
      </c>
      <c r="G5066">
        <v>-2.226669341</v>
      </c>
      <c r="H5066">
        <v>52.974746860000003</v>
      </c>
      <c r="I5066" t="s">
        <v>1280</v>
      </c>
      <c r="J5066" t="s">
        <v>109</v>
      </c>
      <c r="K5066" t="s">
        <v>35</v>
      </c>
      <c r="L5066" t="str">
        <f t="shared" si="79"/>
        <v>M6/6461A_Inactive</v>
      </c>
    </row>
    <row r="5067" spans="1:12" x14ac:dyDescent="0.25">
      <c r="A5067">
        <v>5070</v>
      </c>
      <c r="B5067" t="s">
        <v>11354</v>
      </c>
      <c r="C5067">
        <v>499445</v>
      </c>
      <c r="D5067">
        <v>235607</v>
      </c>
      <c r="E5067" t="s">
        <v>1287</v>
      </c>
      <c r="F5067" t="s">
        <v>11355</v>
      </c>
      <c r="G5067">
        <v>-0.55250207299999998</v>
      </c>
      <c r="H5067">
        <v>52.010005640000003</v>
      </c>
      <c r="I5067" t="s">
        <v>1284</v>
      </c>
      <c r="J5067" t="s">
        <v>30</v>
      </c>
      <c r="K5067" t="s">
        <v>35</v>
      </c>
      <c r="L5067" t="str">
        <f t="shared" si="79"/>
        <v>M1/2688A_Active</v>
      </c>
    </row>
    <row r="5068" spans="1:12" x14ac:dyDescent="0.25">
      <c r="A5068">
        <v>5071</v>
      </c>
      <c r="B5068" t="s">
        <v>11356</v>
      </c>
      <c r="C5068">
        <v>523117</v>
      </c>
      <c r="D5068">
        <v>152961</v>
      </c>
      <c r="E5068" t="s">
        <v>1292</v>
      </c>
      <c r="F5068" t="s">
        <v>11357</v>
      </c>
      <c r="G5068">
        <v>-0.236810827</v>
      </c>
      <c r="H5068">
        <v>51.26251972</v>
      </c>
      <c r="I5068" t="s">
        <v>1280</v>
      </c>
      <c r="J5068" t="s">
        <v>44</v>
      </c>
      <c r="K5068" t="s">
        <v>67</v>
      </c>
      <c r="L5068" t="str">
        <f t="shared" si="79"/>
        <v>M25/4543B_Inactive</v>
      </c>
    </row>
    <row r="5069" spans="1:12" x14ac:dyDescent="0.25">
      <c r="A5069">
        <v>5072</v>
      </c>
      <c r="B5069" t="s">
        <v>11358</v>
      </c>
      <c r="C5069">
        <v>384337</v>
      </c>
      <c r="D5069">
        <v>342672</v>
      </c>
      <c r="E5069" t="s">
        <v>1287</v>
      </c>
      <c r="F5069" t="s">
        <v>11359</v>
      </c>
      <c r="G5069">
        <v>-2.234730898</v>
      </c>
      <c r="H5069">
        <v>52.98117663</v>
      </c>
      <c r="I5069" t="s">
        <v>1284</v>
      </c>
      <c r="J5069" t="s">
        <v>109</v>
      </c>
      <c r="K5069" t="s">
        <v>35</v>
      </c>
      <c r="L5069" t="str">
        <f t="shared" si="79"/>
        <v>M6/6472A_Active</v>
      </c>
    </row>
    <row r="5070" spans="1:12" x14ac:dyDescent="0.25">
      <c r="A5070">
        <v>5073</v>
      </c>
      <c r="B5070" t="s">
        <v>11360</v>
      </c>
      <c r="C5070">
        <v>447098</v>
      </c>
      <c r="D5070">
        <v>424105</v>
      </c>
      <c r="E5070" t="s">
        <v>1282</v>
      </c>
      <c r="F5070" t="s">
        <v>11361</v>
      </c>
      <c r="G5070">
        <v>-1.287915682</v>
      </c>
      <c r="H5070">
        <v>53.711266960000003</v>
      </c>
      <c r="I5070" t="s">
        <v>1284</v>
      </c>
      <c r="J5070" t="s">
        <v>1285</v>
      </c>
      <c r="K5070" t="s">
        <v>58</v>
      </c>
      <c r="L5070" t="str">
        <f t="shared" si="79"/>
        <v>A1M/9402M_Active</v>
      </c>
    </row>
    <row r="5071" spans="1:12" x14ac:dyDescent="0.25">
      <c r="A5071">
        <v>5074</v>
      </c>
      <c r="B5071" t="s">
        <v>11362</v>
      </c>
      <c r="C5071">
        <v>448036</v>
      </c>
      <c r="D5071">
        <v>388045</v>
      </c>
      <c r="E5071" t="s">
        <v>1282</v>
      </c>
      <c r="F5071" t="s">
        <v>11363</v>
      </c>
      <c r="G5071">
        <v>-1.2792282770000001</v>
      </c>
      <c r="H5071">
        <v>53.387089580000001</v>
      </c>
      <c r="I5071" t="s">
        <v>1284</v>
      </c>
      <c r="J5071" t="s">
        <v>30</v>
      </c>
      <c r="K5071" t="s">
        <v>58</v>
      </c>
      <c r="L5071" t="str">
        <f t="shared" si="79"/>
        <v>M1/4507B_Active</v>
      </c>
    </row>
    <row r="5072" spans="1:12" x14ac:dyDescent="0.25">
      <c r="A5072">
        <v>5075</v>
      </c>
      <c r="B5072" t="s">
        <v>11364</v>
      </c>
      <c r="C5072">
        <v>379147</v>
      </c>
      <c r="D5072">
        <v>209520</v>
      </c>
      <c r="E5072" t="s">
        <v>1287</v>
      </c>
      <c r="F5072" t="s">
        <v>11365</v>
      </c>
      <c r="G5072">
        <v>-2.3036941729999998</v>
      </c>
      <c r="H5072">
        <v>51.783953830000002</v>
      </c>
      <c r="I5072" t="s">
        <v>1284</v>
      </c>
      <c r="J5072" t="s">
        <v>226</v>
      </c>
      <c r="K5072" t="s">
        <v>35</v>
      </c>
      <c r="L5072" t="str">
        <f t="shared" si="79"/>
        <v>M5/7991B_Active</v>
      </c>
    </row>
    <row r="5073" spans="1:12" x14ac:dyDescent="0.25">
      <c r="A5073">
        <v>5076</v>
      </c>
      <c r="B5073" t="s">
        <v>11366</v>
      </c>
      <c r="C5073">
        <v>428625</v>
      </c>
      <c r="D5073">
        <v>178188</v>
      </c>
      <c r="E5073" t="s">
        <v>1278</v>
      </c>
      <c r="F5073" t="s">
        <v>11367</v>
      </c>
      <c r="G5073">
        <v>-1.5889839370000001</v>
      </c>
      <c r="H5073">
        <v>51.501908749999998</v>
      </c>
      <c r="I5073" t="s">
        <v>1284</v>
      </c>
      <c r="J5073" t="s">
        <v>252</v>
      </c>
      <c r="K5073" t="s">
        <v>87</v>
      </c>
      <c r="L5073" t="str">
        <f t="shared" si="79"/>
        <v>M4/3134A_Active</v>
      </c>
    </row>
    <row r="5074" spans="1:12" x14ac:dyDescent="0.25">
      <c r="A5074">
        <v>5077</v>
      </c>
      <c r="B5074" t="s">
        <v>11368</v>
      </c>
      <c r="C5074">
        <v>372329</v>
      </c>
      <c r="D5074">
        <v>404969</v>
      </c>
      <c r="E5074" t="s">
        <v>1287</v>
      </c>
      <c r="F5074" t="s">
        <v>11369</v>
      </c>
      <c r="G5074">
        <v>-2.4190122120000002</v>
      </c>
      <c r="H5074">
        <v>53.540646279999997</v>
      </c>
      <c r="I5074" t="s">
        <v>1284</v>
      </c>
      <c r="J5074" t="s">
        <v>1615</v>
      </c>
      <c r="K5074" t="s">
        <v>35</v>
      </c>
      <c r="L5074" t="str">
        <f t="shared" si="79"/>
        <v>M61/2061A_Active</v>
      </c>
    </row>
    <row r="5075" spans="1:12" x14ac:dyDescent="0.25">
      <c r="A5075">
        <v>5078</v>
      </c>
      <c r="B5075" t="s">
        <v>11370</v>
      </c>
      <c r="C5075">
        <v>566955</v>
      </c>
      <c r="D5075">
        <v>170003</v>
      </c>
      <c r="E5075" t="s">
        <v>1295</v>
      </c>
      <c r="F5075" t="s">
        <v>11371</v>
      </c>
      <c r="G5075">
        <v>0.39896088899999999</v>
      </c>
      <c r="H5075">
        <v>51.404482899999998</v>
      </c>
      <c r="I5075" t="s">
        <v>1284</v>
      </c>
      <c r="J5075" t="s">
        <v>1314</v>
      </c>
      <c r="K5075" t="s">
        <v>101</v>
      </c>
      <c r="L5075" t="str">
        <f t="shared" si="79"/>
        <v>A2/8406A_Active</v>
      </c>
    </row>
    <row r="5076" spans="1:12" x14ac:dyDescent="0.25">
      <c r="A5076">
        <v>5079</v>
      </c>
      <c r="B5076" t="s">
        <v>11372</v>
      </c>
      <c r="C5076">
        <v>441871</v>
      </c>
      <c r="D5076">
        <v>454412</v>
      </c>
      <c r="E5076" t="s">
        <v>1287</v>
      </c>
      <c r="F5076" t="s">
        <v>11373</v>
      </c>
      <c r="G5076">
        <v>-1.362985039</v>
      </c>
      <c r="H5076">
        <v>53.984088380000003</v>
      </c>
      <c r="I5076" t="s">
        <v>1284</v>
      </c>
      <c r="J5076" t="s">
        <v>1285</v>
      </c>
      <c r="K5076" t="s">
        <v>35</v>
      </c>
      <c r="L5076" t="str">
        <f t="shared" si="79"/>
        <v>A1M/9756A_Active</v>
      </c>
    </row>
    <row r="5077" spans="1:12" x14ac:dyDescent="0.25">
      <c r="A5077">
        <v>5080</v>
      </c>
      <c r="B5077" t="s">
        <v>11374</v>
      </c>
      <c r="C5077">
        <v>364651</v>
      </c>
      <c r="D5077">
        <v>390619</v>
      </c>
      <c r="E5077" t="s">
        <v>1287</v>
      </c>
      <c r="F5077" t="s">
        <v>11375</v>
      </c>
      <c r="G5077">
        <v>-2.5332477089999998</v>
      </c>
      <c r="H5077">
        <v>53.411206059999998</v>
      </c>
      <c r="I5077" t="s">
        <v>1284</v>
      </c>
      <c r="J5077" t="s">
        <v>109</v>
      </c>
      <c r="K5077" t="s">
        <v>35</v>
      </c>
      <c r="L5077" t="str">
        <f t="shared" si="79"/>
        <v>M6/7047A_Active</v>
      </c>
    </row>
    <row r="5078" spans="1:12" x14ac:dyDescent="0.25">
      <c r="A5078">
        <v>5081</v>
      </c>
      <c r="B5078" t="s">
        <v>11376</v>
      </c>
      <c r="C5078">
        <v>451307</v>
      </c>
      <c r="D5078">
        <v>306567</v>
      </c>
      <c r="E5078" t="s">
        <v>1282</v>
      </c>
      <c r="F5078" t="s">
        <v>11377</v>
      </c>
      <c r="G5078">
        <v>-1.2429700829999999</v>
      </c>
      <c r="H5078">
        <v>52.654430140000002</v>
      </c>
      <c r="I5078" t="s">
        <v>1280</v>
      </c>
      <c r="J5078" t="s">
        <v>30</v>
      </c>
      <c r="K5078" t="s">
        <v>58</v>
      </c>
      <c r="L5078" t="str">
        <f t="shared" si="79"/>
        <v>M1/3620B_Inactive</v>
      </c>
    </row>
    <row r="5079" spans="1:12" x14ac:dyDescent="0.25">
      <c r="A5079">
        <v>5082</v>
      </c>
      <c r="B5079" t="s">
        <v>11378</v>
      </c>
      <c r="C5079">
        <v>619902</v>
      </c>
      <c r="D5079">
        <v>241138</v>
      </c>
      <c r="E5079" t="s">
        <v>1295</v>
      </c>
      <c r="F5079" t="s">
        <v>11379</v>
      </c>
      <c r="G5079">
        <v>1.2039262260000001</v>
      </c>
      <c r="H5079">
        <v>52.025059089999999</v>
      </c>
      <c r="I5079" t="s">
        <v>1284</v>
      </c>
      <c r="J5079" t="s">
        <v>1332</v>
      </c>
      <c r="K5079" t="s">
        <v>101</v>
      </c>
      <c r="L5079" t="str">
        <f t="shared" si="79"/>
        <v>A14/1965J_Active</v>
      </c>
    </row>
    <row r="5080" spans="1:12" x14ac:dyDescent="0.25">
      <c r="A5080">
        <v>5083</v>
      </c>
      <c r="B5080" t="s">
        <v>11380</v>
      </c>
      <c r="C5080">
        <v>467031</v>
      </c>
      <c r="D5080">
        <v>259658</v>
      </c>
      <c r="E5080" t="s">
        <v>1287</v>
      </c>
      <c r="F5080" t="s">
        <v>11381</v>
      </c>
      <c r="G5080">
        <v>-1.019951091</v>
      </c>
      <c r="H5080">
        <v>52.231064580000002</v>
      </c>
      <c r="I5080" t="s">
        <v>1280</v>
      </c>
      <c r="J5080" t="s">
        <v>30</v>
      </c>
      <c r="K5080" t="s">
        <v>35</v>
      </c>
      <c r="L5080" t="str">
        <f t="shared" si="79"/>
        <v>M1/3095A_Inactive</v>
      </c>
    </row>
    <row r="5081" spans="1:12" x14ac:dyDescent="0.25">
      <c r="A5081">
        <v>5084</v>
      </c>
      <c r="B5081" t="s">
        <v>11382</v>
      </c>
      <c r="C5081">
        <v>447010</v>
      </c>
      <c r="D5081">
        <v>424189</v>
      </c>
      <c r="E5081" t="s">
        <v>1295</v>
      </c>
      <c r="F5081" t="s">
        <v>11383</v>
      </c>
      <c r="G5081">
        <v>-1.289236118</v>
      </c>
      <c r="H5081">
        <v>53.712029809999997</v>
      </c>
      <c r="I5081" t="s">
        <v>1284</v>
      </c>
      <c r="J5081" t="s">
        <v>98</v>
      </c>
      <c r="K5081" t="s">
        <v>101</v>
      </c>
      <c r="L5081" t="str">
        <f t="shared" si="79"/>
        <v>M62/2324K_Active</v>
      </c>
    </row>
    <row r="5082" spans="1:12" x14ac:dyDescent="0.25">
      <c r="A5082">
        <v>5085</v>
      </c>
      <c r="B5082" t="s">
        <v>11384</v>
      </c>
      <c r="C5082">
        <v>447092</v>
      </c>
      <c r="D5082">
        <v>424441</v>
      </c>
      <c r="E5082" t="s">
        <v>1282</v>
      </c>
      <c r="F5082" t="s">
        <v>11385</v>
      </c>
      <c r="G5082">
        <v>-1.2879557880000001</v>
      </c>
      <c r="H5082">
        <v>53.714287280000001</v>
      </c>
      <c r="I5082" t="s">
        <v>1284</v>
      </c>
      <c r="J5082" t="s">
        <v>1285</v>
      </c>
      <c r="K5082" t="s">
        <v>58</v>
      </c>
      <c r="L5082" t="str">
        <f t="shared" si="79"/>
        <v>A1M/9406B_Active</v>
      </c>
    </row>
    <row r="5083" spans="1:12" x14ac:dyDescent="0.25">
      <c r="A5083">
        <v>5086</v>
      </c>
      <c r="B5083" t="s">
        <v>11386</v>
      </c>
      <c r="C5083">
        <v>542067</v>
      </c>
      <c r="D5083">
        <v>154502</v>
      </c>
      <c r="E5083" t="s">
        <v>1300</v>
      </c>
      <c r="F5083" t="s">
        <v>11387</v>
      </c>
      <c r="G5083">
        <v>3.5227937000000001E-2</v>
      </c>
      <c r="H5083">
        <v>51.27196412</v>
      </c>
      <c r="I5083" t="s">
        <v>1284</v>
      </c>
      <c r="J5083" t="s">
        <v>44</v>
      </c>
      <c r="K5083" t="s">
        <v>48</v>
      </c>
      <c r="L5083" t="str">
        <f t="shared" si="79"/>
        <v>M25/4342A_Active</v>
      </c>
    </row>
    <row r="5084" spans="1:12" x14ac:dyDescent="0.25">
      <c r="A5084">
        <v>5087</v>
      </c>
      <c r="B5084" t="s">
        <v>11388</v>
      </c>
      <c r="C5084">
        <v>449935</v>
      </c>
      <c r="D5084">
        <v>350172</v>
      </c>
      <c r="E5084" t="s">
        <v>1287</v>
      </c>
      <c r="F5084" t="s">
        <v>11389</v>
      </c>
      <c r="G5084">
        <v>-1.256591767</v>
      </c>
      <c r="H5084">
        <v>53.046507750000004</v>
      </c>
      <c r="I5084" t="s">
        <v>1284</v>
      </c>
      <c r="J5084" t="s">
        <v>30</v>
      </c>
      <c r="K5084" t="s">
        <v>35</v>
      </c>
      <c r="L5084" t="str">
        <f t="shared" si="79"/>
        <v>M1/4099A_Active</v>
      </c>
    </row>
    <row r="5085" spans="1:12" x14ac:dyDescent="0.25">
      <c r="A5085">
        <v>5088</v>
      </c>
      <c r="B5085" t="s">
        <v>11390</v>
      </c>
      <c r="C5085">
        <v>407735</v>
      </c>
      <c r="D5085">
        <v>272933</v>
      </c>
      <c r="E5085" t="s">
        <v>1282</v>
      </c>
      <c r="F5085" t="s">
        <v>11391</v>
      </c>
      <c r="G5085">
        <v>-1.887847694</v>
      </c>
      <c r="H5085">
        <v>52.354422290000002</v>
      </c>
      <c r="I5085" t="s">
        <v>1284</v>
      </c>
      <c r="J5085" t="s">
        <v>172</v>
      </c>
      <c r="K5085" t="s">
        <v>58</v>
      </c>
      <c r="L5085" t="str">
        <f t="shared" si="79"/>
        <v>M42/6236M_Active</v>
      </c>
    </row>
    <row r="5086" spans="1:12" x14ac:dyDescent="0.25">
      <c r="A5086">
        <v>5089</v>
      </c>
      <c r="B5086" t="s">
        <v>11392</v>
      </c>
      <c r="C5086">
        <v>437115</v>
      </c>
      <c r="D5086">
        <v>472586</v>
      </c>
      <c r="E5086" t="s">
        <v>1282</v>
      </c>
      <c r="F5086" t="s">
        <v>11393</v>
      </c>
      <c r="G5086">
        <v>-1.4332893950000001</v>
      </c>
      <c r="H5086">
        <v>54.147780590000004</v>
      </c>
      <c r="I5086" t="s">
        <v>1284</v>
      </c>
      <c r="J5086" t="s">
        <v>1776</v>
      </c>
      <c r="K5086" t="s">
        <v>58</v>
      </c>
      <c r="L5086" t="str">
        <f t="shared" si="79"/>
        <v>A168/9008M_Active</v>
      </c>
    </row>
    <row r="5087" spans="1:12" x14ac:dyDescent="0.25">
      <c r="A5087">
        <v>5090</v>
      </c>
      <c r="B5087" t="s">
        <v>11394</v>
      </c>
      <c r="C5087">
        <v>384704</v>
      </c>
      <c r="D5087">
        <v>179308</v>
      </c>
      <c r="E5087" t="s">
        <v>1295</v>
      </c>
      <c r="F5087" t="s">
        <v>11395</v>
      </c>
      <c r="G5087">
        <v>-2.2218051920000002</v>
      </c>
      <c r="H5087">
        <v>51.512486860000003</v>
      </c>
      <c r="I5087" t="s">
        <v>1284</v>
      </c>
      <c r="J5087" t="s">
        <v>252</v>
      </c>
      <c r="K5087" t="s">
        <v>101</v>
      </c>
      <c r="L5087" t="str">
        <f t="shared" si="79"/>
        <v>M4/3600B_Active</v>
      </c>
    </row>
    <row r="5088" spans="1:12" x14ac:dyDescent="0.25">
      <c r="A5088">
        <v>5091</v>
      </c>
      <c r="B5088" t="s">
        <v>11396</v>
      </c>
      <c r="C5088">
        <v>477721</v>
      </c>
      <c r="D5088">
        <v>170101</v>
      </c>
      <c r="E5088" t="s">
        <v>1278</v>
      </c>
      <c r="F5088" t="s">
        <v>11397</v>
      </c>
      <c r="G5088">
        <v>-0.88353781099999995</v>
      </c>
      <c r="H5088">
        <v>51.424599880000002</v>
      </c>
      <c r="I5088" t="s">
        <v>1280</v>
      </c>
      <c r="J5088" t="s">
        <v>252</v>
      </c>
      <c r="K5088" t="s">
        <v>87</v>
      </c>
      <c r="L5088" t="str">
        <f t="shared" si="79"/>
        <v>M4/2593A_Inactive</v>
      </c>
    </row>
    <row r="5089" spans="1:12" x14ac:dyDescent="0.25">
      <c r="A5089">
        <v>5092</v>
      </c>
      <c r="B5089" t="s">
        <v>11398</v>
      </c>
      <c r="C5089">
        <v>369130</v>
      </c>
      <c r="D5089">
        <v>385091</v>
      </c>
      <c r="E5089" t="s">
        <v>1295</v>
      </c>
      <c r="F5089" t="s">
        <v>11399</v>
      </c>
      <c r="G5089">
        <v>-2.4653252659999998</v>
      </c>
      <c r="H5089">
        <v>53.361800199999998</v>
      </c>
      <c r="I5089" t="s">
        <v>1284</v>
      </c>
      <c r="J5089" t="s">
        <v>1357</v>
      </c>
      <c r="K5089" t="s">
        <v>101</v>
      </c>
      <c r="L5089" t="str">
        <f t="shared" si="79"/>
        <v>M56/8257B_Active</v>
      </c>
    </row>
    <row r="5090" spans="1:12" x14ac:dyDescent="0.25">
      <c r="A5090">
        <v>5093</v>
      </c>
      <c r="B5090" t="s">
        <v>11400</v>
      </c>
      <c r="C5090">
        <v>447236</v>
      </c>
      <c r="D5090">
        <v>430180</v>
      </c>
      <c r="E5090" t="s">
        <v>1287</v>
      </c>
      <c r="F5090" t="s">
        <v>11401</v>
      </c>
      <c r="G5090">
        <v>-1.2848996800000001</v>
      </c>
      <c r="H5090">
        <v>53.765852080000002</v>
      </c>
      <c r="I5090" t="s">
        <v>1284</v>
      </c>
      <c r="J5090" t="s">
        <v>1285</v>
      </c>
      <c r="K5090" t="s">
        <v>35</v>
      </c>
      <c r="L5090" t="str">
        <f t="shared" si="79"/>
        <v>A1M/9468K_Active</v>
      </c>
    </row>
    <row r="5091" spans="1:12" x14ac:dyDescent="0.25">
      <c r="A5091">
        <v>5094</v>
      </c>
      <c r="B5091" t="s">
        <v>11402</v>
      </c>
      <c r="C5091">
        <v>517107</v>
      </c>
      <c r="D5091">
        <v>194508</v>
      </c>
      <c r="E5091" t="s">
        <v>1287</v>
      </c>
      <c r="F5091" t="s">
        <v>11403</v>
      </c>
      <c r="G5091">
        <v>-0.30916994599999997</v>
      </c>
      <c r="H5091">
        <v>51.637200319999998</v>
      </c>
      <c r="I5091" t="s">
        <v>1284</v>
      </c>
      <c r="J5091" t="s">
        <v>30</v>
      </c>
      <c r="K5091" t="s">
        <v>35</v>
      </c>
      <c r="L5091" t="str">
        <f t="shared" si="79"/>
        <v>M1/2220A_Active</v>
      </c>
    </row>
    <row r="5092" spans="1:12" x14ac:dyDescent="0.25">
      <c r="A5092">
        <v>5095</v>
      </c>
      <c r="B5092" t="s">
        <v>11404</v>
      </c>
      <c r="C5092">
        <v>418907</v>
      </c>
      <c r="D5092">
        <v>180959</v>
      </c>
      <c r="E5092" t="s">
        <v>1278</v>
      </c>
      <c r="F5092" t="s">
        <v>11405</v>
      </c>
      <c r="G5092">
        <v>-1.7288414670000001</v>
      </c>
      <c r="H5092">
        <v>51.527230469999999</v>
      </c>
      <c r="I5092" t="s">
        <v>1284</v>
      </c>
      <c r="J5092" t="s">
        <v>252</v>
      </c>
      <c r="K5092" t="s">
        <v>87</v>
      </c>
      <c r="L5092" t="str">
        <f t="shared" si="79"/>
        <v>M4/3238A_Active</v>
      </c>
    </row>
    <row r="5093" spans="1:12" x14ac:dyDescent="0.25">
      <c r="A5093">
        <v>5096</v>
      </c>
      <c r="B5093" t="s">
        <v>11406</v>
      </c>
      <c r="C5093">
        <v>541905</v>
      </c>
      <c r="D5093">
        <v>256252</v>
      </c>
      <c r="E5093" t="s">
        <v>1287</v>
      </c>
      <c r="F5093" t="s">
        <v>11407</v>
      </c>
      <c r="G5093">
        <v>7.4351034999999996E-2</v>
      </c>
      <c r="H5093">
        <v>52.186276329999998</v>
      </c>
      <c r="I5093" t="s">
        <v>1284</v>
      </c>
      <c r="J5093" t="s">
        <v>1419</v>
      </c>
      <c r="K5093" t="s">
        <v>35</v>
      </c>
      <c r="L5093" t="str">
        <f t="shared" si="79"/>
        <v>M11/6855J_Active</v>
      </c>
    </row>
    <row r="5094" spans="1:12" x14ac:dyDescent="0.25">
      <c r="A5094">
        <v>5097</v>
      </c>
      <c r="B5094" t="s">
        <v>11408</v>
      </c>
      <c r="C5094">
        <v>372116</v>
      </c>
      <c r="D5094">
        <v>379502</v>
      </c>
      <c r="E5094" t="s">
        <v>1287</v>
      </c>
      <c r="F5094" t="s">
        <v>11409</v>
      </c>
      <c r="G5094">
        <v>-2.4199634090000002</v>
      </c>
      <c r="H5094">
        <v>53.311730590000003</v>
      </c>
      <c r="I5094" t="s">
        <v>1280</v>
      </c>
      <c r="J5094" t="s">
        <v>109</v>
      </c>
      <c r="K5094" t="s">
        <v>35</v>
      </c>
      <c r="L5094" t="str">
        <f t="shared" si="79"/>
        <v>M6/6901K_Inactive</v>
      </c>
    </row>
    <row r="5095" spans="1:12" x14ac:dyDescent="0.25">
      <c r="A5095">
        <v>5098</v>
      </c>
      <c r="B5095" t="s">
        <v>11410</v>
      </c>
      <c r="C5095">
        <v>373735</v>
      </c>
      <c r="D5095">
        <v>377008</v>
      </c>
      <c r="E5095" t="s">
        <v>1282</v>
      </c>
      <c r="F5095" t="s">
        <v>11411</v>
      </c>
      <c r="G5095">
        <v>-2.395457715</v>
      </c>
      <c r="H5095">
        <v>53.289396259999997</v>
      </c>
      <c r="I5095" t="s">
        <v>1280</v>
      </c>
      <c r="J5095" t="s">
        <v>109</v>
      </c>
      <c r="K5095" t="s">
        <v>58</v>
      </c>
      <c r="L5095" t="str">
        <f t="shared" si="79"/>
        <v>M6/6869B_Inactive</v>
      </c>
    </row>
    <row r="5096" spans="1:12" x14ac:dyDescent="0.25">
      <c r="A5096">
        <v>5099</v>
      </c>
      <c r="B5096" t="s">
        <v>11412</v>
      </c>
      <c r="C5096">
        <v>399394</v>
      </c>
      <c r="D5096">
        <v>296850</v>
      </c>
      <c r="E5096" t="s">
        <v>1287</v>
      </c>
      <c r="F5096" t="s">
        <v>11413</v>
      </c>
      <c r="G5096">
        <v>-2.0103677709999999</v>
      </c>
      <c r="H5096">
        <v>52.569489709999999</v>
      </c>
      <c r="I5096" t="s">
        <v>1284</v>
      </c>
      <c r="J5096" t="s">
        <v>109</v>
      </c>
      <c r="K5096" t="s">
        <v>35</v>
      </c>
      <c r="L5096" t="str">
        <f t="shared" si="79"/>
        <v>M6/5963A_Active</v>
      </c>
    </row>
    <row r="5097" spans="1:12" x14ac:dyDescent="0.25">
      <c r="A5097">
        <v>5100</v>
      </c>
      <c r="B5097" t="s">
        <v>11414</v>
      </c>
      <c r="C5097">
        <v>466744</v>
      </c>
      <c r="D5097">
        <v>259763</v>
      </c>
      <c r="E5097" t="s">
        <v>1287</v>
      </c>
      <c r="F5097" t="s">
        <v>11415</v>
      </c>
      <c r="G5097">
        <v>-1.0241318669999999</v>
      </c>
      <c r="H5097">
        <v>52.232043240000003</v>
      </c>
      <c r="I5097" t="s">
        <v>1280</v>
      </c>
      <c r="J5097" t="s">
        <v>30</v>
      </c>
      <c r="K5097" t="s">
        <v>35</v>
      </c>
      <c r="L5097" t="str">
        <f t="shared" si="79"/>
        <v>M1/3100A_Inactive</v>
      </c>
    </row>
    <row r="5098" spans="1:12" x14ac:dyDescent="0.25">
      <c r="A5098">
        <v>5101</v>
      </c>
      <c r="B5098" t="s">
        <v>11416</v>
      </c>
      <c r="C5098">
        <v>429835</v>
      </c>
      <c r="D5098">
        <v>413696</v>
      </c>
      <c r="E5098" t="s">
        <v>1287</v>
      </c>
      <c r="F5098" t="s">
        <v>11417</v>
      </c>
      <c r="G5098">
        <v>-1.5504458059999999</v>
      </c>
      <c r="H5098">
        <v>53.618979320000001</v>
      </c>
      <c r="I5098" t="s">
        <v>1284</v>
      </c>
      <c r="J5098" t="s">
        <v>30</v>
      </c>
      <c r="K5098" t="s">
        <v>35</v>
      </c>
      <c r="L5098" t="str">
        <f t="shared" si="79"/>
        <v>M1/4861A_Active</v>
      </c>
    </row>
    <row r="5099" spans="1:12" x14ac:dyDescent="0.25">
      <c r="A5099">
        <v>5102</v>
      </c>
      <c r="B5099" t="s">
        <v>11418</v>
      </c>
      <c r="C5099">
        <v>514507</v>
      </c>
      <c r="D5099">
        <v>178620</v>
      </c>
      <c r="E5099" t="s">
        <v>1295</v>
      </c>
      <c r="F5099" t="s">
        <v>11419</v>
      </c>
      <c r="G5099">
        <v>-0.351896769</v>
      </c>
      <c r="H5099">
        <v>51.494936439999996</v>
      </c>
      <c r="I5099" t="s">
        <v>1280</v>
      </c>
      <c r="J5099" t="s">
        <v>252</v>
      </c>
      <c r="K5099" t="s">
        <v>101</v>
      </c>
      <c r="L5099" t="str">
        <f t="shared" si="79"/>
        <v>M4/2173B_Inactive</v>
      </c>
    </row>
    <row r="5100" spans="1:12" x14ac:dyDescent="0.25">
      <c r="A5100">
        <v>5103</v>
      </c>
      <c r="B5100" t="s">
        <v>11420</v>
      </c>
      <c r="C5100">
        <v>466617</v>
      </c>
      <c r="D5100">
        <v>170291</v>
      </c>
      <c r="E5100" t="s">
        <v>1278</v>
      </c>
      <c r="F5100" t="s">
        <v>11421</v>
      </c>
      <c r="G5100">
        <v>-1.0431792</v>
      </c>
      <c r="H5100">
        <v>51.427720200000003</v>
      </c>
      <c r="I5100" t="s">
        <v>1280</v>
      </c>
      <c r="J5100" t="s">
        <v>252</v>
      </c>
      <c r="K5100" t="s">
        <v>87</v>
      </c>
      <c r="L5100" t="str">
        <f t="shared" si="79"/>
        <v>M4/2711A_Inactive</v>
      </c>
    </row>
    <row r="5101" spans="1:12" x14ac:dyDescent="0.25">
      <c r="A5101">
        <v>5104</v>
      </c>
      <c r="B5101" t="s">
        <v>11422</v>
      </c>
      <c r="C5101">
        <v>494970</v>
      </c>
      <c r="D5101">
        <v>179530</v>
      </c>
      <c r="E5101" t="s">
        <v>1295</v>
      </c>
      <c r="F5101" t="s">
        <v>11423</v>
      </c>
      <c r="G5101">
        <v>-0.63299176599999996</v>
      </c>
      <c r="H5101">
        <v>51.506733709999999</v>
      </c>
      <c r="I5101" t="s">
        <v>1280</v>
      </c>
      <c r="J5101" t="s">
        <v>252</v>
      </c>
      <c r="K5101" t="s">
        <v>101</v>
      </c>
      <c r="L5101" t="str">
        <f t="shared" si="79"/>
        <v>M4/2383B_Inactive</v>
      </c>
    </row>
    <row r="5102" spans="1:12" x14ac:dyDescent="0.25">
      <c r="A5102">
        <v>5105</v>
      </c>
      <c r="B5102" t="s">
        <v>11424</v>
      </c>
      <c r="C5102">
        <v>382060</v>
      </c>
      <c r="D5102">
        <v>390831</v>
      </c>
      <c r="E5102" t="s">
        <v>1300</v>
      </c>
      <c r="F5102" t="s">
        <v>11425</v>
      </c>
      <c r="G5102">
        <v>-2.2713681320000001</v>
      </c>
      <c r="H5102">
        <v>53.413993820000002</v>
      </c>
      <c r="I5102" t="s">
        <v>1284</v>
      </c>
      <c r="J5102" t="s">
        <v>185</v>
      </c>
      <c r="K5102" t="s">
        <v>48</v>
      </c>
      <c r="L5102" t="str">
        <f t="shared" si="79"/>
        <v>M60/9075K_Active</v>
      </c>
    </row>
    <row r="5103" spans="1:12" x14ac:dyDescent="0.25">
      <c r="A5103">
        <v>5106</v>
      </c>
      <c r="B5103" t="s">
        <v>11426</v>
      </c>
      <c r="C5103">
        <v>378715</v>
      </c>
      <c r="D5103">
        <v>403670</v>
      </c>
      <c r="E5103" t="s">
        <v>1292</v>
      </c>
      <c r="F5103" t="s">
        <v>1235</v>
      </c>
      <c r="G5103">
        <v>-2.3225636779999999</v>
      </c>
      <c r="H5103">
        <v>53.529270310000001</v>
      </c>
      <c r="I5103" t="s">
        <v>1280</v>
      </c>
      <c r="J5103" t="s">
        <v>185</v>
      </c>
      <c r="K5103" t="s">
        <v>67</v>
      </c>
      <c r="L5103" t="str">
        <f t="shared" si="79"/>
        <v>M60/9270B_Inactive</v>
      </c>
    </row>
    <row r="5104" spans="1:12" x14ac:dyDescent="0.25">
      <c r="A5104">
        <v>5107</v>
      </c>
      <c r="B5104" t="s">
        <v>11427</v>
      </c>
      <c r="C5104">
        <v>502886</v>
      </c>
      <c r="D5104">
        <v>166312</v>
      </c>
      <c r="E5104" t="s">
        <v>1300</v>
      </c>
      <c r="F5104" t="s">
        <v>11428</v>
      </c>
      <c r="G5104">
        <v>-0.522809937</v>
      </c>
      <c r="H5104">
        <v>51.386536100000001</v>
      </c>
      <c r="I5104" t="s">
        <v>1284</v>
      </c>
      <c r="J5104" t="s">
        <v>44</v>
      </c>
      <c r="K5104" t="s">
        <v>48</v>
      </c>
      <c r="L5104" t="str">
        <f t="shared" si="79"/>
        <v>M25/4817A_Active</v>
      </c>
    </row>
    <row r="5105" spans="1:12" x14ac:dyDescent="0.25">
      <c r="A5105">
        <v>5108</v>
      </c>
      <c r="B5105" t="s">
        <v>11429</v>
      </c>
      <c r="C5105">
        <v>440413</v>
      </c>
      <c r="D5105">
        <v>459289</v>
      </c>
      <c r="E5105" t="s">
        <v>1287</v>
      </c>
      <c r="F5105" t="s">
        <v>11430</v>
      </c>
      <c r="G5105">
        <v>-1.384571014</v>
      </c>
      <c r="H5105">
        <v>54.028033919999999</v>
      </c>
      <c r="I5105" t="s">
        <v>1284</v>
      </c>
      <c r="J5105" t="s">
        <v>1285</v>
      </c>
      <c r="K5105" t="s">
        <v>35</v>
      </c>
      <c r="L5105" t="str">
        <f t="shared" si="79"/>
        <v>A1M/9808A_Active</v>
      </c>
    </row>
    <row r="5106" spans="1:12" x14ac:dyDescent="0.25">
      <c r="A5106">
        <v>5109</v>
      </c>
      <c r="B5106" t="s">
        <v>11431</v>
      </c>
      <c r="C5106">
        <v>501597</v>
      </c>
      <c r="D5106">
        <v>168777</v>
      </c>
      <c r="E5106" t="s">
        <v>1292</v>
      </c>
      <c r="F5106" t="s">
        <v>11432</v>
      </c>
      <c r="G5106">
        <v>-0.54062260299999998</v>
      </c>
      <c r="H5106">
        <v>51.408925549999999</v>
      </c>
      <c r="I5106" t="s">
        <v>1284</v>
      </c>
      <c r="J5106" t="s">
        <v>44</v>
      </c>
      <c r="K5106" t="s">
        <v>67</v>
      </c>
      <c r="L5106" t="str">
        <f t="shared" si="79"/>
        <v>M25/4848B_Active</v>
      </c>
    </row>
    <row r="5107" spans="1:12" x14ac:dyDescent="0.25">
      <c r="A5107">
        <v>5110</v>
      </c>
      <c r="B5107" t="s">
        <v>11433</v>
      </c>
      <c r="C5107">
        <v>456507</v>
      </c>
      <c r="D5107">
        <v>277209</v>
      </c>
      <c r="E5107" t="s">
        <v>1282</v>
      </c>
      <c r="F5107" t="s">
        <v>11434</v>
      </c>
      <c r="G5107">
        <v>-1.1710829629999999</v>
      </c>
      <c r="H5107">
        <v>52.390015210000001</v>
      </c>
      <c r="I5107" t="s">
        <v>1280</v>
      </c>
      <c r="J5107" t="s">
        <v>30</v>
      </c>
      <c r="K5107" t="s">
        <v>58</v>
      </c>
      <c r="L5107" t="str">
        <f t="shared" si="79"/>
        <v>M1/3311B_Inactive</v>
      </c>
    </row>
    <row r="5108" spans="1:12" x14ac:dyDescent="0.25">
      <c r="A5108">
        <v>5111</v>
      </c>
      <c r="B5108" t="s">
        <v>11435</v>
      </c>
      <c r="C5108">
        <v>621083</v>
      </c>
      <c r="D5108">
        <v>241239</v>
      </c>
      <c r="E5108" t="s">
        <v>1295</v>
      </c>
      <c r="F5108" t="s">
        <v>11436</v>
      </c>
      <c r="G5108">
        <v>1.2211764249999999</v>
      </c>
      <c r="H5108">
        <v>52.025496660000002</v>
      </c>
      <c r="I5108" t="s">
        <v>1284</v>
      </c>
      <c r="J5108" t="s">
        <v>1332</v>
      </c>
      <c r="K5108" t="s">
        <v>101</v>
      </c>
      <c r="L5108" t="str">
        <f t="shared" si="79"/>
        <v>A14/1977A_Active</v>
      </c>
    </row>
    <row r="5109" spans="1:12" x14ac:dyDescent="0.25">
      <c r="A5109">
        <v>5112</v>
      </c>
      <c r="B5109" t="s">
        <v>11437</v>
      </c>
      <c r="C5109">
        <v>357611</v>
      </c>
      <c r="D5109">
        <v>398071</v>
      </c>
      <c r="E5109" t="s">
        <v>1287</v>
      </c>
      <c r="F5109" t="s">
        <v>11438</v>
      </c>
      <c r="G5109">
        <v>-2.640154683</v>
      </c>
      <c r="H5109">
        <v>53.477662969999997</v>
      </c>
      <c r="I5109" t="s">
        <v>1284</v>
      </c>
      <c r="J5109" t="s">
        <v>109</v>
      </c>
      <c r="K5109" t="s">
        <v>35</v>
      </c>
      <c r="L5109" t="str">
        <f t="shared" si="79"/>
        <v>M6/7151A_Active</v>
      </c>
    </row>
    <row r="5110" spans="1:12" x14ac:dyDescent="0.25">
      <c r="A5110">
        <v>5113</v>
      </c>
      <c r="B5110" t="s">
        <v>11439</v>
      </c>
      <c r="C5110">
        <v>426265</v>
      </c>
      <c r="D5110">
        <v>262680</v>
      </c>
      <c r="E5110" t="s">
        <v>1282</v>
      </c>
      <c r="F5110" t="s">
        <v>11440</v>
      </c>
      <c r="G5110">
        <v>-1.61658221</v>
      </c>
      <c r="H5110">
        <v>52.261677310000003</v>
      </c>
      <c r="I5110" t="s">
        <v>1284</v>
      </c>
      <c r="J5110" t="s">
        <v>1458</v>
      </c>
      <c r="K5110" t="s">
        <v>58</v>
      </c>
      <c r="L5110" t="str">
        <f t="shared" si="79"/>
        <v>M40/9535L_Active</v>
      </c>
    </row>
    <row r="5111" spans="1:12" x14ac:dyDescent="0.25">
      <c r="A5111">
        <v>5114</v>
      </c>
      <c r="B5111" t="s">
        <v>11441</v>
      </c>
      <c r="C5111">
        <v>522772</v>
      </c>
      <c r="D5111">
        <v>200025</v>
      </c>
      <c r="E5111" t="s">
        <v>1300</v>
      </c>
      <c r="F5111" t="s">
        <v>11442</v>
      </c>
      <c r="G5111">
        <v>-0.22541567900000001</v>
      </c>
      <c r="H5111">
        <v>51.685574510000002</v>
      </c>
      <c r="I5111" t="s">
        <v>1284</v>
      </c>
      <c r="J5111" t="s">
        <v>44</v>
      </c>
      <c r="K5111" t="s">
        <v>48</v>
      </c>
      <c r="L5111" t="str">
        <f t="shared" si="79"/>
        <v>M25/5343K_Active</v>
      </c>
    </row>
    <row r="5112" spans="1:12" x14ac:dyDescent="0.25">
      <c r="A5112">
        <v>5115</v>
      </c>
      <c r="B5112" t="s">
        <v>11443</v>
      </c>
      <c r="C5112">
        <v>370821</v>
      </c>
      <c r="D5112">
        <v>380579</v>
      </c>
      <c r="E5112" t="s">
        <v>1287</v>
      </c>
      <c r="F5112" t="s">
        <v>11444</v>
      </c>
      <c r="G5112">
        <v>-2.4394986799999998</v>
      </c>
      <c r="H5112">
        <v>53.321341080000003</v>
      </c>
      <c r="I5112" t="s">
        <v>1280</v>
      </c>
      <c r="J5112" t="s">
        <v>109</v>
      </c>
      <c r="K5112" t="s">
        <v>35</v>
      </c>
      <c r="L5112" t="str">
        <f t="shared" si="79"/>
        <v>M6/6921A_Inactive</v>
      </c>
    </row>
    <row r="5113" spans="1:12" x14ac:dyDescent="0.25">
      <c r="A5113">
        <v>5116</v>
      </c>
      <c r="B5113" t="s">
        <v>11445</v>
      </c>
      <c r="C5113">
        <v>430634</v>
      </c>
      <c r="D5113">
        <v>407630</v>
      </c>
      <c r="E5113" t="s">
        <v>1287</v>
      </c>
      <c r="F5113" t="s">
        <v>11446</v>
      </c>
      <c r="G5113">
        <v>-1.538959577</v>
      </c>
      <c r="H5113">
        <v>53.564413090000002</v>
      </c>
      <c r="I5113" t="s">
        <v>1284</v>
      </c>
      <c r="J5113" t="s">
        <v>30</v>
      </c>
      <c r="K5113" t="s">
        <v>35</v>
      </c>
      <c r="L5113" t="str">
        <f t="shared" si="79"/>
        <v>M1/4797A_Active</v>
      </c>
    </row>
    <row r="5114" spans="1:12" x14ac:dyDescent="0.25">
      <c r="A5114">
        <v>5117</v>
      </c>
      <c r="B5114" t="s">
        <v>11447</v>
      </c>
      <c r="C5114">
        <v>405622</v>
      </c>
      <c r="D5114">
        <v>183992</v>
      </c>
      <c r="E5114" t="s">
        <v>1278</v>
      </c>
      <c r="F5114" t="s">
        <v>11448</v>
      </c>
      <c r="G5114">
        <v>-1.920297199</v>
      </c>
      <c r="H5114">
        <v>51.554788019999997</v>
      </c>
      <c r="I5114" t="s">
        <v>1284</v>
      </c>
      <c r="J5114" t="s">
        <v>252</v>
      </c>
      <c r="K5114" t="s">
        <v>87</v>
      </c>
      <c r="L5114" t="str">
        <f t="shared" si="79"/>
        <v>M4/3380A_Active</v>
      </c>
    </row>
    <row r="5115" spans="1:12" x14ac:dyDescent="0.25">
      <c r="A5115">
        <v>5118</v>
      </c>
      <c r="B5115" t="s">
        <v>11449</v>
      </c>
      <c r="C5115">
        <v>511380</v>
      </c>
      <c r="D5115">
        <v>157513</v>
      </c>
      <c r="E5115" t="s">
        <v>1300</v>
      </c>
      <c r="F5115" t="s">
        <v>11450</v>
      </c>
      <c r="G5115">
        <v>-0.403539274</v>
      </c>
      <c r="H5115">
        <v>51.305846250000002</v>
      </c>
      <c r="I5115" t="s">
        <v>1284</v>
      </c>
      <c r="J5115" t="s">
        <v>44</v>
      </c>
      <c r="K5115" t="s">
        <v>48</v>
      </c>
      <c r="L5115" t="str">
        <f t="shared" si="79"/>
        <v>M25/4686A_Active</v>
      </c>
    </row>
    <row r="5116" spans="1:12" x14ac:dyDescent="0.25">
      <c r="A5116">
        <v>5119</v>
      </c>
      <c r="B5116" t="s">
        <v>11451</v>
      </c>
      <c r="C5116">
        <v>504261</v>
      </c>
      <c r="D5116">
        <v>197329</v>
      </c>
      <c r="E5116" t="s">
        <v>1300</v>
      </c>
      <c r="F5116" t="s">
        <v>1130</v>
      </c>
      <c r="G5116">
        <v>-0.493884502</v>
      </c>
      <c r="H5116">
        <v>51.665081489999999</v>
      </c>
      <c r="I5116" t="s">
        <v>1284</v>
      </c>
      <c r="J5116" t="s">
        <v>44</v>
      </c>
      <c r="K5116" t="s">
        <v>48</v>
      </c>
      <c r="L5116" t="str">
        <f t="shared" si="79"/>
        <v>M25/5135A_Active</v>
      </c>
    </row>
    <row r="5117" spans="1:12" x14ac:dyDescent="0.25">
      <c r="A5117">
        <v>5120</v>
      </c>
      <c r="B5117" t="s">
        <v>11452</v>
      </c>
      <c r="C5117">
        <v>517132</v>
      </c>
      <c r="D5117">
        <v>157338</v>
      </c>
      <c r="E5117" t="s">
        <v>1300</v>
      </c>
      <c r="F5117" t="s">
        <v>11453</v>
      </c>
      <c r="G5117">
        <v>-0.32111676900000002</v>
      </c>
      <c r="H5117">
        <v>51.303120049999997</v>
      </c>
      <c r="I5117" t="s">
        <v>1284</v>
      </c>
      <c r="J5117" t="s">
        <v>44</v>
      </c>
      <c r="K5117" t="s">
        <v>48</v>
      </c>
      <c r="L5117" t="str">
        <f t="shared" si="79"/>
        <v>M25/4620J_Active</v>
      </c>
    </row>
    <row r="5118" spans="1:12" x14ac:dyDescent="0.25">
      <c r="A5118">
        <v>5121</v>
      </c>
      <c r="B5118" t="s">
        <v>11454</v>
      </c>
      <c r="C5118">
        <v>375155</v>
      </c>
      <c r="D5118">
        <v>398428</v>
      </c>
      <c r="E5118" t="s">
        <v>1292</v>
      </c>
      <c r="F5118" t="s">
        <v>1225</v>
      </c>
      <c r="G5118">
        <v>-2.3758500109999998</v>
      </c>
      <c r="H5118">
        <v>53.481996530000004</v>
      </c>
      <c r="I5118" t="s">
        <v>1280</v>
      </c>
      <c r="J5118" t="s">
        <v>185</v>
      </c>
      <c r="K5118" t="s">
        <v>67</v>
      </c>
      <c r="L5118" t="str">
        <f t="shared" si="79"/>
        <v>M60/9189B_Inactive</v>
      </c>
    </row>
    <row r="5119" spans="1:12" x14ac:dyDescent="0.25">
      <c r="A5119">
        <v>5122</v>
      </c>
      <c r="B5119" t="s">
        <v>11455</v>
      </c>
      <c r="C5119">
        <v>460397</v>
      </c>
      <c r="D5119">
        <v>106687</v>
      </c>
      <c r="E5119" t="s">
        <v>1278</v>
      </c>
      <c r="F5119" t="s">
        <v>11456</v>
      </c>
      <c r="G5119">
        <v>-1.1432881429999999</v>
      </c>
      <c r="H5119">
        <v>50.856542169999997</v>
      </c>
      <c r="I5119" t="s">
        <v>1280</v>
      </c>
      <c r="J5119" t="s">
        <v>83</v>
      </c>
      <c r="K5119" t="s">
        <v>87</v>
      </c>
      <c r="L5119" t="str">
        <f t="shared" si="79"/>
        <v>M27/9405B_Inactive</v>
      </c>
    </row>
    <row r="5120" spans="1:12" x14ac:dyDescent="0.25">
      <c r="A5120">
        <v>5123</v>
      </c>
      <c r="B5120" t="s">
        <v>11457</v>
      </c>
      <c r="C5120">
        <v>508735</v>
      </c>
      <c r="D5120">
        <v>158864</v>
      </c>
      <c r="E5120" t="s">
        <v>1292</v>
      </c>
      <c r="F5120" t="s">
        <v>11458</v>
      </c>
      <c r="G5120">
        <v>-0.441057217</v>
      </c>
      <c r="H5120">
        <v>51.318500579999998</v>
      </c>
      <c r="I5120" t="s">
        <v>1284</v>
      </c>
      <c r="J5120" t="s">
        <v>44</v>
      </c>
      <c r="K5120" t="s">
        <v>67</v>
      </c>
      <c r="L5120" t="str">
        <f t="shared" si="79"/>
        <v>M25/4717B_Active</v>
      </c>
    </row>
    <row r="5121" spans="1:12" x14ac:dyDescent="0.25">
      <c r="A5121">
        <v>5124</v>
      </c>
      <c r="B5121" t="s">
        <v>11459</v>
      </c>
      <c r="C5121">
        <v>503839</v>
      </c>
      <c r="D5121">
        <v>225838</v>
      </c>
      <c r="E5121" t="s">
        <v>1287</v>
      </c>
      <c r="F5121" t="s">
        <v>11460</v>
      </c>
      <c r="G5121">
        <v>-0.49145444100000002</v>
      </c>
      <c r="H5121">
        <v>51.921400220000002</v>
      </c>
      <c r="I5121" t="s">
        <v>1280</v>
      </c>
      <c r="J5121" t="s">
        <v>30</v>
      </c>
      <c r="K5121" t="s">
        <v>35</v>
      </c>
      <c r="L5121" t="str">
        <f t="shared" si="79"/>
        <v>M1/2579A_Inactive</v>
      </c>
    </row>
    <row r="5122" spans="1:12" x14ac:dyDescent="0.25">
      <c r="A5122">
        <v>5125</v>
      </c>
      <c r="B5122" t="s">
        <v>11461</v>
      </c>
      <c r="C5122">
        <v>449099</v>
      </c>
      <c r="D5122">
        <v>318423</v>
      </c>
      <c r="E5122" t="s">
        <v>1282</v>
      </c>
      <c r="F5122" t="s">
        <v>11462</v>
      </c>
      <c r="G5122">
        <v>-1.27384103</v>
      </c>
      <c r="H5122">
        <v>52.761206860000001</v>
      </c>
      <c r="I5122" t="s">
        <v>1284</v>
      </c>
      <c r="J5122" t="s">
        <v>30</v>
      </c>
      <c r="K5122" t="s">
        <v>58</v>
      </c>
      <c r="L5122" t="str">
        <f t="shared" si="79"/>
        <v>M1/3755B_Active</v>
      </c>
    </row>
    <row r="5123" spans="1:12" x14ac:dyDescent="0.25">
      <c r="A5123">
        <v>5126</v>
      </c>
      <c r="B5123" t="s">
        <v>11463</v>
      </c>
      <c r="C5123">
        <v>395290</v>
      </c>
      <c r="D5123">
        <v>273210</v>
      </c>
      <c r="E5123" t="s">
        <v>1282</v>
      </c>
      <c r="F5123" t="s">
        <v>11464</v>
      </c>
      <c r="G5123">
        <v>-2.0705763070000001</v>
      </c>
      <c r="H5123">
        <v>52.356943899999997</v>
      </c>
      <c r="I5123" t="s">
        <v>1280</v>
      </c>
      <c r="J5123" t="s">
        <v>172</v>
      </c>
      <c r="K5123" t="s">
        <v>58</v>
      </c>
      <c r="L5123" t="str">
        <f t="shared" ref="L5123:L5186" si="80">F5123&amp;"_"&amp;I5123</f>
        <v>M42/6104M_Inactive</v>
      </c>
    </row>
    <row r="5124" spans="1:12" x14ac:dyDescent="0.25">
      <c r="A5124">
        <v>5127</v>
      </c>
      <c r="B5124" t="s">
        <v>11465</v>
      </c>
      <c r="C5124">
        <v>447216</v>
      </c>
      <c r="D5124">
        <v>328969</v>
      </c>
      <c r="E5124" t="s">
        <v>1287</v>
      </c>
      <c r="F5124" t="s">
        <v>11466</v>
      </c>
      <c r="G5124">
        <v>-1.3002240279999999</v>
      </c>
      <c r="H5124">
        <v>52.856170300000002</v>
      </c>
      <c r="I5124" t="s">
        <v>1280</v>
      </c>
      <c r="J5124" t="s">
        <v>30</v>
      </c>
      <c r="K5124" t="s">
        <v>35</v>
      </c>
      <c r="L5124" t="str">
        <f t="shared" si="80"/>
        <v>M1/3867A_Inactive</v>
      </c>
    </row>
    <row r="5125" spans="1:12" x14ac:dyDescent="0.25">
      <c r="A5125">
        <v>5128</v>
      </c>
      <c r="B5125" t="s">
        <v>11467</v>
      </c>
      <c r="C5125">
        <v>408696</v>
      </c>
      <c r="D5125">
        <v>272865</v>
      </c>
      <c r="E5125" t="s">
        <v>1282</v>
      </c>
      <c r="F5125" t="s">
        <v>11468</v>
      </c>
      <c r="G5125">
        <v>-1.873739781</v>
      </c>
      <c r="H5125">
        <v>52.353796959999997</v>
      </c>
      <c r="I5125" t="s">
        <v>1284</v>
      </c>
      <c r="J5125" t="s">
        <v>172</v>
      </c>
      <c r="K5125" t="s">
        <v>58</v>
      </c>
      <c r="L5125" t="str">
        <f t="shared" si="80"/>
        <v>M42/6246B_Active</v>
      </c>
    </row>
    <row r="5126" spans="1:12" x14ac:dyDescent="0.25">
      <c r="A5126">
        <v>5129</v>
      </c>
      <c r="B5126" t="s">
        <v>11469</v>
      </c>
      <c r="C5126">
        <v>628493</v>
      </c>
      <c r="D5126">
        <v>235331</v>
      </c>
      <c r="E5126" t="s">
        <v>1278</v>
      </c>
      <c r="F5126" t="s">
        <v>11470</v>
      </c>
      <c r="G5126">
        <v>1.325057387</v>
      </c>
      <c r="H5126">
        <v>51.969469519999997</v>
      </c>
      <c r="I5126" t="s">
        <v>1280</v>
      </c>
      <c r="J5126" t="s">
        <v>1332</v>
      </c>
      <c r="K5126" t="s">
        <v>87</v>
      </c>
      <c r="L5126" t="str">
        <f t="shared" si="80"/>
        <v>A14/2092B_Inactive</v>
      </c>
    </row>
    <row r="5127" spans="1:12" x14ac:dyDescent="0.25">
      <c r="A5127">
        <v>5130</v>
      </c>
      <c r="B5127" t="s">
        <v>11471</v>
      </c>
      <c r="C5127">
        <v>446653</v>
      </c>
      <c r="D5127">
        <v>354956</v>
      </c>
      <c r="E5127" t="s">
        <v>1282</v>
      </c>
      <c r="F5127" t="s">
        <v>11472</v>
      </c>
      <c r="G5127">
        <v>-1.3048519409999999</v>
      </c>
      <c r="H5127">
        <v>53.089804800000003</v>
      </c>
      <c r="I5127" t="s">
        <v>1284</v>
      </c>
      <c r="J5127" t="s">
        <v>30</v>
      </c>
      <c r="K5127" t="s">
        <v>58</v>
      </c>
      <c r="L5127" t="str">
        <f t="shared" si="80"/>
        <v>M1/4158B_Active</v>
      </c>
    </row>
    <row r="5128" spans="1:12" x14ac:dyDescent="0.25">
      <c r="A5128">
        <v>5131</v>
      </c>
      <c r="B5128" t="s">
        <v>11473</v>
      </c>
      <c r="C5128">
        <v>424125</v>
      </c>
      <c r="D5128">
        <v>300349</v>
      </c>
      <c r="E5128" t="s">
        <v>1287</v>
      </c>
      <c r="F5128" t="s">
        <v>11474</v>
      </c>
      <c r="G5128">
        <v>-1.645231482</v>
      </c>
      <c r="H5128">
        <v>52.600416709999998</v>
      </c>
      <c r="I5128" t="s">
        <v>1284</v>
      </c>
      <c r="J5128" t="s">
        <v>172</v>
      </c>
      <c r="K5128" t="s">
        <v>35</v>
      </c>
      <c r="L5128" t="str">
        <f t="shared" si="80"/>
        <v>M42/6621A_Active</v>
      </c>
    </row>
    <row r="5129" spans="1:12" x14ac:dyDescent="0.25">
      <c r="A5129">
        <v>5132</v>
      </c>
      <c r="B5129" t="s">
        <v>11475</v>
      </c>
      <c r="C5129">
        <v>523380</v>
      </c>
      <c r="D5129">
        <v>215568</v>
      </c>
      <c r="E5129" t="s">
        <v>1287</v>
      </c>
      <c r="F5129" t="s">
        <v>6046</v>
      </c>
      <c r="G5129">
        <v>-0.21111395599999999</v>
      </c>
      <c r="H5129">
        <v>51.825124649999999</v>
      </c>
      <c r="I5129" t="s">
        <v>1284</v>
      </c>
      <c r="J5129" t="s">
        <v>1285</v>
      </c>
      <c r="K5129" t="s">
        <v>35</v>
      </c>
      <c r="L5129" t="str">
        <f t="shared" si="80"/>
        <v>A1M/9398A_Active</v>
      </c>
    </row>
    <row r="5130" spans="1:12" x14ac:dyDescent="0.25">
      <c r="A5130">
        <v>5133</v>
      </c>
      <c r="B5130" t="s">
        <v>11476</v>
      </c>
      <c r="C5130">
        <v>372522</v>
      </c>
      <c r="D5130">
        <v>379408</v>
      </c>
      <c r="E5130" t="s">
        <v>1282</v>
      </c>
      <c r="F5130" t="s">
        <v>11477</v>
      </c>
      <c r="G5130">
        <v>-2.41386185</v>
      </c>
      <c r="H5130">
        <v>53.310906989999999</v>
      </c>
      <c r="I5130" t="s">
        <v>1280</v>
      </c>
      <c r="J5130" t="s">
        <v>109</v>
      </c>
      <c r="K5130" t="s">
        <v>58</v>
      </c>
      <c r="L5130" t="str">
        <f t="shared" si="80"/>
        <v>M6/6896B_Inactive</v>
      </c>
    </row>
    <row r="5131" spans="1:12" x14ac:dyDescent="0.25">
      <c r="A5131">
        <v>5134</v>
      </c>
      <c r="B5131" t="s">
        <v>11478</v>
      </c>
      <c r="C5131">
        <v>353836</v>
      </c>
      <c r="D5131">
        <v>404504</v>
      </c>
      <c r="E5131" t="s">
        <v>1287</v>
      </c>
      <c r="F5131" t="s">
        <v>11479</v>
      </c>
      <c r="G5131">
        <v>-2.6979794680000002</v>
      </c>
      <c r="H5131">
        <v>53.535162620000001</v>
      </c>
      <c r="I5131" t="s">
        <v>1280</v>
      </c>
      <c r="J5131" t="s">
        <v>109</v>
      </c>
      <c r="K5131" t="s">
        <v>35</v>
      </c>
      <c r="L5131" t="str">
        <f t="shared" si="80"/>
        <v>M6/7231A_Inactive</v>
      </c>
    </row>
    <row r="5132" spans="1:12" x14ac:dyDescent="0.25">
      <c r="A5132">
        <v>5135</v>
      </c>
      <c r="B5132" t="s">
        <v>11480</v>
      </c>
      <c r="C5132">
        <v>441369</v>
      </c>
      <c r="D5132">
        <v>450343</v>
      </c>
      <c r="E5132" t="s">
        <v>1287</v>
      </c>
      <c r="F5132" t="s">
        <v>11481</v>
      </c>
      <c r="G5132">
        <v>-1.3711899329999999</v>
      </c>
      <c r="H5132">
        <v>53.947560240000001</v>
      </c>
      <c r="I5132" t="s">
        <v>1284</v>
      </c>
      <c r="J5132" t="s">
        <v>1285</v>
      </c>
      <c r="K5132" t="s">
        <v>35</v>
      </c>
      <c r="L5132" t="str">
        <f t="shared" si="80"/>
        <v>A1M/9714A_Active</v>
      </c>
    </row>
    <row r="5133" spans="1:12" x14ac:dyDescent="0.25">
      <c r="A5133">
        <v>5136</v>
      </c>
      <c r="B5133" t="s">
        <v>11482</v>
      </c>
      <c r="C5133">
        <v>399633</v>
      </c>
      <c r="D5133">
        <v>296672</v>
      </c>
      <c r="E5133" t="s">
        <v>1282</v>
      </c>
      <c r="F5133" t="s">
        <v>11483</v>
      </c>
      <c r="G5133">
        <v>-2.0068412360000001</v>
      </c>
      <c r="H5133">
        <v>52.567889770000001</v>
      </c>
      <c r="I5133" t="s">
        <v>1284</v>
      </c>
      <c r="J5133" t="s">
        <v>109</v>
      </c>
      <c r="K5133" t="s">
        <v>58</v>
      </c>
      <c r="L5133" t="str">
        <f t="shared" si="80"/>
        <v>M6/5960B_Active</v>
      </c>
    </row>
    <row r="5134" spans="1:12" x14ac:dyDescent="0.25">
      <c r="A5134">
        <v>5137</v>
      </c>
      <c r="B5134" t="s">
        <v>11484</v>
      </c>
      <c r="C5134">
        <v>388711</v>
      </c>
      <c r="D5134">
        <v>255507</v>
      </c>
      <c r="E5134" t="s">
        <v>1287</v>
      </c>
      <c r="F5134" t="s">
        <v>11485</v>
      </c>
      <c r="G5134">
        <v>-2.1665782020000002</v>
      </c>
      <c r="H5134">
        <v>52.197691110000001</v>
      </c>
      <c r="I5134" t="s">
        <v>1284</v>
      </c>
      <c r="J5134" t="s">
        <v>226</v>
      </c>
      <c r="K5134" t="s">
        <v>35</v>
      </c>
      <c r="L5134" t="str">
        <f t="shared" si="80"/>
        <v>M5/7457B_Active</v>
      </c>
    </row>
    <row r="5135" spans="1:12" x14ac:dyDescent="0.25">
      <c r="A5135">
        <v>5138</v>
      </c>
      <c r="B5135" t="s">
        <v>11486</v>
      </c>
      <c r="C5135">
        <v>505357</v>
      </c>
      <c r="D5135">
        <v>162430</v>
      </c>
      <c r="E5135" t="s">
        <v>1300</v>
      </c>
      <c r="F5135" t="s">
        <v>11487</v>
      </c>
      <c r="G5135">
        <v>-0.48846077500000001</v>
      </c>
      <c r="H5135">
        <v>51.351188919999998</v>
      </c>
      <c r="I5135" t="s">
        <v>1284</v>
      </c>
      <c r="J5135" t="s">
        <v>44</v>
      </c>
      <c r="K5135" t="s">
        <v>48</v>
      </c>
      <c r="L5135" t="str">
        <f t="shared" si="80"/>
        <v>M25/4772A_Active</v>
      </c>
    </row>
    <row r="5136" spans="1:12" x14ac:dyDescent="0.25">
      <c r="A5136">
        <v>5139</v>
      </c>
      <c r="B5136" t="s">
        <v>11488</v>
      </c>
      <c r="C5136">
        <v>522192</v>
      </c>
      <c r="D5136">
        <v>200434</v>
      </c>
      <c r="E5136" t="s">
        <v>1300</v>
      </c>
      <c r="F5136" t="s">
        <v>11489</v>
      </c>
      <c r="G5136">
        <v>-0.23365846500000001</v>
      </c>
      <c r="H5136">
        <v>51.68937665</v>
      </c>
      <c r="I5136" t="s">
        <v>1284</v>
      </c>
      <c r="J5136" t="s">
        <v>44</v>
      </c>
      <c r="K5136" t="s">
        <v>48</v>
      </c>
      <c r="L5136" t="str">
        <f t="shared" si="80"/>
        <v>M25/5336J_Active</v>
      </c>
    </row>
    <row r="5137" spans="1:12" x14ac:dyDescent="0.25">
      <c r="A5137">
        <v>5140</v>
      </c>
      <c r="B5137" t="s">
        <v>11490</v>
      </c>
      <c r="C5137">
        <v>358241</v>
      </c>
      <c r="D5137">
        <v>425720</v>
      </c>
      <c r="E5137" t="s">
        <v>1287</v>
      </c>
      <c r="F5137" t="s">
        <v>11491</v>
      </c>
      <c r="G5137">
        <v>-2.6343746129999999</v>
      </c>
      <c r="H5137">
        <v>53.726214429999999</v>
      </c>
      <c r="I5137" t="s">
        <v>1284</v>
      </c>
      <c r="J5137" t="s">
        <v>1615</v>
      </c>
      <c r="K5137" t="s">
        <v>35</v>
      </c>
      <c r="L5137" t="str">
        <f t="shared" si="80"/>
        <v>M61/2341A_Active</v>
      </c>
    </row>
    <row r="5138" spans="1:12" x14ac:dyDescent="0.25">
      <c r="A5138">
        <v>5141</v>
      </c>
      <c r="B5138" t="s">
        <v>11492</v>
      </c>
      <c r="C5138">
        <v>391070</v>
      </c>
      <c r="D5138">
        <v>401836</v>
      </c>
      <c r="E5138" t="s">
        <v>1292</v>
      </c>
      <c r="F5138" t="s">
        <v>11493</v>
      </c>
      <c r="G5138">
        <v>-2.1361305060000002</v>
      </c>
      <c r="H5138">
        <v>53.51314292</v>
      </c>
      <c r="I5138" t="s">
        <v>1280</v>
      </c>
      <c r="J5138" t="s">
        <v>185</v>
      </c>
      <c r="K5138" t="s">
        <v>67</v>
      </c>
      <c r="L5138" t="str">
        <f t="shared" si="80"/>
        <v>M60/9420B_Inactive</v>
      </c>
    </row>
    <row r="5139" spans="1:12" x14ac:dyDescent="0.25">
      <c r="A5139">
        <v>5142</v>
      </c>
      <c r="B5139" t="s">
        <v>11494</v>
      </c>
      <c r="C5139">
        <v>429772</v>
      </c>
      <c r="D5139">
        <v>308351</v>
      </c>
      <c r="E5139" t="s">
        <v>1287</v>
      </c>
      <c r="F5139" t="s">
        <v>11495</v>
      </c>
      <c r="G5139">
        <v>-1.5611432679999999</v>
      </c>
      <c r="H5139">
        <v>52.67207131</v>
      </c>
      <c r="I5139" t="s">
        <v>1280</v>
      </c>
      <c r="J5139" t="s">
        <v>172</v>
      </c>
      <c r="K5139" t="s">
        <v>35</v>
      </c>
      <c r="L5139" t="str">
        <f t="shared" si="80"/>
        <v>M42/6720A_Inactive</v>
      </c>
    </row>
    <row r="5140" spans="1:12" x14ac:dyDescent="0.25">
      <c r="A5140">
        <v>5143</v>
      </c>
      <c r="B5140" t="s">
        <v>11496</v>
      </c>
      <c r="C5140">
        <v>505009</v>
      </c>
      <c r="D5140">
        <v>198099</v>
      </c>
      <c r="E5140" t="s">
        <v>1300</v>
      </c>
      <c r="F5140" t="s">
        <v>11497</v>
      </c>
      <c r="G5140">
        <v>-0.482842298</v>
      </c>
      <c r="H5140">
        <v>51.671863430000002</v>
      </c>
      <c r="I5140" t="s">
        <v>1284</v>
      </c>
      <c r="J5140" t="s">
        <v>44</v>
      </c>
      <c r="K5140" t="s">
        <v>48</v>
      </c>
      <c r="L5140" t="str">
        <f t="shared" si="80"/>
        <v>M25/5145A_Active</v>
      </c>
    </row>
    <row r="5141" spans="1:12" x14ac:dyDescent="0.25">
      <c r="A5141">
        <v>5144</v>
      </c>
      <c r="B5141" t="s">
        <v>11498</v>
      </c>
      <c r="C5141">
        <v>363545</v>
      </c>
      <c r="D5141">
        <v>185819</v>
      </c>
      <c r="E5141" t="s">
        <v>1282</v>
      </c>
      <c r="F5141" t="s">
        <v>11499</v>
      </c>
      <c r="G5141">
        <v>-2.5273801960000002</v>
      </c>
      <c r="H5141">
        <v>51.570054890000002</v>
      </c>
      <c r="I5141" t="s">
        <v>1284</v>
      </c>
      <c r="J5141" t="s">
        <v>226</v>
      </c>
      <c r="K5141" t="s">
        <v>58</v>
      </c>
      <c r="L5141" t="str">
        <f t="shared" si="80"/>
        <v>M5/8282A_Active</v>
      </c>
    </row>
    <row r="5142" spans="1:12" x14ac:dyDescent="0.25">
      <c r="A5142">
        <v>5145</v>
      </c>
      <c r="B5142" t="s">
        <v>11500</v>
      </c>
      <c r="C5142">
        <v>502821</v>
      </c>
      <c r="D5142">
        <v>178174</v>
      </c>
      <c r="E5142" t="s">
        <v>1295</v>
      </c>
      <c r="F5142" t="s">
        <v>11501</v>
      </c>
      <c r="G5142">
        <v>-0.52030231999999998</v>
      </c>
      <c r="H5142">
        <v>51.49317242</v>
      </c>
      <c r="I5142" t="s">
        <v>1280</v>
      </c>
      <c r="J5142" t="s">
        <v>252</v>
      </c>
      <c r="K5142" t="s">
        <v>101</v>
      </c>
      <c r="L5142" t="str">
        <f t="shared" si="80"/>
        <v>M4/2295B_Inactive</v>
      </c>
    </row>
    <row r="5143" spans="1:12" x14ac:dyDescent="0.25">
      <c r="A5143">
        <v>5146</v>
      </c>
      <c r="B5143" t="s">
        <v>11502</v>
      </c>
      <c r="C5143">
        <v>512881</v>
      </c>
      <c r="D5143">
        <v>177942</v>
      </c>
      <c r="E5143" t="s">
        <v>1295</v>
      </c>
      <c r="F5143" t="s">
        <v>11503</v>
      </c>
      <c r="G5143">
        <v>-0.375526003</v>
      </c>
      <c r="H5143">
        <v>51.489169220000001</v>
      </c>
      <c r="I5143" t="s">
        <v>1280</v>
      </c>
      <c r="J5143" t="s">
        <v>252</v>
      </c>
      <c r="K5143" t="s">
        <v>101</v>
      </c>
      <c r="L5143" t="str">
        <f t="shared" si="80"/>
        <v>M4/2193B_Inactive</v>
      </c>
    </row>
    <row r="5144" spans="1:12" x14ac:dyDescent="0.25">
      <c r="A5144">
        <v>5147</v>
      </c>
      <c r="B5144" t="s">
        <v>11504</v>
      </c>
      <c r="C5144">
        <v>571728</v>
      </c>
      <c r="D5144">
        <v>158720</v>
      </c>
      <c r="E5144" t="s">
        <v>1278</v>
      </c>
      <c r="F5144" t="s">
        <v>11505</v>
      </c>
      <c r="G5144">
        <v>0.46207398500000002</v>
      </c>
      <c r="H5144">
        <v>51.301698739999999</v>
      </c>
      <c r="I5144" t="s">
        <v>1280</v>
      </c>
      <c r="J5144" t="s">
        <v>368</v>
      </c>
      <c r="K5144" t="s">
        <v>87</v>
      </c>
      <c r="L5144" t="str">
        <f t="shared" si="80"/>
        <v>M20/6527B_Inactive</v>
      </c>
    </row>
    <row r="5145" spans="1:12" x14ac:dyDescent="0.25">
      <c r="A5145">
        <v>5148</v>
      </c>
      <c r="B5145" t="s">
        <v>11506</v>
      </c>
      <c r="C5145">
        <v>552897</v>
      </c>
      <c r="D5145">
        <v>196235</v>
      </c>
      <c r="E5145" t="s">
        <v>1300</v>
      </c>
      <c r="F5145" t="s">
        <v>11507</v>
      </c>
      <c r="G5145">
        <v>0.20839001200000001</v>
      </c>
      <c r="H5145">
        <v>51.644135919999997</v>
      </c>
      <c r="I5145" t="s">
        <v>1284</v>
      </c>
      <c r="J5145" t="s">
        <v>44</v>
      </c>
      <c r="K5145" t="s">
        <v>48</v>
      </c>
      <c r="L5145" t="str">
        <f t="shared" si="80"/>
        <v>M25/5669A_Active</v>
      </c>
    </row>
    <row r="5146" spans="1:12" x14ac:dyDescent="0.25">
      <c r="A5146">
        <v>5149</v>
      </c>
      <c r="B5146" t="s">
        <v>11508</v>
      </c>
      <c r="C5146">
        <v>377189</v>
      </c>
      <c r="D5146">
        <v>361439</v>
      </c>
      <c r="E5146" t="s">
        <v>1282</v>
      </c>
      <c r="F5146" t="s">
        <v>11509</v>
      </c>
      <c r="G5146">
        <v>-2.3425277320000002</v>
      </c>
      <c r="H5146">
        <v>53.14961306</v>
      </c>
      <c r="I5146" t="s">
        <v>1280</v>
      </c>
      <c r="J5146" t="s">
        <v>109</v>
      </c>
      <c r="K5146" t="s">
        <v>58</v>
      </c>
      <c r="L5146" t="str">
        <f t="shared" si="80"/>
        <v>M6/6705B_Inactive</v>
      </c>
    </row>
    <row r="5147" spans="1:12" x14ac:dyDescent="0.25">
      <c r="A5147">
        <v>5150</v>
      </c>
      <c r="B5147" t="s">
        <v>11510</v>
      </c>
      <c r="C5147">
        <v>512382</v>
      </c>
      <c r="D5147">
        <v>200424</v>
      </c>
      <c r="E5147" t="s">
        <v>1287</v>
      </c>
      <c r="F5147" t="s">
        <v>11511</v>
      </c>
      <c r="G5147">
        <v>-0.37551592499999997</v>
      </c>
      <c r="H5147">
        <v>51.691335209999998</v>
      </c>
      <c r="I5147" t="s">
        <v>1280</v>
      </c>
      <c r="J5147" t="s">
        <v>30</v>
      </c>
      <c r="K5147" t="s">
        <v>35</v>
      </c>
      <c r="L5147" t="str">
        <f t="shared" si="80"/>
        <v>M1/2301A_Inactive</v>
      </c>
    </row>
    <row r="5148" spans="1:12" x14ac:dyDescent="0.25">
      <c r="A5148">
        <v>5151</v>
      </c>
      <c r="B5148" t="s">
        <v>11512</v>
      </c>
      <c r="C5148">
        <v>440075</v>
      </c>
      <c r="D5148">
        <v>118016</v>
      </c>
      <c r="E5148" t="s">
        <v>1295</v>
      </c>
      <c r="F5148" t="s">
        <v>11513</v>
      </c>
      <c r="G5148">
        <v>-1.4307501229999999</v>
      </c>
      <c r="H5148">
        <v>50.960174360000003</v>
      </c>
      <c r="I5148" t="s">
        <v>1280</v>
      </c>
      <c r="J5148" t="s">
        <v>83</v>
      </c>
      <c r="K5148" t="s">
        <v>101</v>
      </c>
      <c r="L5148" t="str">
        <f t="shared" si="80"/>
        <v>M27/9144A_Inactive</v>
      </c>
    </row>
    <row r="5149" spans="1:12" x14ac:dyDescent="0.25">
      <c r="A5149">
        <v>5152</v>
      </c>
      <c r="B5149" t="s">
        <v>11514</v>
      </c>
      <c r="C5149">
        <v>367446</v>
      </c>
      <c r="D5149">
        <v>382843</v>
      </c>
      <c r="E5149" t="s">
        <v>1282</v>
      </c>
      <c r="F5149" t="s">
        <v>11515</v>
      </c>
      <c r="G5149">
        <v>-2.4903963600000001</v>
      </c>
      <c r="H5149">
        <v>53.34149309</v>
      </c>
      <c r="I5149" t="s">
        <v>1280</v>
      </c>
      <c r="J5149" t="s">
        <v>109</v>
      </c>
      <c r="K5149" t="s">
        <v>58</v>
      </c>
      <c r="L5149" t="str">
        <f t="shared" si="80"/>
        <v>M6/6959B_Inactive</v>
      </c>
    </row>
    <row r="5150" spans="1:12" x14ac:dyDescent="0.25">
      <c r="A5150">
        <v>5153</v>
      </c>
      <c r="B5150" t="s">
        <v>11516</v>
      </c>
      <c r="C5150">
        <v>388342</v>
      </c>
      <c r="D5150">
        <v>390213</v>
      </c>
      <c r="E5150" t="s">
        <v>1300</v>
      </c>
      <c r="F5150" t="s">
        <v>11517</v>
      </c>
      <c r="G5150">
        <v>-2.1768326340000002</v>
      </c>
      <c r="H5150">
        <v>53.40861666</v>
      </c>
      <c r="I5150" t="s">
        <v>1284</v>
      </c>
      <c r="J5150" t="s">
        <v>185</v>
      </c>
      <c r="K5150" t="s">
        <v>48</v>
      </c>
      <c r="L5150" t="str">
        <f t="shared" si="80"/>
        <v>M60/9001K_Active</v>
      </c>
    </row>
    <row r="5151" spans="1:12" x14ac:dyDescent="0.25">
      <c r="A5151">
        <v>5154</v>
      </c>
      <c r="B5151" t="s">
        <v>11518</v>
      </c>
      <c r="C5151">
        <v>435084</v>
      </c>
      <c r="D5151">
        <v>284729</v>
      </c>
      <c r="E5151" t="s">
        <v>1282</v>
      </c>
      <c r="F5151" t="s">
        <v>11519</v>
      </c>
      <c r="G5151">
        <v>-1.48507919</v>
      </c>
      <c r="H5151">
        <v>52.459405490000002</v>
      </c>
      <c r="I5151" t="s">
        <v>1280</v>
      </c>
      <c r="J5151" t="s">
        <v>109</v>
      </c>
      <c r="K5151" t="s">
        <v>58</v>
      </c>
      <c r="L5151" t="str">
        <f t="shared" si="80"/>
        <v>M6/5549B_Inactive</v>
      </c>
    </row>
    <row r="5152" spans="1:12" x14ac:dyDescent="0.25">
      <c r="A5152">
        <v>5155</v>
      </c>
      <c r="B5152" t="s">
        <v>11520</v>
      </c>
      <c r="C5152">
        <v>373290</v>
      </c>
      <c r="D5152">
        <v>374095</v>
      </c>
      <c r="E5152" t="s">
        <v>1287</v>
      </c>
      <c r="F5152" t="s">
        <v>11521</v>
      </c>
      <c r="G5152">
        <v>-2.4018871050000001</v>
      </c>
      <c r="H5152">
        <v>53.263190309999999</v>
      </c>
      <c r="I5152" t="s">
        <v>1280</v>
      </c>
      <c r="J5152" t="s">
        <v>109</v>
      </c>
      <c r="K5152" t="s">
        <v>35</v>
      </c>
      <c r="L5152" t="str">
        <f t="shared" si="80"/>
        <v>M6/6839A_Inactive</v>
      </c>
    </row>
    <row r="5153" spans="1:12" x14ac:dyDescent="0.25">
      <c r="A5153">
        <v>5156</v>
      </c>
      <c r="B5153" t="s">
        <v>11522</v>
      </c>
      <c r="C5153">
        <v>613446</v>
      </c>
      <c r="D5153">
        <v>137322</v>
      </c>
      <c r="E5153" t="s">
        <v>1278</v>
      </c>
      <c r="F5153" t="s">
        <v>11523</v>
      </c>
      <c r="G5153">
        <v>1.046985364</v>
      </c>
      <c r="H5153">
        <v>51.095466520000002</v>
      </c>
      <c r="I5153" t="s">
        <v>1284</v>
      </c>
      <c r="J5153" t="s">
        <v>368</v>
      </c>
      <c r="K5153" t="s">
        <v>87</v>
      </c>
      <c r="L5153" t="str">
        <f t="shared" si="80"/>
        <v>M20/7016M_Active</v>
      </c>
    </row>
    <row r="5154" spans="1:12" x14ac:dyDescent="0.25">
      <c r="A5154">
        <v>5157</v>
      </c>
      <c r="B5154" t="s">
        <v>11524</v>
      </c>
      <c r="C5154">
        <v>463670</v>
      </c>
      <c r="D5154">
        <v>261699</v>
      </c>
      <c r="E5154" t="s">
        <v>1287</v>
      </c>
      <c r="F5154" t="s">
        <v>11525</v>
      </c>
      <c r="G5154">
        <v>-1.068770523</v>
      </c>
      <c r="H5154">
        <v>52.24980995</v>
      </c>
      <c r="I5154" t="s">
        <v>1280</v>
      </c>
      <c r="J5154" t="s">
        <v>30</v>
      </c>
      <c r="K5154" t="s">
        <v>35</v>
      </c>
      <c r="L5154" t="str">
        <f t="shared" si="80"/>
        <v>M1/3138A_Inactive</v>
      </c>
    </row>
    <row r="5155" spans="1:12" x14ac:dyDescent="0.25">
      <c r="A5155">
        <v>5158</v>
      </c>
      <c r="B5155" t="s">
        <v>11526</v>
      </c>
      <c r="C5155">
        <v>433992</v>
      </c>
      <c r="D5155">
        <v>402921</v>
      </c>
      <c r="E5155" t="s">
        <v>1282</v>
      </c>
      <c r="F5155" t="s">
        <v>11527</v>
      </c>
      <c r="G5155">
        <v>-1.488771048</v>
      </c>
      <c r="H5155">
        <v>53.521883340000002</v>
      </c>
      <c r="I5155" t="s">
        <v>1284</v>
      </c>
      <c r="J5155" t="s">
        <v>30</v>
      </c>
      <c r="K5155" t="s">
        <v>58</v>
      </c>
      <c r="L5155" t="str">
        <f t="shared" si="80"/>
        <v>M1/4739B_Active</v>
      </c>
    </row>
    <row r="5156" spans="1:12" x14ac:dyDescent="0.25">
      <c r="A5156">
        <v>5159</v>
      </c>
      <c r="B5156" t="s">
        <v>11528</v>
      </c>
      <c r="C5156">
        <v>447162</v>
      </c>
      <c r="D5156">
        <v>325742</v>
      </c>
      <c r="E5156" t="s">
        <v>1287</v>
      </c>
      <c r="F5156" t="s">
        <v>1065</v>
      </c>
      <c r="G5156">
        <v>-1.301491073</v>
      </c>
      <c r="H5156">
        <v>52.827168450000002</v>
      </c>
      <c r="I5156" t="s">
        <v>1280</v>
      </c>
      <c r="J5156" t="s">
        <v>30</v>
      </c>
      <c r="K5156" t="s">
        <v>35</v>
      </c>
      <c r="L5156" t="str">
        <f t="shared" si="80"/>
        <v>M1/3833A_Inactive</v>
      </c>
    </row>
    <row r="5157" spans="1:12" x14ac:dyDescent="0.25">
      <c r="A5157">
        <v>5160</v>
      </c>
      <c r="B5157" t="s">
        <v>11529</v>
      </c>
      <c r="C5157">
        <v>400323</v>
      </c>
      <c r="D5157">
        <v>181955</v>
      </c>
      <c r="E5157" t="s">
        <v>1278</v>
      </c>
      <c r="F5157" t="s">
        <v>11530</v>
      </c>
      <c r="G5157">
        <v>-1.9967294010000001</v>
      </c>
      <c r="H5157">
        <v>51.536498549999997</v>
      </c>
      <c r="I5157" t="s">
        <v>1284</v>
      </c>
      <c r="J5157" t="s">
        <v>252</v>
      </c>
      <c r="K5157" t="s">
        <v>87</v>
      </c>
      <c r="L5157" t="str">
        <f t="shared" si="80"/>
        <v>M4/3438A_Active</v>
      </c>
    </row>
    <row r="5158" spans="1:12" x14ac:dyDescent="0.25">
      <c r="A5158">
        <v>5161</v>
      </c>
      <c r="B5158" t="s">
        <v>11531</v>
      </c>
      <c r="C5158">
        <v>383957</v>
      </c>
      <c r="D5158">
        <v>389018</v>
      </c>
      <c r="E5158" t="s">
        <v>1278</v>
      </c>
      <c r="F5158" t="s">
        <v>11532</v>
      </c>
      <c r="G5158">
        <v>-2.2427353509999999</v>
      </c>
      <c r="H5158">
        <v>53.397759149999999</v>
      </c>
      <c r="I5158" t="s">
        <v>1284</v>
      </c>
      <c r="J5158" t="s">
        <v>1357</v>
      </c>
      <c r="K5158" t="s">
        <v>87</v>
      </c>
      <c r="L5158" t="str">
        <f t="shared" si="80"/>
        <v>M56/8081A_Active</v>
      </c>
    </row>
    <row r="5159" spans="1:12" x14ac:dyDescent="0.25">
      <c r="A5159">
        <v>5162</v>
      </c>
      <c r="B5159" t="s">
        <v>11533</v>
      </c>
      <c r="C5159">
        <v>466953</v>
      </c>
      <c r="D5159">
        <v>170064</v>
      </c>
      <c r="E5159" t="s">
        <v>1278</v>
      </c>
      <c r="F5159" t="s">
        <v>11534</v>
      </c>
      <c r="G5159">
        <v>-1.038389724</v>
      </c>
      <c r="H5159">
        <v>51.425639869999998</v>
      </c>
      <c r="I5159" t="s">
        <v>1280</v>
      </c>
      <c r="J5159" t="s">
        <v>252</v>
      </c>
      <c r="K5159" t="s">
        <v>87</v>
      </c>
      <c r="L5159" t="str">
        <f t="shared" si="80"/>
        <v>M4/2707A_Inactive</v>
      </c>
    </row>
    <row r="5160" spans="1:12" x14ac:dyDescent="0.25">
      <c r="A5160">
        <v>5163</v>
      </c>
      <c r="B5160" t="s">
        <v>11535</v>
      </c>
      <c r="C5160">
        <v>422462</v>
      </c>
      <c r="D5160">
        <v>427629</v>
      </c>
      <c r="E5160" t="s">
        <v>1295</v>
      </c>
      <c r="F5160" t="s">
        <v>11536</v>
      </c>
      <c r="G5160">
        <v>-1.6609014090000001</v>
      </c>
      <c r="H5160">
        <v>53.744574020000002</v>
      </c>
      <c r="I5160" t="s">
        <v>1284</v>
      </c>
      <c r="J5160" t="s">
        <v>98</v>
      </c>
      <c r="K5160" t="s">
        <v>101</v>
      </c>
      <c r="L5160" t="str">
        <f t="shared" si="80"/>
        <v>M62/2056A_Active</v>
      </c>
    </row>
    <row r="5161" spans="1:12" x14ac:dyDescent="0.25">
      <c r="A5161">
        <v>5164</v>
      </c>
      <c r="B5161" t="s">
        <v>11537</v>
      </c>
      <c r="C5161">
        <v>362691</v>
      </c>
      <c r="D5161">
        <v>424568</v>
      </c>
      <c r="E5161" t="s">
        <v>1295</v>
      </c>
      <c r="F5161" t="s">
        <v>11538</v>
      </c>
      <c r="G5161">
        <v>-2.5667950560000001</v>
      </c>
      <c r="H5161">
        <v>53.716198859999999</v>
      </c>
      <c r="I5161" t="s">
        <v>1284</v>
      </c>
      <c r="J5161" t="s">
        <v>1853</v>
      </c>
      <c r="K5161" t="s">
        <v>101</v>
      </c>
      <c r="L5161" t="str">
        <f t="shared" si="80"/>
        <v>M65/4076J_Active</v>
      </c>
    </row>
    <row r="5162" spans="1:12" x14ac:dyDescent="0.25">
      <c r="A5162">
        <v>5165</v>
      </c>
      <c r="B5162" t="s">
        <v>11539</v>
      </c>
      <c r="C5162">
        <v>428033</v>
      </c>
      <c r="D5162">
        <v>490222</v>
      </c>
      <c r="E5162" t="s">
        <v>1282</v>
      </c>
      <c r="F5162" t="s">
        <v>11540</v>
      </c>
      <c r="G5162">
        <v>-1.570686547</v>
      </c>
      <c r="H5162">
        <v>54.306847500000003</v>
      </c>
      <c r="I5162" t="s">
        <v>1284</v>
      </c>
      <c r="J5162" t="s">
        <v>1285</v>
      </c>
      <c r="K5162" t="s">
        <v>58</v>
      </c>
      <c r="L5162" t="str">
        <f t="shared" si="80"/>
        <v>A1M/7193M_Active</v>
      </c>
    </row>
    <row r="5163" spans="1:12" x14ac:dyDescent="0.25">
      <c r="A5163">
        <v>5166</v>
      </c>
      <c r="B5163" t="s">
        <v>11541</v>
      </c>
      <c r="C5163">
        <v>392593</v>
      </c>
      <c r="D5163">
        <v>179559</v>
      </c>
      <c r="E5163" t="s">
        <v>1278</v>
      </c>
      <c r="F5163" t="s">
        <v>11542</v>
      </c>
      <c r="G5163">
        <v>-2.108128861</v>
      </c>
      <c r="H5163">
        <v>51.514904340000001</v>
      </c>
      <c r="I5163" t="s">
        <v>1284</v>
      </c>
      <c r="J5163" t="s">
        <v>252</v>
      </c>
      <c r="K5163" t="s">
        <v>87</v>
      </c>
      <c r="L5163" t="str">
        <f t="shared" si="80"/>
        <v>M4/3521A_Active</v>
      </c>
    </row>
    <row r="5164" spans="1:12" x14ac:dyDescent="0.25">
      <c r="A5164">
        <v>5167</v>
      </c>
      <c r="B5164" t="s">
        <v>11543</v>
      </c>
      <c r="C5164">
        <v>520838</v>
      </c>
      <c r="D5164">
        <v>202212</v>
      </c>
      <c r="E5164" t="s">
        <v>1300</v>
      </c>
      <c r="F5164" t="s">
        <v>1144</v>
      </c>
      <c r="G5164">
        <v>-0.25262084600000001</v>
      </c>
      <c r="H5164">
        <v>51.705648889999999</v>
      </c>
      <c r="I5164" t="s">
        <v>1284</v>
      </c>
      <c r="J5164" t="s">
        <v>44</v>
      </c>
      <c r="K5164" t="s">
        <v>48</v>
      </c>
      <c r="L5164" t="str">
        <f t="shared" si="80"/>
        <v>M25/5316A_Active</v>
      </c>
    </row>
    <row r="5165" spans="1:12" x14ac:dyDescent="0.25">
      <c r="A5165">
        <v>5168</v>
      </c>
      <c r="B5165" t="s">
        <v>11544</v>
      </c>
      <c r="C5165">
        <v>479521</v>
      </c>
      <c r="D5165">
        <v>170761</v>
      </c>
      <c r="E5165" t="s">
        <v>1295</v>
      </c>
      <c r="F5165" t="s">
        <v>11545</v>
      </c>
      <c r="G5165">
        <v>-0.85750708899999994</v>
      </c>
      <c r="H5165">
        <v>51.430284039999997</v>
      </c>
      <c r="I5165" t="s">
        <v>1280</v>
      </c>
      <c r="J5165" t="s">
        <v>252</v>
      </c>
      <c r="K5165" t="s">
        <v>101</v>
      </c>
      <c r="L5165" t="str">
        <f t="shared" si="80"/>
        <v>M4/2573M_Inactive</v>
      </c>
    </row>
    <row r="5166" spans="1:12" x14ac:dyDescent="0.25">
      <c r="A5166">
        <v>5169</v>
      </c>
      <c r="B5166" t="s">
        <v>11546</v>
      </c>
      <c r="C5166">
        <v>436987</v>
      </c>
      <c r="D5166">
        <v>395254</v>
      </c>
      <c r="E5166" t="s">
        <v>1282</v>
      </c>
      <c r="F5166" t="s">
        <v>11547</v>
      </c>
      <c r="G5166">
        <v>-1.444500925</v>
      </c>
      <c r="H5166">
        <v>53.452770630000003</v>
      </c>
      <c r="I5166" t="s">
        <v>1280</v>
      </c>
      <c r="J5166" t="s">
        <v>30</v>
      </c>
      <c r="K5166" t="s">
        <v>58</v>
      </c>
      <c r="L5166" t="str">
        <f t="shared" si="80"/>
        <v>M1/4654M_Inactive</v>
      </c>
    </row>
    <row r="5167" spans="1:12" x14ac:dyDescent="0.25">
      <c r="A5167">
        <v>5170</v>
      </c>
      <c r="B5167" t="s">
        <v>11548</v>
      </c>
      <c r="C5167">
        <v>557372</v>
      </c>
      <c r="D5167">
        <v>190302</v>
      </c>
      <c r="E5167" t="s">
        <v>1292</v>
      </c>
      <c r="F5167" t="s">
        <v>11549</v>
      </c>
      <c r="G5167">
        <v>0.27034919000000002</v>
      </c>
      <c r="H5167">
        <v>51.589597859999998</v>
      </c>
      <c r="I5167" t="s">
        <v>1284</v>
      </c>
      <c r="J5167" t="s">
        <v>44</v>
      </c>
      <c r="K5167" t="s">
        <v>67</v>
      </c>
      <c r="L5167" t="str">
        <f t="shared" si="80"/>
        <v>M25/5746B_Active</v>
      </c>
    </row>
    <row r="5168" spans="1:12" x14ac:dyDescent="0.25">
      <c r="A5168">
        <v>5171</v>
      </c>
      <c r="B5168" t="s">
        <v>11550</v>
      </c>
      <c r="C5168">
        <v>504382</v>
      </c>
      <c r="D5168">
        <v>179266</v>
      </c>
      <c r="E5168" t="s">
        <v>1300</v>
      </c>
      <c r="F5168" t="s">
        <v>11551</v>
      </c>
      <c r="G5168">
        <v>-0.49750180300000002</v>
      </c>
      <c r="H5168">
        <v>51.502702040000003</v>
      </c>
      <c r="I5168" t="s">
        <v>1284</v>
      </c>
      <c r="J5168" t="s">
        <v>44</v>
      </c>
      <c r="K5168" t="s">
        <v>48</v>
      </c>
      <c r="L5168" t="str">
        <f t="shared" si="80"/>
        <v>M25/4959A_Active</v>
      </c>
    </row>
    <row r="5169" spans="1:12" x14ac:dyDescent="0.25">
      <c r="A5169">
        <v>5172</v>
      </c>
      <c r="B5169" t="s">
        <v>11552</v>
      </c>
      <c r="C5169">
        <v>613240</v>
      </c>
      <c r="D5169">
        <v>249049</v>
      </c>
      <c r="E5169" t="s">
        <v>1278</v>
      </c>
      <c r="F5169" t="s">
        <v>11553</v>
      </c>
      <c r="G5169">
        <v>1.1119130189999999</v>
      </c>
      <c r="H5169">
        <v>52.09867886</v>
      </c>
      <c r="I5169" t="s">
        <v>1284</v>
      </c>
      <c r="J5169" t="s">
        <v>1332</v>
      </c>
      <c r="K5169" t="s">
        <v>87</v>
      </c>
      <c r="L5169" t="str">
        <f t="shared" si="80"/>
        <v>A14/1813B_Active</v>
      </c>
    </row>
    <row r="5170" spans="1:12" x14ac:dyDescent="0.25">
      <c r="A5170">
        <v>5173</v>
      </c>
      <c r="B5170" t="s">
        <v>11554</v>
      </c>
      <c r="C5170">
        <v>508129</v>
      </c>
      <c r="D5170">
        <v>219205</v>
      </c>
      <c r="E5170" t="s">
        <v>1282</v>
      </c>
      <c r="F5170" t="s">
        <v>11555</v>
      </c>
      <c r="G5170">
        <v>-0.431176477</v>
      </c>
      <c r="H5170">
        <v>51.860970299999998</v>
      </c>
      <c r="I5170" t="s">
        <v>1284</v>
      </c>
      <c r="J5170" t="s">
        <v>30</v>
      </c>
      <c r="K5170" t="s">
        <v>58</v>
      </c>
      <c r="L5170" t="str">
        <f t="shared" si="80"/>
        <v>M1/2499B_Active</v>
      </c>
    </row>
    <row r="5171" spans="1:12" x14ac:dyDescent="0.25">
      <c r="A5171">
        <v>5174</v>
      </c>
      <c r="B5171" t="s">
        <v>11556</v>
      </c>
      <c r="C5171">
        <v>503667</v>
      </c>
      <c r="D5171">
        <v>226201</v>
      </c>
      <c r="E5171" t="s">
        <v>1287</v>
      </c>
      <c r="F5171" t="s">
        <v>11557</v>
      </c>
      <c r="G5171">
        <v>-0.49384551599999998</v>
      </c>
      <c r="H5171">
        <v>51.924694850000002</v>
      </c>
      <c r="I5171" t="s">
        <v>1280</v>
      </c>
      <c r="J5171" t="s">
        <v>30</v>
      </c>
      <c r="K5171" t="s">
        <v>35</v>
      </c>
      <c r="L5171" t="str">
        <f t="shared" si="80"/>
        <v>M1/2583A_Inactive</v>
      </c>
    </row>
    <row r="5172" spans="1:12" x14ac:dyDescent="0.25">
      <c r="A5172">
        <v>5175</v>
      </c>
      <c r="B5172" t="s">
        <v>11558</v>
      </c>
      <c r="C5172">
        <v>509044</v>
      </c>
      <c r="D5172">
        <v>178359</v>
      </c>
      <c r="E5172" t="s">
        <v>1278</v>
      </c>
      <c r="F5172" t="s">
        <v>11559</v>
      </c>
      <c r="G5172">
        <v>-0.43064074699999999</v>
      </c>
      <c r="H5172">
        <v>51.493670020000003</v>
      </c>
      <c r="I5172" t="s">
        <v>1280</v>
      </c>
      <c r="J5172" t="s">
        <v>252</v>
      </c>
      <c r="K5172" t="s">
        <v>87</v>
      </c>
      <c r="L5172" t="str">
        <f t="shared" si="80"/>
        <v>M4/2233A_Inactive</v>
      </c>
    </row>
    <row r="5173" spans="1:12" x14ac:dyDescent="0.25">
      <c r="A5173">
        <v>5176</v>
      </c>
      <c r="B5173" t="s">
        <v>11560</v>
      </c>
      <c r="C5173">
        <v>505557</v>
      </c>
      <c r="D5173">
        <v>161990</v>
      </c>
      <c r="E5173" t="s">
        <v>1300</v>
      </c>
      <c r="F5173" t="s">
        <v>11561</v>
      </c>
      <c r="G5173">
        <v>-0.485719974</v>
      </c>
      <c r="H5173">
        <v>51.347196789999998</v>
      </c>
      <c r="I5173" t="s">
        <v>1284</v>
      </c>
      <c r="J5173" t="s">
        <v>44</v>
      </c>
      <c r="K5173" t="s">
        <v>48</v>
      </c>
      <c r="L5173" t="str">
        <f t="shared" si="80"/>
        <v>M25/4767A_Active</v>
      </c>
    </row>
    <row r="5174" spans="1:12" x14ac:dyDescent="0.25">
      <c r="A5174">
        <v>5177</v>
      </c>
      <c r="B5174" t="s">
        <v>11562</v>
      </c>
      <c r="C5174">
        <v>391920</v>
      </c>
      <c r="D5174">
        <v>264711</v>
      </c>
      <c r="E5174" t="s">
        <v>1282</v>
      </c>
      <c r="F5174" t="s">
        <v>11563</v>
      </c>
      <c r="G5174">
        <v>-2.1198497060000001</v>
      </c>
      <c r="H5174">
        <v>52.280496730000003</v>
      </c>
      <c r="I5174" t="s">
        <v>1280</v>
      </c>
      <c r="J5174" t="s">
        <v>226</v>
      </c>
      <c r="K5174" t="s">
        <v>58</v>
      </c>
      <c r="L5174" t="str">
        <f t="shared" si="80"/>
        <v>M5/7355A_Inactive</v>
      </c>
    </row>
    <row r="5175" spans="1:12" x14ac:dyDescent="0.25">
      <c r="A5175">
        <v>5178</v>
      </c>
      <c r="B5175" t="s">
        <v>11564</v>
      </c>
      <c r="C5175">
        <v>387641</v>
      </c>
      <c r="D5175">
        <v>252044</v>
      </c>
      <c r="E5175" t="s">
        <v>1282</v>
      </c>
      <c r="F5175" t="s">
        <v>11565</v>
      </c>
      <c r="G5175">
        <v>-2.1821057160000001</v>
      </c>
      <c r="H5175">
        <v>52.166533710000003</v>
      </c>
      <c r="I5175" t="s">
        <v>1284</v>
      </c>
      <c r="J5175" t="s">
        <v>226</v>
      </c>
      <c r="K5175" t="s">
        <v>58</v>
      </c>
      <c r="L5175" t="str">
        <f t="shared" si="80"/>
        <v>M5/7493A_Active</v>
      </c>
    </row>
    <row r="5176" spans="1:12" x14ac:dyDescent="0.25">
      <c r="A5176">
        <v>5179</v>
      </c>
      <c r="B5176" t="s">
        <v>11566</v>
      </c>
      <c r="C5176">
        <v>448815</v>
      </c>
      <c r="D5176">
        <v>420719</v>
      </c>
      <c r="E5176" t="s">
        <v>1287</v>
      </c>
      <c r="F5176" t="s">
        <v>11567</v>
      </c>
      <c r="G5176">
        <v>-1.262435728</v>
      </c>
      <c r="H5176">
        <v>53.680678999999998</v>
      </c>
      <c r="I5176" t="s">
        <v>1284</v>
      </c>
      <c r="J5176" t="s">
        <v>1285</v>
      </c>
      <c r="K5176" t="s">
        <v>35</v>
      </c>
      <c r="L5176" t="str">
        <f t="shared" si="80"/>
        <v>A1M/9365J_Active</v>
      </c>
    </row>
    <row r="5177" spans="1:12" x14ac:dyDescent="0.25">
      <c r="A5177">
        <v>5180</v>
      </c>
      <c r="B5177" t="s">
        <v>11568</v>
      </c>
      <c r="C5177">
        <v>374764</v>
      </c>
      <c r="D5177">
        <v>178000</v>
      </c>
      <c r="E5177" t="s">
        <v>1295</v>
      </c>
      <c r="F5177" t="s">
        <v>11569</v>
      </c>
      <c r="G5177">
        <v>-2.364946792</v>
      </c>
      <c r="H5177">
        <v>51.500367060000002</v>
      </c>
      <c r="I5177" t="s">
        <v>1284</v>
      </c>
      <c r="J5177" t="s">
        <v>252</v>
      </c>
      <c r="K5177" t="s">
        <v>101</v>
      </c>
      <c r="L5177" t="str">
        <f t="shared" si="80"/>
        <v>M4/3705L_Active</v>
      </c>
    </row>
    <row r="5178" spans="1:12" x14ac:dyDescent="0.25">
      <c r="A5178">
        <v>5181</v>
      </c>
      <c r="B5178" t="s">
        <v>11570</v>
      </c>
      <c r="C5178">
        <v>549807</v>
      </c>
      <c r="D5178">
        <v>242812</v>
      </c>
      <c r="E5178" t="s">
        <v>1287</v>
      </c>
      <c r="F5178" t="s">
        <v>11571</v>
      </c>
      <c r="G5178">
        <v>0.183937186</v>
      </c>
      <c r="H5178">
        <v>52.063442680000001</v>
      </c>
      <c r="I5178" t="s">
        <v>1284</v>
      </c>
      <c r="J5178" t="s">
        <v>1419</v>
      </c>
      <c r="K5178" t="s">
        <v>35</v>
      </c>
      <c r="L5178" t="str">
        <f t="shared" si="80"/>
        <v>M11/6693J_Active</v>
      </c>
    </row>
    <row r="5179" spans="1:12" x14ac:dyDescent="0.25">
      <c r="A5179">
        <v>5182</v>
      </c>
      <c r="B5179" t="s">
        <v>11572</v>
      </c>
      <c r="C5179">
        <v>363994</v>
      </c>
      <c r="D5179">
        <v>392635</v>
      </c>
      <c r="E5179" t="s">
        <v>1295</v>
      </c>
      <c r="F5179" t="s">
        <v>11573</v>
      </c>
      <c r="G5179">
        <v>-2.543361902</v>
      </c>
      <c r="H5179">
        <v>53.429281340000003</v>
      </c>
      <c r="I5179" t="s">
        <v>1280</v>
      </c>
      <c r="J5179" t="s">
        <v>98</v>
      </c>
      <c r="K5179" t="s">
        <v>101</v>
      </c>
      <c r="L5179" t="str">
        <f t="shared" si="80"/>
        <v>M62/1304A_Inactive</v>
      </c>
    </row>
    <row r="5180" spans="1:12" x14ac:dyDescent="0.25">
      <c r="A5180">
        <v>5183</v>
      </c>
      <c r="B5180" t="s">
        <v>11574</v>
      </c>
      <c r="C5180">
        <v>444731</v>
      </c>
      <c r="D5180">
        <v>372379</v>
      </c>
      <c r="E5180" t="s">
        <v>1287</v>
      </c>
      <c r="F5180" t="s">
        <v>11575</v>
      </c>
      <c r="G5180">
        <v>-1.3311196110000001</v>
      </c>
      <c r="H5180">
        <v>53.246571879999998</v>
      </c>
      <c r="I5180" t="s">
        <v>1280</v>
      </c>
      <c r="J5180" t="s">
        <v>30</v>
      </c>
      <c r="K5180" t="s">
        <v>35</v>
      </c>
      <c r="L5180" t="str">
        <f t="shared" si="80"/>
        <v>M1/4341A_Inactive</v>
      </c>
    </row>
    <row r="5181" spans="1:12" x14ac:dyDescent="0.25">
      <c r="A5181">
        <v>5184</v>
      </c>
      <c r="B5181" t="s">
        <v>11576</v>
      </c>
      <c r="C5181">
        <v>461013</v>
      </c>
      <c r="D5181">
        <v>266162</v>
      </c>
      <c r="E5181" t="s">
        <v>1282</v>
      </c>
      <c r="F5181" t="s">
        <v>11577</v>
      </c>
      <c r="G5181">
        <v>-1.1068796279999999</v>
      </c>
      <c r="H5181">
        <v>52.29022973</v>
      </c>
      <c r="I5181" t="s">
        <v>1280</v>
      </c>
      <c r="J5181" t="s">
        <v>30</v>
      </c>
      <c r="K5181" t="s">
        <v>58</v>
      </c>
      <c r="L5181" t="str">
        <f t="shared" si="80"/>
        <v>M1/3191B_Inactive</v>
      </c>
    </row>
    <row r="5182" spans="1:12" x14ac:dyDescent="0.25">
      <c r="A5182">
        <v>5185</v>
      </c>
      <c r="B5182" t="s">
        <v>11578</v>
      </c>
      <c r="C5182">
        <v>612868</v>
      </c>
      <c r="D5182">
        <v>249817</v>
      </c>
      <c r="E5182" t="s">
        <v>1295</v>
      </c>
      <c r="F5182" t="s">
        <v>11579</v>
      </c>
      <c r="G5182">
        <v>1.1069700739999999</v>
      </c>
      <c r="H5182">
        <v>52.105716649999998</v>
      </c>
      <c r="I5182" t="s">
        <v>1284</v>
      </c>
      <c r="J5182" t="s">
        <v>1332</v>
      </c>
      <c r="K5182" t="s">
        <v>101</v>
      </c>
      <c r="L5182" t="str">
        <f t="shared" si="80"/>
        <v>A14/1804J_Active</v>
      </c>
    </row>
    <row r="5183" spans="1:12" x14ac:dyDescent="0.25">
      <c r="A5183">
        <v>5186</v>
      </c>
      <c r="B5183" t="s">
        <v>11580</v>
      </c>
      <c r="C5183">
        <v>525468</v>
      </c>
      <c r="D5183">
        <v>199926</v>
      </c>
      <c r="E5183" t="s">
        <v>1292</v>
      </c>
      <c r="F5183" t="s">
        <v>11581</v>
      </c>
      <c r="G5183">
        <v>-0.18647250600000001</v>
      </c>
      <c r="H5183">
        <v>51.68408934</v>
      </c>
      <c r="I5183" t="s">
        <v>1284</v>
      </c>
      <c r="J5183" t="s">
        <v>44</v>
      </c>
      <c r="K5183" t="s">
        <v>67</v>
      </c>
      <c r="L5183" t="str">
        <f t="shared" si="80"/>
        <v>M25/5371B_Active</v>
      </c>
    </row>
    <row r="5184" spans="1:12" x14ac:dyDescent="0.25">
      <c r="A5184">
        <v>5187</v>
      </c>
      <c r="B5184" t="s">
        <v>11582</v>
      </c>
      <c r="C5184">
        <v>580330</v>
      </c>
      <c r="D5184">
        <v>156734</v>
      </c>
      <c r="E5184" t="s">
        <v>1278</v>
      </c>
      <c r="F5184" t="s">
        <v>11583</v>
      </c>
      <c r="G5184">
        <v>0.58433659000000004</v>
      </c>
      <c r="H5184">
        <v>51.281201580000001</v>
      </c>
      <c r="I5184" t="s">
        <v>1284</v>
      </c>
      <c r="J5184" t="s">
        <v>368</v>
      </c>
      <c r="K5184" t="s">
        <v>87</v>
      </c>
      <c r="L5184" t="str">
        <f t="shared" si="80"/>
        <v>M20/6620B_Active</v>
      </c>
    </row>
    <row r="5185" spans="1:12" x14ac:dyDescent="0.25">
      <c r="A5185">
        <v>5188</v>
      </c>
      <c r="B5185" t="s">
        <v>11584</v>
      </c>
      <c r="C5185">
        <v>482340</v>
      </c>
      <c r="D5185">
        <v>247066</v>
      </c>
      <c r="E5185" t="s">
        <v>1282</v>
      </c>
      <c r="F5185" t="s">
        <v>11585</v>
      </c>
      <c r="G5185">
        <v>-0.79889666699999995</v>
      </c>
      <c r="H5185">
        <v>52.115805899999998</v>
      </c>
      <c r="I5185" t="s">
        <v>1280</v>
      </c>
      <c r="J5185" t="s">
        <v>30</v>
      </c>
      <c r="K5185" t="s">
        <v>58</v>
      </c>
      <c r="L5185" t="str">
        <f t="shared" si="80"/>
        <v>M1/2897B_Inactive</v>
      </c>
    </row>
    <row r="5186" spans="1:12" x14ac:dyDescent="0.25">
      <c r="A5186">
        <v>5189</v>
      </c>
      <c r="B5186" t="s">
        <v>11586</v>
      </c>
      <c r="C5186">
        <v>435996</v>
      </c>
      <c r="D5186">
        <v>425912</v>
      </c>
      <c r="E5186" t="s">
        <v>1278</v>
      </c>
      <c r="F5186" t="s">
        <v>11587</v>
      </c>
      <c r="G5186">
        <v>-1.45589876</v>
      </c>
      <c r="H5186">
        <v>53.728387400000003</v>
      </c>
      <c r="I5186" t="s">
        <v>1284</v>
      </c>
      <c r="J5186" t="s">
        <v>98</v>
      </c>
      <c r="K5186" t="s">
        <v>87</v>
      </c>
      <c r="L5186" t="str">
        <f t="shared" si="80"/>
        <v>M62/2202B_Active</v>
      </c>
    </row>
    <row r="5187" spans="1:12" x14ac:dyDescent="0.25">
      <c r="A5187">
        <v>5190</v>
      </c>
      <c r="B5187" t="s">
        <v>11588</v>
      </c>
      <c r="C5187">
        <v>557894</v>
      </c>
      <c r="D5187">
        <v>259902</v>
      </c>
      <c r="E5187" t="s">
        <v>1287</v>
      </c>
      <c r="F5187" t="s">
        <v>11589</v>
      </c>
      <c r="G5187">
        <v>0.30973753399999998</v>
      </c>
      <c r="H5187">
        <v>52.214725299999998</v>
      </c>
      <c r="I5187" t="s">
        <v>1280</v>
      </c>
      <c r="J5187" t="s">
        <v>1832</v>
      </c>
      <c r="K5187" t="s">
        <v>35</v>
      </c>
      <c r="L5187" t="str">
        <f t="shared" ref="L5187:L5250" si="81">F5187&amp;"_"&amp;I5187</f>
        <v>A11/0891A_Inactive</v>
      </c>
    </row>
    <row r="5188" spans="1:12" x14ac:dyDescent="0.25">
      <c r="A5188">
        <v>5191</v>
      </c>
      <c r="B5188" t="s">
        <v>11590</v>
      </c>
      <c r="C5188">
        <v>431984</v>
      </c>
      <c r="D5188">
        <v>426276</v>
      </c>
      <c r="E5188" t="s">
        <v>1295</v>
      </c>
      <c r="F5188" t="s">
        <v>11591</v>
      </c>
      <c r="G5188">
        <v>-1.516668106</v>
      </c>
      <c r="H5188">
        <v>53.731919490000003</v>
      </c>
      <c r="I5188" t="s">
        <v>1284</v>
      </c>
      <c r="J5188" t="s">
        <v>98</v>
      </c>
      <c r="K5188" t="s">
        <v>101</v>
      </c>
      <c r="L5188" t="str">
        <f t="shared" si="81"/>
        <v>M62/2161A_Active</v>
      </c>
    </row>
    <row r="5189" spans="1:12" x14ac:dyDescent="0.25">
      <c r="A5189">
        <v>5192</v>
      </c>
      <c r="B5189" t="s">
        <v>11592</v>
      </c>
      <c r="C5189">
        <v>498630</v>
      </c>
      <c r="D5189">
        <v>177860</v>
      </c>
      <c r="E5189" t="s">
        <v>1295</v>
      </c>
      <c r="F5189" t="s">
        <v>11593</v>
      </c>
      <c r="G5189">
        <v>-0.58073999200000004</v>
      </c>
      <c r="H5189">
        <v>51.49109576</v>
      </c>
      <c r="I5189" t="s">
        <v>1280</v>
      </c>
      <c r="J5189" t="s">
        <v>252</v>
      </c>
      <c r="K5189" t="s">
        <v>101</v>
      </c>
      <c r="L5189" t="str">
        <f t="shared" si="81"/>
        <v>M4/2340B_Inactive</v>
      </c>
    </row>
    <row r="5190" spans="1:12" x14ac:dyDescent="0.25">
      <c r="A5190">
        <v>5193</v>
      </c>
      <c r="B5190" t="s">
        <v>11594</v>
      </c>
      <c r="C5190">
        <v>449598</v>
      </c>
      <c r="D5190">
        <v>422077</v>
      </c>
      <c r="E5190" t="s">
        <v>1278</v>
      </c>
      <c r="F5190" t="s">
        <v>11595</v>
      </c>
      <c r="G5190">
        <v>-1.250366337</v>
      </c>
      <c r="H5190">
        <v>53.692810180000002</v>
      </c>
      <c r="I5190" t="s">
        <v>1284</v>
      </c>
      <c r="J5190" t="s">
        <v>98</v>
      </c>
      <c r="K5190" t="s">
        <v>87</v>
      </c>
      <c r="L5190" t="str">
        <f t="shared" si="81"/>
        <v>M62/2358B_Active</v>
      </c>
    </row>
    <row r="5191" spans="1:12" x14ac:dyDescent="0.25">
      <c r="A5191">
        <v>5194</v>
      </c>
      <c r="B5191" t="s">
        <v>11596</v>
      </c>
      <c r="C5191">
        <v>410582</v>
      </c>
      <c r="D5191">
        <v>419070</v>
      </c>
      <c r="E5191" t="s">
        <v>1295</v>
      </c>
      <c r="F5191" t="s">
        <v>11597</v>
      </c>
      <c r="G5191">
        <v>-1.841317876</v>
      </c>
      <c r="H5191">
        <v>53.668018160000003</v>
      </c>
      <c r="I5191" t="s">
        <v>1284</v>
      </c>
      <c r="J5191" t="s">
        <v>98</v>
      </c>
      <c r="K5191" t="s">
        <v>101</v>
      </c>
      <c r="L5191" t="str">
        <f t="shared" si="81"/>
        <v>M62/1886J_Active</v>
      </c>
    </row>
    <row r="5192" spans="1:12" x14ac:dyDescent="0.25">
      <c r="A5192">
        <v>5195</v>
      </c>
      <c r="B5192" t="s">
        <v>11598</v>
      </c>
      <c r="C5192">
        <v>502119</v>
      </c>
      <c r="D5192">
        <v>185625</v>
      </c>
      <c r="E5192" t="s">
        <v>1287</v>
      </c>
      <c r="F5192" t="s">
        <v>11599</v>
      </c>
      <c r="G5192">
        <v>-0.52825185799999996</v>
      </c>
      <c r="H5192">
        <v>51.560272949999998</v>
      </c>
      <c r="I5192" t="s">
        <v>1284</v>
      </c>
      <c r="J5192" t="s">
        <v>1458</v>
      </c>
      <c r="K5192" t="s">
        <v>35</v>
      </c>
      <c r="L5192" t="str">
        <f t="shared" si="81"/>
        <v>M40/8322A_Active</v>
      </c>
    </row>
    <row r="5193" spans="1:12" x14ac:dyDescent="0.25">
      <c r="A5193">
        <v>5196</v>
      </c>
      <c r="B5193" t="s">
        <v>11600</v>
      </c>
      <c r="C5193">
        <v>503801</v>
      </c>
      <c r="D5193">
        <v>165298</v>
      </c>
      <c r="E5193" t="s">
        <v>1292</v>
      </c>
      <c r="F5193" t="s">
        <v>11601</v>
      </c>
      <c r="G5193">
        <v>-0.509961475</v>
      </c>
      <c r="H5193">
        <v>51.377254970000003</v>
      </c>
      <c r="I5193" t="s">
        <v>1284</v>
      </c>
      <c r="J5193" t="s">
        <v>44</v>
      </c>
      <c r="K5193" t="s">
        <v>67</v>
      </c>
      <c r="L5193" t="str">
        <f t="shared" si="81"/>
        <v>M25/4806L_Active</v>
      </c>
    </row>
    <row r="5194" spans="1:12" x14ac:dyDescent="0.25">
      <c r="A5194">
        <v>5197</v>
      </c>
      <c r="B5194" t="s">
        <v>11602</v>
      </c>
      <c r="C5194">
        <v>358746</v>
      </c>
      <c r="D5194">
        <v>396562</v>
      </c>
      <c r="E5194" t="s">
        <v>1287</v>
      </c>
      <c r="F5194" t="s">
        <v>11603</v>
      </c>
      <c r="G5194">
        <v>-2.622855269</v>
      </c>
      <c r="H5194">
        <v>53.46419083</v>
      </c>
      <c r="I5194" t="s">
        <v>1284</v>
      </c>
      <c r="J5194" t="s">
        <v>109</v>
      </c>
      <c r="K5194" t="s">
        <v>35</v>
      </c>
      <c r="L5194" t="str">
        <f t="shared" si="81"/>
        <v>M6/7132A_Active</v>
      </c>
    </row>
    <row r="5195" spans="1:12" x14ac:dyDescent="0.25">
      <c r="A5195">
        <v>5198</v>
      </c>
      <c r="B5195" t="s">
        <v>11604</v>
      </c>
      <c r="C5195">
        <v>529991</v>
      </c>
      <c r="D5195">
        <v>200520</v>
      </c>
      <c r="E5195" t="s">
        <v>1300</v>
      </c>
      <c r="F5195" t="s">
        <v>11605</v>
      </c>
      <c r="G5195">
        <v>-0.12086237</v>
      </c>
      <c r="H5195">
        <v>51.68839886</v>
      </c>
      <c r="I5195" t="s">
        <v>1284</v>
      </c>
      <c r="J5195" t="s">
        <v>44</v>
      </c>
      <c r="K5195" t="s">
        <v>48</v>
      </c>
      <c r="L5195" t="str">
        <f t="shared" si="81"/>
        <v>M25/5419A_Active</v>
      </c>
    </row>
    <row r="5196" spans="1:12" x14ac:dyDescent="0.25">
      <c r="A5196">
        <v>5199</v>
      </c>
      <c r="B5196" t="s">
        <v>11606</v>
      </c>
      <c r="C5196">
        <v>535492</v>
      </c>
      <c r="D5196">
        <v>152873</v>
      </c>
      <c r="E5196" t="s">
        <v>1292</v>
      </c>
      <c r="F5196" t="s">
        <v>11607</v>
      </c>
      <c r="G5196">
        <v>-5.9584843999999998E-2</v>
      </c>
      <c r="H5196">
        <v>51.258924360000002</v>
      </c>
      <c r="I5196" t="s">
        <v>1284</v>
      </c>
      <c r="J5196" t="s">
        <v>44</v>
      </c>
      <c r="K5196" t="s">
        <v>67</v>
      </c>
      <c r="L5196" t="str">
        <f t="shared" si="81"/>
        <v>M25/4413B_Active</v>
      </c>
    </row>
    <row r="5197" spans="1:12" x14ac:dyDescent="0.25">
      <c r="A5197">
        <v>5200</v>
      </c>
      <c r="B5197" t="s">
        <v>11608</v>
      </c>
      <c r="C5197">
        <v>621658</v>
      </c>
      <c r="D5197">
        <v>150206</v>
      </c>
      <c r="E5197" t="s">
        <v>1295</v>
      </c>
      <c r="F5197" t="s">
        <v>11609</v>
      </c>
      <c r="G5197">
        <v>1.172002116</v>
      </c>
      <c r="H5197">
        <v>51.208031939999998</v>
      </c>
      <c r="I5197" t="s">
        <v>1280</v>
      </c>
      <c r="J5197" t="s">
        <v>1314</v>
      </c>
      <c r="K5197" t="s">
        <v>101</v>
      </c>
      <c r="L5197" t="str">
        <f t="shared" si="81"/>
        <v>A2/9062A_Inactive</v>
      </c>
    </row>
    <row r="5198" spans="1:12" x14ac:dyDescent="0.25">
      <c r="A5198">
        <v>5201</v>
      </c>
      <c r="B5198" t="s">
        <v>11610</v>
      </c>
      <c r="C5198">
        <v>487066</v>
      </c>
      <c r="D5198">
        <v>158410</v>
      </c>
      <c r="E5198" t="s">
        <v>1295</v>
      </c>
      <c r="F5198" t="s">
        <v>11611</v>
      </c>
      <c r="G5198">
        <v>-0.75202598600000004</v>
      </c>
      <c r="H5198">
        <v>51.318145639999997</v>
      </c>
      <c r="I5198" t="s">
        <v>1280</v>
      </c>
      <c r="J5198" t="s">
        <v>73</v>
      </c>
      <c r="K5198" t="s">
        <v>101</v>
      </c>
      <c r="L5198" t="str">
        <f t="shared" si="81"/>
        <v>M3/1520B_Inactive</v>
      </c>
    </row>
    <row r="5199" spans="1:12" x14ac:dyDescent="0.25">
      <c r="A5199">
        <v>5202</v>
      </c>
      <c r="B5199" t="s">
        <v>11612</v>
      </c>
      <c r="C5199">
        <v>457698</v>
      </c>
      <c r="D5199">
        <v>273087</v>
      </c>
      <c r="E5199" t="s">
        <v>1282</v>
      </c>
      <c r="F5199" t="s">
        <v>11613</v>
      </c>
      <c r="G5199">
        <v>-1.154291263</v>
      </c>
      <c r="H5199">
        <v>52.352837770000001</v>
      </c>
      <c r="I5199" t="s">
        <v>1280</v>
      </c>
      <c r="J5199" t="s">
        <v>30</v>
      </c>
      <c r="K5199" t="s">
        <v>58</v>
      </c>
      <c r="L5199" t="str">
        <f t="shared" si="81"/>
        <v>M1/3268L_Inactive</v>
      </c>
    </row>
    <row r="5200" spans="1:12" x14ac:dyDescent="0.25">
      <c r="A5200">
        <v>5203</v>
      </c>
      <c r="B5200" t="s">
        <v>11614</v>
      </c>
      <c r="C5200">
        <v>455215</v>
      </c>
      <c r="D5200">
        <v>289799</v>
      </c>
      <c r="E5200" t="s">
        <v>1282</v>
      </c>
      <c r="F5200" t="s">
        <v>11615</v>
      </c>
      <c r="G5200">
        <v>-1.187991113</v>
      </c>
      <c r="H5200">
        <v>52.503321010000001</v>
      </c>
      <c r="I5200" t="s">
        <v>1280</v>
      </c>
      <c r="J5200" t="s">
        <v>30</v>
      </c>
      <c r="K5200" t="s">
        <v>58</v>
      </c>
      <c r="L5200" t="str">
        <f t="shared" si="81"/>
        <v>M1/3439B_Inactive</v>
      </c>
    </row>
    <row r="5201" spans="1:12" x14ac:dyDescent="0.25">
      <c r="A5201">
        <v>5204</v>
      </c>
      <c r="B5201" t="s">
        <v>11616</v>
      </c>
      <c r="C5201">
        <v>358126</v>
      </c>
      <c r="D5201">
        <v>424863</v>
      </c>
      <c r="E5201" t="s">
        <v>1295</v>
      </c>
      <c r="F5201" t="s">
        <v>11617</v>
      </c>
      <c r="G5201">
        <v>-2.6360010360000001</v>
      </c>
      <c r="H5201">
        <v>53.718502950000001</v>
      </c>
      <c r="I5201" t="s">
        <v>1284</v>
      </c>
      <c r="J5201" t="s">
        <v>1853</v>
      </c>
      <c r="K5201" t="s">
        <v>101</v>
      </c>
      <c r="L5201" t="str">
        <f t="shared" si="81"/>
        <v>M65/4030J_Active</v>
      </c>
    </row>
    <row r="5202" spans="1:12" x14ac:dyDescent="0.25">
      <c r="A5202">
        <v>5205</v>
      </c>
      <c r="B5202" t="s">
        <v>11618</v>
      </c>
      <c r="C5202">
        <v>617723</v>
      </c>
      <c r="D5202">
        <v>155222</v>
      </c>
      <c r="E5202" t="s">
        <v>1278</v>
      </c>
      <c r="F5202" t="s">
        <v>11619</v>
      </c>
      <c r="G5202">
        <v>1.118802643</v>
      </c>
      <c r="H5202">
        <v>51.254580820000001</v>
      </c>
      <c r="I5202" t="s">
        <v>1280</v>
      </c>
      <c r="J5202" t="s">
        <v>1314</v>
      </c>
      <c r="K5202" t="s">
        <v>87</v>
      </c>
      <c r="L5202" t="str">
        <f t="shared" si="81"/>
        <v>A2/8997B_Inactive</v>
      </c>
    </row>
    <row r="5203" spans="1:12" x14ac:dyDescent="0.25">
      <c r="A5203">
        <v>5206</v>
      </c>
      <c r="B5203" t="s">
        <v>11620</v>
      </c>
      <c r="C5203">
        <v>578402</v>
      </c>
      <c r="D5203">
        <v>161625</v>
      </c>
      <c r="E5203" t="s">
        <v>1295</v>
      </c>
      <c r="F5203" t="s">
        <v>11621</v>
      </c>
      <c r="G5203">
        <v>0.55916319599999997</v>
      </c>
      <c r="H5203">
        <v>51.325743850000002</v>
      </c>
      <c r="I5203" t="s">
        <v>1284</v>
      </c>
      <c r="J5203" t="s">
        <v>1319</v>
      </c>
      <c r="K5203" t="s">
        <v>101</v>
      </c>
      <c r="L5203" t="str">
        <f t="shared" si="81"/>
        <v>M2/8565A_Active</v>
      </c>
    </row>
    <row r="5204" spans="1:12" x14ac:dyDescent="0.25">
      <c r="A5204">
        <v>5207</v>
      </c>
      <c r="B5204" t="s">
        <v>11622</v>
      </c>
      <c r="C5204">
        <v>391893</v>
      </c>
      <c r="D5204">
        <v>397771</v>
      </c>
      <c r="E5204" t="s">
        <v>1292</v>
      </c>
      <c r="F5204" t="s">
        <v>11623</v>
      </c>
      <c r="G5204">
        <v>-2.1236138759999998</v>
      </c>
      <c r="H5204">
        <v>53.47661875</v>
      </c>
      <c r="I5204" t="s">
        <v>1280</v>
      </c>
      <c r="J5204" t="s">
        <v>185</v>
      </c>
      <c r="K5204" t="s">
        <v>67</v>
      </c>
      <c r="L5204" t="str">
        <f t="shared" si="81"/>
        <v>M60/9466B_Inactive</v>
      </c>
    </row>
    <row r="5205" spans="1:12" x14ac:dyDescent="0.25">
      <c r="A5205">
        <v>5208</v>
      </c>
      <c r="B5205" t="s">
        <v>11624</v>
      </c>
      <c r="C5205">
        <v>530811</v>
      </c>
      <c r="D5205">
        <v>142249</v>
      </c>
      <c r="E5205" t="s">
        <v>1282</v>
      </c>
      <c r="F5205" t="s">
        <v>11625</v>
      </c>
      <c r="G5205">
        <v>-0.130500111</v>
      </c>
      <c r="H5205">
        <v>51.164536220000002</v>
      </c>
      <c r="I5205" t="s">
        <v>1280</v>
      </c>
      <c r="J5205" t="s">
        <v>213</v>
      </c>
      <c r="K5205" t="s">
        <v>58</v>
      </c>
      <c r="L5205" t="str">
        <f t="shared" si="81"/>
        <v>M23/3422A_Inactive</v>
      </c>
    </row>
    <row r="5206" spans="1:12" x14ac:dyDescent="0.25">
      <c r="A5206">
        <v>5209</v>
      </c>
      <c r="B5206" t="s">
        <v>11626</v>
      </c>
      <c r="C5206">
        <v>494500</v>
      </c>
      <c r="D5206">
        <v>179690</v>
      </c>
      <c r="E5206" t="s">
        <v>1295</v>
      </c>
      <c r="F5206" t="s">
        <v>11627</v>
      </c>
      <c r="G5206">
        <v>-0.63971878400000004</v>
      </c>
      <c r="H5206">
        <v>51.508250750000002</v>
      </c>
      <c r="I5206" t="s">
        <v>1280</v>
      </c>
      <c r="J5206" t="s">
        <v>252</v>
      </c>
      <c r="K5206" t="s">
        <v>101</v>
      </c>
      <c r="L5206" t="str">
        <f t="shared" si="81"/>
        <v>M4/2388B_Inactive</v>
      </c>
    </row>
    <row r="5207" spans="1:12" x14ac:dyDescent="0.25">
      <c r="A5207">
        <v>5210</v>
      </c>
      <c r="B5207" t="s">
        <v>11628</v>
      </c>
      <c r="C5207">
        <v>446091</v>
      </c>
      <c r="D5207">
        <v>124002</v>
      </c>
      <c r="E5207" t="s">
        <v>1295</v>
      </c>
      <c r="F5207" t="s">
        <v>11629</v>
      </c>
      <c r="G5207">
        <v>-1.34433705</v>
      </c>
      <c r="H5207">
        <v>51.013550680000002</v>
      </c>
      <c r="I5207" t="s">
        <v>1280</v>
      </c>
      <c r="J5207" t="s">
        <v>73</v>
      </c>
      <c r="K5207" t="s">
        <v>101</v>
      </c>
      <c r="L5207" t="str">
        <f t="shared" si="81"/>
        <v>M3/2104B_Inactive</v>
      </c>
    </row>
    <row r="5208" spans="1:12" x14ac:dyDescent="0.25">
      <c r="A5208">
        <v>5211</v>
      </c>
      <c r="B5208" t="s">
        <v>11630</v>
      </c>
      <c r="C5208">
        <v>504623</v>
      </c>
      <c r="D5208">
        <v>178148</v>
      </c>
      <c r="E5208" t="s">
        <v>1292</v>
      </c>
      <c r="F5208" t="s">
        <v>11631</v>
      </c>
      <c r="G5208">
        <v>-0.49436239100000001</v>
      </c>
      <c r="H5208">
        <v>51.49260846</v>
      </c>
      <c r="I5208" t="s">
        <v>1284</v>
      </c>
      <c r="J5208" t="s">
        <v>44</v>
      </c>
      <c r="K5208" t="s">
        <v>67</v>
      </c>
      <c r="L5208" t="str">
        <f t="shared" si="81"/>
        <v>M25/4949B_Active</v>
      </c>
    </row>
    <row r="5209" spans="1:12" x14ac:dyDescent="0.25">
      <c r="A5209">
        <v>5212</v>
      </c>
      <c r="B5209" t="s">
        <v>11632</v>
      </c>
      <c r="C5209">
        <v>572295</v>
      </c>
      <c r="D5209">
        <v>158534</v>
      </c>
      <c r="E5209" t="s">
        <v>1278</v>
      </c>
      <c r="F5209" t="s">
        <v>11633</v>
      </c>
      <c r="G5209">
        <v>0.47010975799999999</v>
      </c>
      <c r="H5209">
        <v>51.299856550000001</v>
      </c>
      <c r="I5209" t="s">
        <v>1280</v>
      </c>
      <c r="J5209" t="s">
        <v>368</v>
      </c>
      <c r="K5209" t="s">
        <v>87</v>
      </c>
      <c r="L5209" t="str">
        <f t="shared" si="81"/>
        <v>M20/6533B_Inactive</v>
      </c>
    </row>
    <row r="5210" spans="1:12" x14ac:dyDescent="0.25">
      <c r="A5210">
        <v>5213</v>
      </c>
      <c r="B5210" t="s">
        <v>11634</v>
      </c>
      <c r="C5210">
        <v>394731</v>
      </c>
      <c r="D5210">
        <v>304496</v>
      </c>
      <c r="E5210" t="s">
        <v>1278</v>
      </c>
      <c r="F5210" t="s">
        <v>11635</v>
      </c>
      <c r="G5210">
        <v>-2.0792890169999998</v>
      </c>
      <c r="H5210">
        <v>52.638199589999999</v>
      </c>
      <c r="I5210" t="s">
        <v>1284</v>
      </c>
      <c r="J5210" t="s">
        <v>1354</v>
      </c>
      <c r="K5210" t="s">
        <v>87</v>
      </c>
      <c r="L5210" t="str">
        <f t="shared" si="81"/>
        <v>M54/3125J_Active</v>
      </c>
    </row>
    <row r="5211" spans="1:12" x14ac:dyDescent="0.25">
      <c r="A5211">
        <v>5214</v>
      </c>
      <c r="B5211" t="s">
        <v>11636</v>
      </c>
      <c r="C5211">
        <v>443519</v>
      </c>
      <c r="D5211">
        <v>434772</v>
      </c>
      <c r="E5211" t="s">
        <v>1287</v>
      </c>
      <c r="F5211" t="s">
        <v>11637</v>
      </c>
      <c r="G5211">
        <v>-1.3406367260000001</v>
      </c>
      <c r="H5211">
        <v>53.807444619999998</v>
      </c>
      <c r="I5211" t="s">
        <v>1284</v>
      </c>
      <c r="J5211" t="s">
        <v>1285</v>
      </c>
      <c r="K5211" t="s">
        <v>35</v>
      </c>
      <c r="L5211" t="str">
        <f t="shared" si="81"/>
        <v>A1M/9532A_Active</v>
      </c>
    </row>
    <row r="5212" spans="1:12" x14ac:dyDescent="0.25">
      <c r="A5212">
        <v>5215</v>
      </c>
      <c r="B5212" t="s">
        <v>11638</v>
      </c>
      <c r="C5212">
        <v>430793</v>
      </c>
      <c r="D5212">
        <v>311013</v>
      </c>
      <c r="E5212" t="s">
        <v>1282</v>
      </c>
      <c r="F5212" t="s">
        <v>11639</v>
      </c>
      <c r="G5212">
        <v>-1.5457966729999999</v>
      </c>
      <c r="H5212">
        <v>52.695944230000002</v>
      </c>
      <c r="I5212" t="s">
        <v>1280</v>
      </c>
      <c r="J5212" t="s">
        <v>2930</v>
      </c>
      <c r="K5212" t="s">
        <v>58</v>
      </c>
      <c r="L5212" t="str">
        <f t="shared" si="81"/>
        <v>A42/6749B_Inactive</v>
      </c>
    </row>
    <row r="5213" spans="1:12" x14ac:dyDescent="0.25">
      <c r="A5213">
        <v>5216</v>
      </c>
      <c r="B5213" t="s">
        <v>11640</v>
      </c>
      <c r="C5213">
        <v>374401</v>
      </c>
      <c r="D5213">
        <v>366458</v>
      </c>
      <c r="E5213" t="s">
        <v>1287</v>
      </c>
      <c r="F5213" t="s">
        <v>11641</v>
      </c>
      <c r="G5213">
        <v>-2.384615814</v>
      </c>
      <c r="H5213">
        <v>53.194599689999997</v>
      </c>
      <c r="I5213" t="s">
        <v>1280</v>
      </c>
      <c r="J5213" t="s">
        <v>109</v>
      </c>
      <c r="K5213" t="s">
        <v>35</v>
      </c>
      <c r="L5213" t="str">
        <f t="shared" si="81"/>
        <v>M6/6762A_Inactive</v>
      </c>
    </row>
    <row r="5214" spans="1:12" x14ac:dyDescent="0.25">
      <c r="A5214">
        <v>5217</v>
      </c>
      <c r="B5214" t="s">
        <v>11642</v>
      </c>
      <c r="C5214">
        <v>473932</v>
      </c>
      <c r="D5214">
        <v>256417</v>
      </c>
      <c r="E5214" t="s">
        <v>1282</v>
      </c>
      <c r="F5214" t="s">
        <v>11643</v>
      </c>
      <c r="G5214">
        <v>-0.91963400799999995</v>
      </c>
      <c r="H5214">
        <v>52.201049439999998</v>
      </c>
      <c r="I5214" t="s">
        <v>1280</v>
      </c>
      <c r="J5214" t="s">
        <v>30</v>
      </c>
      <c r="K5214" t="s">
        <v>58</v>
      </c>
      <c r="L5214" t="str">
        <f t="shared" si="81"/>
        <v>M1/3022B_Inactive</v>
      </c>
    </row>
    <row r="5215" spans="1:12" x14ac:dyDescent="0.25">
      <c r="A5215">
        <v>5218</v>
      </c>
      <c r="B5215" t="s">
        <v>11644</v>
      </c>
      <c r="C5215">
        <v>509931</v>
      </c>
      <c r="D5215">
        <v>206860</v>
      </c>
      <c r="E5215" t="s">
        <v>1295</v>
      </c>
      <c r="F5215" t="s">
        <v>11645</v>
      </c>
      <c r="G5215">
        <v>-0.40893249500000001</v>
      </c>
      <c r="H5215">
        <v>51.749666179999998</v>
      </c>
      <c r="I5215" t="s">
        <v>1284</v>
      </c>
      <c r="J5215" t="s">
        <v>30</v>
      </c>
      <c r="K5215" t="s">
        <v>101</v>
      </c>
      <c r="L5215" t="str">
        <f t="shared" si="81"/>
        <v>M1/2372L_Active</v>
      </c>
    </row>
    <row r="5216" spans="1:12" x14ac:dyDescent="0.25">
      <c r="A5216">
        <v>5219</v>
      </c>
      <c r="B5216" t="s">
        <v>11646</v>
      </c>
      <c r="C5216">
        <v>493288</v>
      </c>
      <c r="D5216">
        <v>189673</v>
      </c>
      <c r="E5216" t="s">
        <v>1287</v>
      </c>
      <c r="F5216" t="s">
        <v>11647</v>
      </c>
      <c r="G5216">
        <v>-0.654530732</v>
      </c>
      <c r="H5216">
        <v>51.59818877</v>
      </c>
      <c r="I5216" t="s">
        <v>1284</v>
      </c>
      <c r="J5216" t="s">
        <v>1458</v>
      </c>
      <c r="K5216" t="s">
        <v>35</v>
      </c>
      <c r="L5216" t="str">
        <f t="shared" si="81"/>
        <v>M40/8422A_Active</v>
      </c>
    </row>
    <row r="5217" spans="1:12" x14ac:dyDescent="0.25">
      <c r="A5217">
        <v>5220</v>
      </c>
      <c r="B5217" t="s">
        <v>11648</v>
      </c>
      <c r="C5217">
        <v>501673</v>
      </c>
      <c r="D5217">
        <v>230418</v>
      </c>
      <c r="E5217" t="s">
        <v>1282</v>
      </c>
      <c r="F5217" t="s">
        <v>11649</v>
      </c>
      <c r="G5217">
        <v>-0.52158732100000005</v>
      </c>
      <c r="H5217">
        <v>51.962964509999999</v>
      </c>
      <c r="I5217" t="s">
        <v>1284</v>
      </c>
      <c r="J5217" t="s">
        <v>30</v>
      </c>
      <c r="K5217" t="s">
        <v>58</v>
      </c>
      <c r="L5217" t="str">
        <f t="shared" si="81"/>
        <v>M1/2631B_Active</v>
      </c>
    </row>
    <row r="5218" spans="1:12" x14ac:dyDescent="0.25">
      <c r="A5218">
        <v>5221</v>
      </c>
      <c r="B5218" t="s">
        <v>11650</v>
      </c>
      <c r="C5218">
        <v>517606</v>
      </c>
      <c r="D5218">
        <v>156778</v>
      </c>
      <c r="E5218" t="s">
        <v>1300</v>
      </c>
      <c r="F5218" t="s">
        <v>11651</v>
      </c>
      <c r="G5218">
        <v>-0.314504699</v>
      </c>
      <c r="H5218">
        <v>51.297989010000002</v>
      </c>
      <c r="I5218" t="s">
        <v>1284</v>
      </c>
      <c r="J5218" t="s">
        <v>44</v>
      </c>
      <c r="K5218" t="s">
        <v>48</v>
      </c>
      <c r="L5218" t="str">
        <f t="shared" si="81"/>
        <v>M25/4613A_Active</v>
      </c>
    </row>
    <row r="5219" spans="1:12" x14ac:dyDescent="0.25">
      <c r="A5219">
        <v>5222</v>
      </c>
      <c r="B5219" t="s">
        <v>11652</v>
      </c>
      <c r="C5219">
        <v>557470</v>
      </c>
      <c r="D5219">
        <v>181170</v>
      </c>
      <c r="E5219" t="s">
        <v>1300</v>
      </c>
      <c r="F5219" t="s">
        <v>11653</v>
      </c>
      <c r="G5219">
        <v>0.267679365</v>
      </c>
      <c r="H5219">
        <v>51.507524109999999</v>
      </c>
      <c r="I5219" t="s">
        <v>1284</v>
      </c>
      <c r="J5219" t="s">
        <v>44</v>
      </c>
      <c r="K5219" t="s">
        <v>48</v>
      </c>
      <c r="L5219" t="str">
        <f t="shared" si="81"/>
        <v>M25/5843A_Active</v>
      </c>
    </row>
    <row r="5220" spans="1:12" x14ac:dyDescent="0.25">
      <c r="A5220">
        <v>5223</v>
      </c>
      <c r="B5220" t="s">
        <v>11654</v>
      </c>
      <c r="C5220">
        <v>509585</v>
      </c>
      <c r="D5220">
        <v>209605</v>
      </c>
      <c r="E5220" t="s">
        <v>1282</v>
      </c>
      <c r="F5220" t="s">
        <v>11655</v>
      </c>
      <c r="G5220">
        <v>-0.41307729999999998</v>
      </c>
      <c r="H5220">
        <v>51.774405119999997</v>
      </c>
      <c r="I5220" t="s">
        <v>1284</v>
      </c>
      <c r="J5220" t="s">
        <v>30</v>
      </c>
      <c r="K5220" t="s">
        <v>58</v>
      </c>
      <c r="L5220" t="str">
        <f t="shared" si="81"/>
        <v>M1/2401B_Active</v>
      </c>
    </row>
    <row r="5221" spans="1:12" x14ac:dyDescent="0.25">
      <c r="A5221">
        <v>5224</v>
      </c>
      <c r="B5221" t="s">
        <v>11656</v>
      </c>
      <c r="C5221">
        <v>354009</v>
      </c>
      <c r="D5221">
        <v>402622</v>
      </c>
      <c r="E5221" t="s">
        <v>1287</v>
      </c>
      <c r="F5221" t="s">
        <v>11657</v>
      </c>
      <c r="G5221">
        <v>-2.6950927600000001</v>
      </c>
      <c r="H5221">
        <v>53.518262759999999</v>
      </c>
      <c r="I5221" t="s">
        <v>1280</v>
      </c>
      <c r="J5221" t="s">
        <v>109</v>
      </c>
      <c r="K5221" t="s">
        <v>35</v>
      </c>
      <c r="L5221" t="str">
        <f t="shared" si="81"/>
        <v>M6/7212A_Inactive</v>
      </c>
    </row>
    <row r="5222" spans="1:12" x14ac:dyDescent="0.25">
      <c r="A5222">
        <v>5225</v>
      </c>
      <c r="B5222" t="s">
        <v>11658</v>
      </c>
      <c r="C5222">
        <v>502939</v>
      </c>
      <c r="D5222">
        <v>228851</v>
      </c>
      <c r="E5222" t="s">
        <v>1287</v>
      </c>
      <c r="F5222" t="s">
        <v>11659</v>
      </c>
      <c r="G5222">
        <v>-0.50363662899999995</v>
      </c>
      <c r="H5222">
        <v>51.948647800000003</v>
      </c>
      <c r="I5222" t="s">
        <v>1284</v>
      </c>
      <c r="J5222" t="s">
        <v>30</v>
      </c>
      <c r="K5222" t="s">
        <v>35</v>
      </c>
      <c r="L5222" t="str">
        <f t="shared" si="81"/>
        <v>M1/2611A_Active</v>
      </c>
    </row>
    <row r="5223" spans="1:12" x14ac:dyDescent="0.25">
      <c r="A5223">
        <v>5226</v>
      </c>
      <c r="B5223" t="s">
        <v>11660</v>
      </c>
      <c r="C5223">
        <v>438007</v>
      </c>
      <c r="D5223">
        <v>473478</v>
      </c>
      <c r="E5223" t="s">
        <v>1282</v>
      </c>
      <c r="F5223" t="s">
        <v>11661</v>
      </c>
      <c r="G5223">
        <v>-1.41952218</v>
      </c>
      <c r="H5223">
        <v>54.155731879999998</v>
      </c>
      <c r="I5223" t="s">
        <v>1284</v>
      </c>
      <c r="J5223" t="s">
        <v>1776</v>
      </c>
      <c r="K5223" t="s">
        <v>58</v>
      </c>
      <c r="L5223" t="str">
        <f t="shared" si="81"/>
        <v>A168/9024B_Active</v>
      </c>
    </row>
    <row r="5224" spans="1:12" x14ac:dyDescent="0.25">
      <c r="A5224">
        <v>5227</v>
      </c>
      <c r="B5224" t="s">
        <v>11662</v>
      </c>
      <c r="C5224">
        <v>558678</v>
      </c>
      <c r="D5224">
        <v>186300</v>
      </c>
      <c r="E5224" t="s">
        <v>1292</v>
      </c>
      <c r="F5224" t="s">
        <v>11663</v>
      </c>
      <c r="G5224">
        <v>0.28738031600000002</v>
      </c>
      <c r="H5224">
        <v>51.553276599999997</v>
      </c>
      <c r="I5224" t="s">
        <v>1284</v>
      </c>
      <c r="J5224" t="s">
        <v>44</v>
      </c>
      <c r="K5224" t="s">
        <v>67</v>
      </c>
      <c r="L5224" t="str">
        <f t="shared" si="81"/>
        <v>M25/5790B_Active</v>
      </c>
    </row>
    <row r="5225" spans="1:12" x14ac:dyDescent="0.25">
      <c r="A5225">
        <v>5228</v>
      </c>
      <c r="B5225" t="s">
        <v>11664</v>
      </c>
      <c r="C5225">
        <v>454896</v>
      </c>
      <c r="D5225">
        <v>285067</v>
      </c>
      <c r="E5225" t="s">
        <v>1287</v>
      </c>
      <c r="F5225" t="s">
        <v>11665</v>
      </c>
      <c r="G5225">
        <v>-1.1934668399999999</v>
      </c>
      <c r="H5225">
        <v>52.460816469999997</v>
      </c>
      <c r="I5225" t="s">
        <v>1280</v>
      </c>
      <c r="J5225" t="s">
        <v>30</v>
      </c>
      <c r="K5225" t="s">
        <v>35</v>
      </c>
      <c r="L5225" t="str">
        <f t="shared" si="81"/>
        <v>M1/3392A_Inactive</v>
      </c>
    </row>
    <row r="5226" spans="1:12" x14ac:dyDescent="0.25">
      <c r="A5226">
        <v>5229</v>
      </c>
      <c r="B5226" t="s">
        <v>11666</v>
      </c>
      <c r="C5226">
        <v>401661</v>
      </c>
      <c r="D5226">
        <v>290235</v>
      </c>
      <c r="E5226" t="s">
        <v>1287</v>
      </c>
      <c r="F5226" t="s">
        <v>11667</v>
      </c>
      <c r="G5226">
        <v>-1.9769502189999999</v>
      </c>
      <c r="H5226">
        <v>52.510019720000003</v>
      </c>
      <c r="I5226" t="s">
        <v>1284</v>
      </c>
      <c r="J5226" t="s">
        <v>226</v>
      </c>
      <c r="K5226" t="s">
        <v>35</v>
      </c>
      <c r="L5226" t="str">
        <f t="shared" si="81"/>
        <v>M5/7052L_Active</v>
      </c>
    </row>
    <row r="5227" spans="1:12" x14ac:dyDescent="0.25">
      <c r="A5227">
        <v>5230</v>
      </c>
      <c r="B5227" t="s">
        <v>11668</v>
      </c>
      <c r="C5227">
        <v>622561</v>
      </c>
      <c r="D5227">
        <v>148818</v>
      </c>
      <c r="E5227" t="s">
        <v>1295</v>
      </c>
      <c r="F5227" t="s">
        <v>11669</v>
      </c>
      <c r="G5227">
        <v>1.1840489569999999</v>
      </c>
      <c r="H5227">
        <v>51.195219880000003</v>
      </c>
      <c r="I5227" t="s">
        <v>1280</v>
      </c>
      <c r="J5227" t="s">
        <v>1314</v>
      </c>
      <c r="K5227" t="s">
        <v>101</v>
      </c>
      <c r="L5227" t="str">
        <f t="shared" si="81"/>
        <v>A2/9078A_Inactive</v>
      </c>
    </row>
    <row r="5228" spans="1:12" x14ac:dyDescent="0.25">
      <c r="A5228">
        <v>5231</v>
      </c>
      <c r="B5228" t="s">
        <v>11670</v>
      </c>
      <c r="C5228">
        <v>362828</v>
      </c>
      <c r="D5228">
        <v>181928</v>
      </c>
      <c r="E5228" t="s">
        <v>1278</v>
      </c>
      <c r="F5228" t="s">
        <v>11671</v>
      </c>
      <c r="G5228">
        <v>-2.5373124420000002</v>
      </c>
      <c r="H5228">
        <v>51.535023129999999</v>
      </c>
      <c r="I5228" t="s">
        <v>1284</v>
      </c>
      <c r="J5228" t="s">
        <v>252</v>
      </c>
      <c r="K5228" t="s">
        <v>87</v>
      </c>
      <c r="L5228" t="str">
        <f t="shared" si="81"/>
        <v>M4/3846A5_Active</v>
      </c>
    </row>
    <row r="5229" spans="1:12" x14ac:dyDescent="0.25">
      <c r="A5229">
        <v>5232</v>
      </c>
      <c r="B5229" t="s">
        <v>11672</v>
      </c>
      <c r="C5229">
        <v>465604</v>
      </c>
      <c r="D5229">
        <v>260310</v>
      </c>
      <c r="E5229" t="s">
        <v>1287</v>
      </c>
      <c r="F5229" t="s">
        <v>11673</v>
      </c>
      <c r="G5229">
        <v>-1.040715117</v>
      </c>
      <c r="H5229">
        <v>52.237097120000001</v>
      </c>
      <c r="I5229" t="s">
        <v>1280</v>
      </c>
      <c r="J5229" t="s">
        <v>30</v>
      </c>
      <c r="K5229" t="s">
        <v>35</v>
      </c>
      <c r="L5229" t="str">
        <f t="shared" si="81"/>
        <v>M1/3114A_Inactive</v>
      </c>
    </row>
    <row r="5230" spans="1:12" x14ac:dyDescent="0.25">
      <c r="A5230">
        <v>5233</v>
      </c>
      <c r="B5230" t="s">
        <v>11674</v>
      </c>
      <c r="C5230">
        <v>401883</v>
      </c>
      <c r="D5230">
        <v>290776</v>
      </c>
      <c r="E5230" t="s">
        <v>1287</v>
      </c>
      <c r="F5230" t="s">
        <v>11675</v>
      </c>
      <c r="G5230">
        <v>-1.9736763850000001</v>
      </c>
      <c r="H5230">
        <v>52.5148826</v>
      </c>
      <c r="I5230" t="s">
        <v>1284</v>
      </c>
      <c r="J5230" t="s">
        <v>226</v>
      </c>
      <c r="K5230" t="s">
        <v>35</v>
      </c>
      <c r="L5230" t="str">
        <f t="shared" si="81"/>
        <v>M5/7046M_Active</v>
      </c>
    </row>
    <row r="5231" spans="1:12" x14ac:dyDescent="0.25">
      <c r="A5231">
        <v>5234</v>
      </c>
      <c r="B5231" t="s">
        <v>11676</v>
      </c>
      <c r="C5231">
        <v>612721</v>
      </c>
      <c r="D5231">
        <v>244042</v>
      </c>
      <c r="E5231" t="s">
        <v>1295</v>
      </c>
      <c r="F5231" t="s">
        <v>11677</v>
      </c>
      <c r="G5231">
        <v>1.1012286229999999</v>
      </c>
      <c r="H5231">
        <v>52.053927979999997</v>
      </c>
      <c r="I5231" t="s">
        <v>1280</v>
      </c>
      <c r="J5231" t="s">
        <v>1332</v>
      </c>
      <c r="K5231" t="s">
        <v>101</v>
      </c>
      <c r="L5231" t="str">
        <f t="shared" si="81"/>
        <v>A14/1866A_Inactive</v>
      </c>
    </row>
    <row r="5232" spans="1:12" x14ac:dyDescent="0.25">
      <c r="A5232">
        <v>5235</v>
      </c>
      <c r="B5232" t="s">
        <v>11678</v>
      </c>
      <c r="C5232">
        <v>392332</v>
      </c>
      <c r="D5232">
        <v>399267</v>
      </c>
      <c r="E5232" t="s">
        <v>1300</v>
      </c>
      <c r="F5232" t="s">
        <v>11679</v>
      </c>
      <c r="G5232">
        <v>-2.1170366089999999</v>
      </c>
      <c r="H5232">
        <v>53.490072060000003</v>
      </c>
      <c r="I5232" t="s">
        <v>1280</v>
      </c>
      <c r="J5232" t="s">
        <v>185</v>
      </c>
      <c r="K5232" t="s">
        <v>48</v>
      </c>
      <c r="L5232" t="str">
        <f t="shared" si="81"/>
        <v>M60/9449J_Inactive</v>
      </c>
    </row>
    <row r="5233" spans="1:12" x14ac:dyDescent="0.25">
      <c r="A5233">
        <v>5236</v>
      </c>
      <c r="B5233" t="s">
        <v>11680</v>
      </c>
      <c r="C5233">
        <v>475387</v>
      </c>
      <c r="D5233">
        <v>254957</v>
      </c>
      <c r="E5233" t="s">
        <v>1282</v>
      </c>
      <c r="F5233" t="s">
        <v>11681</v>
      </c>
      <c r="G5233">
        <v>-0.89867227100000002</v>
      </c>
      <c r="H5233">
        <v>52.187728659999998</v>
      </c>
      <c r="I5233" t="s">
        <v>1280</v>
      </c>
      <c r="J5233" t="s">
        <v>30</v>
      </c>
      <c r="K5233" t="s">
        <v>58</v>
      </c>
      <c r="L5233" t="str">
        <f t="shared" si="81"/>
        <v>M1/3002B_Inactive</v>
      </c>
    </row>
    <row r="5234" spans="1:12" x14ac:dyDescent="0.25">
      <c r="A5234">
        <v>5237</v>
      </c>
      <c r="B5234" t="s">
        <v>11682</v>
      </c>
      <c r="C5234">
        <v>572610</v>
      </c>
      <c r="D5234">
        <v>166643</v>
      </c>
      <c r="E5234" t="s">
        <v>1278</v>
      </c>
      <c r="F5234" t="s">
        <v>11683</v>
      </c>
      <c r="G5234">
        <v>0.47855060799999999</v>
      </c>
      <c r="H5234">
        <v>51.372607870000003</v>
      </c>
      <c r="I5234" t="s">
        <v>1280</v>
      </c>
      <c r="J5234" t="s">
        <v>1319</v>
      </c>
      <c r="K5234" t="s">
        <v>87</v>
      </c>
      <c r="L5234" t="str">
        <f t="shared" si="81"/>
        <v>M2/8478B_Inactive</v>
      </c>
    </row>
    <row r="5235" spans="1:12" x14ac:dyDescent="0.25">
      <c r="A5235">
        <v>5238</v>
      </c>
      <c r="B5235" t="s">
        <v>11684</v>
      </c>
      <c r="C5235">
        <v>366322</v>
      </c>
      <c r="D5235">
        <v>393192</v>
      </c>
      <c r="E5235" t="s">
        <v>1295</v>
      </c>
      <c r="F5235" t="s">
        <v>11685</v>
      </c>
      <c r="G5235">
        <v>-2.5083860119999999</v>
      </c>
      <c r="H5235">
        <v>53.434441839999998</v>
      </c>
      <c r="I5235" t="s">
        <v>1280</v>
      </c>
      <c r="J5235" t="s">
        <v>98</v>
      </c>
      <c r="K5235" t="s">
        <v>101</v>
      </c>
      <c r="L5235" t="str">
        <f t="shared" si="81"/>
        <v>M62/1328A_Inactive</v>
      </c>
    </row>
    <row r="5236" spans="1:12" x14ac:dyDescent="0.25">
      <c r="A5236">
        <v>5239</v>
      </c>
      <c r="B5236" t="s">
        <v>11686</v>
      </c>
      <c r="C5236">
        <v>518922</v>
      </c>
      <c r="D5236">
        <v>275128</v>
      </c>
      <c r="E5236" t="s">
        <v>1282</v>
      </c>
      <c r="F5236" t="s">
        <v>11687</v>
      </c>
      <c r="G5236">
        <v>-0.25501190200000001</v>
      </c>
      <c r="H5236">
        <v>52.361330270000003</v>
      </c>
      <c r="I5236" t="s">
        <v>1280</v>
      </c>
      <c r="J5236" t="s">
        <v>1285</v>
      </c>
      <c r="K5236" t="s">
        <v>58</v>
      </c>
      <c r="L5236" t="str">
        <f t="shared" si="81"/>
        <v>A1M/2056B_Inactive</v>
      </c>
    </row>
    <row r="5237" spans="1:12" x14ac:dyDescent="0.25">
      <c r="A5237">
        <v>5240</v>
      </c>
      <c r="B5237" t="s">
        <v>11688</v>
      </c>
      <c r="C5237">
        <v>455270</v>
      </c>
      <c r="D5237">
        <v>280615</v>
      </c>
      <c r="E5237" t="s">
        <v>1287</v>
      </c>
      <c r="F5237" t="s">
        <v>11689</v>
      </c>
      <c r="G5237">
        <v>-1.188696991</v>
      </c>
      <c r="H5237">
        <v>52.420758900000003</v>
      </c>
      <c r="I5237" t="s">
        <v>1280</v>
      </c>
      <c r="J5237" t="s">
        <v>30</v>
      </c>
      <c r="K5237" t="s">
        <v>35</v>
      </c>
      <c r="L5237" t="str">
        <f t="shared" si="81"/>
        <v>M1/3347A_Inactive</v>
      </c>
    </row>
    <row r="5238" spans="1:12" x14ac:dyDescent="0.25">
      <c r="A5238">
        <v>5241</v>
      </c>
      <c r="B5238" t="s">
        <v>11690</v>
      </c>
      <c r="C5238">
        <v>374005</v>
      </c>
      <c r="D5238">
        <v>404608</v>
      </c>
      <c r="E5238" t="s">
        <v>1282</v>
      </c>
      <c r="F5238" t="s">
        <v>11691</v>
      </c>
      <c r="G5238">
        <v>-2.3936929180000002</v>
      </c>
      <c r="H5238">
        <v>53.537487230000004</v>
      </c>
      <c r="I5238" t="s">
        <v>1284</v>
      </c>
      <c r="J5238" t="s">
        <v>1615</v>
      </c>
      <c r="K5238" t="s">
        <v>58</v>
      </c>
      <c r="L5238" t="str">
        <f t="shared" si="81"/>
        <v>M61/2044L_Active</v>
      </c>
    </row>
    <row r="5239" spans="1:12" x14ac:dyDescent="0.25">
      <c r="A5239">
        <v>5242</v>
      </c>
      <c r="B5239" t="s">
        <v>11692</v>
      </c>
      <c r="C5239">
        <v>355604</v>
      </c>
      <c r="D5239">
        <v>390980</v>
      </c>
      <c r="E5239" t="s">
        <v>1295</v>
      </c>
      <c r="F5239" t="s">
        <v>11693</v>
      </c>
      <c r="G5239">
        <v>-2.6693898310000002</v>
      </c>
      <c r="H5239">
        <v>53.413764370000003</v>
      </c>
      <c r="I5239" t="s">
        <v>1284</v>
      </c>
      <c r="J5239" t="s">
        <v>98</v>
      </c>
      <c r="K5239" t="s">
        <v>101</v>
      </c>
      <c r="L5239" t="str">
        <f t="shared" si="81"/>
        <v>M62/1218A_Active</v>
      </c>
    </row>
    <row r="5240" spans="1:12" x14ac:dyDescent="0.25">
      <c r="A5240">
        <v>5243</v>
      </c>
      <c r="B5240" t="s">
        <v>11694</v>
      </c>
      <c r="C5240">
        <v>381023</v>
      </c>
      <c r="D5240">
        <v>386538</v>
      </c>
      <c r="E5240" t="s">
        <v>1295</v>
      </c>
      <c r="F5240" t="s">
        <v>11695</v>
      </c>
      <c r="G5240">
        <v>-2.286707813</v>
      </c>
      <c r="H5240">
        <v>53.375369849999998</v>
      </c>
      <c r="I5240" t="s">
        <v>1284</v>
      </c>
      <c r="J5240" t="s">
        <v>1357</v>
      </c>
      <c r="K5240" t="s">
        <v>101</v>
      </c>
      <c r="L5240" t="str">
        <f t="shared" si="81"/>
        <v>M56/8125B_Active</v>
      </c>
    </row>
    <row r="5241" spans="1:12" x14ac:dyDescent="0.25">
      <c r="A5241">
        <v>5244</v>
      </c>
      <c r="B5241" t="s">
        <v>11696</v>
      </c>
      <c r="C5241">
        <v>549749</v>
      </c>
      <c r="D5241">
        <v>198424</v>
      </c>
      <c r="E5241" t="s">
        <v>1300</v>
      </c>
      <c r="F5241" t="s">
        <v>11697</v>
      </c>
      <c r="G5241">
        <v>0.16386392899999999</v>
      </c>
      <c r="H5241">
        <v>51.664649990000001</v>
      </c>
      <c r="I5241" t="s">
        <v>1284</v>
      </c>
      <c r="J5241" t="s">
        <v>44</v>
      </c>
      <c r="K5241" t="s">
        <v>48</v>
      </c>
      <c r="L5241" t="str">
        <f t="shared" si="81"/>
        <v>M25/5630A_Active</v>
      </c>
    </row>
    <row r="5242" spans="1:12" x14ac:dyDescent="0.25">
      <c r="A5242">
        <v>5245</v>
      </c>
      <c r="B5242" t="s">
        <v>11698</v>
      </c>
      <c r="C5242">
        <v>501820</v>
      </c>
      <c r="D5242">
        <v>171800</v>
      </c>
      <c r="E5242" t="s">
        <v>1300</v>
      </c>
      <c r="F5242" t="s">
        <v>11699</v>
      </c>
      <c r="G5242">
        <v>-0.53654956300000001</v>
      </c>
      <c r="H5242">
        <v>51.43605865</v>
      </c>
      <c r="I5242" t="s">
        <v>1284</v>
      </c>
      <c r="J5242" t="s">
        <v>44</v>
      </c>
      <c r="K5242" t="s">
        <v>48</v>
      </c>
      <c r="L5242" t="str">
        <f t="shared" si="81"/>
        <v>M25/4879A_Active</v>
      </c>
    </row>
    <row r="5243" spans="1:12" x14ac:dyDescent="0.25">
      <c r="A5243">
        <v>5246</v>
      </c>
      <c r="B5243" t="s">
        <v>11700</v>
      </c>
      <c r="C5243">
        <v>446677</v>
      </c>
      <c r="D5243">
        <v>332231</v>
      </c>
      <c r="E5243" t="s">
        <v>1282</v>
      </c>
      <c r="F5243" t="s">
        <v>11701</v>
      </c>
      <c r="G5243">
        <v>-1.3077621180000001</v>
      </c>
      <c r="H5243">
        <v>52.88553821</v>
      </c>
      <c r="I5243" t="s">
        <v>1280</v>
      </c>
      <c r="J5243" t="s">
        <v>30</v>
      </c>
      <c r="K5243" t="s">
        <v>58</v>
      </c>
      <c r="L5243" t="str">
        <f t="shared" si="81"/>
        <v>M1/3902B_Inactive</v>
      </c>
    </row>
    <row r="5244" spans="1:12" x14ac:dyDescent="0.25">
      <c r="A5244">
        <v>5247</v>
      </c>
      <c r="B5244" t="s">
        <v>11702</v>
      </c>
      <c r="C5244">
        <v>376164</v>
      </c>
      <c r="D5244">
        <v>402999</v>
      </c>
      <c r="E5244" t="s">
        <v>1292</v>
      </c>
      <c r="F5244" t="s">
        <v>11703</v>
      </c>
      <c r="G5244">
        <v>-2.3609946719999999</v>
      </c>
      <c r="H5244">
        <v>53.523128540000002</v>
      </c>
      <c r="I5244" t="s">
        <v>1280</v>
      </c>
      <c r="J5244" t="s">
        <v>185</v>
      </c>
      <c r="K5244" t="s">
        <v>67</v>
      </c>
      <c r="L5244" t="str">
        <f t="shared" si="81"/>
        <v>M60/9244B_Inactive</v>
      </c>
    </row>
    <row r="5245" spans="1:12" x14ac:dyDescent="0.25">
      <c r="A5245">
        <v>5248</v>
      </c>
      <c r="B5245" t="s">
        <v>11704</v>
      </c>
      <c r="C5245">
        <v>363300</v>
      </c>
      <c r="D5245">
        <v>181165</v>
      </c>
      <c r="E5245" t="s">
        <v>1278</v>
      </c>
      <c r="F5245" t="s">
        <v>11705</v>
      </c>
      <c r="G5245">
        <v>-2.5304277439999998</v>
      </c>
      <c r="H5245">
        <v>51.528193860000002</v>
      </c>
      <c r="I5245" t="s">
        <v>1284</v>
      </c>
      <c r="J5245" t="s">
        <v>252</v>
      </c>
      <c r="K5245" t="s">
        <v>87</v>
      </c>
      <c r="L5245" t="str">
        <f t="shared" si="81"/>
        <v>M4/3837A5_Active</v>
      </c>
    </row>
    <row r="5246" spans="1:12" x14ac:dyDescent="0.25">
      <c r="A5246">
        <v>5249</v>
      </c>
      <c r="B5246" t="s">
        <v>11706</v>
      </c>
      <c r="C5246">
        <v>556286</v>
      </c>
      <c r="D5246">
        <v>193037</v>
      </c>
      <c r="E5246" t="s">
        <v>1292</v>
      </c>
      <c r="F5246" t="s">
        <v>11707</v>
      </c>
      <c r="G5246">
        <v>0.25590188800000002</v>
      </c>
      <c r="H5246">
        <v>51.614472259999999</v>
      </c>
      <c r="I5246" t="s">
        <v>1284</v>
      </c>
      <c r="J5246" t="s">
        <v>44</v>
      </c>
      <c r="K5246" t="s">
        <v>67</v>
      </c>
      <c r="L5246" t="str">
        <f t="shared" si="81"/>
        <v>M25/5716B_Active</v>
      </c>
    </row>
    <row r="5247" spans="1:12" x14ac:dyDescent="0.25">
      <c r="A5247">
        <v>5250</v>
      </c>
      <c r="B5247" t="s">
        <v>11708</v>
      </c>
      <c r="C5247">
        <v>451366</v>
      </c>
      <c r="D5247">
        <v>345845</v>
      </c>
      <c r="E5247" t="s">
        <v>1287</v>
      </c>
      <c r="F5247" t="s">
        <v>11709</v>
      </c>
      <c r="G5247">
        <v>-1.2359357289999999</v>
      </c>
      <c r="H5247">
        <v>53.00748033</v>
      </c>
      <c r="I5247" t="s">
        <v>1284</v>
      </c>
      <c r="J5247" t="s">
        <v>30</v>
      </c>
      <c r="K5247" t="s">
        <v>35</v>
      </c>
      <c r="L5247" t="str">
        <f t="shared" si="81"/>
        <v>M1/4053A_Active</v>
      </c>
    </row>
    <row r="5248" spans="1:12" x14ac:dyDescent="0.25">
      <c r="A5248">
        <v>5251</v>
      </c>
      <c r="B5248" t="s">
        <v>11710</v>
      </c>
      <c r="C5248">
        <v>464929</v>
      </c>
      <c r="D5248">
        <v>171649</v>
      </c>
      <c r="E5248" t="s">
        <v>1295</v>
      </c>
      <c r="F5248" t="s">
        <v>11711</v>
      </c>
      <c r="G5248">
        <v>-1.0672070419999999</v>
      </c>
      <c r="H5248">
        <v>51.440124750000003</v>
      </c>
      <c r="I5248" t="s">
        <v>1280</v>
      </c>
      <c r="J5248" t="s">
        <v>252</v>
      </c>
      <c r="K5248" t="s">
        <v>101</v>
      </c>
      <c r="L5248" t="str">
        <f t="shared" si="81"/>
        <v>M4/2733B_Inactive</v>
      </c>
    </row>
    <row r="5249" spans="1:12" x14ac:dyDescent="0.25">
      <c r="A5249">
        <v>5252</v>
      </c>
      <c r="B5249" t="s">
        <v>11712</v>
      </c>
      <c r="C5249">
        <v>479204</v>
      </c>
      <c r="D5249">
        <v>250866</v>
      </c>
      <c r="E5249" t="s">
        <v>1287</v>
      </c>
      <c r="F5249" t="s">
        <v>11713</v>
      </c>
      <c r="G5249">
        <v>-0.84380336899999997</v>
      </c>
      <c r="H5249">
        <v>52.150421219999998</v>
      </c>
      <c r="I5249" t="s">
        <v>1280</v>
      </c>
      <c r="J5249" t="s">
        <v>30</v>
      </c>
      <c r="K5249" t="s">
        <v>35</v>
      </c>
      <c r="L5249" t="str">
        <f t="shared" si="81"/>
        <v>M1/2945A_Inactive</v>
      </c>
    </row>
    <row r="5250" spans="1:12" x14ac:dyDescent="0.25">
      <c r="A5250">
        <v>5253</v>
      </c>
      <c r="B5250" t="s">
        <v>11714</v>
      </c>
      <c r="C5250">
        <v>358156</v>
      </c>
      <c r="D5250">
        <v>430394</v>
      </c>
      <c r="E5250" t="s">
        <v>1282</v>
      </c>
      <c r="F5250" t="s">
        <v>11715</v>
      </c>
      <c r="G5250">
        <v>-2.6362979960000001</v>
      </c>
      <c r="H5250">
        <v>53.768214720000003</v>
      </c>
      <c r="I5250" t="s">
        <v>1284</v>
      </c>
      <c r="J5250" t="s">
        <v>109</v>
      </c>
      <c r="K5250" t="s">
        <v>58</v>
      </c>
      <c r="L5250" t="str">
        <f t="shared" si="81"/>
        <v>M6/7502L_Active</v>
      </c>
    </row>
    <row r="5251" spans="1:12" x14ac:dyDescent="0.25">
      <c r="A5251">
        <v>5254</v>
      </c>
      <c r="B5251" t="s">
        <v>11716</v>
      </c>
      <c r="C5251">
        <v>366553</v>
      </c>
      <c r="D5251">
        <v>384170</v>
      </c>
      <c r="E5251" t="s">
        <v>1287</v>
      </c>
      <c r="F5251" t="s">
        <v>11717</v>
      </c>
      <c r="G5251">
        <v>-2.503948952</v>
      </c>
      <c r="H5251">
        <v>53.35336452</v>
      </c>
      <c r="I5251" t="s">
        <v>1284</v>
      </c>
      <c r="J5251" t="s">
        <v>109</v>
      </c>
      <c r="K5251" t="s">
        <v>35</v>
      </c>
      <c r="L5251" t="str">
        <f t="shared" ref="L5251:L5314" si="82">F5251&amp;"_"&amp;I5251</f>
        <v>M6/6975A_Active</v>
      </c>
    </row>
    <row r="5252" spans="1:12" x14ac:dyDescent="0.25">
      <c r="A5252">
        <v>5255</v>
      </c>
      <c r="B5252" t="s">
        <v>11718</v>
      </c>
      <c r="C5252">
        <v>574814</v>
      </c>
      <c r="D5252">
        <v>162819</v>
      </c>
      <c r="E5252" t="s">
        <v>1295</v>
      </c>
      <c r="F5252" t="s">
        <v>11719</v>
      </c>
      <c r="G5252">
        <v>0.50830641200000004</v>
      </c>
      <c r="H5252">
        <v>51.337582480000002</v>
      </c>
      <c r="I5252" t="s">
        <v>1284</v>
      </c>
      <c r="J5252" t="s">
        <v>1319</v>
      </c>
      <c r="K5252" t="s">
        <v>101</v>
      </c>
      <c r="L5252" t="str">
        <f t="shared" si="82"/>
        <v>M2/8523J_Active</v>
      </c>
    </row>
    <row r="5253" spans="1:12" x14ac:dyDescent="0.25">
      <c r="A5253">
        <v>5256</v>
      </c>
      <c r="B5253" t="s">
        <v>11720</v>
      </c>
      <c r="C5253">
        <v>514571</v>
      </c>
      <c r="D5253">
        <v>202484</v>
      </c>
      <c r="E5253" t="s">
        <v>1300</v>
      </c>
      <c r="F5253" t="s">
        <v>11721</v>
      </c>
      <c r="G5253">
        <v>-0.34318632100000002</v>
      </c>
      <c r="H5253">
        <v>51.709407319999997</v>
      </c>
      <c r="I5253" t="s">
        <v>1284</v>
      </c>
      <c r="J5253" t="s">
        <v>44</v>
      </c>
      <c r="K5253" t="s">
        <v>48</v>
      </c>
      <c r="L5253" t="str">
        <f t="shared" si="82"/>
        <v>M25/5255A_Active</v>
      </c>
    </row>
    <row r="5254" spans="1:12" x14ac:dyDescent="0.25">
      <c r="A5254">
        <v>5257</v>
      </c>
      <c r="B5254" t="s">
        <v>11722</v>
      </c>
      <c r="C5254">
        <v>375733</v>
      </c>
      <c r="D5254">
        <v>364560</v>
      </c>
      <c r="E5254" t="s">
        <v>1282</v>
      </c>
      <c r="F5254" t="s">
        <v>11723</v>
      </c>
      <c r="G5254">
        <v>-2.3645349360000001</v>
      </c>
      <c r="H5254">
        <v>53.177602180000001</v>
      </c>
      <c r="I5254" t="s">
        <v>1280</v>
      </c>
      <c r="J5254" t="s">
        <v>109</v>
      </c>
      <c r="K5254" t="s">
        <v>58</v>
      </c>
      <c r="L5254" t="str">
        <f t="shared" si="82"/>
        <v>M6/6740B_Inactive</v>
      </c>
    </row>
    <row r="5255" spans="1:12" x14ac:dyDescent="0.25">
      <c r="A5255">
        <v>5258</v>
      </c>
      <c r="B5255" t="s">
        <v>11724</v>
      </c>
      <c r="C5255">
        <v>451698</v>
      </c>
      <c r="D5255">
        <v>345111</v>
      </c>
      <c r="E5255" t="s">
        <v>1282</v>
      </c>
      <c r="F5255" t="s">
        <v>11725</v>
      </c>
      <c r="G5255">
        <v>-1.2311055630000001</v>
      </c>
      <c r="H5255">
        <v>53.000851320000002</v>
      </c>
      <c r="I5255" t="s">
        <v>1284</v>
      </c>
      <c r="J5255" t="s">
        <v>30</v>
      </c>
      <c r="K5255" t="s">
        <v>58</v>
      </c>
      <c r="L5255" t="str">
        <f t="shared" si="82"/>
        <v>M1/4045B_Active</v>
      </c>
    </row>
    <row r="5256" spans="1:12" x14ac:dyDescent="0.25">
      <c r="A5256">
        <v>5259</v>
      </c>
      <c r="B5256" t="s">
        <v>11726</v>
      </c>
      <c r="C5256">
        <v>439325</v>
      </c>
      <c r="D5256">
        <v>282115</v>
      </c>
      <c r="E5256" t="s">
        <v>1282</v>
      </c>
      <c r="F5256" t="s">
        <v>11727</v>
      </c>
      <c r="G5256">
        <v>-1.4229727759999999</v>
      </c>
      <c r="H5256">
        <v>52.435619950000003</v>
      </c>
      <c r="I5256" t="s">
        <v>1284</v>
      </c>
      <c r="J5256" t="s">
        <v>2079</v>
      </c>
      <c r="K5256" t="s">
        <v>58</v>
      </c>
      <c r="L5256" t="str">
        <f t="shared" si="82"/>
        <v>M69/8000B_Active</v>
      </c>
    </row>
    <row r="5257" spans="1:12" x14ac:dyDescent="0.25">
      <c r="A5257">
        <v>5260</v>
      </c>
      <c r="B5257" t="s">
        <v>11728</v>
      </c>
      <c r="C5257">
        <v>503113</v>
      </c>
      <c r="D5257">
        <v>228542</v>
      </c>
      <c r="E5257" t="s">
        <v>1287</v>
      </c>
      <c r="F5257" t="s">
        <v>11729</v>
      </c>
      <c r="G5257">
        <v>-0.50119840500000001</v>
      </c>
      <c r="H5257">
        <v>51.945838350000002</v>
      </c>
      <c r="I5257" t="s">
        <v>1284</v>
      </c>
      <c r="J5257" t="s">
        <v>30</v>
      </c>
      <c r="K5257" t="s">
        <v>35</v>
      </c>
      <c r="L5257" t="str">
        <f t="shared" si="82"/>
        <v>M1/2607A_Active</v>
      </c>
    </row>
    <row r="5258" spans="1:12" x14ac:dyDescent="0.25">
      <c r="A5258">
        <v>5261</v>
      </c>
      <c r="B5258" t="s">
        <v>11730</v>
      </c>
      <c r="C5258">
        <v>506392</v>
      </c>
      <c r="D5258">
        <v>159760</v>
      </c>
      <c r="E5258" t="s">
        <v>1300</v>
      </c>
      <c r="F5258" t="s">
        <v>11731</v>
      </c>
      <c r="G5258">
        <v>-0.47439941499999999</v>
      </c>
      <c r="H5258">
        <v>51.326996540000003</v>
      </c>
      <c r="I5258" t="s">
        <v>1284</v>
      </c>
      <c r="J5258" t="s">
        <v>44</v>
      </c>
      <c r="K5258" t="s">
        <v>48</v>
      </c>
      <c r="L5258" t="str">
        <f t="shared" si="82"/>
        <v>M25/4742A_Active</v>
      </c>
    </row>
    <row r="5259" spans="1:12" x14ac:dyDescent="0.25">
      <c r="A5259">
        <v>5262</v>
      </c>
      <c r="B5259" t="s">
        <v>11732</v>
      </c>
      <c r="C5259">
        <v>420099</v>
      </c>
      <c r="D5259">
        <v>286569</v>
      </c>
      <c r="E5259" t="s">
        <v>1282</v>
      </c>
      <c r="F5259" t="s">
        <v>11733</v>
      </c>
      <c r="G5259">
        <v>-1.7055032029999999</v>
      </c>
      <c r="H5259">
        <v>52.476698880000001</v>
      </c>
      <c r="I5259" t="s">
        <v>1280</v>
      </c>
      <c r="J5259" t="s">
        <v>109</v>
      </c>
      <c r="K5259" t="s">
        <v>58</v>
      </c>
      <c r="L5259" t="str">
        <f t="shared" si="82"/>
        <v>M6/5703B_Inactive</v>
      </c>
    </row>
    <row r="5260" spans="1:12" x14ac:dyDescent="0.25">
      <c r="A5260">
        <v>5263</v>
      </c>
      <c r="B5260" t="s">
        <v>11734</v>
      </c>
      <c r="C5260">
        <v>442230</v>
      </c>
      <c r="D5260">
        <v>443080</v>
      </c>
      <c r="E5260" t="s">
        <v>1282</v>
      </c>
      <c r="F5260" t="s">
        <v>11735</v>
      </c>
      <c r="G5260">
        <v>-1.35907149</v>
      </c>
      <c r="H5260">
        <v>53.882217539999999</v>
      </c>
      <c r="I5260" t="s">
        <v>1284</v>
      </c>
      <c r="J5260" t="s">
        <v>1285</v>
      </c>
      <c r="K5260" t="s">
        <v>58</v>
      </c>
      <c r="L5260" t="str">
        <f t="shared" si="82"/>
        <v>A1M/9620B_Active</v>
      </c>
    </row>
    <row r="5261" spans="1:12" x14ac:dyDescent="0.25">
      <c r="A5261">
        <v>5264</v>
      </c>
      <c r="B5261" t="s">
        <v>11736</v>
      </c>
      <c r="C5261">
        <v>325417</v>
      </c>
      <c r="D5261">
        <v>124670</v>
      </c>
      <c r="E5261" t="s">
        <v>1287</v>
      </c>
      <c r="F5261" t="s">
        <v>11737</v>
      </c>
      <c r="G5261">
        <v>-3.064638435</v>
      </c>
      <c r="H5261">
        <v>51.016545020000002</v>
      </c>
      <c r="I5261" t="s">
        <v>1280</v>
      </c>
      <c r="J5261" t="s">
        <v>226</v>
      </c>
      <c r="K5261" t="s">
        <v>35</v>
      </c>
      <c r="L5261" t="str">
        <f t="shared" si="82"/>
        <v>M5/9069B_Inactive</v>
      </c>
    </row>
    <row r="5262" spans="1:12" x14ac:dyDescent="0.25">
      <c r="A5262">
        <v>5265</v>
      </c>
      <c r="B5262" t="s">
        <v>11738</v>
      </c>
      <c r="C5262">
        <v>443240</v>
      </c>
      <c r="D5262">
        <v>439652</v>
      </c>
      <c r="E5262" t="s">
        <v>1295</v>
      </c>
      <c r="F5262" t="s">
        <v>11739</v>
      </c>
      <c r="G5262">
        <v>-1.344189504</v>
      </c>
      <c r="H5262">
        <v>53.851326540000002</v>
      </c>
      <c r="I5262" t="s">
        <v>1284</v>
      </c>
      <c r="J5262" t="s">
        <v>1285</v>
      </c>
      <c r="K5262" t="s">
        <v>101</v>
      </c>
      <c r="L5262" t="str">
        <f t="shared" si="82"/>
        <v>A1M/9580J1_Active</v>
      </c>
    </row>
    <row r="5263" spans="1:12" x14ac:dyDescent="0.25">
      <c r="A5263">
        <v>5266</v>
      </c>
      <c r="B5263" t="s">
        <v>11740</v>
      </c>
      <c r="C5263">
        <v>455454</v>
      </c>
      <c r="D5263">
        <v>290389</v>
      </c>
      <c r="E5263" t="s">
        <v>1287</v>
      </c>
      <c r="F5263" t="s">
        <v>11741</v>
      </c>
      <c r="G5263">
        <v>-1.1843725700000001</v>
      </c>
      <c r="H5263">
        <v>52.508600379999997</v>
      </c>
      <c r="I5263" t="s">
        <v>1280</v>
      </c>
      <c r="J5263" t="s">
        <v>30</v>
      </c>
      <c r="K5263" t="s">
        <v>35</v>
      </c>
      <c r="L5263" t="str">
        <f t="shared" si="82"/>
        <v>M1/3446A_Inactive</v>
      </c>
    </row>
    <row r="5264" spans="1:12" x14ac:dyDescent="0.25">
      <c r="A5264">
        <v>5267</v>
      </c>
      <c r="B5264" t="s">
        <v>11742</v>
      </c>
      <c r="C5264">
        <v>504266</v>
      </c>
      <c r="D5264">
        <v>164115</v>
      </c>
      <c r="E5264" t="s">
        <v>1292</v>
      </c>
      <c r="F5264" t="s">
        <v>11743</v>
      </c>
      <c r="G5264">
        <v>-0.50362910000000005</v>
      </c>
      <c r="H5264">
        <v>51.36653613</v>
      </c>
      <c r="I5264" t="s">
        <v>1284</v>
      </c>
      <c r="J5264" t="s">
        <v>44</v>
      </c>
      <c r="K5264" t="s">
        <v>67</v>
      </c>
      <c r="L5264" t="str">
        <f t="shared" si="82"/>
        <v>M25/4792B_Active</v>
      </c>
    </row>
    <row r="5265" spans="1:12" x14ac:dyDescent="0.25">
      <c r="A5265">
        <v>5268</v>
      </c>
      <c r="B5265" t="s">
        <v>11744</v>
      </c>
      <c r="C5265">
        <v>457137</v>
      </c>
      <c r="D5265">
        <v>275240</v>
      </c>
      <c r="E5265" t="s">
        <v>1282</v>
      </c>
      <c r="F5265" t="s">
        <v>11745</v>
      </c>
      <c r="G5265">
        <v>-1.162161325</v>
      </c>
      <c r="H5265">
        <v>52.372250200000003</v>
      </c>
      <c r="I5265" t="s">
        <v>1280</v>
      </c>
      <c r="J5265" t="s">
        <v>30</v>
      </c>
      <c r="K5265" t="s">
        <v>58</v>
      </c>
      <c r="L5265" t="str">
        <f t="shared" si="82"/>
        <v>M1/3290B_Inactive</v>
      </c>
    </row>
    <row r="5266" spans="1:12" x14ac:dyDescent="0.25">
      <c r="A5266">
        <v>5269</v>
      </c>
      <c r="B5266" t="s">
        <v>11746</v>
      </c>
      <c r="C5266">
        <v>497595</v>
      </c>
      <c r="D5266">
        <v>236731</v>
      </c>
      <c r="E5266" t="s">
        <v>1287</v>
      </c>
      <c r="F5266" t="s">
        <v>11747</v>
      </c>
      <c r="G5266">
        <v>-0.57912755199999999</v>
      </c>
      <c r="H5266">
        <v>52.020436230000001</v>
      </c>
      <c r="I5266" t="s">
        <v>1284</v>
      </c>
      <c r="J5266" t="s">
        <v>30</v>
      </c>
      <c r="K5266" t="s">
        <v>35</v>
      </c>
      <c r="L5266" t="str">
        <f t="shared" si="82"/>
        <v>M1/2710A_Active</v>
      </c>
    </row>
    <row r="5267" spans="1:12" x14ac:dyDescent="0.25">
      <c r="A5267">
        <v>5270</v>
      </c>
      <c r="B5267" t="s">
        <v>11748</v>
      </c>
      <c r="C5267">
        <v>512792</v>
      </c>
      <c r="D5267">
        <v>198317</v>
      </c>
      <c r="E5267" t="s">
        <v>1287</v>
      </c>
      <c r="F5267" t="s">
        <v>11749</v>
      </c>
      <c r="G5267">
        <v>-0.37026739800000003</v>
      </c>
      <c r="H5267">
        <v>51.672316440000003</v>
      </c>
      <c r="I5267" t="s">
        <v>1284</v>
      </c>
      <c r="J5267" t="s">
        <v>30</v>
      </c>
      <c r="K5267" t="s">
        <v>35</v>
      </c>
      <c r="L5267" t="str">
        <f t="shared" si="82"/>
        <v>M1/2279A_Active</v>
      </c>
    </row>
    <row r="5268" spans="1:12" x14ac:dyDescent="0.25">
      <c r="A5268">
        <v>5271</v>
      </c>
      <c r="B5268" t="s">
        <v>11750</v>
      </c>
      <c r="C5268">
        <v>436976</v>
      </c>
      <c r="D5268">
        <v>472767</v>
      </c>
      <c r="E5268" t="s">
        <v>1287</v>
      </c>
      <c r="F5268" t="s">
        <v>11751</v>
      </c>
      <c r="G5268">
        <v>-1.4353952329999999</v>
      </c>
      <c r="H5268">
        <v>54.14941718</v>
      </c>
      <c r="I5268" t="s">
        <v>1284</v>
      </c>
      <c r="J5268" t="s">
        <v>1285</v>
      </c>
      <c r="K5268" t="s">
        <v>35</v>
      </c>
      <c r="L5268" t="str">
        <f t="shared" si="82"/>
        <v>A1M/9950A_Active</v>
      </c>
    </row>
    <row r="5269" spans="1:12" x14ac:dyDescent="0.25">
      <c r="A5269">
        <v>5272</v>
      </c>
      <c r="B5269" t="s">
        <v>11752</v>
      </c>
      <c r="C5269">
        <v>511312</v>
      </c>
      <c r="D5269">
        <v>204345</v>
      </c>
      <c r="E5269" t="s">
        <v>1287</v>
      </c>
      <c r="F5269" t="s">
        <v>11753</v>
      </c>
      <c r="G5269">
        <v>-0.38973966300000001</v>
      </c>
      <c r="H5269">
        <v>51.726788849999998</v>
      </c>
      <c r="I5269" t="s">
        <v>1284</v>
      </c>
      <c r="J5269" t="s">
        <v>30</v>
      </c>
      <c r="K5269" t="s">
        <v>35</v>
      </c>
      <c r="L5269" t="str">
        <f t="shared" si="82"/>
        <v>M1/2342K_Active</v>
      </c>
    </row>
    <row r="5270" spans="1:12" x14ac:dyDescent="0.25">
      <c r="A5270">
        <v>5273</v>
      </c>
      <c r="B5270" t="s">
        <v>11754</v>
      </c>
      <c r="C5270">
        <v>442822</v>
      </c>
      <c r="D5270">
        <v>441981</v>
      </c>
      <c r="E5270" t="s">
        <v>1287</v>
      </c>
      <c r="F5270" t="s">
        <v>11755</v>
      </c>
      <c r="G5270">
        <v>-1.3502193229999999</v>
      </c>
      <c r="H5270">
        <v>53.872292299999998</v>
      </c>
      <c r="I5270" t="s">
        <v>1284</v>
      </c>
      <c r="J5270" t="s">
        <v>1285</v>
      </c>
      <c r="K5270" t="s">
        <v>35</v>
      </c>
      <c r="L5270" t="str">
        <f t="shared" si="82"/>
        <v>A1M/9606A_Active</v>
      </c>
    </row>
    <row r="5271" spans="1:12" x14ac:dyDescent="0.25">
      <c r="A5271">
        <v>5274</v>
      </c>
      <c r="B5271" t="s">
        <v>11756</v>
      </c>
      <c r="C5271">
        <v>419147</v>
      </c>
      <c r="D5271">
        <v>289231</v>
      </c>
      <c r="E5271" t="s">
        <v>1282</v>
      </c>
      <c r="F5271" t="s">
        <v>11757</v>
      </c>
      <c r="G5271">
        <v>-1.7193671829999999</v>
      </c>
      <c r="H5271">
        <v>52.500664030000003</v>
      </c>
      <c r="I5271" t="s">
        <v>1284</v>
      </c>
      <c r="J5271" t="s">
        <v>172</v>
      </c>
      <c r="K5271" t="s">
        <v>58</v>
      </c>
      <c r="L5271" t="str">
        <f t="shared" si="82"/>
        <v>M42/6486L_Active</v>
      </c>
    </row>
    <row r="5272" spans="1:12" x14ac:dyDescent="0.25">
      <c r="A5272">
        <v>5275</v>
      </c>
      <c r="B5272" t="s">
        <v>11758</v>
      </c>
      <c r="C5272">
        <v>374200</v>
      </c>
      <c r="D5272">
        <v>367835</v>
      </c>
      <c r="E5272" t="s">
        <v>1282</v>
      </c>
      <c r="F5272" t="s">
        <v>11759</v>
      </c>
      <c r="G5272">
        <v>-2.3877357950000002</v>
      </c>
      <c r="H5272">
        <v>53.206967229999997</v>
      </c>
      <c r="I5272" t="s">
        <v>1280</v>
      </c>
      <c r="J5272" t="s">
        <v>109</v>
      </c>
      <c r="K5272" t="s">
        <v>58</v>
      </c>
      <c r="L5272" t="str">
        <f t="shared" si="82"/>
        <v>M6/6776B_Inactive</v>
      </c>
    </row>
    <row r="5273" spans="1:12" x14ac:dyDescent="0.25">
      <c r="A5273">
        <v>5276</v>
      </c>
      <c r="B5273" t="s">
        <v>11760</v>
      </c>
      <c r="C5273">
        <v>326497</v>
      </c>
      <c r="D5273">
        <v>126080</v>
      </c>
      <c r="E5273" t="s">
        <v>1282</v>
      </c>
      <c r="F5273" t="s">
        <v>11761</v>
      </c>
      <c r="G5273">
        <v>-3.0495308329999999</v>
      </c>
      <c r="H5273">
        <v>51.029360939999997</v>
      </c>
      <c r="I5273" t="s">
        <v>1280</v>
      </c>
      <c r="J5273" t="s">
        <v>226</v>
      </c>
      <c r="K5273" t="s">
        <v>58</v>
      </c>
      <c r="L5273" t="str">
        <f t="shared" si="82"/>
        <v>M5/9051A_Inactive</v>
      </c>
    </row>
    <row r="5274" spans="1:12" x14ac:dyDescent="0.25">
      <c r="A5274">
        <v>5277</v>
      </c>
      <c r="B5274" t="s">
        <v>11762</v>
      </c>
      <c r="C5274">
        <v>419685</v>
      </c>
      <c r="D5274">
        <v>286221</v>
      </c>
      <c r="E5274" t="s">
        <v>1287</v>
      </c>
      <c r="F5274" t="s">
        <v>11763</v>
      </c>
      <c r="G5274">
        <v>-1.711618984</v>
      </c>
      <c r="H5274">
        <v>52.473585270000001</v>
      </c>
      <c r="I5274" t="s">
        <v>1284</v>
      </c>
      <c r="J5274" t="s">
        <v>172</v>
      </c>
      <c r="K5274" t="s">
        <v>35</v>
      </c>
      <c r="L5274" t="str">
        <f t="shared" si="82"/>
        <v>M42/6456A_Active</v>
      </c>
    </row>
    <row r="5275" spans="1:12" x14ac:dyDescent="0.25">
      <c r="A5275">
        <v>5278</v>
      </c>
      <c r="B5275" t="s">
        <v>11764</v>
      </c>
      <c r="C5275">
        <v>430680</v>
      </c>
      <c r="D5275">
        <v>260278</v>
      </c>
      <c r="E5275" t="s">
        <v>1287</v>
      </c>
      <c r="F5275" t="s">
        <v>11765</v>
      </c>
      <c r="G5275">
        <v>-1.5521140229999999</v>
      </c>
      <c r="H5275">
        <v>52.239855480000003</v>
      </c>
      <c r="I5275" t="s">
        <v>1284</v>
      </c>
      <c r="J5275" t="s">
        <v>1458</v>
      </c>
      <c r="K5275" t="s">
        <v>35</v>
      </c>
      <c r="L5275" t="str">
        <f t="shared" si="82"/>
        <v>M40/9482J_Active</v>
      </c>
    </row>
    <row r="5276" spans="1:12" x14ac:dyDescent="0.25">
      <c r="A5276">
        <v>5279</v>
      </c>
      <c r="B5276" t="s">
        <v>11766</v>
      </c>
      <c r="C5276">
        <v>523692</v>
      </c>
      <c r="D5276">
        <v>231152</v>
      </c>
      <c r="E5276" t="s">
        <v>1282</v>
      </c>
      <c r="F5276" t="s">
        <v>11767</v>
      </c>
      <c r="G5276">
        <v>-0.20100220499999999</v>
      </c>
      <c r="H5276">
        <v>51.965102000000002</v>
      </c>
      <c r="I5276" t="s">
        <v>1284</v>
      </c>
      <c r="J5276" t="s">
        <v>1285</v>
      </c>
      <c r="K5276" t="s">
        <v>58</v>
      </c>
      <c r="L5276" t="str">
        <f t="shared" si="82"/>
        <v>A1M/9563L_Active</v>
      </c>
    </row>
    <row r="5277" spans="1:12" x14ac:dyDescent="0.25">
      <c r="A5277">
        <v>5280</v>
      </c>
      <c r="B5277" t="s">
        <v>11768</v>
      </c>
      <c r="C5277">
        <v>455678</v>
      </c>
      <c r="D5277">
        <v>279808</v>
      </c>
      <c r="E5277" t="s">
        <v>1287</v>
      </c>
      <c r="F5277" t="s">
        <v>11769</v>
      </c>
      <c r="G5277">
        <v>-1.182832136</v>
      </c>
      <c r="H5277">
        <v>52.41346325</v>
      </c>
      <c r="I5277" t="s">
        <v>1284</v>
      </c>
      <c r="J5277" t="s">
        <v>30</v>
      </c>
      <c r="K5277" t="s">
        <v>35</v>
      </c>
      <c r="L5277" t="str">
        <f t="shared" si="82"/>
        <v>M1/3338A_Active</v>
      </c>
    </row>
    <row r="5278" spans="1:12" x14ac:dyDescent="0.25">
      <c r="A5278">
        <v>5281</v>
      </c>
      <c r="B5278" t="s">
        <v>11770</v>
      </c>
      <c r="C5278">
        <v>364095</v>
      </c>
      <c r="D5278">
        <v>391137</v>
      </c>
      <c r="E5278" t="s">
        <v>1287</v>
      </c>
      <c r="F5278" t="s">
        <v>11771</v>
      </c>
      <c r="G5278">
        <v>-2.5416709059999998</v>
      </c>
      <c r="H5278">
        <v>53.415824280000002</v>
      </c>
      <c r="I5278" t="s">
        <v>1280</v>
      </c>
      <c r="J5278" t="s">
        <v>109</v>
      </c>
      <c r="K5278" t="s">
        <v>35</v>
      </c>
      <c r="L5278" t="str">
        <f t="shared" si="82"/>
        <v>M6/7055A_Inactive</v>
      </c>
    </row>
    <row r="5279" spans="1:12" x14ac:dyDescent="0.25">
      <c r="A5279">
        <v>5282</v>
      </c>
      <c r="B5279" t="s">
        <v>11772</v>
      </c>
      <c r="C5279">
        <v>490830</v>
      </c>
      <c r="D5279">
        <v>179090</v>
      </c>
      <c r="E5279" t="s">
        <v>1278</v>
      </c>
      <c r="F5279" t="s">
        <v>11773</v>
      </c>
      <c r="G5279">
        <v>-0.69273874300000005</v>
      </c>
      <c r="H5279">
        <v>51.503476679999999</v>
      </c>
      <c r="I5279" t="s">
        <v>1280</v>
      </c>
      <c r="J5279" t="s">
        <v>252</v>
      </c>
      <c r="K5279" t="s">
        <v>87</v>
      </c>
      <c r="L5279" t="str">
        <f t="shared" si="82"/>
        <v>M4/2428A_Inactive</v>
      </c>
    </row>
    <row r="5280" spans="1:12" x14ac:dyDescent="0.25">
      <c r="A5280">
        <v>5283</v>
      </c>
      <c r="B5280" t="s">
        <v>11774</v>
      </c>
      <c r="C5280">
        <v>421228</v>
      </c>
      <c r="D5280">
        <v>427269</v>
      </c>
      <c r="E5280" t="s">
        <v>1278</v>
      </c>
      <c r="F5280" t="s">
        <v>11775</v>
      </c>
      <c r="G5280">
        <v>-1.6796361550000001</v>
      </c>
      <c r="H5280">
        <v>53.741389759999997</v>
      </c>
      <c r="I5280" t="s">
        <v>1284</v>
      </c>
      <c r="J5280" t="s">
        <v>98</v>
      </c>
      <c r="K5280" t="s">
        <v>87</v>
      </c>
      <c r="L5280" t="str">
        <f t="shared" si="82"/>
        <v>M62/2043B_Active</v>
      </c>
    </row>
    <row r="5281" spans="1:12" x14ac:dyDescent="0.25">
      <c r="A5281">
        <v>5284</v>
      </c>
      <c r="B5281" t="s">
        <v>11776</v>
      </c>
      <c r="C5281">
        <v>576068</v>
      </c>
      <c r="D5281">
        <v>158439</v>
      </c>
      <c r="E5281" t="s">
        <v>1295</v>
      </c>
      <c r="F5281" t="s">
        <v>11777</v>
      </c>
      <c r="G5281">
        <v>0.524127962</v>
      </c>
      <c r="H5281">
        <v>51.297849839999998</v>
      </c>
      <c r="I5281" t="s">
        <v>1284</v>
      </c>
      <c r="J5281" t="s">
        <v>368</v>
      </c>
      <c r="K5281" t="s">
        <v>101</v>
      </c>
      <c r="L5281" t="str">
        <f t="shared" si="82"/>
        <v>M20/6572A_Active</v>
      </c>
    </row>
    <row r="5282" spans="1:12" x14ac:dyDescent="0.25">
      <c r="A5282">
        <v>5285</v>
      </c>
      <c r="B5282" t="s">
        <v>11778</v>
      </c>
      <c r="C5282">
        <v>354735</v>
      </c>
      <c r="D5282">
        <v>184827</v>
      </c>
      <c r="E5282" t="s">
        <v>1287</v>
      </c>
      <c r="F5282" t="s">
        <v>11779</v>
      </c>
      <c r="G5282">
        <v>-2.6543619010000001</v>
      </c>
      <c r="H5282">
        <v>51.560494550000001</v>
      </c>
      <c r="I5282" t="s">
        <v>1284</v>
      </c>
      <c r="J5282" t="s">
        <v>6337</v>
      </c>
      <c r="K5282" t="s">
        <v>35</v>
      </c>
      <c r="L5282" t="str">
        <f t="shared" si="82"/>
        <v>M49/6010B_Active</v>
      </c>
    </row>
    <row r="5283" spans="1:12" x14ac:dyDescent="0.25">
      <c r="A5283">
        <v>5286</v>
      </c>
      <c r="B5283" t="s">
        <v>11780</v>
      </c>
      <c r="C5283">
        <v>362640</v>
      </c>
      <c r="D5283">
        <v>182255</v>
      </c>
      <c r="E5283" t="s">
        <v>1295</v>
      </c>
      <c r="F5283" t="s">
        <v>11781</v>
      </c>
      <c r="G5283">
        <v>-2.5400577329999998</v>
      </c>
      <c r="H5283">
        <v>51.537950770000002</v>
      </c>
      <c r="I5283" t="s">
        <v>1284</v>
      </c>
      <c r="J5283" t="s">
        <v>252</v>
      </c>
      <c r="K5283" t="s">
        <v>101</v>
      </c>
      <c r="L5283" t="str">
        <f t="shared" si="82"/>
        <v>M4/3850B_Active</v>
      </c>
    </row>
    <row r="5284" spans="1:12" x14ac:dyDescent="0.25">
      <c r="A5284">
        <v>5287</v>
      </c>
      <c r="B5284" t="s">
        <v>11782</v>
      </c>
      <c r="C5284">
        <v>366245</v>
      </c>
      <c r="D5284">
        <v>384890</v>
      </c>
      <c r="E5284" t="s">
        <v>1282</v>
      </c>
      <c r="F5284" t="s">
        <v>11783</v>
      </c>
      <c r="G5284">
        <v>-2.508653185</v>
      </c>
      <c r="H5284">
        <v>53.359816379999998</v>
      </c>
      <c r="I5284" t="s">
        <v>1280</v>
      </c>
      <c r="J5284" t="s">
        <v>109</v>
      </c>
      <c r="K5284" t="s">
        <v>58</v>
      </c>
      <c r="L5284" t="str">
        <f t="shared" si="82"/>
        <v>M6/6983B_Inactive</v>
      </c>
    </row>
    <row r="5285" spans="1:12" x14ac:dyDescent="0.25">
      <c r="A5285">
        <v>5288</v>
      </c>
      <c r="B5285" t="s">
        <v>11784</v>
      </c>
      <c r="C5285">
        <v>519571</v>
      </c>
      <c r="D5285">
        <v>156132</v>
      </c>
      <c r="E5285" t="s">
        <v>1300</v>
      </c>
      <c r="F5285" t="s">
        <v>11785</v>
      </c>
      <c r="G5285">
        <v>-0.28654914799999998</v>
      </c>
      <c r="H5285">
        <v>51.29177361</v>
      </c>
      <c r="I5285" t="s">
        <v>1284</v>
      </c>
      <c r="J5285" t="s">
        <v>44</v>
      </c>
      <c r="K5285" t="s">
        <v>48</v>
      </c>
      <c r="L5285" t="str">
        <f t="shared" si="82"/>
        <v>M25/4592A_Active</v>
      </c>
    </row>
    <row r="5286" spans="1:12" x14ac:dyDescent="0.25">
      <c r="A5286">
        <v>5289</v>
      </c>
      <c r="B5286" t="s">
        <v>11786</v>
      </c>
      <c r="C5286">
        <v>504452</v>
      </c>
      <c r="D5286">
        <v>178604</v>
      </c>
      <c r="E5286" t="s">
        <v>1300</v>
      </c>
      <c r="F5286" t="s">
        <v>11787</v>
      </c>
      <c r="G5286">
        <v>-0.496689669</v>
      </c>
      <c r="H5286">
        <v>51.496738780000001</v>
      </c>
      <c r="I5286" t="s">
        <v>1280</v>
      </c>
      <c r="J5286" t="s">
        <v>44</v>
      </c>
      <c r="K5286" t="s">
        <v>48</v>
      </c>
      <c r="L5286" t="str">
        <f t="shared" si="82"/>
        <v>M25/4954L_Inactive</v>
      </c>
    </row>
    <row r="5287" spans="1:12" x14ac:dyDescent="0.25">
      <c r="A5287">
        <v>5290</v>
      </c>
      <c r="B5287" t="s">
        <v>11788</v>
      </c>
      <c r="C5287">
        <v>543971</v>
      </c>
      <c r="D5287">
        <v>253416</v>
      </c>
      <c r="E5287" t="s">
        <v>1287</v>
      </c>
      <c r="F5287" t="s">
        <v>11789</v>
      </c>
      <c r="G5287">
        <v>0.103347386</v>
      </c>
      <c r="H5287">
        <v>52.160261339999998</v>
      </c>
      <c r="I5287" t="s">
        <v>1284</v>
      </c>
      <c r="J5287" t="s">
        <v>1419</v>
      </c>
      <c r="K5287" t="s">
        <v>35</v>
      </c>
      <c r="L5287" t="str">
        <f t="shared" si="82"/>
        <v>M11/6820A_Active</v>
      </c>
    </row>
    <row r="5288" spans="1:12" x14ac:dyDescent="0.25">
      <c r="A5288">
        <v>5291</v>
      </c>
      <c r="B5288" t="s">
        <v>11790</v>
      </c>
      <c r="C5288">
        <v>401616</v>
      </c>
      <c r="D5288">
        <v>295542</v>
      </c>
      <c r="E5288" t="s">
        <v>1287</v>
      </c>
      <c r="F5288" t="s">
        <v>11791</v>
      </c>
      <c r="G5288">
        <v>-1.977589869</v>
      </c>
      <c r="H5288">
        <v>52.557729160000001</v>
      </c>
      <c r="I5288" t="s">
        <v>1284</v>
      </c>
      <c r="J5288" t="s">
        <v>109</v>
      </c>
      <c r="K5288" t="s">
        <v>35</v>
      </c>
      <c r="L5288" t="str">
        <f t="shared" si="82"/>
        <v>M6/5937A_Active</v>
      </c>
    </row>
    <row r="5289" spans="1:12" x14ac:dyDescent="0.25">
      <c r="A5289">
        <v>5292</v>
      </c>
      <c r="B5289" t="s">
        <v>11792</v>
      </c>
      <c r="C5289">
        <v>549304</v>
      </c>
      <c r="D5289">
        <v>156767</v>
      </c>
      <c r="E5289" t="s">
        <v>1292</v>
      </c>
      <c r="F5289" t="s">
        <v>11793</v>
      </c>
      <c r="G5289">
        <v>0.13984432599999999</v>
      </c>
      <c r="H5289">
        <v>51.290468259999997</v>
      </c>
      <c r="I5289" t="s">
        <v>1284</v>
      </c>
      <c r="J5289" t="s">
        <v>44</v>
      </c>
      <c r="K5289" t="s">
        <v>67</v>
      </c>
      <c r="L5289" t="str">
        <f t="shared" si="82"/>
        <v>M25/4265K_Active</v>
      </c>
    </row>
    <row r="5290" spans="1:12" x14ac:dyDescent="0.25">
      <c r="A5290">
        <v>5293</v>
      </c>
      <c r="B5290" t="s">
        <v>11794</v>
      </c>
      <c r="C5290">
        <v>390329</v>
      </c>
      <c r="D5290">
        <v>325633</v>
      </c>
      <c r="E5290" t="s">
        <v>1287</v>
      </c>
      <c r="F5290" t="s">
        <v>11795</v>
      </c>
      <c r="G5290">
        <v>-2.1449717019999999</v>
      </c>
      <c r="H5290">
        <v>52.828149580000002</v>
      </c>
      <c r="I5290" t="s">
        <v>1280</v>
      </c>
      <c r="J5290" t="s">
        <v>109</v>
      </c>
      <c r="K5290" t="s">
        <v>35</v>
      </c>
      <c r="L5290" t="str">
        <f t="shared" si="82"/>
        <v>M6/6284A_Inactive</v>
      </c>
    </row>
    <row r="5291" spans="1:12" x14ac:dyDescent="0.25">
      <c r="A5291">
        <v>5294</v>
      </c>
      <c r="B5291" t="s">
        <v>11796</v>
      </c>
      <c r="C5291">
        <v>415348</v>
      </c>
      <c r="D5291">
        <v>290552</v>
      </c>
      <c r="E5291" t="s">
        <v>1287</v>
      </c>
      <c r="F5291" t="s">
        <v>11797</v>
      </c>
      <c r="G5291">
        <v>-1.7752685939999999</v>
      </c>
      <c r="H5291">
        <v>52.512658270000003</v>
      </c>
      <c r="I5291" t="s">
        <v>1284</v>
      </c>
      <c r="J5291" t="s">
        <v>109</v>
      </c>
      <c r="K5291" t="s">
        <v>35</v>
      </c>
      <c r="L5291" t="str">
        <f t="shared" si="82"/>
        <v>M6/5772A_Active</v>
      </c>
    </row>
    <row r="5292" spans="1:12" x14ac:dyDescent="0.25">
      <c r="A5292">
        <v>5295</v>
      </c>
      <c r="B5292" t="s">
        <v>11798</v>
      </c>
      <c r="C5292">
        <v>447665</v>
      </c>
      <c r="D5292">
        <v>429354</v>
      </c>
      <c r="E5292" t="s">
        <v>1282</v>
      </c>
      <c r="F5292" t="s">
        <v>4885</v>
      </c>
      <c r="G5292">
        <v>-1.2785194339999999</v>
      </c>
      <c r="H5292">
        <v>53.758389749999999</v>
      </c>
      <c r="I5292" t="s">
        <v>1284</v>
      </c>
      <c r="J5292" t="s">
        <v>1285</v>
      </c>
      <c r="K5292" t="s">
        <v>58</v>
      </c>
      <c r="L5292" t="str">
        <f t="shared" si="82"/>
        <v>A1M/9459B_Active</v>
      </c>
    </row>
    <row r="5293" spans="1:12" x14ac:dyDescent="0.25">
      <c r="A5293">
        <v>5296</v>
      </c>
      <c r="B5293" t="s">
        <v>11799</v>
      </c>
      <c r="C5293">
        <v>413034</v>
      </c>
      <c r="D5293">
        <v>272555</v>
      </c>
      <c r="E5293" t="s">
        <v>1287</v>
      </c>
      <c r="F5293" t="s">
        <v>11800</v>
      </c>
      <c r="G5293">
        <v>-1.8100610100000001</v>
      </c>
      <c r="H5293">
        <v>52.350925680000003</v>
      </c>
      <c r="I5293" t="s">
        <v>1284</v>
      </c>
      <c r="J5293" t="s">
        <v>172</v>
      </c>
      <c r="K5293" t="s">
        <v>35</v>
      </c>
      <c r="L5293" t="str">
        <f t="shared" si="82"/>
        <v>M42/6294A_Active</v>
      </c>
    </row>
    <row r="5294" spans="1:12" x14ac:dyDescent="0.25">
      <c r="A5294">
        <v>5297</v>
      </c>
      <c r="B5294" t="s">
        <v>11801</v>
      </c>
      <c r="C5294">
        <v>418043</v>
      </c>
      <c r="D5294">
        <v>288619</v>
      </c>
      <c r="E5294" t="s">
        <v>1287</v>
      </c>
      <c r="F5294" t="s">
        <v>11802</v>
      </c>
      <c r="G5294">
        <v>-1.735663218</v>
      </c>
      <c r="H5294">
        <v>52.495199319999998</v>
      </c>
      <c r="I5294" t="s">
        <v>1284</v>
      </c>
      <c r="J5294" t="s">
        <v>109</v>
      </c>
      <c r="K5294" t="s">
        <v>35</v>
      </c>
      <c r="L5294" t="str">
        <f t="shared" si="82"/>
        <v>M6/5733A_Active</v>
      </c>
    </row>
    <row r="5295" spans="1:12" x14ac:dyDescent="0.25">
      <c r="A5295">
        <v>5298</v>
      </c>
      <c r="B5295" t="s">
        <v>11803</v>
      </c>
      <c r="C5295">
        <v>451679</v>
      </c>
      <c r="D5295">
        <v>345115</v>
      </c>
      <c r="E5295" t="s">
        <v>1287</v>
      </c>
      <c r="F5295" t="s">
        <v>11804</v>
      </c>
      <c r="G5295">
        <v>-1.2313880210000001</v>
      </c>
      <c r="H5295">
        <v>53.000889100000002</v>
      </c>
      <c r="I5295" t="s">
        <v>1284</v>
      </c>
      <c r="J5295" t="s">
        <v>30</v>
      </c>
      <c r="K5295" t="s">
        <v>35</v>
      </c>
      <c r="L5295" t="str">
        <f t="shared" si="82"/>
        <v>M1/4045A_Active</v>
      </c>
    </row>
    <row r="5296" spans="1:12" x14ac:dyDescent="0.25">
      <c r="A5296">
        <v>5299</v>
      </c>
      <c r="B5296" t="s">
        <v>11805</v>
      </c>
      <c r="C5296">
        <v>439019</v>
      </c>
      <c r="D5296">
        <v>433985</v>
      </c>
      <c r="E5296" t="s">
        <v>1287</v>
      </c>
      <c r="F5296" t="s">
        <v>11806</v>
      </c>
      <c r="G5296">
        <v>-1.409066215</v>
      </c>
      <c r="H5296">
        <v>53.800727049999999</v>
      </c>
      <c r="I5296" t="s">
        <v>1284</v>
      </c>
      <c r="J5296" t="s">
        <v>30</v>
      </c>
      <c r="K5296" t="s">
        <v>35</v>
      </c>
      <c r="L5296" t="str">
        <f t="shared" si="82"/>
        <v>M1/5134A_Active</v>
      </c>
    </row>
    <row r="5297" spans="1:12" x14ac:dyDescent="0.25">
      <c r="A5297">
        <v>5300</v>
      </c>
      <c r="B5297" t="s">
        <v>11807</v>
      </c>
      <c r="C5297">
        <v>374593</v>
      </c>
      <c r="D5297">
        <v>404071</v>
      </c>
      <c r="E5297" t="s">
        <v>1282</v>
      </c>
      <c r="F5297" t="s">
        <v>11808</v>
      </c>
      <c r="G5297">
        <v>-2.3847773829999999</v>
      </c>
      <c r="H5297">
        <v>53.532689570000002</v>
      </c>
      <c r="I5297" t="s">
        <v>1284</v>
      </c>
      <c r="J5297" t="s">
        <v>1615</v>
      </c>
      <c r="K5297" t="s">
        <v>58</v>
      </c>
      <c r="L5297" t="str">
        <f t="shared" si="82"/>
        <v>M61/2036M_Active</v>
      </c>
    </row>
    <row r="5298" spans="1:12" x14ac:dyDescent="0.25">
      <c r="A5298">
        <v>5301</v>
      </c>
      <c r="B5298" t="s">
        <v>11809</v>
      </c>
      <c r="C5298">
        <v>522628</v>
      </c>
      <c r="D5298">
        <v>200423</v>
      </c>
      <c r="E5298" t="s">
        <v>1287</v>
      </c>
      <c r="F5298" t="s">
        <v>11810</v>
      </c>
      <c r="G5298">
        <v>-0.227358052</v>
      </c>
      <c r="H5298">
        <v>51.689182799999998</v>
      </c>
      <c r="I5298" t="s">
        <v>1284</v>
      </c>
      <c r="J5298" t="s">
        <v>1285</v>
      </c>
      <c r="K5298" t="s">
        <v>35</v>
      </c>
      <c r="L5298" t="str">
        <f t="shared" si="82"/>
        <v>A1M/9230A_Active</v>
      </c>
    </row>
    <row r="5299" spans="1:12" x14ac:dyDescent="0.25">
      <c r="A5299">
        <v>5302</v>
      </c>
      <c r="B5299" t="s">
        <v>11811</v>
      </c>
      <c r="C5299">
        <v>512976</v>
      </c>
      <c r="D5299">
        <v>202886</v>
      </c>
      <c r="E5299" t="s">
        <v>1292</v>
      </c>
      <c r="F5299" t="s">
        <v>11812</v>
      </c>
      <c r="G5299">
        <v>-0.36612904800000001</v>
      </c>
      <c r="H5299">
        <v>51.713343199999997</v>
      </c>
      <c r="I5299" t="s">
        <v>1284</v>
      </c>
      <c r="J5299" t="s">
        <v>44</v>
      </c>
      <c r="K5299" t="s">
        <v>67</v>
      </c>
      <c r="L5299" t="str">
        <f t="shared" si="82"/>
        <v>M25/5241L_Active</v>
      </c>
    </row>
    <row r="5300" spans="1:12" x14ac:dyDescent="0.25">
      <c r="A5300">
        <v>5303</v>
      </c>
      <c r="B5300" t="s">
        <v>11813</v>
      </c>
      <c r="C5300">
        <v>490800</v>
      </c>
      <c r="D5300">
        <v>179090</v>
      </c>
      <c r="E5300" t="s">
        <v>1295</v>
      </c>
      <c r="F5300" t="s">
        <v>11814</v>
      </c>
      <c r="G5300">
        <v>-0.69317085599999995</v>
      </c>
      <c r="H5300">
        <v>51.50346321</v>
      </c>
      <c r="I5300" t="s">
        <v>1280</v>
      </c>
      <c r="J5300" t="s">
        <v>252</v>
      </c>
      <c r="K5300" t="s">
        <v>101</v>
      </c>
      <c r="L5300" t="str">
        <f t="shared" si="82"/>
        <v>M4/2428B_Inactive</v>
      </c>
    </row>
    <row r="5301" spans="1:12" x14ac:dyDescent="0.25">
      <c r="A5301">
        <v>5304</v>
      </c>
      <c r="B5301" t="s">
        <v>11815</v>
      </c>
      <c r="C5301">
        <v>553780</v>
      </c>
      <c r="D5301">
        <v>169515</v>
      </c>
      <c r="E5301" t="s">
        <v>1292</v>
      </c>
      <c r="F5301" t="s">
        <v>11816</v>
      </c>
      <c r="G5301">
        <v>0.20948805300000001</v>
      </c>
      <c r="H5301">
        <v>51.403820500000002</v>
      </c>
      <c r="I5301" t="s">
        <v>1284</v>
      </c>
      <c r="J5301" t="s">
        <v>44</v>
      </c>
      <c r="K5301" t="s">
        <v>67</v>
      </c>
      <c r="L5301" t="str">
        <f t="shared" si="82"/>
        <v>M25/4120B_Active</v>
      </c>
    </row>
    <row r="5302" spans="1:12" x14ac:dyDescent="0.25">
      <c r="A5302">
        <v>5305</v>
      </c>
      <c r="B5302" t="s">
        <v>11817</v>
      </c>
      <c r="C5302">
        <v>437775</v>
      </c>
      <c r="D5302">
        <v>473404</v>
      </c>
      <c r="E5302" t="s">
        <v>1282</v>
      </c>
      <c r="F5302" t="s">
        <v>11818</v>
      </c>
      <c r="G5302">
        <v>-1.4230837039999999</v>
      </c>
      <c r="H5302">
        <v>54.15508389</v>
      </c>
      <c r="I5302" t="s">
        <v>1284</v>
      </c>
      <c r="J5302" t="s">
        <v>1776</v>
      </c>
      <c r="K5302" t="s">
        <v>58</v>
      </c>
      <c r="L5302" t="str">
        <f t="shared" si="82"/>
        <v>A168/9022L_Active</v>
      </c>
    </row>
    <row r="5303" spans="1:12" x14ac:dyDescent="0.25">
      <c r="A5303">
        <v>5306</v>
      </c>
      <c r="B5303" t="s">
        <v>11819</v>
      </c>
      <c r="C5303">
        <v>495603</v>
      </c>
      <c r="D5303">
        <v>237467</v>
      </c>
      <c r="E5303" t="s">
        <v>1287</v>
      </c>
      <c r="F5303" t="s">
        <v>11820</v>
      </c>
      <c r="G5303">
        <v>-0.60794284200000004</v>
      </c>
      <c r="H5303">
        <v>52.027397970000003</v>
      </c>
      <c r="I5303" t="s">
        <v>1280</v>
      </c>
      <c r="J5303" t="s">
        <v>30</v>
      </c>
      <c r="K5303" t="s">
        <v>35</v>
      </c>
      <c r="L5303" t="str">
        <f t="shared" si="82"/>
        <v>M1/2731K_Inactive</v>
      </c>
    </row>
    <row r="5304" spans="1:12" x14ac:dyDescent="0.25">
      <c r="A5304">
        <v>5307</v>
      </c>
      <c r="B5304" t="s">
        <v>11821</v>
      </c>
      <c r="C5304">
        <v>375761</v>
      </c>
      <c r="D5304">
        <v>402625</v>
      </c>
      <c r="E5304" t="s">
        <v>1300</v>
      </c>
      <c r="F5304" t="s">
        <v>11822</v>
      </c>
      <c r="G5304">
        <v>-2.3670440899999998</v>
      </c>
      <c r="H5304">
        <v>53.51974834</v>
      </c>
      <c r="I5304" t="s">
        <v>1280</v>
      </c>
      <c r="J5304" t="s">
        <v>185</v>
      </c>
      <c r="K5304" t="s">
        <v>48</v>
      </c>
      <c r="L5304" t="str">
        <f t="shared" si="82"/>
        <v>M60/9238A_Inactive</v>
      </c>
    </row>
    <row r="5305" spans="1:12" x14ac:dyDescent="0.25">
      <c r="A5305">
        <v>5308</v>
      </c>
      <c r="B5305" t="s">
        <v>11823</v>
      </c>
      <c r="C5305">
        <v>363713</v>
      </c>
      <c r="D5305">
        <v>180448</v>
      </c>
      <c r="E5305" t="s">
        <v>1295</v>
      </c>
      <c r="F5305" t="s">
        <v>11824</v>
      </c>
      <c r="G5305">
        <v>-2.5244003429999999</v>
      </c>
      <c r="H5305">
        <v>51.521773969999998</v>
      </c>
      <c r="I5305" t="s">
        <v>1284</v>
      </c>
      <c r="J5305" t="s">
        <v>252</v>
      </c>
      <c r="K5305" t="s">
        <v>101</v>
      </c>
      <c r="L5305" t="str">
        <f t="shared" si="82"/>
        <v>M4/3829B_Active</v>
      </c>
    </row>
    <row r="5306" spans="1:12" x14ac:dyDescent="0.25">
      <c r="A5306">
        <v>5309</v>
      </c>
      <c r="B5306" t="s">
        <v>11825</v>
      </c>
      <c r="C5306">
        <v>530673</v>
      </c>
      <c r="D5306">
        <v>142005</v>
      </c>
      <c r="E5306" t="s">
        <v>1287</v>
      </c>
      <c r="F5306" t="s">
        <v>11826</v>
      </c>
      <c r="G5306">
        <v>-0.13256119899999999</v>
      </c>
      <c r="H5306">
        <v>51.162374819999997</v>
      </c>
      <c r="I5306" t="s">
        <v>1280</v>
      </c>
      <c r="J5306" t="s">
        <v>213</v>
      </c>
      <c r="K5306" t="s">
        <v>35</v>
      </c>
      <c r="L5306" t="str">
        <f t="shared" si="82"/>
        <v>M23/3425B_Inactive</v>
      </c>
    </row>
    <row r="5307" spans="1:12" x14ac:dyDescent="0.25">
      <c r="A5307">
        <v>5310</v>
      </c>
      <c r="B5307" t="s">
        <v>11827</v>
      </c>
      <c r="C5307">
        <v>428656</v>
      </c>
      <c r="D5307">
        <v>178182</v>
      </c>
      <c r="E5307" t="s">
        <v>1295</v>
      </c>
      <c r="F5307" t="s">
        <v>11828</v>
      </c>
      <c r="G5307">
        <v>-1.5885378130000001</v>
      </c>
      <c r="H5307">
        <v>51.501853230000002</v>
      </c>
      <c r="I5307" t="s">
        <v>1284</v>
      </c>
      <c r="J5307" t="s">
        <v>252</v>
      </c>
      <c r="K5307" t="s">
        <v>101</v>
      </c>
      <c r="L5307" t="str">
        <f t="shared" si="82"/>
        <v>M4/3134B_Active</v>
      </c>
    </row>
    <row r="5308" spans="1:12" x14ac:dyDescent="0.25">
      <c r="A5308">
        <v>5311</v>
      </c>
      <c r="B5308" t="s">
        <v>11829</v>
      </c>
      <c r="C5308">
        <v>363017</v>
      </c>
      <c r="D5308">
        <v>181670</v>
      </c>
      <c r="E5308" t="s">
        <v>1295</v>
      </c>
      <c r="F5308" t="s">
        <v>11830</v>
      </c>
      <c r="G5308">
        <v>-2.5345604150000001</v>
      </c>
      <c r="H5308">
        <v>51.532715869999997</v>
      </c>
      <c r="I5308" t="s">
        <v>1284</v>
      </c>
      <c r="J5308" t="s">
        <v>252</v>
      </c>
      <c r="K5308" t="s">
        <v>101</v>
      </c>
      <c r="L5308" t="str">
        <f t="shared" si="82"/>
        <v>M4/3843B_Active</v>
      </c>
    </row>
    <row r="5309" spans="1:12" x14ac:dyDescent="0.25">
      <c r="A5309">
        <v>5312</v>
      </c>
      <c r="B5309" t="s">
        <v>11831</v>
      </c>
      <c r="C5309">
        <v>377831</v>
      </c>
      <c r="D5309">
        <v>352055</v>
      </c>
      <c r="E5309" t="s">
        <v>1282</v>
      </c>
      <c r="F5309" t="s">
        <v>11832</v>
      </c>
      <c r="G5309">
        <v>-2.3322780179999998</v>
      </c>
      <c r="H5309">
        <v>53.065288590000002</v>
      </c>
      <c r="I5309" t="s">
        <v>1284</v>
      </c>
      <c r="J5309" t="s">
        <v>109</v>
      </c>
      <c r="K5309" t="s">
        <v>58</v>
      </c>
      <c r="L5309" t="str">
        <f t="shared" si="82"/>
        <v>M6/6610B_Active</v>
      </c>
    </row>
    <row r="5310" spans="1:12" x14ac:dyDescent="0.25">
      <c r="A5310">
        <v>5313</v>
      </c>
      <c r="B5310" t="s">
        <v>11833</v>
      </c>
      <c r="C5310">
        <v>502165</v>
      </c>
      <c r="D5310">
        <v>185062</v>
      </c>
      <c r="E5310" t="s">
        <v>1292</v>
      </c>
      <c r="F5310" t="s">
        <v>11834</v>
      </c>
      <c r="G5310">
        <v>-0.52775193099999995</v>
      </c>
      <c r="H5310">
        <v>51.555204109999998</v>
      </c>
      <c r="I5310" t="s">
        <v>1284</v>
      </c>
      <c r="J5310" t="s">
        <v>44</v>
      </c>
      <c r="K5310" t="s">
        <v>67</v>
      </c>
      <c r="L5310" t="str">
        <f t="shared" si="82"/>
        <v>M25/5020B_Active</v>
      </c>
    </row>
    <row r="5311" spans="1:12" x14ac:dyDescent="0.25">
      <c r="A5311">
        <v>5314</v>
      </c>
      <c r="B5311" t="s">
        <v>11835</v>
      </c>
      <c r="C5311">
        <v>444813</v>
      </c>
      <c r="D5311">
        <v>423884</v>
      </c>
      <c r="E5311" t="s">
        <v>1278</v>
      </c>
      <c r="F5311" t="s">
        <v>11836</v>
      </c>
      <c r="G5311">
        <v>-1.322563664</v>
      </c>
      <c r="H5311">
        <v>53.709481420000003</v>
      </c>
      <c r="I5311" t="s">
        <v>1284</v>
      </c>
      <c r="J5311" t="s">
        <v>98</v>
      </c>
      <c r="K5311" t="s">
        <v>87</v>
      </c>
      <c r="L5311" t="str">
        <f t="shared" si="82"/>
        <v>M62/2301B_Active</v>
      </c>
    </row>
    <row r="5312" spans="1:12" x14ac:dyDescent="0.25">
      <c r="A5312">
        <v>5315</v>
      </c>
      <c r="B5312" t="s">
        <v>11837</v>
      </c>
      <c r="C5312">
        <v>354687</v>
      </c>
      <c r="D5312">
        <v>419476</v>
      </c>
      <c r="E5312" t="s">
        <v>1287</v>
      </c>
      <c r="F5312" t="s">
        <v>11838</v>
      </c>
      <c r="G5312">
        <v>-2.6873196689999999</v>
      </c>
      <c r="H5312">
        <v>53.669799980000001</v>
      </c>
      <c r="I5312" t="s">
        <v>1284</v>
      </c>
      <c r="J5312" t="s">
        <v>109</v>
      </c>
      <c r="K5312" t="s">
        <v>35</v>
      </c>
      <c r="L5312" t="str">
        <f t="shared" si="82"/>
        <v>M6/7383A_Active</v>
      </c>
    </row>
    <row r="5313" spans="1:12" x14ac:dyDescent="0.25">
      <c r="A5313">
        <v>5316</v>
      </c>
      <c r="B5313" t="s">
        <v>11839</v>
      </c>
      <c r="C5313">
        <v>398438</v>
      </c>
      <c r="D5313">
        <v>287355</v>
      </c>
      <c r="E5313" t="s">
        <v>1282</v>
      </c>
      <c r="F5313" t="s">
        <v>11840</v>
      </c>
      <c r="G5313">
        <v>-2.024423879</v>
      </c>
      <c r="H5313">
        <v>52.48412819</v>
      </c>
      <c r="I5313" t="s">
        <v>1280</v>
      </c>
      <c r="J5313" t="s">
        <v>226</v>
      </c>
      <c r="K5313" t="s">
        <v>58</v>
      </c>
      <c r="L5313" t="str">
        <f t="shared" si="82"/>
        <v>M5/7100A_Inactive</v>
      </c>
    </row>
    <row r="5314" spans="1:12" x14ac:dyDescent="0.25">
      <c r="A5314">
        <v>5317</v>
      </c>
      <c r="B5314" t="s">
        <v>11841</v>
      </c>
      <c r="C5314">
        <v>502396</v>
      </c>
      <c r="D5314">
        <v>172946</v>
      </c>
      <c r="E5314" t="s">
        <v>1300</v>
      </c>
      <c r="F5314" t="s">
        <v>11842</v>
      </c>
      <c r="G5314">
        <v>-0.52793472299999999</v>
      </c>
      <c r="H5314">
        <v>51.446256159999997</v>
      </c>
      <c r="I5314" t="s">
        <v>1284</v>
      </c>
      <c r="J5314" t="s">
        <v>44</v>
      </c>
      <c r="K5314" t="s">
        <v>48</v>
      </c>
      <c r="L5314" t="str">
        <f t="shared" si="82"/>
        <v>M25/4892A_Active</v>
      </c>
    </row>
    <row r="5315" spans="1:12" x14ac:dyDescent="0.25">
      <c r="A5315">
        <v>5318</v>
      </c>
      <c r="B5315" t="s">
        <v>11843</v>
      </c>
      <c r="C5315">
        <v>435830</v>
      </c>
      <c r="D5315">
        <v>398052</v>
      </c>
      <c r="E5315" t="s">
        <v>1282</v>
      </c>
      <c r="F5315" t="s">
        <v>11844</v>
      </c>
      <c r="G5315">
        <v>-1.4616043949999999</v>
      </c>
      <c r="H5315">
        <v>53.477999109999999</v>
      </c>
      <c r="I5315" t="s">
        <v>1280</v>
      </c>
      <c r="J5315" t="s">
        <v>30</v>
      </c>
      <c r="K5315" t="s">
        <v>58</v>
      </c>
      <c r="L5315" t="str">
        <f t="shared" ref="L5315:L5378" si="83">F5315&amp;"_"&amp;I5315</f>
        <v>M1/4683B_Inactive</v>
      </c>
    </row>
    <row r="5316" spans="1:12" x14ac:dyDescent="0.25">
      <c r="A5316">
        <v>5319</v>
      </c>
      <c r="B5316" t="s">
        <v>11845</v>
      </c>
      <c r="C5316">
        <v>491318</v>
      </c>
      <c r="D5316">
        <v>239749</v>
      </c>
      <c r="E5316" t="s">
        <v>1287</v>
      </c>
      <c r="F5316" t="s">
        <v>11846</v>
      </c>
      <c r="G5316">
        <v>-0.66977185699999997</v>
      </c>
      <c r="H5316">
        <v>52.048630529999997</v>
      </c>
      <c r="I5316" t="s">
        <v>1280</v>
      </c>
      <c r="J5316" t="s">
        <v>30</v>
      </c>
      <c r="K5316" t="s">
        <v>35</v>
      </c>
      <c r="L5316" t="str">
        <f t="shared" si="83"/>
        <v>M1/2780A_Inactive</v>
      </c>
    </row>
    <row r="5317" spans="1:12" x14ac:dyDescent="0.25">
      <c r="A5317">
        <v>5320</v>
      </c>
      <c r="B5317" t="s">
        <v>11847</v>
      </c>
      <c r="C5317">
        <v>507862</v>
      </c>
      <c r="D5317">
        <v>159359</v>
      </c>
      <c r="E5317" t="s">
        <v>1292</v>
      </c>
      <c r="F5317" t="s">
        <v>11848</v>
      </c>
      <c r="G5317">
        <v>-0.45343035700000001</v>
      </c>
      <c r="H5317">
        <v>51.323115770000001</v>
      </c>
      <c r="I5317" t="s">
        <v>1284</v>
      </c>
      <c r="J5317" t="s">
        <v>44</v>
      </c>
      <c r="K5317" t="s">
        <v>67</v>
      </c>
      <c r="L5317" t="str">
        <f t="shared" si="83"/>
        <v>M25/4727B_Active</v>
      </c>
    </row>
    <row r="5318" spans="1:12" x14ac:dyDescent="0.25">
      <c r="A5318">
        <v>5321</v>
      </c>
      <c r="B5318" t="s">
        <v>11849</v>
      </c>
      <c r="C5318">
        <v>372131</v>
      </c>
      <c r="D5318">
        <v>379526</v>
      </c>
      <c r="E5318" t="s">
        <v>1287</v>
      </c>
      <c r="F5318" t="s">
        <v>11850</v>
      </c>
      <c r="G5318">
        <v>-2.419740402</v>
      </c>
      <c r="H5318">
        <v>53.311947109999998</v>
      </c>
      <c r="I5318" t="s">
        <v>1280</v>
      </c>
      <c r="J5318" t="s">
        <v>109</v>
      </c>
      <c r="K5318" t="s">
        <v>35</v>
      </c>
      <c r="L5318" t="str">
        <f t="shared" si="83"/>
        <v>M6/6901A_Inactive</v>
      </c>
    </row>
    <row r="5319" spans="1:12" x14ac:dyDescent="0.25">
      <c r="A5319">
        <v>5322</v>
      </c>
      <c r="B5319" t="s">
        <v>11851</v>
      </c>
      <c r="C5319">
        <v>552405</v>
      </c>
      <c r="D5319">
        <v>167836</v>
      </c>
      <c r="E5319" t="s">
        <v>1278</v>
      </c>
      <c r="F5319" t="s">
        <v>11852</v>
      </c>
      <c r="G5319">
        <v>0.18901447099999999</v>
      </c>
      <c r="H5319">
        <v>51.389104979999999</v>
      </c>
      <c r="I5319" t="s">
        <v>1284</v>
      </c>
      <c r="J5319" t="s">
        <v>368</v>
      </c>
      <c r="K5319" t="s">
        <v>87</v>
      </c>
      <c r="L5319" t="str">
        <f t="shared" si="83"/>
        <v>M20/6282M_Active</v>
      </c>
    </row>
    <row r="5320" spans="1:12" x14ac:dyDescent="0.25">
      <c r="A5320">
        <v>5323</v>
      </c>
      <c r="B5320" t="s">
        <v>11853</v>
      </c>
      <c r="C5320">
        <v>439760</v>
      </c>
      <c r="D5320">
        <v>117968</v>
      </c>
      <c r="E5320" t="s">
        <v>1278</v>
      </c>
      <c r="F5320" t="s">
        <v>11854</v>
      </c>
      <c r="G5320">
        <v>-1.4352403730000001</v>
      </c>
      <c r="H5320">
        <v>50.95976452</v>
      </c>
      <c r="I5320" t="s">
        <v>1280</v>
      </c>
      <c r="J5320" t="s">
        <v>83</v>
      </c>
      <c r="K5320" t="s">
        <v>87</v>
      </c>
      <c r="L5320" t="str">
        <f t="shared" si="83"/>
        <v>M27/9141B_Inactive</v>
      </c>
    </row>
    <row r="5321" spans="1:12" x14ac:dyDescent="0.25">
      <c r="A5321">
        <v>5324</v>
      </c>
      <c r="B5321" t="s">
        <v>11855</v>
      </c>
      <c r="C5321">
        <v>407974</v>
      </c>
      <c r="D5321">
        <v>184170</v>
      </c>
      <c r="E5321" t="s">
        <v>1295</v>
      </c>
      <c r="F5321" t="s">
        <v>11856</v>
      </c>
      <c r="G5321">
        <v>-1.8863689320000001</v>
      </c>
      <c r="H5321">
        <v>51.556360849999997</v>
      </c>
      <c r="I5321" t="s">
        <v>1284</v>
      </c>
      <c r="J5321" t="s">
        <v>252</v>
      </c>
      <c r="K5321" t="s">
        <v>101</v>
      </c>
      <c r="L5321" t="str">
        <f t="shared" si="83"/>
        <v>M4/3354B_Active</v>
      </c>
    </row>
    <row r="5322" spans="1:12" x14ac:dyDescent="0.25">
      <c r="A5322">
        <v>5325</v>
      </c>
      <c r="B5322" t="s">
        <v>11857</v>
      </c>
      <c r="C5322">
        <v>380342</v>
      </c>
      <c r="D5322">
        <v>211217</v>
      </c>
      <c r="E5322" t="s">
        <v>1282</v>
      </c>
      <c r="F5322" t="s">
        <v>11858</v>
      </c>
      <c r="G5322">
        <v>-2.2864675879999998</v>
      </c>
      <c r="H5322">
        <v>51.799255170000002</v>
      </c>
      <c r="I5322" t="s">
        <v>1284</v>
      </c>
      <c r="J5322" t="s">
        <v>226</v>
      </c>
      <c r="K5322" t="s">
        <v>58</v>
      </c>
      <c r="L5322" t="str">
        <f t="shared" si="83"/>
        <v>M5/7970A_Active</v>
      </c>
    </row>
    <row r="5323" spans="1:12" x14ac:dyDescent="0.25">
      <c r="A5323">
        <v>5326</v>
      </c>
      <c r="B5323" t="s">
        <v>11859</v>
      </c>
      <c r="C5323">
        <v>398154</v>
      </c>
      <c r="D5323">
        <v>181085</v>
      </c>
      <c r="E5323" t="s">
        <v>1295</v>
      </c>
      <c r="F5323" t="s">
        <v>11860</v>
      </c>
      <c r="G5323">
        <v>-2.0279974219999999</v>
      </c>
      <c r="H5323">
        <v>51.528672190000002</v>
      </c>
      <c r="I5323" t="s">
        <v>1284</v>
      </c>
      <c r="J5323" t="s">
        <v>252</v>
      </c>
      <c r="K5323" t="s">
        <v>101</v>
      </c>
      <c r="L5323" t="str">
        <f t="shared" si="83"/>
        <v>M4/3461B_Active</v>
      </c>
    </row>
    <row r="5324" spans="1:12" x14ac:dyDescent="0.25">
      <c r="A5324">
        <v>5327</v>
      </c>
      <c r="B5324" t="s">
        <v>11861</v>
      </c>
      <c r="C5324">
        <v>511980</v>
      </c>
      <c r="D5324">
        <v>203191</v>
      </c>
      <c r="E5324" t="s">
        <v>1292</v>
      </c>
      <c r="F5324" t="s">
        <v>11862</v>
      </c>
      <c r="G5324">
        <v>-0.380441427</v>
      </c>
      <c r="H5324">
        <v>51.716283990000001</v>
      </c>
      <c r="I5324" t="s">
        <v>1284</v>
      </c>
      <c r="J5324" t="s">
        <v>44</v>
      </c>
      <c r="K5324" t="s">
        <v>67</v>
      </c>
      <c r="L5324" t="str">
        <f t="shared" si="83"/>
        <v>M25/5231M_Active</v>
      </c>
    </row>
    <row r="5325" spans="1:12" x14ac:dyDescent="0.25">
      <c r="A5325">
        <v>5328</v>
      </c>
      <c r="B5325" t="s">
        <v>11863</v>
      </c>
      <c r="C5325">
        <v>374957</v>
      </c>
      <c r="D5325">
        <v>398936</v>
      </c>
      <c r="E5325" t="s">
        <v>1278</v>
      </c>
      <c r="F5325" t="s">
        <v>11864</v>
      </c>
      <c r="G5325">
        <v>-2.3788743050000001</v>
      </c>
      <c r="H5325">
        <v>53.486553229999998</v>
      </c>
      <c r="I5325" t="s">
        <v>1280</v>
      </c>
      <c r="J5325" t="s">
        <v>98</v>
      </c>
      <c r="K5325" t="s">
        <v>87</v>
      </c>
      <c r="L5325" t="str">
        <f t="shared" si="83"/>
        <v>M62/1438B_Inactive</v>
      </c>
    </row>
    <row r="5326" spans="1:12" x14ac:dyDescent="0.25">
      <c r="A5326">
        <v>5329</v>
      </c>
      <c r="B5326" t="s">
        <v>11865</v>
      </c>
      <c r="C5326">
        <v>362378</v>
      </c>
      <c r="D5326">
        <v>177140</v>
      </c>
      <c r="E5326" t="s">
        <v>1287</v>
      </c>
      <c r="F5326" t="s">
        <v>11866</v>
      </c>
      <c r="G5326">
        <v>-2.543287093</v>
      </c>
      <c r="H5326">
        <v>51.49194352</v>
      </c>
      <c r="I5326" t="s">
        <v>1280</v>
      </c>
      <c r="J5326" t="s">
        <v>1783</v>
      </c>
      <c r="K5326" t="s">
        <v>35</v>
      </c>
      <c r="L5326" t="str">
        <f t="shared" si="83"/>
        <v>M32/5052A_Inactive</v>
      </c>
    </row>
    <row r="5327" spans="1:12" x14ac:dyDescent="0.25">
      <c r="A5327">
        <v>5330</v>
      </c>
      <c r="B5327" t="s">
        <v>11867</v>
      </c>
      <c r="C5327">
        <v>470532</v>
      </c>
      <c r="D5327">
        <v>169209</v>
      </c>
      <c r="E5327" t="s">
        <v>1295</v>
      </c>
      <c r="F5327" t="s">
        <v>11868</v>
      </c>
      <c r="G5327">
        <v>-0.98709050899999995</v>
      </c>
      <c r="H5327">
        <v>51.417519859999999</v>
      </c>
      <c r="I5327" t="s">
        <v>1280</v>
      </c>
      <c r="J5327" t="s">
        <v>252</v>
      </c>
      <c r="K5327" t="s">
        <v>101</v>
      </c>
      <c r="L5327" t="str">
        <f t="shared" si="83"/>
        <v>M4/2670B_Inactive</v>
      </c>
    </row>
    <row r="5328" spans="1:12" x14ac:dyDescent="0.25">
      <c r="A5328">
        <v>5331</v>
      </c>
      <c r="B5328" t="s">
        <v>11869</v>
      </c>
      <c r="C5328">
        <v>447898</v>
      </c>
      <c r="D5328">
        <v>311534</v>
      </c>
      <c r="E5328" t="s">
        <v>1287</v>
      </c>
      <c r="F5328" t="s">
        <v>11870</v>
      </c>
      <c r="G5328">
        <v>-1.292638451</v>
      </c>
      <c r="H5328">
        <v>52.699389480000001</v>
      </c>
      <c r="I5328" t="s">
        <v>1284</v>
      </c>
      <c r="J5328" t="s">
        <v>30</v>
      </c>
      <c r="K5328" t="s">
        <v>35</v>
      </c>
      <c r="L5328" t="str">
        <f t="shared" si="83"/>
        <v>M1/3685A_Active</v>
      </c>
    </row>
    <row r="5329" spans="1:12" x14ac:dyDescent="0.25">
      <c r="A5329">
        <v>5332</v>
      </c>
      <c r="B5329" t="s">
        <v>11871</v>
      </c>
      <c r="C5329">
        <v>439076</v>
      </c>
      <c r="D5329">
        <v>280970</v>
      </c>
      <c r="E5329" t="s">
        <v>1287</v>
      </c>
      <c r="F5329" t="s">
        <v>11872</v>
      </c>
      <c r="G5329">
        <v>-1.426768858</v>
      </c>
      <c r="H5329">
        <v>52.425344860000003</v>
      </c>
      <c r="I5329" t="s">
        <v>1284</v>
      </c>
      <c r="J5329" t="s">
        <v>2079</v>
      </c>
      <c r="K5329" t="s">
        <v>35</v>
      </c>
      <c r="L5329" t="str">
        <f t="shared" si="83"/>
        <v>M69/7988A_Active</v>
      </c>
    </row>
    <row r="5330" spans="1:12" x14ac:dyDescent="0.25">
      <c r="A5330">
        <v>5333</v>
      </c>
      <c r="B5330" t="s">
        <v>11873</v>
      </c>
      <c r="C5330">
        <v>565719</v>
      </c>
      <c r="D5330">
        <v>170427</v>
      </c>
      <c r="E5330" t="s">
        <v>1278</v>
      </c>
      <c r="F5330" t="s">
        <v>11874</v>
      </c>
      <c r="G5330">
        <v>0.381405469</v>
      </c>
      <c r="H5330">
        <v>51.408654149999997</v>
      </c>
      <c r="I5330" t="s">
        <v>1284</v>
      </c>
      <c r="J5330" t="s">
        <v>1314</v>
      </c>
      <c r="K5330" t="s">
        <v>87</v>
      </c>
      <c r="L5330" t="str">
        <f t="shared" si="83"/>
        <v>A2/8392B_Active</v>
      </c>
    </row>
    <row r="5331" spans="1:12" x14ac:dyDescent="0.25">
      <c r="A5331">
        <v>5334</v>
      </c>
      <c r="B5331" t="s">
        <v>11875</v>
      </c>
      <c r="C5331">
        <v>356514</v>
      </c>
      <c r="D5331">
        <v>400248</v>
      </c>
      <c r="E5331" t="s">
        <v>1282</v>
      </c>
      <c r="F5331" t="s">
        <v>11876</v>
      </c>
      <c r="G5331">
        <v>-2.6569853829999999</v>
      </c>
      <c r="H5331">
        <v>53.49713938</v>
      </c>
      <c r="I5331" t="s">
        <v>1280</v>
      </c>
      <c r="J5331" t="s">
        <v>109</v>
      </c>
      <c r="K5331" t="s">
        <v>58</v>
      </c>
      <c r="L5331" t="str">
        <f t="shared" si="83"/>
        <v>M6/7176B_Inactive</v>
      </c>
    </row>
    <row r="5332" spans="1:12" x14ac:dyDescent="0.25">
      <c r="A5332">
        <v>5335</v>
      </c>
      <c r="B5332" t="s">
        <v>11877</v>
      </c>
      <c r="C5332">
        <v>389552</v>
      </c>
      <c r="D5332">
        <v>409336</v>
      </c>
      <c r="E5332" t="s">
        <v>1287</v>
      </c>
      <c r="F5332" t="s">
        <v>11878</v>
      </c>
      <c r="G5332">
        <v>-2.159274328</v>
      </c>
      <c r="H5332">
        <v>53.580526669999998</v>
      </c>
      <c r="I5332" t="s">
        <v>1284</v>
      </c>
      <c r="J5332" t="s">
        <v>1864</v>
      </c>
      <c r="K5332" t="s">
        <v>35</v>
      </c>
      <c r="L5332" t="str">
        <f t="shared" si="83"/>
        <v>A627M/6235A_Active</v>
      </c>
    </row>
    <row r="5333" spans="1:12" x14ac:dyDescent="0.25">
      <c r="A5333">
        <v>5336</v>
      </c>
      <c r="B5333" t="s">
        <v>11879</v>
      </c>
      <c r="C5333">
        <v>420630</v>
      </c>
      <c r="D5333">
        <v>427265</v>
      </c>
      <c r="E5333" t="s">
        <v>1295</v>
      </c>
      <c r="F5333" t="s">
        <v>11880</v>
      </c>
      <c r="G5333">
        <v>-1.6887027619999999</v>
      </c>
      <c r="H5333">
        <v>53.741377649999997</v>
      </c>
      <c r="I5333" t="s">
        <v>1284</v>
      </c>
      <c r="J5333" t="s">
        <v>98</v>
      </c>
      <c r="K5333" t="s">
        <v>101</v>
      </c>
      <c r="L5333" t="str">
        <f t="shared" si="83"/>
        <v>M62/2037A_Active</v>
      </c>
    </row>
    <row r="5334" spans="1:12" x14ac:dyDescent="0.25">
      <c r="A5334">
        <v>5337</v>
      </c>
      <c r="B5334" t="s">
        <v>11881</v>
      </c>
      <c r="C5334">
        <v>429711</v>
      </c>
      <c r="D5334">
        <v>413199</v>
      </c>
      <c r="E5334" t="s">
        <v>1287</v>
      </c>
      <c r="F5334" t="s">
        <v>11882</v>
      </c>
      <c r="G5334">
        <v>-1.552367528</v>
      </c>
      <c r="H5334">
        <v>53.614519340000001</v>
      </c>
      <c r="I5334" t="s">
        <v>1284</v>
      </c>
      <c r="J5334" t="s">
        <v>30</v>
      </c>
      <c r="K5334" t="s">
        <v>35</v>
      </c>
      <c r="L5334" t="str">
        <f t="shared" si="83"/>
        <v>M1/4856A_Active</v>
      </c>
    </row>
    <row r="5335" spans="1:12" x14ac:dyDescent="0.25">
      <c r="A5335">
        <v>5338</v>
      </c>
      <c r="B5335" t="s">
        <v>11883</v>
      </c>
      <c r="C5335">
        <v>522186</v>
      </c>
      <c r="D5335">
        <v>200429</v>
      </c>
      <c r="E5335" t="s">
        <v>1300</v>
      </c>
      <c r="F5335" t="s">
        <v>11884</v>
      </c>
      <c r="G5335">
        <v>-0.233746969</v>
      </c>
      <c r="H5335">
        <v>51.689333019999999</v>
      </c>
      <c r="I5335" t="s">
        <v>1284</v>
      </c>
      <c r="J5335" t="s">
        <v>44</v>
      </c>
      <c r="K5335" t="s">
        <v>48</v>
      </c>
      <c r="L5335" t="str">
        <f t="shared" si="83"/>
        <v>M25/5336A_Active</v>
      </c>
    </row>
    <row r="5336" spans="1:12" x14ac:dyDescent="0.25">
      <c r="A5336">
        <v>5339</v>
      </c>
      <c r="B5336" t="s">
        <v>11885</v>
      </c>
      <c r="C5336">
        <v>441411</v>
      </c>
      <c r="D5336">
        <v>445012</v>
      </c>
      <c r="E5336" t="s">
        <v>1282</v>
      </c>
      <c r="F5336" t="s">
        <v>11886</v>
      </c>
      <c r="G5336">
        <v>-1.3712694480000001</v>
      </c>
      <c r="H5336">
        <v>53.899646519999997</v>
      </c>
      <c r="I5336" t="s">
        <v>1284</v>
      </c>
      <c r="J5336" t="s">
        <v>1285</v>
      </c>
      <c r="K5336" t="s">
        <v>58</v>
      </c>
      <c r="L5336" t="str">
        <f t="shared" si="83"/>
        <v>A1M/9641B_Active</v>
      </c>
    </row>
    <row r="5337" spans="1:12" x14ac:dyDescent="0.25">
      <c r="A5337">
        <v>5340</v>
      </c>
      <c r="B5337" t="s">
        <v>11887</v>
      </c>
      <c r="C5337">
        <v>366361</v>
      </c>
      <c r="D5337">
        <v>386617</v>
      </c>
      <c r="E5337" t="s">
        <v>1282</v>
      </c>
      <c r="F5337" t="s">
        <v>11888</v>
      </c>
      <c r="G5337">
        <v>-2.507095048</v>
      </c>
      <c r="H5337">
        <v>53.375346790000002</v>
      </c>
      <c r="I5337" t="s">
        <v>1284</v>
      </c>
      <c r="J5337" t="s">
        <v>109</v>
      </c>
      <c r="K5337" t="s">
        <v>58</v>
      </c>
      <c r="L5337" t="str">
        <f t="shared" si="83"/>
        <v>M6/7000B_Active</v>
      </c>
    </row>
    <row r="5338" spans="1:12" x14ac:dyDescent="0.25">
      <c r="A5338">
        <v>5341</v>
      </c>
      <c r="B5338" t="s">
        <v>11889</v>
      </c>
      <c r="C5338">
        <v>552624</v>
      </c>
      <c r="D5338">
        <v>196527</v>
      </c>
      <c r="E5338" t="s">
        <v>1300</v>
      </c>
      <c r="F5338" t="s">
        <v>11890</v>
      </c>
      <c r="G5338">
        <v>0.20457472500000001</v>
      </c>
      <c r="H5338">
        <v>51.646833520000001</v>
      </c>
      <c r="I5338" t="s">
        <v>1284</v>
      </c>
      <c r="J5338" t="s">
        <v>44</v>
      </c>
      <c r="K5338" t="s">
        <v>48</v>
      </c>
      <c r="L5338" t="str">
        <f t="shared" si="83"/>
        <v>M25/5665A_Active</v>
      </c>
    </row>
    <row r="5339" spans="1:12" x14ac:dyDescent="0.25">
      <c r="A5339">
        <v>5342</v>
      </c>
      <c r="B5339" t="s">
        <v>11891</v>
      </c>
      <c r="C5339">
        <v>504534</v>
      </c>
      <c r="D5339">
        <v>177825</v>
      </c>
      <c r="E5339" t="s">
        <v>1300</v>
      </c>
      <c r="F5339" t="s">
        <v>11892</v>
      </c>
      <c r="G5339">
        <v>-0.49573955800000002</v>
      </c>
      <c r="H5339">
        <v>51.489721629999998</v>
      </c>
      <c r="I5339" t="s">
        <v>1284</v>
      </c>
      <c r="J5339" t="s">
        <v>44</v>
      </c>
      <c r="K5339" t="s">
        <v>48</v>
      </c>
      <c r="L5339" t="str">
        <f t="shared" si="83"/>
        <v>M25/4945A_Active</v>
      </c>
    </row>
    <row r="5340" spans="1:12" x14ac:dyDescent="0.25">
      <c r="A5340">
        <v>5343</v>
      </c>
      <c r="B5340" t="s">
        <v>11893</v>
      </c>
      <c r="C5340">
        <v>573721</v>
      </c>
      <c r="D5340">
        <v>158132</v>
      </c>
      <c r="E5340" t="s">
        <v>1278</v>
      </c>
      <c r="F5340" t="s">
        <v>11894</v>
      </c>
      <c r="G5340">
        <v>0.49034862000000001</v>
      </c>
      <c r="H5340">
        <v>51.295812140000002</v>
      </c>
      <c r="I5340" t="s">
        <v>1280</v>
      </c>
      <c r="J5340" t="s">
        <v>368</v>
      </c>
      <c r="K5340" t="s">
        <v>87</v>
      </c>
      <c r="L5340" t="str">
        <f t="shared" si="83"/>
        <v>M20/6548B_Inactive</v>
      </c>
    </row>
    <row r="5341" spans="1:12" x14ac:dyDescent="0.25">
      <c r="A5341">
        <v>5344</v>
      </c>
      <c r="B5341" t="s">
        <v>11895</v>
      </c>
      <c r="C5341">
        <v>403207</v>
      </c>
      <c r="D5341">
        <v>416053</v>
      </c>
      <c r="E5341" t="s">
        <v>1278</v>
      </c>
      <c r="F5341" t="s">
        <v>11896</v>
      </c>
      <c r="G5341">
        <v>-1.952967106</v>
      </c>
      <c r="H5341">
        <v>53.640995969999999</v>
      </c>
      <c r="I5341" t="s">
        <v>1284</v>
      </c>
      <c r="J5341" t="s">
        <v>98</v>
      </c>
      <c r="K5341" t="s">
        <v>87</v>
      </c>
      <c r="L5341" t="str">
        <f t="shared" si="83"/>
        <v>M62/1801B_Active</v>
      </c>
    </row>
    <row r="5342" spans="1:12" x14ac:dyDescent="0.25">
      <c r="A5342">
        <v>5345</v>
      </c>
      <c r="B5342" t="s">
        <v>11897</v>
      </c>
      <c r="C5342">
        <v>433769</v>
      </c>
      <c r="D5342">
        <v>403391</v>
      </c>
      <c r="E5342" t="s">
        <v>1282</v>
      </c>
      <c r="F5342" t="s">
        <v>11898</v>
      </c>
      <c r="G5342">
        <v>-1.492084022</v>
      </c>
      <c r="H5342">
        <v>53.52612199</v>
      </c>
      <c r="I5342" t="s">
        <v>1284</v>
      </c>
      <c r="J5342" t="s">
        <v>30</v>
      </c>
      <c r="K5342" t="s">
        <v>58</v>
      </c>
      <c r="L5342" t="str">
        <f t="shared" si="83"/>
        <v>M1/4744B_Active</v>
      </c>
    </row>
    <row r="5343" spans="1:12" x14ac:dyDescent="0.25">
      <c r="A5343">
        <v>5346</v>
      </c>
      <c r="B5343" t="s">
        <v>11899</v>
      </c>
      <c r="C5343">
        <v>416949</v>
      </c>
      <c r="D5343">
        <v>422666</v>
      </c>
      <c r="E5343" t="s">
        <v>1278</v>
      </c>
      <c r="F5343" t="s">
        <v>11900</v>
      </c>
      <c r="G5343">
        <v>-1.744760281</v>
      </c>
      <c r="H5343">
        <v>53.700173550000002</v>
      </c>
      <c r="I5343" t="s">
        <v>1284</v>
      </c>
      <c r="J5343" t="s">
        <v>98</v>
      </c>
      <c r="K5343" t="s">
        <v>87</v>
      </c>
      <c r="L5343" t="str">
        <f t="shared" si="83"/>
        <v>M62/1962L_Active</v>
      </c>
    </row>
    <row r="5344" spans="1:12" x14ac:dyDescent="0.25">
      <c r="A5344">
        <v>5347</v>
      </c>
      <c r="B5344" t="s">
        <v>11901</v>
      </c>
      <c r="C5344">
        <v>450936</v>
      </c>
      <c r="D5344">
        <v>346499</v>
      </c>
      <c r="E5344" t="s">
        <v>1282</v>
      </c>
      <c r="F5344" t="s">
        <v>11902</v>
      </c>
      <c r="G5344">
        <v>-1.2422406580000001</v>
      </c>
      <c r="H5344">
        <v>53.013399479999997</v>
      </c>
      <c r="I5344" t="s">
        <v>1284</v>
      </c>
      <c r="J5344" t="s">
        <v>30</v>
      </c>
      <c r="K5344" t="s">
        <v>58</v>
      </c>
      <c r="L5344" t="str">
        <f t="shared" si="83"/>
        <v>M1/4061B_Active</v>
      </c>
    </row>
    <row r="5345" spans="1:12" x14ac:dyDescent="0.25">
      <c r="A5345">
        <v>5348</v>
      </c>
      <c r="B5345" t="s">
        <v>11903</v>
      </c>
      <c r="C5345">
        <v>449915</v>
      </c>
      <c r="D5345">
        <v>350573</v>
      </c>
      <c r="E5345" t="s">
        <v>1287</v>
      </c>
      <c r="F5345" t="s">
        <v>11904</v>
      </c>
      <c r="G5345">
        <v>-1.256828024</v>
      </c>
      <c r="H5345">
        <v>53.050113949999997</v>
      </c>
      <c r="I5345" t="s">
        <v>1284</v>
      </c>
      <c r="J5345" t="s">
        <v>30</v>
      </c>
      <c r="K5345" t="s">
        <v>35</v>
      </c>
      <c r="L5345" t="str">
        <f t="shared" si="83"/>
        <v>M1/4103A_Active</v>
      </c>
    </row>
    <row r="5346" spans="1:12" x14ac:dyDescent="0.25">
      <c r="A5346">
        <v>5349</v>
      </c>
      <c r="B5346" t="s">
        <v>11905</v>
      </c>
      <c r="C5346">
        <v>534593</v>
      </c>
      <c r="D5346">
        <v>200035</v>
      </c>
      <c r="E5346" t="s">
        <v>1300</v>
      </c>
      <c r="F5346" t="s">
        <v>11906</v>
      </c>
      <c r="G5346">
        <v>-5.4513971000000001E-2</v>
      </c>
      <c r="H5346">
        <v>51.682956830000002</v>
      </c>
      <c r="I5346" t="s">
        <v>1284</v>
      </c>
      <c r="J5346" t="s">
        <v>44</v>
      </c>
      <c r="K5346" t="s">
        <v>48</v>
      </c>
      <c r="L5346" t="str">
        <f t="shared" si="83"/>
        <v>M25/5468A_Active</v>
      </c>
    </row>
    <row r="5347" spans="1:12" x14ac:dyDescent="0.25">
      <c r="A5347">
        <v>5350</v>
      </c>
      <c r="B5347" t="s">
        <v>11907</v>
      </c>
      <c r="C5347">
        <v>509530</v>
      </c>
      <c r="D5347">
        <v>212402</v>
      </c>
      <c r="E5347" t="s">
        <v>1282</v>
      </c>
      <c r="F5347" t="s">
        <v>11908</v>
      </c>
      <c r="G5347">
        <v>-0.41299169899999999</v>
      </c>
      <c r="H5347">
        <v>51.799554440000001</v>
      </c>
      <c r="I5347" t="s">
        <v>1284</v>
      </c>
      <c r="J5347" t="s">
        <v>30</v>
      </c>
      <c r="K5347" t="s">
        <v>58</v>
      </c>
      <c r="L5347" t="str">
        <f t="shared" si="83"/>
        <v>M1/2429B_Active</v>
      </c>
    </row>
    <row r="5348" spans="1:12" x14ac:dyDescent="0.25">
      <c r="A5348">
        <v>5351</v>
      </c>
      <c r="B5348" t="s">
        <v>11909</v>
      </c>
      <c r="C5348">
        <v>445365</v>
      </c>
      <c r="D5348">
        <v>367163</v>
      </c>
      <c r="E5348" t="s">
        <v>1287</v>
      </c>
      <c r="F5348" t="s">
        <v>11910</v>
      </c>
      <c r="G5348">
        <v>-1.322358712</v>
      </c>
      <c r="H5348">
        <v>53.199635010000002</v>
      </c>
      <c r="I5348" t="s">
        <v>1280</v>
      </c>
      <c r="J5348" t="s">
        <v>30</v>
      </c>
      <c r="K5348" t="s">
        <v>35</v>
      </c>
      <c r="L5348" t="str">
        <f t="shared" si="83"/>
        <v>M1/4288A_Inactive</v>
      </c>
    </row>
    <row r="5349" spans="1:12" x14ac:dyDescent="0.25">
      <c r="A5349">
        <v>5352</v>
      </c>
      <c r="B5349" t="s">
        <v>11911</v>
      </c>
      <c r="C5349">
        <v>515081</v>
      </c>
      <c r="D5349">
        <v>158535</v>
      </c>
      <c r="E5349" t="s">
        <v>1292</v>
      </c>
      <c r="F5349" t="s">
        <v>11912</v>
      </c>
      <c r="G5349">
        <v>-0.35013939199999999</v>
      </c>
      <c r="H5349">
        <v>51.314296910000003</v>
      </c>
      <c r="I5349" t="s">
        <v>1280</v>
      </c>
      <c r="J5349" t="s">
        <v>44</v>
      </c>
      <c r="K5349" t="s">
        <v>67</v>
      </c>
      <c r="L5349" t="str">
        <f t="shared" si="83"/>
        <v>M25/4646B_Inactive</v>
      </c>
    </row>
    <row r="5350" spans="1:12" x14ac:dyDescent="0.25">
      <c r="A5350">
        <v>5353</v>
      </c>
      <c r="B5350" t="s">
        <v>11913</v>
      </c>
      <c r="C5350">
        <v>436964</v>
      </c>
      <c r="D5350">
        <v>395256</v>
      </c>
      <c r="E5350" t="s">
        <v>1282</v>
      </c>
      <c r="F5350" t="s">
        <v>11914</v>
      </c>
      <c r="G5350">
        <v>-1.4448469960000001</v>
      </c>
      <c r="H5350">
        <v>53.452790200000003</v>
      </c>
      <c r="I5350" t="s">
        <v>1280</v>
      </c>
      <c r="J5350" t="s">
        <v>30</v>
      </c>
      <c r="K5350" t="s">
        <v>58</v>
      </c>
      <c r="L5350" t="str">
        <f t="shared" si="83"/>
        <v>M1/4654B_Inactive</v>
      </c>
    </row>
    <row r="5351" spans="1:12" x14ac:dyDescent="0.25">
      <c r="A5351">
        <v>5354</v>
      </c>
      <c r="B5351" t="s">
        <v>11915</v>
      </c>
      <c r="C5351">
        <v>474347</v>
      </c>
      <c r="D5351">
        <v>256006</v>
      </c>
      <c r="E5351" t="s">
        <v>1282</v>
      </c>
      <c r="F5351" t="s">
        <v>11916</v>
      </c>
      <c r="G5351">
        <v>-0.91365276399999995</v>
      </c>
      <c r="H5351">
        <v>52.197299190000003</v>
      </c>
      <c r="I5351" t="s">
        <v>1280</v>
      </c>
      <c r="J5351" t="s">
        <v>30</v>
      </c>
      <c r="K5351" t="s">
        <v>58</v>
      </c>
      <c r="L5351" t="str">
        <f t="shared" si="83"/>
        <v>M1/3016B_Inactive</v>
      </c>
    </row>
    <row r="5352" spans="1:12" x14ac:dyDescent="0.25">
      <c r="A5352">
        <v>5355</v>
      </c>
      <c r="B5352" t="s">
        <v>11917</v>
      </c>
      <c r="C5352">
        <v>360925</v>
      </c>
      <c r="D5352">
        <v>183440</v>
      </c>
      <c r="E5352" t="s">
        <v>1287</v>
      </c>
      <c r="F5352" t="s">
        <v>11918</v>
      </c>
      <c r="G5352">
        <v>-2.5649164600000001</v>
      </c>
      <c r="H5352">
        <v>51.548488720000002</v>
      </c>
      <c r="I5352" t="s">
        <v>1284</v>
      </c>
      <c r="J5352" t="s">
        <v>226</v>
      </c>
      <c r="K5352" t="s">
        <v>35</v>
      </c>
      <c r="L5352" t="str">
        <f t="shared" si="83"/>
        <v>M5/8320B_Active</v>
      </c>
    </row>
    <row r="5353" spans="1:12" x14ac:dyDescent="0.25">
      <c r="A5353">
        <v>5356</v>
      </c>
      <c r="B5353" t="s">
        <v>11919</v>
      </c>
      <c r="C5353">
        <v>418867</v>
      </c>
      <c r="D5353">
        <v>289715</v>
      </c>
      <c r="E5353" t="s">
        <v>1287</v>
      </c>
      <c r="F5353" t="s">
        <v>11920</v>
      </c>
      <c r="G5353">
        <v>-1.723464557</v>
      </c>
      <c r="H5353">
        <v>52.505024810000002</v>
      </c>
      <c r="I5353" t="s">
        <v>1284</v>
      </c>
      <c r="J5353" t="s">
        <v>172</v>
      </c>
      <c r="K5353" t="s">
        <v>35</v>
      </c>
      <c r="L5353" t="str">
        <f t="shared" si="83"/>
        <v>M42/6492A_Active</v>
      </c>
    </row>
    <row r="5354" spans="1:12" x14ac:dyDescent="0.25">
      <c r="A5354">
        <v>5357</v>
      </c>
      <c r="B5354" t="s">
        <v>11921</v>
      </c>
      <c r="C5354">
        <v>373967</v>
      </c>
      <c r="D5354">
        <v>404593</v>
      </c>
      <c r="E5354" t="s">
        <v>1282</v>
      </c>
      <c r="F5354" t="s">
        <v>11922</v>
      </c>
      <c r="G5354">
        <v>-2.394265007</v>
      </c>
      <c r="H5354">
        <v>53.537350529999998</v>
      </c>
      <c r="I5354" t="s">
        <v>1284</v>
      </c>
      <c r="J5354" t="s">
        <v>1615</v>
      </c>
      <c r="K5354" t="s">
        <v>58</v>
      </c>
      <c r="L5354" t="str">
        <f t="shared" si="83"/>
        <v>M61/2044B_Active</v>
      </c>
    </row>
    <row r="5355" spans="1:12" x14ac:dyDescent="0.25">
      <c r="A5355">
        <v>5358</v>
      </c>
      <c r="B5355" t="s">
        <v>11923</v>
      </c>
      <c r="C5355">
        <v>519391</v>
      </c>
      <c r="D5355">
        <v>203313</v>
      </c>
      <c r="E5355" t="s">
        <v>1300</v>
      </c>
      <c r="F5355" t="s">
        <v>11924</v>
      </c>
      <c r="G5355">
        <v>-0.27317430700000001</v>
      </c>
      <c r="H5355">
        <v>51.715853809999999</v>
      </c>
      <c r="I5355" t="s">
        <v>1284</v>
      </c>
      <c r="J5355" t="s">
        <v>44</v>
      </c>
      <c r="K5355" t="s">
        <v>48</v>
      </c>
      <c r="L5355" t="str">
        <f t="shared" si="83"/>
        <v>M25/5300A_Active</v>
      </c>
    </row>
    <row r="5356" spans="1:12" x14ac:dyDescent="0.25">
      <c r="A5356">
        <v>5359</v>
      </c>
      <c r="B5356" t="s">
        <v>11925</v>
      </c>
      <c r="C5356">
        <v>376717</v>
      </c>
      <c r="D5356">
        <v>384584</v>
      </c>
      <c r="E5356" t="s">
        <v>1295</v>
      </c>
      <c r="F5356" t="s">
        <v>11926</v>
      </c>
      <c r="G5356">
        <v>-2.3512853119999999</v>
      </c>
      <c r="H5356">
        <v>53.357633550000003</v>
      </c>
      <c r="I5356" t="s">
        <v>1280</v>
      </c>
      <c r="J5356" t="s">
        <v>1357</v>
      </c>
      <c r="K5356" t="s">
        <v>101</v>
      </c>
      <c r="L5356" t="str">
        <f t="shared" si="83"/>
        <v>M56/8180B_Inactive</v>
      </c>
    </row>
    <row r="5357" spans="1:12" x14ac:dyDescent="0.25">
      <c r="A5357">
        <v>5360</v>
      </c>
      <c r="B5357" t="s">
        <v>11927</v>
      </c>
      <c r="C5357">
        <v>440455</v>
      </c>
      <c r="D5357">
        <v>446518</v>
      </c>
      <c r="E5357" t="s">
        <v>1282</v>
      </c>
      <c r="F5357" t="s">
        <v>11928</v>
      </c>
      <c r="G5357">
        <v>-1.3856193640000001</v>
      </c>
      <c r="H5357">
        <v>53.913256369999999</v>
      </c>
      <c r="I5357" t="s">
        <v>1284</v>
      </c>
      <c r="J5357" t="s">
        <v>1285</v>
      </c>
      <c r="K5357" t="s">
        <v>58</v>
      </c>
      <c r="L5357" t="str">
        <f t="shared" si="83"/>
        <v>A1M/9656B_Active</v>
      </c>
    </row>
    <row r="5358" spans="1:12" x14ac:dyDescent="0.25">
      <c r="A5358">
        <v>5361</v>
      </c>
      <c r="B5358" t="s">
        <v>11929</v>
      </c>
      <c r="C5358">
        <v>508630</v>
      </c>
      <c r="D5358">
        <v>218533</v>
      </c>
      <c r="E5358" t="s">
        <v>1282</v>
      </c>
      <c r="F5358" t="s">
        <v>11930</v>
      </c>
      <c r="G5358">
        <v>-0.42411519199999997</v>
      </c>
      <c r="H5358">
        <v>51.85483335</v>
      </c>
      <c r="I5358" t="s">
        <v>1284</v>
      </c>
      <c r="J5358" t="s">
        <v>30</v>
      </c>
      <c r="K5358" t="s">
        <v>58</v>
      </c>
      <c r="L5358" t="str">
        <f t="shared" si="83"/>
        <v>M1/2491B_Active</v>
      </c>
    </row>
    <row r="5359" spans="1:12" x14ac:dyDescent="0.25">
      <c r="A5359">
        <v>5362</v>
      </c>
      <c r="B5359" t="s">
        <v>11931</v>
      </c>
      <c r="C5359">
        <v>393441</v>
      </c>
      <c r="D5359">
        <v>268781</v>
      </c>
      <c r="E5359" t="s">
        <v>1282</v>
      </c>
      <c r="F5359" t="s">
        <v>11932</v>
      </c>
      <c r="G5359">
        <v>-2.097636568</v>
      </c>
      <c r="H5359">
        <v>52.317107440000001</v>
      </c>
      <c r="I5359" t="s">
        <v>1280</v>
      </c>
      <c r="J5359" t="s">
        <v>226</v>
      </c>
      <c r="K5359" t="s">
        <v>58</v>
      </c>
      <c r="L5359" t="str">
        <f t="shared" si="83"/>
        <v>M5/7310A_Inactive</v>
      </c>
    </row>
    <row r="5360" spans="1:12" x14ac:dyDescent="0.25">
      <c r="A5360">
        <v>5363</v>
      </c>
      <c r="B5360" t="s">
        <v>11933</v>
      </c>
      <c r="C5360">
        <v>454131</v>
      </c>
      <c r="D5360">
        <v>174081</v>
      </c>
      <c r="E5360" t="s">
        <v>1295</v>
      </c>
      <c r="F5360" t="s">
        <v>11934</v>
      </c>
      <c r="G5360">
        <v>-1.2221748800000001</v>
      </c>
      <c r="H5360">
        <v>51.463121729999997</v>
      </c>
      <c r="I5360" t="s">
        <v>1280</v>
      </c>
      <c r="J5360" t="s">
        <v>252</v>
      </c>
      <c r="K5360" t="s">
        <v>101</v>
      </c>
      <c r="L5360" t="str">
        <f t="shared" si="83"/>
        <v>M4/2852B_Inactive</v>
      </c>
    </row>
    <row r="5361" spans="1:12" x14ac:dyDescent="0.25">
      <c r="A5361">
        <v>5364</v>
      </c>
      <c r="B5361" t="s">
        <v>11935</v>
      </c>
      <c r="C5361">
        <v>376082</v>
      </c>
      <c r="D5361">
        <v>363861</v>
      </c>
      <c r="E5361" t="s">
        <v>1282</v>
      </c>
      <c r="F5361" t="s">
        <v>11936</v>
      </c>
      <c r="G5361">
        <v>-2.3592610220000001</v>
      </c>
      <c r="H5361">
        <v>53.171335030000002</v>
      </c>
      <c r="I5361" t="s">
        <v>1280</v>
      </c>
      <c r="J5361" t="s">
        <v>109</v>
      </c>
      <c r="K5361" t="s">
        <v>58</v>
      </c>
      <c r="L5361" t="str">
        <f t="shared" si="83"/>
        <v>M6/6731B_Inactive</v>
      </c>
    </row>
    <row r="5362" spans="1:12" x14ac:dyDescent="0.25">
      <c r="A5362">
        <v>5365</v>
      </c>
      <c r="B5362" t="s">
        <v>11937</v>
      </c>
      <c r="C5362">
        <v>530055</v>
      </c>
      <c r="D5362">
        <v>153415</v>
      </c>
      <c r="E5362" t="s">
        <v>1292</v>
      </c>
      <c r="F5362" t="s">
        <v>11938</v>
      </c>
      <c r="G5362">
        <v>-0.13726284399999999</v>
      </c>
      <c r="H5362">
        <v>51.26506122</v>
      </c>
      <c r="I5362" t="s">
        <v>1284</v>
      </c>
      <c r="J5362" t="s">
        <v>44</v>
      </c>
      <c r="K5362" t="s">
        <v>67</v>
      </c>
      <c r="L5362" t="str">
        <f t="shared" si="83"/>
        <v>M25/4470L_Active</v>
      </c>
    </row>
    <row r="5363" spans="1:12" x14ac:dyDescent="0.25">
      <c r="A5363">
        <v>5366</v>
      </c>
      <c r="B5363" t="s">
        <v>11939</v>
      </c>
      <c r="C5363">
        <v>461191</v>
      </c>
      <c r="D5363">
        <v>265840</v>
      </c>
      <c r="E5363" t="s">
        <v>1287</v>
      </c>
      <c r="F5363" t="s">
        <v>11940</v>
      </c>
      <c r="G5363">
        <v>-1.1043285810000001</v>
      </c>
      <c r="H5363">
        <v>52.287315460000002</v>
      </c>
      <c r="I5363" t="s">
        <v>1280</v>
      </c>
      <c r="J5363" t="s">
        <v>30</v>
      </c>
      <c r="K5363" t="s">
        <v>35</v>
      </c>
      <c r="L5363" t="str">
        <f t="shared" si="83"/>
        <v>M1/3187A_Inactive</v>
      </c>
    </row>
    <row r="5364" spans="1:12" x14ac:dyDescent="0.25">
      <c r="A5364">
        <v>5367</v>
      </c>
      <c r="B5364" t="s">
        <v>11941</v>
      </c>
      <c r="C5364">
        <v>440034</v>
      </c>
      <c r="D5364">
        <v>390673</v>
      </c>
      <c r="E5364" t="s">
        <v>1282</v>
      </c>
      <c r="F5364" t="s">
        <v>11942</v>
      </c>
      <c r="G5364">
        <v>-1.3992004229999999</v>
      </c>
      <c r="H5364">
        <v>53.411374260000002</v>
      </c>
      <c r="I5364" t="s">
        <v>1280</v>
      </c>
      <c r="J5364" t="s">
        <v>30</v>
      </c>
      <c r="K5364" t="s">
        <v>58</v>
      </c>
      <c r="L5364" t="str">
        <f t="shared" si="83"/>
        <v>M1/4598B_Inactive</v>
      </c>
    </row>
    <row r="5365" spans="1:12" x14ac:dyDescent="0.25">
      <c r="A5365">
        <v>5368</v>
      </c>
      <c r="B5365" t="s">
        <v>11943</v>
      </c>
      <c r="C5365">
        <v>357540</v>
      </c>
      <c r="D5365">
        <v>428274</v>
      </c>
      <c r="E5365" t="s">
        <v>1282</v>
      </c>
      <c r="F5365" t="s">
        <v>11944</v>
      </c>
      <c r="G5365">
        <v>-2.6453501190000002</v>
      </c>
      <c r="H5365">
        <v>53.749111589999998</v>
      </c>
      <c r="I5365" t="s">
        <v>1284</v>
      </c>
      <c r="J5365" t="s">
        <v>109</v>
      </c>
      <c r="K5365" t="s">
        <v>58</v>
      </c>
      <c r="L5365" t="str">
        <f t="shared" si="83"/>
        <v>M6/7479B_Active</v>
      </c>
    </row>
    <row r="5366" spans="1:12" x14ac:dyDescent="0.25">
      <c r="A5366">
        <v>5369</v>
      </c>
      <c r="B5366" t="s">
        <v>11945</v>
      </c>
      <c r="C5366">
        <v>505679</v>
      </c>
      <c r="D5366">
        <v>222075</v>
      </c>
      <c r="E5366" t="s">
        <v>1287</v>
      </c>
      <c r="F5366" t="s">
        <v>11946</v>
      </c>
      <c r="G5366">
        <v>-0.46586239099999999</v>
      </c>
      <c r="H5366">
        <v>51.88723426</v>
      </c>
      <c r="I5366" t="s">
        <v>1284</v>
      </c>
      <c r="J5366" t="s">
        <v>30</v>
      </c>
      <c r="K5366" t="s">
        <v>35</v>
      </c>
      <c r="L5366" t="str">
        <f t="shared" si="83"/>
        <v>M1/2537A_Active</v>
      </c>
    </row>
    <row r="5367" spans="1:12" x14ac:dyDescent="0.25">
      <c r="A5367">
        <v>5370</v>
      </c>
      <c r="B5367" t="s">
        <v>11947</v>
      </c>
      <c r="C5367">
        <v>439580</v>
      </c>
      <c r="D5367">
        <v>465183</v>
      </c>
      <c r="E5367" t="s">
        <v>1282</v>
      </c>
      <c r="F5367" t="s">
        <v>11948</v>
      </c>
      <c r="G5367">
        <v>-1.3965197499999999</v>
      </c>
      <c r="H5367">
        <v>54.081067820000001</v>
      </c>
      <c r="I5367" t="s">
        <v>1284</v>
      </c>
      <c r="J5367" t="s">
        <v>1285</v>
      </c>
      <c r="K5367" t="s">
        <v>58</v>
      </c>
      <c r="L5367" t="str">
        <f t="shared" si="83"/>
        <v>A1M/9868M_Active</v>
      </c>
    </row>
    <row r="5368" spans="1:12" x14ac:dyDescent="0.25">
      <c r="A5368">
        <v>5371</v>
      </c>
      <c r="B5368" t="s">
        <v>11949</v>
      </c>
      <c r="C5368">
        <v>512410</v>
      </c>
      <c r="D5368">
        <v>200506</v>
      </c>
      <c r="E5368" t="s">
        <v>1282</v>
      </c>
      <c r="F5368" t="s">
        <v>11950</v>
      </c>
      <c r="G5368">
        <v>-0.37508464699999999</v>
      </c>
      <c r="H5368">
        <v>51.692066590000003</v>
      </c>
      <c r="I5368" t="s">
        <v>1280</v>
      </c>
      <c r="J5368" t="s">
        <v>30</v>
      </c>
      <c r="K5368" t="s">
        <v>58</v>
      </c>
      <c r="L5368" t="str">
        <f t="shared" si="83"/>
        <v>M1/2302B_Inactive</v>
      </c>
    </row>
    <row r="5369" spans="1:12" x14ac:dyDescent="0.25">
      <c r="A5369">
        <v>5372</v>
      </c>
      <c r="B5369" t="s">
        <v>11951</v>
      </c>
      <c r="C5369">
        <v>366165</v>
      </c>
      <c r="D5369">
        <v>388932</v>
      </c>
      <c r="E5369" t="s">
        <v>1287</v>
      </c>
      <c r="F5369" t="s">
        <v>11952</v>
      </c>
      <c r="G5369">
        <v>-2.510290425</v>
      </c>
      <c r="H5369">
        <v>53.396142359999999</v>
      </c>
      <c r="I5369" t="s">
        <v>1284</v>
      </c>
      <c r="J5369" t="s">
        <v>109</v>
      </c>
      <c r="K5369" t="s">
        <v>35</v>
      </c>
      <c r="L5369" t="str">
        <f t="shared" si="83"/>
        <v>M6/7024J_Active</v>
      </c>
    </row>
    <row r="5370" spans="1:12" x14ac:dyDescent="0.25">
      <c r="A5370">
        <v>5373</v>
      </c>
      <c r="B5370" t="s">
        <v>11953</v>
      </c>
      <c r="C5370">
        <v>509397</v>
      </c>
      <c r="D5370">
        <v>207499</v>
      </c>
      <c r="E5370" t="s">
        <v>1287</v>
      </c>
      <c r="F5370" t="s">
        <v>11954</v>
      </c>
      <c r="G5370">
        <v>-0.41646382300000001</v>
      </c>
      <c r="H5370">
        <v>51.755513780000001</v>
      </c>
      <c r="I5370" t="s">
        <v>1284</v>
      </c>
      <c r="J5370" t="s">
        <v>30</v>
      </c>
      <c r="K5370" t="s">
        <v>35</v>
      </c>
      <c r="L5370" t="str">
        <f t="shared" si="83"/>
        <v>M1/2379J_Active</v>
      </c>
    </row>
    <row r="5371" spans="1:12" x14ac:dyDescent="0.25">
      <c r="A5371">
        <v>5374</v>
      </c>
      <c r="B5371" t="s">
        <v>11955</v>
      </c>
      <c r="C5371">
        <v>501325</v>
      </c>
      <c r="D5371">
        <v>231587</v>
      </c>
      <c r="E5371" t="s">
        <v>1287</v>
      </c>
      <c r="F5371" t="s">
        <v>11956</v>
      </c>
      <c r="G5371">
        <v>-0.526306045</v>
      </c>
      <c r="H5371">
        <v>51.973534909999998</v>
      </c>
      <c r="I5371" t="s">
        <v>1284</v>
      </c>
      <c r="J5371" t="s">
        <v>30</v>
      </c>
      <c r="K5371" t="s">
        <v>35</v>
      </c>
      <c r="L5371" t="str">
        <f t="shared" si="83"/>
        <v>M1/2643A_Active</v>
      </c>
    </row>
    <row r="5372" spans="1:12" x14ac:dyDescent="0.25">
      <c r="A5372">
        <v>5375</v>
      </c>
      <c r="B5372" t="s">
        <v>11957</v>
      </c>
      <c r="C5372">
        <v>526399</v>
      </c>
      <c r="D5372">
        <v>200115</v>
      </c>
      <c r="E5372" t="s">
        <v>1292</v>
      </c>
      <c r="F5372" t="s">
        <v>11958</v>
      </c>
      <c r="G5372">
        <v>-0.17294437500000001</v>
      </c>
      <c r="H5372">
        <v>51.68557921</v>
      </c>
      <c r="I5372" t="s">
        <v>1284</v>
      </c>
      <c r="J5372" t="s">
        <v>44</v>
      </c>
      <c r="K5372" t="s">
        <v>67</v>
      </c>
      <c r="L5372" t="str">
        <f t="shared" si="83"/>
        <v>M25/5381M_Active</v>
      </c>
    </row>
    <row r="5373" spans="1:12" x14ac:dyDescent="0.25">
      <c r="A5373">
        <v>5376</v>
      </c>
      <c r="B5373" t="s">
        <v>11959</v>
      </c>
      <c r="C5373">
        <v>365426</v>
      </c>
      <c r="D5373">
        <v>393086</v>
      </c>
      <c r="E5373" t="s">
        <v>1295</v>
      </c>
      <c r="F5373" t="s">
        <v>11960</v>
      </c>
      <c r="G5373">
        <v>-2.5218604550000001</v>
      </c>
      <c r="H5373">
        <v>53.433430970000003</v>
      </c>
      <c r="I5373" t="s">
        <v>1280</v>
      </c>
      <c r="J5373" t="s">
        <v>98</v>
      </c>
      <c r="K5373" t="s">
        <v>101</v>
      </c>
      <c r="L5373" t="str">
        <f t="shared" si="83"/>
        <v>M62/1319A_Inactive</v>
      </c>
    </row>
    <row r="5374" spans="1:12" x14ac:dyDescent="0.25">
      <c r="A5374">
        <v>5377</v>
      </c>
      <c r="B5374" t="s">
        <v>11961</v>
      </c>
      <c r="C5374">
        <v>391933</v>
      </c>
      <c r="D5374">
        <v>265237</v>
      </c>
      <c r="E5374" t="s">
        <v>1287</v>
      </c>
      <c r="F5374" t="s">
        <v>11962</v>
      </c>
      <c r="G5374">
        <v>-2.1196718739999998</v>
      </c>
      <c r="H5374">
        <v>52.285225879999999</v>
      </c>
      <c r="I5374" t="s">
        <v>1280</v>
      </c>
      <c r="J5374" t="s">
        <v>226</v>
      </c>
      <c r="K5374" t="s">
        <v>35</v>
      </c>
      <c r="L5374" t="str">
        <f t="shared" si="83"/>
        <v>M5/7350L_Inactive</v>
      </c>
    </row>
    <row r="5375" spans="1:12" x14ac:dyDescent="0.25">
      <c r="A5375">
        <v>5378</v>
      </c>
      <c r="B5375" t="s">
        <v>11963</v>
      </c>
      <c r="C5375">
        <v>368707</v>
      </c>
      <c r="D5375">
        <v>381585</v>
      </c>
      <c r="E5375" t="s">
        <v>1287</v>
      </c>
      <c r="F5375" t="s">
        <v>11964</v>
      </c>
      <c r="G5375">
        <v>-2.4713329329999998</v>
      </c>
      <c r="H5375">
        <v>53.330262159999997</v>
      </c>
      <c r="I5375" t="s">
        <v>1280</v>
      </c>
      <c r="J5375" t="s">
        <v>109</v>
      </c>
      <c r="K5375" t="s">
        <v>35</v>
      </c>
      <c r="L5375" t="str">
        <f t="shared" si="83"/>
        <v>M6/6940A_Inactive</v>
      </c>
    </row>
    <row r="5376" spans="1:12" x14ac:dyDescent="0.25">
      <c r="A5376">
        <v>5379</v>
      </c>
      <c r="B5376" t="s">
        <v>11965</v>
      </c>
      <c r="C5376">
        <v>511034</v>
      </c>
      <c r="D5376">
        <v>205477</v>
      </c>
      <c r="E5376" t="s">
        <v>1282</v>
      </c>
      <c r="F5376" t="s">
        <v>11966</v>
      </c>
      <c r="G5376">
        <v>-0.39340276699999999</v>
      </c>
      <c r="H5376">
        <v>51.737018259999999</v>
      </c>
      <c r="I5376" t="s">
        <v>1284</v>
      </c>
      <c r="J5376" t="s">
        <v>30</v>
      </c>
      <c r="K5376" t="s">
        <v>58</v>
      </c>
      <c r="L5376" t="str">
        <f t="shared" si="83"/>
        <v>M1/2354B_Active</v>
      </c>
    </row>
    <row r="5377" spans="1:12" x14ac:dyDescent="0.25">
      <c r="A5377">
        <v>5380</v>
      </c>
      <c r="B5377" t="s">
        <v>11967</v>
      </c>
      <c r="C5377">
        <v>398622</v>
      </c>
      <c r="D5377">
        <v>181301</v>
      </c>
      <c r="E5377" t="s">
        <v>1278</v>
      </c>
      <c r="F5377" t="s">
        <v>11968</v>
      </c>
      <c r="G5377">
        <v>-2.0212518290000001</v>
      </c>
      <c r="H5377">
        <v>51.530615869999998</v>
      </c>
      <c r="I5377" t="s">
        <v>1284</v>
      </c>
      <c r="J5377" t="s">
        <v>252</v>
      </c>
      <c r="K5377" t="s">
        <v>87</v>
      </c>
      <c r="L5377" t="str">
        <f t="shared" si="83"/>
        <v>M4/3456A_Active</v>
      </c>
    </row>
    <row r="5378" spans="1:12" x14ac:dyDescent="0.25">
      <c r="A5378">
        <v>5381</v>
      </c>
      <c r="B5378" t="s">
        <v>11969</v>
      </c>
      <c r="C5378">
        <v>442348</v>
      </c>
      <c r="D5378">
        <v>442722</v>
      </c>
      <c r="E5378" t="s">
        <v>1282</v>
      </c>
      <c r="F5378" t="s">
        <v>11970</v>
      </c>
      <c r="G5378">
        <v>-1.3573258340000001</v>
      </c>
      <c r="H5378">
        <v>53.878990539999997</v>
      </c>
      <c r="I5378" t="s">
        <v>1284</v>
      </c>
      <c r="J5378" t="s">
        <v>1285</v>
      </c>
      <c r="K5378" t="s">
        <v>58</v>
      </c>
      <c r="L5378" t="str">
        <f t="shared" si="83"/>
        <v>A1M/9616B_Active</v>
      </c>
    </row>
    <row r="5379" spans="1:12" x14ac:dyDescent="0.25">
      <c r="A5379">
        <v>5382</v>
      </c>
      <c r="B5379" t="s">
        <v>11971</v>
      </c>
      <c r="C5379">
        <v>398962</v>
      </c>
      <c r="D5379">
        <v>300219</v>
      </c>
      <c r="E5379" t="s">
        <v>1287</v>
      </c>
      <c r="F5379" t="s">
        <v>11972</v>
      </c>
      <c r="G5379">
        <v>-2.0167529019999999</v>
      </c>
      <c r="H5379">
        <v>52.59977584</v>
      </c>
      <c r="I5379" t="s">
        <v>1284</v>
      </c>
      <c r="J5379" t="s">
        <v>109</v>
      </c>
      <c r="K5379" t="s">
        <v>35</v>
      </c>
      <c r="L5379" t="str">
        <f t="shared" ref="L5379:L5442" si="84">F5379&amp;"_"&amp;I5379</f>
        <v>M6/5997A_Active</v>
      </c>
    </row>
    <row r="5380" spans="1:12" x14ac:dyDescent="0.25">
      <c r="A5380">
        <v>5383</v>
      </c>
      <c r="B5380" t="s">
        <v>11973</v>
      </c>
      <c r="C5380">
        <v>410549</v>
      </c>
      <c r="D5380">
        <v>182817</v>
      </c>
      <c r="E5380" t="s">
        <v>1295</v>
      </c>
      <c r="F5380" t="s">
        <v>11974</v>
      </c>
      <c r="G5380">
        <v>-1.8492669669999999</v>
      </c>
      <c r="H5380">
        <v>51.544153469999998</v>
      </c>
      <c r="I5380" t="s">
        <v>1284</v>
      </c>
      <c r="J5380" t="s">
        <v>252</v>
      </c>
      <c r="K5380" t="s">
        <v>101</v>
      </c>
      <c r="L5380" t="str">
        <f t="shared" si="84"/>
        <v>M4/3325B_Active</v>
      </c>
    </row>
    <row r="5381" spans="1:12" x14ac:dyDescent="0.25">
      <c r="A5381">
        <v>5384</v>
      </c>
      <c r="B5381" t="s">
        <v>11975</v>
      </c>
      <c r="C5381">
        <v>503481</v>
      </c>
      <c r="D5381">
        <v>165787</v>
      </c>
      <c r="E5381" t="s">
        <v>1292</v>
      </c>
      <c r="F5381" t="s">
        <v>11976</v>
      </c>
      <c r="G5381">
        <v>-0.51441522900000003</v>
      </c>
      <c r="H5381">
        <v>51.381708860000003</v>
      </c>
      <c r="I5381" t="s">
        <v>1284</v>
      </c>
      <c r="J5381" t="s">
        <v>44</v>
      </c>
      <c r="K5381" t="s">
        <v>67</v>
      </c>
      <c r="L5381" t="str">
        <f t="shared" si="84"/>
        <v>M25/4811B_Active</v>
      </c>
    </row>
    <row r="5382" spans="1:12" x14ac:dyDescent="0.25">
      <c r="A5382">
        <v>5385</v>
      </c>
      <c r="B5382" t="s">
        <v>11977</v>
      </c>
      <c r="C5382">
        <v>368921</v>
      </c>
      <c r="D5382">
        <v>381482</v>
      </c>
      <c r="E5382" t="s">
        <v>1282</v>
      </c>
      <c r="F5382" t="s">
        <v>11978</v>
      </c>
      <c r="G5382">
        <v>-2.468109637</v>
      </c>
      <c r="H5382">
        <v>53.329349020000002</v>
      </c>
      <c r="I5382" t="s">
        <v>1280</v>
      </c>
      <c r="J5382" t="s">
        <v>109</v>
      </c>
      <c r="K5382" t="s">
        <v>58</v>
      </c>
      <c r="L5382" t="str">
        <f t="shared" si="84"/>
        <v>M6/6938B_Inactive</v>
      </c>
    </row>
    <row r="5383" spans="1:12" x14ac:dyDescent="0.25">
      <c r="A5383">
        <v>5386</v>
      </c>
      <c r="B5383" t="s">
        <v>11979</v>
      </c>
      <c r="C5383">
        <v>424852</v>
      </c>
      <c r="D5383">
        <v>179623</v>
      </c>
      <c r="E5383" t="s">
        <v>1278</v>
      </c>
      <c r="F5383" t="s">
        <v>11980</v>
      </c>
      <c r="G5383">
        <v>-1.6432400149999999</v>
      </c>
      <c r="H5383">
        <v>51.514989040000003</v>
      </c>
      <c r="I5383" t="s">
        <v>1284</v>
      </c>
      <c r="J5383" t="s">
        <v>252</v>
      </c>
      <c r="K5383" t="s">
        <v>87</v>
      </c>
      <c r="L5383" t="str">
        <f t="shared" si="84"/>
        <v>M4/3175A_Active</v>
      </c>
    </row>
    <row r="5384" spans="1:12" x14ac:dyDescent="0.25">
      <c r="A5384">
        <v>5387</v>
      </c>
      <c r="B5384" t="s">
        <v>11981</v>
      </c>
      <c r="C5384">
        <v>459177</v>
      </c>
      <c r="D5384">
        <v>269218</v>
      </c>
      <c r="E5384" t="s">
        <v>1287</v>
      </c>
      <c r="F5384" t="s">
        <v>11982</v>
      </c>
      <c r="G5384">
        <v>-1.133258672</v>
      </c>
      <c r="H5384">
        <v>52.317901210000002</v>
      </c>
      <c r="I5384" t="s">
        <v>1280</v>
      </c>
      <c r="J5384" t="s">
        <v>30</v>
      </c>
      <c r="K5384" t="s">
        <v>35</v>
      </c>
      <c r="L5384" t="str">
        <f t="shared" si="84"/>
        <v>M1/3226A_Inactive</v>
      </c>
    </row>
    <row r="5385" spans="1:12" x14ac:dyDescent="0.25">
      <c r="A5385">
        <v>5388</v>
      </c>
      <c r="B5385" t="s">
        <v>11983</v>
      </c>
      <c r="C5385">
        <v>501664</v>
      </c>
      <c r="D5385">
        <v>188371</v>
      </c>
      <c r="E5385" t="s">
        <v>1300</v>
      </c>
      <c r="F5385" t="s">
        <v>11984</v>
      </c>
      <c r="G5385">
        <v>-0.53401931700000005</v>
      </c>
      <c r="H5385">
        <v>51.585037560000004</v>
      </c>
      <c r="I5385" t="s">
        <v>1284</v>
      </c>
      <c r="J5385" t="s">
        <v>44</v>
      </c>
      <c r="K5385" t="s">
        <v>48</v>
      </c>
      <c r="L5385" t="str">
        <f t="shared" si="84"/>
        <v>M25/5050A_Active</v>
      </c>
    </row>
    <row r="5386" spans="1:12" x14ac:dyDescent="0.25">
      <c r="A5386">
        <v>5389</v>
      </c>
      <c r="B5386" t="s">
        <v>11985</v>
      </c>
      <c r="C5386">
        <v>445262</v>
      </c>
      <c r="D5386">
        <v>389317</v>
      </c>
      <c r="E5386" t="s">
        <v>1282</v>
      </c>
      <c r="F5386" t="s">
        <v>11986</v>
      </c>
      <c r="G5386">
        <v>-1.32075126</v>
      </c>
      <c r="H5386">
        <v>53.398766180000003</v>
      </c>
      <c r="I5386" t="s">
        <v>1280</v>
      </c>
      <c r="J5386" t="s">
        <v>30</v>
      </c>
      <c r="K5386" t="s">
        <v>58</v>
      </c>
      <c r="L5386" t="str">
        <f t="shared" si="84"/>
        <v>M1/4540B_Inactive</v>
      </c>
    </row>
    <row r="5387" spans="1:12" x14ac:dyDescent="0.25">
      <c r="A5387">
        <v>5390</v>
      </c>
      <c r="B5387" t="s">
        <v>11987</v>
      </c>
      <c r="C5387">
        <v>504107</v>
      </c>
      <c r="D5387">
        <v>180543</v>
      </c>
      <c r="E5387" t="s">
        <v>1292</v>
      </c>
      <c r="F5387" t="s">
        <v>11988</v>
      </c>
      <c r="G5387">
        <v>-0.50108548500000005</v>
      </c>
      <c r="H5387">
        <v>51.514231019999997</v>
      </c>
      <c r="I5387" t="s">
        <v>1284</v>
      </c>
      <c r="J5387" t="s">
        <v>44</v>
      </c>
      <c r="K5387" t="s">
        <v>67</v>
      </c>
      <c r="L5387" t="str">
        <f t="shared" si="84"/>
        <v>M25/4972B_Active</v>
      </c>
    </row>
    <row r="5388" spans="1:12" x14ac:dyDescent="0.25">
      <c r="A5388">
        <v>5391</v>
      </c>
      <c r="B5388" t="s">
        <v>11989</v>
      </c>
      <c r="C5388">
        <v>460510</v>
      </c>
      <c r="D5388">
        <v>106682</v>
      </c>
      <c r="E5388" t="s">
        <v>1295</v>
      </c>
      <c r="F5388" t="s">
        <v>11990</v>
      </c>
      <c r="G5388">
        <v>-1.1416837259999999</v>
      </c>
      <c r="H5388">
        <v>50.856485399999997</v>
      </c>
      <c r="I5388" t="s">
        <v>1280</v>
      </c>
      <c r="J5388" t="s">
        <v>83</v>
      </c>
      <c r="K5388" t="s">
        <v>101</v>
      </c>
      <c r="L5388" t="str">
        <f t="shared" si="84"/>
        <v>M27/9406A_Inactive</v>
      </c>
    </row>
    <row r="5389" spans="1:12" x14ac:dyDescent="0.25">
      <c r="A5389">
        <v>5392</v>
      </c>
      <c r="B5389" t="s">
        <v>11991</v>
      </c>
      <c r="C5389">
        <v>413714</v>
      </c>
      <c r="D5389">
        <v>420554</v>
      </c>
      <c r="E5389" t="s">
        <v>1295</v>
      </c>
      <c r="F5389" t="s">
        <v>11992</v>
      </c>
      <c r="G5389">
        <v>-1.793850911</v>
      </c>
      <c r="H5389">
        <v>53.681284689999998</v>
      </c>
      <c r="I5389" t="s">
        <v>1284</v>
      </c>
      <c r="J5389" t="s">
        <v>98</v>
      </c>
      <c r="K5389" t="s">
        <v>101</v>
      </c>
      <c r="L5389" t="str">
        <f t="shared" si="84"/>
        <v>M62/1921A_Active</v>
      </c>
    </row>
    <row r="5390" spans="1:12" x14ac:dyDescent="0.25">
      <c r="A5390">
        <v>5393</v>
      </c>
      <c r="B5390" t="s">
        <v>11993</v>
      </c>
      <c r="C5390">
        <v>430316</v>
      </c>
      <c r="D5390">
        <v>309270</v>
      </c>
      <c r="E5390" t="s">
        <v>1282</v>
      </c>
      <c r="F5390" t="s">
        <v>11994</v>
      </c>
      <c r="G5390">
        <v>-1.553014342</v>
      </c>
      <c r="H5390">
        <v>52.680302529999999</v>
      </c>
      <c r="I5390" t="s">
        <v>1280</v>
      </c>
      <c r="J5390" t="s">
        <v>172</v>
      </c>
      <c r="K5390" t="s">
        <v>58</v>
      </c>
      <c r="L5390" t="str">
        <f t="shared" si="84"/>
        <v>M42/6731B_Inactive</v>
      </c>
    </row>
    <row r="5391" spans="1:12" x14ac:dyDescent="0.25">
      <c r="A5391">
        <v>5394</v>
      </c>
      <c r="B5391" t="s">
        <v>11995</v>
      </c>
      <c r="C5391">
        <v>437284</v>
      </c>
      <c r="D5391">
        <v>394244</v>
      </c>
      <c r="E5391" t="s">
        <v>1282</v>
      </c>
      <c r="F5391" t="s">
        <v>11996</v>
      </c>
      <c r="G5391">
        <v>-1.4401474590000001</v>
      </c>
      <c r="H5391">
        <v>53.443671629999997</v>
      </c>
      <c r="I5391" t="s">
        <v>1280</v>
      </c>
      <c r="J5391" t="s">
        <v>30</v>
      </c>
      <c r="K5391" t="s">
        <v>58</v>
      </c>
      <c r="L5391" t="str">
        <f t="shared" si="84"/>
        <v>M1/4643B_Inactive</v>
      </c>
    </row>
    <row r="5392" spans="1:12" x14ac:dyDescent="0.25">
      <c r="A5392">
        <v>5395</v>
      </c>
      <c r="B5392" t="s">
        <v>11997</v>
      </c>
      <c r="C5392">
        <v>391717</v>
      </c>
      <c r="D5392">
        <v>395519</v>
      </c>
      <c r="E5392" t="s">
        <v>1278</v>
      </c>
      <c r="F5392" t="s">
        <v>11998</v>
      </c>
      <c r="G5392">
        <v>-2.1262051770000001</v>
      </c>
      <c r="H5392">
        <v>53.456374050000001</v>
      </c>
      <c r="I5392" t="s">
        <v>1284</v>
      </c>
      <c r="J5392" t="s">
        <v>2278</v>
      </c>
      <c r="K5392" t="s">
        <v>87</v>
      </c>
      <c r="L5392" t="str">
        <f t="shared" si="84"/>
        <v>M67/8417B_Active</v>
      </c>
    </row>
    <row r="5393" spans="1:12" x14ac:dyDescent="0.25">
      <c r="A5393">
        <v>5396</v>
      </c>
      <c r="B5393" t="s">
        <v>11999</v>
      </c>
      <c r="C5393">
        <v>406213</v>
      </c>
      <c r="D5393">
        <v>293455</v>
      </c>
      <c r="E5393" t="s">
        <v>1287</v>
      </c>
      <c r="F5393" t="s">
        <v>12000</v>
      </c>
      <c r="G5393">
        <v>-1.9098221769999999</v>
      </c>
      <c r="H5393">
        <v>52.538935360000004</v>
      </c>
      <c r="I5393" t="s">
        <v>1284</v>
      </c>
      <c r="J5393" t="s">
        <v>109</v>
      </c>
      <c r="K5393" t="s">
        <v>35</v>
      </c>
      <c r="L5393" t="str">
        <f t="shared" si="84"/>
        <v>M6/5880A_Active</v>
      </c>
    </row>
    <row r="5394" spans="1:12" x14ac:dyDescent="0.25">
      <c r="A5394">
        <v>5397</v>
      </c>
      <c r="B5394" t="s">
        <v>12001</v>
      </c>
      <c r="C5394">
        <v>362986</v>
      </c>
      <c r="D5394">
        <v>177624</v>
      </c>
      <c r="E5394" t="s">
        <v>1282</v>
      </c>
      <c r="F5394" t="s">
        <v>12002</v>
      </c>
      <c r="G5394">
        <v>-2.5345809749999999</v>
      </c>
      <c r="H5394">
        <v>51.49633549</v>
      </c>
      <c r="I5394" t="s">
        <v>1284</v>
      </c>
      <c r="J5394" t="s">
        <v>1783</v>
      </c>
      <c r="K5394" t="s">
        <v>58</v>
      </c>
      <c r="L5394" t="str">
        <f t="shared" si="84"/>
        <v>M32/5060B_Active</v>
      </c>
    </row>
    <row r="5395" spans="1:12" x14ac:dyDescent="0.25">
      <c r="A5395">
        <v>5398</v>
      </c>
      <c r="B5395" t="s">
        <v>12003</v>
      </c>
      <c r="C5395">
        <v>564072</v>
      </c>
      <c r="D5395">
        <v>171178</v>
      </c>
      <c r="E5395" t="s">
        <v>1278</v>
      </c>
      <c r="F5395" t="s">
        <v>12004</v>
      </c>
      <c r="G5395">
        <v>0.35809391200000001</v>
      </c>
      <c r="H5395">
        <v>51.41587921</v>
      </c>
      <c r="I5395" t="s">
        <v>1284</v>
      </c>
      <c r="J5395" t="s">
        <v>1314</v>
      </c>
      <c r="K5395" t="s">
        <v>87</v>
      </c>
      <c r="L5395" t="str">
        <f t="shared" si="84"/>
        <v>A2/8374B_Active</v>
      </c>
    </row>
    <row r="5396" spans="1:12" x14ac:dyDescent="0.25">
      <c r="A5396">
        <v>5399</v>
      </c>
      <c r="B5396" t="s">
        <v>12005</v>
      </c>
      <c r="C5396">
        <v>503100</v>
      </c>
      <c r="D5396">
        <v>174460</v>
      </c>
      <c r="E5396" t="s">
        <v>1292</v>
      </c>
      <c r="F5396" t="s">
        <v>12006</v>
      </c>
      <c r="G5396">
        <v>-0.51736727100000002</v>
      </c>
      <c r="H5396">
        <v>51.459737580000002</v>
      </c>
      <c r="I5396" t="s">
        <v>1284</v>
      </c>
      <c r="J5396" t="s">
        <v>44</v>
      </c>
      <c r="K5396" t="s">
        <v>67</v>
      </c>
      <c r="L5396" t="str">
        <f t="shared" si="84"/>
        <v>M25/4909B_Active</v>
      </c>
    </row>
    <row r="5397" spans="1:12" x14ac:dyDescent="0.25">
      <c r="A5397">
        <v>5400</v>
      </c>
      <c r="B5397" t="s">
        <v>12007</v>
      </c>
      <c r="C5397">
        <v>553758</v>
      </c>
      <c r="D5397">
        <v>195115</v>
      </c>
      <c r="E5397" t="s">
        <v>1292</v>
      </c>
      <c r="F5397" t="s">
        <v>12008</v>
      </c>
      <c r="G5397">
        <v>0.220332322</v>
      </c>
      <c r="H5397">
        <v>51.633838619999999</v>
      </c>
      <c r="I5397" t="s">
        <v>1284</v>
      </c>
      <c r="J5397" t="s">
        <v>44</v>
      </c>
      <c r="K5397" t="s">
        <v>67</v>
      </c>
      <c r="L5397" t="str">
        <f t="shared" si="84"/>
        <v>M25/5683B_Active</v>
      </c>
    </row>
    <row r="5398" spans="1:12" x14ac:dyDescent="0.25">
      <c r="A5398">
        <v>5401</v>
      </c>
      <c r="B5398" t="s">
        <v>12009</v>
      </c>
      <c r="C5398">
        <v>361376</v>
      </c>
      <c r="D5398">
        <v>183646</v>
      </c>
      <c r="E5398" t="s">
        <v>1287</v>
      </c>
      <c r="F5398" t="s">
        <v>12010</v>
      </c>
      <c r="G5398">
        <v>-2.5584351399999998</v>
      </c>
      <c r="H5398">
        <v>51.550372099999997</v>
      </c>
      <c r="I5398" t="s">
        <v>1284</v>
      </c>
      <c r="J5398" t="s">
        <v>226</v>
      </c>
      <c r="K5398" t="s">
        <v>35</v>
      </c>
      <c r="L5398" t="str">
        <f t="shared" si="84"/>
        <v>M5/8315B_Active</v>
      </c>
    </row>
    <row r="5399" spans="1:12" x14ac:dyDescent="0.25">
      <c r="A5399">
        <v>5402</v>
      </c>
      <c r="B5399" t="s">
        <v>12011</v>
      </c>
      <c r="C5399">
        <v>397807</v>
      </c>
      <c r="D5399">
        <v>180897</v>
      </c>
      <c r="E5399" t="s">
        <v>1295</v>
      </c>
      <c r="F5399" t="s">
        <v>12012</v>
      </c>
      <c r="G5399">
        <v>-2.032998359</v>
      </c>
      <c r="H5399">
        <v>51.526980459999997</v>
      </c>
      <c r="I5399" t="s">
        <v>1284</v>
      </c>
      <c r="J5399" t="s">
        <v>252</v>
      </c>
      <c r="K5399" t="s">
        <v>101</v>
      </c>
      <c r="L5399" t="str">
        <f t="shared" si="84"/>
        <v>M4/3465B_Active</v>
      </c>
    </row>
    <row r="5400" spans="1:12" x14ac:dyDescent="0.25">
      <c r="A5400">
        <v>5403</v>
      </c>
      <c r="B5400" t="s">
        <v>12013</v>
      </c>
      <c r="C5400">
        <v>455900</v>
      </c>
      <c r="D5400">
        <v>293022</v>
      </c>
      <c r="E5400" t="s">
        <v>1282</v>
      </c>
      <c r="F5400" t="s">
        <v>12014</v>
      </c>
      <c r="G5400">
        <v>-1.177360897</v>
      </c>
      <c r="H5400">
        <v>52.532223129999998</v>
      </c>
      <c r="I5400" t="s">
        <v>1280</v>
      </c>
      <c r="J5400" t="s">
        <v>30</v>
      </c>
      <c r="K5400" t="s">
        <v>58</v>
      </c>
      <c r="L5400" t="str">
        <f t="shared" si="84"/>
        <v>M1/3473B_Inactive</v>
      </c>
    </row>
    <row r="5401" spans="1:12" x14ac:dyDescent="0.25">
      <c r="A5401">
        <v>5404</v>
      </c>
      <c r="B5401" t="s">
        <v>12015</v>
      </c>
      <c r="C5401">
        <v>363301</v>
      </c>
      <c r="D5401">
        <v>181163</v>
      </c>
      <c r="E5401" t="s">
        <v>1278</v>
      </c>
      <c r="F5401" t="s">
        <v>12016</v>
      </c>
      <c r="G5401">
        <v>-2.53041312</v>
      </c>
      <c r="H5401">
        <v>51.528175939999997</v>
      </c>
      <c r="I5401" t="s">
        <v>1284</v>
      </c>
      <c r="J5401" t="s">
        <v>252</v>
      </c>
      <c r="K5401" t="s">
        <v>87</v>
      </c>
      <c r="L5401" t="str">
        <f t="shared" si="84"/>
        <v>M4/3837A6_Active</v>
      </c>
    </row>
    <row r="5402" spans="1:12" x14ac:dyDescent="0.25">
      <c r="A5402">
        <v>5405</v>
      </c>
      <c r="B5402" t="s">
        <v>12017</v>
      </c>
      <c r="C5402">
        <v>358448</v>
      </c>
      <c r="D5402">
        <v>424107</v>
      </c>
      <c r="E5402" t="s">
        <v>1287</v>
      </c>
      <c r="F5402" t="s">
        <v>12018</v>
      </c>
      <c r="G5402">
        <v>-2.6310202199999999</v>
      </c>
      <c r="H5402">
        <v>53.711734229999998</v>
      </c>
      <c r="I5402" t="s">
        <v>1280</v>
      </c>
      <c r="J5402" t="s">
        <v>1615</v>
      </c>
      <c r="K5402" t="s">
        <v>35</v>
      </c>
      <c r="L5402" t="str">
        <f t="shared" si="84"/>
        <v>M61/2324J_Inactive</v>
      </c>
    </row>
    <row r="5403" spans="1:12" x14ac:dyDescent="0.25">
      <c r="A5403">
        <v>5406</v>
      </c>
      <c r="B5403" t="s">
        <v>12019</v>
      </c>
      <c r="C5403">
        <v>390848</v>
      </c>
      <c r="D5403">
        <v>391537</v>
      </c>
      <c r="E5403" t="s">
        <v>1292</v>
      </c>
      <c r="F5403" t="s">
        <v>12020</v>
      </c>
      <c r="G5403">
        <v>-2.1391743779999999</v>
      </c>
      <c r="H5403">
        <v>53.42056736</v>
      </c>
      <c r="I5403" t="s">
        <v>1284</v>
      </c>
      <c r="J5403" t="s">
        <v>185</v>
      </c>
      <c r="K5403" t="s">
        <v>67</v>
      </c>
      <c r="L5403" t="str">
        <f t="shared" si="84"/>
        <v>M60/9540B_Active</v>
      </c>
    </row>
    <row r="5404" spans="1:12" x14ac:dyDescent="0.25">
      <c r="A5404">
        <v>5407</v>
      </c>
      <c r="B5404" t="s">
        <v>12021</v>
      </c>
      <c r="C5404">
        <v>557671</v>
      </c>
      <c r="D5404">
        <v>259150</v>
      </c>
      <c r="E5404" t="s">
        <v>1287</v>
      </c>
      <c r="F5404" t="s">
        <v>12022</v>
      </c>
      <c r="G5404">
        <v>0.30612646199999999</v>
      </c>
      <c r="H5404">
        <v>52.208033710000002</v>
      </c>
      <c r="I5404" t="s">
        <v>1284</v>
      </c>
      <c r="J5404" t="s">
        <v>1832</v>
      </c>
      <c r="K5404" t="s">
        <v>35</v>
      </c>
      <c r="L5404" t="str">
        <f t="shared" si="84"/>
        <v>A11/0883A_Active</v>
      </c>
    </row>
    <row r="5405" spans="1:12" x14ac:dyDescent="0.25">
      <c r="A5405">
        <v>5408</v>
      </c>
      <c r="B5405" t="s">
        <v>12023</v>
      </c>
      <c r="C5405">
        <v>513606</v>
      </c>
      <c r="D5405">
        <v>178141</v>
      </c>
      <c r="E5405" t="s">
        <v>1295</v>
      </c>
      <c r="F5405" t="s">
        <v>12024</v>
      </c>
      <c r="G5405">
        <v>-0.36502418399999997</v>
      </c>
      <c r="H5405">
        <v>51.490812750000003</v>
      </c>
      <c r="I5405" t="s">
        <v>1280</v>
      </c>
      <c r="J5405" t="s">
        <v>252</v>
      </c>
      <c r="K5405" t="s">
        <v>101</v>
      </c>
      <c r="L5405" t="str">
        <f t="shared" si="84"/>
        <v>M4/2183B_Inactive</v>
      </c>
    </row>
    <row r="5406" spans="1:12" x14ac:dyDescent="0.25">
      <c r="A5406">
        <v>5409</v>
      </c>
      <c r="B5406" t="s">
        <v>12025</v>
      </c>
      <c r="C5406">
        <v>445955</v>
      </c>
      <c r="D5406">
        <v>424004</v>
      </c>
      <c r="E5406" t="s">
        <v>1295</v>
      </c>
      <c r="F5406" t="s">
        <v>12026</v>
      </c>
      <c r="G5406">
        <v>-1.3052458849999999</v>
      </c>
      <c r="H5406">
        <v>53.710460840000003</v>
      </c>
      <c r="I5406" t="s">
        <v>1284</v>
      </c>
      <c r="J5406" t="s">
        <v>98</v>
      </c>
      <c r="K5406" t="s">
        <v>101</v>
      </c>
      <c r="L5406" t="str">
        <f t="shared" si="84"/>
        <v>M62/2312A_Active</v>
      </c>
    </row>
    <row r="5407" spans="1:12" x14ac:dyDescent="0.25">
      <c r="A5407">
        <v>5410</v>
      </c>
      <c r="B5407" t="s">
        <v>12027</v>
      </c>
      <c r="C5407">
        <v>363894</v>
      </c>
      <c r="D5407">
        <v>180032</v>
      </c>
      <c r="E5407" t="s">
        <v>1278</v>
      </c>
      <c r="F5407" t="s">
        <v>12028</v>
      </c>
      <c r="G5407">
        <v>-2.5217489300000002</v>
      </c>
      <c r="H5407">
        <v>51.51804525</v>
      </c>
      <c r="I5407" t="s">
        <v>1284</v>
      </c>
      <c r="J5407" t="s">
        <v>252</v>
      </c>
      <c r="K5407" t="s">
        <v>87</v>
      </c>
      <c r="L5407" t="str">
        <f t="shared" si="84"/>
        <v>M4/3824A_Active</v>
      </c>
    </row>
    <row r="5408" spans="1:12" x14ac:dyDescent="0.25">
      <c r="A5408">
        <v>5411</v>
      </c>
      <c r="B5408" t="s">
        <v>12029</v>
      </c>
      <c r="C5408">
        <v>380334</v>
      </c>
      <c r="D5408">
        <v>179538</v>
      </c>
      <c r="E5408" t="s">
        <v>1295</v>
      </c>
      <c r="F5408" t="s">
        <v>12030</v>
      </c>
      <c r="G5408">
        <v>-2.2847898729999998</v>
      </c>
      <c r="H5408">
        <v>51.514418550000002</v>
      </c>
      <c r="I5408" t="s">
        <v>1284</v>
      </c>
      <c r="J5408" t="s">
        <v>252</v>
      </c>
      <c r="K5408" t="s">
        <v>101</v>
      </c>
      <c r="L5408" t="str">
        <f t="shared" si="84"/>
        <v>M4/3646B_Active</v>
      </c>
    </row>
    <row r="5409" spans="1:12" x14ac:dyDescent="0.25">
      <c r="A5409">
        <v>5412</v>
      </c>
      <c r="B5409" t="s">
        <v>12031</v>
      </c>
      <c r="C5409">
        <v>555759</v>
      </c>
      <c r="D5409">
        <v>173011</v>
      </c>
      <c r="E5409" t="s">
        <v>1300</v>
      </c>
      <c r="F5409" t="s">
        <v>12032</v>
      </c>
      <c r="G5409">
        <v>0.239452357</v>
      </c>
      <c r="H5409">
        <v>51.434691639999997</v>
      </c>
      <c r="I5409" t="s">
        <v>1284</v>
      </c>
      <c r="J5409" t="s">
        <v>44</v>
      </c>
      <c r="K5409" t="s">
        <v>48</v>
      </c>
      <c r="L5409" t="str">
        <f t="shared" si="84"/>
        <v>M25/4078K_Active</v>
      </c>
    </row>
    <row r="5410" spans="1:12" x14ac:dyDescent="0.25">
      <c r="A5410">
        <v>5413</v>
      </c>
      <c r="B5410" t="s">
        <v>12033</v>
      </c>
      <c r="C5410">
        <v>354170</v>
      </c>
      <c r="D5410">
        <v>410778</v>
      </c>
      <c r="E5410" t="s">
        <v>1282</v>
      </c>
      <c r="F5410" t="s">
        <v>12034</v>
      </c>
      <c r="G5410">
        <v>-2.6938616660000001</v>
      </c>
      <c r="H5410">
        <v>53.591581239999996</v>
      </c>
      <c r="I5410" t="s">
        <v>1284</v>
      </c>
      <c r="J5410" t="s">
        <v>109</v>
      </c>
      <c r="K5410" t="s">
        <v>58</v>
      </c>
      <c r="L5410" t="str">
        <f t="shared" si="84"/>
        <v>M6/7295L_Active</v>
      </c>
    </row>
    <row r="5411" spans="1:12" x14ac:dyDescent="0.25">
      <c r="A5411">
        <v>5414</v>
      </c>
      <c r="B5411" t="s">
        <v>12035</v>
      </c>
      <c r="C5411">
        <v>376024</v>
      </c>
      <c r="D5411">
        <v>402921</v>
      </c>
      <c r="E5411" t="s">
        <v>1300</v>
      </c>
      <c r="F5411" t="s">
        <v>12036</v>
      </c>
      <c r="G5411">
        <v>-2.3631003019999999</v>
      </c>
      <c r="H5411">
        <v>53.522421010000002</v>
      </c>
      <c r="I5411" t="s">
        <v>1280</v>
      </c>
      <c r="J5411" t="s">
        <v>185</v>
      </c>
      <c r="K5411" t="s">
        <v>48</v>
      </c>
      <c r="L5411" t="str">
        <f t="shared" si="84"/>
        <v>M60/9242A_Inactive</v>
      </c>
    </row>
    <row r="5412" spans="1:12" x14ac:dyDescent="0.25">
      <c r="A5412">
        <v>5415</v>
      </c>
      <c r="B5412" t="s">
        <v>12037</v>
      </c>
      <c r="C5412">
        <v>503862</v>
      </c>
      <c r="D5412">
        <v>175722</v>
      </c>
      <c r="E5412" t="s">
        <v>1292</v>
      </c>
      <c r="F5412" t="s">
        <v>12038</v>
      </c>
      <c r="G5412">
        <v>-0.50603274499999995</v>
      </c>
      <c r="H5412">
        <v>51.470942170000001</v>
      </c>
      <c r="I5412" t="s">
        <v>1284</v>
      </c>
      <c r="J5412" t="s">
        <v>44</v>
      </c>
      <c r="K5412" t="s">
        <v>67</v>
      </c>
      <c r="L5412" t="str">
        <f t="shared" si="84"/>
        <v>M25/4923B_Active</v>
      </c>
    </row>
    <row r="5413" spans="1:12" x14ac:dyDescent="0.25">
      <c r="A5413">
        <v>5416</v>
      </c>
      <c r="B5413" t="s">
        <v>12039</v>
      </c>
      <c r="C5413">
        <v>447630</v>
      </c>
      <c r="D5413">
        <v>423480</v>
      </c>
      <c r="E5413" t="s">
        <v>1278</v>
      </c>
      <c r="F5413" t="s">
        <v>12040</v>
      </c>
      <c r="G5413">
        <v>-1.279951418</v>
      </c>
      <c r="H5413">
        <v>53.705601710000003</v>
      </c>
      <c r="I5413" t="s">
        <v>1284</v>
      </c>
      <c r="J5413" t="s">
        <v>98</v>
      </c>
      <c r="K5413" t="s">
        <v>87</v>
      </c>
      <c r="L5413" t="str">
        <f t="shared" si="84"/>
        <v>M62/2332B_Active</v>
      </c>
    </row>
    <row r="5414" spans="1:12" x14ac:dyDescent="0.25">
      <c r="A5414">
        <v>5417</v>
      </c>
      <c r="B5414" t="s">
        <v>12041</v>
      </c>
      <c r="C5414">
        <v>358705</v>
      </c>
      <c r="D5414">
        <v>181628</v>
      </c>
      <c r="E5414" t="s">
        <v>1287</v>
      </c>
      <c r="F5414" t="s">
        <v>12042</v>
      </c>
      <c r="G5414">
        <v>-2.5967174759999998</v>
      </c>
      <c r="H5414">
        <v>51.532038</v>
      </c>
      <c r="I5414" t="s">
        <v>1284</v>
      </c>
      <c r="J5414" t="s">
        <v>226</v>
      </c>
      <c r="K5414" t="s">
        <v>35</v>
      </c>
      <c r="L5414" t="str">
        <f t="shared" si="84"/>
        <v>M5/8349B_Active</v>
      </c>
    </row>
    <row r="5415" spans="1:12" x14ac:dyDescent="0.25">
      <c r="A5415">
        <v>5418</v>
      </c>
      <c r="B5415" t="s">
        <v>12043</v>
      </c>
      <c r="C5415">
        <v>612421</v>
      </c>
      <c r="D5415">
        <v>241534</v>
      </c>
      <c r="E5415" t="s">
        <v>1287</v>
      </c>
      <c r="F5415" t="s">
        <v>12044</v>
      </c>
      <c r="G5415">
        <v>1.0953036110000001</v>
      </c>
      <c r="H5415">
        <v>52.031526820000003</v>
      </c>
      <c r="I5415" t="s">
        <v>1284</v>
      </c>
      <c r="J5415" t="s">
        <v>5222</v>
      </c>
      <c r="K5415" t="s">
        <v>35</v>
      </c>
      <c r="L5415" t="str">
        <f t="shared" si="84"/>
        <v>A12/7838A_Active</v>
      </c>
    </row>
    <row r="5416" spans="1:12" x14ac:dyDescent="0.25">
      <c r="A5416">
        <v>5419</v>
      </c>
      <c r="B5416" t="s">
        <v>12045</v>
      </c>
      <c r="C5416">
        <v>382462</v>
      </c>
      <c r="D5416">
        <v>390809</v>
      </c>
      <c r="E5416" t="s">
        <v>1300</v>
      </c>
      <c r="F5416" t="s">
        <v>12046</v>
      </c>
      <c r="G5416">
        <v>-2.2653187789999998</v>
      </c>
      <c r="H5416">
        <v>53.413809469999997</v>
      </c>
      <c r="I5416" t="s">
        <v>1284</v>
      </c>
      <c r="J5416" t="s">
        <v>185</v>
      </c>
      <c r="K5416" t="s">
        <v>48</v>
      </c>
      <c r="L5416" t="str">
        <f t="shared" si="84"/>
        <v>M60/9070A_Active</v>
      </c>
    </row>
    <row r="5417" spans="1:12" x14ac:dyDescent="0.25">
      <c r="A5417">
        <v>5420</v>
      </c>
      <c r="B5417" t="s">
        <v>12047</v>
      </c>
      <c r="C5417">
        <v>450386</v>
      </c>
      <c r="D5417">
        <v>233024</v>
      </c>
      <c r="E5417" t="s">
        <v>1282</v>
      </c>
      <c r="F5417" t="s">
        <v>12048</v>
      </c>
      <c r="G5417">
        <v>-1.267568751</v>
      </c>
      <c r="H5417">
        <v>51.99339681</v>
      </c>
      <c r="I5417" t="s">
        <v>1284</v>
      </c>
      <c r="J5417" t="s">
        <v>1458</v>
      </c>
      <c r="K5417" t="s">
        <v>58</v>
      </c>
      <c r="L5417" t="str">
        <f t="shared" si="84"/>
        <v>M40/9134B_Active</v>
      </c>
    </row>
    <row r="5418" spans="1:12" x14ac:dyDescent="0.25">
      <c r="A5418">
        <v>5421</v>
      </c>
      <c r="B5418" t="s">
        <v>12049</v>
      </c>
      <c r="C5418">
        <v>619120</v>
      </c>
      <c r="D5418">
        <v>240912</v>
      </c>
      <c r="E5418" t="s">
        <v>1278</v>
      </c>
      <c r="F5418" t="s">
        <v>12050</v>
      </c>
      <c r="G5418">
        <v>1.1924023429999999</v>
      </c>
      <c r="H5418">
        <v>52.023339530000001</v>
      </c>
      <c r="I5418" t="s">
        <v>1284</v>
      </c>
      <c r="J5418" t="s">
        <v>1332</v>
      </c>
      <c r="K5418" t="s">
        <v>87</v>
      </c>
      <c r="L5418" t="str">
        <f t="shared" si="84"/>
        <v>A14/1957B_Active</v>
      </c>
    </row>
    <row r="5419" spans="1:12" x14ac:dyDescent="0.25">
      <c r="A5419">
        <v>5422</v>
      </c>
      <c r="B5419" t="s">
        <v>12051</v>
      </c>
      <c r="C5419">
        <v>434617</v>
      </c>
      <c r="D5419">
        <v>425887</v>
      </c>
      <c r="E5419" t="s">
        <v>1295</v>
      </c>
      <c r="F5419" t="s">
        <v>12052</v>
      </c>
      <c r="G5419">
        <v>-1.4768018089999999</v>
      </c>
      <c r="H5419">
        <v>53.728255689999997</v>
      </c>
      <c r="I5419" t="s">
        <v>1284</v>
      </c>
      <c r="J5419" t="s">
        <v>98</v>
      </c>
      <c r="K5419" t="s">
        <v>101</v>
      </c>
      <c r="L5419" t="str">
        <f t="shared" si="84"/>
        <v>M62/2188A_Active</v>
      </c>
    </row>
    <row r="5420" spans="1:12" x14ac:dyDescent="0.25">
      <c r="A5420">
        <v>5423</v>
      </c>
      <c r="B5420" t="s">
        <v>12053</v>
      </c>
      <c r="C5420">
        <v>373043</v>
      </c>
      <c r="D5420">
        <v>378877</v>
      </c>
      <c r="E5420" t="s">
        <v>1287</v>
      </c>
      <c r="F5420" t="s">
        <v>12054</v>
      </c>
      <c r="G5420">
        <v>-2.4059973540000001</v>
      </c>
      <c r="H5420">
        <v>53.306160980000001</v>
      </c>
      <c r="I5420" t="s">
        <v>1280</v>
      </c>
      <c r="J5420" t="s">
        <v>109</v>
      </c>
      <c r="K5420" t="s">
        <v>35</v>
      </c>
      <c r="L5420" t="str">
        <f t="shared" si="84"/>
        <v>M6/6889A_Inactive</v>
      </c>
    </row>
    <row r="5421" spans="1:12" x14ac:dyDescent="0.25">
      <c r="A5421">
        <v>5424</v>
      </c>
      <c r="B5421" t="s">
        <v>12055</v>
      </c>
      <c r="C5421">
        <v>401501</v>
      </c>
      <c r="D5421">
        <v>295705</v>
      </c>
      <c r="E5421" t="s">
        <v>1282</v>
      </c>
      <c r="F5421" t="s">
        <v>12056</v>
      </c>
      <c r="G5421">
        <v>-1.9792854200000001</v>
      </c>
      <c r="H5421">
        <v>52.559194830000003</v>
      </c>
      <c r="I5421" t="s">
        <v>1284</v>
      </c>
      <c r="J5421" t="s">
        <v>109</v>
      </c>
      <c r="K5421" t="s">
        <v>58</v>
      </c>
      <c r="L5421" t="str">
        <f t="shared" si="84"/>
        <v>M6/5939B_Active</v>
      </c>
    </row>
    <row r="5422" spans="1:12" x14ac:dyDescent="0.25">
      <c r="A5422">
        <v>5425</v>
      </c>
      <c r="B5422" t="s">
        <v>12057</v>
      </c>
      <c r="C5422">
        <v>399835</v>
      </c>
      <c r="D5422">
        <v>296559</v>
      </c>
      <c r="E5422" t="s">
        <v>1282</v>
      </c>
      <c r="F5422" t="s">
        <v>12058</v>
      </c>
      <c r="G5422">
        <v>-2.0038608839999998</v>
      </c>
      <c r="H5422">
        <v>52.566874040000002</v>
      </c>
      <c r="I5422" t="s">
        <v>1284</v>
      </c>
      <c r="J5422" t="s">
        <v>109</v>
      </c>
      <c r="K5422" t="s">
        <v>58</v>
      </c>
      <c r="L5422" t="str">
        <f t="shared" si="84"/>
        <v>M6/5958B_Active</v>
      </c>
    </row>
    <row r="5423" spans="1:12" x14ac:dyDescent="0.25">
      <c r="A5423">
        <v>5426</v>
      </c>
      <c r="B5423" t="s">
        <v>12059</v>
      </c>
      <c r="C5423">
        <v>453455</v>
      </c>
      <c r="D5423">
        <v>303563</v>
      </c>
      <c r="E5423" t="s">
        <v>1287</v>
      </c>
      <c r="F5423" t="s">
        <v>12060</v>
      </c>
      <c r="G5423">
        <v>-1.2117058169999999</v>
      </c>
      <c r="H5423">
        <v>52.627220620000003</v>
      </c>
      <c r="I5423" t="s">
        <v>1284</v>
      </c>
      <c r="J5423" t="s">
        <v>30</v>
      </c>
      <c r="K5423" t="s">
        <v>35</v>
      </c>
      <c r="L5423" t="str">
        <f t="shared" si="84"/>
        <v>M1/3583A_Active</v>
      </c>
    </row>
    <row r="5424" spans="1:12" x14ac:dyDescent="0.25">
      <c r="A5424">
        <v>5427</v>
      </c>
      <c r="B5424" t="s">
        <v>12061</v>
      </c>
      <c r="C5424">
        <v>501536</v>
      </c>
      <c r="D5424">
        <v>171069</v>
      </c>
      <c r="E5424" t="s">
        <v>1300</v>
      </c>
      <c r="F5424" t="s">
        <v>12062</v>
      </c>
      <c r="G5424">
        <v>-0.54084337999999998</v>
      </c>
      <c r="H5424">
        <v>51.429538719999996</v>
      </c>
      <c r="I5424" t="s">
        <v>1284</v>
      </c>
      <c r="J5424" t="s">
        <v>44</v>
      </c>
      <c r="K5424" t="s">
        <v>48</v>
      </c>
      <c r="L5424" t="str">
        <f t="shared" si="84"/>
        <v>M25/4871A_Active</v>
      </c>
    </row>
    <row r="5425" spans="1:12" x14ac:dyDescent="0.25">
      <c r="A5425">
        <v>5428</v>
      </c>
      <c r="B5425" t="s">
        <v>12063</v>
      </c>
      <c r="C5425">
        <v>392027</v>
      </c>
      <c r="D5425">
        <v>179561</v>
      </c>
      <c r="E5425" t="s">
        <v>1278</v>
      </c>
      <c r="F5425" t="s">
        <v>12064</v>
      </c>
      <c r="G5425">
        <v>-2.1162855</v>
      </c>
      <c r="H5425">
        <v>51.51491446</v>
      </c>
      <c r="I5425" t="s">
        <v>1284</v>
      </c>
      <c r="J5425" t="s">
        <v>252</v>
      </c>
      <c r="K5425" t="s">
        <v>87</v>
      </c>
      <c r="L5425" t="str">
        <f t="shared" si="84"/>
        <v>M4/3526J_Active</v>
      </c>
    </row>
    <row r="5426" spans="1:12" x14ac:dyDescent="0.25">
      <c r="A5426">
        <v>5429</v>
      </c>
      <c r="B5426" t="s">
        <v>12065</v>
      </c>
      <c r="C5426">
        <v>430120</v>
      </c>
      <c r="D5426">
        <v>176386</v>
      </c>
      <c r="E5426" t="s">
        <v>1278</v>
      </c>
      <c r="F5426" t="s">
        <v>12066</v>
      </c>
      <c r="G5426">
        <v>-1.567599169</v>
      </c>
      <c r="H5426">
        <v>51.485628869999999</v>
      </c>
      <c r="I5426" t="s">
        <v>1284</v>
      </c>
      <c r="J5426" t="s">
        <v>252</v>
      </c>
      <c r="K5426" t="s">
        <v>87</v>
      </c>
      <c r="L5426" t="str">
        <f t="shared" si="84"/>
        <v>M4/3110A_Active</v>
      </c>
    </row>
    <row r="5427" spans="1:12" x14ac:dyDescent="0.25">
      <c r="A5427">
        <v>5430</v>
      </c>
      <c r="B5427" t="s">
        <v>12067</v>
      </c>
      <c r="C5427">
        <v>579932</v>
      </c>
      <c r="D5427">
        <v>157037</v>
      </c>
      <c r="E5427" t="s">
        <v>1278</v>
      </c>
      <c r="F5427" t="s">
        <v>12068</v>
      </c>
      <c r="G5427">
        <v>0.57878810000000003</v>
      </c>
      <c r="H5427">
        <v>51.284049099999997</v>
      </c>
      <c r="I5427" t="s">
        <v>1284</v>
      </c>
      <c r="J5427" t="s">
        <v>368</v>
      </c>
      <c r="K5427" t="s">
        <v>87</v>
      </c>
      <c r="L5427" t="str">
        <f t="shared" si="84"/>
        <v>M20/6615B_Active</v>
      </c>
    </row>
    <row r="5428" spans="1:12" x14ac:dyDescent="0.25">
      <c r="A5428">
        <v>5431</v>
      </c>
      <c r="B5428" t="s">
        <v>12069</v>
      </c>
      <c r="C5428">
        <v>439092</v>
      </c>
      <c r="D5428">
        <v>392064</v>
      </c>
      <c r="E5428" t="s">
        <v>1282</v>
      </c>
      <c r="F5428" t="s">
        <v>12070</v>
      </c>
      <c r="G5428">
        <v>-1.4131989979999999</v>
      </c>
      <c r="H5428">
        <v>53.423947519999999</v>
      </c>
      <c r="I5428" t="s">
        <v>1280</v>
      </c>
      <c r="J5428" t="s">
        <v>30</v>
      </c>
      <c r="K5428" t="s">
        <v>58</v>
      </c>
      <c r="L5428" t="str">
        <f t="shared" si="84"/>
        <v>M1/4616B_Inactive</v>
      </c>
    </row>
    <row r="5429" spans="1:12" x14ac:dyDescent="0.25">
      <c r="A5429">
        <v>5432</v>
      </c>
      <c r="B5429" t="s">
        <v>12071</v>
      </c>
      <c r="C5429">
        <v>447310</v>
      </c>
      <c r="D5429">
        <v>328679</v>
      </c>
      <c r="E5429" t="s">
        <v>1287</v>
      </c>
      <c r="F5429" t="s">
        <v>12072</v>
      </c>
      <c r="G5429">
        <v>-1.298870121</v>
      </c>
      <c r="H5429">
        <v>52.853555360000001</v>
      </c>
      <c r="I5429" t="s">
        <v>1280</v>
      </c>
      <c r="J5429" t="s">
        <v>30</v>
      </c>
      <c r="K5429" t="s">
        <v>35</v>
      </c>
      <c r="L5429" t="str">
        <f t="shared" si="84"/>
        <v>M1/3863A_Inactive</v>
      </c>
    </row>
    <row r="5430" spans="1:12" x14ac:dyDescent="0.25">
      <c r="A5430">
        <v>5433</v>
      </c>
      <c r="B5430" t="s">
        <v>12073</v>
      </c>
      <c r="C5430">
        <v>358523</v>
      </c>
      <c r="D5430">
        <v>424894</v>
      </c>
      <c r="E5430" t="s">
        <v>1287</v>
      </c>
      <c r="F5430" t="s">
        <v>12074</v>
      </c>
      <c r="G5430">
        <v>-2.6299898310000001</v>
      </c>
      <c r="H5430">
        <v>53.718813320000002</v>
      </c>
      <c r="I5430" t="s">
        <v>1284</v>
      </c>
      <c r="J5430" t="s">
        <v>1615</v>
      </c>
      <c r="K5430" t="s">
        <v>35</v>
      </c>
      <c r="L5430" t="str">
        <f t="shared" si="84"/>
        <v>M61/2332A_Active</v>
      </c>
    </row>
    <row r="5431" spans="1:12" x14ac:dyDescent="0.25">
      <c r="A5431">
        <v>5434</v>
      </c>
      <c r="B5431" t="s">
        <v>12075</v>
      </c>
      <c r="C5431">
        <v>454596</v>
      </c>
      <c r="D5431">
        <v>300929</v>
      </c>
      <c r="E5431" t="s">
        <v>1282</v>
      </c>
      <c r="F5431" t="s">
        <v>12076</v>
      </c>
      <c r="G5431">
        <v>-1.1952842100000001</v>
      </c>
      <c r="H5431">
        <v>52.603430430000003</v>
      </c>
      <c r="I5431" t="s">
        <v>1284</v>
      </c>
      <c r="J5431" t="s">
        <v>30</v>
      </c>
      <c r="K5431" t="s">
        <v>58</v>
      </c>
      <c r="L5431" t="str">
        <f t="shared" si="84"/>
        <v>M1/3554L_Active</v>
      </c>
    </row>
    <row r="5432" spans="1:12" x14ac:dyDescent="0.25">
      <c r="A5432">
        <v>5435</v>
      </c>
      <c r="B5432" t="s">
        <v>12077</v>
      </c>
      <c r="C5432">
        <v>366171</v>
      </c>
      <c r="D5432">
        <v>385763</v>
      </c>
      <c r="E5432" t="s">
        <v>1287</v>
      </c>
      <c r="F5432" t="s">
        <v>12078</v>
      </c>
      <c r="G5432">
        <v>-2.5098589530000002</v>
      </c>
      <c r="H5432">
        <v>53.367658499999997</v>
      </c>
      <c r="I5432" t="s">
        <v>1280</v>
      </c>
      <c r="J5432" t="s">
        <v>109</v>
      </c>
      <c r="K5432" t="s">
        <v>35</v>
      </c>
      <c r="L5432" t="str">
        <f t="shared" si="84"/>
        <v>M6/6993A_Inactive</v>
      </c>
    </row>
    <row r="5433" spans="1:12" x14ac:dyDescent="0.25">
      <c r="A5433">
        <v>5436</v>
      </c>
      <c r="B5433" t="s">
        <v>12079</v>
      </c>
      <c r="C5433">
        <v>459736</v>
      </c>
      <c r="D5433">
        <v>268429</v>
      </c>
      <c r="E5433" t="s">
        <v>1282</v>
      </c>
      <c r="F5433" t="s">
        <v>12080</v>
      </c>
      <c r="G5433">
        <v>-1.1251986329999999</v>
      </c>
      <c r="H5433">
        <v>52.3107483</v>
      </c>
      <c r="I5433" t="s">
        <v>1280</v>
      </c>
      <c r="J5433" t="s">
        <v>30</v>
      </c>
      <c r="K5433" t="s">
        <v>58</v>
      </c>
      <c r="L5433" t="str">
        <f t="shared" si="84"/>
        <v>M1/3216B_Inactive</v>
      </c>
    </row>
    <row r="5434" spans="1:12" x14ac:dyDescent="0.25">
      <c r="A5434">
        <v>5437</v>
      </c>
      <c r="B5434" t="s">
        <v>12081</v>
      </c>
      <c r="C5434">
        <v>463347</v>
      </c>
      <c r="D5434">
        <v>173508</v>
      </c>
      <c r="E5434" t="s">
        <v>1278</v>
      </c>
      <c r="F5434" t="s">
        <v>12082</v>
      </c>
      <c r="G5434">
        <v>-1.0896325389999999</v>
      </c>
      <c r="H5434">
        <v>51.457016680000002</v>
      </c>
      <c r="I5434" t="s">
        <v>1284</v>
      </c>
      <c r="J5434" t="s">
        <v>252</v>
      </c>
      <c r="K5434" t="s">
        <v>87</v>
      </c>
      <c r="L5434" t="str">
        <f t="shared" si="84"/>
        <v>M4/2758A_Active</v>
      </c>
    </row>
    <row r="5435" spans="1:12" x14ac:dyDescent="0.25">
      <c r="A5435">
        <v>5438</v>
      </c>
      <c r="B5435" t="s">
        <v>12083</v>
      </c>
      <c r="C5435">
        <v>374539</v>
      </c>
      <c r="D5435">
        <v>400129</v>
      </c>
      <c r="E5435" t="s">
        <v>1300</v>
      </c>
      <c r="F5435" t="s">
        <v>12084</v>
      </c>
      <c r="G5435">
        <v>-2.3852707479999999</v>
      </c>
      <c r="H5435">
        <v>53.49725609</v>
      </c>
      <c r="I5435" t="s">
        <v>1280</v>
      </c>
      <c r="J5435" t="s">
        <v>185</v>
      </c>
      <c r="K5435" t="s">
        <v>48</v>
      </c>
      <c r="L5435" t="str">
        <f t="shared" si="84"/>
        <v>M60/9210J_Inactive</v>
      </c>
    </row>
    <row r="5436" spans="1:12" x14ac:dyDescent="0.25">
      <c r="A5436">
        <v>5439</v>
      </c>
      <c r="B5436" t="s">
        <v>12085</v>
      </c>
      <c r="C5436">
        <v>548319</v>
      </c>
      <c r="D5436">
        <v>203611</v>
      </c>
      <c r="E5436" t="s">
        <v>1287</v>
      </c>
      <c r="F5436" t="s">
        <v>12086</v>
      </c>
      <c r="G5436">
        <v>0.14540598299999999</v>
      </c>
      <c r="H5436">
        <v>51.711634689999997</v>
      </c>
      <c r="I5436" t="s">
        <v>1284</v>
      </c>
      <c r="J5436" t="s">
        <v>1419</v>
      </c>
      <c r="K5436" t="s">
        <v>35</v>
      </c>
      <c r="L5436" t="str">
        <f t="shared" si="84"/>
        <v>M11/6276A_Active</v>
      </c>
    </row>
    <row r="5437" spans="1:12" x14ac:dyDescent="0.25">
      <c r="A5437">
        <v>5440</v>
      </c>
      <c r="B5437" t="s">
        <v>12087</v>
      </c>
      <c r="C5437">
        <v>416562</v>
      </c>
      <c r="D5437">
        <v>181416</v>
      </c>
      <c r="E5437" t="s">
        <v>1295</v>
      </c>
      <c r="F5437" t="s">
        <v>12088</v>
      </c>
      <c r="G5437">
        <v>-1.7626230110000001</v>
      </c>
      <c r="H5437">
        <v>51.531412850000002</v>
      </c>
      <c r="I5437" t="s">
        <v>1284</v>
      </c>
      <c r="J5437" t="s">
        <v>252</v>
      </c>
      <c r="K5437" t="s">
        <v>101</v>
      </c>
      <c r="L5437" t="str">
        <f t="shared" si="84"/>
        <v>M4/3262B_Active</v>
      </c>
    </row>
    <row r="5438" spans="1:12" x14ac:dyDescent="0.25">
      <c r="A5438">
        <v>5441</v>
      </c>
      <c r="B5438" t="s">
        <v>12089</v>
      </c>
      <c r="C5438">
        <v>566001</v>
      </c>
      <c r="D5438">
        <v>266012</v>
      </c>
      <c r="E5438" t="s">
        <v>1278</v>
      </c>
      <c r="F5438" t="s">
        <v>12090</v>
      </c>
      <c r="G5438">
        <v>0.43128645799999998</v>
      </c>
      <c r="H5438">
        <v>52.267227259999999</v>
      </c>
      <c r="I5438" t="s">
        <v>1284</v>
      </c>
      <c r="J5438" t="s">
        <v>1332</v>
      </c>
      <c r="K5438" t="s">
        <v>87</v>
      </c>
      <c r="L5438" t="str">
        <f t="shared" si="84"/>
        <v>A14/1241B_Active</v>
      </c>
    </row>
    <row r="5439" spans="1:12" x14ac:dyDescent="0.25">
      <c r="A5439">
        <v>5442</v>
      </c>
      <c r="B5439" t="s">
        <v>12091</v>
      </c>
      <c r="C5439">
        <v>357088</v>
      </c>
      <c r="D5439">
        <v>398650</v>
      </c>
      <c r="E5439" t="s">
        <v>1282</v>
      </c>
      <c r="F5439" t="s">
        <v>12092</v>
      </c>
      <c r="G5439">
        <v>-2.6481138510000002</v>
      </c>
      <c r="H5439">
        <v>53.482824370000003</v>
      </c>
      <c r="I5439" t="s">
        <v>1284</v>
      </c>
      <c r="J5439" t="s">
        <v>109</v>
      </c>
      <c r="K5439" t="s">
        <v>58</v>
      </c>
      <c r="L5439" t="str">
        <f t="shared" si="84"/>
        <v>M6/7159B_Active</v>
      </c>
    </row>
    <row r="5440" spans="1:12" x14ac:dyDescent="0.25">
      <c r="A5440">
        <v>5443</v>
      </c>
      <c r="B5440" t="s">
        <v>12093</v>
      </c>
      <c r="C5440">
        <v>439077</v>
      </c>
      <c r="D5440">
        <v>280931</v>
      </c>
      <c r="E5440" t="s">
        <v>1282</v>
      </c>
      <c r="F5440" t="s">
        <v>12094</v>
      </c>
      <c r="G5440">
        <v>-1.4267587020000001</v>
      </c>
      <c r="H5440">
        <v>52.4249942</v>
      </c>
      <c r="I5440" t="s">
        <v>1284</v>
      </c>
      <c r="J5440" t="s">
        <v>2079</v>
      </c>
      <c r="K5440" t="s">
        <v>58</v>
      </c>
      <c r="L5440" t="str">
        <f t="shared" si="84"/>
        <v>M69/7988B_Active</v>
      </c>
    </row>
    <row r="5441" spans="1:12" x14ac:dyDescent="0.25">
      <c r="A5441">
        <v>5444</v>
      </c>
      <c r="B5441" t="s">
        <v>12095</v>
      </c>
      <c r="C5441">
        <v>504396</v>
      </c>
      <c r="D5441">
        <v>197635</v>
      </c>
      <c r="E5441" t="s">
        <v>1300</v>
      </c>
      <c r="F5441" t="s">
        <v>12096</v>
      </c>
      <c r="G5441">
        <v>-0.49184198299999998</v>
      </c>
      <c r="H5441">
        <v>51.667806910000003</v>
      </c>
      <c r="I5441" t="s">
        <v>1284</v>
      </c>
      <c r="J5441" t="s">
        <v>44</v>
      </c>
      <c r="K5441" t="s">
        <v>48</v>
      </c>
      <c r="L5441" t="str">
        <f t="shared" si="84"/>
        <v>M25/5138A_Active</v>
      </c>
    </row>
    <row r="5442" spans="1:12" x14ac:dyDescent="0.25">
      <c r="A5442">
        <v>5445</v>
      </c>
      <c r="B5442" t="s">
        <v>12097</v>
      </c>
      <c r="C5442">
        <v>440062</v>
      </c>
      <c r="D5442">
        <v>390672</v>
      </c>
      <c r="E5442" t="s">
        <v>1282</v>
      </c>
      <c r="F5442" t="s">
        <v>12098</v>
      </c>
      <c r="G5442">
        <v>-1.3987793500000001</v>
      </c>
      <c r="H5442">
        <v>53.411363139999999</v>
      </c>
      <c r="I5442" t="s">
        <v>1280</v>
      </c>
      <c r="J5442" t="s">
        <v>30</v>
      </c>
      <c r="K5442" t="s">
        <v>58</v>
      </c>
      <c r="L5442" t="str">
        <f t="shared" si="84"/>
        <v>M1/4597M_Inactive</v>
      </c>
    </row>
    <row r="5443" spans="1:12" x14ac:dyDescent="0.25">
      <c r="A5443">
        <v>5446</v>
      </c>
      <c r="B5443" t="s">
        <v>12099</v>
      </c>
      <c r="C5443">
        <v>361665</v>
      </c>
      <c r="D5443">
        <v>183854</v>
      </c>
      <c r="E5443" t="s">
        <v>1278</v>
      </c>
      <c r="F5443" t="s">
        <v>12100</v>
      </c>
      <c r="G5443">
        <v>-2.554289968</v>
      </c>
      <c r="H5443">
        <v>51.552262069999998</v>
      </c>
      <c r="I5443" t="s">
        <v>1284</v>
      </c>
      <c r="J5443" t="s">
        <v>226</v>
      </c>
      <c r="K5443" t="s">
        <v>87</v>
      </c>
      <c r="L5443" t="str">
        <f t="shared" ref="L5443:L5506" si="85">F5443&amp;"_"&amp;I5443</f>
        <v>M5/8312J_Active</v>
      </c>
    </row>
    <row r="5444" spans="1:12" x14ac:dyDescent="0.25">
      <c r="A5444">
        <v>5447</v>
      </c>
      <c r="B5444" t="s">
        <v>12101</v>
      </c>
      <c r="C5444">
        <v>501988</v>
      </c>
      <c r="D5444">
        <v>185487</v>
      </c>
      <c r="E5444" t="s">
        <v>1292</v>
      </c>
      <c r="F5444" t="s">
        <v>12102</v>
      </c>
      <c r="G5444">
        <v>-0.53018098499999999</v>
      </c>
      <c r="H5444">
        <v>51.559056210000001</v>
      </c>
      <c r="I5444" t="s">
        <v>1284</v>
      </c>
      <c r="J5444" t="s">
        <v>44</v>
      </c>
      <c r="K5444" t="s">
        <v>67</v>
      </c>
      <c r="L5444" t="str">
        <f t="shared" si="85"/>
        <v>M25/5024B_Active</v>
      </c>
    </row>
    <row r="5445" spans="1:12" x14ac:dyDescent="0.25">
      <c r="A5445">
        <v>5448</v>
      </c>
      <c r="B5445" t="s">
        <v>12103</v>
      </c>
      <c r="C5445">
        <v>509402</v>
      </c>
      <c r="D5445">
        <v>207699</v>
      </c>
      <c r="E5445" t="s">
        <v>1282</v>
      </c>
      <c r="F5445" t="s">
        <v>12104</v>
      </c>
      <c r="G5445">
        <v>-0.41632849199999999</v>
      </c>
      <c r="H5445">
        <v>51.757310330000003</v>
      </c>
      <c r="I5445" t="s">
        <v>1284</v>
      </c>
      <c r="J5445" t="s">
        <v>30</v>
      </c>
      <c r="K5445" t="s">
        <v>58</v>
      </c>
      <c r="L5445" t="str">
        <f t="shared" si="85"/>
        <v>M1/2382B_Active</v>
      </c>
    </row>
    <row r="5446" spans="1:12" x14ac:dyDescent="0.25">
      <c r="A5446">
        <v>5449</v>
      </c>
      <c r="B5446" t="s">
        <v>12105</v>
      </c>
      <c r="C5446">
        <v>527231</v>
      </c>
      <c r="D5446">
        <v>200343</v>
      </c>
      <c r="E5446" t="s">
        <v>1292</v>
      </c>
      <c r="F5446" t="s">
        <v>12106</v>
      </c>
      <c r="G5446">
        <v>-0.16083254499999999</v>
      </c>
      <c r="H5446">
        <v>51.687440369999997</v>
      </c>
      <c r="I5446" t="s">
        <v>1284</v>
      </c>
      <c r="J5446" t="s">
        <v>44</v>
      </c>
      <c r="K5446" t="s">
        <v>67</v>
      </c>
      <c r="L5446" t="str">
        <f t="shared" si="85"/>
        <v>M25/5390B_Active</v>
      </c>
    </row>
    <row r="5447" spans="1:12" x14ac:dyDescent="0.25">
      <c r="A5447">
        <v>5450</v>
      </c>
      <c r="B5447" t="s">
        <v>12107</v>
      </c>
      <c r="C5447">
        <v>443626</v>
      </c>
      <c r="D5447">
        <v>435535</v>
      </c>
      <c r="E5447" t="s">
        <v>1282</v>
      </c>
      <c r="F5447" t="s">
        <v>12108</v>
      </c>
      <c r="G5447">
        <v>-1.3389042419999999</v>
      </c>
      <c r="H5447">
        <v>53.814293120000002</v>
      </c>
      <c r="I5447" t="s">
        <v>1284</v>
      </c>
      <c r="J5447" t="s">
        <v>30</v>
      </c>
      <c r="K5447" t="s">
        <v>58</v>
      </c>
      <c r="L5447" t="str">
        <f t="shared" si="85"/>
        <v>M1/5186B_Active</v>
      </c>
    </row>
    <row r="5448" spans="1:12" x14ac:dyDescent="0.25">
      <c r="A5448">
        <v>5451</v>
      </c>
      <c r="B5448" t="s">
        <v>12109</v>
      </c>
      <c r="C5448">
        <v>363228</v>
      </c>
      <c r="D5448">
        <v>181323</v>
      </c>
      <c r="E5448" t="s">
        <v>1295</v>
      </c>
      <c r="F5448" t="s">
        <v>12110</v>
      </c>
      <c r="G5448">
        <v>-2.531482182</v>
      </c>
      <c r="H5448">
        <v>51.52960976</v>
      </c>
      <c r="I5448" t="s">
        <v>1284</v>
      </c>
      <c r="J5448" t="s">
        <v>252</v>
      </c>
      <c r="K5448" t="s">
        <v>101</v>
      </c>
      <c r="L5448" t="str">
        <f t="shared" si="85"/>
        <v>M4/3839B_Active</v>
      </c>
    </row>
    <row r="5449" spans="1:12" x14ac:dyDescent="0.25">
      <c r="A5449">
        <v>5452</v>
      </c>
      <c r="B5449" t="s">
        <v>12111</v>
      </c>
      <c r="C5449">
        <v>575816</v>
      </c>
      <c r="D5449">
        <v>158560</v>
      </c>
      <c r="E5449" t="s">
        <v>1295</v>
      </c>
      <c r="F5449" t="s">
        <v>12112</v>
      </c>
      <c r="G5449">
        <v>0.52057672700000002</v>
      </c>
      <c r="H5449">
        <v>51.299014589999999</v>
      </c>
      <c r="I5449" t="s">
        <v>1284</v>
      </c>
      <c r="J5449" t="s">
        <v>368</v>
      </c>
      <c r="K5449" t="s">
        <v>101</v>
      </c>
      <c r="L5449" t="str">
        <f t="shared" si="85"/>
        <v>M20/6570K_Active</v>
      </c>
    </row>
    <row r="5450" spans="1:12" x14ac:dyDescent="0.25">
      <c r="A5450">
        <v>5453</v>
      </c>
      <c r="B5450" t="s">
        <v>12113</v>
      </c>
      <c r="C5450">
        <v>457685</v>
      </c>
      <c r="D5450">
        <v>272624</v>
      </c>
      <c r="E5450" t="s">
        <v>1287</v>
      </c>
      <c r="F5450" t="s">
        <v>12114</v>
      </c>
      <c r="G5450">
        <v>-1.1545614209999999</v>
      </c>
      <c r="H5450">
        <v>52.348677129999999</v>
      </c>
      <c r="I5450" t="s">
        <v>1280</v>
      </c>
      <c r="J5450" t="s">
        <v>30</v>
      </c>
      <c r="K5450" t="s">
        <v>35</v>
      </c>
      <c r="L5450" t="str">
        <f t="shared" si="85"/>
        <v>M1/3263J_Inactive</v>
      </c>
    </row>
    <row r="5451" spans="1:12" x14ac:dyDescent="0.25">
      <c r="A5451">
        <v>5454</v>
      </c>
      <c r="B5451" t="s">
        <v>12115</v>
      </c>
      <c r="C5451">
        <v>445340</v>
      </c>
      <c r="D5451">
        <v>366768</v>
      </c>
      <c r="E5451" t="s">
        <v>1282</v>
      </c>
      <c r="F5451" t="s">
        <v>12116</v>
      </c>
      <c r="G5451">
        <v>-1.3227888459999999</v>
      </c>
      <c r="H5451">
        <v>53.19608684</v>
      </c>
      <c r="I5451" t="s">
        <v>1280</v>
      </c>
      <c r="J5451" t="s">
        <v>30</v>
      </c>
      <c r="K5451" t="s">
        <v>58</v>
      </c>
      <c r="L5451" t="str">
        <f t="shared" si="85"/>
        <v>M1/4284M_Inactive</v>
      </c>
    </row>
    <row r="5452" spans="1:12" x14ac:dyDescent="0.25">
      <c r="A5452">
        <v>5455</v>
      </c>
      <c r="B5452" t="s">
        <v>12117</v>
      </c>
      <c r="C5452">
        <v>374927</v>
      </c>
      <c r="D5452">
        <v>399094</v>
      </c>
      <c r="E5452" t="s">
        <v>1292</v>
      </c>
      <c r="F5452" t="s">
        <v>12118</v>
      </c>
      <c r="G5452">
        <v>-2.3793390639999998</v>
      </c>
      <c r="H5452">
        <v>53.487971940000001</v>
      </c>
      <c r="I5452" t="s">
        <v>1280</v>
      </c>
      <c r="J5452" t="s">
        <v>185</v>
      </c>
      <c r="K5452" t="s">
        <v>67</v>
      </c>
      <c r="L5452" t="str">
        <f t="shared" si="85"/>
        <v>M60/9198M_Inactive</v>
      </c>
    </row>
    <row r="5453" spans="1:12" x14ac:dyDescent="0.25">
      <c r="A5453">
        <v>5456</v>
      </c>
      <c r="B5453" t="s">
        <v>12119</v>
      </c>
      <c r="C5453">
        <v>517072</v>
      </c>
      <c r="D5453">
        <v>157502</v>
      </c>
      <c r="E5453" t="s">
        <v>1300</v>
      </c>
      <c r="F5453" t="s">
        <v>12120</v>
      </c>
      <c r="G5453">
        <v>-0.32192331499999999</v>
      </c>
      <c r="H5453">
        <v>51.304606440000001</v>
      </c>
      <c r="I5453" t="s">
        <v>1284</v>
      </c>
      <c r="J5453" t="s">
        <v>44</v>
      </c>
      <c r="K5453" t="s">
        <v>48</v>
      </c>
      <c r="L5453" t="str">
        <f t="shared" si="85"/>
        <v>M25/4622K_Active</v>
      </c>
    </row>
    <row r="5454" spans="1:12" x14ac:dyDescent="0.25">
      <c r="A5454">
        <v>5457</v>
      </c>
      <c r="B5454" t="s">
        <v>12121</v>
      </c>
      <c r="C5454">
        <v>522691</v>
      </c>
      <c r="D5454">
        <v>153244</v>
      </c>
      <c r="E5454" t="s">
        <v>1300</v>
      </c>
      <c r="F5454" t="s">
        <v>12122</v>
      </c>
      <c r="G5454">
        <v>-0.24281639699999999</v>
      </c>
      <c r="H5454">
        <v>51.26515491</v>
      </c>
      <c r="I5454" t="s">
        <v>1280</v>
      </c>
      <c r="J5454" t="s">
        <v>44</v>
      </c>
      <c r="K5454" t="s">
        <v>48</v>
      </c>
      <c r="L5454" t="str">
        <f t="shared" si="85"/>
        <v>M25/4528A_Inactive</v>
      </c>
    </row>
    <row r="5455" spans="1:12" x14ac:dyDescent="0.25">
      <c r="A5455">
        <v>5458</v>
      </c>
      <c r="B5455" t="s">
        <v>12123</v>
      </c>
      <c r="C5455">
        <v>383741</v>
      </c>
      <c r="D5455">
        <v>389619</v>
      </c>
      <c r="E5455" t="s">
        <v>1300</v>
      </c>
      <c r="F5455" t="s">
        <v>12124</v>
      </c>
      <c r="G5455">
        <v>-2.2460148119999999</v>
      </c>
      <c r="H5455">
        <v>53.403154260000001</v>
      </c>
      <c r="I5455" t="s">
        <v>1284</v>
      </c>
      <c r="J5455" t="s">
        <v>185</v>
      </c>
      <c r="K5455" t="s">
        <v>48</v>
      </c>
      <c r="L5455" t="str">
        <f t="shared" si="85"/>
        <v>M60/9051A_Active</v>
      </c>
    </row>
    <row r="5456" spans="1:12" x14ac:dyDescent="0.25">
      <c r="A5456">
        <v>5459</v>
      </c>
      <c r="B5456" t="s">
        <v>12125</v>
      </c>
      <c r="C5456">
        <v>513242</v>
      </c>
      <c r="D5456">
        <v>202759</v>
      </c>
      <c r="E5456" t="s">
        <v>1292</v>
      </c>
      <c r="F5456" t="s">
        <v>12126</v>
      </c>
      <c r="G5456">
        <v>-0.36232202200000002</v>
      </c>
      <c r="H5456">
        <v>51.712148239999998</v>
      </c>
      <c r="I5456" t="s">
        <v>1284</v>
      </c>
      <c r="J5456" t="s">
        <v>44</v>
      </c>
      <c r="K5456" t="s">
        <v>67</v>
      </c>
      <c r="L5456" t="str">
        <f t="shared" si="85"/>
        <v>M25/5243B_Active</v>
      </c>
    </row>
    <row r="5457" spans="1:12" x14ac:dyDescent="0.25">
      <c r="A5457">
        <v>5460</v>
      </c>
      <c r="B5457" t="s">
        <v>12127</v>
      </c>
      <c r="C5457">
        <v>373540</v>
      </c>
      <c r="D5457">
        <v>377755</v>
      </c>
      <c r="E5457" t="s">
        <v>1282</v>
      </c>
      <c r="F5457" t="s">
        <v>12128</v>
      </c>
      <c r="G5457">
        <v>-2.3984452919999999</v>
      </c>
      <c r="H5457">
        <v>53.296100979999999</v>
      </c>
      <c r="I5457" t="s">
        <v>1280</v>
      </c>
      <c r="J5457" t="s">
        <v>109</v>
      </c>
      <c r="K5457" t="s">
        <v>58</v>
      </c>
      <c r="L5457" t="str">
        <f t="shared" si="85"/>
        <v>M6/6877B_Inactive</v>
      </c>
    </row>
    <row r="5458" spans="1:12" x14ac:dyDescent="0.25">
      <c r="A5458">
        <v>5461</v>
      </c>
      <c r="B5458" t="s">
        <v>12129</v>
      </c>
      <c r="C5458">
        <v>397338</v>
      </c>
      <c r="D5458">
        <v>395423</v>
      </c>
      <c r="E5458" t="s">
        <v>1278</v>
      </c>
      <c r="F5458" t="s">
        <v>12130</v>
      </c>
      <c r="G5458">
        <v>-2.0415550050000002</v>
      </c>
      <c r="H5458">
        <v>53.455570510000001</v>
      </c>
      <c r="I5458" t="s">
        <v>1284</v>
      </c>
      <c r="J5458" t="s">
        <v>2278</v>
      </c>
      <c r="K5458" t="s">
        <v>87</v>
      </c>
      <c r="L5458" t="str">
        <f t="shared" si="85"/>
        <v>M67/8476B_Active</v>
      </c>
    </row>
    <row r="5459" spans="1:12" x14ac:dyDescent="0.25">
      <c r="A5459">
        <v>5462</v>
      </c>
      <c r="B5459" t="s">
        <v>12131</v>
      </c>
      <c r="C5459">
        <v>502553</v>
      </c>
      <c r="D5459">
        <v>193317</v>
      </c>
      <c r="E5459" t="s">
        <v>1300</v>
      </c>
      <c r="F5459" t="s">
        <v>12132</v>
      </c>
      <c r="G5459">
        <v>-0.51974666300000005</v>
      </c>
      <c r="H5459">
        <v>51.62933348</v>
      </c>
      <c r="I5459" t="s">
        <v>1284</v>
      </c>
      <c r="J5459" t="s">
        <v>44</v>
      </c>
      <c r="K5459" t="s">
        <v>48</v>
      </c>
      <c r="L5459" t="str">
        <f t="shared" si="85"/>
        <v>M25/5095A_Active</v>
      </c>
    </row>
    <row r="5460" spans="1:12" x14ac:dyDescent="0.25">
      <c r="A5460">
        <v>5463</v>
      </c>
      <c r="B5460" t="s">
        <v>12133</v>
      </c>
      <c r="C5460">
        <v>354379</v>
      </c>
      <c r="D5460">
        <v>411951</v>
      </c>
      <c r="E5460" t="s">
        <v>1282</v>
      </c>
      <c r="F5460" t="s">
        <v>12134</v>
      </c>
      <c r="G5460">
        <v>-2.690876217</v>
      </c>
      <c r="H5460">
        <v>53.602142010000001</v>
      </c>
      <c r="I5460" t="s">
        <v>1284</v>
      </c>
      <c r="J5460" t="s">
        <v>109</v>
      </c>
      <c r="K5460" t="s">
        <v>58</v>
      </c>
      <c r="L5460" t="str">
        <f t="shared" si="85"/>
        <v>M6/7307B_Active</v>
      </c>
    </row>
    <row r="5461" spans="1:12" x14ac:dyDescent="0.25">
      <c r="A5461">
        <v>5464</v>
      </c>
      <c r="B5461" t="s">
        <v>12135</v>
      </c>
      <c r="C5461">
        <v>416992</v>
      </c>
      <c r="D5461">
        <v>278502</v>
      </c>
      <c r="E5461" t="s">
        <v>1282</v>
      </c>
      <c r="F5461" t="s">
        <v>12136</v>
      </c>
      <c r="G5461">
        <v>-1.751654571</v>
      </c>
      <c r="H5461">
        <v>52.40428172</v>
      </c>
      <c r="I5461" t="s">
        <v>1284</v>
      </c>
      <c r="J5461" t="s">
        <v>172</v>
      </c>
      <c r="K5461" t="s">
        <v>58</v>
      </c>
      <c r="L5461" t="str">
        <f t="shared" si="85"/>
        <v>M42/6366M_Active</v>
      </c>
    </row>
    <row r="5462" spans="1:12" x14ac:dyDescent="0.25">
      <c r="A5462">
        <v>5465</v>
      </c>
      <c r="B5462" t="s">
        <v>12137</v>
      </c>
      <c r="C5462">
        <v>389272</v>
      </c>
      <c r="D5462">
        <v>409908</v>
      </c>
      <c r="E5462" t="s">
        <v>1278</v>
      </c>
      <c r="F5462" t="s">
        <v>12138</v>
      </c>
      <c r="G5462">
        <v>-2.163523364</v>
      </c>
      <c r="H5462">
        <v>53.585662259999999</v>
      </c>
      <c r="I5462" t="s">
        <v>1280</v>
      </c>
      <c r="J5462" t="s">
        <v>98</v>
      </c>
      <c r="K5462" t="s">
        <v>87</v>
      </c>
      <c r="L5462" t="str">
        <f t="shared" si="85"/>
        <v>M62/1641M_Inactive</v>
      </c>
    </row>
    <row r="5463" spans="1:12" x14ac:dyDescent="0.25">
      <c r="A5463">
        <v>5466</v>
      </c>
      <c r="B5463" t="s">
        <v>12139</v>
      </c>
      <c r="C5463">
        <v>444720</v>
      </c>
      <c r="D5463">
        <v>433273</v>
      </c>
      <c r="E5463" t="s">
        <v>1287</v>
      </c>
      <c r="F5463" t="s">
        <v>12140</v>
      </c>
      <c r="G5463">
        <v>-1.322617661</v>
      </c>
      <c r="H5463">
        <v>53.793871080000002</v>
      </c>
      <c r="I5463" t="s">
        <v>1284</v>
      </c>
      <c r="J5463" t="s">
        <v>1285</v>
      </c>
      <c r="K5463" t="s">
        <v>35</v>
      </c>
      <c r="L5463" t="str">
        <f t="shared" si="85"/>
        <v>A1M/9512A_Active</v>
      </c>
    </row>
    <row r="5464" spans="1:12" x14ac:dyDescent="0.25">
      <c r="A5464">
        <v>5467</v>
      </c>
      <c r="B5464" t="s">
        <v>12141</v>
      </c>
      <c r="C5464">
        <v>563685</v>
      </c>
      <c r="D5464">
        <v>171372</v>
      </c>
      <c r="E5464" t="s">
        <v>1278</v>
      </c>
      <c r="F5464" t="s">
        <v>12142</v>
      </c>
      <c r="G5464">
        <v>0.352623197</v>
      </c>
      <c r="H5464">
        <v>51.417733859999998</v>
      </c>
      <c r="I5464" t="s">
        <v>1284</v>
      </c>
      <c r="J5464" t="s">
        <v>1314</v>
      </c>
      <c r="K5464" t="s">
        <v>87</v>
      </c>
      <c r="L5464" t="str">
        <f t="shared" si="85"/>
        <v>A2/8369B_Active</v>
      </c>
    </row>
    <row r="5465" spans="1:12" x14ac:dyDescent="0.25">
      <c r="A5465">
        <v>5468</v>
      </c>
      <c r="B5465" t="s">
        <v>12143</v>
      </c>
      <c r="C5465">
        <v>401172</v>
      </c>
      <c r="D5465">
        <v>273052</v>
      </c>
      <c r="E5465" t="s">
        <v>1282</v>
      </c>
      <c r="F5465" t="s">
        <v>12144</v>
      </c>
      <c r="G5465">
        <v>-1.9842079509999999</v>
      </c>
      <c r="H5465">
        <v>52.355544979999998</v>
      </c>
      <c r="I5465" t="s">
        <v>1284</v>
      </c>
      <c r="J5465" t="s">
        <v>172</v>
      </c>
      <c r="K5465" t="s">
        <v>58</v>
      </c>
      <c r="L5465" t="str">
        <f t="shared" si="85"/>
        <v>M42/6168B_Active</v>
      </c>
    </row>
    <row r="5466" spans="1:12" x14ac:dyDescent="0.25">
      <c r="A5466">
        <v>5469</v>
      </c>
      <c r="B5466" t="s">
        <v>12145</v>
      </c>
      <c r="C5466">
        <v>388328</v>
      </c>
      <c r="D5466">
        <v>390259</v>
      </c>
      <c r="E5466" t="s">
        <v>1292</v>
      </c>
      <c r="F5466" t="s">
        <v>12146</v>
      </c>
      <c r="G5466">
        <v>-2.1770449479999998</v>
      </c>
      <c r="H5466">
        <v>53.40902981</v>
      </c>
      <c r="I5466" t="s">
        <v>1284</v>
      </c>
      <c r="J5466" t="s">
        <v>185</v>
      </c>
      <c r="K5466" t="s">
        <v>67</v>
      </c>
      <c r="L5466" t="str">
        <f t="shared" si="85"/>
        <v>M60/9001L_Active</v>
      </c>
    </row>
    <row r="5467" spans="1:12" x14ac:dyDescent="0.25">
      <c r="A5467">
        <v>5470</v>
      </c>
      <c r="B5467" t="s">
        <v>12147</v>
      </c>
      <c r="C5467">
        <v>571380</v>
      </c>
      <c r="D5467">
        <v>168587</v>
      </c>
      <c r="E5467" t="s">
        <v>1295</v>
      </c>
      <c r="F5467" t="s">
        <v>12148</v>
      </c>
      <c r="G5467">
        <v>0.461833673</v>
      </c>
      <c r="H5467">
        <v>51.39044389</v>
      </c>
      <c r="I5467" t="s">
        <v>1284</v>
      </c>
      <c r="J5467" t="s">
        <v>1319</v>
      </c>
      <c r="K5467" t="s">
        <v>101</v>
      </c>
      <c r="L5467" t="str">
        <f t="shared" si="85"/>
        <v>M2/8455A_Active</v>
      </c>
    </row>
    <row r="5468" spans="1:12" x14ac:dyDescent="0.25">
      <c r="A5468">
        <v>5471</v>
      </c>
      <c r="B5468" t="s">
        <v>12149</v>
      </c>
      <c r="C5468">
        <v>455441</v>
      </c>
      <c r="D5468">
        <v>294239</v>
      </c>
      <c r="E5468" t="s">
        <v>1282</v>
      </c>
      <c r="F5468" t="s">
        <v>12150</v>
      </c>
      <c r="G5468">
        <v>-1.1839238679999999</v>
      </c>
      <c r="H5468">
        <v>52.543209580000003</v>
      </c>
      <c r="I5468" t="s">
        <v>1280</v>
      </c>
      <c r="J5468" t="s">
        <v>30</v>
      </c>
      <c r="K5468" t="s">
        <v>58</v>
      </c>
      <c r="L5468" t="str">
        <f t="shared" si="85"/>
        <v>M1/3486B_Inactive</v>
      </c>
    </row>
    <row r="5469" spans="1:12" x14ac:dyDescent="0.25">
      <c r="A5469">
        <v>5472</v>
      </c>
      <c r="B5469" t="s">
        <v>12151</v>
      </c>
      <c r="C5469">
        <v>376184</v>
      </c>
      <c r="D5469">
        <v>363571</v>
      </c>
      <c r="E5469" t="s">
        <v>1287</v>
      </c>
      <c r="F5469" t="s">
        <v>12152</v>
      </c>
      <c r="G5469">
        <v>-2.3577135220000001</v>
      </c>
      <c r="H5469">
        <v>53.168732900000002</v>
      </c>
      <c r="I5469" t="s">
        <v>1280</v>
      </c>
      <c r="J5469" t="s">
        <v>109</v>
      </c>
      <c r="K5469" t="s">
        <v>35</v>
      </c>
      <c r="L5469" t="str">
        <f t="shared" si="85"/>
        <v>M6/6728A_Inactive</v>
      </c>
    </row>
    <row r="5470" spans="1:12" x14ac:dyDescent="0.25">
      <c r="A5470">
        <v>5473</v>
      </c>
      <c r="B5470" t="s">
        <v>12153</v>
      </c>
      <c r="C5470">
        <v>418019</v>
      </c>
      <c r="D5470">
        <v>426385</v>
      </c>
      <c r="E5470" t="s">
        <v>1278</v>
      </c>
      <c r="F5470" t="s">
        <v>12154</v>
      </c>
      <c r="G5470">
        <v>-1.728339305</v>
      </c>
      <c r="H5470">
        <v>53.733564319999999</v>
      </c>
      <c r="I5470" t="s">
        <v>1284</v>
      </c>
      <c r="J5470" t="s">
        <v>98</v>
      </c>
      <c r="K5470" t="s">
        <v>87</v>
      </c>
      <c r="L5470" t="str">
        <f t="shared" si="85"/>
        <v>M62/2003M_Active</v>
      </c>
    </row>
    <row r="5471" spans="1:12" x14ac:dyDescent="0.25">
      <c r="A5471">
        <v>5474</v>
      </c>
      <c r="B5471" t="s">
        <v>12155</v>
      </c>
      <c r="C5471">
        <v>429913</v>
      </c>
      <c r="D5471">
        <v>411694</v>
      </c>
      <c r="E5471" t="s">
        <v>1282</v>
      </c>
      <c r="F5471" t="s">
        <v>12156</v>
      </c>
      <c r="G5471">
        <v>-1.5494580650000001</v>
      </c>
      <c r="H5471">
        <v>53.600981140000002</v>
      </c>
      <c r="I5471" t="s">
        <v>1284</v>
      </c>
      <c r="J5471" t="s">
        <v>30</v>
      </c>
      <c r="K5471" t="s">
        <v>58</v>
      </c>
      <c r="L5471" t="str">
        <f t="shared" si="85"/>
        <v>M1/4841B_Active</v>
      </c>
    </row>
    <row r="5472" spans="1:12" x14ac:dyDescent="0.25">
      <c r="A5472">
        <v>5475</v>
      </c>
      <c r="B5472" t="s">
        <v>12157</v>
      </c>
      <c r="C5472">
        <v>407724</v>
      </c>
      <c r="D5472">
        <v>273010</v>
      </c>
      <c r="E5472" t="s">
        <v>1287</v>
      </c>
      <c r="F5472" t="s">
        <v>12158</v>
      </c>
      <c r="G5472">
        <v>-1.88800747</v>
      </c>
      <c r="H5472">
        <v>52.35511468</v>
      </c>
      <c r="I5472" t="s">
        <v>1284</v>
      </c>
      <c r="J5472" t="s">
        <v>172</v>
      </c>
      <c r="K5472" t="s">
        <v>35</v>
      </c>
      <c r="L5472" t="str">
        <f t="shared" si="85"/>
        <v>M42/6236J_Active</v>
      </c>
    </row>
    <row r="5473" spans="1:12" x14ac:dyDescent="0.25">
      <c r="A5473">
        <v>5476</v>
      </c>
      <c r="B5473" t="s">
        <v>12159</v>
      </c>
      <c r="C5473">
        <v>381640</v>
      </c>
      <c r="D5473">
        <v>211708</v>
      </c>
      <c r="E5473" t="s">
        <v>1282</v>
      </c>
      <c r="F5473" t="s">
        <v>12160</v>
      </c>
      <c r="G5473">
        <v>-2.267670898</v>
      </c>
      <c r="H5473">
        <v>51.803714169999999</v>
      </c>
      <c r="I5473" t="s">
        <v>1284</v>
      </c>
      <c r="J5473" t="s">
        <v>226</v>
      </c>
      <c r="K5473" t="s">
        <v>58</v>
      </c>
      <c r="L5473" t="str">
        <f t="shared" si="85"/>
        <v>M5/7956A_Active</v>
      </c>
    </row>
    <row r="5474" spans="1:12" x14ac:dyDescent="0.25">
      <c r="A5474">
        <v>5477</v>
      </c>
      <c r="B5474" t="s">
        <v>12161</v>
      </c>
      <c r="C5474">
        <v>454732</v>
      </c>
      <c r="D5474">
        <v>297411</v>
      </c>
      <c r="E5474" t="s">
        <v>1287</v>
      </c>
      <c r="F5474" t="s">
        <v>12162</v>
      </c>
      <c r="G5474">
        <v>-1.193855179</v>
      </c>
      <c r="H5474">
        <v>52.57179404</v>
      </c>
      <c r="I5474" t="s">
        <v>1284</v>
      </c>
      <c r="J5474" t="s">
        <v>30</v>
      </c>
      <c r="K5474" t="s">
        <v>35</v>
      </c>
      <c r="L5474" t="str">
        <f t="shared" si="85"/>
        <v>M1/3519A_Active</v>
      </c>
    </row>
    <row r="5475" spans="1:12" x14ac:dyDescent="0.25">
      <c r="A5475">
        <v>5478</v>
      </c>
      <c r="B5475" t="s">
        <v>12163</v>
      </c>
      <c r="C5475">
        <v>439826</v>
      </c>
      <c r="D5475">
        <v>464134</v>
      </c>
      <c r="E5475" t="s">
        <v>1287</v>
      </c>
      <c r="F5475" t="s">
        <v>12164</v>
      </c>
      <c r="G5475">
        <v>-1.3928974439999999</v>
      </c>
      <c r="H5475">
        <v>54.071621639999996</v>
      </c>
      <c r="I5475" t="s">
        <v>1284</v>
      </c>
      <c r="J5475" t="s">
        <v>1285</v>
      </c>
      <c r="K5475" t="s">
        <v>35</v>
      </c>
      <c r="L5475" t="str">
        <f t="shared" si="85"/>
        <v>A1M/9857A_Active</v>
      </c>
    </row>
    <row r="5476" spans="1:12" x14ac:dyDescent="0.25">
      <c r="A5476">
        <v>5479</v>
      </c>
      <c r="B5476" t="s">
        <v>12165</v>
      </c>
      <c r="C5476">
        <v>376604</v>
      </c>
      <c r="D5476">
        <v>362459</v>
      </c>
      <c r="E5476" t="s">
        <v>1287</v>
      </c>
      <c r="F5476" t="s">
        <v>12166</v>
      </c>
      <c r="G5476">
        <v>-2.3513493919999999</v>
      </c>
      <c r="H5476">
        <v>53.15875613</v>
      </c>
      <c r="I5476" t="s">
        <v>1280</v>
      </c>
      <c r="J5476" t="s">
        <v>109</v>
      </c>
      <c r="K5476" t="s">
        <v>35</v>
      </c>
      <c r="L5476" t="str">
        <f t="shared" si="85"/>
        <v>M6/6716A_Inactive</v>
      </c>
    </row>
    <row r="5477" spans="1:12" x14ac:dyDescent="0.25">
      <c r="A5477">
        <v>5480</v>
      </c>
      <c r="B5477" t="s">
        <v>12167</v>
      </c>
      <c r="C5477">
        <v>434733</v>
      </c>
      <c r="D5477">
        <v>400234</v>
      </c>
      <c r="E5477" t="s">
        <v>1287</v>
      </c>
      <c r="F5477" t="s">
        <v>12168</v>
      </c>
      <c r="G5477">
        <v>-1.4778913170000001</v>
      </c>
      <c r="H5477">
        <v>53.49768435</v>
      </c>
      <c r="I5477" t="s">
        <v>1284</v>
      </c>
      <c r="J5477" t="s">
        <v>30</v>
      </c>
      <c r="K5477" t="s">
        <v>35</v>
      </c>
      <c r="L5477" t="str">
        <f t="shared" si="85"/>
        <v>M1/4709A_Active</v>
      </c>
    </row>
    <row r="5478" spans="1:12" x14ac:dyDescent="0.25">
      <c r="A5478">
        <v>5481</v>
      </c>
      <c r="B5478" t="s">
        <v>12169</v>
      </c>
      <c r="C5478">
        <v>418776</v>
      </c>
      <c r="D5478">
        <v>293772</v>
      </c>
      <c r="E5478" t="s">
        <v>1287</v>
      </c>
      <c r="F5478" t="s">
        <v>12170</v>
      </c>
      <c r="G5478">
        <v>-1.7245771130000001</v>
      </c>
      <c r="H5478">
        <v>52.541500079999999</v>
      </c>
      <c r="I5478" t="s">
        <v>1284</v>
      </c>
      <c r="J5478" t="s">
        <v>172</v>
      </c>
      <c r="K5478" t="s">
        <v>35</v>
      </c>
      <c r="L5478" t="str">
        <f t="shared" si="85"/>
        <v>M42/6534K_Active</v>
      </c>
    </row>
    <row r="5479" spans="1:12" x14ac:dyDescent="0.25">
      <c r="A5479">
        <v>5482</v>
      </c>
      <c r="B5479" t="s">
        <v>12171</v>
      </c>
      <c r="C5479">
        <v>566169</v>
      </c>
      <c r="D5479">
        <v>170381</v>
      </c>
      <c r="E5479" t="s">
        <v>1295</v>
      </c>
      <c r="F5479" t="s">
        <v>12172</v>
      </c>
      <c r="G5479">
        <v>0.38784805700000002</v>
      </c>
      <c r="H5479">
        <v>51.408109410000002</v>
      </c>
      <c r="I5479" t="s">
        <v>1284</v>
      </c>
      <c r="J5479" t="s">
        <v>1314</v>
      </c>
      <c r="K5479" t="s">
        <v>101</v>
      </c>
      <c r="L5479" t="str">
        <f t="shared" si="85"/>
        <v>A2/8397K_Active</v>
      </c>
    </row>
    <row r="5480" spans="1:12" x14ac:dyDescent="0.25">
      <c r="A5480">
        <v>5483</v>
      </c>
      <c r="B5480" t="s">
        <v>12173</v>
      </c>
      <c r="C5480">
        <v>627202</v>
      </c>
      <c r="D5480">
        <v>238245</v>
      </c>
      <c r="E5480" t="s">
        <v>1295</v>
      </c>
      <c r="F5480" t="s">
        <v>12174</v>
      </c>
      <c r="G5480">
        <v>1.3082247170000001</v>
      </c>
      <c r="H5480">
        <v>51.996153329999999</v>
      </c>
      <c r="I5480" t="s">
        <v>1280</v>
      </c>
      <c r="J5480" t="s">
        <v>1332</v>
      </c>
      <c r="K5480" t="s">
        <v>101</v>
      </c>
      <c r="L5480" t="str">
        <f t="shared" si="85"/>
        <v>A14/2053A_Inactive</v>
      </c>
    </row>
    <row r="5481" spans="1:12" x14ac:dyDescent="0.25">
      <c r="A5481">
        <v>5484</v>
      </c>
      <c r="B5481" t="s">
        <v>12175</v>
      </c>
      <c r="C5481">
        <v>388675</v>
      </c>
      <c r="D5481">
        <v>390310</v>
      </c>
      <c r="E5481" t="s">
        <v>1292</v>
      </c>
      <c r="F5481" t="s">
        <v>12176</v>
      </c>
      <c r="G5481">
        <v>-2.1718269239999999</v>
      </c>
      <c r="H5481">
        <v>53.409495880000001</v>
      </c>
      <c r="I5481" t="s">
        <v>1284</v>
      </c>
      <c r="J5481" t="s">
        <v>185</v>
      </c>
      <c r="K5481" t="s">
        <v>67</v>
      </c>
      <c r="L5481" t="str">
        <f t="shared" si="85"/>
        <v>M60/9566B_Active</v>
      </c>
    </row>
    <row r="5482" spans="1:12" x14ac:dyDescent="0.25">
      <c r="A5482">
        <v>5485</v>
      </c>
      <c r="B5482" t="s">
        <v>12177</v>
      </c>
      <c r="C5482">
        <v>522721</v>
      </c>
      <c r="D5482">
        <v>199964</v>
      </c>
      <c r="E5482" t="s">
        <v>1292</v>
      </c>
      <c r="F5482" t="s">
        <v>12178</v>
      </c>
      <c r="G5482">
        <v>-0.226174452</v>
      </c>
      <c r="H5482">
        <v>51.685037440000002</v>
      </c>
      <c r="I5482" t="s">
        <v>1284</v>
      </c>
      <c r="J5482" t="s">
        <v>44</v>
      </c>
      <c r="K5482" t="s">
        <v>67</v>
      </c>
      <c r="L5482" t="str">
        <f t="shared" si="85"/>
        <v>M25/5343L_Active</v>
      </c>
    </row>
    <row r="5483" spans="1:12" x14ac:dyDescent="0.25">
      <c r="A5483">
        <v>5486</v>
      </c>
      <c r="B5483" t="s">
        <v>12179</v>
      </c>
      <c r="C5483">
        <v>454630</v>
      </c>
      <c r="D5483">
        <v>300333</v>
      </c>
      <c r="E5483" t="s">
        <v>1287</v>
      </c>
      <c r="F5483" t="s">
        <v>12180</v>
      </c>
      <c r="G5483">
        <v>-1.194880164</v>
      </c>
      <c r="H5483">
        <v>52.598069629999998</v>
      </c>
      <c r="I5483" t="s">
        <v>1284</v>
      </c>
      <c r="J5483" t="s">
        <v>30</v>
      </c>
      <c r="K5483" t="s">
        <v>35</v>
      </c>
      <c r="L5483" t="str">
        <f t="shared" si="85"/>
        <v>M1/3548A_Active</v>
      </c>
    </row>
    <row r="5484" spans="1:12" x14ac:dyDescent="0.25">
      <c r="A5484">
        <v>5487</v>
      </c>
      <c r="B5484" t="s">
        <v>12181</v>
      </c>
      <c r="C5484">
        <v>498940</v>
      </c>
      <c r="D5484">
        <v>177560</v>
      </c>
      <c r="E5484" t="s">
        <v>1278</v>
      </c>
      <c r="F5484" t="s">
        <v>12182</v>
      </c>
      <c r="G5484">
        <v>-0.57636021500000001</v>
      </c>
      <c r="H5484">
        <v>51.488345099999997</v>
      </c>
      <c r="I5484" t="s">
        <v>1280</v>
      </c>
      <c r="J5484" t="s">
        <v>252</v>
      </c>
      <c r="K5484" t="s">
        <v>87</v>
      </c>
      <c r="L5484" t="str">
        <f t="shared" si="85"/>
        <v>M4/2336A_Inactive</v>
      </c>
    </row>
    <row r="5485" spans="1:12" x14ac:dyDescent="0.25">
      <c r="A5485">
        <v>5488</v>
      </c>
      <c r="B5485" t="s">
        <v>12183</v>
      </c>
      <c r="C5485">
        <v>440959</v>
      </c>
      <c r="D5485">
        <v>457151</v>
      </c>
      <c r="E5485" t="s">
        <v>1282</v>
      </c>
      <c r="F5485" t="s">
        <v>12184</v>
      </c>
      <c r="G5485">
        <v>-1.376523857</v>
      </c>
      <c r="H5485">
        <v>54.008776760000003</v>
      </c>
      <c r="I5485" t="s">
        <v>1280</v>
      </c>
      <c r="J5485" t="s">
        <v>1285</v>
      </c>
      <c r="K5485" t="s">
        <v>58</v>
      </c>
      <c r="L5485" t="str">
        <f t="shared" si="85"/>
        <v>A1M/9786M_Inactive</v>
      </c>
    </row>
    <row r="5486" spans="1:12" x14ac:dyDescent="0.25">
      <c r="A5486">
        <v>5489</v>
      </c>
      <c r="B5486" t="s">
        <v>12185</v>
      </c>
      <c r="C5486">
        <v>420515</v>
      </c>
      <c r="D5486">
        <v>180783</v>
      </c>
      <c r="E5486" t="s">
        <v>1295</v>
      </c>
      <c r="F5486" t="s">
        <v>12186</v>
      </c>
      <c r="G5486">
        <v>-1.7056727140000001</v>
      </c>
      <c r="H5486">
        <v>51.525592119999999</v>
      </c>
      <c r="I5486" t="s">
        <v>1284</v>
      </c>
      <c r="J5486" t="s">
        <v>252</v>
      </c>
      <c r="K5486" t="s">
        <v>101</v>
      </c>
      <c r="L5486" t="str">
        <f t="shared" si="85"/>
        <v>M4/3222B_Active</v>
      </c>
    </row>
    <row r="5487" spans="1:12" x14ac:dyDescent="0.25">
      <c r="A5487">
        <v>5490</v>
      </c>
      <c r="B5487" t="s">
        <v>12187</v>
      </c>
      <c r="C5487">
        <v>358718</v>
      </c>
      <c r="D5487">
        <v>424845</v>
      </c>
      <c r="E5487" t="s">
        <v>1295</v>
      </c>
      <c r="F5487" t="s">
        <v>12188</v>
      </c>
      <c r="G5487">
        <v>-2.6270285910000002</v>
      </c>
      <c r="H5487">
        <v>53.718388429999997</v>
      </c>
      <c r="I5487" t="s">
        <v>1284</v>
      </c>
      <c r="J5487" t="s">
        <v>1853</v>
      </c>
      <c r="K5487" t="s">
        <v>101</v>
      </c>
      <c r="L5487" t="str">
        <f t="shared" si="85"/>
        <v>M65/4036A_Active</v>
      </c>
    </row>
    <row r="5488" spans="1:12" x14ac:dyDescent="0.25">
      <c r="A5488">
        <v>5491</v>
      </c>
      <c r="B5488" t="s">
        <v>12189</v>
      </c>
      <c r="C5488">
        <v>555753</v>
      </c>
      <c r="D5488">
        <v>173003</v>
      </c>
      <c r="E5488" t="s">
        <v>1300</v>
      </c>
      <c r="F5488" t="s">
        <v>12190</v>
      </c>
      <c r="G5488">
        <v>0.23936259300000001</v>
      </c>
      <c r="H5488">
        <v>51.434621419999999</v>
      </c>
      <c r="I5488" t="s">
        <v>1284</v>
      </c>
      <c r="J5488" t="s">
        <v>44</v>
      </c>
      <c r="K5488" t="s">
        <v>48</v>
      </c>
      <c r="L5488" t="str">
        <f t="shared" si="85"/>
        <v>M25/4078J_Active</v>
      </c>
    </row>
    <row r="5489" spans="1:12" x14ac:dyDescent="0.25">
      <c r="A5489">
        <v>5492</v>
      </c>
      <c r="B5489" t="s">
        <v>12191</v>
      </c>
      <c r="C5489">
        <v>447090</v>
      </c>
      <c r="D5489">
        <v>424019</v>
      </c>
      <c r="E5489" t="s">
        <v>1278</v>
      </c>
      <c r="F5489" t="s">
        <v>12192</v>
      </c>
      <c r="G5489">
        <v>-1.2880498709999999</v>
      </c>
      <c r="H5489">
        <v>53.710494760000003</v>
      </c>
      <c r="I5489" t="s">
        <v>1284</v>
      </c>
      <c r="J5489" t="s">
        <v>98</v>
      </c>
      <c r="K5489" t="s">
        <v>87</v>
      </c>
      <c r="L5489" t="str">
        <f t="shared" si="85"/>
        <v>M62/2325B_Active</v>
      </c>
    </row>
    <row r="5490" spans="1:12" x14ac:dyDescent="0.25">
      <c r="A5490">
        <v>5493</v>
      </c>
      <c r="B5490" t="s">
        <v>12193</v>
      </c>
      <c r="C5490">
        <v>432770</v>
      </c>
      <c r="D5490">
        <v>285668</v>
      </c>
      <c r="E5490" t="s">
        <v>1287</v>
      </c>
      <c r="F5490" t="s">
        <v>12194</v>
      </c>
      <c r="G5490">
        <v>-1.5190409</v>
      </c>
      <c r="H5490">
        <v>52.467989690000003</v>
      </c>
      <c r="I5490" t="s">
        <v>1280</v>
      </c>
      <c r="J5490" t="s">
        <v>109</v>
      </c>
      <c r="K5490" t="s">
        <v>35</v>
      </c>
      <c r="L5490" t="str">
        <f t="shared" si="85"/>
        <v>M6/5574A_Inactive</v>
      </c>
    </row>
    <row r="5491" spans="1:12" x14ac:dyDescent="0.25">
      <c r="A5491">
        <v>5494</v>
      </c>
      <c r="B5491" t="s">
        <v>12195</v>
      </c>
      <c r="C5491">
        <v>405607</v>
      </c>
      <c r="D5491">
        <v>294362</v>
      </c>
      <c r="E5491" t="s">
        <v>1287</v>
      </c>
      <c r="F5491" t="s">
        <v>12196</v>
      </c>
      <c r="G5491">
        <v>-1.9187418279999999</v>
      </c>
      <c r="H5491">
        <v>52.547095659999997</v>
      </c>
      <c r="I5491" t="s">
        <v>1284</v>
      </c>
      <c r="J5491" t="s">
        <v>109</v>
      </c>
      <c r="K5491" t="s">
        <v>35</v>
      </c>
      <c r="L5491" t="str">
        <f t="shared" si="85"/>
        <v>M6/5891A_Active</v>
      </c>
    </row>
    <row r="5492" spans="1:12" x14ac:dyDescent="0.25">
      <c r="A5492">
        <v>5495</v>
      </c>
      <c r="B5492" t="s">
        <v>12197</v>
      </c>
      <c r="C5492">
        <v>588604</v>
      </c>
      <c r="D5492">
        <v>263444</v>
      </c>
      <c r="E5492" t="s">
        <v>1278</v>
      </c>
      <c r="F5492" t="s">
        <v>12198</v>
      </c>
      <c r="G5492">
        <v>0.76070110199999996</v>
      </c>
      <c r="H5492">
        <v>52.236887269999997</v>
      </c>
      <c r="I5492" t="s">
        <v>1280</v>
      </c>
      <c r="J5492" t="s">
        <v>1332</v>
      </c>
      <c r="K5492" t="s">
        <v>87</v>
      </c>
      <c r="L5492" t="str">
        <f t="shared" si="85"/>
        <v>A14/1485B_Inactive</v>
      </c>
    </row>
    <row r="5493" spans="1:12" x14ac:dyDescent="0.25">
      <c r="A5493">
        <v>5496</v>
      </c>
      <c r="B5493" t="s">
        <v>12199</v>
      </c>
      <c r="C5493">
        <v>447408</v>
      </c>
      <c r="D5493">
        <v>429895</v>
      </c>
      <c r="E5493" t="s">
        <v>1282</v>
      </c>
      <c r="F5493" t="s">
        <v>8894</v>
      </c>
      <c r="G5493">
        <v>-1.282334289</v>
      </c>
      <c r="H5493">
        <v>53.76327517</v>
      </c>
      <c r="I5493" t="s">
        <v>1284</v>
      </c>
      <c r="J5493" t="s">
        <v>1285</v>
      </c>
      <c r="K5493" t="s">
        <v>58</v>
      </c>
      <c r="L5493" t="str">
        <f t="shared" si="85"/>
        <v>A1M/9465B_Active</v>
      </c>
    </row>
    <row r="5494" spans="1:12" x14ac:dyDescent="0.25">
      <c r="A5494">
        <v>5497</v>
      </c>
      <c r="B5494" t="s">
        <v>12200</v>
      </c>
      <c r="C5494">
        <v>436399</v>
      </c>
      <c r="D5494">
        <v>396983</v>
      </c>
      <c r="E5494" t="s">
        <v>1282</v>
      </c>
      <c r="F5494" t="s">
        <v>12201</v>
      </c>
      <c r="G5494">
        <v>-1.4531553610000001</v>
      </c>
      <c r="H5494">
        <v>53.46835196</v>
      </c>
      <c r="I5494" t="s">
        <v>1280</v>
      </c>
      <c r="J5494" t="s">
        <v>30</v>
      </c>
      <c r="K5494" t="s">
        <v>58</v>
      </c>
      <c r="L5494" t="str">
        <f t="shared" si="85"/>
        <v>M1/4672B_Inactive</v>
      </c>
    </row>
    <row r="5495" spans="1:12" x14ac:dyDescent="0.25">
      <c r="A5495">
        <v>5498</v>
      </c>
      <c r="B5495" t="s">
        <v>12202</v>
      </c>
      <c r="C5495">
        <v>382401</v>
      </c>
      <c r="D5495">
        <v>406806</v>
      </c>
      <c r="E5495" t="s">
        <v>1282</v>
      </c>
      <c r="F5495" t="s">
        <v>12203</v>
      </c>
      <c r="G5495">
        <v>-2.267136389</v>
      </c>
      <c r="H5495">
        <v>53.557593850000003</v>
      </c>
      <c r="I5495" t="s">
        <v>1284</v>
      </c>
      <c r="J5495" t="s">
        <v>3235</v>
      </c>
      <c r="K5495" t="s">
        <v>58</v>
      </c>
      <c r="L5495" t="str">
        <f t="shared" si="85"/>
        <v>M66/4128A_Active</v>
      </c>
    </row>
    <row r="5496" spans="1:12" x14ac:dyDescent="0.25">
      <c r="A5496">
        <v>5499</v>
      </c>
      <c r="B5496" t="s">
        <v>12204</v>
      </c>
      <c r="C5496">
        <v>434423</v>
      </c>
      <c r="D5496">
        <v>173908</v>
      </c>
      <c r="E5496" t="s">
        <v>1295</v>
      </c>
      <c r="F5496" t="s">
        <v>12205</v>
      </c>
      <c r="G5496">
        <v>-1.505871059</v>
      </c>
      <c r="H5496">
        <v>51.463103429999997</v>
      </c>
      <c r="I5496" t="s">
        <v>1280</v>
      </c>
      <c r="J5496" t="s">
        <v>252</v>
      </c>
      <c r="K5496" t="s">
        <v>101</v>
      </c>
      <c r="L5496" t="str">
        <f t="shared" si="85"/>
        <v>M4/3060B_Inactive</v>
      </c>
    </row>
    <row r="5497" spans="1:12" x14ac:dyDescent="0.25">
      <c r="A5497">
        <v>5500</v>
      </c>
      <c r="B5497" t="s">
        <v>12206</v>
      </c>
      <c r="C5497">
        <v>377482</v>
      </c>
      <c r="D5497">
        <v>353153</v>
      </c>
      <c r="E5497" t="s">
        <v>1287</v>
      </c>
      <c r="F5497" t="s">
        <v>1191</v>
      </c>
      <c r="G5497">
        <v>-2.3375632560000001</v>
      </c>
      <c r="H5497">
        <v>53.075143760000003</v>
      </c>
      <c r="I5497" t="s">
        <v>1280</v>
      </c>
      <c r="J5497" t="s">
        <v>109</v>
      </c>
      <c r="K5497" t="s">
        <v>35</v>
      </c>
      <c r="L5497" t="str">
        <f t="shared" si="85"/>
        <v>M6/6620A_Inactive</v>
      </c>
    </row>
    <row r="5498" spans="1:12" x14ac:dyDescent="0.25">
      <c r="A5498">
        <v>5501</v>
      </c>
      <c r="B5498" t="s">
        <v>12207</v>
      </c>
      <c r="C5498">
        <v>553404</v>
      </c>
      <c r="D5498">
        <v>168892</v>
      </c>
      <c r="E5498" t="s">
        <v>1300</v>
      </c>
      <c r="F5498" t="s">
        <v>12208</v>
      </c>
      <c r="G5498">
        <v>0.20381736</v>
      </c>
      <c r="H5498">
        <v>51.398324410000001</v>
      </c>
      <c r="I5498" t="s">
        <v>1284</v>
      </c>
      <c r="J5498" t="s">
        <v>44</v>
      </c>
      <c r="K5498" t="s">
        <v>48</v>
      </c>
      <c r="L5498" t="str">
        <f t="shared" si="85"/>
        <v>M25/4127A_Active</v>
      </c>
    </row>
    <row r="5499" spans="1:12" x14ac:dyDescent="0.25">
      <c r="A5499">
        <v>5502</v>
      </c>
      <c r="B5499" t="s">
        <v>12209</v>
      </c>
      <c r="C5499">
        <v>367776</v>
      </c>
      <c r="D5499">
        <v>178284</v>
      </c>
      <c r="E5499" t="s">
        <v>1278</v>
      </c>
      <c r="F5499" t="s">
        <v>12210</v>
      </c>
      <c r="G5499">
        <v>-2.4656428269999999</v>
      </c>
      <c r="H5499">
        <v>51.502563799999997</v>
      </c>
      <c r="I5499" t="s">
        <v>1284</v>
      </c>
      <c r="J5499" t="s">
        <v>252</v>
      </c>
      <c r="K5499" t="s">
        <v>87</v>
      </c>
      <c r="L5499" t="str">
        <f t="shared" si="85"/>
        <v>M4/3776A_Active</v>
      </c>
    </row>
    <row r="5500" spans="1:12" x14ac:dyDescent="0.25">
      <c r="A5500">
        <v>5503</v>
      </c>
      <c r="B5500" t="s">
        <v>12211</v>
      </c>
      <c r="C5500">
        <v>441437</v>
      </c>
      <c r="D5500">
        <v>456403</v>
      </c>
      <c r="E5500" t="s">
        <v>1282</v>
      </c>
      <c r="F5500" t="s">
        <v>12212</v>
      </c>
      <c r="G5500">
        <v>-1.369332405</v>
      </c>
      <c r="H5500">
        <v>54.00201646</v>
      </c>
      <c r="I5500" t="s">
        <v>1284</v>
      </c>
      <c r="J5500" t="s">
        <v>1285</v>
      </c>
      <c r="K5500" t="s">
        <v>58</v>
      </c>
      <c r="L5500" t="str">
        <f t="shared" si="85"/>
        <v>A1M/9777B_Active</v>
      </c>
    </row>
    <row r="5501" spans="1:12" x14ac:dyDescent="0.25">
      <c r="A5501">
        <v>5504</v>
      </c>
      <c r="B5501" t="s">
        <v>12213</v>
      </c>
      <c r="C5501">
        <v>373967</v>
      </c>
      <c r="D5501">
        <v>177786</v>
      </c>
      <c r="E5501" t="s">
        <v>1278</v>
      </c>
      <c r="F5501" t="s">
        <v>12214</v>
      </c>
      <c r="G5501">
        <v>-2.3764127500000001</v>
      </c>
      <c r="H5501">
        <v>51.498406559999999</v>
      </c>
      <c r="I5501" t="s">
        <v>1284</v>
      </c>
      <c r="J5501" t="s">
        <v>252</v>
      </c>
      <c r="K5501" t="s">
        <v>87</v>
      </c>
      <c r="L5501" t="str">
        <f t="shared" si="85"/>
        <v>M4/3713A_Active</v>
      </c>
    </row>
    <row r="5502" spans="1:12" x14ac:dyDescent="0.25">
      <c r="A5502">
        <v>5505</v>
      </c>
      <c r="B5502" t="s">
        <v>12215</v>
      </c>
      <c r="C5502">
        <v>510348</v>
      </c>
      <c r="D5502">
        <v>178289</v>
      </c>
      <c r="E5502" t="s">
        <v>1295</v>
      </c>
      <c r="F5502" t="s">
        <v>12216</v>
      </c>
      <c r="G5502">
        <v>-0.41188640999999998</v>
      </c>
      <c r="H5502">
        <v>51.492787749999998</v>
      </c>
      <c r="I5502" t="s">
        <v>1280</v>
      </c>
      <c r="J5502" t="s">
        <v>252</v>
      </c>
      <c r="K5502" t="s">
        <v>101</v>
      </c>
      <c r="L5502" t="str">
        <f t="shared" si="85"/>
        <v>M4/2221L_Inactive</v>
      </c>
    </row>
    <row r="5503" spans="1:12" x14ac:dyDescent="0.25">
      <c r="A5503">
        <v>5506</v>
      </c>
      <c r="B5503" t="s">
        <v>12217</v>
      </c>
      <c r="C5503">
        <v>554127</v>
      </c>
      <c r="D5503">
        <v>170111</v>
      </c>
      <c r="E5503" t="s">
        <v>1300</v>
      </c>
      <c r="F5503" t="s">
        <v>12218</v>
      </c>
      <c r="G5503">
        <v>0.21473176599999999</v>
      </c>
      <c r="H5503">
        <v>51.409081550000003</v>
      </c>
      <c r="I5503" t="s">
        <v>1284</v>
      </c>
      <c r="J5503" t="s">
        <v>44</v>
      </c>
      <c r="K5503" t="s">
        <v>48</v>
      </c>
      <c r="L5503" t="str">
        <f t="shared" si="85"/>
        <v>M25/4113A_Active</v>
      </c>
    </row>
    <row r="5504" spans="1:12" x14ac:dyDescent="0.25">
      <c r="A5504">
        <v>5507</v>
      </c>
      <c r="B5504" t="s">
        <v>12219</v>
      </c>
      <c r="C5504">
        <v>440378</v>
      </c>
      <c r="D5504">
        <v>459687</v>
      </c>
      <c r="E5504" t="s">
        <v>1287</v>
      </c>
      <c r="F5504" t="s">
        <v>12220</v>
      </c>
      <c r="G5504">
        <v>-1.3850525220000001</v>
      </c>
      <c r="H5504">
        <v>54.031613489999998</v>
      </c>
      <c r="I5504" t="s">
        <v>1284</v>
      </c>
      <c r="J5504" t="s">
        <v>1285</v>
      </c>
      <c r="K5504" t="s">
        <v>35</v>
      </c>
      <c r="L5504" t="str">
        <f t="shared" si="85"/>
        <v>A1M/9812A_Active</v>
      </c>
    </row>
    <row r="5505" spans="1:12" x14ac:dyDescent="0.25">
      <c r="A5505">
        <v>5508</v>
      </c>
      <c r="B5505" t="s">
        <v>12221</v>
      </c>
      <c r="C5505">
        <v>363282</v>
      </c>
      <c r="D5505">
        <v>181234</v>
      </c>
      <c r="E5505" t="s">
        <v>1295</v>
      </c>
      <c r="F5505" t="s">
        <v>12222</v>
      </c>
      <c r="G5505">
        <v>-2.5306944360000001</v>
      </c>
      <c r="H5505">
        <v>51.528813079999999</v>
      </c>
      <c r="I5505" t="s">
        <v>1284</v>
      </c>
      <c r="J5505" t="s">
        <v>252</v>
      </c>
      <c r="K5505" t="s">
        <v>101</v>
      </c>
      <c r="L5505" t="str">
        <f t="shared" si="85"/>
        <v>M4/3838B6_Active</v>
      </c>
    </row>
    <row r="5506" spans="1:12" x14ac:dyDescent="0.25">
      <c r="A5506">
        <v>5509</v>
      </c>
      <c r="B5506" t="s">
        <v>12223</v>
      </c>
      <c r="C5506">
        <v>375825</v>
      </c>
      <c r="D5506">
        <v>399324</v>
      </c>
      <c r="E5506" t="s">
        <v>1295</v>
      </c>
      <c r="F5506" t="s">
        <v>12224</v>
      </c>
      <c r="G5506">
        <v>-2.3658234170000001</v>
      </c>
      <c r="H5506">
        <v>53.490081369999999</v>
      </c>
      <c r="I5506" t="s">
        <v>1284</v>
      </c>
      <c r="J5506" t="s">
        <v>3178</v>
      </c>
      <c r="K5506" t="s">
        <v>101</v>
      </c>
      <c r="L5506" t="str">
        <f t="shared" si="85"/>
        <v>M602/6012A_Active</v>
      </c>
    </row>
    <row r="5507" spans="1:12" x14ac:dyDescent="0.25">
      <c r="A5507">
        <v>5510</v>
      </c>
      <c r="B5507" t="s">
        <v>12225</v>
      </c>
      <c r="C5507">
        <v>555739</v>
      </c>
      <c r="D5507">
        <v>173009</v>
      </c>
      <c r="E5507" t="s">
        <v>1300</v>
      </c>
      <c r="F5507" t="s">
        <v>12226</v>
      </c>
      <c r="G5507">
        <v>0.239163981</v>
      </c>
      <c r="H5507">
        <v>51.434679180000003</v>
      </c>
      <c r="I5507" t="s">
        <v>1284</v>
      </c>
      <c r="J5507" t="s">
        <v>44</v>
      </c>
      <c r="K5507" t="s">
        <v>48</v>
      </c>
      <c r="L5507" t="str">
        <f t="shared" ref="L5507:L5570" si="86">F5507&amp;"_"&amp;I5507</f>
        <v>M25/4078A_Active</v>
      </c>
    </row>
    <row r="5508" spans="1:12" x14ac:dyDescent="0.25">
      <c r="A5508">
        <v>5511</v>
      </c>
      <c r="B5508" t="s">
        <v>12227</v>
      </c>
      <c r="C5508">
        <v>518830</v>
      </c>
      <c r="D5508">
        <v>203263</v>
      </c>
      <c r="E5508" t="s">
        <v>1292</v>
      </c>
      <c r="F5508" t="s">
        <v>12228</v>
      </c>
      <c r="G5508">
        <v>-0.28130795400000003</v>
      </c>
      <c r="H5508">
        <v>51.71552363</v>
      </c>
      <c r="I5508" t="s">
        <v>1284</v>
      </c>
      <c r="J5508" t="s">
        <v>44</v>
      </c>
      <c r="K5508" t="s">
        <v>67</v>
      </c>
      <c r="L5508" t="str">
        <f t="shared" si="86"/>
        <v>M25/5295B_Active</v>
      </c>
    </row>
    <row r="5509" spans="1:12" x14ac:dyDescent="0.25">
      <c r="A5509">
        <v>5512</v>
      </c>
      <c r="B5509" t="s">
        <v>12229</v>
      </c>
      <c r="C5509">
        <v>432323</v>
      </c>
      <c r="D5509">
        <v>405646</v>
      </c>
      <c r="E5509" t="s">
        <v>1282</v>
      </c>
      <c r="F5509" t="s">
        <v>12230</v>
      </c>
      <c r="G5509">
        <v>-1.5136637829999999</v>
      </c>
      <c r="H5509">
        <v>53.546480289999998</v>
      </c>
      <c r="I5509" t="s">
        <v>1284</v>
      </c>
      <c r="J5509" t="s">
        <v>30</v>
      </c>
      <c r="K5509" t="s">
        <v>58</v>
      </c>
      <c r="L5509" t="str">
        <f t="shared" si="86"/>
        <v>M1/4771B_Active</v>
      </c>
    </row>
    <row r="5510" spans="1:12" x14ac:dyDescent="0.25">
      <c r="A5510">
        <v>5513</v>
      </c>
      <c r="B5510" t="s">
        <v>12231</v>
      </c>
      <c r="C5510">
        <v>445441</v>
      </c>
      <c r="D5510">
        <v>356113</v>
      </c>
      <c r="E5510" t="s">
        <v>1287</v>
      </c>
      <c r="F5510" t="s">
        <v>12232</v>
      </c>
      <c r="G5510">
        <v>-1.3227844740000001</v>
      </c>
      <c r="H5510">
        <v>53.100308910000003</v>
      </c>
      <c r="I5510" t="s">
        <v>1280</v>
      </c>
      <c r="J5510" t="s">
        <v>30</v>
      </c>
      <c r="K5510" t="s">
        <v>35</v>
      </c>
      <c r="L5510" t="str">
        <f t="shared" si="86"/>
        <v>M1/4175A_Inactive</v>
      </c>
    </row>
    <row r="5511" spans="1:12" x14ac:dyDescent="0.25">
      <c r="A5511">
        <v>5514</v>
      </c>
      <c r="B5511" t="s">
        <v>12233</v>
      </c>
      <c r="C5511">
        <v>550288</v>
      </c>
      <c r="D5511">
        <v>162787</v>
      </c>
      <c r="E5511" t="s">
        <v>1300</v>
      </c>
      <c r="F5511" t="s">
        <v>12234</v>
      </c>
      <c r="G5511">
        <v>0.15648024899999999</v>
      </c>
      <c r="H5511">
        <v>51.344302730000003</v>
      </c>
      <c r="I5511" t="s">
        <v>1284</v>
      </c>
      <c r="J5511" t="s">
        <v>44</v>
      </c>
      <c r="K5511" t="s">
        <v>48</v>
      </c>
      <c r="L5511" t="str">
        <f t="shared" si="86"/>
        <v>M25/4199A_Active</v>
      </c>
    </row>
    <row r="5512" spans="1:12" x14ac:dyDescent="0.25">
      <c r="A5512">
        <v>5515</v>
      </c>
      <c r="B5512" t="s">
        <v>12235</v>
      </c>
      <c r="C5512">
        <v>411344</v>
      </c>
      <c r="D5512">
        <v>289695</v>
      </c>
      <c r="E5512" t="s">
        <v>1287</v>
      </c>
      <c r="F5512" t="s">
        <v>12236</v>
      </c>
      <c r="G5512">
        <v>-1.8342984040000001</v>
      </c>
      <c r="H5512">
        <v>52.505050939999997</v>
      </c>
      <c r="I5512" t="s">
        <v>1284</v>
      </c>
      <c r="J5512" t="s">
        <v>109</v>
      </c>
      <c r="K5512" t="s">
        <v>35</v>
      </c>
      <c r="L5512" t="str">
        <f t="shared" si="86"/>
        <v>M6/5813A_Active</v>
      </c>
    </row>
    <row r="5513" spans="1:12" x14ac:dyDescent="0.25">
      <c r="A5513">
        <v>5516</v>
      </c>
      <c r="B5513" t="s">
        <v>12237</v>
      </c>
      <c r="C5513">
        <v>431213</v>
      </c>
      <c r="D5513">
        <v>426491</v>
      </c>
      <c r="E5513" t="s">
        <v>1278</v>
      </c>
      <c r="F5513" t="s">
        <v>12238</v>
      </c>
      <c r="G5513">
        <v>-1.528333017</v>
      </c>
      <c r="H5513">
        <v>53.733898349999997</v>
      </c>
      <c r="I5513" t="s">
        <v>1284</v>
      </c>
      <c r="J5513" t="s">
        <v>98</v>
      </c>
      <c r="K5513" t="s">
        <v>87</v>
      </c>
      <c r="L5513" t="str">
        <f t="shared" si="86"/>
        <v>M62/2153B_Active</v>
      </c>
    </row>
    <row r="5514" spans="1:12" x14ac:dyDescent="0.25">
      <c r="A5514">
        <v>5517</v>
      </c>
      <c r="B5514" t="s">
        <v>12239</v>
      </c>
      <c r="C5514">
        <v>415367</v>
      </c>
      <c r="D5514">
        <v>270864</v>
      </c>
      <c r="E5514" t="s">
        <v>1282</v>
      </c>
      <c r="F5514" t="s">
        <v>12240</v>
      </c>
      <c r="G5514">
        <v>-1.7758862440000001</v>
      </c>
      <c r="H5514">
        <v>52.335663510000003</v>
      </c>
      <c r="I5514" t="s">
        <v>1284</v>
      </c>
      <c r="J5514" t="s">
        <v>1458</v>
      </c>
      <c r="K5514" t="s">
        <v>58</v>
      </c>
      <c r="L5514" t="str">
        <f t="shared" si="86"/>
        <v>M40/9676L_Active</v>
      </c>
    </row>
    <row r="5515" spans="1:12" x14ac:dyDescent="0.25">
      <c r="A5515">
        <v>5518</v>
      </c>
      <c r="B5515" t="s">
        <v>12241</v>
      </c>
      <c r="C5515">
        <v>577898</v>
      </c>
      <c r="D5515">
        <v>161474</v>
      </c>
      <c r="E5515" t="s">
        <v>1278</v>
      </c>
      <c r="F5515" t="s">
        <v>12242</v>
      </c>
      <c r="G5515">
        <v>0.55186195299999996</v>
      </c>
      <c r="H5515">
        <v>51.324545209999997</v>
      </c>
      <c r="I5515" t="s">
        <v>1284</v>
      </c>
      <c r="J5515" t="s">
        <v>1319</v>
      </c>
      <c r="K5515" t="s">
        <v>87</v>
      </c>
      <c r="L5515" t="str">
        <f t="shared" si="86"/>
        <v>M2/8560B_Active</v>
      </c>
    </row>
    <row r="5516" spans="1:12" x14ac:dyDescent="0.25">
      <c r="A5516">
        <v>5519</v>
      </c>
      <c r="B5516" t="s">
        <v>12243</v>
      </c>
      <c r="C5516">
        <v>503798</v>
      </c>
      <c r="D5516">
        <v>165257</v>
      </c>
      <c r="E5516" t="s">
        <v>1292</v>
      </c>
      <c r="F5516" t="s">
        <v>12244</v>
      </c>
      <c r="G5516">
        <v>-0.510016527</v>
      </c>
      <c r="H5516">
        <v>51.376886980000002</v>
      </c>
      <c r="I5516" t="s">
        <v>1284</v>
      </c>
      <c r="J5516" t="s">
        <v>44</v>
      </c>
      <c r="K5516" t="s">
        <v>67</v>
      </c>
      <c r="L5516" t="str">
        <f t="shared" si="86"/>
        <v>M25/4806B_Active</v>
      </c>
    </row>
    <row r="5517" spans="1:12" x14ac:dyDescent="0.25">
      <c r="A5517">
        <v>5520</v>
      </c>
      <c r="B5517" t="s">
        <v>12245</v>
      </c>
      <c r="C5517">
        <v>544701</v>
      </c>
      <c r="D5517">
        <v>154966</v>
      </c>
      <c r="E5517" t="s">
        <v>1292</v>
      </c>
      <c r="F5517" t="s">
        <v>12246</v>
      </c>
      <c r="G5517">
        <v>7.3149086000000002E-2</v>
      </c>
      <c r="H5517">
        <v>51.275471529999997</v>
      </c>
      <c r="I5517" t="s">
        <v>1284</v>
      </c>
      <c r="J5517" t="s">
        <v>44</v>
      </c>
      <c r="K5517" t="s">
        <v>67</v>
      </c>
      <c r="L5517" t="str">
        <f t="shared" si="86"/>
        <v>M25/4315B_Active</v>
      </c>
    </row>
    <row r="5518" spans="1:12" x14ac:dyDescent="0.25">
      <c r="A5518">
        <v>5521</v>
      </c>
      <c r="B5518" t="s">
        <v>12247</v>
      </c>
      <c r="C5518">
        <v>358621</v>
      </c>
      <c r="D5518">
        <v>420094</v>
      </c>
      <c r="E5518" t="s">
        <v>1287</v>
      </c>
      <c r="F5518" t="s">
        <v>12248</v>
      </c>
      <c r="G5518">
        <v>-2.6278621800000002</v>
      </c>
      <c r="H5518">
        <v>53.675681349999998</v>
      </c>
      <c r="I5518" t="s">
        <v>1280</v>
      </c>
      <c r="J5518" t="s">
        <v>1615</v>
      </c>
      <c r="K5518" t="s">
        <v>35</v>
      </c>
      <c r="L5518" t="str">
        <f t="shared" si="86"/>
        <v>M61/2282A_Inactive</v>
      </c>
    </row>
    <row r="5519" spans="1:12" x14ac:dyDescent="0.25">
      <c r="A5519">
        <v>5522</v>
      </c>
      <c r="B5519" t="s">
        <v>12249</v>
      </c>
      <c r="C5519">
        <v>404930</v>
      </c>
      <c r="D5519">
        <v>273304</v>
      </c>
      <c r="E5519" t="s">
        <v>1287</v>
      </c>
      <c r="F5519" t="s">
        <v>12250</v>
      </c>
      <c r="G5519">
        <v>-1.929026328</v>
      </c>
      <c r="H5519">
        <v>52.357789689999997</v>
      </c>
      <c r="I5519" t="s">
        <v>1284</v>
      </c>
      <c r="J5519" t="s">
        <v>172</v>
      </c>
      <c r="K5519" t="s">
        <v>35</v>
      </c>
      <c r="L5519" t="str">
        <f t="shared" si="86"/>
        <v>M42/6209A_Active</v>
      </c>
    </row>
    <row r="5520" spans="1:12" x14ac:dyDescent="0.25">
      <c r="A5520">
        <v>5523</v>
      </c>
      <c r="B5520" t="s">
        <v>12251</v>
      </c>
      <c r="C5520">
        <v>377125</v>
      </c>
      <c r="D5520">
        <v>354643</v>
      </c>
      <c r="E5520" t="s">
        <v>1282</v>
      </c>
      <c r="F5520" t="s">
        <v>12252</v>
      </c>
      <c r="G5520">
        <v>-2.3429983559999998</v>
      </c>
      <c r="H5520">
        <v>53.088521980000003</v>
      </c>
      <c r="I5520" t="s">
        <v>1280</v>
      </c>
      <c r="J5520" t="s">
        <v>109</v>
      </c>
      <c r="K5520" t="s">
        <v>58</v>
      </c>
      <c r="L5520" t="str">
        <f t="shared" si="86"/>
        <v>M6/6635B_Inactive</v>
      </c>
    </row>
    <row r="5521" spans="1:12" x14ac:dyDescent="0.25">
      <c r="A5521">
        <v>5524</v>
      </c>
      <c r="B5521" t="s">
        <v>12253</v>
      </c>
      <c r="C5521">
        <v>555823</v>
      </c>
      <c r="D5521">
        <v>174985</v>
      </c>
      <c r="E5521" t="s">
        <v>1292</v>
      </c>
      <c r="F5521" t="s">
        <v>12254</v>
      </c>
      <c r="G5521">
        <v>0.241240327</v>
      </c>
      <c r="H5521">
        <v>51.452409799999998</v>
      </c>
      <c r="I5521" t="s">
        <v>1284</v>
      </c>
      <c r="J5521" t="s">
        <v>44</v>
      </c>
      <c r="K5521" t="s">
        <v>67</v>
      </c>
      <c r="L5521" t="str">
        <f t="shared" si="86"/>
        <v>M25/4059B_Active</v>
      </c>
    </row>
    <row r="5522" spans="1:12" x14ac:dyDescent="0.25">
      <c r="A5522">
        <v>5525</v>
      </c>
      <c r="B5522" t="s">
        <v>12255</v>
      </c>
      <c r="C5522">
        <v>551008</v>
      </c>
      <c r="D5522">
        <v>197497</v>
      </c>
      <c r="E5522" t="s">
        <v>1300</v>
      </c>
      <c r="F5522" t="s">
        <v>12256</v>
      </c>
      <c r="G5522">
        <v>0.18165414899999999</v>
      </c>
      <c r="H5522">
        <v>51.655984619999998</v>
      </c>
      <c r="I5522" t="s">
        <v>1284</v>
      </c>
      <c r="J5522" t="s">
        <v>44</v>
      </c>
      <c r="K5522" t="s">
        <v>48</v>
      </c>
      <c r="L5522" t="str">
        <f t="shared" si="86"/>
        <v>M25/5646A_Active</v>
      </c>
    </row>
    <row r="5523" spans="1:12" x14ac:dyDescent="0.25">
      <c r="A5523">
        <v>5526</v>
      </c>
      <c r="B5523" t="s">
        <v>12257</v>
      </c>
      <c r="C5523">
        <v>516165</v>
      </c>
      <c r="D5523">
        <v>158635</v>
      </c>
      <c r="E5523" t="s">
        <v>1300</v>
      </c>
      <c r="F5523" t="s">
        <v>12258</v>
      </c>
      <c r="G5523">
        <v>-0.33456013200000001</v>
      </c>
      <c r="H5523">
        <v>51.314975760000003</v>
      </c>
      <c r="I5523" t="s">
        <v>1284</v>
      </c>
      <c r="J5523" t="s">
        <v>44</v>
      </c>
      <c r="K5523" t="s">
        <v>48</v>
      </c>
      <c r="L5523" t="str">
        <f t="shared" si="86"/>
        <v>M25/4637A_Active</v>
      </c>
    </row>
    <row r="5524" spans="1:12" x14ac:dyDescent="0.25">
      <c r="A5524">
        <v>5527</v>
      </c>
      <c r="B5524" t="s">
        <v>12259</v>
      </c>
      <c r="C5524">
        <v>532701</v>
      </c>
      <c r="D5524">
        <v>152691</v>
      </c>
      <c r="E5524" t="s">
        <v>1300</v>
      </c>
      <c r="F5524" t="s">
        <v>12260</v>
      </c>
      <c r="G5524">
        <v>-9.9627005000000005E-2</v>
      </c>
      <c r="H5524">
        <v>51.25794466</v>
      </c>
      <c r="I5524" t="s">
        <v>1284</v>
      </c>
      <c r="J5524" t="s">
        <v>44</v>
      </c>
      <c r="K5524" t="s">
        <v>48</v>
      </c>
      <c r="L5524" t="str">
        <f t="shared" si="86"/>
        <v>M25/4442A_Active</v>
      </c>
    </row>
    <row r="5525" spans="1:12" x14ac:dyDescent="0.25">
      <c r="A5525">
        <v>5528</v>
      </c>
      <c r="B5525" t="s">
        <v>12261</v>
      </c>
      <c r="C5525">
        <v>556091</v>
      </c>
      <c r="D5525">
        <v>193271</v>
      </c>
      <c r="E5525" t="s">
        <v>1292</v>
      </c>
      <c r="F5525" t="s">
        <v>12262</v>
      </c>
      <c r="G5525">
        <v>0.253192213</v>
      </c>
      <c r="H5525">
        <v>51.616628779999999</v>
      </c>
      <c r="I5525" t="s">
        <v>1284</v>
      </c>
      <c r="J5525" t="s">
        <v>44</v>
      </c>
      <c r="K5525" t="s">
        <v>67</v>
      </c>
      <c r="L5525" t="str">
        <f t="shared" si="86"/>
        <v>M25/5713B_Active</v>
      </c>
    </row>
    <row r="5526" spans="1:12" x14ac:dyDescent="0.25">
      <c r="A5526">
        <v>5529</v>
      </c>
      <c r="B5526" t="s">
        <v>12263</v>
      </c>
      <c r="C5526">
        <v>447013</v>
      </c>
      <c r="D5526">
        <v>424927</v>
      </c>
      <c r="E5526" t="s">
        <v>1282</v>
      </c>
      <c r="F5526" t="s">
        <v>12264</v>
      </c>
      <c r="G5526">
        <v>-1.2890793149999999</v>
      </c>
      <c r="H5526">
        <v>53.718662270000003</v>
      </c>
      <c r="I5526" t="s">
        <v>1284</v>
      </c>
      <c r="J5526" t="s">
        <v>98</v>
      </c>
      <c r="K5526" t="s">
        <v>58</v>
      </c>
      <c r="L5526" t="str">
        <f t="shared" si="86"/>
        <v>M62/2321K_Active</v>
      </c>
    </row>
    <row r="5527" spans="1:12" x14ac:dyDescent="0.25">
      <c r="A5527">
        <v>5530</v>
      </c>
      <c r="B5527" t="s">
        <v>12265</v>
      </c>
      <c r="C5527">
        <v>549722</v>
      </c>
      <c r="D5527">
        <v>242775</v>
      </c>
      <c r="E5527" t="s">
        <v>1287</v>
      </c>
      <c r="F5527" t="s">
        <v>12266</v>
      </c>
      <c r="G5527">
        <v>0.18268198999999999</v>
      </c>
      <c r="H5527">
        <v>52.063133209999997</v>
      </c>
      <c r="I5527" t="s">
        <v>1284</v>
      </c>
      <c r="J5527" t="s">
        <v>1419</v>
      </c>
      <c r="K5527" t="s">
        <v>35</v>
      </c>
      <c r="L5527" t="str">
        <f t="shared" si="86"/>
        <v>M11/6694A_Active</v>
      </c>
    </row>
    <row r="5528" spans="1:12" x14ac:dyDescent="0.25">
      <c r="A5528">
        <v>5531</v>
      </c>
      <c r="B5528" t="s">
        <v>12267</v>
      </c>
      <c r="C5528">
        <v>410454</v>
      </c>
      <c r="D5528">
        <v>289675</v>
      </c>
      <c r="E5528" t="s">
        <v>1287</v>
      </c>
      <c r="F5528" t="s">
        <v>1219</v>
      </c>
      <c r="G5528">
        <v>-1.847411382</v>
      </c>
      <c r="H5528">
        <v>52.504888749999999</v>
      </c>
      <c r="I5528" t="s">
        <v>1284</v>
      </c>
      <c r="J5528" t="s">
        <v>109</v>
      </c>
      <c r="K5528" t="s">
        <v>35</v>
      </c>
      <c r="L5528" t="str">
        <f t="shared" si="86"/>
        <v>M6/5822A_Active</v>
      </c>
    </row>
    <row r="5529" spans="1:12" x14ac:dyDescent="0.25">
      <c r="A5529">
        <v>5532</v>
      </c>
      <c r="B5529" t="s">
        <v>12268</v>
      </c>
      <c r="C5529">
        <v>500787</v>
      </c>
      <c r="D5529">
        <v>233367</v>
      </c>
      <c r="E5529" t="s">
        <v>1282</v>
      </c>
      <c r="F5529" t="s">
        <v>12269</v>
      </c>
      <c r="G5529">
        <v>-0.53361355200000005</v>
      </c>
      <c r="H5529">
        <v>51.989631099999997</v>
      </c>
      <c r="I5529" t="s">
        <v>1284</v>
      </c>
      <c r="J5529" t="s">
        <v>30</v>
      </c>
      <c r="K5529" t="s">
        <v>58</v>
      </c>
      <c r="L5529" t="str">
        <f t="shared" si="86"/>
        <v>M1/2662B_Active</v>
      </c>
    </row>
    <row r="5530" spans="1:12" x14ac:dyDescent="0.25">
      <c r="A5530">
        <v>5533</v>
      </c>
      <c r="B5530" t="s">
        <v>12270</v>
      </c>
      <c r="C5530">
        <v>356180</v>
      </c>
      <c r="D5530">
        <v>433098</v>
      </c>
      <c r="E5530" t="s">
        <v>1282</v>
      </c>
      <c r="F5530" t="s">
        <v>12271</v>
      </c>
      <c r="G5530">
        <v>-2.666659321</v>
      </c>
      <c r="H5530">
        <v>53.792353419999998</v>
      </c>
      <c r="I5530" t="s">
        <v>1284</v>
      </c>
      <c r="J5530" t="s">
        <v>109</v>
      </c>
      <c r="K5530" t="s">
        <v>58</v>
      </c>
      <c r="L5530" t="str">
        <f t="shared" si="86"/>
        <v>M6/7536B_Active</v>
      </c>
    </row>
    <row r="5531" spans="1:12" x14ac:dyDescent="0.25">
      <c r="A5531">
        <v>5534</v>
      </c>
      <c r="B5531" t="s">
        <v>12272</v>
      </c>
      <c r="C5531">
        <v>465546</v>
      </c>
      <c r="D5531">
        <v>171192</v>
      </c>
      <c r="E5531" t="s">
        <v>1278</v>
      </c>
      <c r="F5531" t="s">
        <v>12273</v>
      </c>
      <c r="G5531">
        <v>-1.0584156419999999</v>
      </c>
      <c r="H5531">
        <v>51.435945220000001</v>
      </c>
      <c r="I5531" t="s">
        <v>1280</v>
      </c>
      <c r="J5531" t="s">
        <v>252</v>
      </c>
      <c r="K5531" t="s">
        <v>87</v>
      </c>
      <c r="L5531" t="str">
        <f t="shared" si="86"/>
        <v>M4/2725A_Inactive</v>
      </c>
    </row>
    <row r="5532" spans="1:12" x14ac:dyDescent="0.25">
      <c r="A5532">
        <v>5535</v>
      </c>
      <c r="B5532" t="s">
        <v>12274</v>
      </c>
      <c r="C5532">
        <v>448203</v>
      </c>
      <c r="D5532">
        <v>313415</v>
      </c>
      <c r="E5532" t="s">
        <v>1287</v>
      </c>
      <c r="F5532" t="s">
        <v>12275</v>
      </c>
      <c r="G5532">
        <v>-1.287850178</v>
      </c>
      <c r="H5532">
        <v>52.716270780000002</v>
      </c>
      <c r="I5532" t="s">
        <v>1284</v>
      </c>
      <c r="J5532" t="s">
        <v>30</v>
      </c>
      <c r="K5532" t="s">
        <v>35</v>
      </c>
      <c r="L5532" t="str">
        <f t="shared" si="86"/>
        <v>M1/3704A_Active</v>
      </c>
    </row>
    <row r="5533" spans="1:12" x14ac:dyDescent="0.25">
      <c r="A5533">
        <v>5536</v>
      </c>
      <c r="B5533" t="s">
        <v>12276</v>
      </c>
      <c r="C5533">
        <v>392699</v>
      </c>
      <c r="D5533">
        <v>318656</v>
      </c>
      <c r="E5533" t="s">
        <v>1282</v>
      </c>
      <c r="F5533" t="s">
        <v>12277</v>
      </c>
      <c r="G5533">
        <v>-2.1096379089999999</v>
      </c>
      <c r="H5533">
        <v>52.765468149999997</v>
      </c>
      <c r="I5533" t="s">
        <v>1280</v>
      </c>
      <c r="J5533" t="s">
        <v>109</v>
      </c>
      <c r="K5533" t="s">
        <v>58</v>
      </c>
      <c r="L5533" t="str">
        <f t="shared" si="86"/>
        <v>M6/6201L_Inactive</v>
      </c>
    </row>
    <row r="5534" spans="1:12" x14ac:dyDescent="0.25">
      <c r="A5534">
        <v>5537</v>
      </c>
      <c r="B5534" t="s">
        <v>12278</v>
      </c>
      <c r="C5534">
        <v>441154</v>
      </c>
      <c r="D5534">
        <v>445488</v>
      </c>
      <c r="E5534" t="s">
        <v>1282</v>
      </c>
      <c r="F5534" t="s">
        <v>12279</v>
      </c>
      <c r="G5534">
        <v>-1.375116673</v>
      </c>
      <c r="H5534">
        <v>53.903944789999997</v>
      </c>
      <c r="I5534" t="s">
        <v>1284</v>
      </c>
      <c r="J5534" t="s">
        <v>1285</v>
      </c>
      <c r="K5534" t="s">
        <v>58</v>
      </c>
      <c r="L5534" t="str">
        <f t="shared" si="86"/>
        <v>A1M/9646B_Active</v>
      </c>
    </row>
    <row r="5535" spans="1:12" x14ac:dyDescent="0.25">
      <c r="A5535">
        <v>5538</v>
      </c>
      <c r="B5535" t="s">
        <v>12280</v>
      </c>
      <c r="C5535">
        <v>550302</v>
      </c>
      <c r="D5535">
        <v>162779</v>
      </c>
      <c r="E5535" t="s">
        <v>1300</v>
      </c>
      <c r="F5535" t="s">
        <v>12281</v>
      </c>
      <c r="G5535">
        <v>0.15667773600000001</v>
      </c>
      <c r="H5535">
        <v>51.344227140000001</v>
      </c>
      <c r="I5535" t="s">
        <v>1284</v>
      </c>
      <c r="J5535" t="s">
        <v>44</v>
      </c>
      <c r="K5535" t="s">
        <v>48</v>
      </c>
      <c r="L5535" t="str">
        <f t="shared" si="86"/>
        <v>M25/4199K_Active</v>
      </c>
    </row>
    <row r="5536" spans="1:12" x14ac:dyDescent="0.25">
      <c r="A5536">
        <v>5539</v>
      </c>
      <c r="B5536" t="s">
        <v>12282</v>
      </c>
      <c r="C5536">
        <v>577424</v>
      </c>
      <c r="D5536">
        <v>161543</v>
      </c>
      <c r="E5536" t="s">
        <v>1295</v>
      </c>
      <c r="F5536" t="s">
        <v>12283</v>
      </c>
      <c r="G5536">
        <v>0.54510064499999999</v>
      </c>
      <c r="H5536">
        <v>51.325313020000003</v>
      </c>
      <c r="I5536" t="s">
        <v>1284</v>
      </c>
      <c r="J5536" t="s">
        <v>1319</v>
      </c>
      <c r="K5536" t="s">
        <v>101</v>
      </c>
      <c r="L5536" t="str">
        <f t="shared" si="86"/>
        <v>M2/8555A_Active</v>
      </c>
    </row>
    <row r="5537" spans="1:12" x14ac:dyDescent="0.25">
      <c r="A5537">
        <v>5540</v>
      </c>
      <c r="B5537" t="s">
        <v>12284</v>
      </c>
      <c r="C5537">
        <v>460629</v>
      </c>
      <c r="D5537">
        <v>266789</v>
      </c>
      <c r="E5537" t="s">
        <v>1282</v>
      </c>
      <c r="F5537" t="s">
        <v>12285</v>
      </c>
      <c r="G5537">
        <v>-1.1123962869999999</v>
      </c>
      <c r="H5537">
        <v>52.295908369999999</v>
      </c>
      <c r="I5537" t="s">
        <v>1280</v>
      </c>
      <c r="J5537" t="s">
        <v>30</v>
      </c>
      <c r="K5537" t="s">
        <v>58</v>
      </c>
      <c r="L5537" t="str">
        <f t="shared" si="86"/>
        <v>M1/3198B_Inactive</v>
      </c>
    </row>
    <row r="5538" spans="1:12" x14ac:dyDescent="0.25">
      <c r="A5538">
        <v>5541</v>
      </c>
      <c r="B5538" t="s">
        <v>12286</v>
      </c>
      <c r="C5538">
        <v>391820</v>
      </c>
      <c r="D5538">
        <v>265725</v>
      </c>
      <c r="E5538" t="s">
        <v>1287</v>
      </c>
      <c r="F5538" t="s">
        <v>12287</v>
      </c>
      <c r="G5538">
        <v>-2.1213403290000001</v>
      </c>
      <c r="H5538">
        <v>52.289611530000002</v>
      </c>
      <c r="I5538" t="s">
        <v>1280</v>
      </c>
      <c r="J5538" t="s">
        <v>226</v>
      </c>
      <c r="K5538" t="s">
        <v>35</v>
      </c>
      <c r="L5538" t="str">
        <f t="shared" si="86"/>
        <v>M5/7345M_Inactive</v>
      </c>
    </row>
    <row r="5539" spans="1:12" x14ac:dyDescent="0.25">
      <c r="A5539">
        <v>5542</v>
      </c>
      <c r="B5539" t="s">
        <v>12288</v>
      </c>
      <c r="C5539">
        <v>373169</v>
      </c>
      <c r="D5539">
        <v>378675</v>
      </c>
      <c r="E5539" t="s">
        <v>1282</v>
      </c>
      <c r="F5539" t="s">
        <v>12289</v>
      </c>
      <c r="G5539">
        <v>-2.4040894050000001</v>
      </c>
      <c r="H5539">
        <v>53.30435172</v>
      </c>
      <c r="I5539" t="s">
        <v>1280</v>
      </c>
      <c r="J5539" t="s">
        <v>109</v>
      </c>
      <c r="K5539" t="s">
        <v>58</v>
      </c>
      <c r="L5539" t="str">
        <f t="shared" si="86"/>
        <v>M6/6886B_Inactive</v>
      </c>
    </row>
    <row r="5540" spans="1:12" x14ac:dyDescent="0.25">
      <c r="A5540">
        <v>5543</v>
      </c>
      <c r="B5540" t="s">
        <v>12290</v>
      </c>
      <c r="C5540">
        <v>555796</v>
      </c>
      <c r="D5540">
        <v>193526</v>
      </c>
      <c r="E5540" t="s">
        <v>1300</v>
      </c>
      <c r="F5540" t="s">
        <v>12291</v>
      </c>
      <c r="G5540">
        <v>0.249048356</v>
      </c>
      <c r="H5540">
        <v>51.619001580000003</v>
      </c>
      <c r="I5540" t="s">
        <v>1284</v>
      </c>
      <c r="J5540" t="s">
        <v>44</v>
      </c>
      <c r="K5540" t="s">
        <v>48</v>
      </c>
      <c r="L5540" t="str">
        <f t="shared" si="86"/>
        <v>M25/5709A_Active</v>
      </c>
    </row>
    <row r="5541" spans="1:12" x14ac:dyDescent="0.25">
      <c r="A5541">
        <v>5544</v>
      </c>
      <c r="B5541" t="s">
        <v>12292</v>
      </c>
      <c r="C5541">
        <v>441127</v>
      </c>
      <c r="D5541">
        <v>449801</v>
      </c>
      <c r="E5541" t="s">
        <v>1287</v>
      </c>
      <c r="F5541" t="s">
        <v>12293</v>
      </c>
      <c r="G5541">
        <v>-1.3749495890000001</v>
      </c>
      <c r="H5541">
        <v>53.942708439999997</v>
      </c>
      <c r="I5541" t="s">
        <v>1284</v>
      </c>
      <c r="J5541" t="s">
        <v>1285</v>
      </c>
      <c r="K5541" t="s">
        <v>35</v>
      </c>
      <c r="L5541" t="str">
        <f t="shared" si="86"/>
        <v>A1M/9694A_Active</v>
      </c>
    </row>
    <row r="5542" spans="1:12" x14ac:dyDescent="0.25">
      <c r="A5542">
        <v>5545</v>
      </c>
      <c r="B5542" t="s">
        <v>12294</v>
      </c>
      <c r="C5542">
        <v>359853</v>
      </c>
      <c r="D5542">
        <v>182837</v>
      </c>
      <c r="E5542" t="s">
        <v>1287</v>
      </c>
      <c r="F5542" t="s">
        <v>12295</v>
      </c>
      <c r="G5542">
        <v>-2.5803069889999999</v>
      </c>
      <c r="H5542">
        <v>51.54299134</v>
      </c>
      <c r="I5542" t="s">
        <v>1284</v>
      </c>
      <c r="J5542" t="s">
        <v>226</v>
      </c>
      <c r="K5542" t="s">
        <v>35</v>
      </c>
      <c r="L5542" t="str">
        <f t="shared" si="86"/>
        <v>M5/8332B_Active</v>
      </c>
    </row>
    <row r="5543" spans="1:12" x14ac:dyDescent="0.25">
      <c r="A5543">
        <v>5546</v>
      </c>
      <c r="B5543" t="s">
        <v>12296</v>
      </c>
      <c r="C5543">
        <v>504763</v>
      </c>
      <c r="D5543">
        <v>163353</v>
      </c>
      <c r="E5543" t="s">
        <v>1300</v>
      </c>
      <c r="F5543" t="s">
        <v>12297</v>
      </c>
      <c r="G5543">
        <v>-0.496716357</v>
      </c>
      <c r="H5543">
        <v>51.359595349999999</v>
      </c>
      <c r="I5543" t="s">
        <v>1284</v>
      </c>
      <c r="J5543" t="s">
        <v>44</v>
      </c>
      <c r="K5543" t="s">
        <v>48</v>
      </c>
      <c r="L5543" t="str">
        <f t="shared" si="86"/>
        <v>M25/4783A_Active</v>
      </c>
    </row>
    <row r="5544" spans="1:12" x14ac:dyDescent="0.25">
      <c r="A5544">
        <v>5547</v>
      </c>
      <c r="B5544" t="s">
        <v>12298</v>
      </c>
      <c r="C5544">
        <v>516136</v>
      </c>
      <c r="D5544">
        <v>158668</v>
      </c>
      <c r="E5544" t="s">
        <v>1292</v>
      </c>
      <c r="F5544" t="s">
        <v>12299</v>
      </c>
      <c r="G5544">
        <v>-0.33496531800000001</v>
      </c>
      <c r="H5544">
        <v>51.315278280000001</v>
      </c>
      <c r="I5544" t="s">
        <v>1284</v>
      </c>
      <c r="J5544" t="s">
        <v>44</v>
      </c>
      <c r="K5544" t="s">
        <v>67</v>
      </c>
      <c r="L5544" t="str">
        <f t="shared" si="86"/>
        <v>M25/4638B_Active</v>
      </c>
    </row>
    <row r="5545" spans="1:12" x14ac:dyDescent="0.25">
      <c r="A5545">
        <v>5548</v>
      </c>
      <c r="B5545" t="s">
        <v>12300</v>
      </c>
      <c r="C5545">
        <v>504525</v>
      </c>
      <c r="D5545">
        <v>177825</v>
      </c>
      <c r="E5545" t="s">
        <v>1300</v>
      </c>
      <c r="F5545" t="s">
        <v>12301</v>
      </c>
      <c r="G5545">
        <v>-0.49586914300000001</v>
      </c>
      <c r="H5545">
        <v>51.489723290000001</v>
      </c>
      <c r="I5545" t="s">
        <v>1284</v>
      </c>
      <c r="J5545" t="s">
        <v>44</v>
      </c>
      <c r="K5545" t="s">
        <v>48</v>
      </c>
      <c r="L5545" t="str">
        <f t="shared" si="86"/>
        <v>M25/4945J_Active</v>
      </c>
    </row>
    <row r="5546" spans="1:12" x14ac:dyDescent="0.25">
      <c r="A5546">
        <v>5549</v>
      </c>
      <c r="B5546" t="s">
        <v>12302</v>
      </c>
      <c r="C5546">
        <v>558367</v>
      </c>
      <c r="D5546">
        <v>185251</v>
      </c>
      <c r="E5546" t="s">
        <v>1292</v>
      </c>
      <c r="F5546" t="s">
        <v>12303</v>
      </c>
      <c r="G5546">
        <v>0.28242657500000001</v>
      </c>
      <c r="H5546">
        <v>51.543939270000003</v>
      </c>
      <c r="I5546" t="s">
        <v>1284</v>
      </c>
      <c r="J5546" t="s">
        <v>44</v>
      </c>
      <c r="K5546" t="s">
        <v>67</v>
      </c>
      <c r="L5546" t="str">
        <f t="shared" si="86"/>
        <v>M25/5801B_Active</v>
      </c>
    </row>
    <row r="5547" spans="1:12" x14ac:dyDescent="0.25">
      <c r="A5547">
        <v>5550</v>
      </c>
      <c r="B5547" t="s">
        <v>12304</v>
      </c>
      <c r="C5547">
        <v>398708</v>
      </c>
      <c r="D5547">
        <v>300960</v>
      </c>
      <c r="E5547" t="s">
        <v>1287</v>
      </c>
      <c r="F5547" t="s">
        <v>12305</v>
      </c>
      <c r="G5547">
        <v>-2.020506068</v>
      </c>
      <c r="H5547">
        <v>52.606436719999998</v>
      </c>
      <c r="I5547" t="s">
        <v>1284</v>
      </c>
      <c r="J5547" t="s">
        <v>109</v>
      </c>
      <c r="K5547" t="s">
        <v>35</v>
      </c>
      <c r="L5547" t="str">
        <f t="shared" si="86"/>
        <v>M6/6005A_Active</v>
      </c>
    </row>
    <row r="5548" spans="1:12" x14ac:dyDescent="0.25">
      <c r="A5548">
        <v>5551</v>
      </c>
      <c r="B5548" t="s">
        <v>12306</v>
      </c>
      <c r="C5548">
        <v>509949</v>
      </c>
      <c r="D5548">
        <v>206832</v>
      </c>
      <c r="E5548" t="s">
        <v>1282</v>
      </c>
      <c r="F5548" t="s">
        <v>12307</v>
      </c>
      <c r="G5548">
        <v>-0.40868071299999997</v>
      </c>
      <c r="H5548">
        <v>51.74941098</v>
      </c>
      <c r="I5548" t="s">
        <v>1284</v>
      </c>
      <c r="J5548" t="s">
        <v>30</v>
      </c>
      <c r="K5548" t="s">
        <v>58</v>
      </c>
      <c r="L5548" t="str">
        <f t="shared" si="86"/>
        <v>M1/2372M_Active</v>
      </c>
    </row>
    <row r="5549" spans="1:12" x14ac:dyDescent="0.25">
      <c r="A5549">
        <v>5552</v>
      </c>
      <c r="B5549" t="s">
        <v>12308</v>
      </c>
      <c r="C5549">
        <v>414082</v>
      </c>
      <c r="D5549">
        <v>182382</v>
      </c>
      <c r="E5549" t="s">
        <v>1278</v>
      </c>
      <c r="F5549" t="s">
        <v>12309</v>
      </c>
      <c r="G5549">
        <v>-1.7983370750000001</v>
      </c>
      <c r="H5549">
        <v>51.540165539999997</v>
      </c>
      <c r="I5549" t="s">
        <v>1284</v>
      </c>
      <c r="J5549" t="s">
        <v>252</v>
      </c>
      <c r="K5549" t="s">
        <v>87</v>
      </c>
      <c r="L5549" t="str">
        <f t="shared" si="86"/>
        <v>M4/3289A_Active</v>
      </c>
    </row>
    <row r="5550" spans="1:12" x14ac:dyDescent="0.25">
      <c r="A5550">
        <v>5553</v>
      </c>
      <c r="B5550" t="s">
        <v>12310</v>
      </c>
      <c r="C5550">
        <v>397276</v>
      </c>
      <c r="D5550">
        <v>395458</v>
      </c>
      <c r="E5550" t="s">
        <v>1295</v>
      </c>
      <c r="F5550" t="s">
        <v>12311</v>
      </c>
      <c r="G5550">
        <v>-2.0424890499999999</v>
      </c>
      <c r="H5550">
        <v>53.455884769999997</v>
      </c>
      <c r="I5550" t="s">
        <v>1284</v>
      </c>
      <c r="J5550" t="s">
        <v>2278</v>
      </c>
      <c r="K5550" t="s">
        <v>101</v>
      </c>
      <c r="L5550" t="str">
        <f t="shared" si="86"/>
        <v>M67/8475A_Active</v>
      </c>
    </row>
    <row r="5551" spans="1:12" x14ac:dyDescent="0.25">
      <c r="A5551">
        <v>5554</v>
      </c>
      <c r="B5551" t="s">
        <v>12312</v>
      </c>
      <c r="C5551">
        <v>374149</v>
      </c>
      <c r="D5551">
        <v>368585</v>
      </c>
      <c r="E5551" t="s">
        <v>1282</v>
      </c>
      <c r="F5551" t="s">
        <v>12313</v>
      </c>
      <c r="G5551">
        <v>-2.3885603710000001</v>
      </c>
      <c r="H5551">
        <v>53.213706219999999</v>
      </c>
      <c r="I5551" t="s">
        <v>1280</v>
      </c>
      <c r="J5551" t="s">
        <v>109</v>
      </c>
      <c r="K5551" t="s">
        <v>58</v>
      </c>
      <c r="L5551" t="str">
        <f t="shared" si="86"/>
        <v>M6/6784B_Inactive</v>
      </c>
    </row>
    <row r="5552" spans="1:12" x14ac:dyDescent="0.25">
      <c r="A5552">
        <v>5555</v>
      </c>
      <c r="B5552" t="s">
        <v>12314</v>
      </c>
      <c r="C5552">
        <v>367231</v>
      </c>
      <c r="D5552">
        <v>178524</v>
      </c>
      <c r="E5552" t="s">
        <v>1295</v>
      </c>
      <c r="F5552" t="s">
        <v>12315</v>
      </c>
      <c r="G5552">
        <v>-2.4735168459999999</v>
      </c>
      <c r="H5552">
        <v>51.5046903</v>
      </c>
      <c r="I5552" t="s">
        <v>1284</v>
      </c>
      <c r="J5552" t="s">
        <v>252</v>
      </c>
      <c r="K5552" t="s">
        <v>101</v>
      </c>
      <c r="L5552" t="str">
        <f t="shared" si="86"/>
        <v>M4/3782B_Active</v>
      </c>
    </row>
    <row r="5553" spans="1:12" x14ac:dyDescent="0.25">
      <c r="A5553">
        <v>5556</v>
      </c>
      <c r="B5553" t="s">
        <v>12316</v>
      </c>
      <c r="C5553">
        <v>427474</v>
      </c>
      <c r="D5553">
        <v>305418</v>
      </c>
      <c r="E5553" t="s">
        <v>1282</v>
      </c>
      <c r="F5553" t="s">
        <v>12317</v>
      </c>
      <c r="G5553">
        <v>-1.5953688500000001</v>
      </c>
      <c r="H5553">
        <v>52.645826159999999</v>
      </c>
      <c r="I5553" t="s">
        <v>1280</v>
      </c>
      <c r="J5553" t="s">
        <v>172</v>
      </c>
      <c r="K5553" t="s">
        <v>58</v>
      </c>
      <c r="L5553" t="str">
        <f t="shared" si="86"/>
        <v>M42/6683B_Inactive</v>
      </c>
    </row>
    <row r="5554" spans="1:12" x14ac:dyDescent="0.25">
      <c r="A5554">
        <v>5557</v>
      </c>
      <c r="B5554" t="s">
        <v>12318</v>
      </c>
      <c r="C5554">
        <v>506597</v>
      </c>
      <c r="D5554">
        <v>221304</v>
      </c>
      <c r="E5554" t="s">
        <v>1282</v>
      </c>
      <c r="F5554" t="s">
        <v>12319</v>
      </c>
      <c r="G5554">
        <v>-0.45276719100000001</v>
      </c>
      <c r="H5554">
        <v>51.880130190000003</v>
      </c>
      <c r="I5554" t="s">
        <v>1284</v>
      </c>
      <c r="J5554" t="s">
        <v>30</v>
      </c>
      <c r="K5554" t="s">
        <v>58</v>
      </c>
      <c r="L5554" t="str">
        <f t="shared" si="86"/>
        <v>M1/2525B_Active</v>
      </c>
    </row>
    <row r="5555" spans="1:12" x14ac:dyDescent="0.25">
      <c r="A5555">
        <v>5558</v>
      </c>
      <c r="B5555" t="s">
        <v>12320</v>
      </c>
      <c r="C5555">
        <v>362856</v>
      </c>
      <c r="D5555">
        <v>181919</v>
      </c>
      <c r="E5555" t="s">
        <v>1295</v>
      </c>
      <c r="F5555" t="s">
        <v>12321</v>
      </c>
      <c r="G5555">
        <v>-2.5369078100000002</v>
      </c>
      <c r="H5555">
        <v>51.534944060000001</v>
      </c>
      <c r="I5555" t="s">
        <v>1284</v>
      </c>
      <c r="J5555" t="s">
        <v>252</v>
      </c>
      <c r="K5555" t="s">
        <v>101</v>
      </c>
      <c r="L5555" t="str">
        <f t="shared" si="86"/>
        <v>M4/3846B5_Active</v>
      </c>
    </row>
    <row r="5556" spans="1:12" x14ac:dyDescent="0.25">
      <c r="A5556">
        <v>5559</v>
      </c>
      <c r="B5556" t="s">
        <v>12322</v>
      </c>
      <c r="C5556">
        <v>455447</v>
      </c>
      <c r="D5556">
        <v>218994</v>
      </c>
      <c r="E5556" t="s">
        <v>1282</v>
      </c>
      <c r="F5556" t="s">
        <v>12323</v>
      </c>
      <c r="G5556">
        <v>-1.196122049</v>
      </c>
      <c r="H5556">
        <v>51.866784430000003</v>
      </c>
      <c r="I5556" t="s">
        <v>1284</v>
      </c>
      <c r="J5556" t="s">
        <v>1458</v>
      </c>
      <c r="K5556" t="s">
        <v>58</v>
      </c>
      <c r="L5556" t="str">
        <f t="shared" si="86"/>
        <v>M40/8970B_Active</v>
      </c>
    </row>
    <row r="5557" spans="1:12" x14ac:dyDescent="0.25">
      <c r="A5557">
        <v>5560</v>
      </c>
      <c r="B5557" t="s">
        <v>12324</v>
      </c>
      <c r="C5557">
        <v>534584</v>
      </c>
      <c r="D5557">
        <v>199998</v>
      </c>
      <c r="E5557" t="s">
        <v>1292</v>
      </c>
      <c r="F5557" t="s">
        <v>12325</v>
      </c>
      <c r="G5557">
        <v>-5.4658320000000003E-2</v>
      </c>
      <c r="H5557">
        <v>51.682626509999999</v>
      </c>
      <c r="I5557" t="s">
        <v>1284</v>
      </c>
      <c r="J5557" t="s">
        <v>44</v>
      </c>
      <c r="K5557" t="s">
        <v>67</v>
      </c>
      <c r="L5557" t="str">
        <f t="shared" si="86"/>
        <v>M25/5468M_Active</v>
      </c>
    </row>
    <row r="5558" spans="1:12" x14ac:dyDescent="0.25">
      <c r="A5558">
        <v>5561</v>
      </c>
      <c r="B5558" t="s">
        <v>12326</v>
      </c>
      <c r="C5558">
        <v>362041</v>
      </c>
      <c r="D5558">
        <v>393255</v>
      </c>
      <c r="E5558" t="s">
        <v>1287</v>
      </c>
      <c r="F5558" t="s">
        <v>12327</v>
      </c>
      <c r="G5558">
        <v>-2.572827824</v>
      </c>
      <c r="H5558">
        <v>53.434716450000003</v>
      </c>
      <c r="I5558" t="s">
        <v>1284</v>
      </c>
      <c r="J5558" t="s">
        <v>109</v>
      </c>
      <c r="K5558" t="s">
        <v>35</v>
      </c>
      <c r="L5558" t="str">
        <f t="shared" si="86"/>
        <v>M6/7084A_Active</v>
      </c>
    </row>
    <row r="5559" spans="1:12" x14ac:dyDescent="0.25">
      <c r="A5559">
        <v>5562</v>
      </c>
      <c r="B5559" t="s">
        <v>12328</v>
      </c>
      <c r="C5559">
        <v>470513</v>
      </c>
      <c r="D5559">
        <v>258353</v>
      </c>
      <c r="E5559" t="s">
        <v>1287</v>
      </c>
      <c r="F5559" t="s">
        <v>12329</v>
      </c>
      <c r="G5559">
        <v>-0.96924945299999998</v>
      </c>
      <c r="H5559">
        <v>52.218899749999999</v>
      </c>
      <c r="I5559" t="s">
        <v>1280</v>
      </c>
      <c r="J5559" t="s">
        <v>30</v>
      </c>
      <c r="K5559" t="s">
        <v>35</v>
      </c>
      <c r="L5559" t="str">
        <f t="shared" si="86"/>
        <v>M1/3061A_Inactive</v>
      </c>
    </row>
    <row r="5560" spans="1:12" x14ac:dyDescent="0.25">
      <c r="A5560">
        <v>5563</v>
      </c>
      <c r="B5560" t="s">
        <v>12330</v>
      </c>
      <c r="C5560">
        <v>437170</v>
      </c>
      <c r="D5560">
        <v>283194</v>
      </c>
      <c r="E5560" t="s">
        <v>1287</v>
      </c>
      <c r="F5560" t="s">
        <v>12331</v>
      </c>
      <c r="G5560">
        <v>-1.4545505240000001</v>
      </c>
      <c r="H5560">
        <v>52.44546957</v>
      </c>
      <c r="I5560" t="s">
        <v>1280</v>
      </c>
      <c r="J5560" t="s">
        <v>109</v>
      </c>
      <c r="K5560" t="s">
        <v>35</v>
      </c>
      <c r="L5560" t="str">
        <f t="shared" si="86"/>
        <v>M6/5523A_Inactive</v>
      </c>
    </row>
    <row r="5561" spans="1:12" x14ac:dyDescent="0.25">
      <c r="A5561">
        <v>5564</v>
      </c>
      <c r="B5561" t="s">
        <v>12332</v>
      </c>
      <c r="C5561">
        <v>361142</v>
      </c>
      <c r="D5561">
        <v>391955</v>
      </c>
      <c r="E5561" t="s">
        <v>1278</v>
      </c>
      <c r="F5561" t="s">
        <v>12333</v>
      </c>
      <c r="G5561">
        <v>-2.586198</v>
      </c>
      <c r="H5561">
        <v>53.422966219999999</v>
      </c>
      <c r="I5561" t="s">
        <v>1280</v>
      </c>
      <c r="J5561" t="s">
        <v>98</v>
      </c>
      <c r="K5561" t="s">
        <v>87</v>
      </c>
      <c r="L5561" t="str">
        <f t="shared" si="86"/>
        <v>M62/1275B_Inactive</v>
      </c>
    </row>
    <row r="5562" spans="1:12" x14ac:dyDescent="0.25">
      <c r="A5562">
        <v>5565</v>
      </c>
      <c r="B5562" t="s">
        <v>12334</v>
      </c>
      <c r="C5562">
        <v>381770</v>
      </c>
      <c r="D5562">
        <v>387667</v>
      </c>
      <c r="E5562" t="s">
        <v>1278</v>
      </c>
      <c r="F5562" t="s">
        <v>12335</v>
      </c>
      <c r="G5562">
        <v>-2.2755460219999999</v>
      </c>
      <c r="H5562">
        <v>53.38554431</v>
      </c>
      <c r="I5562" t="s">
        <v>1284</v>
      </c>
      <c r="J5562" t="s">
        <v>1357</v>
      </c>
      <c r="K5562" t="s">
        <v>87</v>
      </c>
      <c r="L5562" t="str">
        <f t="shared" si="86"/>
        <v>M56/8111A_Active</v>
      </c>
    </row>
    <row r="5563" spans="1:12" x14ac:dyDescent="0.25">
      <c r="A5563">
        <v>5566</v>
      </c>
      <c r="B5563" t="s">
        <v>12336</v>
      </c>
      <c r="C5563">
        <v>437215</v>
      </c>
      <c r="D5563">
        <v>254923</v>
      </c>
      <c r="E5563" t="s">
        <v>1287</v>
      </c>
      <c r="F5563" t="s">
        <v>12337</v>
      </c>
      <c r="G5563">
        <v>-1.4570036449999999</v>
      </c>
      <c r="H5563">
        <v>52.1913135</v>
      </c>
      <c r="I5563" t="s">
        <v>1284</v>
      </c>
      <c r="J5563" t="s">
        <v>1458</v>
      </c>
      <c r="K5563" t="s">
        <v>35</v>
      </c>
      <c r="L5563" t="str">
        <f t="shared" si="86"/>
        <v>M40/9397J_Active</v>
      </c>
    </row>
    <row r="5564" spans="1:12" x14ac:dyDescent="0.25">
      <c r="A5564">
        <v>5567</v>
      </c>
      <c r="B5564" t="s">
        <v>12338</v>
      </c>
      <c r="C5564">
        <v>442376</v>
      </c>
      <c r="D5564">
        <v>117803</v>
      </c>
      <c r="E5564" t="s">
        <v>1295</v>
      </c>
      <c r="F5564" t="s">
        <v>12339</v>
      </c>
      <c r="G5564">
        <v>-1.3980131220000001</v>
      </c>
      <c r="H5564">
        <v>50.95809474</v>
      </c>
      <c r="I5564" t="s">
        <v>1280</v>
      </c>
      <c r="J5564" t="s">
        <v>73</v>
      </c>
      <c r="K5564" t="s">
        <v>101</v>
      </c>
      <c r="L5564" t="str">
        <f t="shared" si="86"/>
        <v>M3/2178B_Inactive</v>
      </c>
    </row>
    <row r="5565" spans="1:12" x14ac:dyDescent="0.25">
      <c r="A5565">
        <v>5568</v>
      </c>
      <c r="B5565" t="s">
        <v>12340</v>
      </c>
      <c r="C5565">
        <v>574728</v>
      </c>
      <c r="D5565">
        <v>162811</v>
      </c>
      <c r="E5565" t="s">
        <v>1278</v>
      </c>
      <c r="F5565" t="s">
        <v>12341</v>
      </c>
      <c r="G5565">
        <v>0.50706912699999995</v>
      </c>
      <c r="H5565">
        <v>51.337537019999999</v>
      </c>
      <c r="I5565" t="s">
        <v>1284</v>
      </c>
      <c r="J5565" t="s">
        <v>1319</v>
      </c>
      <c r="K5565" t="s">
        <v>87</v>
      </c>
      <c r="L5565" t="str">
        <f t="shared" si="86"/>
        <v>M2/8523M_Active</v>
      </c>
    </row>
    <row r="5566" spans="1:12" x14ac:dyDescent="0.25">
      <c r="A5566">
        <v>5569</v>
      </c>
      <c r="B5566" t="s">
        <v>12342</v>
      </c>
      <c r="C5566">
        <v>377424</v>
      </c>
      <c r="D5566">
        <v>178299</v>
      </c>
      <c r="E5566" t="s">
        <v>1278</v>
      </c>
      <c r="F5566" t="s">
        <v>12343</v>
      </c>
      <c r="G5566">
        <v>-2.326645235</v>
      </c>
      <c r="H5566">
        <v>51.503168639999998</v>
      </c>
      <c r="I5566" t="s">
        <v>1284</v>
      </c>
      <c r="J5566" t="s">
        <v>252</v>
      </c>
      <c r="K5566" t="s">
        <v>87</v>
      </c>
      <c r="L5566" t="str">
        <f t="shared" si="86"/>
        <v>M4/3678A_Active</v>
      </c>
    </row>
    <row r="5567" spans="1:12" x14ac:dyDescent="0.25">
      <c r="A5567">
        <v>5570</v>
      </c>
      <c r="B5567" t="s">
        <v>12344</v>
      </c>
      <c r="C5567">
        <v>381237</v>
      </c>
      <c r="D5567">
        <v>179968</v>
      </c>
      <c r="E5567" t="s">
        <v>1278</v>
      </c>
      <c r="F5567" t="s">
        <v>12345</v>
      </c>
      <c r="G5567">
        <v>-2.2718000059999999</v>
      </c>
      <c r="H5567">
        <v>51.518315829999999</v>
      </c>
      <c r="I5567" t="s">
        <v>1284</v>
      </c>
      <c r="J5567" t="s">
        <v>252</v>
      </c>
      <c r="K5567" t="s">
        <v>87</v>
      </c>
      <c r="L5567" t="str">
        <f t="shared" si="86"/>
        <v>M4/3636A_Active</v>
      </c>
    </row>
    <row r="5568" spans="1:12" x14ac:dyDescent="0.25">
      <c r="A5568">
        <v>5571</v>
      </c>
      <c r="B5568" t="s">
        <v>12346</v>
      </c>
      <c r="C5568">
        <v>557658</v>
      </c>
      <c r="D5568">
        <v>172387</v>
      </c>
      <c r="E5568" t="s">
        <v>1278</v>
      </c>
      <c r="F5568" t="s">
        <v>12347</v>
      </c>
      <c r="G5568">
        <v>0.26647214600000002</v>
      </c>
      <c r="H5568">
        <v>51.428560060000002</v>
      </c>
      <c r="I5568" t="s">
        <v>1280</v>
      </c>
      <c r="J5568" t="s">
        <v>1314</v>
      </c>
      <c r="K5568" t="s">
        <v>87</v>
      </c>
      <c r="L5568" t="str">
        <f t="shared" si="86"/>
        <v>A2/8305B_Inactive</v>
      </c>
    </row>
    <row r="5569" spans="1:12" x14ac:dyDescent="0.25">
      <c r="A5569">
        <v>5572</v>
      </c>
      <c r="B5569" t="s">
        <v>12348</v>
      </c>
      <c r="C5569">
        <v>501427</v>
      </c>
      <c r="D5569">
        <v>230994</v>
      </c>
      <c r="E5569" t="s">
        <v>1287</v>
      </c>
      <c r="F5569" t="s">
        <v>12349</v>
      </c>
      <c r="G5569">
        <v>-0.52499660100000001</v>
      </c>
      <c r="H5569">
        <v>51.968186459999998</v>
      </c>
      <c r="I5569" t="s">
        <v>1284</v>
      </c>
      <c r="J5569" t="s">
        <v>30</v>
      </c>
      <c r="K5569" t="s">
        <v>35</v>
      </c>
      <c r="L5569" t="str">
        <f t="shared" si="86"/>
        <v>M1/2637A_Active</v>
      </c>
    </row>
    <row r="5570" spans="1:12" x14ac:dyDescent="0.25">
      <c r="A5570">
        <v>5573</v>
      </c>
      <c r="B5570" t="s">
        <v>12350</v>
      </c>
      <c r="C5570">
        <v>398917</v>
      </c>
      <c r="D5570">
        <v>288529</v>
      </c>
      <c r="E5570" t="s">
        <v>1287</v>
      </c>
      <c r="F5570" t="s">
        <v>12351</v>
      </c>
      <c r="G5570">
        <v>-2.0173745959999998</v>
      </c>
      <c r="H5570">
        <v>52.494683709999997</v>
      </c>
      <c r="I5570" t="s">
        <v>1280</v>
      </c>
      <c r="J5570" t="s">
        <v>226</v>
      </c>
      <c r="K5570" t="s">
        <v>35</v>
      </c>
      <c r="L5570" t="str">
        <f t="shared" si="86"/>
        <v>M5/7087B_Inactive</v>
      </c>
    </row>
    <row r="5571" spans="1:12" x14ac:dyDescent="0.25">
      <c r="A5571">
        <v>5574</v>
      </c>
      <c r="B5571" t="s">
        <v>12352</v>
      </c>
      <c r="C5571">
        <v>572111</v>
      </c>
      <c r="D5571">
        <v>158590</v>
      </c>
      <c r="E5571" t="s">
        <v>1295</v>
      </c>
      <c r="F5571" t="s">
        <v>12353</v>
      </c>
      <c r="G5571">
        <v>0.46749998799999998</v>
      </c>
      <c r="H5571">
        <v>51.300415270000002</v>
      </c>
      <c r="I5571" t="s">
        <v>1280</v>
      </c>
      <c r="J5571" t="s">
        <v>368</v>
      </c>
      <c r="K5571" t="s">
        <v>101</v>
      </c>
      <c r="L5571" t="str">
        <f t="shared" ref="L5571:L5634" si="87">F5571&amp;"_"&amp;I5571</f>
        <v>M20/6531A_Inactive</v>
      </c>
    </row>
    <row r="5572" spans="1:12" x14ac:dyDescent="0.25">
      <c r="A5572">
        <v>5575</v>
      </c>
      <c r="B5572" t="s">
        <v>12354</v>
      </c>
      <c r="C5572">
        <v>434233</v>
      </c>
      <c r="D5572">
        <v>430116</v>
      </c>
      <c r="E5572" t="s">
        <v>1287</v>
      </c>
      <c r="F5572" t="s">
        <v>12355</v>
      </c>
      <c r="G5572">
        <v>-1.482155138</v>
      </c>
      <c r="H5572">
        <v>53.766289630000003</v>
      </c>
      <c r="I5572" t="s">
        <v>1284</v>
      </c>
      <c r="J5572" t="s">
        <v>30</v>
      </c>
      <c r="K5572" t="s">
        <v>35</v>
      </c>
      <c r="L5572" t="str">
        <f t="shared" si="87"/>
        <v>M1/5060A_Active</v>
      </c>
    </row>
    <row r="5573" spans="1:12" x14ac:dyDescent="0.25">
      <c r="A5573">
        <v>5576</v>
      </c>
      <c r="B5573" t="s">
        <v>12356</v>
      </c>
      <c r="C5573">
        <v>440798</v>
      </c>
      <c r="D5573">
        <v>447727</v>
      </c>
      <c r="E5573" t="s">
        <v>1287</v>
      </c>
      <c r="F5573" t="s">
        <v>12357</v>
      </c>
      <c r="G5573">
        <v>-1.38023728</v>
      </c>
      <c r="H5573">
        <v>53.924095059999999</v>
      </c>
      <c r="I5573" t="s">
        <v>1284</v>
      </c>
      <c r="J5573" t="s">
        <v>1285</v>
      </c>
      <c r="K5573" t="s">
        <v>35</v>
      </c>
      <c r="L5573" t="str">
        <f t="shared" si="87"/>
        <v>A1M/9671A_Active</v>
      </c>
    </row>
    <row r="5574" spans="1:12" x14ac:dyDescent="0.25">
      <c r="A5574">
        <v>5577</v>
      </c>
      <c r="B5574" t="s">
        <v>12358</v>
      </c>
      <c r="C5574">
        <v>535884</v>
      </c>
      <c r="D5574">
        <v>152790</v>
      </c>
      <c r="E5574" t="s">
        <v>1300</v>
      </c>
      <c r="F5574" t="s">
        <v>12359</v>
      </c>
      <c r="G5574">
        <v>-5.4001978999999999E-2</v>
      </c>
      <c r="H5574">
        <v>51.258085260000001</v>
      </c>
      <c r="I5574" t="s">
        <v>1284</v>
      </c>
      <c r="J5574" t="s">
        <v>44</v>
      </c>
      <c r="K5574" t="s">
        <v>48</v>
      </c>
      <c r="L5574" t="str">
        <f t="shared" si="87"/>
        <v>M25/4409J_Active</v>
      </c>
    </row>
    <row r="5575" spans="1:12" x14ac:dyDescent="0.25">
      <c r="A5575">
        <v>5578</v>
      </c>
      <c r="B5575" t="s">
        <v>12360</v>
      </c>
      <c r="C5575">
        <v>441514</v>
      </c>
      <c r="D5575">
        <v>117457</v>
      </c>
      <c r="E5575" t="s">
        <v>1278</v>
      </c>
      <c r="F5575" t="s">
        <v>12361</v>
      </c>
      <c r="G5575">
        <v>-1.4103251809999999</v>
      </c>
      <c r="H5575">
        <v>50.955046170000003</v>
      </c>
      <c r="I5575" t="s">
        <v>1284</v>
      </c>
      <c r="J5575" t="s">
        <v>83</v>
      </c>
      <c r="K5575" t="s">
        <v>87</v>
      </c>
      <c r="L5575" t="str">
        <f t="shared" si="87"/>
        <v>M27/9160B_Active</v>
      </c>
    </row>
    <row r="5576" spans="1:12" x14ac:dyDescent="0.25">
      <c r="A5576">
        <v>5579</v>
      </c>
      <c r="B5576" t="s">
        <v>12362</v>
      </c>
      <c r="C5576">
        <v>439275</v>
      </c>
      <c r="D5576">
        <v>391843</v>
      </c>
      <c r="E5576" t="s">
        <v>1282</v>
      </c>
      <c r="F5576" t="s">
        <v>12363</v>
      </c>
      <c r="G5576">
        <v>-1.4104727930000001</v>
      </c>
      <c r="H5576">
        <v>53.42194757</v>
      </c>
      <c r="I5576" t="s">
        <v>1280</v>
      </c>
      <c r="J5576" t="s">
        <v>30</v>
      </c>
      <c r="K5576" t="s">
        <v>58</v>
      </c>
      <c r="L5576" t="str">
        <f t="shared" si="87"/>
        <v>M1/4612B_Inactive</v>
      </c>
    </row>
    <row r="5577" spans="1:12" x14ac:dyDescent="0.25">
      <c r="A5577">
        <v>5580</v>
      </c>
      <c r="B5577" t="s">
        <v>12364</v>
      </c>
      <c r="C5577">
        <v>463920</v>
      </c>
      <c r="D5577">
        <v>261529</v>
      </c>
      <c r="E5577" t="s">
        <v>1282</v>
      </c>
      <c r="F5577" t="s">
        <v>12365</v>
      </c>
      <c r="G5577">
        <v>-1.0651411749999999</v>
      </c>
      <c r="H5577">
        <v>52.248252829999998</v>
      </c>
      <c r="I5577" t="s">
        <v>1280</v>
      </c>
      <c r="J5577" t="s">
        <v>30</v>
      </c>
      <c r="K5577" t="s">
        <v>58</v>
      </c>
      <c r="L5577" t="str">
        <f t="shared" si="87"/>
        <v>M1/3135B_Inactive</v>
      </c>
    </row>
    <row r="5578" spans="1:12" x14ac:dyDescent="0.25">
      <c r="A5578">
        <v>5581</v>
      </c>
      <c r="B5578" t="s">
        <v>12366</v>
      </c>
      <c r="C5578">
        <v>479878</v>
      </c>
      <c r="D5578">
        <v>171094</v>
      </c>
      <c r="E5578" t="s">
        <v>1295</v>
      </c>
      <c r="F5578" t="s">
        <v>12367</v>
      </c>
      <c r="G5578">
        <v>-0.85229824700000001</v>
      </c>
      <c r="H5578">
        <v>51.433227580000001</v>
      </c>
      <c r="I5578" t="s">
        <v>1280</v>
      </c>
      <c r="J5578" t="s">
        <v>252</v>
      </c>
      <c r="K5578" t="s">
        <v>101</v>
      </c>
      <c r="L5578" t="str">
        <f t="shared" si="87"/>
        <v>M4/2568M_Inactive</v>
      </c>
    </row>
    <row r="5579" spans="1:12" x14ac:dyDescent="0.25">
      <c r="A5579">
        <v>5582</v>
      </c>
      <c r="B5579" t="s">
        <v>12368</v>
      </c>
      <c r="C5579">
        <v>385281</v>
      </c>
      <c r="D5579">
        <v>389193</v>
      </c>
      <c r="E5579" t="s">
        <v>1292</v>
      </c>
      <c r="F5579" t="s">
        <v>12369</v>
      </c>
      <c r="G5579">
        <v>-2.2228313320000002</v>
      </c>
      <c r="H5579">
        <v>53.39937114</v>
      </c>
      <c r="I5579" t="s">
        <v>1284</v>
      </c>
      <c r="J5579" t="s">
        <v>185</v>
      </c>
      <c r="K5579" t="s">
        <v>67</v>
      </c>
      <c r="L5579" t="str">
        <f t="shared" si="87"/>
        <v>M60/9034B_Active</v>
      </c>
    </row>
    <row r="5580" spans="1:12" x14ac:dyDescent="0.25">
      <c r="A5580">
        <v>5583</v>
      </c>
      <c r="B5580" t="s">
        <v>12370</v>
      </c>
      <c r="C5580">
        <v>553089</v>
      </c>
      <c r="D5580">
        <v>196004</v>
      </c>
      <c r="E5580" t="s">
        <v>1300</v>
      </c>
      <c r="F5580" t="s">
        <v>12371</v>
      </c>
      <c r="G5580">
        <v>0.21106182400000001</v>
      </c>
      <c r="H5580">
        <v>51.64200829</v>
      </c>
      <c r="I5580" t="s">
        <v>1284</v>
      </c>
      <c r="J5580" t="s">
        <v>44</v>
      </c>
      <c r="K5580" t="s">
        <v>48</v>
      </c>
      <c r="L5580" t="str">
        <f t="shared" si="87"/>
        <v>M25/5672A_Active</v>
      </c>
    </row>
    <row r="5581" spans="1:12" x14ac:dyDescent="0.25">
      <c r="A5581">
        <v>5584</v>
      </c>
      <c r="B5581" t="s">
        <v>12372</v>
      </c>
      <c r="C5581">
        <v>555449</v>
      </c>
      <c r="D5581">
        <v>193728</v>
      </c>
      <c r="E5581" t="s">
        <v>1300</v>
      </c>
      <c r="F5581" t="s">
        <v>12373</v>
      </c>
      <c r="G5581">
        <v>0.24412992999999999</v>
      </c>
      <c r="H5581">
        <v>51.62091238</v>
      </c>
      <c r="I5581" t="s">
        <v>1284</v>
      </c>
      <c r="J5581" t="s">
        <v>44</v>
      </c>
      <c r="K5581" t="s">
        <v>48</v>
      </c>
      <c r="L5581" t="str">
        <f t="shared" si="87"/>
        <v>M25/5705A_Active</v>
      </c>
    </row>
    <row r="5582" spans="1:12" x14ac:dyDescent="0.25">
      <c r="A5582">
        <v>5585</v>
      </c>
      <c r="B5582" t="s">
        <v>12374</v>
      </c>
      <c r="C5582">
        <v>503649</v>
      </c>
      <c r="D5582">
        <v>194711</v>
      </c>
      <c r="E5582" t="s">
        <v>1292</v>
      </c>
      <c r="F5582" t="s">
        <v>12375</v>
      </c>
      <c r="G5582">
        <v>-0.50350529700000002</v>
      </c>
      <c r="H5582">
        <v>51.641662760000003</v>
      </c>
      <c r="I5582" t="s">
        <v>1284</v>
      </c>
      <c r="J5582" t="s">
        <v>44</v>
      </c>
      <c r="K5582" t="s">
        <v>67</v>
      </c>
      <c r="L5582" t="str">
        <f t="shared" si="87"/>
        <v>M25/5111B_Active</v>
      </c>
    </row>
    <row r="5583" spans="1:12" x14ac:dyDescent="0.25">
      <c r="A5583">
        <v>5586</v>
      </c>
      <c r="B5583" t="s">
        <v>12376</v>
      </c>
      <c r="C5583">
        <v>389677</v>
      </c>
      <c r="D5583">
        <v>403163</v>
      </c>
      <c r="E5583" t="s">
        <v>1292</v>
      </c>
      <c r="F5583" t="s">
        <v>12377</v>
      </c>
      <c r="G5583">
        <v>-2.1571803909999998</v>
      </c>
      <c r="H5583">
        <v>53.525044520000002</v>
      </c>
      <c r="I5583" t="s">
        <v>1284</v>
      </c>
      <c r="J5583" t="s">
        <v>185</v>
      </c>
      <c r="K5583" t="s">
        <v>67</v>
      </c>
      <c r="L5583" t="str">
        <f t="shared" si="87"/>
        <v>M60/9400B_Active</v>
      </c>
    </row>
    <row r="5584" spans="1:12" x14ac:dyDescent="0.25">
      <c r="A5584">
        <v>5587</v>
      </c>
      <c r="B5584" t="s">
        <v>12378</v>
      </c>
      <c r="C5584">
        <v>443318</v>
      </c>
      <c r="D5584">
        <v>434823</v>
      </c>
      <c r="E5584" t="s">
        <v>1287</v>
      </c>
      <c r="F5584" t="s">
        <v>12379</v>
      </c>
      <c r="G5584">
        <v>-1.343681591</v>
      </c>
      <c r="H5584">
        <v>53.807919689999999</v>
      </c>
      <c r="I5584" t="s">
        <v>1284</v>
      </c>
      <c r="J5584" t="s">
        <v>30</v>
      </c>
      <c r="K5584" t="s">
        <v>35</v>
      </c>
      <c r="L5584" t="str">
        <f t="shared" si="87"/>
        <v>M1/5179A_Active</v>
      </c>
    </row>
    <row r="5585" spans="1:12" x14ac:dyDescent="0.25">
      <c r="A5585">
        <v>5588</v>
      </c>
      <c r="B5585" t="s">
        <v>12380</v>
      </c>
      <c r="C5585">
        <v>471971</v>
      </c>
      <c r="D5585">
        <v>197435</v>
      </c>
      <c r="E5585" t="s">
        <v>1287</v>
      </c>
      <c r="F5585" t="s">
        <v>12381</v>
      </c>
      <c r="G5585">
        <v>-0.96063710400000002</v>
      </c>
      <c r="H5585">
        <v>51.671091179999998</v>
      </c>
      <c r="I5585" t="s">
        <v>1284</v>
      </c>
      <c r="J5585" t="s">
        <v>1458</v>
      </c>
      <c r="K5585" t="s">
        <v>35</v>
      </c>
      <c r="L5585" t="str">
        <f t="shared" si="87"/>
        <v>M40/8667J_Active</v>
      </c>
    </row>
    <row r="5586" spans="1:12" x14ac:dyDescent="0.25">
      <c r="A5586">
        <v>5589</v>
      </c>
      <c r="B5586" t="s">
        <v>12382</v>
      </c>
      <c r="C5586">
        <v>377634</v>
      </c>
      <c r="D5586">
        <v>359535</v>
      </c>
      <c r="E5586" t="s">
        <v>1282</v>
      </c>
      <c r="F5586" t="s">
        <v>12383</v>
      </c>
      <c r="G5586">
        <v>-2.335740736</v>
      </c>
      <c r="H5586">
        <v>53.132517290000003</v>
      </c>
      <c r="I5586" t="s">
        <v>1280</v>
      </c>
      <c r="J5586" t="s">
        <v>109</v>
      </c>
      <c r="K5586" t="s">
        <v>58</v>
      </c>
      <c r="L5586" t="str">
        <f t="shared" si="87"/>
        <v>M6/6685B_Inactive</v>
      </c>
    </row>
    <row r="5587" spans="1:12" x14ac:dyDescent="0.25">
      <c r="A5587">
        <v>5590</v>
      </c>
      <c r="B5587" t="s">
        <v>12384</v>
      </c>
      <c r="C5587">
        <v>455148</v>
      </c>
      <c r="D5587">
        <v>280954</v>
      </c>
      <c r="E5587" t="s">
        <v>1287</v>
      </c>
      <c r="F5587" t="s">
        <v>12385</v>
      </c>
      <c r="G5587">
        <v>-1.190435023</v>
      </c>
      <c r="H5587">
        <v>52.42381855</v>
      </c>
      <c r="I5587" t="s">
        <v>1284</v>
      </c>
      <c r="J5587" t="s">
        <v>30</v>
      </c>
      <c r="K5587" t="s">
        <v>35</v>
      </c>
      <c r="L5587" t="str">
        <f t="shared" si="87"/>
        <v>M1/3351A_Active</v>
      </c>
    </row>
    <row r="5588" spans="1:12" x14ac:dyDescent="0.25">
      <c r="A5588">
        <v>5591</v>
      </c>
      <c r="B5588" t="s">
        <v>12386</v>
      </c>
      <c r="C5588">
        <v>440799</v>
      </c>
      <c r="D5588">
        <v>457337</v>
      </c>
      <c r="E5588" t="s">
        <v>1287</v>
      </c>
      <c r="F5588" t="s">
        <v>12387</v>
      </c>
      <c r="G5588">
        <v>-1.378940168</v>
      </c>
      <c r="H5588">
        <v>54.010460969999997</v>
      </c>
      <c r="I5588" t="s">
        <v>1284</v>
      </c>
      <c r="J5588" t="s">
        <v>1285</v>
      </c>
      <c r="K5588" t="s">
        <v>35</v>
      </c>
      <c r="L5588" t="str">
        <f t="shared" si="87"/>
        <v>A1M/9788K_Active</v>
      </c>
    </row>
    <row r="5589" spans="1:12" x14ac:dyDescent="0.25">
      <c r="A5589">
        <v>5592</v>
      </c>
      <c r="B5589" t="s">
        <v>12388</v>
      </c>
      <c r="C5589">
        <v>382635</v>
      </c>
      <c r="D5589">
        <v>406200</v>
      </c>
      <c r="E5589" t="s">
        <v>1287</v>
      </c>
      <c r="F5589" t="s">
        <v>12389</v>
      </c>
      <c r="G5589">
        <v>-2.2635702609999999</v>
      </c>
      <c r="H5589">
        <v>53.552154850000001</v>
      </c>
      <c r="I5589" t="s">
        <v>1284</v>
      </c>
      <c r="J5589" t="s">
        <v>3235</v>
      </c>
      <c r="K5589" t="s">
        <v>35</v>
      </c>
      <c r="L5589" t="str">
        <f t="shared" si="87"/>
        <v>M66/4134M_Active</v>
      </c>
    </row>
    <row r="5590" spans="1:12" x14ac:dyDescent="0.25">
      <c r="A5590">
        <v>5593</v>
      </c>
      <c r="B5590" t="s">
        <v>12390</v>
      </c>
      <c r="C5590">
        <v>479447</v>
      </c>
      <c r="D5590">
        <v>250491</v>
      </c>
      <c r="E5590" t="s">
        <v>1282</v>
      </c>
      <c r="F5590" t="s">
        <v>12391</v>
      </c>
      <c r="G5590">
        <v>-0.84034011600000003</v>
      </c>
      <c r="H5590">
        <v>52.14701556</v>
      </c>
      <c r="I5590" t="s">
        <v>1280</v>
      </c>
      <c r="J5590" t="s">
        <v>30</v>
      </c>
      <c r="K5590" t="s">
        <v>58</v>
      </c>
      <c r="L5590" t="str">
        <f t="shared" si="87"/>
        <v>M1/2941B_Inactive</v>
      </c>
    </row>
    <row r="5591" spans="1:12" x14ac:dyDescent="0.25">
      <c r="A5591">
        <v>5594</v>
      </c>
      <c r="B5591" t="s">
        <v>12392</v>
      </c>
      <c r="C5591">
        <v>435055</v>
      </c>
      <c r="D5591">
        <v>399932</v>
      </c>
      <c r="E5591" t="s">
        <v>1282</v>
      </c>
      <c r="F5591" t="s">
        <v>12393</v>
      </c>
      <c r="G5591">
        <v>-1.4730712379999999</v>
      </c>
      <c r="H5591">
        <v>53.494948690000001</v>
      </c>
      <c r="I5591" t="s">
        <v>1284</v>
      </c>
      <c r="J5591" t="s">
        <v>30</v>
      </c>
      <c r="K5591" t="s">
        <v>58</v>
      </c>
      <c r="L5591" t="str">
        <f t="shared" si="87"/>
        <v>M1/4705M_Active</v>
      </c>
    </row>
    <row r="5592" spans="1:12" x14ac:dyDescent="0.25">
      <c r="A5592">
        <v>5595</v>
      </c>
      <c r="B5592" t="s">
        <v>12394</v>
      </c>
      <c r="C5592">
        <v>488715</v>
      </c>
      <c r="D5592">
        <v>275854</v>
      </c>
      <c r="E5592" t="s">
        <v>1295</v>
      </c>
      <c r="F5592" t="s">
        <v>12395</v>
      </c>
      <c r="G5592">
        <v>-0.69827448000000003</v>
      </c>
      <c r="H5592">
        <v>52.373570530000002</v>
      </c>
      <c r="I5592" t="s">
        <v>1284</v>
      </c>
      <c r="J5592" t="s">
        <v>1332</v>
      </c>
      <c r="K5592" t="s">
        <v>101</v>
      </c>
      <c r="L5592" t="str">
        <f t="shared" si="87"/>
        <v>A14/0365A_Active</v>
      </c>
    </row>
    <row r="5593" spans="1:12" x14ac:dyDescent="0.25">
      <c r="A5593">
        <v>5596</v>
      </c>
      <c r="B5593" t="s">
        <v>12396</v>
      </c>
      <c r="C5593">
        <v>410076</v>
      </c>
      <c r="D5593">
        <v>289819</v>
      </c>
      <c r="E5593" t="s">
        <v>1287</v>
      </c>
      <c r="F5593" t="s">
        <v>12397</v>
      </c>
      <c r="G5593">
        <v>-1.8529760689999999</v>
      </c>
      <c r="H5593">
        <v>52.506190349999997</v>
      </c>
      <c r="I5593" t="s">
        <v>1284</v>
      </c>
      <c r="J5593" t="s">
        <v>109</v>
      </c>
      <c r="K5593" t="s">
        <v>35</v>
      </c>
      <c r="L5593" t="str">
        <f t="shared" si="87"/>
        <v>M6/5826A_Active</v>
      </c>
    </row>
    <row r="5594" spans="1:12" x14ac:dyDescent="0.25">
      <c r="A5594">
        <v>5597</v>
      </c>
      <c r="B5594" t="s">
        <v>12398</v>
      </c>
      <c r="C5594">
        <v>511257</v>
      </c>
      <c r="D5594">
        <v>157509</v>
      </c>
      <c r="E5594" t="s">
        <v>1300</v>
      </c>
      <c r="F5594" t="s">
        <v>12399</v>
      </c>
      <c r="G5594">
        <v>-0.40530430499999998</v>
      </c>
      <c r="H5594">
        <v>51.305834330000003</v>
      </c>
      <c r="I5594" t="s">
        <v>1284</v>
      </c>
      <c r="J5594" t="s">
        <v>44</v>
      </c>
      <c r="K5594" t="s">
        <v>48</v>
      </c>
      <c r="L5594" t="str">
        <f t="shared" si="87"/>
        <v>M25/4688J_Active</v>
      </c>
    </row>
    <row r="5595" spans="1:12" x14ac:dyDescent="0.25">
      <c r="A5595">
        <v>5598</v>
      </c>
      <c r="B5595" t="s">
        <v>12400</v>
      </c>
      <c r="C5595">
        <v>356673</v>
      </c>
      <c r="D5595">
        <v>399206</v>
      </c>
      <c r="E5595" t="s">
        <v>1287</v>
      </c>
      <c r="F5595" t="s">
        <v>12401</v>
      </c>
      <c r="G5595">
        <v>-2.6544442039999998</v>
      </c>
      <c r="H5595">
        <v>53.487787439999998</v>
      </c>
      <c r="I5595" t="s">
        <v>1280</v>
      </c>
      <c r="J5595" t="s">
        <v>109</v>
      </c>
      <c r="K5595" t="s">
        <v>35</v>
      </c>
      <c r="L5595" t="str">
        <f t="shared" si="87"/>
        <v>M6/7166K_Inactive</v>
      </c>
    </row>
    <row r="5596" spans="1:12" x14ac:dyDescent="0.25">
      <c r="A5596">
        <v>5599</v>
      </c>
      <c r="B5596" t="s">
        <v>12402</v>
      </c>
      <c r="C5596">
        <v>502100</v>
      </c>
      <c r="D5596">
        <v>172197</v>
      </c>
      <c r="E5596" t="s">
        <v>1300</v>
      </c>
      <c r="F5596" t="s">
        <v>12403</v>
      </c>
      <c r="G5596">
        <v>-0.53240836199999997</v>
      </c>
      <c r="H5596">
        <v>51.439576889999998</v>
      </c>
      <c r="I5596" t="s">
        <v>1284</v>
      </c>
      <c r="J5596" t="s">
        <v>44</v>
      </c>
      <c r="K5596" t="s">
        <v>48</v>
      </c>
      <c r="L5596" t="str">
        <f t="shared" si="87"/>
        <v>M25/4883J_Active</v>
      </c>
    </row>
    <row r="5597" spans="1:12" x14ac:dyDescent="0.25">
      <c r="A5597">
        <v>5600</v>
      </c>
      <c r="B5597" t="s">
        <v>12404</v>
      </c>
      <c r="C5597">
        <v>435883</v>
      </c>
      <c r="D5597">
        <v>431240</v>
      </c>
      <c r="E5597" t="s">
        <v>1282</v>
      </c>
      <c r="F5597" t="s">
        <v>12405</v>
      </c>
      <c r="G5597">
        <v>-1.456995166</v>
      </c>
      <c r="H5597">
        <v>53.776280999999997</v>
      </c>
      <c r="I5597" t="s">
        <v>1280</v>
      </c>
      <c r="J5597" t="s">
        <v>30</v>
      </c>
      <c r="K5597" t="s">
        <v>58</v>
      </c>
      <c r="L5597" t="str">
        <f t="shared" si="87"/>
        <v>M1/5083B_Inactive</v>
      </c>
    </row>
    <row r="5598" spans="1:12" x14ac:dyDescent="0.25">
      <c r="A5598">
        <v>5601</v>
      </c>
      <c r="B5598" t="s">
        <v>12406</v>
      </c>
      <c r="C5598">
        <v>579936</v>
      </c>
      <c r="D5598">
        <v>157054</v>
      </c>
      <c r="E5598" t="s">
        <v>1295</v>
      </c>
      <c r="F5598" t="s">
        <v>12407</v>
      </c>
      <c r="G5598">
        <v>0.57885394899999998</v>
      </c>
      <c r="H5598">
        <v>51.284200540000001</v>
      </c>
      <c r="I5598" t="s">
        <v>1284</v>
      </c>
      <c r="J5598" t="s">
        <v>368</v>
      </c>
      <c r="K5598" t="s">
        <v>101</v>
      </c>
      <c r="L5598" t="str">
        <f t="shared" si="87"/>
        <v>M20/6615A_Active</v>
      </c>
    </row>
    <row r="5599" spans="1:12" x14ac:dyDescent="0.25">
      <c r="A5599">
        <v>5602</v>
      </c>
      <c r="B5599" t="s">
        <v>12408</v>
      </c>
      <c r="C5599">
        <v>361002</v>
      </c>
      <c r="D5599">
        <v>183459</v>
      </c>
      <c r="E5599" t="s">
        <v>1282</v>
      </c>
      <c r="F5599" t="s">
        <v>12409</v>
      </c>
      <c r="G5599">
        <v>-2.563808125</v>
      </c>
      <c r="H5599">
        <v>51.548664909999999</v>
      </c>
      <c r="I5599" t="s">
        <v>1284</v>
      </c>
      <c r="J5599" t="s">
        <v>226</v>
      </c>
      <c r="K5599" t="s">
        <v>58</v>
      </c>
      <c r="L5599" t="str">
        <f t="shared" si="87"/>
        <v>M5/8319A_Active</v>
      </c>
    </row>
    <row r="5600" spans="1:12" x14ac:dyDescent="0.25">
      <c r="A5600">
        <v>5603</v>
      </c>
      <c r="B5600" t="s">
        <v>12410</v>
      </c>
      <c r="C5600">
        <v>568782</v>
      </c>
      <c r="D5600">
        <v>159612</v>
      </c>
      <c r="E5600" t="s">
        <v>1295</v>
      </c>
      <c r="F5600" t="s">
        <v>12411</v>
      </c>
      <c r="G5600">
        <v>0.42027598399999999</v>
      </c>
      <c r="H5600">
        <v>51.31059286</v>
      </c>
      <c r="I5600" t="s">
        <v>1280</v>
      </c>
      <c r="J5600" t="s">
        <v>368</v>
      </c>
      <c r="K5600" t="s">
        <v>101</v>
      </c>
      <c r="L5600" t="str">
        <f t="shared" si="87"/>
        <v>M20/6496J_Inactive</v>
      </c>
    </row>
    <row r="5601" spans="1:12" x14ac:dyDescent="0.25">
      <c r="A5601">
        <v>5604</v>
      </c>
      <c r="B5601" t="s">
        <v>12412</v>
      </c>
      <c r="C5601">
        <v>568143</v>
      </c>
      <c r="D5601">
        <v>169621</v>
      </c>
      <c r="E5601" t="s">
        <v>1278</v>
      </c>
      <c r="F5601" t="s">
        <v>12413</v>
      </c>
      <c r="G5601">
        <v>0.41584364600000001</v>
      </c>
      <c r="H5601">
        <v>51.400700530000002</v>
      </c>
      <c r="I5601" t="s">
        <v>1284</v>
      </c>
      <c r="J5601" t="s">
        <v>1314</v>
      </c>
      <c r="K5601" t="s">
        <v>87</v>
      </c>
      <c r="L5601" t="str">
        <f t="shared" si="87"/>
        <v>A2/8419L_Active</v>
      </c>
    </row>
    <row r="5602" spans="1:12" x14ac:dyDescent="0.25">
      <c r="A5602">
        <v>5605</v>
      </c>
      <c r="B5602" t="s">
        <v>12414</v>
      </c>
      <c r="C5602">
        <v>446430</v>
      </c>
      <c r="D5602">
        <v>355276</v>
      </c>
      <c r="E5602" t="s">
        <v>1287</v>
      </c>
      <c r="F5602" t="s">
        <v>12415</v>
      </c>
      <c r="G5602">
        <v>-1.3081353200000001</v>
      </c>
      <c r="H5602">
        <v>53.092700530000002</v>
      </c>
      <c r="I5602" t="s">
        <v>1284</v>
      </c>
      <c r="J5602" t="s">
        <v>30</v>
      </c>
      <c r="K5602" t="s">
        <v>35</v>
      </c>
      <c r="L5602" t="str">
        <f t="shared" si="87"/>
        <v>M1/4162A_Active</v>
      </c>
    </row>
    <row r="5603" spans="1:12" x14ac:dyDescent="0.25">
      <c r="A5603">
        <v>5606</v>
      </c>
      <c r="B5603" t="s">
        <v>12416</v>
      </c>
      <c r="C5603">
        <v>484896</v>
      </c>
      <c r="D5603">
        <v>174687</v>
      </c>
      <c r="E5603" t="s">
        <v>1295</v>
      </c>
      <c r="F5603" t="s">
        <v>12417</v>
      </c>
      <c r="G5603">
        <v>-0.77926980599999995</v>
      </c>
      <c r="H5603">
        <v>51.464799169999999</v>
      </c>
      <c r="I5603" t="s">
        <v>1280</v>
      </c>
      <c r="J5603" t="s">
        <v>252</v>
      </c>
      <c r="K5603" t="s">
        <v>101</v>
      </c>
      <c r="L5603" t="str">
        <f t="shared" si="87"/>
        <v>M4/2506B_Inactive</v>
      </c>
    </row>
    <row r="5604" spans="1:12" x14ac:dyDescent="0.25">
      <c r="A5604">
        <v>5607</v>
      </c>
      <c r="B5604" t="s">
        <v>12418</v>
      </c>
      <c r="C5604">
        <v>449297</v>
      </c>
      <c r="D5604">
        <v>351705</v>
      </c>
      <c r="E5604" t="s">
        <v>1287</v>
      </c>
      <c r="F5604" t="s">
        <v>12419</v>
      </c>
      <c r="G5604">
        <v>-1.2658731919999999</v>
      </c>
      <c r="H5604">
        <v>53.060346090000003</v>
      </c>
      <c r="I5604" t="s">
        <v>1284</v>
      </c>
      <c r="J5604" t="s">
        <v>30</v>
      </c>
      <c r="K5604" t="s">
        <v>35</v>
      </c>
      <c r="L5604" t="str">
        <f t="shared" si="87"/>
        <v>M1/4116J_Active</v>
      </c>
    </row>
    <row r="5605" spans="1:12" x14ac:dyDescent="0.25">
      <c r="A5605">
        <v>5608</v>
      </c>
      <c r="B5605" t="s">
        <v>12420</v>
      </c>
      <c r="C5605">
        <v>529943</v>
      </c>
      <c r="D5605">
        <v>153410</v>
      </c>
      <c r="E5605" t="s">
        <v>1292</v>
      </c>
      <c r="F5605" t="s">
        <v>12421</v>
      </c>
      <c r="G5605">
        <v>-0.13886906800000001</v>
      </c>
      <c r="H5605">
        <v>51.26504182</v>
      </c>
      <c r="I5605" t="s">
        <v>1284</v>
      </c>
      <c r="J5605" t="s">
        <v>44</v>
      </c>
      <c r="K5605" t="s">
        <v>67</v>
      </c>
      <c r="L5605" t="str">
        <f t="shared" si="87"/>
        <v>M25/4470B_Active</v>
      </c>
    </row>
    <row r="5606" spans="1:12" x14ac:dyDescent="0.25">
      <c r="A5606">
        <v>5609</v>
      </c>
      <c r="B5606" t="s">
        <v>12422</v>
      </c>
      <c r="C5606">
        <v>420016</v>
      </c>
      <c r="D5606">
        <v>180802</v>
      </c>
      <c r="E5606" t="s">
        <v>1295</v>
      </c>
      <c r="F5606" t="s">
        <v>12423</v>
      </c>
      <c r="G5606">
        <v>-1.7128642970000001</v>
      </c>
      <c r="H5606">
        <v>51.525780769999997</v>
      </c>
      <c r="I5606" t="s">
        <v>1284</v>
      </c>
      <c r="J5606" t="s">
        <v>252</v>
      </c>
      <c r="K5606" t="s">
        <v>101</v>
      </c>
      <c r="L5606" t="str">
        <f t="shared" si="87"/>
        <v>M4/3227B_Active</v>
      </c>
    </row>
    <row r="5607" spans="1:12" x14ac:dyDescent="0.25">
      <c r="A5607">
        <v>5610</v>
      </c>
      <c r="B5607" t="s">
        <v>12424</v>
      </c>
      <c r="C5607">
        <v>361637</v>
      </c>
      <c r="D5607">
        <v>184095</v>
      </c>
      <c r="E5607" t="s">
        <v>1295</v>
      </c>
      <c r="F5607" t="s">
        <v>12425</v>
      </c>
      <c r="G5607">
        <v>-2.554720149</v>
      </c>
      <c r="H5607">
        <v>51.55442704</v>
      </c>
      <c r="I5607" t="s">
        <v>1284</v>
      </c>
      <c r="J5607" t="s">
        <v>252</v>
      </c>
      <c r="K5607" t="s">
        <v>101</v>
      </c>
      <c r="L5607" t="str">
        <f t="shared" si="87"/>
        <v>M4/3872B_Active</v>
      </c>
    </row>
    <row r="5608" spans="1:12" x14ac:dyDescent="0.25">
      <c r="A5608">
        <v>5611</v>
      </c>
      <c r="B5608" t="s">
        <v>12426</v>
      </c>
      <c r="C5608">
        <v>568276</v>
      </c>
      <c r="D5608">
        <v>159696</v>
      </c>
      <c r="E5608" t="s">
        <v>1295</v>
      </c>
      <c r="F5608" t="s">
        <v>12427</v>
      </c>
      <c r="G5608">
        <v>0.41306252599999999</v>
      </c>
      <c r="H5608">
        <v>51.311497209999999</v>
      </c>
      <c r="I5608" t="s">
        <v>1280</v>
      </c>
      <c r="J5608" t="s">
        <v>368</v>
      </c>
      <c r="K5608" t="s">
        <v>101</v>
      </c>
      <c r="L5608" t="str">
        <f t="shared" si="87"/>
        <v>M20/6491A_Inactive</v>
      </c>
    </row>
    <row r="5609" spans="1:12" x14ac:dyDescent="0.25">
      <c r="A5609">
        <v>5612</v>
      </c>
      <c r="B5609" t="s">
        <v>12428</v>
      </c>
      <c r="C5609">
        <v>432878</v>
      </c>
      <c r="D5609">
        <v>404508</v>
      </c>
      <c r="E5609" t="s">
        <v>1287</v>
      </c>
      <c r="F5609" t="s">
        <v>12429</v>
      </c>
      <c r="G5609">
        <v>-1.5054071090000001</v>
      </c>
      <c r="H5609">
        <v>53.536217729999997</v>
      </c>
      <c r="I5609" t="s">
        <v>1284</v>
      </c>
      <c r="J5609" t="s">
        <v>30</v>
      </c>
      <c r="K5609" t="s">
        <v>35</v>
      </c>
      <c r="L5609" t="str">
        <f t="shared" si="87"/>
        <v>M1/4758A_Active</v>
      </c>
    </row>
    <row r="5610" spans="1:12" x14ac:dyDescent="0.25">
      <c r="A5610">
        <v>5613</v>
      </c>
      <c r="B5610" t="s">
        <v>12430</v>
      </c>
      <c r="C5610">
        <v>412764</v>
      </c>
      <c r="D5610">
        <v>272217</v>
      </c>
      <c r="E5610" t="s">
        <v>1287</v>
      </c>
      <c r="F5610" t="s">
        <v>12431</v>
      </c>
      <c r="G5610">
        <v>-1.814037605</v>
      </c>
      <c r="H5610">
        <v>52.347893319999997</v>
      </c>
      <c r="I5610" t="s">
        <v>1284</v>
      </c>
      <c r="J5610" t="s">
        <v>172</v>
      </c>
      <c r="K5610" t="s">
        <v>35</v>
      </c>
      <c r="L5610" t="str">
        <f t="shared" si="87"/>
        <v>M42/6289A_Active</v>
      </c>
    </row>
    <row r="5611" spans="1:12" x14ac:dyDescent="0.25">
      <c r="A5611">
        <v>5614</v>
      </c>
      <c r="B5611" t="s">
        <v>12432</v>
      </c>
      <c r="C5611">
        <v>366385</v>
      </c>
      <c r="D5611">
        <v>386832</v>
      </c>
      <c r="E5611" t="s">
        <v>1287</v>
      </c>
      <c r="F5611" t="s">
        <v>12433</v>
      </c>
      <c r="G5611">
        <v>-2.506757312</v>
      </c>
      <c r="H5611">
        <v>53.377280839999997</v>
      </c>
      <c r="I5611" t="s">
        <v>1280</v>
      </c>
      <c r="J5611" t="s">
        <v>109</v>
      </c>
      <c r="K5611" t="s">
        <v>35</v>
      </c>
      <c r="L5611" t="str">
        <f t="shared" si="87"/>
        <v>M6/7003A_Inactive</v>
      </c>
    </row>
    <row r="5612" spans="1:12" x14ac:dyDescent="0.25">
      <c r="A5612">
        <v>5615</v>
      </c>
      <c r="B5612" t="s">
        <v>12434</v>
      </c>
      <c r="C5612">
        <v>357331</v>
      </c>
      <c r="D5612">
        <v>426794</v>
      </c>
      <c r="E5612" t="s">
        <v>1282</v>
      </c>
      <c r="F5612" t="s">
        <v>12435</v>
      </c>
      <c r="G5612">
        <v>-2.648314171</v>
      </c>
      <c r="H5612">
        <v>53.735793149999999</v>
      </c>
      <c r="I5612" t="s">
        <v>1284</v>
      </c>
      <c r="J5612" t="s">
        <v>109</v>
      </c>
      <c r="K5612" t="s">
        <v>58</v>
      </c>
      <c r="L5612" t="str">
        <f t="shared" si="87"/>
        <v>M6/7463L_Active</v>
      </c>
    </row>
    <row r="5613" spans="1:12" x14ac:dyDescent="0.25">
      <c r="A5613">
        <v>5616</v>
      </c>
      <c r="B5613" t="s">
        <v>12436</v>
      </c>
      <c r="C5613">
        <v>417594</v>
      </c>
      <c r="D5613">
        <v>425609</v>
      </c>
      <c r="E5613" t="s">
        <v>1278</v>
      </c>
      <c r="F5613" t="s">
        <v>12437</v>
      </c>
      <c r="G5613">
        <v>-1.7348253</v>
      </c>
      <c r="H5613">
        <v>53.726604049999999</v>
      </c>
      <c r="I5613" t="s">
        <v>1284</v>
      </c>
      <c r="J5613" t="s">
        <v>98</v>
      </c>
      <c r="K5613" t="s">
        <v>87</v>
      </c>
      <c r="L5613" t="str">
        <f t="shared" si="87"/>
        <v>M62/1994B_Active</v>
      </c>
    </row>
    <row r="5614" spans="1:12" x14ac:dyDescent="0.25">
      <c r="A5614">
        <v>5617</v>
      </c>
      <c r="B5614" t="s">
        <v>12438</v>
      </c>
      <c r="C5614">
        <v>525179</v>
      </c>
      <c r="D5614">
        <v>200012</v>
      </c>
      <c r="E5614" t="s">
        <v>1300</v>
      </c>
      <c r="F5614" t="s">
        <v>12439</v>
      </c>
      <c r="G5614">
        <v>-0.19061993199999999</v>
      </c>
      <c r="H5614">
        <v>51.684926660000002</v>
      </c>
      <c r="I5614" t="s">
        <v>1284</v>
      </c>
      <c r="J5614" t="s">
        <v>44</v>
      </c>
      <c r="K5614" t="s">
        <v>48</v>
      </c>
      <c r="L5614" t="str">
        <f t="shared" si="87"/>
        <v>M25/5368A_Active</v>
      </c>
    </row>
    <row r="5615" spans="1:12" x14ac:dyDescent="0.25">
      <c r="A5615">
        <v>5618</v>
      </c>
      <c r="B5615" t="s">
        <v>12440</v>
      </c>
      <c r="C5615">
        <v>418520</v>
      </c>
      <c r="D5615">
        <v>181060</v>
      </c>
      <c r="E5615" t="s">
        <v>1295</v>
      </c>
      <c r="F5615" t="s">
        <v>12441</v>
      </c>
      <c r="G5615">
        <v>-1.7344147050000001</v>
      </c>
      <c r="H5615">
        <v>51.528151370000003</v>
      </c>
      <c r="I5615" t="s">
        <v>1284</v>
      </c>
      <c r="J5615" t="s">
        <v>252</v>
      </c>
      <c r="K5615" t="s">
        <v>101</v>
      </c>
      <c r="L5615" t="str">
        <f t="shared" si="87"/>
        <v>M4/3242B_Active</v>
      </c>
    </row>
    <row r="5616" spans="1:12" x14ac:dyDescent="0.25">
      <c r="A5616">
        <v>5619</v>
      </c>
      <c r="B5616" t="s">
        <v>12442</v>
      </c>
      <c r="C5616">
        <v>404678</v>
      </c>
      <c r="D5616">
        <v>273484</v>
      </c>
      <c r="E5616" t="s">
        <v>1287</v>
      </c>
      <c r="F5616" t="s">
        <v>12443</v>
      </c>
      <c r="G5616">
        <v>-1.932724119</v>
      </c>
      <c r="H5616">
        <v>52.359410109999999</v>
      </c>
      <c r="I5616" t="s">
        <v>1284</v>
      </c>
      <c r="J5616" t="s">
        <v>172</v>
      </c>
      <c r="K5616" t="s">
        <v>35</v>
      </c>
      <c r="L5616" t="str">
        <f t="shared" si="87"/>
        <v>M42/6204A_Active</v>
      </c>
    </row>
    <row r="5617" spans="1:12" x14ac:dyDescent="0.25">
      <c r="A5617">
        <v>5620</v>
      </c>
      <c r="B5617" t="s">
        <v>12444</v>
      </c>
      <c r="C5617">
        <v>380921</v>
      </c>
      <c r="D5617">
        <v>386309</v>
      </c>
      <c r="E5617" t="s">
        <v>1295</v>
      </c>
      <c r="F5617" t="s">
        <v>12445</v>
      </c>
      <c r="G5617">
        <v>-2.288226946</v>
      </c>
      <c r="H5617">
        <v>53.37330781</v>
      </c>
      <c r="I5617" t="s">
        <v>1280</v>
      </c>
      <c r="J5617" t="s">
        <v>1357</v>
      </c>
      <c r="K5617" t="s">
        <v>101</v>
      </c>
      <c r="L5617" t="str">
        <f t="shared" si="87"/>
        <v>M56/8128M_Inactive</v>
      </c>
    </row>
    <row r="5618" spans="1:12" x14ac:dyDescent="0.25">
      <c r="A5618">
        <v>5621</v>
      </c>
      <c r="B5618" t="s">
        <v>12446</v>
      </c>
      <c r="C5618">
        <v>568608</v>
      </c>
      <c r="D5618">
        <v>268593</v>
      </c>
      <c r="E5618" t="s">
        <v>1282</v>
      </c>
      <c r="F5618" t="s">
        <v>12447</v>
      </c>
      <c r="G5618">
        <v>0.47074208899999997</v>
      </c>
      <c r="H5618">
        <v>52.28961769</v>
      </c>
      <c r="I5618" t="s">
        <v>1284</v>
      </c>
      <c r="J5618" t="s">
        <v>1832</v>
      </c>
      <c r="K5618" t="s">
        <v>58</v>
      </c>
      <c r="L5618" t="str">
        <f t="shared" si="87"/>
        <v>A11/0047B_Active</v>
      </c>
    </row>
    <row r="5619" spans="1:12" x14ac:dyDescent="0.25">
      <c r="A5619">
        <v>5622</v>
      </c>
      <c r="B5619" t="s">
        <v>12448</v>
      </c>
      <c r="C5619">
        <v>506804</v>
      </c>
      <c r="D5619">
        <v>198873</v>
      </c>
      <c r="E5619" t="s">
        <v>1300</v>
      </c>
      <c r="F5619" t="s">
        <v>12449</v>
      </c>
      <c r="G5619">
        <v>-0.456658432</v>
      </c>
      <c r="H5619">
        <v>51.67848274</v>
      </c>
      <c r="I5619" t="s">
        <v>1284</v>
      </c>
      <c r="J5619" t="s">
        <v>44</v>
      </c>
      <c r="K5619" t="s">
        <v>48</v>
      </c>
      <c r="L5619" t="str">
        <f t="shared" si="87"/>
        <v>M25/5163J_Active</v>
      </c>
    </row>
    <row r="5620" spans="1:12" x14ac:dyDescent="0.25">
      <c r="A5620">
        <v>5623</v>
      </c>
      <c r="B5620" t="s">
        <v>12450</v>
      </c>
      <c r="C5620">
        <v>604012</v>
      </c>
      <c r="D5620">
        <v>159874</v>
      </c>
      <c r="E5620" t="s">
        <v>1295</v>
      </c>
      <c r="F5620" t="s">
        <v>12451</v>
      </c>
      <c r="G5620">
        <v>0.925250613</v>
      </c>
      <c r="H5620">
        <v>51.3014218</v>
      </c>
      <c r="I5620" t="s">
        <v>1284</v>
      </c>
      <c r="J5620" t="s">
        <v>1319</v>
      </c>
      <c r="K5620" t="s">
        <v>101</v>
      </c>
      <c r="L5620" t="str">
        <f t="shared" si="87"/>
        <v>M2/8844A_Active</v>
      </c>
    </row>
    <row r="5621" spans="1:12" x14ac:dyDescent="0.25">
      <c r="A5621">
        <v>5624</v>
      </c>
      <c r="B5621" t="s">
        <v>12452</v>
      </c>
      <c r="C5621">
        <v>438548</v>
      </c>
      <c r="D5621">
        <v>117559</v>
      </c>
      <c r="E5621" t="s">
        <v>1278</v>
      </c>
      <c r="F5621" t="s">
        <v>12453</v>
      </c>
      <c r="G5621">
        <v>-1.4525401330000001</v>
      </c>
      <c r="H5621">
        <v>50.95616897</v>
      </c>
      <c r="I5621" t="s">
        <v>1284</v>
      </c>
      <c r="J5621" t="s">
        <v>83</v>
      </c>
      <c r="K5621" t="s">
        <v>87</v>
      </c>
      <c r="L5621" t="str">
        <f t="shared" si="87"/>
        <v>M27/9128M_Active</v>
      </c>
    </row>
    <row r="5622" spans="1:12" x14ac:dyDescent="0.25">
      <c r="A5622">
        <v>5625</v>
      </c>
      <c r="B5622" t="s">
        <v>12454</v>
      </c>
      <c r="C5622">
        <v>555823</v>
      </c>
      <c r="D5622">
        <v>172201</v>
      </c>
      <c r="E5622" t="s">
        <v>1292</v>
      </c>
      <c r="F5622" t="s">
        <v>12455</v>
      </c>
      <c r="G5622">
        <v>0.24001619900000001</v>
      </c>
      <c r="H5622">
        <v>51.427396559999998</v>
      </c>
      <c r="I5622" t="s">
        <v>1280</v>
      </c>
      <c r="J5622" t="s">
        <v>44</v>
      </c>
      <c r="K5622" t="s">
        <v>67</v>
      </c>
      <c r="L5622" t="str">
        <f t="shared" si="87"/>
        <v>M25/4093L8_Inactive</v>
      </c>
    </row>
    <row r="5623" spans="1:12" x14ac:dyDescent="0.25">
      <c r="A5623">
        <v>5626</v>
      </c>
      <c r="B5623" t="s">
        <v>12456</v>
      </c>
      <c r="C5623">
        <v>504084</v>
      </c>
      <c r="D5623">
        <v>196015</v>
      </c>
      <c r="E5623" t="s">
        <v>1300</v>
      </c>
      <c r="F5623" t="s">
        <v>12457</v>
      </c>
      <c r="G5623">
        <v>-0.49683356400000001</v>
      </c>
      <c r="H5623">
        <v>51.653303459999997</v>
      </c>
      <c r="I5623" t="s">
        <v>1284</v>
      </c>
      <c r="J5623" t="s">
        <v>44</v>
      </c>
      <c r="K5623" t="s">
        <v>48</v>
      </c>
      <c r="L5623" t="str">
        <f t="shared" si="87"/>
        <v>M25/5123A_Active</v>
      </c>
    </row>
    <row r="5624" spans="1:12" x14ac:dyDescent="0.25">
      <c r="A5624">
        <v>5627</v>
      </c>
      <c r="B5624" t="s">
        <v>12458</v>
      </c>
      <c r="C5624">
        <v>379488</v>
      </c>
      <c r="D5624">
        <v>179032</v>
      </c>
      <c r="E5624" t="s">
        <v>1278</v>
      </c>
      <c r="F5624" t="s">
        <v>12459</v>
      </c>
      <c r="G5624">
        <v>-2.2969517540000002</v>
      </c>
      <c r="H5624">
        <v>51.50983858</v>
      </c>
      <c r="I5624" t="s">
        <v>1284</v>
      </c>
      <c r="J5624" t="s">
        <v>252</v>
      </c>
      <c r="K5624" t="s">
        <v>87</v>
      </c>
      <c r="L5624" t="str">
        <f t="shared" si="87"/>
        <v>M4/3656A_Active</v>
      </c>
    </row>
    <row r="5625" spans="1:12" x14ac:dyDescent="0.25">
      <c r="A5625">
        <v>5628</v>
      </c>
      <c r="B5625" t="s">
        <v>12460</v>
      </c>
      <c r="C5625">
        <v>418517</v>
      </c>
      <c r="D5625">
        <v>427274</v>
      </c>
      <c r="E5625" t="s">
        <v>1278</v>
      </c>
      <c r="F5625" t="s">
        <v>12461</v>
      </c>
      <c r="G5625">
        <v>-1.7207377129999999</v>
      </c>
      <c r="H5625">
        <v>53.741537289999997</v>
      </c>
      <c r="I5625" t="s">
        <v>1284</v>
      </c>
      <c r="J5625" t="s">
        <v>98</v>
      </c>
      <c r="K5625" t="s">
        <v>87</v>
      </c>
      <c r="L5625" t="str">
        <f t="shared" si="87"/>
        <v>M62/2013B_Active</v>
      </c>
    </row>
    <row r="5626" spans="1:12" x14ac:dyDescent="0.25">
      <c r="A5626">
        <v>5629</v>
      </c>
      <c r="B5626" t="s">
        <v>12462</v>
      </c>
      <c r="C5626">
        <v>389272</v>
      </c>
      <c r="D5626">
        <v>409967</v>
      </c>
      <c r="E5626" t="s">
        <v>1295</v>
      </c>
      <c r="F5626" t="s">
        <v>12463</v>
      </c>
      <c r="G5626">
        <v>-2.1635254189999999</v>
      </c>
      <c r="H5626">
        <v>53.586192570000001</v>
      </c>
      <c r="I5626" t="s">
        <v>1280</v>
      </c>
      <c r="J5626" t="s">
        <v>98</v>
      </c>
      <c r="K5626" t="s">
        <v>101</v>
      </c>
      <c r="L5626" t="str">
        <f t="shared" si="87"/>
        <v>M62/1641J_Inactive</v>
      </c>
    </row>
    <row r="5627" spans="1:12" x14ac:dyDescent="0.25">
      <c r="A5627">
        <v>5630</v>
      </c>
      <c r="B5627" t="s">
        <v>12464</v>
      </c>
      <c r="C5627">
        <v>493128</v>
      </c>
      <c r="D5627">
        <v>276876</v>
      </c>
      <c r="E5627" t="s">
        <v>1278</v>
      </c>
      <c r="F5627" t="s">
        <v>12465</v>
      </c>
      <c r="G5627">
        <v>-0.63318706000000002</v>
      </c>
      <c r="H5627">
        <v>52.382024790000003</v>
      </c>
      <c r="I5627" t="s">
        <v>1280</v>
      </c>
      <c r="J5627" t="s">
        <v>1332</v>
      </c>
      <c r="K5627" t="s">
        <v>87</v>
      </c>
      <c r="L5627" t="str">
        <f t="shared" si="87"/>
        <v>A14/0411B_Inactive</v>
      </c>
    </row>
    <row r="5628" spans="1:12" x14ac:dyDescent="0.25">
      <c r="A5628">
        <v>5631</v>
      </c>
      <c r="B5628" t="s">
        <v>12466</v>
      </c>
      <c r="C5628">
        <v>467080</v>
      </c>
      <c r="D5628">
        <v>259622</v>
      </c>
      <c r="E5628" t="s">
        <v>1287</v>
      </c>
      <c r="F5628" t="s">
        <v>12467</v>
      </c>
      <c r="G5628">
        <v>-1.0192408959999999</v>
      </c>
      <c r="H5628">
        <v>52.230735009999997</v>
      </c>
      <c r="I5628" t="s">
        <v>1280</v>
      </c>
      <c r="J5628" t="s">
        <v>30</v>
      </c>
      <c r="K5628" t="s">
        <v>35</v>
      </c>
      <c r="L5628" t="str">
        <f t="shared" si="87"/>
        <v>M1/3097K_Inactive</v>
      </c>
    </row>
    <row r="5629" spans="1:12" x14ac:dyDescent="0.25">
      <c r="A5629">
        <v>5632</v>
      </c>
      <c r="B5629" t="s">
        <v>12468</v>
      </c>
      <c r="C5629">
        <v>511351</v>
      </c>
      <c r="D5629">
        <v>204304</v>
      </c>
      <c r="E5629" t="s">
        <v>1282</v>
      </c>
      <c r="F5629" t="s">
        <v>12469</v>
      </c>
      <c r="G5629">
        <v>-0.389188284</v>
      </c>
      <c r="H5629">
        <v>51.726412609999997</v>
      </c>
      <c r="I5629" t="s">
        <v>1284</v>
      </c>
      <c r="J5629" t="s">
        <v>30</v>
      </c>
      <c r="K5629" t="s">
        <v>58</v>
      </c>
      <c r="L5629" t="str">
        <f t="shared" si="87"/>
        <v>M1/2342L_Active</v>
      </c>
    </row>
    <row r="5630" spans="1:12" x14ac:dyDescent="0.25">
      <c r="A5630">
        <v>5633</v>
      </c>
      <c r="B5630" t="s">
        <v>12470</v>
      </c>
      <c r="C5630">
        <v>395370</v>
      </c>
      <c r="D5630">
        <v>273070</v>
      </c>
      <c r="E5630" t="s">
        <v>1287</v>
      </c>
      <c r="F5630" t="s">
        <v>12471</v>
      </c>
      <c r="G5630">
        <v>-2.0693997579999999</v>
      </c>
      <c r="H5630">
        <v>52.355685970000003</v>
      </c>
      <c r="I5630" t="s">
        <v>1280</v>
      </c>
      <c r="J5630" t="s">
        <v>172</v>
      </c>
      <c r="K5630" t="s">
        <v>35</v>
      </c>
      <c r="L5630" t="str">
        <f t="shared" si="87"/>
        <v>M42/6106J_Inactive</v>
      </c>
    </row>
    <row r="5631" spans="1:12" x14ac:dyDescent="0.25">
      <c r="A5631">
        <v>5634</v>
      </c>
      <c r="B5631" t="s">
        <v>12472</v>
      </c>
      <c r="C5631">
        <v>573320</v>
      </c>
      <c r="D5631">
        <v>158154</v>
      </c>
      <c r="E5631" t="s">
        <v>1278</v>
      </c>
      <c r="F5631" t="s">
        <v>12473</v>
      </c>
      <c r="G5631">
        <v>0.48461356700000002</v>
      </c>
      <c r="H5631">
        <v>51.296131879999997</v>
      </c>
      <c r="I5631" t="s">
        <v>1280</v>
      </c>
      <c r="J5631" t="s">
        <v>368</v>
      </c>
      <c r="K5631" t="s">
        <v>87</v>
      </c>
      <c r="L5631" t="str">
        <f t="shared" si="87"/>
        <v>M20/6544M_Inactive</v>
      </c>
    </row>
    <row r="5632" spans="1:12" x14ac:dyDescent="0.25">
      <c r="A5632">
        <v>5635</v>
      </c>
      <c r="B5632" t="s">
        <v>12474</v>
      </c>
      <c r="C5632">
        <v>395828</v>
      </c>
      <c r="D5632">
        <v>274536</v>
      </c>
      <c r="E5632" t="s">
        <v>1287</v>
      </c>
      <c r="F5632" t="s">
        <v>12475</v>
      </c>
      <c r="G5632">
        <v>-2.0626922130000001</v>
      </c>
      <c r="H5632">
        <v>52.368869150000002</v>
      </c>
      <c r="I5632" t="s">
        <v>1284</v>
      </c>
      <c r="J5632" t="s">
        <v>226</v>
      </c>
      <c r="K5632" t="s">
        <v>35</v>
      </c>
      <c r="L5632" t="str">
        <f t="shared" si="87"/>
        <v>M5/7246B_Active</v>
      </c>
    </row>
    <row r="5633" spans="1:12" x14ac:dyDescent="0.25">
      <c r="A5633">
        <v>5636</v>
      </c>
      <c r="B5633" t="s">
        <v>12476</v>
      </c>
      <c r="C5633">
        <v>550724</v>
      </c>
      <c r="D5633">
        <v>197576</v>
      </c>
      <c r="E5633" t="s">
        <v>1292</v>
      </c>
      <c r="F5633" t="s">
        <v>12477</v>
      </c>
      <c r="G5633">
        <v>0.17758570900000001</v>
      </c>
      <c r="H5633">
        <v>51.656770530000003</v>
      </c>
      <c r="I5633" t="s">
        <v>1280</v>
      </c>
      <c r="J5633" t="s">
        <v>44</v>
      </c>
      <c r="K5633" t="s">
        <v>67</v>
      </c>
      <c r="L5633" t="str">
        <f t="shared" si="87"/>
        <v>M25/5643B_Inactive</v>
      </c>
    </row>
    <row r="5634" spans="1:12" x14ac:dyDescent="0.25">
      <c r="A5634">
        <v>5637</v>
      </c>
      <c r="B5634" t="s">
        <v>12478</v>
      </c>
      <c r="C5634">
        <v>419915</v>
      </c>
      <c r="D5634">
        <v>180795</v>
      </c>
      <c r="E5634" t="s">
        <v>1278</v>
      </c>
      <c r="F5634" t="s">
        <v>12479</v>
      </c>
      <c r="G5634">
        <v>-1.714320552</v>
      </c>
      <c r="H5634">
        <v>51.525721390000001</v>
      </c>
      <c r="I5634" t="s">
        <v>1284</v>
      </c>
      <c r="J5634" t="s">
        <v>252</v>
      </c>
      <c r="K5634" t="s">
        <v>87</v>
      </c>
      <c r="L5634" t="str">
        <f t="shared" si="87"/>
        <v>M4/3228A_Active</v>
      </c>
    </row>
    <row r="5635" spans="1:12" x14ac:dyDescent="0.25">
      <c r="A5635">
        <v>5638</v>
      </c>
      <c r="B5635" t="s">
        <v>12480</v>
      </c>
      <c r="C5635">
        <v>412791</v>
      </c>
      <c r="D5635">
        <v>182328</v>
      </c>
      <c r="E5635" t="s">
        <v>1278</v>
      </c>
      <c r="F5635" t="s">
        <v>12481</v>
      </c>
      <c r="G5635">
        <v>-1.816954204</v>
      </c>
      <c r="H5635">
        <v>51.539710560000003</v>
      </c>
      <c r="I5635" t="s">
        <v>1284</v>
      </c>
      <c r="J5635" t="s">
        <v>252</v>
      </c>
      <c r="K5635" t="s">
        <v>87</v>
      </c>
      <c r="L5635" t="str">
        <f t="shared" ref="L5635:L5698" si="88">F5635&amp;"_"&amp;I5635</f>
        <v>M4/3302A_Active</v>
      </c>
    </row>
    <row r="5636" spans="1:12" x14ac:dyDescent="0.25">
      <c r="A5636">
        <v>5639</v>
      </c>
      <c r="B5636" t="s">
        <v>12482</v>
      </c>
      <c r="C5636">
        <v>370690</v>
      </c>
      <c r="D5636">
        <v>177730</v>
      </c>
      <c r="E5636" t="s">
        <v>1278</v>
      </c>
      <c r="F5636" t="s">
        <v>12483</v>
      </c>
      <c r="G5636">
        <v>-2.423615147</v>
      </c>
      <c r="H5636">
        <v>51.497741840000003</v>
      </c>
      <c r="I5636" t="s">
        <v>1284</v>
      </c>
      <c r="J5636" t="s">
        <v>252</v>
      </c>
      <c r="K5636" t="s">
        <v>87</v>
      </c>
      <c r="L5636" t="str">
        <f t="shared" si="88"/>
        <v>M4/3746A_Active</v>
      </c>
    </row>
    <row r="5637" spans="1:12" x14ac:dyDescent="0.25">
      <c r="A5637">
        <v>5640</v>
      </c>
      <c r="B5637" t="s">
        <v>12484</v>
      </c>
      <c r="C5637">
        <v>509545</v>
      </c>
      <c r="D5637">
        <v>158303</v>
      </c>
      <c r="E5637" t="s">
        <v>1300</v>
      </c>
      <c r="F5637" t="s">
        <v>12485</v>
      </c>
      <c r="G5637">
        <v>-0.42961055199999998</v>
      </c>
      <c r="H5637">
        <v>51.313302929999999</v>
      </c>
      <c r="I5637" t="s">
        <v>1284</v>
      </c>
      <c r="J5637" t="s">
        <v>44</v>
      </c>
      <c r="K5637" t="s">
        <v>48</v>
      </c>
      <c r="L5637" t="str">
        <f t="shared" si="88"/>
        <v>M25/4707A_Active</v>
      </c>
    </row>
    <row r="5638" spans="1:12" x14ac:dyDescent="0.25">
      <c r="A5638">
        <v>5641</v>
      </c>
      <c r="B5638" t="s">
        <v>12486</v>
      </c>
      <c r="C5638">
        <v>356510</v>
      </c>
      <c r="D5638">
        <v>400141</v>
      </c>
      <c r="E5638" t="s">
        <v>1287</v>
      </c>
      <c r="F5638" t="s">
        <v>12487</v>
      </c>
      <c r="G5638">
        <v>-2.6570307729999998</v>
      </c>
      <c r="H5638">
        <v>53.496177379999999</v>
      </c>
      <c r="I5638" t="s">
        <v>1280</v>
      </c>
      <c r="J5638" t="s">
        <v>109</v>
      </c>
      <c r="K5638" t="s">
        <v>35</v>
      </c>
      <c r="L5638" t="str">
        <f t="shared" si="88"/>
        <v>M6/7175A_Inactive</v>
      </c>
    </row>
    <row r="5639" spans="1:12" x14ac:dyDescent="0.25">
      <c r="A5639">
        <v>5642</v>
      </c>
      <c r="B5639" t="s">
        <v>12488</v>
      </c>
      <c r="C5639">
        <v>507500</v>
      </c>
      <c r="D5639">
        <v>200792</v>
      </c>
      <c r="E5639" t="s">
        <v>1292</v>
      </c>
      <c r="F5639" t="s">
        <v>12489</v>
      </c>
      <c r="G5639">
        <v>-0.44600544800000003</v>
      </c>
      <c r="H5639">
        <v>51.69559855</v>
      </c>
      <c r="I5639" t="s">
        <v>1284</v>
      </c>
      <c r="J5639" t="s">
        <v>44</v>
      </c>
      <c r="K5639" t="s">
        <v>67</v>
      </c>
      <c r="L5639" t="str">
        <f t="shared" si="88"/>
        <v>M25/5182M_Active</v>
      </c>
    </row>
    <row r="5640" spans="1:12" x14ac:dyDescent="0.25">
      <c r="A5640">
        <v>5643</v>
      </c>
      <c r="B5640" t="s">
        <v>12490</v>
      </c>
      <c r="C5640">
        <v>374580</v>
      </c>
      <c r="D5640">
        <v>400059</v>
      </c>
      <c r="E5640" t="s">
        <v>1300</v>
      </c>
      <c r="F5640" t="s">
        <v>12491</v>
      </c>
      <c r="G5640">
        <v>-2.3846470260000001</v>
      </c>
      <c r="H5640">
        <v>53.496628909999998</v>
      </c>
      <c r="I5640" t="s">
        <v>1280</v>
      </c>
      <c r="J5640" t="s">
        <v>185</v>
      </c>
      <c r="K5640" t="s">
        <v>48</v>
      </c>
      <c r="L5640" t="str">
        <f t="shared" si="88"/>
        <v>M60/9209A_Inactive</v>
      </c>
    </row>
    <row r="5641" spans="1:12" x14ac:dyDescent="0.25">
      <c r="A5641">
        <v>5644</v>
      </c>
      <c r="B5641" t="s">
        <v>12492</v>
      </c>
      <c r="C5641">
        <v>391093</v>
      </c>
      <c r="D5641">
        <v>395365</v>
      </c>
      <c r="E5641" t="s">
        <v>1300</v>
      </c>
      <c r="F5641" t="s">
        <v>12493</v>
      </c>
      <c r="G5641">
        <v>-2.1355976609999998</v>
      </c>
      <c r="H5641">
        <v>53.454979569999999</v>
      </c>
      <c r="I5641" t="s">
        <v>1284</v>
      </c>
      <c r="J5641" t="s">
        <v>185</v>
      </c>
      <c r="K5641" t="s">
        <v>48</v>
      </c>
      <c r="L5641" t="str">
        <f t="shared" si="88"/>
        <v>M60/9495K_Active</v>
      </c>
    </row>
    <row r="5642" spans="1:12" x14ac:dyDescent="0.25">
      <c r="A5642">
        <v>5645</v>
      </c>
      <c r="B5642" t="s">
        <v>12494</v>
      </c>
      <c r="C5642">
        <v>377109</v>
      </c>
      <c r="D5642">
        <v>354902</v>
      </c>
      <c r="E5642" t="s">
        <v>1282</v>
      </c>
      <c r="F5642" t="s">
        <v>1193</v>
      </c>
      <c r="G5642">
        <v>-2.3432557749999998</v>
      </c>
      <c r="H5642">
        <v>53.090849409999997</v>
      </c>
      <c r="I5642" t="s">
        <v>1280</v>
      </c>
      <c r="J5642" t="s">
        <v>109</v>
      </c>
      <c r="K5642" t="s">
        <v>58</v>
      </c>
      <c r="L5642" t="str">
        <f t="shared" si="88"/>
        <v>M6/6638B_Inactive</v>
      </c>
    </row>
    <row r="5643" spans="1:12" x14ac:dyDescent="0.25">
      <c r="A5643">
        <v>5646</v>
      </c>
      <c r="B5643" t="s">
        <v>12495</v>
      </c>
      <c r="C5643">
        <v>438626</v>
      </c>
      <c r="D5643">
        <v>392814</v>
      </c>
      <c r="E5643" t="s">
        <v>1282</v>
      </c>
      <c r="F5643" t="s">
        <v>1099</v>
      </c>
      <c r="G5643">
        <v>-1.4201193169999999</v>
      </c>
      <c r="H5643">
        <v>53.430722660000001</v>
      </c>
      <c r="I5643" t="s">
        <v>1280</v>
      </c>
      <c r="J5643" t="s">
        <v>30</v>
      </c>
      <c r="K5643" t="s">
        <v>58</v>
      </c>
      <c r="L5643" t="str">
        <f t="shared" si="88"/>
        <v>M1/4623B_Inactive</v>
      </c>
    </row>
    <row r="5644" spans="1:12" x14ac:dyDescent="0.25">
      <c r="A5644">
        <v>5647</v>
      </c>
      <c r="B5644" t="s">
        <v>12496</v>
      </c>
      <c r="C5644">
        <v>436209</v>
      </c>
      <c r="D5644">
        <v>425949</v>
      </c>
      <c r="E5644" t="s">
        <v>1295</v>
      </c>
      <c r="F5644" t="s">
        <v>12497</v>
      </c>
      <c r="G5644">
        <v>-1.4526662260000001</v>
      </c>
      <c r="H5644">
        <v>53.72870528</v>
      </c>
      <c r="I5644" t="s">
        <v>1284</v>
      </c>
      <c r="J5644" t="s">
        <v>98</v>
      </c>
      <c r="K5644" t="s">
        <v>101</v>
      </c>
      <c r="L5644" t="str">
        <f t="shared" si="88"/>
        <v>M62/2204K_Active</v>
      </c>
    </row>
    <row r="5645" spans="1:12" x14ac:dyDescent="0.25">
      <c r="A5645">
        <v>5648</v>
      </c>
      <c r="B5645" t="s">
        <v>12498</v>
      </c>
      <c r="C5645">
        <v>554256</v>
      </c>
      <c r="D5645">
        <v>194641</v>
      </c>
      <c r="E5645" t="s">
        <v>1300</v>
      </c>
      <c r="F5645" t="s">
        <v>12499</v>
      </c>
      <c r="G5645">
        <v>0.227313293</v>
      </c>
      <c r="H5645">
        <v>51.62944358</v>
      </c>
      <c r="I5645" t="s">
        <v>1284</v>
      </c>
      <c r="J5645" t="s">
        <v>44</v>
      </c>
      <c r="K5645" t="s">
        <v>48</v>
      </c>
      <c r="L5645" t="str">
        <f t="shared" si="88"/>
        <v>M25/5690A_Active</v>
      </c>
    </row>
    <row r="5646" spans="1:12" x14ac:dyDescent="0.25">
      <c r="A5646">
        <v>5649</v>
      </c>
      <c r="B5646" t="s">
        <v>12500</v>
      </c>
      <c r="C5646">
        <v>357349</v>
      </c>
      <c r="D5646">
        <v>424571</v>
      </c>
      <c r="E5646" t="s">
        <v>1278</v>
      </c>
      <c r="F5646" t="s">
        <v>12501</v>
      </c>
      <c r="G5646">
        <v>-2.6477338010000002</v>
      </c>
      <c r="H5646">
        <v>53.715815599999999</v>
      </c>
      <c r="I5646" t="s">
        <v>1284</v>
      </c>
      <c r="J5646" t="s">
        <v>1853</v>
      </c>
      <c r="K5646" t="s">
        <v>87</v>
      </c>
      <c r="L5646" t="str">
        <f t="shared" si="88"/>
        <v>M65/4022B_Active</v>
      </c>
    </row>
    <row r="5647" spans="1:12" x14ac:dyDescent="0.25">
      <c r="A5647">
        <v>5650</v>
      </c>
      <c r="B5647" t="s">
        <v>12502</v>
      </c>
      <c r="C5647">
        <v>478822</v>
      </c>
      <c r="D5647">
        <v>251526</v>
      </c>
      <c r="E5647" t="s">
        <v>1282</v>
      </c>
      <c r="F5647" t="s">
        <v>12503</v>
      </c>
      <c r="G5647">
        <v>-0.84923239699999997</v>
      </c>
      <c r="H5647">
        <v>52.156408429999999</v>
      </c>
      <c r="I5647" t="s">
        <v>1280</v>
      </c>
      <c r="J5647" t="s">
        <v>30</v>
      </c>
      <c r="K5647" t="s">
        <v>58</v>
      </c>
      <c r="L5647" t="str">
        <f t="shared" si="88"/>
        <v>M1/2953B_Inactive</v>
      </c>
    </row>
    <row r="5648" spans="1:12" x14ac:dyDescent="0.25">
      <c r="A5648">
        <v>5651</v>
      </c>
      <c r="B5648" t="s">
        <v>12504</v>
      </c>
      <c r="C5648">
        <v>433421</v>
      </c>
      <c r="D5648">
        <v>425871</v>
      </c>
      <c r="E5648" t="s">
        <v>1295</v>
      </c>
      <c r="F5648" t="s">
        <v>12505</v>
      </c>
      <c r="G5648">
        <v>-1.494930265</v>
      </c>
      <c r="H5648">
        <v>53.728189610000001</v>
      </c>
      <c r="I5648" t="s">
        <v>1284</v>
      </c>
      <c r="J5648" t="s">
        <v>98</v>
      </c>
      <c r="K5648" t="s">
        <v>101</v>
      </c>
      <c r="L5648" t="str">
        <f t="shared" si="88"/>
        <v>M62/2176A_Active</v>
      </c>
    </row>
    <row r="5649" spans="1:12" x14ac:dyDescent="0.25">
      <c r="A5649">
        <v>5652</v>
      </c>
      <c r="B5649" t="s">
        <v>12506</v>
      </c>
      <c r="C5649">
        <v>444652</v>
      </c>
      <c r="D5649">
        <v>371767</v>
      </c>
      <c r="E5649" t="s">
        <v>1282</v>
      </c>
      <c r="F5649" t="s">
        <v>12507</v>
      </c>
      <c r="G5649">
        <v>-1.3323886389999999</v>
      </c>
      <c r="H5649">
        <v>53.241077060000002</v>
      </c>
      <c r="I5649" t="s">
        <v>1280</v>
      </c>
      <c r="J5649" t="s">
        <v>30</v>
      </c>
      <c r="K5649" t="s">
        <v>58</v>
      </c>
      <c r="L5649" t="str">
        <f t="shared" si="88"/>
        <v>M1/4335B_Inactive</v>
      </c>
    </row>
    <row r="5650" spans="1:12" x14ac:dyDescent="0.25">
      <c r="A5650">
        <v>5653</v>
      </c>
      <c r="B5650" t="s">
        <v>12508</v>
      </c>
      <c r="C5650">
        <v>469657</v>
      </c>
      <c r="D5650">
        <v>169466</v>
      </c>
      <c r="E5650" t="s">
        <v>1278</v>
      </c>
      <c r="F5650" t="s">
        <v>12509</v>
      </c>
      <c r="G5650">
        <v>-0.99962097699999997</v>
      </c>
      <c r="H5650">
        <v>51.419938369999997</v>
      </c>
      <c r="I5650" t="s">
        <v>1280</v>
      </c>
      <c r="J5650" t="s">
        <v>252</v>
      </c>
      <c r="K5650" t="s">
        <v>87</v>
      </c>
      <c r="L5650" t="str">
        <f t="shared" si="88"/>
        <v>M4/2679A_Inactive</v>
      </c>
    </row>
    <row r="5651" spans="1:12" x14ac:dyDescent="0.25">
      <c r="A5651">
        <v>5654</v>
      </c>
      <c r="B5651" t="s">
        <v>12510</v>
      </c>
      <c r="C5651">
        <v>413187</v>
      </c>
      <c r="D5651">
        <v>182361</v>
      </c>
      <c r="E5651" t="s">
        <v>1278</v>
      </c>
      <c r="F5651" t="s">
        <v>12511</v>
      </c>
      <c r="G5651">
        <v>-1.8112430450000001</v>
      </c>
      <c r="H5651">
        <v>51.539998220000001</v>
      </c>
      <c r="I5651" t="s">
        <v>1284</v>
      </c>
      <c r="J5651" t="s">
        <v>252</v>
      </c>
      <c r="K5651" t="s">
        <v>87</v>
      </c>
      <c r="L5651" t="str">
        <f t="shared" si="88"/>
        <v>M4/3298A_Active</v>
      </c>
    </row>
    <row r="5652" spans="1:12" x14ac:dyDescent="0.25">
      <c r="A5652">
        <v>5655</v>
      </c>
      <c r="B5652" t="s">
        <v>12512</v>
      </c>
      <c r="C5652">
        <v>424652</v>
      </c>
      <c r="D5652">
        <v>301198</v>
      </c>
      <c r="E5652" t="s">
        <v>1287</v>
      </c>
      <c r="F5652" t="s">
        <v>12513</v>
      </c>
      <c r="G5652">
        <v>-1.6373881239999999</v>
      </c>
      <c r="H5652">
        <v>52.608025310000002</v>
      </c>
      <c r="I5652" t="s">
        <v>1280</v>
      </c>
      <c r="J5652" t="s">
        <v>172</v>
      </c>
      <c r="K5652" t="s">
        <v>35</v>
      </c>
      <c r="L5652" t="str">
        <f t="shared" si="88"/>
        <v>M42/6631A_Inactive</v>
      </c>
    </row>
    <row r="5653" spans="1:12" x14ac:dyDescent="0.25">
      <c r="A5653">
        <v>5656</v>
      </c>
      <c r="B5653" t="s">
        <v>12514</v>
      </c>
      <c r="C5653">
        <v>448891</v>
      </c>
      <c r="D5653">
        <v>420126</v>
      </c>
      <c r="E5653" t="s">
        <v>1287</v>
      </c>
      <c r="F5653" t="s">
        <v>12515</v>
      </c>
      <c r="G5653">
        <v>-1.2613781369999999</v>
      </c>
      <c r="H5653">
        <v>53.675342479999998</v>
      </c>
      <c r="I5653" t="s">
        <v>1280</v>
      </c>
      <c r="J5653" t="s">
        <v>2728</v>
      </c>
      <c r="K5653" t="s">
        <v>35</v>
      </c>
      <c r="L5653" t="str">
        <f t="shared" si="88"/>
        <v>A1/9355A_Inactive</v>
      </c>
    </row>
    <row r="5654" spans="1:12" x14ac:dyDescent="0.25">
      <c r="A5654">
        <v>5657</v>
      </c>
      <c r="B5654" t="s">
        <v>12516</v>
      </c>
      <c r="C5654">
        <v>422485</v>
      </c>
      <c r="D5654">
        <v>180849</v>
      </c>
      <c r="E5654" t="s">
        <v>1295</v>
      </c>
      <c r="F5654" t="s">
        <v>12517</v>
      </c>
      <c r="G5654">
        <v>-1.67727279</v>
      </c>
      <c r="H5654">
        <v>51.526110959999997</v>
      </c>
      <c r="I5654" t="s">
        <v>1284</v>
      </c>
      <c r="J5654" t="s">
        <v>252</v>
      </c>
      <c r="K5654" t="s">
        <v>101</v>
      </c>
      <c r="L5654" t="str">
        <f t="shared" si="88"/>
        <v>M4/3202B_Active</v>
      </c>
    </row>
    <row r="5655" spans="1:12" x14ac:dyDescent="0.25">
      <c r="A5655">
        <v>5658</v>
      </c>
      <c r="B5655" t="s">
        <v>12518</v>
      </c>
      <c r="C5655">
        <v>439189</v>
      </c>
      <c r="D5655">
        <v>282322</v>
      </c>
      <c r="E5655" t="s">
        <v>1282</v>
      </c>
      <c r="F5655" t="s">
        <v>12519</v>
      </c>
      <c r="G5655">
        <v>-1.4249489289999999</v>
      </c>
      <c r="H5655">
        <v>52.437490500000003</v>
      </c>
      <c r="I5655" t="s">
        <v>1280</v>
      </c>
      <c r="J5655" t="s">
        <v>109</v>
      </c>
      <c r="K5655" t="s">
        <v>58</v>
      </c>
      <c r="L5655" t="str">
        <f t="shared" si="88"/>
        <v>M6/5501B_Inactive</v>
      </c>
    </row>
    <row r="5656" spans="1:12" x14ac:dyDescent="0.25">
      <c r="A5656">
        <v>5659</v>
      </c>
      <c r="B5656" t="s">
        <v>12520</v>
      </c>
      <c r="C5656">
        <v>384597</v>
      </c>
      <c r="D5656">
        <v>407797</v>
      </c>
      <c r="E5656" t="s">
        <v>1278</v>
      </c>
      <c r="F5656" t="s">
        <v>12521</v>
      </c>
      <c r="G5656">
        <v>-2.2340361959999999</v>
      </c>
      <c r="H5656">
        <v>53.566570599999999</v>
      </c>
      <c r="I5656" t="s">
        <v>1280</v>
      </c>
      <c r="J5656" t="s">
        <v>98</v>
      </c>
      <c r="K5656" t="s">
        <v>87</v>
      </c>
      <c r="L5656" t="str">
        <f t="shared" si="88"/>
        <v>M62/1590B_Inactive</v>
      </c>
    </row>
    <row r="5657" spans="1:12" x14ac:dyDescent="0.25">
      <c r="A5657">
        <v>5660</v>
      </c>
      <c r="B5657" t="s">
        <v>12522</v>
      </c>
      <c r="C5657">
        <v>502343</v>
      </c>
      <c r="D5657">
        <v>192880</v>
      </c>
      <c r="E5657" t="s">
        <v>1292</v>
      </c>
      <c r="F5657" t="s">
        <v>12523</v>
      </c>
      <c r="G5657">
        <v>-0.522907236</v>
      </c>
      <c r="H5657">
        <v>51.625443709999999</v>
      </c>
      <c r="I5657" t="s">
        <v>1284</v>
      </c>
      <c r="J5657" t="s">
        <v>44</v>
      </c>
      <c r="K5657" t="s">
        <v>67</v>
      </c>
      <c r="L5657" t="str">
        <f t="shared" si="88"/>
        <v>M25/5091B_Active</v>
      </c>
    </row>
    <row r="5658" spans="1:12" x14ac:dyDescent="0.25">
      <c r="A5658">
        <v>5661</v>
      </c>
      <c r="B5658" t="s">
        <v>12524</v>
      </c>
      <c r="C5658">
        <v>508314</v>
      </c>
      <c r="D5658">
        <v>159151</v>
      </c>
      <c r="E5658" t="s">
        <v>1292</v>
      </c>
      <c r="F5658" t="s">
        <v>12525</v>
      </c>
      <c r="G5658">
        <v>-0.44700914400000002</v>
      </c>
      <c r="H5658">
        <v>51.32116044</v>
      </c>
      <c r="I5658" t="s">
        <v>1284</v>
      </c>
      <c r="J5658" t="s">
        <v>44</v>
      </c>
      <c r="K5658" t="s">
        <v>67</v>
      </c>
      <c r="L5658" t="str">
        <f t="shared" si="88"/>
        <v>M25/4722B_Active</v>
      </c>
    </row>
    <row r="5659" spans="1:12" x14ac:dyDescent="0.25">
      <c r="A5659">
        <v>5662</v>
      </c>
      <c r="B5659" t="s">
        <v>12526</v>
      </c>
      <c r="C5659">
        <v>501682</v>
      </c>
      <c r="D5659">
        <v>168311</v>
      </c>
      <c r="E5659" t="s">
        <v>1300</v>
      </c>
      <c r="F5659" t="s">
        <v>12527</v>
      </c>
      <c r="G5659">
        <v>-0.53953426900000001</v>
      </c>
      <c r="H5659">
        <v>51.404721590000001</v>
      </c>
      <c r="I5659" t="s">
        <v>1284</v>
      </c>
      <c r="J5659" t="s">
        <v>44</v>
      </c>
      <c r="K5659" t="s">
        <v>48</v>
      </c>
      <c r="L5659" t="str">
        <f t="shared" si="88"/>
        <v>M25/4843A_Active</v>
      </c>
    </row>
    <row r="5660" spans="1:12" x14ac:dyDescent="0.25">
      <c r="A5660">
        <v>5663</v>
      </c>
      <c r="B5660" t="s">
        <v>12528</v>
      </c>
      <c r="C5660">
        <v>471010</v>
      </c>
      <c r="D5660">
        <v>258021</v>
      </c>
      <c r="E5660" t="s">
        <v>1287</v>
      </c>
      <c r="F5660" t="s">
        <v>12529</v>
      </c>
      <c r="G5660">
        <v>-0.96204539899999997</v>
      </c>
      <c r="H5660">
        <v>52.215851659999998</v>
      </c>
      <c r="I5660" t="s">
        <v>1280</v>
      </c>
      <c r="J5660" t="s">
        <v>30</v>
      </c>
      <c r="K5660" t="s">
        <v>35</v>
      </c>
      <c r="L5660" t="str">
        <f t="shared" si="88"/>
        <v>M1/3055A_Inactive</v>
      </c>
    </row>
    <row r="5661" spans="1:12" x14ac:dyDescent="0.25">
      <c r="A5661">
        <v>5664</v>
      </c>
      <c r="B5661" t="s">
        <v>12530</v>
      </c>
      <c r="C5661">
        <v>356938</v>
      </c>
      <c r="D5661">
        <v>432493</v>
      </c>
      <c r="E5661" t="s">
        <v>1287</v>
      </c>
      <c r="F5661" t="s">
        <v>12531</v>
      </c>
      <c r="G5661">
        <v>-2.6550690870000002</v>
      </c>
      <c r="H5661">
        <v>53.786979510000002</v>
      </c>
      <c r="I5661" t="s">
        <v>1284</v>
      </c>
      <c r="J5661" t="s">
        <v>109</v>
      </c>
      <c r="K5661" t="s">
        <v>35</v>
      </c>
      <c r="L5661" t="str">
        <f t="shared" si="88"/>
        <v>M6/7526A_Active</v>
      </c>
    </row>
    <row r="5662" spans="1:12" x14ac:dyDescent="0.25">
      <c r="A5662">
        <v>5665</v>
      </c>
      <c r="B5662" t="s">
        <v>12532</v>
      </c>
      <c r="C5662">
        <v>415182</v>
      </c>
      <c r="D5662">
        <v>290482</v>
      </c>
      <c r="E5662" t="s">
        <v>1282</v>
      </c>
      <c r="F5662" t="s">
        <v>12533</v>
      </c>
      <c r="G5662">
        <v>-1.777717695</v>
      </c>
      <c r="H5662">
        <v>52.512033549999998</v>
      </c>
      <c r="I5662" t="s">
        <v>1284</v>
      </c>
      <c r="J5662" t="s">
        <v>109</v>
      </c>
      <c r="K5662" t="s">
        <v>58</v>
      </c>
      <c r="L5662" t="str">
        <f t="shared" si="88"/>
        <v>M6/5774B_Active</v>
      </c>
    </row>
    <row r="5663" spans="1:12" x14ac:dyDescent="0.25">
      <c r="A5663">
        <v>5666</v>
      </c>
      <c r="B5663" t="s">
        <v>12534</v>
      </c>
      <c r="C5663">
        <v>448004</v>
      </c>
      <c r="D5663">
        <v>112512</v>
      </c>
      <c r="E5663" t="s">
        <v>1295</v>
      </c>
      <c r="F5663" t="s">
        <v>12535</v>
      </c>
      <c r="G5663">
        <v>-1.318581998</v>
      </c>
      <c r="H5663">
        <v>50.910078370000001</v>
      </c>
      <c r="I5663" t="s">
        <v>1280</v>
      </c>
      <c r="J5663" t="s">
        <v>83</v>
      </c>
      <c r="K5663" t="s">
        <v>101</v>
      </c>
      <c r="L5663" t="str">
        <f t="shared" si="88"/>
        <v>M27/9258A_Inactive</v>
      </c>
    </row>
    <row r="5664" spans="1:12" x14ac:dyDescent="0.25">
      <c r="A5664">
        <v>5667</v>
      </c>
      <c r="B5664" t="s">
        <v>12536</v>
      </c>
      <c r="C5664">
        <v>418623</v>
      </c>
      <c r="D5664">
        <v>293294</v>
      </c>
      <c r="E5664" t="s">
        <v>1282</v>
      </c>
      <c r="F5664" t="s">
        <v>12537</v>
      </c>
      <c r="G5664">
        <v>-1.7268597320000001</v>
      </c>
      <c r="H5664">
        <v>52.53720809</v>
      </c>
      <c r="I5664" t="s">
        <v>1284</v>
      </c>
      <c r="J5664" t="s">
        <v>172</v>
      </c>
      <c r="K5664" t="s">
        <v>58</v>
      </c>
      <c r="L5664" t="str">
        <f t="shared" si="88"/>
        <v>M42/6528M_Active</v>
      </c>
    </row>
    <row r="5665" spans="1:12" x14ac:dyDescent="0.25">
      <c r="A5665">
        <v>5668</v>
      </c>
      <c r="B5665" t="s">
        <v>12538</v>
      </c>
      <c r="C5665">
        <v>416944</v>
      </c>
      <c r="D5665">
        <v>423773</v>
      </c>
      <c r="E5665" t="s">
        <v>1295</v>
      </c>
      <c r="F5665" t="s">
        <v>12539</v>
      </c>
      <c r="G5665">
        <v>-1.744776077</v>
      </c>
      <c r="H5665">
        <v>53.710123439999997</v>
      </c>
      <c r="I5665" t="s">
        <v>1284</v>
      </c>
      <c r="J5665" t="s">
        <v>98</v>
      </c>
      <c r="K5665" t="s">
        <v>101</v>
      </c>
      <c r="L5665" t="str">
        <f t="shared" si="88"/>
        <v>M62/1973A_Active</v>
      </c>
    </row>
    <row r="5666" spans="1:12" x14ac:dyDescent="0.25">
      <c r="A5666">
        <v>5669</v>
      </c>
      <c r="B5666" t="s">
        <v>12540</v>
      </c>
      <c r="C5666">
        <v>554916</v>
      </c>
      <c r="D5666">
        <v>171018</v>
      </c>
      <c r="E5666" t="s">
        <v>1300</v>
      </c>
      <c r="F5666" t="s">
        <v>12541</v>
      </c>
      <c r="G5666">
        <v>0.226463317</v>
      </c>
      <c r="H5666">
        <v>51.4170163</v>
      </c>
      <c r="I5666" t="s">
        <v>1284</v>
      </c>
      <c r="J5666" t="s">
        <v>44</v>
      </c>
      <c r="K5666" t="s">
        <v>48</v>
      </c>
      <c r="L5666" t="str">
        <f t="shared" si="88"/>
        <v>M25/4101A_Active</v>
      </c>
    </row>
    <row r="5667" spans="1:12" x14ac:dyDescent="0.25">
      <c r="A5667">
        <v>5670</v>
      </c>
      <c r="B5667" t="s">
        <v>12542</v>
      </c>
      <c r="C5667">
        <v>493256</v>
      </c>
      <c r="D5667">
        <v>163035</v>
      </c>
      <c r="E5667" t="s">
        <v>1295</v>
      </c>
      <c r="F5667" t="s">
        <v>1160</v>
      </c>
      <c r="G5667">
        <v>-0.66201814000000003</v>
      </c>
      <c r="H5667">
        <v>51.358741199999997</v>
      </c>
      <c r="I5667" t="s">
        <v>1280</v>
      </c>
      <c r="J5667" t="s">
        <v>73</v>
      </c>
      <c r="K5667" t="s">
        <v>101</v>
      </c>
      <c r="L5667" t="str">
        <f t="shared" si="88"/>
        <v>M3/1441B_Inactive</v>
      </c>
    </row>
    <row r="5668" spans="1:12" x14ac:dyDescent="0.25">
      <c r="A5668">
        <v>5671</v>
      </c>
      <c r="B5668" t="s">
        <v>12543</v>
      </c>
      <c r="C5668">
        <v>523487</v>
      </c>
      <c r="D5668">
        <v>215730</v>
      </c>
      <c r="E5668" t="s">
        <v>1282</v>
      </c>
      <c r="F5668" t="s">
        <v>12544</v>
      </c>
      <c r="G5668">
        <v>-0.20950447799999999</v>
      </c>
      <c r="H5668">
        <v>51.826556850000003</v>
      </c>
      <c r="I5668" t="s">
        <v>1284</v>
      </c>
      <c r="J5668" t="s">
        <v>1285</v>
      </c>
      <c r="K5668" t="s">
        <v>58</v>
      </c>
      <c r="L5668" t="str">
        <f t="shared" si="88"/>
        <v>A1M/9400L_Active</v>
      </c>
    </row>
    <row r="5669" spans="1:12" x14ac:dyDescent="0.25">
      <c r="A5669">
        <v>5672</v>
      </c>
      <c r="B5669" t="s">
        <v>12545</v>
      </c>
      <c r="C5669">
        <v>366458</v>
      </c>
      <c r="D5669">
        <v>387074</v>
      </c>
      <c r="E5669" t="s">
        <v>1282</v>
      </c>
      <c r="F5669" t="s">
        <v>12546</v>
      </c>
      <c r="G5669">
        <v>-2.5056858630000001</v>
      </c>
      <c r="H5669">
        <v>53.379460690000002</v>
      </c>
      <c r="I5669" t="s">
        <v>1280</v>
      </c>
      <c r="J5669" t="s">
        <v>109</v>
      </c>
      <c r="K5669" t="s">
        <v>58</v>
      </c>
      <c r="L5669" t="str">
        <f t="shared" si="88"/>
        <v>M6/7005B_Inactive</v>
      </c>
    </row>
    <row r="5670" spans="1:12" x14ac:dyDescent="0.25">
      <c r="A5670">
        <v>5673</v>
      </c>
      <c r="B5670" t="s">
        <v>12547</v>
      </c>
      <c r="C5670">
        <v>413096</v>
      </c>
      <c r="D5670">
        <v>290103</v>
      </c>
      <c r="E5670" t="s">
        <v>1287</v>
      </c>
      <c r="F5670" t="s">
        <v>12548</v>
      </c>
      <c r="G5670">
        <v>-1.80847026</v>
      </c>
      <c r="H5670">
        <v>52.508679979999997</v>
      </c>
      <c r="I5670" t="s">
        <v>1284</v>
      </c>
      <c r="J5670" t="s">
        <v>109</v>
      </c>
      <c r="K5670" t="s">
        <v>35</v>
      </c>
      <c r="L5670" t="str">
        <f t="shared" si="88"/>
        <v>M6/5795A_Active</v>
      </c>
    </row>
    <row r="5671" spans="1:12" x14ac:dyDescent="0.25">
      <c r="A5671">
        <v>5674</v>
      </c>
      <c r="B5671" t="s">
        <v>12549</v>
      </c>
      <c r="C5671">
        <v>368075</v>
      </c>
      <c r="D5671">
        <v>382083</v>
      </c>
      <c r="E5671" t="s">
        <v>1282</v>
      </c>
      <c r="F5671" t="s">
        <v>12550</v>
      </c>
      <c r="G5671">
        <v>-2.4808726270000001</v>
      </c>
      <c r="H5671">
        <v>53.334700470000001</v>
      </c>
      <c r="I5671" t="s">
        <v>1284</v>
      </c>
      <c r="J5671" t="s">
        <v>109</v>
      </c>
      <c r="K5671" t="s">
        <v>58</v>
      </c>
      <c r="L5671" t="str">
        <f t="shared" si="88"/>
        <v>M6/6949B_Active</v>
      </c>
    </row>
    <row r="5672" spans="1:12" x14ac:dyDescent="0.25">
      <c r="A5672">
        <v>5675</v>
      </c>
      <c r="B5672" t="s">
        <v>12551</v>
      </c>
      <c r="C5672">
        <v>449080</v>
      </c>
      <c r="D5672">
        <v>317601</v>
      </c>
      <c r="E5672" t="s">
        <v>1282</v>
      </c>
      <c r="F5672" t="s">
        <v>12552</v>
      </c>
      <c r="G5672">
        <v>-1.274245166</v>
      </c>
      <c r="H5672">
        <v>52.753819739999997</v>
      </c>
      <c r="I5672" t="s">
        <v>1280</v>
      </c>
      <c r="J5672" t="s">
        <v>30</v>
      </c>
      <c r="K5672" t="s">
        <v>58</v>
      </c>
      <c r="L5672" t="str">
        <f t="shared" si="88"/>
        <v>M1/3747B_Inactive</v>
      </c>
    </row>
    <row r="5673" spans="1:12" x14ac:dyDescent="0.25">
      <c r="A5673">
        <v>5676</v>
      </c>
      <c r="B5673" t="s">
        <v>12553</v>
      </c>
      <c r="C5673">
        <v>355481</v>
      </c>
      <c r="D5673">
        <v>401662</v>
      </c>
      <c r="E5673" t="s">
        <v>1282</v>
      </c>
      <c r="F5673" t="s">
        <v>12554</v>
      </c>
      <c r="G5673">
        <v>-2.6727575589999999</v>
      </c>
      <c r="H5673">
        <v>53.509761259999998</v>
      </c>
      <c r="I5673" t="s">
        <v>1280</v>
      </c>
      <c r="J5673" t="s">
        <v>109</v>
      </c>
      <c r="K5673" t="s">
        <v>58</v>
      </c>
      <c r="L5673" t="str">
        <f t="shared" si="88"/>
        <v>M6/7194B_Inactive</v>
      </c>
    </row>
    <row r="5674" spans="1:12" x14ac:dyDescent="0.25">
      <c r="A5674">
        <v>5677</v>
      </c>
      <c r="B5674" t="s">
        <v>12555</v>
      </c>
      <c r="C5674">
        <v>362700</v>
      </c>
      <c r="D5674">
        <v>177378</v>
      </c>
      <c r="E5674" t="s">
        <v>1287</v>
      </c>
      <c r="F5674" t="s">
        <v>12556</v>
      </c>
      <c r="G5674">
        <v>-2.5386745510000002</v>
      </c>
      <c r="H5674">
        <v>51.494104810000003</v>
      </c>
      <c r="I5674" t="s">
        <v>1284</v>
      </c>
      <c r="J5674" t="s">
        <v>1783</v>
      </c>
      <c r="K5674" t="s">
        <v>35</v>
      </c>
      <c r="L5674" t="str">
        <f t="shared" si="88"/>
        <v>M32/5056A_Active</v>
      </c>
    </row>
    <row r="5675" spans="1:12" x14ac:dyDescent="0.25">
      <c r="A5675">
        <v>5678</v>
      </c>
      <c r="B5675" t="s">
        <v>12557</v>
      </c>
      <c r="C5675">
        <v>548072</v>
      </c>
      <c r="D5675">
        <v>199493</v>
      </c>
      <c r="E5675" t="s">
        <v>1300</v>
      </c>
      <c r="F5675" t="s">
        <v>12558</v>
      </c>
      <c r="G5675">
        <v>0.14008690500000001</v>
      </c>
      <c r="H5675">
        <v>51.674699060000002</v>
      </c>
      <c r="I5675" t="s">
        <v>1284</v>
      </c>
      <c r="J5675" t="s">
        <v>44</v>
      </c>
      <c r="K5675" t="s">
        <v>48</v>
      </c>
      <c r="L5675" t="str">
        <f t="shared" si="88"/>
        <v>M25/5610A_Active</v>
      </c>
    </row>
    <row r="5676" spans="1:12" x14ac:dyDescent="0.25">
      <c r="A5676">
        <v>5679</v>
      </c>
      <c r="B5676" t="s">
        <v>12559</v>
      </c>
      <c r="C5676">
        <v>519033</v>
      </c>
      <c r="D5676">
        <v>276214</v>
      </c>
      <c r="E5676" t="s">
        <v>1287</v>
      </c>
      <c r="F5676" t="s">
        <v>12560</v>
      </c>
      <c r="G5676">
        <v>-0.252997851</v>
      </c>
      <c r="H5676">
        <v>52.371065229999999</v>
      </c>
      <c r="I5676" t="s">
        <v>1284</v>
      </c>
      <c r="J5676" t="s">
        <v>1285</v>
      </c>
      <c r="K5676" t="s">
        <v>35</v>
      </c>
      <c r="L5676" t="str">
        <f t="shared" si="88"/>
        <v>A1M/2067A_Active</v>
      </c>
    </row>
    <row r="5677" spans="1:12" x14ac:dyDescent="0.25">
      <c r="A5677">
        <v>5680</v>
      </c>
      <c r="B5677" t="s">
        <v>12561</v>
      </c>
      <c r="C5677">
        <v>377531</v>
      </c>
      <c r="D5677">
        <v>360511</v>
      </c>
      <c r="E5677" t="s">
        <v>1287</v>
      </c>
      <c r="F5677" t="s">
        <v>12562</v>
      </c>
      <c r="G5677">
        <v>-2.3373488469999999</v>
      </c>
      <c r="H5677">
        <v>53.141286049999998</v>
      </c>
      <c r="I5677" t="s">
        <v>1280</v>
      </c>
      <c r="J5677" t="s">
        <v>109</v>
      </c>
      <c r="K5677" t="s">
        <v>35</v>
      </c>
      <c r="L5677" t="str">
        <f t="shared" si="88"/>
        <v>M6/6698A_Inactive</v>
      </c>
    </row>
    <row r="5678" spans="1:12" x14ac:dyDescent="0.25">
      <c r="A5678">
        <v>5681</v>
      </c>
      <c r="B5678" t="s">
        <v>12563</v>
      </c>
      <c r="C5678">
        <v>501860</v>
      </c>
      <c r="D5678">
        <v>167777</v>
      </c>
      <c r="E5678" t="s">
        <v>1300</v>
      </c>
      <c r="F5678" t="s">
        <v>12564</v>
      </c>
      <c r="G5678">
        <v>-0.53712919699999995</v>
      </c>
      <c r="H5678">
        <v>51.399889700000003</v>
      </c>
      <c r="I5678" t="s">
        <v>1284</v>
      </c>
      <c r="J5678" t="s">
        <v>44</v>
      </c>
      <c r="K5678" t="s">
        <v>48</v>
      </c>
      <c r="L5678" t="str">
        <f t="shared" si="88"/>
        <v>M25/4836A_Active</v>
      </c>
    </row>
    <row r="5679" spans="1:12" x14ac:dyDescent="0.25">
      <c r="A5679">
        <v>5682</v>
      </c>
      <c r="B5679" t="s">
        <v>12565</v>
      </c>
      <c r="C5679">
        <v>564400</v>
      </c>
      <c r="D5679">
        <v>159048</v>
      </c>
      <c r="E5679" t="s">
        <v>1278</v>
      </c>
      <c r="F5679" t="s">
        <v>12566</v>
      </c>
      <c r="G5679">
        <v>0.35720196100000001</v>
      </c>
      <c r="H5679">
        <v>51.306807200000002</v>
      </c>
      <c r="I5679" t="s">
        <v>1280</v>
      </c>
      <c r="J5679" t="s">
        <v>6172</v>
      </c>
      <c r="K5679" t="s">
        <v>87</v>
      </c>
      <c r="L5679" t="str">
        <f t="shared" si="88"/>
        <v>M26/2159L_Inactive</v>
      </c>
    </row>
    <row r="5680" spans="1:12" x14ac:dyDescent="0.25">
      <c r="A5680">
        <v>5683</v>
      </c>
      <c r="B5680" t="s">
        <v>12567</v>
      </c>
      <c r="C5680">
        <v>380116</v>
      </c>
      <c r="D5680">
        <v>211038</v>
      </c>
      <c r="E5680" t="s">
        <v>1287</v>
      </c>
      <c r="F5680" t="s">
        <v>12568</v>
      </c>
      <c r="G5680">
        <v>-2.2897345859999998</v>
      </c>
      <c r="H5680">
        <v>51.797637739999999</v>
      </c>
      <c r="I5680" t="s">
        <v>1284</v>
      </c>
      <c r="J5680" t="s">
        <v>226</v>
      </c>
      <c r="K5680" t="s">
        <v>35</v>
      </c>
      <c r="L5680" t="str">
        <f t="shared" si="88"/>
        <v>M5/7973B_Active</v>
      </c>
    </row>
    <row r="5681" spans="1:12" x14ac:dyDescent="0.25">
      <c r="A5681">
        <v>5684</v>
      </c>
      <c r="B5681" t="s">
        <v>12569</v>
      </c>
      <c r="C5681">
        <v>374062</v>
      </c>
      <c r="D5681">
        <v>369113</v>
      </c>
      <c r="E5681" t="s">
        <v>1282</v>
      </c>
      <c r="F5681" t="s">
        <v>12570</v>
      </c>
      <c r="G5681">
        <v>-2.3899062359999999</v>
      </c>
      <c r="H5681">
        <v>53.218447939999997</v>
      </c>
      <c r="I5681" t="s">
        <v>1280</v>
      </c>
      <c r="J5681" t="s">
        <v>109</v>
      </c>
      <c r="K5681" t="s">
        <v>58</v>
      </c>
      <c r="L5681" t="str">
        <f t="shared" si="88"/>
        <v>M6/6788B_Inactive</v>
      </c>
    </row>
    <row r="5682" spans="1:12" x14ac:dyDescent="0.25">
      <c r="A5682">
        <v>5685</v>
      </c>
      <c r="B5682" t="s">
        <v>12571</v>
      </c>
      <c r="C5682">
        <v>448950</v>
      </c>
      <c r="D5682">
        <v>352292</v>
      </c>
      <c r="E5682" t="s">
        <v>1282</v>
      </c>
      <c r="F5682" t="s">
        <v>12572</v>
      </c>
      <c r="G5682">
        <v>-1.2709613420000001</v>
      </c>
      <c r="H5682">
        <v>53.065654160000001</v>
      </c>
      <c r="I5682" t="s">
        <v>1284</v>
      </c>
      <c r="J5682" t="s">
        <v>30</v>
      </c>
      <c r="K5682" t="s">
        <v>58</v>
      </c>
      <c r="L5682" t="str">
        <f t="shared" si="88"/>
        <v>M1/4124L_Active</v>
      </c>
    </row>
    <row r="5683" spans="1:12" x14ac:dyDescent="0.25">
      <c r="A5683">
        <v>5686</v>
      </c>
      <c r="B5683" t="s">
        <v>12573</v>
      </c>
      <c r="C5683">
        <v>505370</v>
      </c>
      <c r="D5683">
        <v>223023</v>
      </c>
      <c r="E5683" t="s">
        <v>1282</v>
      </c>
      <c r="F5683" t="s">
        <v>12574</v>
      </c>
      <c r="G5683">
        <v>-0.47006089600000001</v>
      </c>
      <c r="H5683">
        <v>51.89581278</v>
      </c>
      <c r="I5683" t="s">
        <v>1284</v>
      </c>
      <c r="J5683" t="s">
        <v>30</v>
      </c>
      <c r="K5683" t="s">
        <v>58</v>
      </c>
      <c r="L5683" t="str">
        <f t="shared" si="88"/>
        <v>M1/2547B_Active</v>
      </c>
    </row>
    <row r="5684" spans="1:12" x14ac:dyDescent="0.25">
      <c r="A5684">
        <v>5687</v>
      </c>
      <c r="B5684" t="s">
        <v>12575</v>
      </c>
      <c r="C5684">
        <v>375877</v>
      </c>
      <c r="D5684">
        <v>364245</v>
      </c>
      <c r="E5684" t="s">
        <v>1287</v>
      </c>
      <c r="F5684" t="s">
        <v>12576</v>
      </c>
      <c r="G5684">
        <v>-2.362356686</v>
      </c>
      <c r="H5684">
        <v>53.174777349999999</v>
      </c>
      <c r="I5684" t="s">
        <v>1280</v>
      </c>
      <c r="J5684" t="s">
        <v>109</v>
      </c>
      <c r="K5684" t="s">
        <v>35</v>
      </c>
      <c r="L5684" t="str">
        <f t="shared" si="88"/>
        <v>M6/6736A_Inactive</v>
      </c>
    </row>
    <row r="5685" spans="1:12" x14ac:dyDescent="0.25">
      <c r="A5685">
        <v>5688</v>
      </c>
      <c r="B5685" t="s">
        <v>12577</v>
      </c>
      <c r="C5685">
        <v>379545</v>
      </c>
      <c r="D5685">
        <v>398603</v>
      </c>
      <c r="E5685" t="s">
        <v>1295</v>
      </c>
      <c r="F5685" t="s">
        <v>12578</v>
      </c>
      <c r="G5685">
        <v>-2.3097116949999998</v>
      </c>
      <c r="H5685">
        <v>53.483760070000002</v>
      </c>
      <c r="I5685" t="s">
        <v>1284</v>
      </c>
      <c r="J5685" t="s">
        <v>3178</v>
      </c>
      <c r="K5685" t="s">
        <v>101</v>
      </c>
      <c r="L5685" t="str">
        <f t="shared" si="88"/>
        <v>M602/6051A_Active</v>
      </c>
    </row>
    <row r="5686" spans="1:12" x14ac:dyDescent="0.25">
      <c r="A5686">
        <v>5689</v>
      </c>
      <c r="B5686" t="s">
        <v>12579</v>
      </c>
      <c r="C5686">
        <v>437757</v>
      </c>
      <c r="D5686">
        <v>473402</v>
      </c>
      <c r="E5686" t="s">
        <v>1282</v>
      </c>
      <c r="F5686" t="s">
        <v>12580</v>
      </c>
      <c r="G5686">
        <v>-1.423359558</v>
      </c>
      <c r="H5686">
        <v>54.155067240000001</v>
      </c>
      <c r="I5686" t="s">
        <v>1284</v>
      </c>
      <c r="J5686" t="s">
        <v>1776</v>
      </c>
      <c r="K5686" t="s">
        <v>58</v>
      </c>
      <c r="L5686" t="str">
        <f t="shared" si="88"/>
        <v>A168/9022M_Active</v>
      </c>
    </row>
    <row r="5687" spans="1:12" x14ac:dyDescent="0.25">
      <c r="A5687">
        <v>5690</v>
      </c>
      <c r="B5687" t="s">
        <v>12581</v>
      </c>
      <c r="C5687">
        <v>428170</v>
      </c>
      <c r="D5687">
        <v>262148</v>
      </c>
      <c r="E5687" t="s">
        <v>1287</v>
      </c>
      <c r="F5687" t="s">
        <v>12582</v>
      </c>
      <c r="G5687">
        <v>-1.5887149949999999</v>
      </c>
      <c r="H5687">
        <v>52.256800859999998</v>
      </c>
      <c r="I5687" t="s">
        <v>1284</v>
      </c>
      <c r="J5687" t="s">
        <v>1458</v>
      </c>
      <c r="K5687" t="s">
        <v>35</v>
      </c>
      <c r="L5687" t="str">
        <f t="shared" si="88"/>
        <v>M40/9514A_Active</v>
      </c>
    </row>
    <row r="5688" spans="1:12" x14ac:dyDescent="0.25">
      <c r="A5688">
        <v>5691</v>
      </c>
      <c r="B5688" t="s">
        <v>12583</v>
      </c>
      <c r="C5688">
        <v>437224</v>
      </c>
      <c r="D5688">
        <v>254928</v>
      </c>
      <c r="E5688" t="s">
        <v>1287</v>
      </c>
      <c r="F5688" t="s">
        <v>12584</v>
      </c>
      <c r="G5688">
        <v>-1.4568714460000001</v>
      </c>
      <c r="H5688">
        <v>52.191357840000002</v>
      </c>
      <c r="I5688" t="s">
        <v>1284</v>
      </c>
      <c r="J5688" t="s">
        <v>1458</v>
      </c>
      <c r="K5688" t="s">
        <v>35</v>
      </c>
      <c r="L5688" t="str">
        <f t="shared" si="88"/>
        <v>M40/9397A_Active</v>
      </c>
    </row>
    <row r="5689" spans="1:12" x14ac:dyDescent="0.25">
      <c r="A5689">
        <v>5692</v>
      </c>
      <c r="B5689" t="s">
        <v>12585</v>
      </c>
      <c r="C5689">
        <v>441555</v>
      </c>
      <c r="D5689">
        <v>444619</v>
      </c>
      <c r="E5689" t="s">
        <v>1282</v>
      </c>
      <c r="F5689" t="s">
        <v>12586</v>
      </c>
      <c r="G5689">
        <v>-1.369131224</v>
      </c>
      <c r="H5689">
        <v>53.896103089999997</v>
      </c>
      <c r="I5689" t="s">
        <v>1284</v>
      </c>
      <c r="J5689" t="s">
        <v>1285</v>
      </c>
      <c r="K5689" t="s">
        <v>58</v>
      </c>
      <c r="L5689" t="str">
        <f t="shared" si="88"/>
        <v>A1M/9637B_Active</v>
      </c>
    </row>
    <row r="5690" spans="1:12" x14ac:dyDescent="0.25">
      <c r="A5690">
        <v>5693</v>
      </c>
      <c r="B5690" t="s">
        <v>12587</v>
      </c>
      <c r="C5690">
        <v>449058</v>
      </c>
      <c r="D5690">
        <v>270691</v>
      </c>
      <c r="E5690" t="s">
        <v>1278</v>
      </c>
      <c r="F5690" t="s">
        <v>12588</v>
      </c>
      <c r="G5690">
        <v>-1.2814823790000001</v>
      </c>
      <c r="H5690">
        <v>52.33213868</v>
      </c>
      <c r="I5690" t="s">
        <v>1284</v>
      </c>
      <c r="J5690" t="s">
        <v>3958</v>
      </c>
      <c r="K5690" t="s">
        <v>87</v>
      </c>
      <c r="L5690" t="str">
        <f t="shared" si="88"/>
        <v>M45/5099K_Active</v>
      </c>
    </row>
    <row r="5691" spans="1:12" x14ac:dyDescent="0.25">
      <c r="A5691">
        <v>5694</v>
      </c>
      <c r="B5691" t="s">
        <v>12589</v>
      </c>
      <c r="C5691">
        <v>423570</v>
      </c>
      <c r="D5691">
        <v>180138</v>
      </c>
      <c r="E5691" t="s">
        <v>1295</v>
      </c>
      <c r="F5691" t="s">
        <v>12590</v>
      </c>
      <c r="G5691">
        <v>-1.661680525</v>
      </c>
      <c r="H5691">
        <v>51.519674170000002</v>
      </c>
      <c r="I5691" t="s">
        <v>1284</v>
      </c>
      <c r="J5691" t="s">
        <v>252</v>
      </c>
      <c r="K5691" t="s">
        <v>101</v>
      </c>
      <c r="L5691" t="str">
        <f t="shared" si="88"/>
        <v>M4/3189B_Active</v>
      </c>
    </row>
    <row r="5692" spans="1:12" x14ac:dyDescent="0.25">
      <c r="A5692">
        <v>5695</v>
      </c>
      <c r="B5692" t="s">
        <v>12591</v>
      </c>
      <c r="C5692">
        <v>594892</v>
      </c>
      <c r="D5692">
        <v>147341</v>
      </c>
      <c r="E5692" t="s">
        <v>1278</v>
      </c>
      <c r="F5692" t="s">
        <v>12592</v>
      </c>
      <c r="G5692">
        <v>0.78777411200000003</v>
      </c>
      <c r="H5692">
        <v>51.19204981</v>
      </c>
      <c r="I5692" t="s">
        <v>1284</v>
      </c>
      <c r="J5692" t="s">
        <v>368</v>
      </c>
      <c r="K5692" t="s">
        <v>87</v>
      </c>
      <c r="L5692" t="str">
        <f t="shared" si="88"/>
        <v>M20/6790B_Active</v>
      </c>
    </row>
    <row r="5693" spans="1:12" x14ac:dyDescent="0.25">
      <c r="A5693">
        <v>5696</v>
      </c>
      <c r="B5693" t="s">
        <v>12593</v>
      </c>
      <c r="C5693">
        <v>408056</v>
      </c>
      <c r="D5693">
        <v>272964</v>
      </c>
      <c r="E5693" t="s">
        <v>1282</v>
      </c>
      <c r="F5693" t="s">
        <v>12594</v>
      </c>
      <c r="G5693">
        <v>-1.8831339469999999</v>
      </c>
      <c r="H5693">
        <v>52.354696480000001</v>
      </c>
      <c r="I5693" t="s">
        <v>1284</v>
      </c>
      <c r="J5693" t="s">
        <v>172</v>
      </c>
      <c r="K5693" t="s">
        <v>58</v>
      </c>
      <c r="L5693" t="str">
        <f t="shared" si="88"/>
        <v>M42/6240L_Active</v>
      </c>
    </row>
    <row r="5694" spans="1:12" x14ac:dyDescent="0.25">
      <c r="A5694">
        <v>5697</v>
      </c>
      <c r="B5694" t="s">
        <v>12595</v>
      </c>
      <c r="C5694">
        <v>420751</v>
      </c>
      <c r="D5694">
        <v>296830</v>
      </c>
      <c r="E5694" t="s">
        <v>1282</v>
      </c>
      <c r="F5694" t="s">
        <v>12596</v>
      </c>
      <c r="G5694">
        <v>-1.695266741</v>
      </c>
      <c r="H5694">
        <v>52.568920169999998</v>
      </c>
      <c r="I5694" t="s">
        <v>1280</v>
      </c>
      <c r="J5694" t="s">
        <v>172</v>
      </c>
      <c r="K5694" t="s">
        <v>58</v>
      </c>
      <c r="L5694" t="str">
        <f t="shared" si="88"/>
        <v>M42/6571B_Inactive</v>
      </c>
    </row>
    <row r="5695" spans="1:12" x14ac:dyDescent="0.25">
      <c r="A5695">
        <v>5698</v>
      </c>
      <c r="B5695" t="s">
        <v>12597</v>
      </c>
      <c r="C5695">
        <v>555728</v>
      </c>
      <c r="D5695">
        <v>173205</v>
      </c>
      <c r="E5695" t="s">
        <v>1300</v>
      </c>
      <c r="F5695" t="s">
        <v>12598</v>
      </c>
      <c r="G5695">
        <v>0.23909196199999999</v>
      </c>
      <c r="H5695">
        <v>51.43644321</v>
      </c>
      <c r="I5695" t="s">
        <v>1284</v>
      </c>
      <c r="J5695" t="s">
        <v>44</v>
      </c>
      <c r="K5695" t="s">
        <v>48</v>
      </c>
      <c r="L5695" t="str">
        <f t="shared" si="88"/>
        <v>M25/4076J_Active</v>
      </c>
    </row>
    <row r="5696" spans="1:12" x14ac:dyDescent="0.25">
      <c r="A5696">
        <v>5699</v>
      </c>
      <c r="B5696" t="s">
        <v>12599</v>
      </c>
      <c r="C5696">
        <v>447294</v>
      </c>
      <c r="D5696">
        <v>241467</v>
      </c>
      <c r="E5696" t="s">
        <v>1287</v>
      </c>
      <c r="F5696" t="s">
        <v>12600</v>
      </c>
      <c r="G5696">
        <v>-1.3114343749999999</v>
      </c>
      <c r="H5696">
        <v>52.069571379999999</v>
      </c>
      <c r="I5696" t="s">
        <v>1284</v>
      </c>
      <c r="J5696" t="s">
        <v>1458</v>
      </c>
      <c r="K5696" t="s">
        <v>35</v>
      </c>
      <c r="L5696" t="str">
        <f t="shared" si="88"/>
        <v>M40/9226A_Active</v>
      </c>
    </row>
    <row r="5697" spans="1:12" x14ac:dyDescent="0.25">
      <c r="A5697">
        <v>5700</v>
      </c>
      <c r="B5697" t="s">
        <v>12601</v>
      </c>
      <c r="C5697">
        <v>416452</v>
      </c>
      <c r="D5697">
        <v>422190</v>
      </c>
      <c r="E5697" t="s">
        <v>1278</v>
      </c>
      <c r="F5697" t="s">
        <v>12602</v>
      </c>
      <c r="G5697">
        <v>-1.7523130069999999</v>
      </c>
      <c r="H5697">
        <v>53.695911000000002</v>
      </c>
      <c r="I5697" t="s">
        <v>1284</v>
      </c>
      <c r="J5697" t="s">
        <v>98</v>
      </c>
      <c r="K5697" t="s">
        <v>87</v>
      </c>
      <c r="L5697" t="str">
        <f t="shared" si="88"/>
        <v>M62/1955B_Active</v>
      </c>
    </row>
    <row r="5698" spans="1:12" x14ac:dyDescent="0.25">
      <c r="A5698">
        <v>5701</v>
      </c>
      <c r="B5698" t="s">
        <v>12603</v>
      </c>
      <c r="C5698">
        <v>384084</v>
      </c>
      <c r="D5698">
        <v>407329</v>
      </c>
      <c r="E5698" t="s">
        <v>1295</v>
      </c>
      <c r="F5698" t="s">
        <v>12604</v>
      </c>
      <c r="G5698">
        <v>-2.2417577679999998</v>
      </c>
      <c r="H5698">
        <v>53.562348729999997</v>
      </c>
      <c r="I5698" t="s">
        <v>1280</v>
      </c>
      <c r="J5698" t="s">
        <v>98</v>
      </c>
      <c r="K5698" t="s">
        <v>101</v>
      </c>
      <c r="L5698" t="str">
        <f t="shared" si="88"/>
        <v>M62/1584A_Inactive</v>
      </c>
    </row>
    <row r="5699" spans="1:12" x14ac:dyDescent="0.25">
      <c r="A5699">
        <v>5702</v>
      </c>
      <c r="B5699" t="s">
        <v>12605</v>
      </c>
      <c r="C5699">
        <v>433015</v>
      </c>
      <c r="D5699">
        <v>425938</v>
      </c>
      <c r="E5699" t="s">
        <v>1295</v>
      </c>
      <c r="F5699" t="s">
        <v>12606</v>
      </c>
      <c r="G5699">
        <v>-1.5010765559999999</v>
      </c>
      <c r="H5699">
        <v>53.728817569999997</v>
      </c>
      <c r="I5699" t="s">
        <v>1284</v>
      </c>
      <c r="J5699" t="s">
        <v>98</v>
      </c>
      <c r="K5699" t="s">
        <v>101</v>
      </c>
      <c r="L5699" t="str">
        <f t="shared" ref="L5699:L5762" si="89">F5699&amp;"_"&amp;I5699</f>
        <v>M62/2172A_Active</v>
      </c>
    </row>
    <row r="5700" spans="1:12" x14ac:dyDescent="0.25">
      <c r="A5700">
        <v>5703</v>
      </c>
      <c r="B5700" t="s">
        <v>12607</v>
      </c>
      <c r="C5700">
        <v>408790</v>
      </c>
      <c r="D5700">
        <v>291129</v>
      </c>
      <c r="E5700" t="s">
        <v>1287</v>
      </c>
      <c r="F5700" t="s">
        <v>1221</v>
      </c>
      <c r="G5700">
        <v>-1.871888279</v>
      </c>
      <c r="H5700">
        <v>52.51798943</v>
      </c>
      <c r="I5700" t="s">
        <v>1284</v>
      </c>
      <c r="J5700" t="s">
        <v>109</v>
      </c>
      <c r="K5700" t="s">
        <v>35</v>
      </c>
      <c r="L5700" t="str">
        <f t="shared" si="89"/>
        <v>M6/5845A_Active</v>
      </c>
    </row>
    <row r="5701" spans="1:12" x14ac:dyDescent="0.25">
      <c r="A5701">
        <v>5704</v>
      </c>
      <c r="B5701" t="s">
        <v>12608</v>
      </c>
      <c r="C5701">
        <v>475644</v>
      </c>
      <c r="D5701">
        <v>169565</v>
      </c>
      <c r="E5701" t="s">
        <v>1295</v>
      </c>
      <c r="F5701" t="s">
        <v>12609</v>
      </c>
      <c r="G5701">
        <v>-0.91351913500000004</v>
      </c>
      <c r="H5701">
        <v>51.420061680000003</v>
      </c>
      <c r="I5701" t="s">
        <v>1280</v>
      </c>
      <c r="J5701" t="s">
        <v>252</v>
      </c>
      <c r="K5701" t="s">
        <v>101</v>
      </c>
      <c r="L5701" t="str">
        <f t="shared" si="89"/>
        <v>M4/2615B_Inactive</v>
      </c>
    </row>
    <row r="5702" spans="1:12" x14ac:dyDescent="0.25">
      <c r="A5702">
        <v>5705</v>
      </c>
      <c r="B5702" t="s">
        <v>12610</v>
      </c>
      <c r="C5702">
        <v>477227</v>
      </c>
      <c r="D5702">
        <v>170103</v>
      </c>
      <c r="E5702" t="s">
        <v>1295</v>
      </c>
      <c r="F5702" t="s">
        <v>12611</v>
      </c>
      <c r="G5702">
        <v>-0.89064105500000001</v>
      </c>
      <c r="H5702">
        <v>51.424685279999998</v>
      </c>
      <c r="I5702" t="s">
        <v>1280</v>
      </c>
      <c r="J5702" t="s">
        <v>252</v>
      </c>
      <c r="K5702" t="s">
        <v>101</v>
      </c>
      <c r="L5702" t="str">
        <f t="shared" si="89"/>
        <v>M4/2598B_Inactive</v>
      </c>
    </row>
    <row r="5703" spans="1:12" x14ac:dyDescent="0.25">
      <c r="A5703">
        <v>5706</v>
      </c>
      <c r="B5703" t="s">
        <v>12612</v>
      </c>
      <c r="C5703">
        <v>437550</v>
      </c>
      <c r="D5703">
        <v>393838</v>
      </c>
      <c r="E5703" t="s">
        <v>1282</v>
      </c>
      <c r="F5703" t="s">
        <v>12613</v>
      </c>
      <c r="G5703">
        <v>-1.436191107</v>
      </c>
      <c r="H5703">
        <v>53.440003660000002</v>
      </c>
      <c r="I5703" t="s">
        <v>1280</v>
      </c>
      <c r="J5703" t="s">
        <v>30</v>
      </c>
      <c r="K5703" t="s">
        <v>58</v>
      </c>
      <c r="L5703" t="str">
        <f t="shared" si="89"/>
        <v>M1/4638B_Inactive</v>
      </c>
    </row>
    <row r="5704" spans="1:12" x14ac:dyDescent="0.25">
      <c r="A5704">
        <v>5707</v>
      </c>
      <c r="B5704" t="s">
        <v>12614</v>
      </c>
      <c r="C5704">
        <v>389929</v>
      </c>
      <c r="D5704">
        <v>321949</v>
      </c>
      <c r="E5704" t="s">
        <v>1282</v>
      </c>
      <c r="F5704" t="s">
        <v>12615</v>
      </c>
      <c r="G5704">
        <v>-2.1507931999999998</v>
      </c>
      <c r="H5704">
        <v>52.795025019999997</v>
      </c>
      <c r="I5704" t="s">
        <v>1280</v>
      </c>
      <c r="J5704" t="s">
        <v>109</v>
      </c>
      <c r="K5704" t="s">
        <v>58</v>
      </c>
      <c r="L5704" t="str">
        <f t="shared" si="89"/>
        <v>M6/6245B_Inactive</v>
      </c>
    </row>
    <row r="5705" spans="1:12" x14ac:dyDescent="0.25">
      <c r="A5705">
        <v>5708</v>
      </c>
      <c r="B5705" t="s">
        <v>12616</v>
      </c>
      <c r="C5705">
        <v>416140</v>
      </c>
      <c r="D5705">
        <v>277674</v>
      </c>
      <c r="E5705" t="s">
        <v>1287</v>
      </c>
      <c r="F5705" t="s">
        <v>12617</v>
      </c>
      <c r="G5705">
        <v>-1.76421753</v>
      </c>
      <c r="H5705">
        <v>52.39686365</v>
      </c>
      <c r="I5705" t="s">
        <v>1284</v>
      </c>
      <c r="J5705" t="s">
        <v>172</v>
      </c>
      <c r="K5705" t="s">
        <v>35</v>
      </c>
      <c r="L5705" t="str">
        <f t="shared" si="89"/>
        <v>M42/6356A_Active</v>
      </c>
    </row>
    <row r="5706" spans="1:12" x14ac:dyDescent="0.25">
      <c r="A5706">
        <v>5709</v>
      </c>
      <c r="B5706" t="s">
        <v>12618</v>
      </c>
      <c r="C5706">
        <v>402878</v>
      </c>
      <c r="D5706">
        <v>273635</v>
      </c>
      <c r="E5706" t="s">
        <v>1287</v>
      </c>
      <c r="F5706" t="s">
        <v>12619</v>
      </c>
      <c r="G5706">
        <v>-1.9591543490000001</v>
      </c>
      <c r="H5706">
        <v>52.360780099999999</v>
      </c>
      <c r="I5706" t="s">
        <v>1284</v>
      </c>
      <c r="J5706" t="s">
        <v>172</v>
      </c>
      <c r="K5706" t="s">
        <v>35</v>
      </c>
      <c r="L5706" t="str">
        <f t="shared" si="89"/>
        <v>M42/6184A_Active</v>
      </c>
    </row>
    <row r="5707" spans="1:12" x14ac:dyDescent="0.25">
      <c r="A5707">
        <v>5710</v>
      </c>
      <c r="B5707" t="s">
        <v>12620</v>
      </c>
      <c r="C5707">
        <v>361405</v>
      </c>
      <c r="D5707">
        <v>183668</v>
      </c>
      <c r="E5707" t="s">
        <v>1287</v>
      </c>
      <c r="F5707" t="s">
        <v>12621</v>
      </c>
      <c r="G5707">
        <v>-2.5580193279999999</v>
      </c>
      <c r="H5707">
        <v>51.550571900000001</v>
      </c>
      <c r="I5707" t="s">
        <v>1284</v>
      </c>
      <c r="J5707" t="s">
        <v>226</v>
      </c>
      <c r="K5707" t="s">
        <v>35</v>
      </c>
      <c r="L5707" t="str">
        <f t="shared" si="89"/>
        <v>M5/8314M_Active</v>
      </c>
    </row>
    <row r="5708" spans="1:12" x14ac:dyDescent="0.25">
      <c r="A5708">
        <v>5711</v>
      </c>
      <c r="B5708" t="s">
        <v>12622</v>
      </c>
      <c r="C5708">
        <v>448490</v>
      </c>
      <c r="D5708">
        <v>338855</v>
      </c>
      <c r="E5708" t="s">
        <v>1287</v>
      </c>
      <c r="F5708" t="s">
        <v>12623</v>
      </c>
      <c r="G5708">
        <v>-1.2798361629999999</v>
      </c>
      <c r="H5708">
        <v>52.944918870000002</v>
      </c>
      <c r="I5708" t="s">
        <v>1284</v>
      </c>
      <c r="J5708" t="s">
        <v>30</v>
      </c>
      <c r="K5708" t="s">
        <v>35</v>
      </c>
      <c r="L5708" t="str">
        <f t="shared" si="89"/>
        <v>M1/3973A_Active</v>
      </c>
    </row>
    <row r="5709" spans="1:12" x14ac:dyDescent="0.25">
      <c r="A5709">
        <v>5712</v>
      </c>
      <c r="B5709" t="s">
        <v>12624</v>
      </c>
      <c r="C5709">
        <v>514512</v>
      </c>
      <c r="D5709">
        <v>158376</v>
      </c>
      <c r="E5709" t="s">
        <v>1300</v>
      </c>
      <c r="F5709" t="s">
        <v>12625</v>
      </c>
      <c r="G5709">
        <v>-0.35835108199999999</v>
      </c>
      <c r="H5709">
        <v>51.312982400000003</v>
      </c>
      <c r="I5709" t="s">
        <v>1284</v>
      </c>
      <c r="J5709" t="s">
        <v>44</v>
      </c>
      <c r="K5709" t="s">
        <v>48</v>
      </c>
      <c r="L5709" t="str">
        <f t="shared" si="89"/>
        <v>M25/4653A_Active</v>
      </c>
    </row>
    <row r="5710" spans="1:12" x14ac:dyDescent="0.25">
      <c r="A5710">
        <v>5713</v>
      </c>
      <c r="B5710" t="s">
        <v>12626</v>
      </c>
      <c r="C5710">
        <v>505346</v>
      </c>
      <c r="D5710">
        <v>223020</v>
      </c>
      <c r="E5710" t="s">
        <v>1287</v>
      </c>
      <c r="F5710" t="s">
        <v>12627</v>
      </c>
      <c r="G5710">
        <v>-0.470410469</v>
      </c>
      <c r="H5710">
        <v>51.895790349999999</v>
      </c>
      <c r="I5710" t="s">
        <v>1284</v>
      </c>
      <c r="J5710" t="s">
        <v>30</v>
      </c>
      <c r="K5710" t="s">
        <v>35</v>
      </c>
      <c r="L5710" t="str">
        <f t="shared" si="89"/>
        <v>M1/2547K_Active</v>
      </c>
    </row>
    <row r="5711" spans="1:12" x14ac:dyDescent="0.25">
      <c r="A5711">
        <v>5714</v>
      </c>
      <c r="B5711" t="s">
        <v>12628</v>
      </c>
      <c r="C5711">
        <v>388750</v>
      </c>
      <c r="D5711">
        <v>255561</v>
      </c>
      <c r="E5711" t="s">
        <v>1282</v>
      </c>
      <c r="F5711" t="s">
        <v>12629</v>
      </c>
      <c r="G5711">
        <v>-2.16600941</v>
      </c>
      <c r="H5711">
        <v>52.198177399999999</v>
      </c>
      <c r="I5711" t="s">
        <v>1284</v>
      </c>
      <c r="J5711" t="s">
        <v>226</v>
      </c>
      <c r="K5711" t="s">
        <v>58</v>
      </c>
      <c r="L5711" t="str">
        <f t="shared" si="89"/>
        <v>M5/7456A_Active</v>
      </c>
    </row>
    <row r="5712" spans="1:12" x14ac:dyDescent="0.25">
      <c r="A5712">
        <v>5715</v>
      </c>
      <c r="B5712" t="s">
        <v>12630</v>
      </c>
      <c r="C5712">
        <v>448923</v>
      </c>
      <c r="D5712">
        <v>127569</v>
      </c>
      <c r="E5712" t="s">
        <v>1278</v>
      </c>
      <c r="F5712" t="s">
        <v>12631</v>
      </c>
      <c r="G5712">
        <v>-1.303488588</v>
      </c>
      <c r="H5712">
        <v>51.045391010000003</v>
      </c>
      <c r="I5712" t="s">
        <v>1280</v>
      </c>
      <c r="J5712" t="s">
        <v>73</v>
      </c>
      <c r="K5712" t="s">
        <v>87</v>
      </c>
      <c r="L5712" t="str">
        <f t="shared" si="89"/>
        <v>M3/2057A_Inactive</v>
      </c>
    </row>
    <row r="5713" spans="1:12" x14ac:dyDescent="0.25">
      <c r="A5713">
        <v>5716</v>
      </c>
      <c r="B5713" t="s">
        <v>12632</v>
      </c>
      <c r="C5713">
        <v>377389</v>
      </c>
      <c r="D5713">
        <v>353451</v>
      </c>
      <c r="E5713" t="s">
        <v>1287</v>
      </c>
      <c r="F5713" t="s">
        <v>1190</v>
      </c>
      <c r="G5713">
        <v>-2.338972434</v>
      </c>
      <c r="H5713">
        <v>53.07781851</v>
      </c>
      <c r="I5713" t="s">
        <v>1280</v>
      </c>
      <c r="J5713" t="s">
        <v>109</v>
      </c>
      <c r="K5713" t="s">
        <v>35</v>
      </c>
      <c r="L5713" t="str">
        <f t="shared" si="89"/>
        <v>M6/6624A_Inactive</v>
      </c>
    </row>
    <row r="5714" spans="1:12" x14ac:dyDescent="0.25">
      <c r="A5714">
        <v>5717</v>
      </c>
      <c r="B5714" t="s">
        <v>12633</v>
      </c>
      <c r="C5714">
        <v>449108</v>
      </c>
      <c r="D5714">
        <v>307971</v>
      </c>
      <c r="E5714" t="s">
        <v>1282</v>
      </c>
      <c r="F5714" t="s">
        <v>12634</v>
      </c>
      <c r="G5714">
        <v>-1.275264905</v>
      </c>
      <c r="H5714">
        <v>52.66725374</v>
      </c>
      <c r="I5714" t="s">
        <v>1280</v>
      </c>
      <c r="J5714" t="s">
        <v>30</v>
      </c>
      <c r="K5714" t="s">
        <v>58</v>
      </c>
      <c r="L5714" t="str">
        <f t="shared" si="89"/>
        <v>M1/3646B_Inactive</v>
      </c>
    </row>
    <row r="5715" spans="1:12" x14ac:dyDescent="0.25">
      <c r="A5715">
        <v>5718</v>
      </c>
      <c r="B5715" t="s">
        <v>12635</v>
      </c>
      <c r="C5715">
        <v>522308</v>
      </c>
      <c r="D5715">
        <v>200261</v>
      </c>
      <c r="E5715" t="s">
        <v>1292</v>
      </c>
      <c r="F5715" t="s">
        <v>12636</v>
      </c>
      <c r="G5715">
        <v>-0.23204170499999999</v>
      </c>
      <c r="H5715">
        <v>51.687796650000003</v>
      </c>
      <c r="I5715" t="s">
        <v>1284</v>
      </c>
      <c r="J5715" t="s">
        <v>44</v>
      </c>
      <c r="K5715" t="s">
        <v>67</v>
      </c>
      <c r="L5715" t="str">
        <f t="shared" si="89"/>
        <v>M25/5338B_Active</v>
      </c>
    </row>
    <row r="5716" spans="1:12" x14ac:dyDescent="0.25">
      <c r="A5716">
        <v>5719</v>
      </c>
      <c r="B5716" t="s">
        <v>12637</v>
      </c>
      <c r="C5716">
        <v>440667</v>
      </c>
      <c r="D5716">
        <v>117945</v>
      </c>
      <c r="E5716" t="s">
        <v>1295</v>
      </c>
      <c r="F5716" t="s">
        <v>12638</v>
      </c>
      <c r="G5716">
        <v>-1.4223290770000001</v>
      </c>
      <c r="H5716">
        <v>50.959494530000001</v>
      </c>
      <c r="I5716" t="s">
        <v>1280</v>
      </c>
      <c r="J5716" t="s">
        <v>83</v>
      </c>
      <c r="K5716" t="s">
        <v>101</v>
      </c>
      <c r="L5716" t="str">
        <f t="shared" si="89"/>
        <v>M27/9150A_Inactive</v>
      </c>
    </row>
    <row r="5717" spans="1:12" x14ac:dyDescent="0.25">
      <c r="A5717">
        <v>5720</v>
      </c>
      <c r="B5717" t="s">
        <v>12639</v>
      </c>
      <c r="C5717">
        <v>357623</v>
      </c>
      <c r="D5717">
        <v>431278</v>
      </c>
      <c r="E5717" t="s">
        <v>1287</v>
      </c>
      <c r="F5717" t="s">
        <v>12640</v>
      </c>
      <c r="G5717">
        <v>-2.6445054460000001</v>
      </c>
      <c r="H5717">
        <v>53.77611632</v>
      </c>
      <c r="I5717" t="s">
        <v>1284</v>
      </c>
      <c r="J5717" t="s">
        <v>109</v>
      </c>
      <c r="K5717" t="s">
        <v>35</v>
      </c>
      <c r="L5717" t="str">
        <f t="shared" si="89"/>
        <v>M6/7512A_Active</v>
      </c>
    </row>
    <row r="5718" spans="1:12" x14ac:dyDescent="0.25">
      <c r="A5718">
        <v>5721</v>
      </c>
      <c r="B5718" t="s">
        <v>12641</v>
      </c>
      <c r="C5718">
        <v>503831</v>
      </c>
      <c r="D5718">
        <v>176072</v>
      </c>
      <c r="E5718" t="s">
        <v>1300</v>
      </c>
      <c r="F5718" t="s">
        <v>12642</v>
      </c>
      <c r="G5718">
        <v>-0.50637620999999999</v>
      </c>
      <c r="H5718">
        <v>51.474093889999999</v>
      </c>
      <c r="I5718" t="s">
        <v>1280</v>
      </c>
      <c r="J5718" t="s">
        <v>44</v>
      </c>
      <c r="K5718" t="s">
        <v>48</v>
      </c>
      <c r="L5718" t="str">
        <f t="shared" si="89"/>
        <v>M25/7108A_Inactive</v>
      </c>
    </row>
    <row r="5719" spans="1:12" x14ac:dyDescent="0.25">
      <c r="A5719">
        <v>5722</v>
      </c>
      <c r="B5719" t="s">
        <v>12643</v>
      </c>
      <c r="C5719">
        <v>483740</v>
      </c>
      <c r="D5719">
        <v>245974</v>
      </c>
      <c r="E5719" t="s">
        <v>1287</v>
      </c>
      <c r="F5719" t="s">
        <v>12644</v>
      </c>
      <c r="G5719">
        <v>-0.77872306499999999</v>
      </c>
      <c r="H5719">
        <v>52.105779859999998</v>
      </c>
      <c r="I5719" t="s">
        <v>1280</v>
      </c>
      <c r="J5719" t="s">
        <v>30</v>
      </c>
      <c r="K5719" t="s">
        <v>35</v>
      </c>
      <c r="L5719" t="str">
        <f t="shared" si="89"/>
        <v>M1/2879A_Inactive</v>
      </c>
    </row>
    <row r="5720" spans="1:12" x14ac:dyDescent="0.25">
      <c r="A5720">
        <v>5723</v>
      </c>
      <c r="B5720" t="s">
        <v>12645</v>
      </c>
      <c r="C5720">
        <v>446941</v>
      </c>
      <c r="D5720">
        <v>430806</v>
      </c>
      <c r="E5720" t="s">
        <v>1287</v>
      </c>
      <c r="F5720" t="s">
        <v>12646</v>
      </c>
      <c r="G5720">
        <v>-1.2892795349999999</v>
      </c>
      <c r="H5720">
        <v>53.771504630000003</v>
      </c>
      <c r="I5720" t="s">
        <v>1284</v>
      </c>
      <c r="J5720" t="s">
        <v>1285</v>
      </c>
      <c r="K5720" t="s">
        <v>35</v>
      </c>
      <c r="L5720" t="str">
        <f t="shared" si="89"/>
        <v>A1M/9475A_Active</v>
      </c>
    </row>
    <row r="5721" spans="1:12" x14ac:dyDescent="0.25">
      <c r="A5721">
        <v>5724</v>
      </c>
      <c r="B5721" t="s">
        <v>12647</v>
      </c>
      <c r="C5721">
        <v>552457</v>
      </c>
      <c r="D5721">
        <v>167869</v>
      </c>
      <c r="E5721" t="s">
        <v>1295</v>
      </c>
      <c r="F5721" t="s">
        <v>12648</v>
      </c>
      <c r="G5721">
        <v>0.189775411</v>
      </c>
      <c r="H5721">
        <v>51.38938753</v>
      </c>
      <c r="I5721" t="s">
        <v>1284</v>
      </c>
      <c r="J5721" t="s">
        <v>368</v>
      </c>
      <c r="K5721" t="s">
        <v>101</v>
      </c>
      <c r="L5721" t="str">
        <f t="shared" si="89"/>
        <v>M20/6282A_Active</v>
      </c>
    </row>
    <row r="5722" spans="1:12" x14ac:dyDescent="0.25">
      <c r="A5722">
        <v>5725</v>
      </c>
      <c r="B5722" t="s">
        <v>12649</v>
      </c>
      <c r="C5722">
        <v>509047</v>
      </c>
      <c r="D5722">
        <v>178376</v>
      </c>
      <c r="E5722" t="s">
        <v>1295</v>
      </c>
      <c r="F5722" t="s">
        <v>12650</v>
      </c>
      <c r="G5722">
        <v>-0.43059230500000001</v>
      </c>
      <c r="H5722">
        <v>51.49382224</v>
      </c>
      <c r="I5722" t="s">
        <v>1280</v>
      </c>
      <c r="J5722" t="s">
        <v>252</v>
      </c>
      <c r="K5722" t="s">
        <v>101</v>
      </c>
      <c r="L5722" t="str">
        <f t="shared" si="89"/>
        <v>M4/2233L_Inactive</v>
      </c>
    </row>
    <row r="5723" spans="1:12" x14ac:dyDescent="0.25">
      <c r="A5723">
        <v>5726</v>
      </c>
      <c r="B5723" t="s">
        <v>12651</v>
      </c>
      <c r="C5723">
        <v>571951</v>
      </c>
      <c r="D5723">
        <v>167759</v>
      </c>
      <c r="E5723" t="s">
        <v>1295</v>
      </c>
      <c r="F5723" t="s">
        <v>12652</v>
      </c>
      <c r="G5723">
        <v>0.46963168199999999</v>
      </c>
      <c r="H5723">
        <v>51.382833099999999</v>
      </c>
      <c r="I5723" t="s">
        <v>1284</v>
      </c>
      <c r="J5723" t="s">
        <v>1319</v>
      </c>
      <c r="K5723" t="s">
        <v>101</v>
      </c>
      <c r="L5723" t="str">
        <f t="shared" si="89"/>
        <v>M2/8465K_Active</v>
      </c>
    </row>
    <row r="5724" spans="1:12" x14ac:dyDescent="0.25">
      <c r="A5724">
        <v>5727</v>
      </c>
      <c r="B5724" t="s">
        <v>12653</v>
      </c>
      <c r="C5724">
        <v>462085</v>
      </c>
      <c r="D5724">
        <v>106583</v>
      </c>
      <c r="E5724" t="s">
        <v>1278</v>
      </c>
      <c r="F5724" t="s">
        <v>12654</v>
      </c>
      <c r="G5724">
        <v>-1.119326702</v>
      </c>
      <c r="H5724">
        <v>50.855428369999998</v>
      </c>
      <c r="I5724" t="s">
        <v>1284</v>
      </c>
      <c r="J5724" t="s">
        <v>83</v>
      </c>
      <c r="K5724" t="s">
        <v>87</v>
      </c>
      <c r="L5724" t="str">
        <f t="shared" si="89"/>
        <v>M27/9422B_Active</v>
      </c>
    </row>
    <row r="5725" spans="1:12" x14ac:dyDescent="0.25">
      <c r="A5725">
        <v>5728</v>
      </c>
      <c r="B5725" t="s">
        <v>12655</v>
      </c>
      <c r="C5725">
        <v>571335</v>
      </c>
      <c r="D5725">
        <v>158797</v>
      </c>
      <c r="E5725" t="s">
        <v>1278</v>
      </c>
      <c r="F5725" t="s">
        <v>12656</v>
      </c>
      <c r="G5725">
        <v>0.45647893</v>
      </c>
      <c r="H5725">
        <v>51.30250882</v>
      </c>
      <c r="I5725" t="s">
        <v>1280</v>
      </c>
      <c r="J5725" t="s">
        <v>368</v>
      </c>
      <c r="K5725" t="s">
        <v>87</v>
      </c>
      <c r="L5725" t="str">
        <f t="shared" si="89"/>
        <v>M20/6523B_Inactive</v>
      </c>
    </row>
    <row r="5726" spans="1:12" x14ac:dyDescent="0.25">
      <c r="A5726">
        <v>5729</v>
      </c>
      <c r="B5726" t="s">
        <v>12657</v>
      </c>
      <c r="C5726">
        <v>552438</v>
      </c>
      <c r="D5726">
        <v>167856</v>
      </c>
      <c r="E5726" t="s">
        <v>1278</v>
      </c>
      <c r="F5726" t="s">
        <v>12658</v>
      </c>
      <c r="G5726">
        <v>0.18949696999999999</v>
      </c>
      <c r="H5726">
        <v>51.389275820000002</v>
      </c>
      <c r="I5726" t="s">
        <v>1284</v>
      </c>
      <c r="J5726" t="s">
        <v>368</v>
      </c>
      <c r="K5726" t="s">
        <v>87</v>
      </c>
      <c r="L5726" t="str">
        <f t="shared" si="89"/>
        <v>M20/6282B_Active</v>
      </c>
    </row>
    <row r="5727" spans="1:12" x14ac:dyDescent="0.25">
      <c r="A5727">
        <v>5730</v>
      </c>
      <c r="B5727" t="s">
        <v>12659</v>
      </c>
      <c r="C5727">
        <v>416938</v>
      </c>
      <c r="D5727">
        <v>423773</v>
      </c>
      <c r="E5727" t="s">
        <v>1295</v>
      </c>
      <c r="F5727" t="s">
        <v>12660</v>
      </c>
      <c r="G5727">
        <v>-1.744866977</v>
      </c>
      <c r="H5727">
        <v>53.710123639999999</v>
      </c>
      <c r="I5727" t="s">
        <v>1284</v>
      </c>
      <c r="J5727" t="s">
        <v>98</v>
      </c>
      <c r="K5727" t="s">
        <v>101</v>
      </c>
      <c r="L5727" t="str">
        <f t="shared" si="89"/>
        <v>M62/1973J_Active</v>
      </c>
    </row>
    <row r="5728" spans="1:12" x14ac:dyDescent="0.25">
      <c r="A5728">
        <v>5731</v>
      </c>
      <c r="B5728" t="s">
        <v>12661</v>
      </c>
      <c r="C5728">
        <v>403373</v>
      </c>
      <c r="D5728">
        <v>416239</v>
      </c>
      <c r="E5728" t="s">
        <v>1295</v>
      </c>
      <c r="F5728" t="s">
        <v>12662</v>
      </c>
      <c r="G5728">
        <v>-1.9504544150000001</v>
      </c>
      <c r="H5728">
        <v>53.64266679</v>
      </c>
      <c r="I5728" t="s">
        <v>1284</v>
      </c>
      <c r="J5728" t="s">
        <v>98</v>
      </c>
      <c r="K5728" t="s">
        <v>101</v>
      </c>
      <c r="L5728" t="str">
        <f t="shared" si="89"/>
        <v>M62/1803A_Active</v>
      </c>
    </row>
    <row r="5729" spans="1:12" x14ac:dyDescent="0.25">
      <c r="A5729">
        <v>5732</v>
      </c>
      <c r="B5729" t="s">
        <v>12663</v>
      </c>
      <c r="C5729">
        <v>446534</v>
      </c>
      <c r="D5729">
        <v>331062</v>
      </c>
      <c r="E5729" t="s">
        <v>1287</v>
      </c>
      <c r="F5729" t="s">
        <v>12664</v>
      </c>
      <c r="G5729">
        <v>-1.3100536</v>
      </c>
      <c r="H5729">
        <v>52.875042780000001</v>
      </c>
      <c r="I5729" t="s">
        <v>1280</v>
      </c>
      <c r="J5729" t="s">
        <v>30</v>
      </c>
      <c r="K5729" t="s">
        <v>35</v>
      </c>
      <c r="L5729" t="str">
        <f t="shared" si="89"/>
        <v>M1/3889A_Inactive</v>
      </c>
    </row>
    <row r="5730" spans="1:12" x14ac:dyDescent="0.25">
      <c r="A5730">
        <v>5733</v>
      </c>
      <c r="B5730" t="s">
        <v>12665</v>
      </c>
      <c r="C5730">
        <v>382102</v>
      </c>
      <c r="D5730">
        <v>405553</v>
      </c>
      <c r="E5730" t="s">
        <v>1300</v>
      </c>
      <c r="F5730" t="s">
        <v>12666</v>
      </c>
      <c r="G5730">
        <v>-2.2715777680000002</v>
      </c>
      <c r="H5730">
        <v>53.546321470000002</v>
      </c>
      <c r="I5730" t="s">
        <v>1280</v>
      </c>
      <c r="J5730" t="s">
        <v>185</v>
      </c>
      <c r="K5730" t="s">
        <v>48</v>
      </c>
      <c r="L5730" t="str">
        <f t="shared" si="89"/>
        <v>M60/9310A_Inactive</v>
      </c>
    </row>
    <row r="5731" spans="1:12" x14ac:dyDescent="0.25">
      <c r="A5731">
        <v>5734</v>
      </c>
      <c r="B5731" t="s">
        <v>12667</v>
      </c>
      <c r="C5731">
        <v>389696</v>
      </c>
      <c r="D5731">
        <v>220923</v>
      </c>
      <c r="E5731" t="s">
        <v>1282</v>
      </c>
      <c r="F5731" t="s">
        <v>12668</v>
      </c>
      <c r="G5731">
        <v>-2.1511127139999999</v>
      </c>
      <c r="H5731">
        <v>51.88677422</v>
      </c>
      <c r="I5731" t="s">
        <v>1284</v>
      </c>
      <c r="J5731" t="s">
        <v>226</v>
      </c>
      <c r="K5731" t="s">
        <v>58</v>
      </c>
      <c r="L5731" t="str">
        <f t="shared" si="89"/>
        <v>M5/7828A_Active</v>
      </c>
    </row>
    <row r="5732" spans="1:12" x14ac:dyDescent="0.25">
      <c r="A5732">
        <v>5735</v>
      </c>
      <c r="B5732" t="s">
        <v>12669</v>
      </c>
      <c r="C5732">
        <v>389612</v>
      </c>
      <c r="D5732">
        <v>323941</v>
      </c>
      <c r="E5732" t="s">
        <v>1287</v>
      </c>
      <c r="F5732" t="s">
        <v>12670</v>
      </c>
      <c r="G5732">
        <v>-2.1555586010000001</v>
      </c>
      <c r="H5732">
        <v>52.812925919999998</v>
      </c>
      <c r="I5732" t="s">
        <v>1280</v>
      </c>
      <c r="J5732" t="s">
        <v>109</v>
      </c>
      <c r="K5732" t="s">
        <v>35</v>
      </c>
      <c r="L5732" t="str">
        <f t="shared" si="89"/>
        <v>M6/6265A_Inactive</v>
      </c>
    </row>
    <row r="5733" spans="1:12" x14ac:dyDescent="0.25">
      <c r="A5733">
        <v>5736</v>
      </c>
      <c r="B5733" t="s">
        <v>12671</v>
      </c>
      <c r="C5733">
        <v>396870</v>
      </c>
      <c r="D5733">
        <v>276250</v>
      </c>
      <c r="E5733" t="s">
        <v>1282</v>
      </c>
      <c r="F5733" t="s">
        <v>12672</v>
      </c>
      <c r="G5733">
        <v>-2.0474031400000001</v>
      </c>
      <c r="H5733">
        <v>52.384285220000002</v>
      </c>
      <c r="I5733" t="s">
        <v>1284</v>
      </c>
      <c r="J5733" t="s">
        <v>226</v>
      </c>
      <c r="K5733" t="s">
        <v>58</v>
      </c>
      <c r="L5733" t="str">
        <f t="shared" si="89"/>
        <v>M5/7222A_Active</v>
      </c>
    </row>
    <row r="5734" spans="1:12" x14ac:dyDescent="0.25">
      <c r="A5734">
        <v>5737</v>
      </c>
      <c r="B5734" t="s">
        <v>12673</v>
      </c>
      <c r="C5734">
        <v>417867</v>
      </c>
      <c r="D5734">
        <v>426151</v>
      </c>
      <c r="E5734" t="s">
        <v>1278</v>
      </c>
      <c r="F5734" t="s">
        <v>12674</v>
      </c>
      <c r="G5734">
        <v>-1.7306567559999999</v>
      </c>
      <c r="H5734">
        <v>53.731466330000003</v>
      </c>
      <c r="I5734" t="s">
        <v>1284</v>
      </c>
      <c r="J5734" t="s">
        <v>98</v>
      </c>
      <c r="K5734" t="s">
        <v>87</v>
      </c>
      <c r="L5734" t="str">
        <f t="shared" si="89"/>
        <v>M62/2000B_Active</v>
      </c>
    </row>
    <row r="5735" spans="1:12" x14ac:dyDescent="0.25">
      <c r="A5735">
        <v>5738</v>
      </c>
      <c r="B5735" t="s">
        <v>12675</v>
      </c>
      <c r="C5735">
        <v>568143</v>
      </c>
      <c r="D5735">
        <v>169628</v>
      </c>
      <c r="E5735" t="s">
        <v>1278</v>
      </c>
      <c r="F5735" t="s">
        <v>12676</v>
      </c>
      <c r="G5735">
        <v>0.41584696100000001</v>
      </c>
      <c r="H5735">
        <v>51.400763410000003</v>
      </c>
      <c r="I5735" t="s">
        <v>1284</v>
      </c>
      <c r="J5735" t="s">
        <v>1314</v>
      </c>
      <c r="K5735" t="s">
        <v>87</v>
      </c>
      <c r="L5735" t="str">
        <f t="shared" si="89"/>
        <v>A2/8419B_Active</v>
      </c>
    </row>
    <row r="5736" spans="1:12" x14ac:dyDescent="0.25">
      <c r="A5736">
        <v>5739</v>
      </c>
      <c r="B5736" t="s">
        <v>12677</v>
      </c>
      <c r="C5736">
        <v>393211</v>
      </c>
      <c r="D5736">
        <v>304550</v>
      </c>
      <c r="E5736" t="s">
        <v>1295</v>
      </c>
      <c r="F5736" t="s">
        <v>12678</v>
      </c>
      <c r="G5736">
        <v>-2.101752002</v>
      </c>
      <c r="H5736">
        <v>52.638667740000002</v>
      </c>
      <c r="I5736" t="s">
        <v>1284</v>
      </c>
      <c r="J5736" t="s">
        <v>1354</v>
      </c>
      <c r="K5736" t="s">
        <v>101</v>
      </c>
      <c r="L5736" t="str">
        <f t="shared" si="89"/>
        <v>M54/3141B_Active</v>
      </c>
    </row>
    <row r="5737" spans="1:12" x14ac:dyDescent="0.25">
      <c r="A5737">
        <v>5740</v>
      </c>
      <c r="B5737" t="s">
        <v>12679</v>
      </c>
      <c r="C5737">
        <v>524172</v>
      </c>
      <c r="D5737">
        <v>220443</v>
      </c>
      <c r="E5737" t="s">
        <v>1282</v>
      </c>
      <c r="F5737" t="s">
        <v>12680</v>
      </c>
      <c r="G5737">
        <v>-0.197879257</v>
      </c>
      <c r="H5737">
        <v>51.868758700000001</v>
      </c>
      <c r="I5737" t="s">
        <v>1280</v>
      </c>
      <c r="J5737" t="s">
        <v>1285</v>
      </c>
      <c r="K5737" t="s">
        <v>58</v>
      </c>
      <c r="L5737" t="str">
        <f t="shared" si="89"/>
        <v>A1M/9449B_Inactive</v>
      </c>
    </row>
    <row r="5738" spans="1:12" x14ac:dyDescent="0.25">
      <c r="A5738">
        <v>5741</v>
      </c>
      <c r="B5738" t="s">
        <v>12681</v>
      </c>
      <c r="C5738">
        <v>416886</v>
      </c>
      <c r="D5738">
        <v>422605</v>
      </c>
      <c r="E5738" t="s">
        <v>1295</v>
      </c>
      <c r="F5738" t="s">
        <v>12682</v>
      </c>
      <c r="G5738">
        <v>-1.745717789</v>
      </c>
      <c r="H5738">
        <v>53.699627300000003</v>
      </c>
      <c r="I5738" t="s">
        <v>1284</v>
      </c>
      <c r="J5738" t="s">
        <v>98</v>
      </c>
      <c r="K5738" t="s">
        <v>101</v>
      </c>
      <c r="L5738" t="str">
        <f t="shared" si="89"/>
        <v>M62/1961A_Active</v>
      </c>
    </row>
    <row r="5739" spans="1:12" x14ac:dyDescent="0.25">
      <c r="A5739">
        <v>5742</v>
      </c>
      <c r="B5739" t="s">
        <v>12683</v>
      </c>
      <c r="C5739">
        <v>447181</v>
      </c>
      <c r="D5739">
        <v>335365</v>
      </c>
      <c r="E5739" t="s">
        <v>1287</v>
      </c>
      <c r="F5739" t="s">
        <v>12684</v>
      </c>
      <c r="G5739">
        <v>-1.299819732</v>
      </c>
      <c r="H5739">
        <v>52.913664789999999</v>
      </c>
      <c r="I5739" t="s">
        <v>1280</v>
      </c>
      <c r="J5739" t="s">
        <v>30</v>
      </c>
      <c r="K5739" t="s">
        <v>35</v>
      </c>
      <c r="L5739" t="str">
        <f t="shared" si="89"/>
        <v>M1/3934A_Inactive</v>
      </c>
    </row>
    <row r="5740" spans="1:12" x14ac:dyDescent="0.25">
      <c r="A5740">
        <v>5743</v>
      </c>
      <c r="B5740" t="s">
        <v>12685</v>
      </c>
      <c r="C5740">
        <v>471699</v>
      </c>
      <c r="D5740">
        <v>257598</v>
      </c>
      <c r="E5740" t="s">
        <v>1282</v>
      </c>
      <c r="F5740" t="s">
        <v>12686</v>
      </c>
      <c r="G5740">
        <v>-0.95205203100000002</v>
      </c>
      <c r="H5740">
        <v>52.2119602</v>
      </c>
      <c r="I5740" t="s">
        <v>1280</v>
      </c>
      <c r="J5740" t="s">
        <v>30</v>
      </c>
      <c r="K5740" t="s">
        <v>58</v>
      </c>
      <c r="L5740" t="str">
        <f t="shared" si="89"/>
        <v>M1/3049B_Inactive</v>
      </c>
    </row>
    <row r="5741" spans="1:12" x14ac:dyDescent="0.25">
      <c r="A5741">
        <v>5744</v>
      </c>
      <c r="B5741" t="s">
        <v>12687</v>
      </c>
      <c r="C5741">
        <v>417288</v>
      </c>
      <c r="D5741">
        <v>290251</v>
      </c>
      <c r="E5741" t="s">
        <v>1282</v>
      </c>
      <c r="F5741" t="s">
        <v>12688</v>
      </c>
      <c r="G5741">
        <v>-1.746699462</v>
      </c>
      <c r="H5741">
        <v>52.509895110000002</v>
      </c>
      <c r="I5741" t="s">
        <v>1284</v>
      </c>
      <c r="J5741" t="s">
        <v>109</v>
      </c>
      <c r="K5741" t="s">
        <v>58</v>
      </c>
      <c r="L5741" t="str">
        <f t="shared" si="89"/>
        <v>M6/5751L_Active</v>
      </c>
    </row>
    <row r="5742" spans="1:12" x14ac:dyDescent="0.25">
      <c r="A5742">
        <v>5745</v>
      </c>
      <c r="B5742" t="s">
        <v>12689</v>
      </c>
      <c r="C5742">
        <v>442464</v>
      </c>
      <c r="D5742">
        <v>434476</v>
      </c>
      <c r="E5742" t="s">
        <v>1282</v>
      </c>
      <c r="F5742" t="s">
        <v>12690</v>
      </c>
      <c r="G5742">
        <v>-1.3566968049999999</v>
      </c>
      <c r="H5742">
        <v>53.804871179999999</v>
      </c>
      <c r="I5742" t="s">
        <v>1284</v>
      </c>
      <c r="J5742" t="s">
        <v>30</v>
      </c>
      <c r="K5742" t="s">
        <v>58</v>
      </c>
      <c r="L5742" t="str">
        <f t="shared" si="89"/>
        <v>M1/5170L_Active</v>
      </c>
    </row>
    <row r="5743" spans="1:12" x14ac:dyDescent="0.25">
      <c r="A5743">
        <v>5746</v>
      </c>
      <c r="B5743" t="s">
        <v>12691</v>
      </c>
      <c r="C5743">
        <v>443010</v>
      </c>
      <c r="D5743">
        <v>434577</v>
      </c>
      <c r="E5743" t="s">
        <v>1282</v>
      </c>
      <c r="F5743" t="s">
        <v>12692</v>
      </c>
      <c r="G5743">
        <v>-1.3483926289999999</v>
      </c>
      <c r="H5743">
        <v>53.805734219999998</v>
      </c>
      <c r="I5743" t="s">
        <v>1284</v>
      </c>
      <c r="J5743" t="s">
        <v>30</v>
      </c>
      <c r="K5743" t="s">
        <v>58</v>
      </c>
      <c r="L5743" t="str">
        <f t="shared" si="89"/>
        <v>M1/5175B_Active</v>
      </c>
    </row>
    <row r="5744" spans="1:12" x14ac:dyDescent="0.25">
      <c r="A5744">
        <v>5747</v>
      </c>
      <c r="B5744" t="s">
        <v>12693</v>
      </c>
      <c r="C5744">
        <v>613127</v>
      </c>
      <c r="D5744">
        <v>245076</v>
      </c>
      <c r="E5744" t="s">
        <v>1278</v>
      </c>
      <c r="F5744" t="s">
        <v>12694</v>
      </c>
      <c r="G5744">
        <v>1.1077851809999999</v>
      </c>
      <c r="H5744">
        <v>52.063054960000002</v>
      </c>
      <c r="I5744" t="s">
        <v>1284</v>
      </c>
      <c r="J5744" t="s">
        <v>1332</v>
      </c>
      <c r="K5744" t="s">
        <v>87</v>
      </c>
      <c r="L5744" t="str">
        <f t="shared" si="89"/>
        <v>A14/1855B_Active</v>
      </c>
    </row>
    <row r="5745" spans="1:12" x14ac:dyDescent="0.25">
      <c r="A5745">
        <v>5748</v>
      </c>
      <c r="B5745" t="s">
        <v>12695</v>
      </c>
      <c r="C5745">
        <v>522581</v>
      </c>
      <c r="D5745">
        <v>227153</v>
      </c>
      <c r="E5745" t="s">
        <v>1282</v>
      </c>
      <c r="F5745" t="s">
        <v>12696</v>
      </c>
      <c r="G5745">
        <v>-0.21859214499999999</v>
      </c>
      <c r="H5745">
        <v>51.929409589999999</v>
      </c>
      <c r="I5745" t="s">
        <v>1284</v>
      </c>
      <c r="J5745" t="s">
        <v>1285</v>
      </c>
      <c r="K5745" t="s">
        <v>58</v>
      </c>
      <c r="L5745" t="str">
        <f t="shared" si="89"/>
        <v>A1M/9522L_Active</v>
      </c>
    </row>
    <row r="5746" spans="1:12" x14ac:dyDescent="0.25">
      <c r="A5746">
        <v>5749</v>
      </c>
      <c r="B5746" t="s">
        <v>12697</v>
      </c>
      <c r="C5746">
        <v>505461</v>
      </c>
      <c r="D5746">
        <v>198181</v>
      </c>
      <c r="E5746" t="s">
        <v>1300</v>
      </c>
      <c r="F5746" t="s">
        <v>12698</v>
      </c>
      <c r="G5746">
        <v>-0.47628373400000001</v>
      </c>
      <c r="H5746">
        <v>51.672515939999997</v>
      </c>
      <c r="I5746" t="s">
        <v>1284</v>
      </c>
      <c r="J5746" t="s">
        <v>44</v>
      </c>
      <c r="K5746" t="s">
        <v>48</v>
      </c>
      <c r="L5746" t="str">
        <f t="shared" si="89"/>
        <v>M25/5149A_Active</v>
      </c>
    </row>
    <row r="5747" spans="1:12" x14ac:dyDescent="0.25">
      <c r="A5747">
        <v>5750</v>
      </c>
      <c r="B5747" t="s">
        <v>12699</v>
      </c>
      <c r="C5747">
        <v>577583</v>
      </c>
      <c r="D5747">
        <v>157490</v>
      </c>
      <c r="E5747" t="s">
        <v>1295</v>
      </c>
      <c r="F5747" t="s">
        <v>12700</v>
      </c>
      <c r="G5747">
        <v>0.54536363899999996</v>
      </c>
      <c r="H5747">
        <v>51.28885502</v>
      </c>
      <c r="I5747" t="s">
        <v>1284</v>
      </c>
      <c r="J5747" t="s">
        <v>368</v>
      </c>
      <c r="K5747" t="s">
        <v>101</v>
      </c>
      <c r="L5747" t="str">
        <f t="shared" si="89"/>
        <v>M20/6590J_Active</v>
      </c>
    </row>
    <row r="5748" spans="1:12" x14ac:dyDescent="0.25">
      <c r="A5748">
        <v>5751</v>
      </c>
      <c r="B5748" t="s">
        <v>12701</v>
      </c>
      <c r="C5748">
        <v>500390</v>
      </c>
      <c r="D5748">
        <v>275810</v>
      </c>
      <c r="E5748" t="s">
        <v>1295</v>
      </c>
      <c r="F5748" t="s">
        <v>12702</v>
      </c>
      <c r="G5748">
        <v>-0.52685115299999996</v>
      </c>
      <c r="H5748">
        <v>52.371163549999999</v>
      </c>
      <c r="I5748" t="s">
        <v>1280</v>
      </c>
      <c r="J5748" t="s">
        <v>1740</v>
      </c>
      <c r="K5748" t="s">
        <v>101</v>
      </c>
      <c r="L5748" t="str">
        <f t="shared" si="89"/>
        <v>A45/7614B_Inactive</v>
      </c>
    </row>
    <row r="5749" spans="1:12" x14ac:dyDescent="0.25">
      <c r="A5749">
        <v>5752</v>
      </c>
      <c r="B5749" t="s">
        <v>12703</v>
      </c>
      <c r="C5749">
        <v>472451</v>
      </c>
      <c r="D5749">
        <v>257283</v>
      </c>
      <c r="E5749" t="s">
        <v>1282</v>
      </c>
      <c r="F5749" t="s">
        <v>12704</v>
      </c>
      <c r="G5749">
        <v>-0.94111544199999997</v>
      </c>
      <c r="H5749">
        <v>52.209430679999997</v>
      </c>
      <c r="I5749" t="s">
        <v>1280</v>
      </c>
      <c r="J5749" t="s">
        <v>30</v>
      </c>
      <c r="K5749" t="s">
        <v>58</v>
      </c>
      <c r="L5749" t="str">
        <f t="shared" si="89"/>
        <v>M1/3039M_Inactive</v>
      </c>
    </row>
    <row r="5750" spans="1:12" x14ac:dyDescent="0.25">
      <c r="A5750">
        <v>5753</v>
      </c>
      <c r="B5750" t="s">
        <v>12705</v>
      </c>
      <c r="C5750">
        <v>519814</v>
      </c>
      <c r="D5750">
        <v>276139</v>
      </c>
      <c r="E5750" t="s">
        <v>1287</v>
      </c>
      <c r="F5750" t="s">
        <v>12706</v>
      </c>
      <c r="G5750">
        <v>-0.24155863899999999</v>
      </c>
      <c r="H5750">
        <v>52.370221170000001</v>
      </c>
      <c r="I5750" t="s">
        <v>1280</v>
      </c>
      <c r="J5750" t="s">
        <v>3863</v>
      </c>
      <c r="K5750" t="s">
        <v>35</v>
      </c>
      <c r="L5750" t="str">
        <f t="shared" si="89"/>
        <v>A14M/7180A_Inactive</v>
      </c>
    </row>
    <row r="5751" spans="1:12" x14ac:dyDescent="0.25">
      <c r="A5751">
        <v>5754</v>
      </c>
      <c r="B5751" t="s">
        <v>12707</v>
      </c>
      <c r="C5751">
        <v>373298</v>
      </c>
      <c r="D5751">
        <v>372313</v>
      </c>
      <c r="E5751" t="s">
        <v>1282</v>
      </c>
      <c r="F5751" t="s">
        <v>12708</v>
      </c>
      <c r="G5751">
        <v>-2.4016169669999998</v>
      </c>
      <c r="H5751">
        <v>53.247173269999998</v>
      </c>
      <c r="I5751" t="s">
        <v>1280</v>
      </c>
      <c r="J5751" t="s">
        <v>109</v>
      </c>
      <c r="K5751" t="s">
        <v>58</v>
      </c>
      <c r="L5751" t="str">
        <f t="shared" si="89"/>
        <v>M6/6822B_Inactive</v>
      </c>
    </row>
    <row r="5752" spans="1:12" x14ac:dyDescent="0.25">
      <c r="A5752">
        <v>5755</v>
      </c>
      <c r="B5752" t="s">
        <v>12709</v>
      </c>
      <c r="C5752">
        <v>399126</v>
      </c>
      <c r="D5752">
        <v>283553</v>
      </c>
      <c r="E5752" t="s">
        <v>1282</v>
      </c>
      <c r="F5752" t="s">
        <v>12710</v>
      </c>
      <c r="G5752">
        <v>-2.0142814530000002</v>
      </c>
      <c r="H5752">
        <v>52.44994982</v>
      </c>
      <c r="I5752" t="s">
        <v>1284</v>
      </c>
      <c r="J5752" t="s">
        <v>226</v>
      </c>
      <c r="K5752" t="s">
        <v>58</v>
      </c>
      <c r="L5752" t="str">
        <f t="shared" si="89"/>
        <v>M5/7138A_Active</v>
      </c>
    </row>
    <row r="5753" spans="1:12" x14ac:dyDescent="0.25">
      <c r="A5753">
        <v>5756</v>
      </c>
      <c r="B5753" t="s">
        <v>12711</v>
      </c>
      <c r="C5753">
        <v>523820</v>
      </c>
      <c r="D5753">
        <v>217236</v>
      </c>
      <c r="E5753" t="s">
        <v>1287</v>
      </c>
      <c r="F5753" t="s">
        <v>12712</v>
      </c>
      <c r="G5753">
        <v>-0.20413677099999999</v>
      </c>
      <c r="H5753">
        <v>51.840016949999999</v>
      </c>
      <c r="I5753" t="s">
        <v>1284</v>
      </c>
      <c r="J5753" t="s">
        <v>1285</v>
      </c>
      <c r="K5753" t="s">
        <v>35</v>
      </c>
      <c r="L5753" t="str">
        <f t="shared" si="89"/>
        <v>A1M/9415A_Active</v>
      </c>
    </row>
    <row r="5754" spans="1:12" x14ac:dyDescent="0.25">
      <c r="A5754">
        <v>5757</v>
      </c>
      <c r="B5754" t="s">
        <v>12713</v>
      </c>
      <c r="C5754">
        <v>403215</v>
      </c>
      <c r="D5754">
        <v>183146</v>
      </c>
      <c r="E5754" t="s">
        <v>1278</v>
      </c>
      <c r="F5754" t="s">
        <v>12714</v>
      </c>
      <c r="G5754">
        <v>-1.9550221299999999</v>
      </c>
      <c r="H5754">
        <v>51.5471991</v>
      </c>
      <c r="I5754" t="s">
        <v>1284</v>
      </c>
      <c r="J5754" t="s">
        <v>252</v>
      </c>
      <c r="K5754" t="s">
        <v>87</v>
      </c>
      <c r="L5754" t="str">
        <f t="shared" si="89"/>
        <v>M4/3406A_Active</v>
      </c>
    </row>
    <row r="5755" spans="1:12" x14ac:dyDescent="0.25">
      <c r="A5755">
        <v>5758</v>
      </c>
      <c r="B5755" t="s">
        <v>12715</v>
      </c>
      <c r="C5755">
        <v>455151</v>
      </c>
      <c r="D5755">
        <v>219434</v>
      </c>
      <c r="E5755" t="s">
        <v>1287</v>
      </c>
      <c r="F5755" t="s">
        <v>12716</v>
      </c>
      <c r="G5755">
        <v>-1.2003504060000001</v>
      </c>
      <c r="H5755">
        <v>51.870769410000001</v>
      </c>
      <c r="I5755" t="s">
        <v>1284</v>
      </c>
      <c r="J5755" t="s">
        <v>1458</v>
      </c>
      <c r="K5755" t="s">
        <v>35</v>
      </c>
      <c r="L5755" t="str">
        <f t="shared" si="89"/>
        <v>M40/8975K_Active</v>
      </c>
    </row>
    <row r="5756" spans="1:12" x14ac:dyDescent="0.25">
      <c r="A5756">
        <v>5759</v>
      </c>
      <c r="B5756" t="s">
        <v>12717</v>
      </c>
      <c r="C5756">
        <v>465298</v>
      </c>
      <c r="D5756">
        <v>203184</v>
      </c>
      <c r="E5756" t="s">
        <v>1287</v>
      </c>
      <c r="F5756" t="s">
        <v>12718</v>
      </c>
      <c r="G5756">
        <v>-1.056044016</v>
      </c>
      <c r="H5756">
        <v>51.723589449999999</v>
      </c>
      <c r="I5756" t="s">
        <v>1284</v>
      </c>
      <c r="J5756" t="s">
        <v>1458</v>
      </c>
      <c r="K5756" t="s">
        <v>35</v>
      </c>
      <c r="L5756" t="str">
        <f t="shared" si="89"/>
        <v>M40/8759J_Active</v>
      </c>
    </row>
    <row r="5757" spans="1:12" x14ac:dyDescent="0.25">
      <c r="A5757">
        <v>5760</v>
      </c>
      <c r="B5757" t="s">
        <v>12719</v>
      </c>
      <c r="C5757">
        <v>453062</v>
      </c>
      <c r="D5757">
        <v>299996</v>
      </c>
      <c r="E5757" t="s">
        <v>1287</v>
      </c>
      <c r="F5757" t="s">
        <v>12720</v>
      </c>
      <c r="G5757">
        <v>-1.2180808839999999</v>
      </c>
      <c r="H5757">
        <v>52.595195560000001</v>
      </c>
      <c r="I5757" t="s">
        <v>1284</v>
      </c>
      <c r="J5757" t="s">
        <v>2079</v>
      </c>
      <c r="K5757" t="s">
        <v>35</v>
      </c>
      <c r="L5757" t="str">
        <f t="shared" si="89"/>
        <v>M69/8237A_Active</v>
      </c>
    </row>
    <row r="5758" spans="1:12" x14ac:dyDescent="0.25">
      <c r="A5758">
        <v>5761</v>
      </c>
      <c r="B5758" t="s">
        <v>12721</v>
      </c>
      <c r="C5758">
        <v>424376</v>
      </c>
      <c r="D5758">
        <v>427712</v>
      </c>
      <c r="E5758" t="s">
        <v>1278</v>
      </c>
      <c r="F5758" t="s">
        <v>12722</v>
      </c>
      <c r="G5758">
        <v>-1.631874654</v>
      </c>
      <c r="H5758">
        <v>53.745234349999997</v>
      </c>
      <c r="I5758" t="s">
        <v>1284</v>
      </c>
      <c r="J5758" t="s">
        <v>1383</v>
      </c>
      <c r="K5758" t="s">
        <v>87</v>
      </c>
      <c r="L5758" t="str">
        <f t="shared" si="89"/>
        <v>M621/1012B_Active</v>
      </c>
    </row>
    <row r="5759" spans="1:12" x14ac:dyDescent="0.25">
      <c r="A5759">
        <v>5762</v>
      </c>
      <c r="B5759" t="s">
        <v>12723</v>
      </c>
      <c r="C5759">
        <v>498172</v>
      </c>
      <c r="D5759">
        <v>236533</v>
      </c>
      <c r="E5759" t="s">
        <v>1282</v>
      </c>
      <c r="F5759" t="s">
        <v>12724</v>
      </c>
      <c r="G5759">
        <v>-0.57077828399999997</v>
      </c>
      <c r="H5759">
        <v>52.018554909999999</v>
      </c>
      <c r="I5759" t="s">
        <v>1284</v>
      </c>
      <c r="J5759" t="s">
        <v>30</v>
      </c>
      <c r="K5759" t="s">
        <v>58</v>
      </c>
      <c r="L5759" t="str">
        <f t="shared" si="89"/>
        <v>M1/2704B_Active</v>
      </c>
    </row>
    <row r="5760" spans="1:12" x14ac:dyDescent="0.25">
      <c r="A5760">
        <v>5763</v>
      </c>
      <c r="B5760" t="s">
        <v>12725</v>
      </c>
      <c r="C5760">
        <v>440885</v>
      </c>
      <c r="D5760">
        <v>457227</v>
      </c>
      <c r="E5760" t="s">
        <v>1282</v>
      </c>
      <c r="F5760" t="s">
        <v>12726</v>
      </c>
      <c r="G5760">
        <v>-1.3776427200000001</v>
      </c>
      <c r="H5760">
        <v>54.00946562</v>
      </c>
      <c r="I5760" t="s">
        <v>1284</v>
      </c>
      <c r="J5760" t="s">
        <v>1285</v>
      </c>
      <c r="K5760" t="s">
        <v>58</v>
      </c>
      <c r="L5760" t="str">
        <f t="shared" si="89"/>
        <v>A1M/9787B_Active</v>
      </c>
    </row>
    <row r="5761" spans="1:12" x14ac:dyDescent="0.25">
      <c r="A5761">
        <v>5764</v>
      </c>
      <c r="B5761" t="s">
        <v>12727</v>
      </c>
      <c r="C5761">
        <v>469324</v>
      </c>
      <c r="D5761">
        <v>258888</v>
      </c>
      <c r="E5761" t="s">
        <v>1287</v>
      </c>
      <c r="F5761" t="s">
        <v>12728</v>
      </c>
      <c r="G5761">
        <v>-0.98654114400000004</v>
      </c>
      <c r="H5761">
        <v>52.223859580000003</v>
      </c>
      <c r="I5761" t="s">
        <v>1280</v>
      </c>
      <c r="J5761" t="s">
        <v>30</v>
      </c>
      <c r="K5761" t="s">
        <v>35</v>
      </c>
      <c r="L5761" t="str">
        <f t="shared" si="89"/>
        <v>M1/3074A_Inactive</v>
      </c>
    </row>
    <row r="5762" spans="1:12" x14ac:dyDescent="0.25">
      <c r="A5762">
        <v>5765</v>
      </c>
      <c r="B5762" t="s">
        <v>12729</v>
      </c>
      <c r="C5762">
        <v>356726</v>
      </c>
      <c r="D5762">
        <v>399227</v>
      </c>
      <c r="E5762" t="s">
        <v>1282</v>
      </c>
      <c r="F5762" t="s">
        <v>12730</v>
      </c>
      <c r="G5762">
        <v>-2.6536484119999999</v>
      </c>
      <c r="H5762">
        <v>53.487980550000003</v>
      </c>
      <c r="I5762" t="s">
        <v>1280</v>
      </c>
      <c r="J5762" t="s">
        <v>109</v>
      </c>
      <c r="K5762" t="s">
        <v>58</v>
      </c>
      <c r="L5762" t="str">
        <f t="shared" si="89"/>
        <v>M6/7166B_Inactive</v>
      </c>
    </row>
    <row r="5763" spans="1:12" x14ac:dyDescent="0.25">
      <c r="A5763">
        <v>5766</v>
      </c>
      <c r="B5763" t="s">
        <v>12731</v>
      </c>
      <c r="C5763">
        <v>389544</v>
      </c>
      <c r="D5763">
        <v>179130</v>
      </c>
      <c r="E5763" t="s">
        <v>1278</v>
      </c>
      <c r="F5763" t="s">
        <v>12732</v>
      </c>
      <c r="G5763">
        <v>-2.1520548920000002</v>
      </c>
      <c r="H5763">
        <v>51.5109979</v>
      </c>
      <c r="I5763" t="s">
        <v>1284</v>
      </c>
      <c r="J5763" t="s">
        <v>252</v>
      </c>
      <c r="K5763" t="s">
        <v>87</v>
      </c>
      <c r="L5763" t="str">
        <f t="shared" ref="L5763:L5826" si="90">F5763&amp;"_"&amp;I5763</f>
        <v>M4/3552J_Active</v>
      </c>
    </row>
    <row r="5764" spans="1:12" x14ac:dyDescent="0.25">
      <c r="A5764">
        <v>5767</v>
      </c>
      <c r="B5764" t="s">
        <v>12733</v>
      </c>
      <c r="C5764">
        <v>418024</v>
      </c>
      <c r="D5764">
        <v>426540</v>
      </c>
      <c r="E5764" t="s">
        <v>1287</v>
      </c>
      <c r="F5764" t="s">
        <v>12734</v>
      </c>
      <c r="G5764">
        <v>-1.7282545659999999</v>
      </c>
      <c r="H5764">
        <v>53.734957280000003</v>
      </c>
      <c r="I5764" t="s">
        <v>1284</v>
      </c>
      <c r="J5764" t="s">
        <v>12735</v>
      </c>
      <c r="K5764" t="s">
        <v>35</v>
      </c>
      <c r="L5764" t="str">
        <f t="shared" si="90"/>
        <v>M606/2003A_Active</v>
      </c>
    </row>
    <row r="5765" spans="1:12" x14ac:dyDescent="0.25">
      <c r="A5765">
        <v>5768</v>
      </c>
      <c r="B5765" t="s">
        <v>12736</v>
      </c>
      <c r="C5765">
        <v>481255</v>
      </c>
      <c r="D5765">
        <v>280544</v>
      </c>
      <c r="E5765" t="s">
        <v>1278</v>
      </c>
      <c r="F5765" t="s">
        <v>12737</v>
      </c>
      <c r="G5765">
        <v>-0.80669282099999995</v>
      </c>
      <c r="H5765">
        <v>52.416880939999999</v>
      </c>
      <c r="I5765" t="s">
        <v>1284</v>
      </c>
      <c r="J5765" t="s">
        <v>1332</v>
      </c>
      <c r="K5765" t="s">
        <v>87</v>
      </c>
      <c r="L5765" t="str">
        <f t="shared" si="90"/>
        <v>A14/0263B_Active</v>
      </c>
    </row>
    <row r="5766" spans="1:12" x14ac:dyDescent="0.25">
      <c r="A5766">
        <v>5769</v>
      </c>
      <c r="B5766" t="s">
        <v>12738</v>
      </c>
      <c r="C5766">
        <v>436660</v>
      </c>
      <c r="D5766">
        <v>341007</v>
      </c>
      <c r="E5766" t="s">
        <v>1282</v>
      </c>
      <c r="F5766" t="s">
        <v>12739</v>
      </c>
      <c r="G5766">
        <v>-1.455632799</v>
      </c>
      <c r="H5766">
        <v>52.965198209999997</v>
      </c>
      <c r="I5766" t="s">
        <v>1284</v>
      </c>
      <c r="J5766" t="s">
        <v>1586</v>
      </c>
      <c r="K5766" t="s">
        <v>58</v>
      </c>
      <c r="L5766" t="str">
        <f t="shared" si="90"/>
        <v>A38/4513B_Active</v>
      </c>
    </row>
    <row r="5767" spans="1:12" x14ac:dyDescent="0.25">
      <c r="A5767">
        <v>5770</v>
      </c>
      <c r="B5767" t="s">
        <v>12740</v>
      </c>
      <c r="C5767">
        <v>454743</v>
      </c>
      <c r="D5767">
        <v>397074</v>
      </c>
      <c r="E5767" t="s">
        <v>1287</v>
      </c>
      <c r="F5767" t="s">
        <v>12741</v>
      </c>
      <c r="G5767">
        <v>-1.176833067</v>
      </c>
      <c r="H5767">
        <v>53.467587969999997</v>
      </c>
      <c r="I5767" t="s">
        <v>1284</v>
      </c>
      <c r="J5767" t="s">
        <v>1571</v>
      </c>
      <c r="K5767" t="s">
        <v>35</v>
      </c>
      <c r="L5767" t="str">
        <f t="shared" si="90"/>
        <v>M18/7624A_Active</v>
      </c>
    </row>
    <row r="5768" spans="1:12" x14ac:dyDescent="0.25">
      <c r="A5768">
        <v>5771</v>
      </c>
      <c r="B5768" t="s">
        <v>12742</v>
      </c>
      <c r="C5768">
        <v>504003</v>
      </c>
      <c r="D5768">
        <v>176245</v>
      </c>
      <c r="E5768" t="s">
        <v>1292</v>
      </c>
      <c r="F5768" t="s">
        <v>12743</v>
      </c>
      <c r="G5768">
        <v>-0.50384971099999998</v>
      </c>
      <c r="H5768">
        <v>51.475617370000002</v>
      </c>
      <c r="I5768" t="s">
        <v>1284</v>
      </c>
      <c r="J5768" t="s">
        <v>44</v>
      </c>
      <c r="K5768" t="s">
        <v>67</v>
      </c>
      <c r="L5768" t="str">
        <f t="shared" si="90"/>
        <v>M25/4928L_Active</v>
      </c>
    </row>
    <row r="5769" spans="1:12" x14ac:dyDescent="0.25">
      <c r="A5769">
        <v>5772</v>
      </c>
      <c r="B5769" t="s">
        <v>12744</v>
      </c>
      <c r="C5769">
        <v>475825</v>
      </c>
      <c r="D5769">
        <v>254552</v>
      </c>
      <c r="E5769" t="s">
        <v>1287</v>
      </c>
      <c r="F5769" t="s">
        <v>12745</v>
      </c>
      <c r="G5769">
        <v>-0.88991855499999994</v>
      </c>
      <c r="H5769">
        <v>52.184028179999999</v>
      </c>
      <c r="I5769" t="s">
        <v>1280</v>
      </c>
      <c r="J5769" t="s">
        <v>30</v>
      </c>
      <c r="K5769" t="s">
        <v>35</v>
      </c>
      <c r="L5769" t="str">
        <f t="shared" si="90"/>
        <v>M1/2994A_Inactive</v>
      </c>
    </row>
    <row r="5770" spans="1:12" x14ac:dyDescent="0.25">
      <c r="A5770">
        <v>5773</v>
      </c>
      <c r="B5770" t="s">
        <v>12746</v>
      </c>
      <c r="C5770">
        <v>569263</v>
      </c>
      <c r="D5770">
        <v>159438</v>
      </c>
      <c r="E5770" t="s">
        <v>1295</v>
      </c>
      <c r="F5770" t="s">
        <v>12747</v>
      </c>
      <c r="G5770">
        <v>0.42708814099999998</v>
      </c>
      <c r="H5770">
        <v>51.308886899999997</v>
      </c>
      <c r="I5770" t="s">
        <v>1280</v>
      </c>
      <c r="J5770" t="s">
        <v>368</v>
      </c>
      <c r="K5770" t="s">
        <v>101</v>
      </c>
      <c r="L5770" t="str">
        <f t="shared" si="90"/>
        <v>M20/6501K_Inactive</v>
      </c>
    </row>
    <row r="5771" spans="1:12" x14ac:dyDescent="0.25">
      <c r="A5771">
        <v>5774</v>
      </c>
      <c r="B5771" t="s">
        <v>12748</v>
      </c>
      <c r="C5771">
        <v>447786</v>
      </c>
      <c r="D5771">
        <v>385776</v>
      </c>
      <c r="E5771" t="s">
        <v>1287</v>
      </c>
      <c r="F5771" t="s">
        <v>12749</v>
      </c>
      <c r="G5771">
        <v>-1.283329223</v>
      </c>
      <c r="H5771">
        <v>53.366718859999999</v>
      </c>
      <c r="I5771" t="s">
        <v>1284</v>
      </c>
      <c r="J5771" t="s">
        <v>30</v>
      </c>
      <c r="K5771" t="s">
        <v>35</v>
      </c>
      <c r="L5771" t="str">
        <f t="shared" si="90"/>
        <v>M1/4484A_Active</v>
      </c>
    </row>
    <row r="5772" spans="1:12" x14ac:dyDescent="0.25">
      <c r="A5772">
        <v>5775</v>
      </c>
      <c r="B5772" t="s">
        <v>12750</v>
      </c>
      <c r="C5772">
        <v>600532</v>
      </c>
      <c r="D5772">
        <v>144135</v>
      </c>
      <c r="E5772" t="s">
        <v>1278</v>
      </c>
      <c r="F5772" t="s">
        <v>12751</v>
      </c>
      <c r="G5772">
        <v>0.86659483599999998</v>
      </c>
      <c r="H5772">
        <v>51.16130871</v>
      </c>
      <c r="I5772" t="s">
        <v>1284</v>
      </c>
      <c r="J5772" t="s">
        <v>368</v>
      </c>
      <c r="K5772" t="s">
        <v>87</v>
      </c>
      <c r="L5772" t="str">
        <f t="shared" si="90"/>
        <v>M20/6865B_Active</v>
      </c>
    </row>
    <row r="5773" spans="1:12" x14ac:dyDescent="0.25">
      <c r="A5773">
        <v>5776</v>
      </c>
      <c r="B5773" t="s">
        <v>12752</v>
      </c>
      <c r="C5773">
        <v>498792</v>
      </c>
      <c r="D5773">
        <v>236206</v>
      </c>
      <c r="E5773" t="s">
        <v>1282</v>
      </c>
      <c r="F5773" t="s">
        <v>12753</v>
      </c>
      <c r="G5773">
        <v>-0.56184050399999996</v>
      </c>
      <c r="H5773">
        <v>52.015505910000002</v>
      </c>
      <c r="I5773" t="s">
        <v>1284</v>
      </c>
      <c r="J5773" t="s">
        <v>30</v>
      </c>
      <c r="K5773" t="s">
        <v>58</v>
      </c>
      <c r="L5773" t="str">
        <f t="shared" si="90"/>
        <v>M1/2697B_Active</v>
      </c>
    </row>
    <row r="5774" spans="1:12" x14ac:dyDescent="0.25">
      <c r="A5774">
        <v>5777</v>
      </c>
      <c r="B5774" t="s">
        <v>12754</v>
      </c>
      <c r="C5774">
        <v>533392</v>
      </c>
      <c r="D5774">
        <v>152638</v>
      </c>
      <c r="E5774" t="s">
        <v>1300</v>
      </c>
      <c r="F5774" t="s">
        <v>12755</v>
      </c>
      <c r="G5774">
        <v>-8.9749832000000002E-2</v>
      </c>
      <c r="H5774">
        <v>51.257307150000003</v>
      </c>
      <c r="I5774" t="s">
        <v>1284</v>
      </c>
      <c r="J5774" t="s">
        <v>44</v>
      </c>
      <c r="K5774" t="s">
        <v>48</v>
      </c>
      <c r="L5774" t="str">
        <f t="shared" si="90"/>
        <v>M25/4435J_Active</v>
      </c>
    </row>
    <row r="5775" spans="1:12" x14ac:dyDescent="0.25">
      <c r="A5775">
        <v>5778</v>
      </c>
      <c r="B5775" t="s">
        <v>12756</v>
      </c>
      <c r="C5775">
        <v>392100</v>
      </c>
      <c r="D5775">
        <v>266546</v>
      </c>
      <c r="E5775" t="s">
        <v>1282</v>
      </c>
      <c r="F5775" t="s">
        <v>12757</v>
      </c>
      <c r="G5775">
        <v>-2.1172547439999998</v>
      </c>
      <c r="H5775">
        <v>52.296996790000001</v>
      </c>
      <c r="I5775" t="s">
        <v>1280</v>
      </c>
      <c r="J5775" t="s">
        <v>226</v>
      </c>
      <c r="K5775" t="s">
        <v>58</v>
      </c>
      <c r="L5775" t="str">
        <f t="shared" si="90"/>
        <v>M5/7336A_Inactive</v>
      </c>
    </row>
    <row r="5776" spans="1:12" x14ac:dyDescent="0.25">
      <c r="A5776">
        <v>5779</v>
      </c>
      <c r="B5776" t="s">
        <v>12758</v>
      </c>
      <c r="C5776">
        <v>374275</v>
      </c>
      <c r="D5776">
        <v>366982</v>
      </c>
      <c r="E5776" t="s">
        <v>1282</v>
      </c>
      <c r="F5776" t="s">
        <v>12759</v>
      </c>
      <c r="G5776">
        <v>-2.3865439720000001</v>
      </c>
      <c r="H5776">
        <v>53.1993036</v>
      </c>
      <c r="I5776" t="s">
        <v>1280</v>
      </c>
      <c r="J5776" t="s">
        <v>109</v>
      </c>
      <c r="K5776" t="s">
        <v>58</v>
      </c>
      <c r="L5776" t="str">
        <f t="shared" si="90"/>
        <v>M6/6768M_Inactive</v>
      </c>
    </row>
    <row r="5777" spans="1:12" x14ac:dyDescent="0.25">
      <c r="A5777">
        <v>5780</v>
      </c>
      <c r="B5777" t="s">
        <v>12760</v>
      </c>
      <c r="C5777">
        <v>481624</v>
      </c>
      <c r="D5777">
        <v>172236</v>
      </c>
      <c r="E5777" t="s">
        <v>1278</v>
      </c>
      <c r="F5777" t="s">
        <v>12761</v>
      </c>
      <c r="G5777">
        <v>-0.82692484399999999</v>
      </c>
      <c r="H5777">
        <v>51.443245599999997</v>
      </c>
      <c r="I5777" t="s">
        <v>1280</v>
      </c>
      <c r="J5777" t="s">
        <v>252</v>
      </c>
      <c r="K5777" t="s">
        <v>87</v>
      </c>
      <c r="L5777" t="str">
        <f t="shared" si="90"/>
        <v>M4/2547A_Inactive</v>
      </c>
    </row>
    <row r="5778" spans="1:12" x14ac:dyDescent="0.25">
      <c r="A5778">
        <v>5781</v>
      </c>
      <c r="B5778" t="s">
        <v>12762</v>
      </c>
      <c r="C5778">
        <v>534494</v>
      </c>
      <c r="D5778">
        <v>152774</v>
      </c>
      <c r="E5778" t="s">
        <v>1292</v>
      </c>
      <c r="F5778" t="s">
        <v>12763</v>
      </c>
      <c r="G5778">
        <v>-7.3915851000000005E-2</v>
      </c>
      <c r="H5778">
        <v>51.258270719999999</v>
      </c>
      <c r="I5778" t="s">
        <v>1284</v>
      </c>
      <c r="J5778" t="s">
        <v>44</v>
      </c>
      <c r="K5778" t="s">
        <v>67</v>
      </c>
      <c r="L5778" t="str">
        <f t="shared" si="90"/>
        <v>M25/4423B_Active</v>
      </c>
    </row>
    <row r="5779" spans="1:12" x14ac:dyDescent="0.25">
      <c r="A5779">
        <v>5782</v>
      </c>
      <c r="B5779" t="s">
        <v>12764</v>
      </c>
      <c r="C5779">
        <v>401536</v>
      </c>
      <c r="D5779">
        <v>289940</v>
      </c>
      <c r="E5779" t="s">
        <v>1282</v>
      </c>
      <c r="F5779" t="s">
        <v>12765</v>
      </c>
      <c r="G5779">
        <v>-1.9787932349999999</v>
      </c>
      <c r="H5779">
        <v>52.507368020000001</v>
      </c>
      <c r="I5779" t="s">
        <v>1280</v>
      </c>
      <c r="J5779" t="s">
        <v>226</v>
      </c>
      <c r="K5779" t="s">
        <v>58</v>
      </c>
      <c r="L5779" t="str">
        <f t="shared" si="90"/>
        <v>M5/7055A_Inactive</v>
      </c>
    </row>
    <row r="5780" spans="1:12" x14ac:dyDescent="0.25">
      <c r="A5780">
        <v>5783</v>
      </c>
      <c r="B5780" t="s">
        <v>12766</v>
      </c>
      <c r="C5780">
        <v>354176</v>
      </c>
      <c r="D5780">
        <v>410280</v>
      </c>
      <c r="E5780" t="s">
        <v>1282</v>
      </c>
      <c r="F5780" t="s">
        <v>12767</v>
      </c>
      <c r="G5780">
        <v>-2.6936978009999999</v>
      </c>
      <c r="H5780">
        <v>53.587105809999997</v>
      </c>
      <c r="I5780" t="s">
        <v>1284</v>
      </c>
      <c r="J5780" t="s">
        <v>109</v>
      </c>
      <c r="K5780" t="s">
        <v>58</v>
      </c>
      <c r="L5780" t="str">
        <f t="shared" si="90"/>
        <v>M6/7290B_Active</v>
      </c>
    </row>
    <row r="5781" spans="1:12" x14ac:dyDescent="0.25">
      <c r="A5781">
        <v>5784</v>
      </c>
      <c r="B5781" t="s">
        <v>12768</v>
      </c>
      <c r="C5781">
        <v>503225</v>
      </c>
      <c r="D5781">
        <v>178180</v>
      </c>
      <c r="E5781" t="s">
        <v>1295</v>
      </c>
      <c r="F5781" t="s">
        <v>12769</v>
      </c>
      <c r="G5781">
        <v>-0.51448319799999997</v>
      </c>
      <c r="H5781">
        <v>51.493152809999998</v>
      </c>
      <c r="I5781" t="s">
        <v>1280</v>
      </c>
      <c r="J5781" t="s">
        <v>252</v>
      </c>
      <c r="K5781" t="s">
        <v>101</v>
      </c>
      <c r="L5781" t="str">
        <f t="shared" si="90"/>
        <v>M4/2291B_Inactive</v>
      </c>
    </row>
    <row r="5782" spans="1:12" x14ac:dyDescent="0.25">
      <c r="A5782">
        <v>5785</v>
      </c>
      <c r="B5782" t="s">
        <v>12770</v>
      </c>
      <c r="C5782">
        <v>446879</v>
      </c>
      <c r="D5782">
        <v>389171</v>
      </c>
      <c r="E5782" t="s">
        <v>1282</v>
      </c>
      <c r="F5782" t="s">
        <v>12771</v>
      </c>
      <c r="G5782">
        <v>-1.2964560039999999</v>
      </c>
      <c r="H5782">
        <v>53.397313560000001</v>
      </c>
      <c r="I5782" t="s">
        <v>1280</v>
      </c>
      <c r="J5782" t="s">
        <v>30</v>
      </c>
      <c r="K5782" t="s">
        <v>58</v>
      </c>
      <c r="L5782" t="str">
        <f t="shared" si="90"/>
        <v>M1/4524K_Inactive</v>
      </c>
    </row>
    <row r="5783" spans="1:12" x14ac:dyDescent="0.25">
      <c r="A5783">
        <v>5786</v>
      </c>
      <c r="B5783" t="s">
        <v>12772</v>
      </c>
      <c r="C5783">
        <v>427533</v>
      </c>
      <c r="D5783">
        <v>178785</v>
      </c>
      <c r="E5783" t="s">
        <v>1295</v>
      </c>
      <c r="F5783" t="s">
        <v>12773</v>
      </c>
      <c r="G5783">
        <v>-1.604669721</v>
      </c>
      <c r="H5783">
        <v>51.507330709999998</v>
      </c>
      <c r="I5783" t="s">
        <v>1284</v>
      </c>
      <c r="J5783" t="s">
        <v>252</v>
      </c>
      <c r="K5783" t="s">
        <v>101</v>
      </c>
      <c r="L5783" t="str">
        <f t="shared" si="90"/>
        <v>M4/3147B_Active</v>
      </c>
    </row>
    <row r="5784" spans="1:12" x14ac:dyDescent="0.25">
      <c r="A5784">
        <v>5787</v>
      </c>
      <c r="B5784" t="s">
        <v>12774</v>
      </c>
      <c r="C5784">
        <v>385393</v>
      </c>
      <c r="D5784">
        <v>339678</v>
      </c>
      <c r="E5784" t="s">
        <v>1282</v>
      </c>
      <c r="F5784" t="s">
        <v>12775</v>
      </c>
      <c r="G5784">
        <v>-2.2188667089999998</v>
      </c>
      <c r="H5784">
        <v>52.954292459999998</v>
      </c>
      <c r="I5784" t="s">
        <v>1280</v>
      </c>
      <c r="J5784" t="s">
        <v>109</v>
      </c>
      <c r="K5784" t="s">
        <v>58</v>
      </c>
      <c r="L5784" t="str">
        <f t="shared" si="90"/>
        <v>M6/6436B_Inactive</v>
      </c>
    </row>
    <row r="5785" spans="1:12" x14ac:dyDescent="0.25">
      <c r="A5785">
        <v>5788</v>
      </c>
      <c r="B5785" t="s">
        <v>12776</v>
      </c>
      <c r="C5785">
        <v>441700</v>
      </c>
      <c r="D5785">
        <v>455793</v>
      </c>
      <c r="E5785" t="s">
        <v>1287</v>
      </c>
      <c r="F5785" t="s">
        <v>12777</v>
      </c>
      <c r="G5785">
        <v>-1.3654037210000001</v>
      </c>
      <c r="H5785">
        <v>53.996513290000003</v>
      </c>
      <c r="I5785" t="s">
        <v>1284</v>
      </c>
      <c r="J5785" t="s">
        <v>1285</v>
      </c>
      <c r="K5785" t="s">
        <v>35</v>
      </c>
      <c r="L5785" t="str">
        <f t="shared" si="90"/>
        <v>A1M/9770A_Active</v>
      </c>
    </row>
    <row r="5786" spans="1:12" x14ac:dyDescent="0.25">
      <c r="A5786">
        <v>5789</v>
      </c>
      <c r="B5786" t="s">
        <v>12778</v>
      </c>
      <c r="C5786">
        <v>370797</v>
      </c>
      <c r="D5786">
        <v>229772</v>
      </c>
      <c r="E5786" t="s">
        <v>1278</v>
      </c>
      <c r="F5786" t="s">
        <v>12779</v>
      </c>
      <c r="G5786">
        <v>-2.4264581669999998</v>
      </c>
      <c r="H5786">
        <v>51.965659840000001</v>
      </c>
      <c r="I5786" t="s">
        <v>1284</v>
      </c>
      <c r="J5786" t="s">
        <v>3350</v>
      </c>
      <c r="K5786" t="s">
        <v>87</v>
      </c>
      <c r="L5786" t="str">
        <f t="shared" si="90"/>
        <v>M50/2237A_Active</v>
      </c>
    </row>
    <row r="5787" spans="1:12" x14ac:dyDescent="0.25">
      <c r="A5787">
        <v>5790</v>
      </c>
      <c r="B5787" t="s">
        <v>12780</v>
      </c>
      <c r="C5787">
        <v>373772</v>
      </c>
      <c r="D5787">
        <v>376672</v>
      </c>
      <c r="E5787" t="s">
        <v>1282</v>
      </c>
      <c r="F5787" t="s">
        <v>12781</v>
      </c>
      <c r="G5787">
        <v>-2.3948748420000001</v>
      </c>
      <c r="H5787">
        <v>53.28637793</v>
      </c>
      <c r="I5787" t="s">
        <v>1280</v>
      </c>
      <c r="J5787" t="s">
        <v>109</v>
      </c>
      <c r="K5787" t="s">
        <v>58</v>
      </c>
      <c r="L5787" t="str">
        <f t="shared" si="90"/>
        <v>M6/6865B_Inactive</v>
      </c>
    </row>
    <row r="5788" spans="1:12" x14ac:dyDescent="0.25">
      <c r="A5788">
        <v>5791</v>
      </c>
      <c r="B5788" t="s">
        <v>12782</v>
      </c>
      <c r="C5788">
        <v>523367</v>
      </c>
      <c r="D5788">
        <v>199903</v>
      </c>
      <c r="E5788" t="s">
        <v>1300</v>
      </c>
      <c r="F5788" t="s">
        <v>12783</v>
      </c>
      <c r="G5788">
        <v>-0.216856138</v>
      </c>
      <c r="H5788">
        <v>51.684347789999997</v>
      </c>
      <c r="I5788" t="s">
        <v>1284</v>
      </c>
      <c r="J5788" t="s">
        <v>44</v>
      </c>
      <c r="K5788" t="s">
        <v>48</v>
      </c>
      <c r="L5788" t="str">
        <f t="shared" si="90"/>
        <v>M25/5349K_Active</v>
      </c>
    </row>
    <row r="5789" spans="1:12" x14ac:dyDescent="0.25">
      <c r="A5789">
        <v>5792</v>
      </c>
      <c r="B5789" t="s">
        <v>12784</v>
      </c>
      <c r="C5789">
        <v>521658</v>
      </c>
      <c r="D5789">
        <v>154096</v>
      </c>
      <c r="E5789" t="s">
        <v>1292</v>
      </c>
      <c r="F5789" t="s">
        <v>12785</v>
      </c>
      <c r="G5789">
        <v>-0.25732569700000002</v>
      </c>
      <c r="H5789">
        <v>51.273033419999997</v>
      </c>
      <c r="I5789" t="s">
        <v>1284</v>
      </c>
      <c r="J5789" t="s">
        <v>44</v>
      </c>
      <c r="K5789" t="s">
        <v>67</v>
      </c>
      <c r="L5789" t="str">
        <f t="shared" si="90"/>
        <v>M25/4561B_Active</v>
      </c>
    </row>
    <row r="5790" spans="1:12" x14ac:dyDescent="0.25">
      <c r="A5790">
        <v>5793</v>
      </c>
      <c r="B5790" t="s">
        <v>12786</v>
      </c>
      <c r="C5790">
        <v>391954</v>
      </c>
      <c r="D5790">
        <v>265318</v>
      </c>
      <c r="E5790" t="s">
        <v>1282</v>
      </c>
      <c r="F5790" t="s">
        <v>12787</v>
      </c>
      <c r="G5790">
        <v>-2.1193659810000001</v>
      </c>
      <c r="H5790">
        <v>52.285954410000002</v>
      </c>
      <c r="I5790" t="s">
        <v>1280</v>
      </c>
      <c r="J5790" t="s">
        <v>226</v>
      </c>
      <c r="K5790" t="s">
        <v>58</v>
      </c>
      <c r="L5790" t="str">
        <f t="shared" si="90"/>
        <v>M5/7349A_Inactive</v>
      </c>
    </row>
    <row r="5791" spans="1:12" x14ac:dyDescent="0.25">
      <c r="A5791">
        <v>5794</v>
      </c>
      <c r="B5791" t="s">
        <v>12788</v>
      </c>
      <c r="C5791">
        <v>409135</v>
      </c>
      <c r="D5791">
        <v>290683</v>
      </c>
      <c r="E5791" t="s">
        <v>1282</v>
      </c>
      <c r="F5791" t="s">
        <v>12789</v>
      </c>
      <c r="G5791">
        <v>-1.8668162720000001</v>
      </c>
      <c r="H5791">
        <v>52.513974240000003</v>
      </c>
      <c r="I5791" t="s">
        <v>1284</v>
      </c>
      <c r="J5791" t="s">
        <v>109</v>
      </c>
      <c r="K5791" t="s">
        <v>58</v>
      </c>
      <c r="L5791" t="str">
        <f t="shared" si="90"/>
        <v>M6/5839L_Active</v>
      </c>
    </row>
    <row r="5792" spans="1:12" x14ac:dyDescent="0.25">
      <c r="A5792">
        <v>5795</v>
      </c>
      <c r="B5792" t="s">
        <v>12790</v>
      </c>
      <c r="C5792">
        <v>442483</v>
      </c>
      <c r="D5792">
        <v>117876</v>
      </c>
      <c r="E5792" t="s">
        <v>1295</v>
      </c>
      <c r="F5792" t="s">
        <v>12791</v>
      </c>
      <c r="G5792">
        <v>-1.395749723</v>
      </c>
      <c r="H5792">
        <v>50.95915317</v>
      </c>
      <c r="I5792" t="s">
        <v>1280</v>
      </c>
      <c r="J5792" t="s">
        <v>73</v>
      </c>
      <c r="K5792" t="s">
        <v>101</v>
      </c>
      <c r="L5792" t="str">
        <f t="shared" si="90"/>
        <v>M3/2176B_Inactive</v>
      </c>
    </row>
    <row r="5793" spans="1:12" x14ac:dyDescent="0.25">
      <c r="A5793">
        <v>5796</v>
      </c>
      <c r="B5793" t="s">
        <v>12792</v>
      </c>
      <c r="C5793">
        <v>527688</v>
      </c>
      <c r="D5793">
        <v>200162</v>
      </c>
      <c r="E5793" t="s">
        <v>1292</v>
      </c>
      <c r="F5793" t="s">
        <v>1148</v>
      </c>
      <c r="G5793">
        <v>-0.15429120599999999</v>
      </c>
      <c r="H5793">
        <v>51.68571008</v>
      </c>
      <c r="I5793" t="s">
        <v>1284</v>
      </c>
      <c r="J5793" t="s">
        <v>44</v>
      </c>
      <c r="K5793" t="s">
        <v>67</v>
      </c>
      <c r="L5793" t="str">
        <f t="shared" si="90"/>
        <v>M25/5395B_Active</v>
      </c>
    </row>
    <row r="5794" spans="1:12" x14ac:dyDescent="0.25">
      <c r="A5794">
        <v>5797</v>
      </c>
      <c r="B5794" t="s">
        <v>12793</v>
      </c>
      <c r="C5794">
        <v>384516</v>
      </c>
      <c r="D5794">
        <v>389114</v>
      </c>
      <c r="E5794" t="s">
        <v>1292</v>
      </c>
      <c r="F5794" t="s">
        <v>12794</v>
      </c>
      <c r="G5794">
        <v>-2.2343330570000002</v>
      </c>
      <c r="H5794">
        <v>53.398638869999999</v>
      </c>
      <c r="I5794" t="s">
        <v>1284</v>
      </c>
      <c r="J5794" t="s">
        <v>185</v>
      </c>
      <c r="K5794" t="s">
        <v>67</v>
      </c>
      <c r="L5794" t="str">
        <f t="shared" si="90"/>
        <v>M60/9042B_Active</v>
      </c>
    </row>
    <row r="5795" spans="1:12" x14ac:dyDescent="0.25">
      <c r="A5795">
        <v>5798</v>
      </c>
      <c r="B5795" t="s">
        <v>12795</v>
      </c>
      <c r="C5795">
        <v>509302</v>
      </c>
      <c r="D5795">
        <v>213914</v>
      </c>
      <c r="E5795" t="s">
        <v>1282</v>
      </c>
      <c r="F5795" t="s">
        <v>12796</v>
      </c>
      <c r="G5795">
        <v>-0.415820207</v>
      </c>
      <c r="H5795">
        <v>51.81318838</v>
      </c>
      <c r="I5795" t="s">
        <v>1284</v>
      </c>
      <c r="J5795" t="s">
        <v>30</v>
      </c>
      <c r="K5795" t="s">
        <v>58</v>
      </c>
      <c r="L5795" t="str">
        <f t="shared" si="90"/>
        <v>M1/2445B_Active</v>
      </c>
    </row>
    <row r="5796" spans="1:12" x14ac:dyDescent="0.25">
      <c r="A5796">
        <v>5799</v>
      </c>
      <c r="B5796" t="s">
        <v>12797</v>
      </c>
      <c r="C5796">
        <v>368616</v>
      </c>
      <c r="D5796">
        <v>177980</v>
      </c>
      <c r="E5796" t="s">
        <v>1295</v>
      </c>
      <c r="F5796" t="s">
        <v>12798</v>
      </c>
      <c r="G5796">
        <v>-2.4535140229999999</v>
      </c>
      <c r="H5796">
        <v>51.499877849999997</v>
      </c>
      <c r="I5796" t="s">
        <v>1284</v>
      </c>
      <c r="J5796" t="s">
        <v>252</v>
      </c>
      <c r="K5796" t="s">
        <v>101</v>
      </c>
      <c r="L5796" t="str">
        <f t="shared" si="90"/>
        <v>M4/3767B_Active</v>
      </c>
    </row>
    <row r="5797" spans="1:12" x14ac:dyDescent="0.25">
      <c r="A5797">
        <v>5800</v>
      </c>
      <c r="B5797" t="s">
        <v>12799</v>
      </c>
      <c r="C5797">
        <v>430504</v>
      </c>
      <c r="D5797">
        <v>415416</v>
      </c>
      <c r="E5797" t="s">
        <v>1287</v>
      </c>
      <c r="F5797" t="s">
        <v>12800</v>
      </c>
      <c r="G5797">
        <v>-1.5401645450000001</v>
      </c>
      <c r="H5797">
        <v>53.634400169999999</v>
      </c>
      <c r="I5797" t="s">
        <v>1284</v>
      </c>
      <c r="J5797" t="s">
        <v>30</v>
      </c>
      <c r="K5797" t="s">
        <v>35</v>
      </c>
      <c r="L5797" t="str">
        <f t="shared" si="90"/>
        <v>M1/4880A_Active</v>
      </c>
    </row>
    <row r="5798" spans="1:12" x14ac:dyDescent="0.25">
      <c r="A5798">
        <v>5801</v>
      </c>
      <c r="B5798" t="s">
        <v>12801</v>
      </c>
      <c r="C5798">
        <v>449087</v>
      </c>
      <c r="D5798">
        <v>318200</v>
      </c>
      <c r="E5798" t="s">
        <v>1287</v>
      </c>
      <c r="F5798" t="s">
        <v>12802</v>
      </c>
      <c r="G5798">
        <v>-1.2740521140000001</v>
      </c>
      <c r="H5798">
        <v>52.75920344</v>
      </c>
      <c r="I5798" t="s">
        <v>1284</v>
      </c>
      <c r="J5798" t="s">
        <v>30</v>
      </c>
      <c r="K5798" t="s">
        <v>35</v>
      </c>
      <c r="L5798" t="str">
        <f t="shared" si="90"/>
        <v>M1/3753A_Active</v>
      </c>
    </row>
    <row r="5799" spans="1:12" x14ac:dyDescent="0.25">
      <c r="A5799">
        <v>5802</v>
      </c>
      <c r="B5799" t="s">
        <v>12803</v>
      </c>
      <c r="C5799">
        <v>417095</v>
      </c>
      <c r="D5799">
        <v>424994</v>
      </c>
      <c r="E5799" t="s">
        <v>1295</v>
      </c>
      <c r="F5799" t="s">
        <v>12804</v>
      </c>
      <c r="G5799">
        <v>-1.7424216990000001</v>
      </c>
      <c r="H5799">
        <v>53.721092890000001</v>
      </c>
      <c r="I5799" t="s">
        <v>1284</v>
      </c>
      <c r="J5799" t="s">
        <v>98</v>
      </c>
      <c r="K5799" t="s">
        <v>101</v>
      </c>
      <c r="L5799" t="str">
        <f t="shared" si="90"/>
        <v>M62/1986A_Active</v>
      </c>
    </row>
    <row r="5800" spans="1:12" x14ac:dyDescent="0.25">
      <c r="A5800">
        <v>5803</v>
      </c>
      <c r="B5800" t="s">
        <v>12805</v>
      </c>
      <c r="C5800">
        <v>383235</v>
      </c>
      <c r="D5800">
        <v>405517</v>
      </c>
      <c r="E5800" t="s">
        <v>1300</v>
      </c>
      <c r="F5800" t="s">
        <v>12806</v>
      </c>
      <c r="G5800">
        <v>-2.254477337</v>
      </c>
      <c r="H5800">
        <v>53.546035510000003</v>
      </c>
      <c r="I5800" t="s">
        <v>1284</v>
      </c>
      <c r="J5800" t="s">
        <v>185</v>
      </c>
      <c r="K5800" t="s">
        <v>48</v>
      </c>
      <c r="L5800" t="str">
        <f t="shared" si="90"/>
        <v>M60/9326A_Active</v>
      </c>
    </row>
    <row r="5801" spans="1:12" x14ac:dyDescent="0.25">
      <c r="A5801">
        <v>5804</v>
      </c>
      <c r="B5801" t="s">
        <v>12807</v>
      </c>
      <c r="C5801">
        <v>410680</v>
      </c>
      <c r="D5801">
        <v>272524</v>
      </c>
      <c r="E5801" t="s">
        <v>1282</v>
      </c>
      <c r="F5801" t="s">
        <v>12808</v>
      </c>
      <c r="G5801">
        <v>-1.8446214169999999</v>
      </c>
      <c r="H5801">
        <v>52.350697179999997</v>
      </c>
      <c r="I5801" t="s">
        <v>1284</v>
      </c>
      <c r="J5801" t="s">
        <v>172</v>
      </c>
      <c r="K5801" t="s">
        <v>58</v>
      </c>
      <c r="L5801" t="str">
        <f t="shared" si="90"/>
        <v>M42/6267B_Active</v>
      </c>
    </row>
    <row r="5802" spans="1:12" x14ac:dyDescent="0.25">
      <c r="A5802">
        <v>5805</v>
      </c>
      <c r="B5802" t="s">
        <v>12809</v>
      </c>
      <c r="C5802">
        <v>465826</v>
      </c>
      <c r="D5802">
        <v>171013</v>
      </c>
      <c r="E5802" t="s">
        <v>1295</v>
      </c>
      <c r="F5802" t="s">
        <v>12810</v>
      </c>
      <c r="G5802">
        <v>-1.0544212289999999</v>
      </c>
      <c r="H5802">
        <v>51.434303540000002</v>
      </c>
      <c r="I5802" t="s">
        <v>1280</v>
      </c>
      <c r="J5802" t="s">
        <v>252</v>
      </c>
      <c r="K5802" t="s">
        <v>101</v>
      </c>
      <c r="L5802" t="str">
        <f t="shared" si="90"/>
        <v>M4/2722B_Inactive</v>
      </c>
    </row>
    <row r="5803" spans="1:12" x14ac:dyDescent="0.25">
      <c r="A5803">
        <v>5806</v>
      </c>
      <c r="B5803" t="s">
        <v>12811</v>
      </c>
      <c r="C5803">
        <v>418095</v>
      </c>
      <c r="D5803">
        <v>426514</v>
      </c>
      <c r="E5803" t="s">
        <v>1282</v>
      </c>
      <c r="F5803" t="s">
        <v>12812</v>
      </c>
      <c r="G5803">
        <v>-1.727179797</v>
      </c>
      <c r="H5803">
        <v>53.734721159999999</v>
      </c>
      <c r="I5803" t="s">
        <v>1284</v>
      </c>
      <c r="J5803" t="s">
        <v>12735</v>
      </c>
      <c r="K5803" t="s">
        <v>58</v>
      </c>
      <c r="L5803" t="str">
        <f t="shared" si="90"/>
        <v>M606/2003B_Active</v>
      </c>
    </row>
    <row r="5804" spans="1:12" x14ac:dyDescent="0.25">
      <c r="A5804">
        <v>5807</v>
      </c>
      <c r="B5804" t="s">
        <v>12813</v>
      </c>
      <c r="C5804">
        <v>399100</v>
      </c>
      <c r="D5804">
        <v>299420</v>
      </c>
      <c r="E5804" t="s">
        <v>1282</v>
      </c>
      <c r="F5804" t="s">
        <v>12814</v>
      </c>
      <c r="G5804">
        <v>-2.0147130930000001</v>
      </c>
      <c r="H5804">
        <v>52.592593219999998</v>
      </c>
      <c r="I5804" t="s">
        <v>1284</v>
      </c>
      <c r="J5804" t="s">
        <v>109</v>
      </c>
      <c r="K5804" t="s">
        <v>58</v>
      </c>
      <c r="L5804" t="str">
        <f t="shared" si="90"/>
        <v>M6/5989B_Active</v>
      </c>
    </row>
    <row r="5805" spans="1:12" x14ac:dyDescent="0.25">
      <c r="A5805">
        <v>5808</v>
      </c>
      <c r="B5805" t="s">
        <v>12815</v>
      </c>
      <c r="C5805">
        <v>551506</v>
      </c>
      <c r="D5805">
        <v>221501</v>
      </c>
      <c r="E5805" t="s">
        <v>1282</v>
      </c>
      <c r="F5805" t="s">
        <v>12816</v>
      </c>
      <c r="G5805">
        <v>0.19930606200000001</v>
      </c>
      <c r="H5805">
        <v>51.87151781</v>
      </c>
      <c r="I5805" t="s">
        <v>1284</v>
      </c>
      <c r="J5805" t="s">
        <v>1419</v>
      </c>
      <c r="K5805" t="s">
        <v>58</v>
      </c>
      <c r="L5805" t="str">
        <f t="shared" si="90"/>
        <v>M11/6467B_Active</v>
      </c>
    </row>
    <row r="5806" spans="1:12" x14ac:dyDescent="0.25">
      <c r="A5806">
        <v>5809</v>
      </c>
      <c r="B5806" t="s">
        <v>12817</v>
      </c>
      <c r="C5806">
        <v>501775</v>
      </c>
      <c r="D5806">
        <v>186133</v>
      </c>
      <c r="E5806" t="s">
        <v>1292</v>
      </c>
      <c r="F5806" t="s">
        <v>12818</v>
      </c>
      <c r="G5806">
        <v>-0.53306569999999998</v>
      </c>
      <c r="H5806">
        <v>51.564901210000002</v>
      </c>
      <c r="I5806" t="s">
        <v>1284</v>
      </c>
      <c r="J5806" t="s">
        <v>44</v>
      </c>
      <c r="K5806" t="s">
        <v>67</v>
      </c>
      <c r="L5806" t="str">
        <f t="shared" si="90"/>
        <v>M25/5030B_Active</v>
      </c>
    </row>
    <row r="5807" spans="1:12" x14ac:dyDescent="0.25">
      <c r="A5807">
        <v>5810</v>
      </c>
      <c r="B5807" t="s">
        <v>12819</v>
      </c>
      <c r="C5807">
        <v>402813</v>
      </c>
      <c r="D5807">
        <v>294441</v>
      </c>
      <c r="E5807" t="s">
        <v>1282</v>
      </c>
      <c r="F5807" t="s">
        <v>12820</v>
      </c>
      <c r="G5807">
        <v>-1.959943234</v>
      </c>
      <c r="H5807">
        <v>52.547826790000002</v>
      </c>
      <c r="I5807" t="s">
        <v>1284</v>
      </c>
      <c r="J5807" t="s">
        <v>226</v>
      </c>
      <c r="K5807" t="s">
        <v>58</v>
      </c>
      <c r="L5807" t="str">
        <f t="shared" si="90"/>
        <v>M5/7007K_Active</v>
      </c>
    </row>
    <row r="5808" spans="1:12" x14ac:dyDescent="0.25">
      <c r="A5808">
        <v>5811</v>
      </c>
      <c r="B5808" t="s">
        <v>12821</v>
      </c>
      <c r="C5808">
        <v>501788</v>
      </c>
      <c r="D5808">
        <v>186136</v>
      </c>
      <c r="E5808" t="s">
        <v>1292</v>
      </c>
      <c r="F5808" t="s">
        <v>12822</v>
      </c>
      <c r="G5808">
        <v>-0.53287734099999995</v>
      </c>
      <c r="H5808">
        <v>51.564925840000001</v>
      </c>
      <c r="I5808" t="s">
        <v>1284</v>
      </c>
      <c r="J5808" t="s">
        <v>44</v>
      </c>
      <c r="K5808" t="s">
        <v>67</v>
      </c>
      <c r="L5808" t="str">
        <f t="shared" si="90"/>
        <v>M25/5030L_Active</v>
      </c>
    </row>
    <row r="5809" spans="1:12" x14ac:dyDescent="0.25">
      <c r="A5809">
        <v>5812</v>
      </c>
      <c r="B5809" t="s">
        <v>12823</v>
      </c>
      <c r="C5809">
        <v>406007</v>
      </c>
      <c r="D5809">
        <v>184317</v>
      </c>
      <c r="E5809" t="s">
        <v>1278</v>
      </c>
      <c r="F5809" t="s">
        <v>12824</v>
      </c>
      <c r="G5809">
        <v>-1.914738751</v>
      </c>
      <c r="H5809">
        <v>51.557706520000004</v>
      </c>
      <c r="I5809" t="s">
        <v>1284</v>
      </c>
      <c r="J5809" t="s">
        <v>252</v>
      </c>
      <c r="K5809" t="s">
        <v>87</v>
      </c>
      <c r="L5809" t="str">
        <f t="shared" si="90"/>
        <v>M4/3375A_Active</v>
      </c>
    </row>
    <row r="5810" spans="1:12" x14ac:dyDescent="0.25">
      <c r="A5810">
        <v>5813</v>
      </c>
      <c r="B5810" t="s">
        <v>12825</v>
      </c>
      <c r="C5810">
        <v>522411</v>
      </c>
      <c r="D5810">
        <v>212337</v>
      </c>
      <c r="E5810" t="s">
        <v>1287</v>
      </c>
      <c r="F5810" t="s">
        <v>12826</v>
      </c>
      <c r="G5810">
        <v>-0.22630736300000001</v>
      </c>
      <c r="H5810">
        <v>51.796301210000003</v>
      </c>
      <c r="I5810" t="s">
        <v>1284</v>
      </c>
      <c r="J5810" t="s">
        <v>1285</v>
      </c>
      <c r="K5810" t="s">
        <v>35</v>
      </c>
      <c r="L5810" t="str">
        <f t="shared" si="90"/>
        <v>A1M/9362A_Active</v>
      </c>
    </row>
    <row r="5811" spans="1:12" x14ac:dyDescent="0.25">
      <c r="A5811">
        <v>5814</v>
      </c>
      <c r="B5811" t="s">
        <v>12827</v>
      </c>
      <c r="C5811">
        <v>356498</v>
      </c>
      <c r="D5811">
        <v>391083</v>
      </c>
      <c r="E5811" t="s">
        <v>1295</v>
      </c>
      <c r="F5811" t="s">
        <v>12828</v>
      </c>
      <c r="G5811">
        <v>-2.6559550089999999</v>
      </c>
      <c r="H5811">
        <v>53.414764740000003</v>
      </c>
      <c r="I5811" t="s">
        <v>1284</v>
      </c>
      <c r="J5811" t="s">
        <v>98</v>
      </c>
      <c r="K5811" t="s">
        <v>101</v>
      </c>
      <c r="L5811" t="str">
        <f t="shared" si="90"/>
        <v>M62/1227A_Active</v>
      </c>
    </row>
    <row r="5812" spans="1:12" x14ac:dyDescent="0.25">
      <c r="A5812">
        <v>5815</v>
      </c>
      <c r="B5812" t="s">
        <v>12829</v>
      </c>
      <c r="C5812">
        <v>355215</v>
      </c>
      <c r="D5812">
        <v>433621</v>
      </c>
      <c r="E5812" t="s">
        <v>1282</v>
      </c>
      <c r="F5812" t="s">
        <v>12830</v>
      </c>
      <c r="G5812">
        <v>-2.6813828810000002</v>
      </c>
      <c r="H5812">
        <v>53.796971450000001</v>
      </c>
      <c r="I5812" t="s">
        <v>1284</v>
      </c>
      <c r="J5812" t="s">
        <v>109</v>
      </c>
      <c r="K5812" t="s">
        <v>58</v>
      </c>
      <c r="L5812" t="str">
        <f t="shared" si="90"/>
        <v>M6/7547B_Active</v>
      </c>
    </row>
    <row r="5813" spans="1:12" x14ac:dyDescent="0.25">
      <c r="A5813">
        <v>5816</v>
      </c>
      <c r="B5813" t="s">
        <v>12831</v>
      </c>
      <c r="C5813">
        <v>353814</v>
      </c>
      <c r="D5813">
        <v>404201</v>
      </c>
      <c r="E5813" t="s">
        <v>1282</v>
      </c>
      <c r="F5813" t="s">
        <v>12832</v>
      </c>
      <c r="G5813">
        <v>-2.698266619</v>
      </c>
      <c r="H5813">
        <v>53.53243741</v>
      </c>
      <c r="I5813" t="s">
        <v>1280</v>
      </c>
      <c r="J5813" t="s">
        <v>109</v>
      </c>
      <c r="K5813" t="s">
        <v>58</v>
      </c>
      <c r="L5813" t="str">
        <f t="shared" si="90"/>
        <v>M6/7228B_Inactive</v>
      </c>
    </row>
    <row r="5814" spans="1:12" x14ac:dyDescent="0.25">
      <c r="A5814">
        <v>5817</v>
      </c>
      <c r="B5814" t="s">
        <v>12833</v>
      </c>
      <c r="C5814">
        <v>366757</v>
      </c>
      <c r="D5814">
        <v>178689</v>
      </c>
      <c r="E5814" t="s">
        <v>1295</v>
      </c>
      <c r="F5814" t="s">
        <v>12834</v>
      </c>
      <c r="G5814">
        <v>-2.4803615450000001</v>
      </c>
      <c r="H5814">
        <v>51.506146110000003</v>
      </c>
      <c r="I5814" t="s">
        <v>1284</v>
      </c>
      <c r="J5814" t="s">
        <v>252</v>
      </c>
      <c r="K5814" t="s">
        <v>101</v>
      </c>
      <c r="L5814" t="str">
        <f t="shared" si="90"/>
        <v>M4/3787B_Active</v>
      </c>
    </row>
    <row r="5815" spans="1:12" x14ac:dyDescent="0.25">
      <c r="A5815">
        <v>5818</v>
      </c>
      <c r="B5815" t="s">
        <v>12835</v>
      </c>
      <c r="C5815">
        <v>451540</v>
      </c>
      <c r="D5815">
        <v>344034</v>
      </c>
      <c r="E5815" t="s">
        <v>1287</v>
      </c>
      <c r="F5815" t="s">
        <v>12836</v>
      </c>
      <c r="G5815">
        <v>-1.2336312899999999</v>
      </c>
      <c r="H5815">
        <v>52.991186280000001</v>
      </c>
      <c r="I5815" t="s">
        <v>1284</v>
      </c>
      <c r="J5815" t="s">
        <v>30</v>
      </c>
      <c r="K5815" t="s">
        <v>35</v>
      </c>
      <c r="L5815" t="str">
        <f t="shared" si="90"/>
        <v>M1/4034A_Active</v>
      </c>
    </row>
    <row r="5816" spans="1:12" x14ac:dyDescent="0.25">
      <c r="A5816">
        <v>5819</v>
      </c>
      <c r="B5816" t="s">
        <v>12837</v>
      </c>
      <c r="C5816">
        <v>365846</v>
      </c>
      <c r="D5816">
        <v>389647</v>
      </c>
      <c r="E5816" t="s">
        <v>1287</v>
      </c>
      <c r="F5816" t="s">
        <v>12838</v>
      </c>
      <c r="G5816">
        <v>-2.5151653170000001</v>
      </c>
      <c r="H5816">
        <v>53.402548420000002</v>
      </c>
      <c r="I5816" t="s">
        <v>1280</v>
      </c>
      <c r="J5816" t="s">
        <v>109</v>
      </c>
      <c r="K5816" t="s">
        <v>35</v>
      </c>
      <c r="L5816" t="str">
        <f t="shared" si="90"/>
        <v>M6/7032A_Inactive</v>
      </c>
    </row>
    <row r="5817" spans="1:12" x14ac:dyDescent="0.25">
      <c r="A5817">
        <v>5820</v>
      </c>
      <c r="B5817" t="s">
        <v>12839</v>
      </c>
      <c r="C5817">
        <v>424472</v>
      </c>
      <c r="D5817">
        <v>179711</v>
      </c>
      <c r="E5817" t="s">
        <v>1278</v>
      </c>
      <c r="F5817" t="s">
        <v>12840</v>
      </c>
      <c r="G5817">
        <v>-1.6487100699999999</v>
      </c>
      <c r="H5817">
        <v>51.515796760000001</v>
      </c>
      <c r="I5817" t="s">
        <v>1284</v>
      </c>
      <c r="J5817" t="s">
        <v>252</v>
      </c>
      <c r="K5817" t="s">
        <v>87</v>
      </c>
      <c r="L5817" t="str">
        <f t="shared" si="90"/>
        <v>M4/3179A_Active</v>
      </c>
    </row>
    <row r="5818" spans="1:12" x14ac:dyDescent="0.25">
      <c r="A5818">
        <v>5821</v>
      </c>
      <c r="B5818" t="s">
        <v>12841</v>
      </c>
      <c r="C5818">
        <v>557949</v>
      </c>
      <c r="D5818">
        <v>189478</v>
      </c>
      <c r="E5818" t="s">
        <v>1300</v>
      </c>
      <c r="F5818" t="s">
        <v>12842</v>
      </c>
      <c r="G5818">
        <v>0.27830110699999999</v>
      </c>
      <c r="H5818">
        <v>51.582033449999997</v>
      </c>
      <c r="I5818" t="s">
        <v>1284</v>
      </c>
      <c r="J5818" t="s">
        <v>44</v>
      </c>
      <c r="K5818" t="s">
        <v>48</v>
      </c>
      <c r="L5818" t="str">
        <f t="shared" si="90"/>
        <v>M25/5756A_Active</v>
      </c>
    </row>
    <row r="5819" spans="1:12" x14ac:dyDescent="0.25">
      <c r="A5819">
        <v>5822</v>
      </c>
      <c r="B5819" t="s">
        <v>12843</v>
      </c>
      <c r="C5819">
        <v>503512</v>
      </c>
      <c r="D5819">
        <v>178226</v>
      </c>
      <c r="E5819" t="s">
        <v>1295</v>
      </c>
      <c r="F5819" t="s">
        <v>12844</v>
      </c>
      <c r="G5819">
        <v>-0.51033708300000002</v>
      </c>
      <c r="H5819">
        <v>51.493513870000001</v>
      </c>
      <c r="I5819" t="s">
        <v>1280</v>
      </c>
      <c r="J5819" t="s">
        <v>252</v>
      </c>
      <c r="K5819" t="s">
        <v>101</v>
      </c>
      <c r="L5819" t="str">
        <f t="shared" si="90"/>
        <v>M4/2288B_Inactive</v>
      </c>
    </row>
    <row r="5820" spans="1:12" x14ac:dyDescent="0.25">
      <c r="A5820">
        <v>5823</v>
      </c>
      <c r="B5820" t="s">
        <v>12845</v>
      </c>
      <c r="C5820">
        <v>390865</v>
      </c>
      <c r="D5820">
        <v>396445</v>
      </c>
      <c r="E5820" t="s">
        <v>1300</v>
      </c>
      <c r="F5820" t="s">
        <v>12846</v>
      </c>
      <c r="G5820">
        <v>-2.1390633499999998</v>
      </c>
      <c r="H5820">
        <v>53.464683010000002</v>
      </c>
      <c r="I5820" t="s">
        <v>1284</v>
      </c>
      <c r="J5820" t="s">
        <v>185</v>
      </c>
      <c r="K5820" t="s">
        <v>48</v>
      </c>
      <c r="L5820" t="str">
        <f t="shared" si="90"/>
        <v>M60/9484J_Active</v>
      </c>
    </row>
    <row r="5821" spans="1:12" x14ac:dyDescent="0.25">
      <c r="A5821">
        <v>5824</v>
      </c>
      <c r="B5821" t="s">
        <v>12847</v>
      </c>
      <c r="C5821">
        <v>448901</v>
      </c>
      <c r="D5821">
        <v>352283</v>
      </c>
      <c r="E5821" t="s">
        <v>1287</v>
      </c>
      <c r="F5821" t="s">
        <v>12848</v>
      </c>
      <c r="G5821">
        <v>-1.2716938820000001</v>
      </c>
      <c r="H5821">
        <v>53.065577750000003</v>
      </c>
      <c r="I5821" t="s">
        <v>1284</v>
      </c>
      <c r="J5821" t="s">
        <v>30</v>
      </c>
      <c r="K5821" t="s">
        <v>35</v>
      </c>
      <c r="L5821" t="str">
        <f t="shared" si="90"/>
        <v>M1/4123A_Active</v>
      </c>
    </row>
    <row r="5822" spans="1:12" x14ac:dyDescent="0.25">
      <c r="A5822">
        <v>5825</v>
      </c>
      <c r="B5822" t="s">
        <v>12849</v>
      </c>
      <c r="C5822">
        <v>359562</v>
      </c>
      <c r="D5822">
        <v>186178</v>
      </c>
      <c r="E5822" t="s">
        <v>1278</v>
      </c>
      <c r="F5822" t="s">
        <v>12850</v>
      </c>
      <c r="G5822">
        <v>-2.5848886310000001</v>
      </c>
      <c r="H5822">
        <v>51.573010119999999</v>
      </c>
      <c r="I5822" t="s">
        <v>1284</v>
      </c>
      <c r="J5822" t="s">
        <v>252</v>
      </c>
      <c r="K5822" t="s">
        <v>87</v>
      </c>
      <c r="L5822" t="str">
        <f t="shared" si="90"/>
        <v>M4/3901J_Active</v>
      </c>
    </row>
    <row r="5823" spans="1:12" x14ac:dyDescent="0.25">
      <c r="A5823">
        <v>5826</v>
      </c>
      <c r="B5823" t="s">
        <v>12851</v>
      </c>
      <c r="C5823">
        <v>387901</v>
      </c>
      <c r="D5823">
        <v>178972</v>
      </c>
      <c r="E5823" t="s">
        <v>1278</v>
      </c>
      <c r="F5823" t="s">
        <v>12852</v>
      </c>
      <c r="G5823">
        <v>-2.1757244899999999</v>
      </c>
      <c r="H5823">
        <v>51.509543979999997</v>
      </c>
      <c r="I5823" t="s">
        <v>1284</v>
      </c>
      <c r="J5823" t="s">
        <v>252</v>
      </c>
      <c r="K5823" t="s">
        <v>87</v>
      </c>
      <c r="L5823" t="str">
        <f t="shared" si="90"/>
        <v>M4/3568A_Active</v>
      </c>
    </row>
    <row r="5824" spans="1:12" x14ac:dyDescent="0.25">
      <c r="A5824">
        <v>5827</v>
      </c>
      <c r="B5824" t="s">
        <v>12853</v>
      </c>
      <c r="C5824">
        <v>548199</v>
      </c>
      <c r="D5824">
        <v>156329</v>
      </c>
      <c r="E5824" t="s">
        <v>1300</v>
      </c>
      <c r="F5824" t="s">
        <v>12854</v>
      </c>
      <c r="G5824">
        <v>0.123827188</v>
      </c>
      <c r="H5824">
        <v>51.286820890000001</v>
      </c>
      <c r="I5824" t="s">
        <v>1280</v>
      </c>
      <c r="J5824" t="s">
        <v>44</v>
      </c>
      <c r="K5824" t="s">
        <v>48</v>
      </c>
      <c r="L5824" t="str">
        <f t="shared" si="90"/>
        <v>M25/4277A_Inactive</v>
      </c>
    </row>
    <row r="5825" spans="1:12" x14ac:dyDescent="0.25">
      <c r="A5825">
        <v>5828</v>
      </c>
      <c r="B5825" t="s">
        <v>12855</v>
      </c>
      <c r="C5825">
        <v>564444</v>
      </c>
      <c r="D5825">
        <v>170995</v>
      </c>
      <c r="E5825" t="s">
        <v>1278</v>
      </c>
      <c r="F5825" t="s">
        <v>12856</v>
      </c>
      <c r="G5825">
        <v>0.36335362300000001</v>
      </c>
      <c r="H5825">
        <v>51.414127559999997</v>
      </c>
      <c r="I5825" t="s">
        <v>1280</v>
      </c>
      <c r="J5825" t="s">
        <v>1314</v>
      </c>
      <c r="K5825" t="s">
        <v>87</v>
      </c>
      <c r="L5825" t="str">
        <f t="shared" si="90"/>
        <v>A2/8378B_Inactive</v>
      </c>
    </row>
    <row r="5826" spans="1:12" x14ac:dyDescent="0.25">
      <c r="A5826">
        <v>5829</v>
      </c>
      <c r="B5826" t="s">
        <v>12857</v>
      </c>
      <c r="C5826">
        <v>449604</v>
      </c>
      <c r="D5826">
        <v>128889</v>
      </c>
      <c r="E5826" t="s">
        <v>1278</v>
      </c>
      <c r="F5826" t="s">
        <v>12858</v>
      </c>
      <c r="G5826">
        <v>-1.293594202</v>
      </c>
      <c r="H5826">
        <v>51.057201650000003</v>
      </c>
      <c r="I5826" t="s">
        <v>1280</v>
      </c>
      <c r="J5826" t="s">
        <v>73</v>
      </c>
      <c r="K5826" t="s">
        <v>87</v>
      </c>
      <c r="L5826" t="str">
        <f t="shared" si="90"/>
        <v>M3/2042A_Inactive</v>
      </c>
    </row>
    <row r="5827" spans="1:12" x14ac:dyDescent="0.25">
      <c r="A5827">
        <v>5830</v>
      </c>
      <c r="B5827" t="s">
        <v>12859</v>
      </c>
      <c r="C5827">
        <v>403701</v>
      </c>
      <c r="D5827">
        <v>273746</v>
      </c>
      <c r="E5827" t="s">
        <v>1282</v>
      </c>
      <c r="F5827" t="s">
        <v>12860</v>
      </c>
      <c r="G5827">
        <v>-1.947067696</v>
      </c>
      <c r="H5827">
        <v>52.36177301</v>
      </c>
      <c r="I5827" t="s">
        <v>1284</v>
      </c>
      <c r="J5827" t="s">
        <v>172</v>
      </c>
      <c r="K5827" t="s">
        <v>58</v>
      </c>
      <c r="L5827" t="str">
        <f t="shared" ref="L5827:L5890" si="91">F5827&amp;"_"&amp;I5827</f>
        <v>M42/6195B_Active</v>
      </c>
    </row>
    <row r="5828" spans="1:12" x14ac:dyDescent="0.25">
      <c r="A5828">
        <v>5831</v>
      </c>
      <c r="B5828" t="s">
        <v>12861</v>
      </c>
      <c r="C5828">
        <v>356156</v>
      </c>
      <c r="D5828">
        <v>401135</v>
      </c>
      <c r="E5828" t="s">
        <v>1282</v>
      </c>
      <c r="F5828" t="s">
        <v>12862</v>
      </c>
      <c r="G5828">
        <v>-2.6625061360000002</v>
      </c>
      <c r="H5828">
        <v>53.505081599999997</v>
      </c>
      <c r="I5828" t="s">
        <v>1280</v>
      </c>
      <c r="J5828" t="s">
        <v>109</v>
      </c>
      <c r="K5828" t="s">
        <v>58</v>
      </c>
      <c r="L5828" t="str">
        <f t="shared" si="91"/>
        <v>M6/7186M_Inactive</v>
      </c>
    </row>
    <row r="5829" spans="1:12" x14ac:dyDescent="0.25">
      <c r="A5829">
        <v>5832</v>
      </c>
      <c r="B5829" t="s">
        <v>12863</v>
      </c>
      <c r="C5829">
        <v>417581</v>
      </c>
      <c r="D5829">
        <v>425622</v>
      </c>
      <c r="E5829" t="s">
        <v>1295</v>
      </c>
      <c r="F5829" t="s">
        <v>12864</v>
      </c>
      <c r="G5829">
        <v>-1.735021594</v>
      </c>
      <c r="H5829">
        <v>53.726721329999997</v>
      </c>
      <c r="I5829" t="s">
        <v>1284</v>
      </c>
      <c r="J5829" t="s">
        <v>98</v>
      </c>
      <c r="K5829" t="s">
        <v>101</v>
      </c>
      <c r="L5829" t="str">
        <f t="shared" si="91"/>
        <v>M62/1994A_Active</v>
      </c>
    </row>
    <row r="5830" spans="1:12" x14ac:dyDescent="0.25">
      <c r="A5830">
        <v>5833</v>
      </c>
      <c r="B5830" t="s">
        <v>12865</v>
      </c>
      <c r="C5830">
        <v>415623</v>
      </c>
      <c r="D5830">
        <v>290691</v>
      </c>
      <c r="E5830" t="s">
        <v>1282</v>
      </c>
      <c r="F5830" t="s">
        <v>12866</v>
      </c>
      <c r="G5830">
        <v>-1.7712101629999999</v>
      </c>
      <c r="H5830">
        <v>52.51390018</v>
      </c>
      <c r="I5830" t="s">
        <v>1284</v>
      </c>
      <c r="J5830" t="s">
        <v>109</v>
      </c>
      <c r="K5830" t="s">
        <v>58</v>
      </c>
      <c r="L5830" t="str">
        <f t="shared" si="91"/>
        <v>M6/5769B_Active</v>
      </c>
    </row>
    <row r="5831" spans="1:12" x14ac:dyDescent="0.25">
      <c r="A5831">
        <v>5834</v>
      </c>
      <c r="B5831" t="s">
        <v>12867</v>
      </c>
      <c r="C5831">
        <v>381505</v>
      </c>
      <c r="D5831">
        <v>387041</v>
      </c>
      <c r="E5831" t="s">
        <v>1278</v>
      </c>
      <c r="F5831" t="s">
        <v>12868</v>
      </c>
      <c r="G5831">
        <v>-2.2794928790000002</v>
      </c>
      <c r="H5831">
        <v>53.37990825</v>
      </c>
      <c r="I5831" t="s">
        <v>1284</v>
      </c>
      <c r="J5831" t="s">
        <v>1357</v>
      </c>
      <c r="K5831" t="s">
        <v>87</v>
      </c>
      <c r="L5831" t="str">
        <f t="shared" si="91"/>
        <v>M56/8118A_Active</v>
      </c>
    </row>
    <row r="5832" spans="1:12" x14ac:dyDescent="0.25">
      <c r="A5832">
        <v>5835</v>
      </c>
      <c r="B5832" t="s">
        <v>12869</v>
      </c>
      <c r="C5832">
        <v>496860</v>
      </c>
      <c r="D5832">
        <v>237029</v>
      </c>
      <c r="E5832" t="s">
        <v>1282</v>
      </c>
      <c r="F5832" t="s">
        <v>12870</v>
      </c>
      <c r="G5832">
        <v>-0.58975119099999995</v>
      </c>
      <c r="H5832">
        <v>52.023243350000001</v>
      </c>
      <c r="I5832" t="s">
        <v>1284</v>
      </c>
      <c r="J5832" t="s">
        <v>30</v>
      </c>
      <c r="K5832" t="s">
        <v>58</v>
      </c>
      <c r="L5832" t="str">
        <f t="shared" si="91"/>
        <v>M1/2718B_Active</v>
      </c>
    </row>
    <row r="5833" spans="1:12" x14ac:dyDescent="0.25">
      <c r="A5833">
        <v>5836</v>
      </c>
      <c r="B5833" t="s">
        <v>12871</v>
      </c>
      <c r="C5833">
        <v>376780</v>
      </c>
      <c r="D5833">
        <v>403198</v>
      </c>
      <c r="E5833" t="s">
        <v>1300</v>
      </c>
      <c r="F5833" t="s">
        <v>12872</v>
      </c>
      <c r="G5833">
        <v>-2.3517183479999999</v>
      </c>
      <c r="H5833">
        <v>53.524945289999998</v>
      </c>
      <c r="I5833" t="s">
        <v>1280</v>
      </c>
      <c r="J5833" t="s">
        <v>185</v>
      </c>
      <c r="K5833" t="s">
        <v>48</v>
      </c>
      <c r="L5833" t="str">
        <f t="shared" si="91"/>
        <v>M60/9251A_Inactive</v>
      </c>
    </row>
    <row r="5834" spans="1:12" x14ac:dyDescent="0.25">
      <c r="A5834">
        <v>5837</v>
      </c>
      <c r="B5834" t="s">
        <v>12873</v>
      </c>
      <c r="C5834">
        <v>430328</v>
      </c>
      <c r="D5834">
        <v>176315</v>
      </c>
      <c r="E5834" t="s">
        <v>1295</v>
      </c>
      <c r="F5834" t="s">
        <v>12874</v>
      </c>
      <c r="G5834">
        <v>-1.564609771</v>
      </c>
      <c r="H5834">
        <v>51.484979410000001</v>
      </c>
      <c r="I5834" t="s">
        <v>1284</v>
      </c>
      <c r="J5834" t="s">
        <v>252</v>
      </c>
      <c r="K5834" t="s">
        <v>101</v>
      </c>
      <c r="L5834" t="str">
        <f t="shared" si="91"/>
        <v>M4/3108B_Active</v>
      </c>
    </row>
    <row r="5835" spans="1:12" x14ac:dyDescent="0.25">
      <c r="A5835">
        <v>5838</v>
      </c>
      <c r="B5835" t="s">
        <v>12875</v>
      </c>
      <c r="C5835">
        <v>405987</v>
      </c>
      <c r="D5835">
        <v>293781</v>
      </c>
      <c r="E5835" t="s">
        <v>1282</v>
      </c>
      <c r="F5835" t="s">
        <v>12876</v>
      </c>
      <c r="G5835">
        <v>-1.913148482</v>
      </c>
      <c r="H5835">
        <v>52.541868569999998</v>
      </c>
      <c r="I5835" t="s">
        <v>1284</v>
      </c>
      <c r="J5835" t="s">
        <v>109</v>
      </c>
      <c r="K5835" t="s">
        <v>58</v>
      </c>
      <c r="L5835" t="str">
        <f t="shared" si="91"/>
        <v>M6/5884B_Active</v>
      </c>
    </row>
    <row r="5836" spans="1:12" x14ac:dyDescent="0.25">
      <c r="A5836">
        <v>5839</v>
      </c>
      <c r="B5836" t="s">
        <v>12877</v>
      </c>
      <c r="C5836">
        <v>395134</v>
      </c>
      <c r="D5836">
        <v>395124</v>
      </c>
      <c r="E5836" t="s">
        <v>1278</v>
      </c>
      <c r="F5836" t="s">
        <v>12878</v>
      </c>
      <c r="G5836">
        <v>-2.0747407070000001</v>
      </c>
      <c r="H5836">
        <v>53.452866659999998</v>
      </c>
      <c r="I5836" t="s">
        <v>1284</v>
      </c>
      <c r="J5836" t="s">
        <v>2278</v>
      </c>
      <c r="K5836" t="s">
        <v>87</v>
      </c>
      <c r="L5836" t="str">
        <f t="shared" si="91"/>
        <v>M67/8453B_Active</v>
      </c>
    </row>
    <row r="5837" spans="1:12" x14ac:dyDescent="0.25">
      <c r="A5837">
        <v>5840</v>
      </c>
      <c r="B5837" t="s">
        <v>12879</v>
      </c>
      <c r="C5837">
        <v>455055</v>
      </c>
      <c r="D5837">
        <v>288914</v>
      </c>
      <c r="E5837" t="s">
        <v>1282</v>
      </c>
      <c r="F5837" t="s">
        <v>12880</v>
      </c>
      <c r="G5837">
        <v>-1.1904938249999999</v>
      </c>
      <c r="H5837">
        <v>52.495381770000002</v>
      </c>
      <c r="I5837" t="s">
        <v>1280</v>
      </c>
      <c r="J5837" t="s">
        <v>30</v>
      </c>
      <c r="K5837" t="s">
        <v>58</v>
      </c>
      <c r="L5837" t="str">
        <f t="shared" si="91"/>
        <v>M1/3430B_Inactive</v>
      </c>
    </row>
    <row r="5838" spans="1:12" x14ac:dyDescent="0.25">
      <c r="A5838">
        <v>5841</v>
      </c>
      <c r="B5838" t="s">
        <v>12881</v>
      </c>
      <c r="C5838">
        <v>437178</v>
      </c>
      <c r="D5838">
        <v>254998</v>
      </c>
      <c r="E5838" t="s">
        <v>1282</v>
      </c>
      <c r="F5838" t="s">
        <v>12882</v>
      </c>
      <c r="G5838">
        <v>-1.4575366729999999</v>
      </c>
      <c r="H5838">
        <v>52.191990230000002</v>
      </c>
      <c r="I5838" t="s">
        <v>1284</v>
      </c>
      <c r="J5838" t="s">
        <v>1458</v>
      </c>
      <c r="K5838" t="s">
        <v>58</v>
      </c>
      <c r="L5838" t="str">
        <f t="shared" si="91"/>
        <v>M40/9398B_Active</v>
      </c>
    </row>
    <row r="5839" spans="1:12" x14ac:dyDescent="0.25">
      <c r="A5839">
        <v>5842</v>
      </c>
      <c r="B5839" t="s">
        <v>12883</v>
      </c>
      <c r="C5839">
        <v>509125</v>
      </c>
      <c r="D5839">
        <v>158560</v>
      </c>
      <c r="E5839" t="s">
        <v>1300</v>
      </c>
      <c r="F5839" t="s">
        <v>12884</v>
      </c>
      <c r="G5839">
        <v>-0.43555583199999998</v>
      </c>
      <c r="H5839">
        <v>51.315693549999999</v>
      </c>
      <c r="I5839" t="s">
        <v>1284</v>
      </c>
      <c r="J5839" t="s">
        <v>44</v>
      </c>
      <c r="K5839" t="s">
        <v>48</v>
      </c>
      <c r="L5839" t="str">
        <f t="shared" si="91"/>
        <v>M25/4712A_Active</v>
      </c>
    </row>
    <row r="5840" spans="1:12" x14ac:dyDescent="0.25">
      <c r="A5840">
        <v>5843</v>
      </c>
      <c r="B5840" t="s">
        <v>12885</v>
      </c>
      <c r="C5840">
        <v>363853</v>
      </c>
      <c r="D5840">
        <v>180169</v>
      </c>
      <c r="E5840" t="s">
        <v>1295</v>
      </c>
      <c r="F5840" t="s">
        <v>12886</v>
      </c>
      <c r="G5840">
        <v>-2.5223538799999998</v>
      </c>
      <c r="H5840">
        <v>51.519274420000002</v>
      </c>
      <c r="I5840" t="s">
        <v>1284</v>
      </c>
      <c r="J5840" t="s">
        <v>252</v>
      </c>
      <c r="K5840" t="s">
        <v>101</v>
      </c>
      <c r="L5840" t="str">
        <f t="shared" si="91"/>
        <v>M4/3826L_Active</v>
      </c>
    </row>
    <row r="5841" spans="1:12" x14ac:dyDescent="0.25">
      <c r="A5841">
        <v>5844</v>
      </c>
      <c r="B5841" t="s">
        <v>12887</v>
      </c>
      <c r="C5841">
        <v>525961</v>
      </c>
      <c r="D5841">
        <v>199930</v>
      </c>
      <c r="E5841" t="s">
        <v>1300</v>
      </c>
      <c r="F5841" t="s">
        <v>12888</v>
      </c>
      <c r="G5841">
        <v>-0.17934356300000001</v>
      </c>
      <c r="H5841">
        <v>51.684015000000002</v>
      </c>
      <c r="I5841" t="s">
        <v>1284</v>
      </c>
      <c r="J5841" t="s">
        <v>44</v>
      </c>
      <c r="K5841" t="s">
        <v>48</v>
      </c>
      <c r="L5841" t="str">
        <f t="shared" si="91"/>
        <v>M25/5376A_Active</v>
      </c>
    </row>
    <row r="5842" spans="1:12" x14ac:dyDescent="0.25">
      <c r="A5842">
        <v>5845</v>
      </c>
      <c r="B5842" t="s">
        <v>12889</v>
      </c>
      <c r="C5842">
        <v>454502</v>
      </c>
      <c r="D5842">
        <v>297987</v>
      </c>
      <c r="E5842" t="s">
        <v>1287</v>
      </c>
      <c r="F5842" t="s">
        <v>12890</v>
      </c>
      <c r="G5842">
        <v>-1.1971540839999999</v>
      </c>
      <c r="H5842">
        <v>52.576994640000002</v>
      </c>
      <c r="I5842" t="s">
        <v>1280</v>
      </c>
      <c r="J5842" t="s">
        <v>30</v>
      </c>
      <c r="K5842" t="s">
        <v>35</v>
      </c>
      <c r="L5842" t="str">
        <f t="shared" si="91"/>
        <v>M1/3525A_Inactive</v>
      </c>
    </row>
    <row r="5843" spans="1:12" x14ac:dyDescent="0.25">
      <c r="A5843">
        <v>5846</v>
      </c>
      <c r="B5843" t="s">
        <v>12891</v>
      </c>
      <c r="C5843">
        <v>611951</v>
      </c>
      <c r="D5843">
        <v>158053</v>
      </c>
      <c r="E5843" t="s">
        <v>1295</v>
      </c>
      <c r="F5843" t="s">
        <v>12892</v>
      </c>
      <c r="G5843">
        <v>1.0378886789999999</v>
      </c>
      <c r="H5843">
        <v>51.282173870000001</v>
      </c>
      <c r="I5843" t="s">
        <v>1280</v>
      </c>
      <c r="J5843" t="s">
        <v>1314</v>
      </c>
      <c r="K5843" t="s">
        <v>101</v>
      </c>
      <c r="L5843" t="str">
        <f t="shared" si="91"/>
        <v>A2/8926J_Inactive</v>
      </c>
    </row>
    <row r="5844" spans="1:12" x14ac:dyDescent="0.25">
      <c r="A5844">
        <v>5847</v>
      </c>
      <c r="B5844" t="s">
        <v>12893</v>
      </c>
      <c r="C5844">
        <v>474359</v>
      </c>
      <c r="D5844">
        <v>169564</v>
      </c>
      <c r="E5844" t="s">
        <v>1295</v>
      </c>
      <c r="F5844" t="s">
        <v>12894</v>
      </c>
      <c r="G5844">
        <v>-0.93199537899999996</v>
      </c>
      <c r="H5844">
        <v>51.420222549999998</v>
      </c>
      <c r="I5844" t="s">
        <v>1280</v>
      </c>
      <c r="J5844" t="s">
        <v>252</v>
      </c>
      <c r="K5844" t="s">
        <v>101</v>
      </c>
      <c r="L5844" t="str">
        <f t="shared" si="91"/>
        <v>M4/2628B_Inactive</v>
      </c>
    </row>
    <row r="5845" spans="1:12" x14ac:dyDescent="0.25">
      <c r="A5845">
        <v>5848</v>
      </c>
      <c r="B5845" t="s">
        <v>12895</v>
      </c>
      <c r="C5845">
        <v>511484</v>
      </c>
      <c r="D5845">
        <v>203648</v>
      </c>
      <c r="E5845" t="s">
        <v>1287</v>
      </c>
      <c r="F5845" t="s">
        <v>12896</v>
      </c>
      <c r="G5845">
        <v>-0.387472594</v>
      </c>
      <c r="H5845">
        <v>51.720490220000002</v>
      </c>
      <c r="I5845" t="s">
        <v>1284</v>
      </c>
      <c r="J5845" t="s">
        <v>30</v>
      </c>
      <c r="K5845" t="s">
        <v>35</v>
      </c>
      <c r="L5845" t="str">
        <f t="shared" si="91"/>
        <v>M1/2335K_Active</v>
      </c>
    </row>
    <row r="5846" spans="1:12" x14ac:dyDescent="0.25">
      <c r="A5846">
        <v>5849</v>
      </c>
      <c r="B5846" t="s">
        <v>12897</v>
      </c>
      <c r="C5846">
        <v>525760</v>
      </c>
      <c r="D5846">
        <v>152532</v>
      </c>
      <c r="E5846" t="s">
        <v>1300</v>
      </c>
      <c r="F5846" t="s">
        <v>12898</v>
      </c>
      <c r="G5846">
        <v>-0.199100743</v>
      </c>
      <c r="H5846">
        <v>51.258088360000002</v>
      </c>
      <c r="I5846" t="s">
        <v>1284</v>
      </c>
      <c r="J5846" t="s">
        <v>44</v>
      </c>
      <c r="K5846" t="s">
        <v>48</v>
      </c>
      <c r="L5846" t="str">
        <f t="shared" si="91"/>
        <v>M25/4515K_Active</v>
      </c>
    </row>
    <row r="5847" spans="1:12" x14ac:dyDescent="0.25">
      <c r="A5847">
        <v>5850</v>
      </c>
      <c r="B5847" t="s">
        <v>12899</v>
      </c>
      <c r="C5847">
        <v>427265</v>
      </c>
      <c r="D5847">
        <v>426220</v>
      </c>
      <c r="E5847" t="s">
        <v>1295</v>
      </c>
      <c r="F5847" t="s">
        <v>12900</v>
      </c>
      <c r="G5847">
        <v>-1.588201196</v>
      </c>
      <c r="H5847">
        <v>53.731682040000003</v>
      </c>
      <c r="I5847" t="s">
        <v>1284</v>
      </c>
      <c r="J5847" t="s">
        <v>98</v>
      </c>
      <c r="K5847" t="s">
        <v>101</v>
      </c>
      <c r="L5847" t="str">
        <f t="shared" si="91"/>
        <v>M62/2113J_Active</v>
      </c>
    </row>
    <row r="5848" spans="1:12" x14ac:dyDescent="0.25">
      <c r="A5848">
        <v>5851</v>
      </c>
      <c r="B5848" t="s">
        <v>12901</v>
      </c>
      <c r="C5848">
        <v>364184</v>
      </c>
      <c r="D5848">
        <v>179273</v>
      </c>
      <c r="E5848" t="s">
        <v>1278</v>
      </c>
      <c r="F5848" t="s">
        <v>12902</v>
      </c>
      <c r="G5848">
        <v>-2.517492378</v>
      </c>
      <c r="H5848">
        <v>51.511239400000001</v>
      </c>
      <c r="I5848" t="s">
        <v>1284</v>
      </c>
      <c r="J5848" t="s">
        <v>252</v>
      </c>
      <c r="K5848" t="s">
        <v>87</v>
      </c>
      <c r="L5848" t="str">
        <f t="shared" si="91"/>
        <v>M4/3816J_Active</v>
      </c>
    </row>
    <row r="5849" spans="1:12" x14ac:dyDescent="0.25">
      <c r="A5849">
        <v>5852</v>
      </c>
      <c r="B5849" t="s">
        <v>12903</v>
      </c>
      <c r="C5849">
        <v>389665</v>
      </c>
      <c r="D5849">
        <v>410037</v>
      </c>
      <c r="E5849" t="s">
        <v>1278</v>
      </c>
      <c r="F5849" t="s">
        <v>12904</v>
      </c>
      <c r="G5849">
        <v>-2.1575911840000002</v>
      </c>
      <c r="H5849">
        <v>53.586829729999998</v>
      </c>
      <c r="I5849" t="s">
        <v>1280</v>
      </c>
      <c r="J5849" t="s">
        <v>98</v>
      </c>
      <c r="K5849" t="s">
        <v>87</v>
      </c>
      <c r="L5849" t="str">
        <f t="shared" si="91"/>
        <v>M62/1647B_Inactive</v>
      </c>
    </row>
    <row r="5850" spans="1:12" x14ac:dyDescent="0.25">
      <c r="A5850">
        <v>5853</v>
      </c>
      <c r="B5850" t="s">
        <v>12905</v>
      </c>
      <c r="C5850">
        <v>628373</v>
      </c>
      <c r="D5850">
        <v>234262</v>
      </c>
      <c r="E5850" t="s">
        <v>1295</v>
      </c>
      <c r="F5850" t="s">
        <v>12906</v>
      </c>
      <c r="G5850">
        <v>1.3226035169999999</v>
      </c>
      <c r="H5850">
        <v>51.959923949999997</v>
      </c>
      <c r="I5850" t="s">
        <v>1284</v>
      </c>
      <c r="J5850" t="s">
        <v>1332</v>
      </c>
      <c r="K5850" t="s">
        <v>101</v>
      </c>
      <c r="L5850" t="str">
        <f t="shared" si="91"/>
        <v>A14/2103A_Active</v>
      </c>
    </row>
    <row r="5851" spans="1:12" x14ac:dyDescent="0.25">
      <c r="A5851">
        <v>5854</v>
      </c>
      <c r="B5851" t="s">
        <v>12907</v>
      </c>
      <c r="C5851">
        <v>553507</v>
      </c>
      <c r="D5851">
        <v>195444</v>
      </c>
      <c r="E5851" t="s">
        <v>1300</v>
      </c>
      <c r="F5851" t="s">
        <v>12908</v>
      </c>
      <c r="G5851">
        <v>0.21685256</v>
      </c>
      <c r="H5851">
        <v>51.636863060000003</v>
      </c>
      <c r="I5851" t="s">
        <v>1284</v>
      </c>
      <c r="J5851" t="s">
        <v>44</v>
      </c>
      <c r="K5851" t="s">
        <v>48</v>
      </c>
      <c r="L5851" t="str">
        <f t="shared" si="91"/>
        <v>M25/5679A_Active</v>
      </c>
    </row>
    <row r="5852" spans="1:12" x14ac:dyDescent="0.25">
      <c r="A5852">
        <v>5855</v>
      </c>
      <c r="B5852" t="s">
        <v>12909</v>
      </c>
      <c r="C5852">
        <v>440623</v>
      </c>
      <c r="D5852">
        <v>458215</v>
      </c>
      <c r="E5852" t="s">
        <v>1287</v>
      </c>
      <c r="F5852" t="s">
        <v>12910</v>
      </c>
      <c r="G5852">
        <v>-1.3815086219999999</v>
      </c>
      <c r="H5852">
        <v>54.018365420000002</v>
      </c>
      <c r="I5852" t="s">
        <v>1284</v>
      </c>
      <c r="J5852" t="s">
        <v>1285</v>
      </c>
      <c r="K5852" t="s">
        <v>35</v>
      </c>
      <c r="L5852" t="str">
        <f t="shared" si="91"/>
        <v>A1M/9797A_Active</v>
      </c>
    </row>
    <row r="5853" spans="1:12" x14ac:dyDescent="0.25">
      <c r="A5853">
        <v>5856</v>
      </c>
      <c r="B5853" t="s">
        <v>12911</v>
      </c>
      <c r="C5853">
        <v>387729</v>
      </c>
      <c r="D5853">
        <v>403608</v>
      </c>
      <c r="E5853" t="s">
        <v>1292</v>
      </c>
      <c r="F5853" t="s">
        <v>12912</v>
      </c>
      <c r="G5853">
        <v>-2.1865811050000001</v>
      </c>
      <c r="H5853">
        <v>53.529001919999999</v>
      </c>
      <c r="I5853" t="s">
        <v>1284</v>
      </c>
      <c r="J5853" t="s">
        <v>185</v>
      </c>
      <c r="K5853" t="s">
        <v>67</v>
      </c>
      <c r="L5853" t="str">
        <f t="shared" si="91"/>
        <v>M60/9379B_Active</v>
      </c>
    </row>
    <row r="5854" spans="1:12" x14ac:dyDescent="0.25">
      <c r="A5854">
        <v>5857</v>
      </c>
      <c r="B5854" t="s">
        <v>12913</v>
      </c>
      <c r="C5854">
        <v>575938</v>
      </c>
      <c r="D5854">
        <v>161675</v>
      </c>
      <c r="E5854" t="s">
        <v>1295</v>
      </c>
      <c r="F5854" t="s">
        <v>12914</v>
      </c>
      <c r="G5854">
        <v>0.52386094599999999</v>
      </c>
      <c r="H5854">
        <v>51.326959610000003</v>
      </c>
      <c r="I5854" t="s">
        <v>1284</v>
      </c>
      <c r="J5854" t="s">
        <v>1319</v>
      </c>
      <c r="K5854" t="s">
        <v>101</v>
      </c>
      <c r="L5854" t="str">
        <f t="shared" si="91"/>
        <v>M2/8540A_Active</v>
      </c>
    </row>
    <row r="5855" spans="1:12" x14ac:dyDescent="0.25">
      <c r="A5855">
        <v>5858</v>
      </c>
      <c r="B5855" t="s">
        <v>12915</v>
      </c>
      <c r="C5855">
        <v>444638</v>
      </c>
      <c r="D5855">
        <v>370823</v>
      </c>
      <c r="E5855" t="s">
        <v>1282</v>
      </c>
      <c r="F5855" t="s">
        <v>12916</v>
      </c>
      <c r="G5855">
        <v>-1.332730237</v>
      </c>
      <c r="H5855">
        <v>53.232593090000002</v>
      </c>
      <c r="I5855" t="s">
        <v>1280</v>
      </c>
      <c r="J5855" t="s">
        <v>30</v>
      </c>
      <c r="K5855" t="s">
        <v>58</v>
      </c>
      <c r="L5855" t="str">
        <f t="shared" si="91"/>
        <v>M1/4325B_Inactive</v>
      </c>
    </row>
    <row r="5856" spans="1:12" x14ac:dyDescent="0.25">
      <c r="A5856">
        <v>5859</v>
      </c>
      <c r="B5856" t="s">
        <v>12917</v>
      </c>
      <c r="C5856">
        <v>468730</v>
      </c>
      <c r="D5856">
        <v>105081</v>
      </c>
      <c r="E5856" t="s">
        <v>1278</v>
      </c>
      <c r="F5856" t="s">
        <v>12918</v>
      </c>
      <c r="G5856">
        <v>-1.02521712</v>
      </c>
      <c r="H5856">
        <v>50.841172960000002</v>
      </c>
      <c r="I5856" t="s">
        <v>1284</v>
      </c>
      <c r="J5856" t="s">
        <v>12919</v>
      </c>
      <c r="K5856" t="s">
        <v>87</v>
      </c>
      <c r="L5856" t="str">
        <f t="shared" si="91"/>
        <v>A27/9499B_Active</v>
      </c>
    </row>
    <row r="5857" spans="1:12" x14ac:dyDescent="0.25">
      <c r="A5857">
        <v>5860</v>
      </c>
      <c r="B5857" t="s">
        <v>12920</v>
      </c>
      <c r="C5857">
        <v>425227</v>
      </c>
      <c r="D5857">
        <v>302680</v>
      </c>
      <c r="E5857" t="s">
        <v>1287</v>
      </c>
      <c r="F5857" t="s">
        <v>12921</v>
      </c>
      <c r="G5857">
        <v>-1.6287852279999999</v>
      </c>
      <c r="H5857">
        <v>52.621321479999999</v>
      </c>
      <c r="I5857" t="s">
        <v>1280</v>
      </c>
      <c r="J5857" t="s">
        <v>172</v>
      </c>
      <c r="K5857" t="s">
        <v>35</v>
      </c>
      <c r="L5857" t="str">
        <f t="shared" si="91"/>
        <v>M42/6647A_Inactive</v>
      </c>
    </row>
    <row r="5858" spans="1:12" x14ac:dyDescent="0.25">
      <c r="A5858">
        <v>5861</v>
      </c>
      <c r="B5858" t="s">
        <v>12922</v>
      </c>
      <c r="C5858">
        <v>388569</v>
      </c>
      <c r="D5858">
        <v>409903</v>
      </c>
      <c r="E5858" t="s">
        <v>1278</v>
      </c>
      <c r="F5858" t="s">
        <v>12923</v>
      </c>
      <c r="G5858">
        <v>-2.1741423709999999</v>
      </c>
      <c r="H5858">
        <v>53.585602299999998</v>
      </c>
      <c r="I5858" t="s">
        <v>1280</v>
      </c>
      <c r="J5858" t="s">
        <v>98</v>
      </c>
      <c r="K5858" t="s">
        <v>87</v>
      </c>
      <c r="L5858" t="str">
        <f t="shared" si="91"/>
        <v>M62/1635B_Inactive</v>
      </c>
    </row>
    <row r="5859" spans="1:12" x14ac:dyDescent="0.25">
      <c r="A5859">
        <v>5862</v>
      </c>
      <c r="B5859" t="s">
        <v>12924</v>
      </c>
      <c r="C5859">
        <v>441388</v>
      </c>
      <c r="D5859">
        <v>451975</v>
      </c>
      <c r="E5859" t="s">
        <v>1282</v>
      </c>
      <c r="F5859" t="s">
        <v>12925</v>
      </c>
      <c r="G5859">
        <v>-1.3706799279999999</v>
      </c>
      <c r="H5859">
        <v>53.96222564</v>
      </c>
      <c r="I5859" t="s">
        <v>1284</v>
      </c>
      <c r="J5859" t="s">
        <v>1285</v>
      </c>
      <c r="K5859" t="s">
        <v>58</v>
      </c>
      <c r="L5859" t="str">
        <f t="shared" si="91"/>
        <v>A1M/9731B_Active</v>
      </c>
    </row>
    <row r="5860" spans="1:12" x14ac:dyDescent="0.25">
      <c r="A5860">
        <v>5863</v>
      </c>
      <c r="B5860" t="s">
        <v>12926</v>
      </c>
      <c r="C5860">
        <v>355760</v>
      </c>
      <c r="D5860">
        <v>423992</v>
      </c>
      <c r="E5860" t="s">
        <v>1282</v>
      </c>
      <c r="F5860" t="s">
        <v>12927</v>
      </c>
      <c r="G5860">
        <v>-2.6717257779999999</v>
      </c>
      <c r="H5860">
        <v>53.710479390000003</v>
      </c>
      <c r="I5860" t="s">
        <v>1284</v>
      </c>
      <c r="J5860" t="s">
        <v>109</v>
      </c>
      <c r="K5860" t="s">
        <v>58</v>
      </c>
      <c r="L5860" t="str">
        <f t="shared" si="91"/>
        <v>M6/7430B_Active</v>
      </c>
    </row>
    <row r="5861" spans="1:12" x14ac:dyDescent="0.25">
      <c r="A5861">
        <v>5864</v>
      </c>
      <c r="B5861" t="s">
        <v>12928</v>
      </c>
      <c r="C5861">
        <v>441798</v>
      </c>
      <c r="D5861">
        <v>455482</v>
      </c>
      <c r="E5861" t="s">
        <v>1282</v>
      </c>
      <c r="F5861" t="s">
        <v>12929</v>
      </c>
      <c r="G5861">
        <v>-1.3639515579999999</v>
      </c>
      <c r="H5861">
        <v>53.993710419999999</v>
      </c>
      <c r="I5861" t="s">
        <v>1284</v>
      </c>
      <c r="J5861" t="s">
        <v>1285</v>
      </c>
      <c r="K5861" t="s">
        <v>58</v>
      </c>
      <c r="L5861" t="str">
        <f t="shared" si="91"/>
        <v>A1M/9767B_Active</v>
      </c>
    </row>
    <row r="5862" spans="1:12" x14ac:dyDescent="0.25">
      <c r="A5862">
        <v>5865</v>
      </c>
      <c r="B5862" t="s">
        <v>12930</v>
      </c>
      <c r="C5862">
        <v>400019</v>
      </c>
      <c r="D5862">
        <v>296470</v>
      </c>
      <c r="E5862" t="s">
        <v>1282</v>
      </c>
      <c r="F5862" t="s">
        <v>12931</v>
      </c>
      <c r="G5862">
        <v>-2.0011462330000001</v>
      </c>
      <c r="H5862">
        <v>52.566074</v>
      </c>
      <c r="I5862" t="s">
        <v>1284</v>
      </c>
      <c r="J5862" t="s">
        <v>109</v>
      </c>
      <c r="K5862" t="s">
        <v>58</v>
      </c>
      <c r="L5862" t="str">
        <f t="shared" si="91"/>
        <v>M6/5956B_Active</v>
      </c>
    </row>
    <row r="5863" spans="1:12" x14ac:dyDescent="0.25">
      <c r="A5863">
        <v>5866</v>
      </c>
      <c r="B5863" t="s">
        <v>12932</v>
      </c>
      <c r="C5863">
        <v>374904</v>
      </c>
      <c r="D5863">
        <v>398934</v>
      </c>
      <c r="E5863" t="s">
        <v>1278</v>
      </c>
      <c r="F5863" t="s">
        <v>12933</v>
      </c>
      <c r="G5863">
        <v>-2.3796728589999998</v>
      </c>
      <c r="H5863">
        <v>53.48653272</v>
      </c>
      <c r="I5863" t="s">
        <v>1280</v>
      </c>
      <c r="J5863" t="s">
        <v>3178</v>
      </c>
      <c r="K5863" t="s">
        <v>87</v>
      </c>
      <c r="L5863" t="str">
        <f t="shared" si="91"/>
        <v>M602/6002B_Inactive</v>
      </c>
    </row>
    <row r="5864" spans="1:12" x14ac:dyDescent="0.25">
      <c r="A5864">
        <v>5867</v>
      </c>
      <c r="B5864" t="s">
        <v>12934</v>
      </c>
      <c r="C5864">
        <v>448111</v>
      </c>
      <c r="D5864">
        <v>310330</v>
      </c>
      <c r="E5864" t="s">
        <v>1282</v>
      </c>
      <c r="F5864" t="s">
        <v>12935</v>
      </c>
      <c r="G5864">
        <v>-1.2896625429999999</v>
      </c>
      <c r="H5864">
        <v>52.688547900000003</v>
      </c>
      <c r="I5864" t="s">
        <v>1280</v>
      </c>
      <c r="J5864" t="s">
        <v>30</v>
      </c>
      <c r="K5864" t="s">
        <v>58</v>
      </c>
      <c r="L5864" t="str">
        <f t="shared" si="91"/>
        <v>M1/3673B_Inactive</v>
      </c>
    </row>
    <row r="5865" spans="1:12" x14ac:dyDescent="0.25">
      <c r="A5865">
        <v>5868</v>
      </c>
      <c r="B5865" t="s">
        <v>12936</v>
      </c>
      <c r="C5865">
        <v>355907</v>
      </c>
      <c r="D5865">
        <v>424774</v>
      </c>
      <c r="E5865" t="s">
        <v>1295</v>
      </c>
      <c r="F5865" t="s">
        <v>12937</v>
      </c>
      <c r="G5865">
        <v>-2.6696105779999999</v>
      </c>
      <c r="H5865">
        <v>53.717520010000001</v>
      </c>
      <c r="I5865" t="s">
        <v>1284</v>
      </c>
      <c r="J5865" t="s">
        <v>1853</v>
      </c>
      <c r="K5865" t="s">
        <v>101</v>
      </c>
      <c r="L5865" t="str">
        <f t="shared" si="91"/>
        <v>M65/4007A_Active</v>
      </c>
    </row>
    <row r="5866" spans="1:12" x14ac:dyDescent="0.25">
      <c r="A5866">
        <v>5870</v>
      </c>
      <c r="B5866" t="s">
        <v>12938</v>
      </c>
      <c r="C5866">
        <v>523637</v>
      </c>
      <c r="D5866">
        <v>152664</v>
      </c>
      <c r="E5866" t="s">
        <v>1292</v>
      </c>
      <c r="F5866" t="s">
        <v>12939</v>
      </c>
      <c r="G5866">
        <v>-0.22946428299999999</v>
      </c>
      <c r="H5866">
        <v>51.259738069999997</v>
      </c>
      <c r="I5866" t="s">
        <v>1284</v>
      </c>
      <c r="J5866" t="s">
        <v>44</v>
      </c>
      <c r="K5866" t="s">
        <v>67</v>
      </c>
      <c r="L5866" t="str">
        <f t="shared" si="91"/>
        <v>M25/4537B_Active</v>
      </c>
    </row>
    <row r="5867" spans="1:12" x14ac:dyDescent="0.25">
      <c r="A5867">
        <v>5871</v>
      </c>
      <c r="B5867" t="s">
        <v>12940</v>
      </c>
      <c r="C5867">
        <v>416503</v>
      </c>
      <c r="D5867">
        <v>290699</v>
      </c>
      <c r="E5867" t="s">
        <v>1287</v>
      </c>
      <c r="F5867" t="s">
        <v>12941</v>
      </c>
      <c r="G5867">
        <v>-1.758243234</v>
      </c>
      <c r="H5867">
        <v>52.513946580000002</v>
      </c>
      <c r="I5867" t="s">
        <v>1284</v>
      </c>
      <c r="J5867" t="s">
        <v>109</v>
      </c>
      <c r="K5867" t="s">
        <v>35</v>
      </c>
      <c r="L5867" t="str">
        <f t="shared" si="91"/>
        <v>M6/5760A_Active</v>
      </c>
    </row>
    <row r="5868" spans="1:12" x14ac:dyDescent="0.25">
      <c r="A5868">
        <v>5872</v>
      </c>
      <c r="B5868" t="s">
        <v>12942</v>
      </c>
      <c r="C5868">
        <v>433479</v>
      </c>
      <c r="D5868">
        <v>403810</v>
      </c>
      <c r="E5868" t="s">
        <v>1282</v>
      </c>
      <c r="F5868" t="s">
        <v>12943</v>
      </c>
      <c r="G5868">
        <v>-1.496413794</v>
      </c>
      <c r="H5868">
        <v>53.529906400000002</v>
      </c>
      <c r="I5868" t="s">
        <v>1284</v>
      </c>
      <c r="J5868" t="s">
        <v>30</v>
      </c>
      <c r="K5868" t="s">
        <v>58</v>
      </c>
      <c r="L5868" t="str">
        <f t="shared" si="91"/>
        <v>M1/4749B_Active</v>
      </c>
    </row>
    <row r="5869" spans="1:12" x14ac:dyDescent="0.25">
      <c r="A5869">
        <v>5873</v>
      </c>
      <c r="B5869" t="s">
        <v>12944</v>
      </c>
      <c r="C5869">
        <v>506402</v>
      </c>
      <c r="D5869">
        <v>198487</v>
      </c>
      <c r="E5869" t="s">
        <v>1300</v>
      </c>
      <c r="F5869" t="s">
        <v>12945</v>
      </c>
      <c r="G5869">
        <v>-0.46258789300000003</v>
      </c>
      <c r="H5869">
        <v>51.675089309999997</v>
      </c>
      <c r="I5869" t="s">
        <v>1284</v>
      </c>
      <c r="J5869" t="s">
        <v>44</v>
      </c>
      <c r="K5869" t="s">
        <v>48</v>
      </c>
      <c r="L5869" t="str">
        <f t="shared" si="91"/>
        <v>M25/5158A_Active</v>
      </c>
    </row>
    <row r="5870" spans="1:12" x14ac:dyDescent="0.25">
      <c r="A5870">
        <v>5874</v>
      </c>
      <c r="B5870" t="s">
        <v>12946</v>
      </c>
      <c r="C5870">
        <v>380720</v>
      </c>
      <c r="D5870">
        <v>306570</v>
      </c>
      <c r="E5870" t="s">
        <v>1295</v>
      </c>
      <c r="F5870" t="s">
        <v>12947</v>
      </c>
      <c r="G5870">
        <v>-2.2864548170000001</v>
      </c>
      <c r="H5870">
        <v>52.656523049999997</v>
      </c>
      <c r="I5870" t="s">
        <v>1284</v>
      </c>
      <c r="J5870" t="s">
        <v>1354</v>
      </c>
      <c r="K5870" t="s">
        <v>101</v>
      </c>
      <c r="L5870" t="str">
        <f t="shared" si="91"/>
        <v>M54/3269B_Active</v>
      </c>
    </row>
    <row r="5871" spans="1:12" x14ac:dyDescent="0.25">
      <c r="A5871">
        <v>5875</v>
      </c>
      <c r="B5871" t="s">
        <v>12948</v>
      </c>
      <c r="C5871">
        <v>526503</v>
      </c>
      <c r="D5871">
        <v>152873</v>
      </c>
      <c r="E5871" t="s">
        <v>1300</v>
      </c>
      <c r="F5871" t="s">
        <v>12949</v>
      </c>
      <c r="G5871">
        <v>-0.188338058</v>
      </c>
      <c r="H5871">
        <v>51.260988900000001</v>
      </c>
      <c r="I5871" t="s">
        <v>1284</v>
      </c>
      <c r="J5871" t="s">
        <v>44</v>
      </c>
      <c r="K5871" t="s">
        <v>48</v>
      </c>
      <c r="L5871" t="str">
        <f t="shared" si="91"/>
        <v>M25/4507A_Active</v>
      </c>
    </row>
    <row r="5872" spans="1:12" x14ac:dyDescent="0.25">
      <c r="A5872">
        <v>5876</v>
      </c>
      <c r="B5872" t="s">
        <v>12950</v>
      </c>
      <c r="C5872">
        <v>437059</v>
      </c>
      <c r="D5872">
        <v>472751</v>
      </c>
      <c r="E5872" t="s">
        <v>1282</v>
      </c>
      <c r="F5872" t="s">
        <v>12951</v>
      </c>
      <c r="G5872">
        <v>-1.4341265139999999</v>
      </c>
      <c r="H5872">
        <v>54.149267440000003</v>
      </c>
      <c r="I5872" t="s">
        <v>1284</v>
      </c>
      <c r="J5872" t="s">
        <v>1776</v>
      </c>
      <c r="K5872" t="s">
        <v>58</v>
      </c>
      <c r="L5872" t="str">
        <f t="shared" si="91"/>
        <v>A168/9012M_Active</v>
      </c>
    </row>
    <row r="5873" spans="1:12" x14ac:dyDescent="0.25">
      <c r="A5873">
        <v>5877</v>
      </c>
      <c r="B5873" t="s">
        <v>12952</v>
      </c>
      <c r="C5873">
        <v>417359</v>
      </c>
      <c r="D5873">
        <v>425311</v>
      </c>
      <c r="E5873" t="s">
        <v>1295</v>
      </c>
      <c r="F5873" t="s">
        <v>12953</v>
      </c>
      <c r="G5873">
        <v>-1.7384034749999999</v>
      </c>
      <c r="H5873">
        <v>53.723933440000003</v>
      </c>
      <c r="I5873" t="s">
        <v>1284</v>
      </c>
      <c r="J5873" t="s">
        <v>98</v>
      </c>
      <c r="K5873" t="s">
        <v>101</v>
      </c>
      <c r="L5873" t="str">
        <f t="shared" si="91"/>
        <v>M62/1990A_Active</v>
      </c>
    </row>
    <row r="5874" spans="1:12" x14ac:dyDescent="0.25">
      <c r="A5874">
        <v>5878</v>
      </c>
      <c r="B5874" t="s">
        <v>12954</v>
      </c>
      <c r="C5874">
        <v>529088</v>
      </c>
      <c r="D5874">
        <v>200499</v>
      </c>
      <c r="E5874" t="s">
        <v>1292</v>
      </c>
      <c r="F5874" t="s">
        <v>12955</v>
      </c>
      <c r="G5874">
        <v>-0.13392609</v>
      </c>
      <c r="H5874">
        <v>51.688418460000001</v>
      </c>
      <c r="I5874" t="s">
        <v>1284</v>
      </c>
      <c r="J5874" t="s">
        <v>44</v>
      </c>
      <c r="K5874" t="s">
        <v>67</v>
      </c>
      <c r="L5874" t="str">
        <f t="shared" si="91"/>
        <v>M25/5410B_Active</v>
      </c>
    </row>
    <row r="5875" spans="1:12" x14ac:dyDescent="0.25">
      <c r="A5875">
        <v>5879</v>
      </c>
      <c r="B5875" t="s">
        <v>12956</v>
      </c>
      <c r="C5875">
        <v>571249</v>
      </c>
      <c r="D5875">
        <v>158825</v>
      </c>
      <c r="E5875" t="s">
        <v>1295</v>
      </c>
      <c r="F5875" t="s">
        <v>12957</v>
      </c>
      <c r="G5875">
        <v>0.455259884</v>
      </c>
      <c r="H5875">
        <v>51.302786220000002</v>
      </c>
      <c r="I5875" t="s">
        <v>1280</v>
      </c>
      <c r="J5875" t="s">
        <v>368</v>
      </c>
      <c r="K5875" t="s">
        <v>101</v>
      </c>
      <c r="L5875" t="str">
        <f t="shared" si="91"/>
        <v>M20/6522A_Inactive</v>
      </c>
    </row>
    <row r="5876" spans="1:12" x14ac:dyDescent="0.25">
      <c r="A5876">
        <v>5880</v>
      </c>
      <c r="B5876" t="s">
        <v>12958</v>
      </c>
      <c r="C5876">
        <v>422469</v>
      </c>
      <c r="D5876">
        <v>427612</v>
      </c>
      <c r="E5876" t="s">
        <v>1278</v>
      </c>
      <c r="F5876" t="s">
        <v>12959</v>
      </c>
      <c r="G5876">
        <v>-1.6607965</v>
      </c>
      <c r="H5876">
        <v>53.744420920000003</v>
      </c>
      <c r="I5876" t="s">
        <v>1284</v>
      </c>
      <c r="J5876" t="s">
        <v>98</v>
      </c>
      <c r="K5876" t="s">
        <v>87</v>
      </c>
      <c r="L5876" t="str">
        <f t="shared" si="91"/>
        <v>M62/2056B_Active</v>
      </c>
    </row>
    <row r="5877" spans="1:12" x14ac:dyDescent="0.25">
      <c r="A5877">
        <v>5881</v>
      </c>
      <c r="B5877" t="s">
        <v>12960</v>
      </c>
      <c r="C5877">
        <v>432787</v>
      </c>
      <c r="D5877">
        <v>285682</v>
      </c>
      <c r="E5877" t="s">
        <v>1282</v>
      </c>
      <c r="F5877" t="s">
        <v>1210</v>
      </c>
      <c r="G5877">
        <v>-1.518789306</v>
      </c>
      <c r="H5877">
        <v>52.468114530000001</v>
      </c>
      <c r="I5877" t="s">
        <v>1280</v>
      </c>
      <c r="J5877" t="s">
        <v>109</v>
      </c>
      <c r="K5877" t="s">
        <v>58</v>
      </c>
      <c r="L5877" t="str">
        <f t="shared" si="91"/>
        <v>M6/5574B_Inactive</v>
      </c>
    </row>
    <row r="5878" spans="1:12" x14ac:dyDescent="0.25">
      <c r="A5878">
        <v>5882</v>
      </c>
      <c r="B5878" t="s">
        <v>12961</v>
      </c>
      <c r="C5878">
        <v>575919</v>
      </c>
      <c r="D5878">
        <v>161651</v>
      </c>
      <c r="E5878" t="s">
        <v>1278</v>
      </c>
      <c r="F5878" t="s">
        <v>12962</v>
      </c>
      <c r="G5878">
        <v>0.52357669100000004</v>
      </c>
      <c r="H5878">
        <v>51.326749880000001</v>
      </c>
      <c r="I5878" t="s">
        <v>1280</v>
      </c>
      <c r="J5878" t="s">
        <v>1319</v>
      </c>
      <c r="K5878" t="s">
        <v>87</v>
      </c>
      <c r="L5878" t="str">
        <f t="shared" si="91"/>
        <v>M2/8540B_Inactive</v>
      </c>
    </row>
    <row r="5879" spans="1:12" x14ac:dyDescent="0.25">
      <c r="A5879">
        <v>5883</v>
      </c>
      <c r="B5879" t="s">
        <v>12963</v>
      </c>
      <c r="C5879">
        <v>489209</v>
      </c>
      <c r="D5879">
        <v>240836</v>
      </c>
      <c r="E5879" t="s">
        <v>1287</v>
      </c>
      <c r="F5879" t="s">
        <v>12964</v>
      </c>
      <c r="G5879">
        <v>-0.70023410600000002</v>
      </c>
      <c r="H5879">
        <v>52.05874421</v>
      </c>
      <c r="I5879" t="s">
        <v>1280</v>
      </c>
      <c r="J5879" t="s">
        <v>30</v>
      </c>
      <c r="K5879" t="s">
        <v>35</v>
      </c>
      <c r="L5879" t="str">
        <f t="shared" si="91"/>
        <v>M1/2803A_Inactive</v>
      </c>
    </row>
    <row r="5880" spans="1:12" x14ac:dyDescent="0.25">
      <c r="A5880">
        <v>5884</v>
      </c>
      <c r="B5880" t="s">
        <v>12965</v>
      </c>
      <c r="C5880">
        <v>612474</v>
      </c>
      <c r="D5880">
        <v>251127</v>
      </c>
      <c r="E5880" t="s">
        <v>1295</v>
      </c>
      <c r="F5880" t="s">
        <v>12966</v>
      </c>
      <c r="G5880">
        <v>1.102042926</v>
      </c>
      <c r="H5880">
        <v>52.117628490000001</v>
      </c>
      <c r="I5880" t="s">
        <v>1280</v>
      </c>
      <c r="J5880" t="s">
        <v>1332</v>
      </c>
      <c r="K5880" t="s">
        <v>101</v>
      </c>
      <c r="L5880" t="str">
        <f t="shared" si="91"/>
        <v>A14/1790A_Inactive</v>
      </c>
    </row>
    <row r="5881" spans="1:12" x14ac:dyDescent="0.25">
      <c r="A5881">
        <v>5885</v>
      </c>
      <c r="B5881" t="s">
        <v>12967</v>
      </c>
      <c r="C5881">
        <v>444933</v>
      </c>
      <c r="D5881">
        <v>359059</v>
      </c>
      <c r="E5881" t="s">
        <v>1287</v>
      </c>
      <c r="F5881" t="s">
        <v>12968</v>
      </c>
      <c r="G5881">
        <v>-1.3299597540000001</v>
      </c>
      <c r="H5881">
        <v>53.126831469999999</v>
      </c>
      <c r="I5881" t="s">
        <v>1280</v>
      </c>
      <c r="J5881" t="s">
        <v>30</v>
      </c>
      <c r="K5881" t="s">
        <v>35</v>
      </c>
      <c r="L5881" t="str">
        <f t="shared" si="91"/>
        <v>M1/4206A_Inactive</v>
      </c>
    </row>
    <row r="5882" spans="1:12" x14ac:dyDescent="0.25">
      <c r="A5882">
        <v>5886</v>
      </c>
      <c r="B5882" t="s">
        <v>12969</v>
      </c>
      <c r="C5882">
        <v>508307</v>
      </c>
      <c r="D5882">
        <v>202116</v>
      </c>
      <c r="E5882" t="s">
        <v>1300</v>
      </c>
      <c r="F5882" t="s">
        <v>1136</v>
      </c>
      <c r="G5882">
        <v>-0.433922739</v>
      </c>
      <c r="H5882">
        <v>51.707343659999999</v>
      </c>
      <c r="I5882" t="s">
        <v>1284</v>
      </c>
      <c r="J5882" t="s">
        <v>44</v>
      </c>
      <c r="K5882" t="s">
        <v>48</v>
      </c>
      <c r="L5882" t="str">
        <f t="shared" si="91"/>
        <v>M25/5196A_Active</v>
      </c>
    </row>
    <row r="5883" spans="1:12" x14ac:dyDescent="0.25">
      <c r="A5883">
        <v>5887</v>
      </c>
      <c r="B5883" t="s">
        <v>12970</v>
      </c>
      <c r="C5883">
        <v>621737</v>
      </c>
      <c r="D5883">
        <v>150188</v>
      </c>
      <c r="E5883" t="s">
        <v>1295</v>
      </c>
      <c r="F5883" t="s">
        <v>12971</v>
      </c>
      <c r="G5883">
        <v>1.1731201790000001</v>
      </c>
      <c r="H5883">
        <v>51.207839720000003</v>
      </c>
      <c r="I5883" t="s">
        <v>1280</v>
      </c>
      <c r="J5883" t="s">
        <v>1314</v>
      </c>
      <c r="K5883" t="s">
        <v>101</v>
      </c>
      <c r="L5883" t="str">
        <f t="shared" si="91"/>
        <v>A2/9062K_Inactive</v>
      </c>
    </row>
    <row r="5884" spans="1:12" x14ac:dyDescent="0.25">
      <c r="A5884">
        <v>5888</v>
      </c>
      <c r="B5884" t="s">
        <v>12972</v>
      </c>
      <c r="C5884">
        <v>571875</v>
      </c>
      <c r="D5884">
        <v>167734</v>
      </c>
      <c r="E5884" t="s">
        <v>1278</v>
      </c>
      <c r="F5884" t="s">
        <v>12973</v>
      </c>
      <c r="G5884">
        <v>0.46852854100000002</v>
      </c>
      <c r="H5884">
        <v>51.382631510000003</v>
      </c>
      <c r="I5884" t="s">
        <v>1284</v>
      </c>
      <c r="J5884" t="s">
        <v>1319</v>
      </c>
      <c r="K5884" t="s">
        <v>87</v>
      </c>
      <c r="L5884" t="str">
        <f t="shared" si="91"/>
        <v>M2/8465L_Active</v>
      </c>
    </row>
    <row r="5885" spans="1:12" x14ac:dyDescent="0.25">
      <c r="A5885">
        <v>5889</v>
      </c>
      <c r="B5885" t="s">
        <v>12974</v>
      </c>
      <c r="C5885">
        <v>400062</v>
      </c>
      <c r="D5885">
        <v>296468</v>
      </c>
      <c r="E5885" t="s">
        <v>1282</v>
      </c>
      <c r="F5885" t="s">
        <v>12975</v>
      </c>
      <c r="G5885">
        <v>-2.000511849</v>
      </c>
      <c r="H5885">
        <v>52.566056029999999</v>
      </c>
      <c r="I5885" t="s">
        <v>1284</v>
      </c>
      <c r="J5885" t="s">
        <v>109</v>
      </c>
      <c r="K5885" t="s">
        <v>58</v>
      </c>
      <c r="L5885" t="str">
        <f t="shared" si="91"/>
        <v>M6/5955M_Active</v>
      </c>
    </row>
    <row r="5886" spans="1:12" x14ac:dyDescent="0.25">
      <c r="A5886">
        <v>5890</v>
      </c>
      <c r="B5886" t="s">
        <v>12976</v>
      </c>
      <c r="C5886">
        <v>557566</v>
      </c>
      <c r="D5886">
        <v>180373</v>
      </c>
      <c r="E5886" t="s">
        <v>1300</v>
      </c>
      <c r="F5886" t="s">
        <v>12977</v>
      </c>
      <c r="G5886">
        <v>0.26870580399999999</v>
      </c>
      <c r="H5886">
        <v>51.500336660000002</v>
      </c>
      <c r="I5886" t="s">
        <v>1284</v>
      </c>
      <c r="J5886" t="s">
        <v>44</v>
      </c>
      <c r="K5886" t="s">
        <v>48</v>
      </c>
      <c r="L5886" t="str">
        <f t="shared" si="91"/>
        <v>M25/5851J_Active</v>
      </c>
    </row>
    <row r="5887" spans="1:12" x14ac:dyDescent="0.25">
      <c r="A5887">
        <v>5891</v>
      </c>
      <c r="B5887" t="s">
        <v>12978</v>
      </c>
      <c r="C5887">
        <v>392667</v>
      </c>
      <c r="D5887">
        <v>267383</v>
      </c>
      <c r="E5887" t="s">
        <v>1287</v>
      </c>
      <c r="F5887" t="s">
        <v>12979</v>
      </c>
      <c r="G5887">
        <v>-2.1089596940000002</v>
      </c>
      <c r="H5887">
        <v>52.304529340000002</v>
      </c>
      <c r="I5887" t="s">
        <v>1280</v>
      </c>
      <c r="J5887" t="s">
        <v>226</v>
      </c>
      <c r="K5887" t="s">
        <v>35</v>
      </c>
      <c r="L5887" t="str">
        <f t="shared" si="91"/>
        <v>M5/7326B_Inactive</v>
      </c>
    </row>
    <row r="5888" spans="1:12" x14ac:dyDescent="0.25">
      <c r="A5888">
        <v>5892</v>
      </c>
      <c r="B5888" t="s">
        <v>12980</v>
      </c>
      <c r="C5888">
        <v>390180</v>
      </c>
      <c r="D5888">
        <v>402833</v>
      </c>
      <c r="E5888" t="s">
        <v>1300</v>
      </c>
      <c r="F5888" t="s">
        <v>12981</v>
      </c>
      <c r="G5888">
        <v>-2.1495828119999998</v>
      </c>
      <c r="H5888">
        <v>53.522088160000003</v>
      </c>
      <c r="I5888" t="s">
        <v>1284</v>
      </c>
      <c r="J5888" t="s">
        <v>185</v>
      </c>
      <c r="K5888" t="s">
        <v>48</v>
      </c>
      <c r="L5888" t="str">
        <f t="shared" si="91"/>
        <v>M60/9406A_Active</v>
      </c>
    </row>
    <row r="5889" spans="1:12" x14ac:dyDescent="0.25">
      <c r="A5889">
        <v>5893</v>
      </c>
      <c r="B5889" t="s">
        <v>12982</v>
      </c>
      <c r="C5889">
        <v>482082</v>
      </c>
      <c r="D5889">
        <v>172636</v>
      </c>
      <c r="E5889" t="s">
        <v>1295</v>
      </c>
      <c r="F5889" t="s">
        <v>12983</v>
      </c>
      <c r="G5889">
        <v>-0.82024377900000001</v>
      </c>
      <c r="H5889">
        <v>51.446775440000003</v>
      </c>
      <c r="I5889" t="s">
        <v>1280</v>
      </c>
      <c r="J5889" t="s">
        <v>252</v>
      </c>
      <c r="K5889" t="s">
        <v>101</v>
      </c>
      <c r="L5889" t="str">
        <f t="shared" si="91"/>
        <v>M4/2541B_Inactive</v>
      </c>
    </row>
    <row r="5890" spans="1:12" x14ac:dyDescent="0.25">
      <c r="A5890">
        <v>5894</v>
      </c>
      <c r="B5890" t="s">
        <v>12984</v>
      </c>
      <c r="C5890">
        <v>478342</v>
      </c>
      <c r="D5890">
        <v>252156</v>
      </c>
      <c r="E5890" t="s">
        <v>1287</v>
      </c>
      <c r="F5890" t="s">
        <v>12985</v>
      </c>
      <c r="G5890">
        <v>-0.85610217700000002</v>
      </c>
      <c r="H5890">
        <v>52.162139629999999</v>
      </c>
      <c r="I5890" t="s">
        <v>1280</v>
      </c>
      <c r="J5890" t="s">
        <v>30</v>
      </c>
      <c r="K5890" t="s">
        <v>35</v>
      </c>
      <c r="L5890" t="str">
        <f t="shared" si="91"/>
        <v>M1/2961A_Inactive</v>
      </c>
    </row>
    <row r="5891" spans="1:12" x14ac:dyDescent="0.25">
      <c r="A5891">
        <v>5895</v>
      </c>
      <c r="B5891" t="s">
        <v>12986</v>
      </c>
      <c r="C5891">
        <v>502423</v>
      </c>
      <c r="D5891">
        <v>184610</v>
      </c>
      <c r="E5891" t="s">
        <v>1300</v>
      </c>
      <c r="F5891" t="s">
        <v>12987</v>
      </c>
      <c r="G5891">
        <v>-0.524163245</v>
      </c>
      <c r="H5891">
        <v>51.551094599999999</v>
      </c>
      <c r="I5891" t="s">
        <v>1284</v>
      </c>
      <c r="J5891" t="s">
        <v>44</v>
      </c>
      <c r="K5891" t="s">
        <v>48</v>
      </c>
      <c r="L5891" t="str">
        <f t="shared" ref="L5891:L5954" si="92">F5891&amp;"_"&amp;I5891</f>
        <v>M25/5015J_Active</v>
      </c>
    </row>
    <row r="5892" spans="1:12" x14ac:dyDescent="0.25">
      <c r="A5892">
        <v>5896</v>
      </c>
      <c r="B5892" t="s">
        <v>12988</v>
      </c>
      <c r="C5892">
        <v>430769</v>
      </c>
      <c r="D5892">
        <v>409437</v>
      </c>
      <c r="E5892" t="s">
        <v>1282</v>
      </c>
      <c r="F5892" t="s">
        <v>12989</v>
      </c>
      <c r="G5892">
        <v>-1.536744911</v>
      </c>
      <c r="H5892">
        <v>53.580646270000003</v>
      </c>
      <c r="I5892" t="s">
        <v>1284</v>
      </c>
      <c r="J5892" t="s">
        <v>30</v>
      </c>
      <c r="K5892" t="s">
        <v>58</v>
      </c>
      <c r="L5892" t="str">
        <f t="shared" si="92"/>
        <v>M1/4816B_Active</v>
      </c>
    </row>
    <row r="5893" spans="1:12" x14ac:dyDescent="0.25">
      <c r="A5893">
        <v>5897</v>
      </c>
      <c r="B5893" t="s">
        <v>12990</v>
      </c>
      <c r="C5893">
        <v>430610</v>
      </c>
      <c r="D5893">
        <v>409068</v>
      </c>
      <c r="E5893" t="s">
        <v>1282</v>
      </c>
      <c r="F5893" t="s">
        <v>12991</v>
      </c>
      <c r="G5893">
        <v>-1.539182219</v>
      </c>
      <c r="H5893">
        <v>53.577339000000002</v>
      </c>
      <c r="I5893" t="s">
        <v>1284</v>
      </c>
      <c r="J5893" t="s">
        <v>30</v>
      </c>
      <c r="K5893" t="s">
        <v>58</v>
      </c>
      <c r="L5893" t="str">
        <f t="shared" si="92"/>
        <v>M1/4812B_Active</v>
      </c>
    </row>
    <row r="5894" spans="1:12" x14ac:dyDescent="0.25">
      <c r="A5894">
        <v>5898</v>
      </c>
      <c r="B5894" t="s">
        <v>12992</v>
      </c>
      <c r="C5894">
        <v>401034</v>
      </c>
      <c r="D5894">
        <v>182271</v>
      </c>
      <c r="E5894" t="s">
        <v>1295</v>
      </c>
      <c r="F5894" t="s">
        <v>12993</v>
      </c>
      <c r="G5894">
        <v>-1.9864773950000001</v>
      </c>
      <c r="H5894">
        <v>51.539339200000001</v>
      </c>
      <c r="I5894" t="s">
        <v>1284</v>
      </c>
      <c r="J5894" t="s">
        <v>252</v>
      </c>
      <c r="K5894" t="s">
        <v>101</v>
      </c>
      <c r="L5894" t="str">
        <f t="shared" si="92"/>
        <v>M4/3430B_Active</v>
      </c>
    </row>
    <row r="5895" spans="1:12" x14ac:dyDescent="0.25">
      <c r="A5895">
        <v>5899</v>
      </c>
      <c r="B5895" t="s">
        <v>12994</v>
      </c>
      <c r="C5895">
        <v>508689</v>
      </c>
      <c r="D5895">
        <v>202540</v>
      </c>
      <c r="E5895" t="s">
        <v>1300</v>
      </c>
      <c r="F5895" t="s">
        <v>12995</v>
      </c>
      <c r="G5895">
        <v>-0.42826422800000002</v>
      </c>
      <c r="H5895">
        <v>51.711080600000003</v>
      </c>
      <c r="I5895" t="s">
        <v>1284</v>
      </c>
      <c r="J5895" t="s">
        <v>44</v>
      </c>
      <c r="K5895" t="s">
        <v>48</v>
      </c>
      <c r="L5895" t="str">
        <f t="shared" si="92"/>
        <v>M25/5201A_Active</v>
      </c>
    </row>
    <row r="5896" spans="1:12" x14ac:dyDescent="0.25">
      <c r="A5896">
        <v>5900</v>
      </c>
      <c r="B5896" t="s">
        <v>12996</v>
      </c>
      <c r="C5896">
        <v>464491</v>
      </c>
      <c r="D5896">
        <v>104764</v>
      </c>
      <c r="E5896" t="s">
        <v>1295</v>
      </c>
      <c r="F5896" t="s">
        <v>12997</v>
      </c>
      <c r="G5896">
        <v>-1.0854700479999999</v>
      </c>
      <c r="H5896">
        <v>50.838810090000003</v>
      </c>
      <c r="I5896" t="s">
        <v>1284</v>
      </c>
      <c r="J5896" t="s">
        <v>83</v>
      </c>
      <c r="K5896" t="s">
        <v>101</v>
      </c>
      <c r="L5896" t="str">
        <f t="shared" si="92"/>
        <v>M27/9453A_Active</v>
      </c>
    </row>
    <row r="5897" spans="1:12" x14ac:dyDescent="0.25">
      <c r="A5897">
        <v>5901</v>
      </c>
      <c r="B5897" t="s">
        <v>12998</v>
      </c>
      <c r="C5897">
        <v>396540</v>
      </c>
      <c r="D5897">
        <v>274860</v>
      </c>
      <c r="E5897" t="s">
        <v>1282</v>
      </c>
      <c r="F5897" t="s">
        <v>12999</v>
      </c>
      <c r="G5897">
        <v>-2.0522377490000001</v>
      </c>
      <c r="H5897">
        <v>52.371786950000001</v>
      </c>
      <c r="I5897" t="s">
        <v>1284</v>
      </c>
      <c r="J5897" t="s">
        <v>226</v>
      </c>
      <c r="K5897" t="s">
        <v>58</v>
      </c>
      <c r="L5897" t="str">
        <f t="shared" si="92"/>
        <v>M5/7237A_Active</v>
      </c>
    </row>
    <row r="5898" spans="1:12" x14ac:dyDescent="0.25">
      <c r="A5898">
        <v>5902</v>
      </c>
      <c r="B5898" t="s">
        <v>13000</v>
      </c>
      <c r="C5898">
        <v>486578</v>
      </c>
      <c r="D5898">
        <v>177138</v>
      </c>
      <c r="E5898" t="s">
        <v>1295</v>
      </c>
      <c r="F5898" t="s">
        <v>13001</v>
      </c>
      <c r="G5898">
        <v>-0.75446289300000002</v>
      </c>
      <c r="H5898">
        <v>51.486578020000003</v>
      </c>
      <c r="I5898" t="s">
        <v>1280</v>
      </c>
      <c r="J5898" t="s">
        <v>252</v>
      </c>
      <c r="K5898" t="s">
        <v>101</v>
      </c>
      <c r="L5898" t="str">
        <f t="shared" si="92"/>
        <v>M4/2476B_Inactive</v>
      </c>
    </row>
    <row r="5899" spans="1:12" x14ac:dyDescent="0.25">
      <c r="A5899">
        <v>5903</v>
      </c>
      <c r="B5899" t="s">
        <v>13002</v>
      </c>
      <c r="C5899">
        <v>498777</v>
      </c>
      <c r="D5899">
        <v>236193</v>
      </c>
      <c r="E5899" t="s">
        <v>1287</v>
      </c>
      <c r="F5899" t="s">
        <v>13003</v>
      </c>
      <c r="G5899">
        <v>-0.562062748</v>
      </c>
      <c r="H5899">
        <v>52.015391729999997</v>
      </c>
      <c r="I5899" t="s">
        <v>1284</v>
      </c>
      <c r="J5899" t="s">
        <v>30</v>
      </c>
      <c r="K5899" t="s">
        <v>35</v>
      </c>
      <c r="L5899" t="str">
        <f t="shared" si="92"/>
        <v>M1/2697A_Active</v>
      </c>
    </row>
    <row r="5900" spans="1:12" x14ac:dyDescent="0.25">
      <c r="A5900">
        <v>5904</v>
      </c>
      <c r="B5900" t="s">
        <v>13004</v>
      </c>
      <c r="C5900">
        <v>496559</v>
      </c>
      <c r="D5900">
        <v>237125</v>
      </c>
      <c r="E5900" t="s">
        <v>1287</v>
      </c>
      <c r="F5900" t="s">
        <v>13005</v>
      </c>
      <c r="G5900">
        <v>-0.59410954000000005</v>
      </c>
      <c r="H5900">
        <v>52.024158620000001</v>
      </c>
      <c r="I5900" t="s">
        <v>1284</v>
      </c>
      <c r="J5900" t="s">
        <v>30</v>
      </c>
      <c r="K5900" t="s">
        <v>35</v>
      </c>
      <c r="L5900" t="str">
        <f t="shared" si="92"/>
        <v>M1/2721J_Active</v>
      </c>
    </row>
    <row r="5901" spans="1:12" x14ac:dyDescent="0.25">
      <c r="A5901">
        <v>5905</v>
      </c>
      <c r="B5901" t="s">
        <v>13006</v>
      </c>
      <c r="C5901">
        <v>381225</v>
      </c>
      <c r="D5901">
        <v>391119</v>
      </c>
      <c r="E5901" t="s">
        <v>1300</v>
      </c>
      <c r="F5901" t="s">
        <v>13007</v>
      </c>
      <c r="G5901">
        <v>-2.2839477229999998</v>
      </c>
      <c r="H5901">
        <v>53.41655343</v>
      </c>
      <c r="I5901" t="s">
        <v>1284</v>
      </c>
      <c r="J5901" t="s">
        <v>185</v>
      </c>
      <c r="K5901" t="s">
        <v>48</v>
      </c>
      <c r="L5901" t="str">
        <f t="shared" si="92"/>
        <v>M60/9083A_Active</v>
      </c>
    </row>
    <row r="5902" spans="1:12" x14ac:dyDescent="0.25">
      <c r="A5902">
        <v>5906</v>
      </c>
      <c r="B5902" t="s">
        <v>13008</v>
      </c>
      <c r="C5902">
        <v>375137</v>
      </c>
      <c r="D5902">
        <v>178112</v>
      </c>
      <c r="E5902" t="s">
        <v>1295</v>
      </c>
      <c r="F5902" t="s">
        <v>13009</v>
      </c>
      <c r="G5902">
        <v>-2.3595811640000002</v>
      </c>
      <c r="H5902">
        <v>51.501390720000003</v>
      </c>
      <c r="I5902" t="s">
        <v>1284</v>
      </c>
      <c r="J5902" t="s">
        <v>252</v>
      </c>
      <c r="K5902" t="s">
        <v>101</v>
      </c>
      <c r="L5902" t="str">
        <f t="shared" si="92"/>
        <v>M4/3701B_Active</v>
      </c>
    </row>
    <row r="5903" spans="1:12" x14ac:dyDescent="0.25">
      <c r="A5903">
        <v>5907</v>
      </c>
      <c r="B5903" t="s">
        <v>13010</v>
      </c>
      <c r="C5903">
        <v>442629</v>
      </c>
      <c r="D5903">
        <v>389063</v>
      </c>
      <c r="E5903" t="s">
        <v>1282</v>
      </c>
      <c r="F5903" t="s">
        <v>13011</v>
      </c>
      <c r="G5903">
        <v>-1.3603815749999999</v>
      </c>
      <c r="H5903">
        <v>53.39670125</v>
      </c>
      <c r="I5903" t="s">
        <v>1280</v>
      </c>
      <c r="J5903" t="s">
        <v>30</v>
      </c>
      <c r="K5903" t="s">
        <v>58</v>
      </c>
      <c r="L5903" t="str">
        <f t="shared" si="92"/>
        <v>M1/4567B_Inactive</v>
      </c>
    </row>
    <row r="5904" spans="1:12" x14ac:dyDescent="0.25">
      <c r="A5904">
        <v>5908</v>
      </c>
      <c r="B5904" t="s">
        <v>13012</v>
      </c>
      <c r="C5904">
        <v>391004</v>
      </c>
      <c r="D5904">
        <v>395943</v>
      </c>
      <c r="E5904" t="s">
        <v>1300</v>
      </c>
      <c r="F5904" t="s">
        <v>13013</v>
      </c>
      <c r="G5904">
        <v>-2.136955114</v>
      </c>
      <c r="H5904">
        <v>53.460173279999999</v>
      </c>
      <c r="I5904" t="s">
        <v>1284</v>
      </c>
      <c r="J5904" t="s">
        <v>185</v>
      </c>
      <c r="K5904" t="s">
        <v>48</v>
      </c>
      <c r="L5904" t="str">
        <f t="shared" si="92"/>
        <v>M60/9489A_Active</v>
      </c>
    </row>
    <row r="5905" spans="1:12" x14ac:dyDescent="0.25">
      <c r="A5905">
        <v>5909</v>
      </c>
      <c r="B5905" t="s">
        <v>13014</v>
      </c>
      <c r="C5905">
        <v>504240</v>
      </c>
      <c r="D5905">
        <v>182082</v>
      </c>
      <c r="E5905" t="s">
        <v>1300</v>
      </c>
      <c r="F5905" t="s">
        <v>13015</v>
      </c>
      <c r="G5905">
        <v>-0.49871431799999999</v>
      </c>
      <c r="H5905">
        <v>51.52803969</v>
      </c>
      <c r="I5905" t="s">
        <v>1284</v>
      </c>
      <c r="J5905" t="s">
        <v>44</v>
      </c>
      <c r="K5905" t="s">
        <v>48</v>
      </c>
      <c r="L5905" t="str">
        <f t="shared" si="92"/>
        <v>M25/4985A_Active</v>
      </c>
    </row>
    <row r="5906" spans="1:12" x14ac:dyDescent="0.25">
      <c r="A5906">
        <v>5910</v>
      </c>
      <c r="B5906" t="s">
        <v>13016</v>
      </c>
      <c r="C5906">
        <v>580258</v>
      </c>
      <c r="D5906">
        <v>156816</v>
      </c>
      <c r="E5906" t="s">
        <v>1295</v>
      </c>
      <c r="F5906" t="s">
        <v>13017</v>
      </c>
      <c r="G5906">
        <v>0.58334662299999995</v>
      </c>
      <c r="H5906">
        <v>51.281960929999997</v>
      </c>
      <c r="I5906" t="s">
        <v>1284</v>
      </c>
      <c r="J5906" t="s">
        <v>368</v>
      </c>
      <c r="K5906" t="s">
        <v>101</v>
      </c>
      <c r="L5906" t="str">
        <f t="shared" si="92"/>
        <v>M20/6619A_Active</v>
      </c>
    </row>
    <row r="5907" spans="1:12" x14ac:dyDescent="0.25">
      <c r="A5907">
        <v>5911</v>
      </c>
      <c r="B5907" t="s">
        <v>13018</v>
      </c>
      <c r="C5907">
        <v>400830</v>
      </c>
      <c r="D5907">
        <v>296159</v>
      </c>
      <c r="E5907" t="s">
        <v>1287</v>
      </c>
      <c r="F5907" t="s">
        <v>13019</v>
      </c>
      <c r="G5907">
        <v>-1.989182147</v>
      </c>
      <c r="H5907">
        <v>52.563277620000001</v>
      </c>
      <c r="I5907" t="s">
        <v>1284</v>
      </c>
      <c r="J5907" t="s">
        <v>109</v>
      </c>
      <c r="K5907" t="s">
        <v>35</v>
      </c>
      <c r="L5907" t="str">
        <f t="shared" si="92"/>
        <v>M6/5947A_Active</v>
      </c>
    </row>
    <row r="5908" spans="1:12" x14ac:dyDescent="0.25">
      <c r="A5908">
        <v>5912</v>
      </c>
      <c r="B5908" t="s">
        <v>13020</v>
      </c>
      <c r="C5908">
        <v>600860</v>
      </c>
      <c r="D5908">
        <v>143886</v>
      </c>
      <c r="E5908" t="s">
        <v>1278</v>
      </c>
      <c r="F5908" t="s">
        <v>13021</v>
      </c>
      <c r="G5908">
        <v>0.87114086199999996</v>
      </c>
      <c r="H5908">
        <v>51.158957749999999</v>
      </c>
      <c r="I5908" t="s">
        <v>1284</v>
      </c>
      <c r="J5908" t="s">
        <v>368</v>
      </c>
      <c r="K5908" t="s">
        <v>87</v>
      </c>
      <c r="L5908" t="str">
        <f t="shared" si="92"/>
        <v>M20/6869L_Active</v>
      </c>
    </row>
    <row r="5909" spans="1:12" x14ac:dyDescent="0.25">
      <c r="A5909">
        <v>5913</v>
      </c>
      <c r="B5909" t="s">
        <v>13022</v>
      </c>
      <c r="C5909">
        <v>432003</v>
      </c>
      <c r="D5909">
        <v>406181</v>
      </c>
      <c r="E5909" t="s">
        <v>1282</v>
      </c>
      <c r="F5909" t="s">
        <v>13023</v>
      </c>
      <c r="G5909">
        <v>-1.5184385300000001</v>
      </c>
      <c r="H5909">
        <v>53.551308329999998</v>
      </c>
      <c r="I5909" t="s">
        <v>1284</v>
      </c>
      <c r="J5909" t="s">
        <v>30</v>
      </c>
      <c r="K5909" t="s">
        <v>58</v>
      </c>
      <c r="L5909" t="str">
        <f t="shared" si="92"/>
        <v>M1/4777B_Active</v>
      </c>
    </row>
    <row r="5910" spans="1:12" x14ac:dyDescent="0.25">
      <c r="A5910">
        <v>5914</v>
      </c>
      <c r="B5910" t="s">
        <v>13024</v>
      </c>
      <c r="C5910">
        <v>513331</v>
      </c>
      <c r="D5910">
        <v>158170</v>
      </c>
      <c r="E5910" t="s">
        <v>1300</v>
      </c>
      <c r="F5910" t="s">
        <v>13025</v>
      </c>
      <c r="G5910">
        <v>-0.37535417799999998</v>
      </c>
      <c r="H5910">
        <v>51.311366890000002</v>
      </c>
      <c r="I5910" t="s">
        <v>1280</v>
      </c>
      <c r="J5910" t="s">
        <v>44</v>
      </c>
      <c r="K5910" t="s">
        <v>48</v>
      </c>
      <c r="L5910" t="str">
        <f t="shared" si="92"/>
        <v>M25/4666A_Inactive</v>
      </c>
    </row>
    <row r="5911" spans="1:12" x14ac:dyDescent="0.25">
      <c r="A5911">
        <v>5915</v>
      </c>
      <c r="B5911" t="s">
        <v>13026</v>
      </c>
      <c r="C5911">
        <v>408325</v>
      </c>
      <c r="D5911">
        <v>291498</v>
      </c>
      <c r="E5911" t="s">
        <v>1287</v>
      </c>
      <c r="F5911" t="s">
        <v>13027</v>
      </c>
      <c r="G5911">
        <v>-1.8787317560000001</v>
      </c>
      <c r="H5911">
        <v>52.521314009999998</v>
      </c>
      <c r="I5911" t="s">
        <v>1284</v>
      </c>
      <c r="J5911" t="s">
        <v>109</v>
      </c>
      <c r="K5911" t="s">
        <v>35</v>
      </c>
      <c r="L5911" t="str">
        <f t="shared" si="92"/>
        <v>M6/5851A_Active</v>
      </c>
    </row>
    <row r="5912" spans="1:12" x14ac:dyDescent="0.25">
      <c r="A5912">
        <v>5916</v>
      </c>
      <c r="B5912" t="s">
        <v>13028</v>
      </c>
      <c r="C5912">
        <v>391040</v>
      </c>
      <c r="D5912">
        <v>238136</v>
      </c>
      <c r="E5912" t="s">
        <v>1287</v>
      </c>
      <c r="F5912" t="s">
        <v>13029</v>
      </c>
      <c r="G5912">
        <v>-2.132037628</v>
      </c>
      <c r="H5912">
        <v>52.04155823</v>
      </c>
      <c r="I5912" t="s">
        <v>1284</v>
      </c>
      <c r="J5912" t="s">
        <v>226</v>
      </c>
      <c r="K5912" t="s">
        <v>35</v>
      </c>
      <c r="L5912" t="str">
        <f t="shared" si="92"/>
        <v>M5/7650B_Active</v>
      </c>
    </row>
    <row r="5913" spans="1:12" x14ac:dyDescent="0.25">
      <c r="A5913">
        <v>5917</v>
      </c>
      <c r="B5913" t="s">
        <v>13030</v>
      </c>
      <c r="C5913">
        <v>621675</v>
      </c>
      <c r="D5913">
        <v>150224</v>
      </c>
      <c r="E5913" t="s">
        <v>1295</v>
      </c>
      <c r="F5913" t="s">
        <v>13031</v>
      </c>
      <c r="G5913">
        <v>1.1722562139999999</v>
      </c>
      <c r="H5913">
        <v>51.208186959999999</v>
      </c>
      <c r="I5913" t="s">
        <v>1280</v>
      </c>
      <c r="J5913" t="s">
        <v>1314</v>
      </c>
      <c r="K5913" t="s">
        <v>101</v>
      </c>
      <c r="L5913" t="str">
        <f t="shared" si="92"/>
        <v>A2/9062J_Inactive</v>
      </c>
    </row>
    <row r="5914" spans="1:12" x14ac:dyDescent="0.25">
      <c r="A5914">
        <v>5918</v>
      </c>
      <c r="B5914" t="s">
        <v>13032</v>
      </c>
      <c r="C5914">
        <v>623136</v>
      </c>
      <c r="D5914">
        <v>241553</v>
      </c>
      <c r="E5914" t="s">
        <v>1295</v>
      </c>
      <c r="F5914" t="s">
        <v>13033</v>
      </c>
      <c r="G5914">
        <v>1.2512541429999999</v>
      </c>
      <c r="H5914">
        <v>52.027493700000001</v>
      </c>
      <c r="I5914" t="s">
        <v>1284</v>
      </c>
      <c r="J5914" t="s">
        <v>1332</v>
      </c>
      <c r="K5914" t="s">
        <v>101</v>
      </c>
      <c r="L5914" t="str">
        <f t="shared" si="92"/>
        <v>A14/1999J_Active</v>
      </c>
    </row>
    <row r="5915" spans="1:12" x14ac:dyDescent="0.25">
      <c r="A5915">
        <v>5919</v>
      </c>
      <c r="B5915" t="s">
        <v>13034</v>
      </c>
      <c r="C5915">
        <v>458571</v>
      </c>
      <c r="D5915">
        <v>270135</v>
      </c>
      <c r="E5915" t="s">
        <v>1282</v>
      </c>
      <c r="F5915" t="s">
        <v>13035</v>
      </c>
      <c r="G5915">
        <v>-1.141988612</v>
      </c>
      <c r="H5915">
        <v>52.326209230000003</v>
      </c>
      <c r="I5915" t="s">
        <v>1280</v>
      </c>
      <c r="J5915" t="s">
        <v>30</v>
      </c>
      <c r="K5915" t="s">
        <v>58</v>
      </c>
      <c r="L5915" t="str">
        <f t="shared" si="92"/>
        <v>M1/3236B_Inactive</v>
      </c>
    </row>
    <row r="5916" spans="1:12" x14ac:dyDescent="0.25">
      <c r="A5916">
        <v>5920</v>
      </c>
      <c r="B5916" t="s">
        <v>13036</v>
      </c>
      <c r="C5916">
        <v>392116</v>
      </c>
      <c r="D5916">
        <v>411310</v>
      </c>
      <c r="E5916" t="s">
        <v>1295</v>
      </c>
      <c r="F5916" t="s">
        <v>13037</v>
      </c>
      <c r="G5916">
        <v>-2.1205990419999998</v>
      </c>
      <c r="H5916">
        <v>53.59831492</v>
      </c>
      <c r="I5916" t="s">
        <v>1284</v>
      </c>
      <c r="J5916" t="s">
        <v>98</v>
      </c>
      <c r="K5916" t="s">
        <v>101</v>
      </c>
      <c r="L5916" t="str">
        <f t="shared" si="92"/>
        <v>M62/1674J_Active</v>
      </c>
    </row>
    <row r="5917" spans="1:12" x14ac:dyDescent="0.25">
      <c r="A5917">
        <v>5921</v>
      </c>
      <c r="B5917" t="s">
        <v>13038</v>
      </c>
      <c r="C5917">
        <v>511192</v>
      </c>
      <c r="D5917">
        <v>203073</v>
      </c>
      <c r="E5917" t="s">
        <v>1300</v>
      </c>
      <c r="F5917" t="s">
        <v>13039</v>
      </c>
      <c r="G5917">
        <v>-0.39188093699999998</v>
      </c>
      <c r="H5917">
        <v>51.715380260000003</v>
      </c>
      <c r="I5917" t="s">
        <v>1284</v>
      </c>
      <c r="J5917" t="s">
        <v>44</v>
      </c>
      <c r="K5917" t="s">
        <v>48</v>
      </c>
      <c r="L5917" t="str">
        <f t="shared" si="92"/>
        <v>M25/5224J_Active</v>
      </c>
    </row>
    <row r="5918" spans="1:12" x14ac:dyDescent="0.25">
      <c r="A5918">
        <v>5922</v>
      </c>
      <c r="B5918" t="s">
        <v>13040</v>
      </c>
      <c r="C5918">
        <v>491598</v>
      </c>
      <c r="D5918">
        <v>276515</v>
      </c>
      <c r="E5918" t="s">
        <v>1295</v>
      </c>
      <c r="F5918" t="s">
        <v>13041</v>
      </c>
      <c r="G5918">
        <v>-0.65575760400000005</v>
      </c>
      <c r="H5918">
        <v>52.379037799999999</v>
      </c>
      <c r="I5918" t="s">
        <v>1280</v>
      </c>
      <c r="J5918" t="s">
        <v>1332</v>
      </c>
      <c r="K5918" t="s">
        <v>101</v>
      </c>
      <c r="L5918" t="str">
        <f t="shared" si="92"/>
        <v>A14/0395A_Inactive</v>
      </c>
    </row>
    <row r="5919" spans="1:12" x14ac:dyDescent="0.25">
      <c r="A5919">
        <v>5923</v>
      </c>
      <c r="B5919" t="s">
        <v>13042</v>
      </c>
      <c r="C5919">
        <v>428353</v>
      </c>
      <c r="D5919">
        <v>554417</v>
      </c>
      <c r="E5919" t="s">
        <v>1287</v>
      </c>
      <c r="F5919" t="s">
        <v>13043</v>
      </c>
      <c r="G5919">
        <v>-1.559595115</v>
      </c>
      <c r="H5919">
        <v>54.883714609999998</v>
      </c>
      <c r="I5919" t="s">
        <v>1284</v>
      </c>
      <c r="J5919" t="s">
        <v>1285</v>
      </c>
      <c r="K5919" t="s">
        <v>35</v>
      </c>
      <c r="L5919" t="str">
        <f t="shared" si="92"/>
        <v>A1M/9517A_Active</v>
      </c>
    </row>
    <row r="5920" spans="1:12" x14ac:dyDescent="0.25">
      <c r="A5920">
        <v>5924</v>
      </c>
      <c r="B5920" t="s">
        <v>13044</v>
      </c>
      <c r="C5920">
        <v>501956</v>
      </c>
      <c r="D5920">
        <v>185506</v>
      </c>
      <c r="E5920" t="s">
        <v>1300</v>
      </c>
      <c r="F5920" t="s">
        <v>13045</v>
      </c>
      <c r="G5920">
        <v>-0.53063693599999995</v>
      </c>
      <c r="H5920">
        <v>51.559232770000001</v>
      </c>
      <c r="I5920" t="s">
        <v>1284</v>
      </c>
      <c r="J5920" t="s">
        <v>44</v>
      </c>
      <c r="K5920" t="s">
        <v>48</v>
      </c>
      <c r="L5920" t="str">
        <f t="shared" si="92"/>
        <v>M25/5024A_Active</v>
      </c>
    </row>
    <row r="5921" spans="1:12" x14ac:dyDescent="0.25">
      <c r="A5921">
        <v>5925</v>
      </c>
      <c r="B5921" t="s">
        <v>13046</v>
      </c>
      <c r="C5921">
        <v>401448</v>
      </c>
      <c r="D5921">
        <v>182542</v>
      </c>
      <c r="E5921" t="s">
        <v>1295</v>
      </c>
      <c r="F5921" t="s">
        <v>13047</v>
      </c>
      <c r="G5921">
        <v>-1.980506954</v>
      </c>
      <c r="H5921">
        <v>51.541775119999997</v>
      </c>
      <c r="I5921" t="s">
        <v>1284</v>
      </c>
      <c r="J5921" t="s">
        <v>252</v>
      </c>
      <c r="K5921" t="s">
        <v>101</v>
      </c>
      <c r="L5921" t="str">
        <f t="shared" si="92"/>
        <v>M4/3425B_Active</v>
      </c>
    </row>
    <row r="5922" spans="1:12" x14ac:dyDescent="0.25">
      <c r="A5922">
        <v>5926</v>
      </c>
      <c r="B5922" t="s">
        <v>13048</v>
      </c>
      <c r="C5922">
        <v>380553</v>
      </c>
      <c r="D5922">
        <v>385713</v>
      </c>
      <c r="E5922" t="s">
        <v>1295</v>
      </c>
      <c r="F5922" t="s">
        <v>13049</v>
      </c>
      <c r="G5922">
        <v>-2.2937209699999999</v>
      </c>
      <c r="H5922">
        <v>53.367937210000001</v>
      </c>
      <c r="I5922" t="s">
        <v>1284</v>
      </c>
      <c r="J5922" t="s">
        <v>1357</v>
      </c>
      <c r="K5922" t="s">
        <v>101</v>
      </c>
      <c r="L5922" t="str">
        <f t="shared" si="92"/>
        <v>M56/8134B_Active</v>
      </c>
    </row>
    <row r="5923" spans="1:12" x14ac:dyDescent="0.25">
      <c r="A5923">
        <v>5927</v>
      </c>
      <c r="B5923" t="s">
        <v>13050</v>
      </c>
      <c r="C5923">
        <v>424100</v>
      </c>
      <c r="D5923">
        <v>427834</v>
      </c>
      <c r="E5923" t="s">
        <v>1278</v>
      </c>
      <c r="F5923" t="s">
        <v>13051</v>
      </c>
      <c r="G5923">
        <v>-1.6360500090000001</v>
      </c>
      <c r="H5923">
        <v>53.746343680000003</v>
      </c>
      <c r="I5923" t="s">
        <v>1284</v>
      </c>
      <c r="J5923" t="s">
        <v>1383</v>
      </c>
      <c r="K5923" t="s">
        <v>87</v>
      </c>
      <c r="L5923" t="str">
        <f t="shared" si="92"/>
        <v>M621/1009B_Active</v>
      </c>
    </row>
    <row r="5924" spans="1:12" x14ac:dyDescent="0.25">
      <c r="A5924">
        <v>5928</v>
      </c>
      <c r="B5924" t="s">
        <v>13052</v>
      </c>
      <c r="C5924">
        <v>557470</v>
      </c>
      <c r="D5924">
        <v>172351</v>
      </c>
      <c r="E5924" t="s">
        <v>1295</v>
      </c>
      <c r="F5924" t="s">
        <v>13053</v>
      </c>
      <c r="G5924">
        <v>0.26375410700000002</v>
      </c>
      <c r="H5924">
        <v>51.428288850000001</v>
      </c>
      <c r="I5924" t="s">
        <v>1284</v>
      </c>
      <c r="J5924" t="s">
        <v>1314</v>
      </c>
      <c r="K5924" t="s">
        <v>101</v>
      </c>
      <c r="L5924" t="str">
        <f t="shared" si="92"/>
        <v>A2/8303A_Active</v>
      </c>
    </row>
    <row r="5925" spans="1:12" x14ac:dyDescent="0.25">
      <c r="A5925">
        <v>5929</v>
      </c>
      <c r="B5925" t="s">
        <v>13054</v>
      </c>
      <c r="C5925">
        <v>353780</v>
      </c>
      <c r="D5925">
        <v>435256</v>
      </c>
      <c r="E5925" t="s">
        <v>1282</v>
      </c>
      <c r="F5925" t="s">
        <v>13055</v>
      </c>
      <c r="G5925">
        <v>-2.7034125790000001</v>
      </c>
      <c r="H5925">
        <v>53.811539740000001</v>
      </c>
      <c r="I5925" t="s">
        <v>1280</v>
      </c>
      <c r="J5925" t="s">
        <v>109</v>
      </c>
      <c r="K5925" t="s">
        <v>58</v>
      </c>
      <c r="L5925" t="str">
        <f t="shared" si="92"/>
        <v>M6/7569B_Inactive</v>
      </c>
    </row>
    <row r="5926" spans="1:12" x14ac:dyDescent="0.25">
      <c r="A5926">
        <v>5930</v>
      </c>
      <c r="B5926" t="s">
        <v>13056</v>
      </c>
      <c r="C5926">
        <v>461387</v>
      </c>
      <c r="D5926">
        <v>106614</v>
      </c>
      <c r="E5926" t="s">
        <v>1278</v>
      </c>
      <c r="F5926" t="s">
        <v>13057</v>
      </c>
      <c r="G5926">
        <v>-1.1292367839999999</v>
      </c>
      <c r="H5926">
        <v>50.855781579999999</v>
      </c>
      <c r="I5926" t="s">
        <v>1284</v>
      </c>
      <c r="J5926" t="s">
        <v>83</v>
      </c>
      <c r="K5926" t="s">
        <v>87</v>
      </c>
      <c r="L5926" t="str">
        <f t="shared" si="92"/>
        <v>M27/9415B_Active</v>
      </c>
    </row>
    <row r="5927" spans="1:12" x14ac:dyDescent="0.25">
      <c r="A5927">
        <v>5931</v>
      </c>
      <c r="B5927" t="s">
        <v>13058</v>
      </c>
      <c r="C5927">
        <v>361687</v>
      </c>
      <c r="D5927">
        <v>424596</v>
      </c>
      <c r="E5927" t="s">
        <v>1295</v>
      </c>
      <c r="F5927" t="s">
        <v>13059</v>
      </c>
      <c r="G5927">
        <v>-2.5820106300000001</v>
      </c>
      <c r="H5927">
        <v>53.716377559999998</v>
      </c>
      <c r="I5927" t="s">
        <v>1284</v>
      </c>
      <c r="J5927" t="s">
        <v>1853</v>
      </c>
      <c r="K5927" t="s">
        <v>101</v>
      </c>
      <c r="L5927" t="str">
        <f t="shared" si="92"/>
        <v>M65/4066A_Active</v>
      </c>
    </row>
    <row r="5928" spans="1:12" x14ac:dyDescent="0.25">
      <c r="A5928">
        <v>5932</v>
      </c>
      <c r="B5928" t="s">
        <v>13060</v>
      </c>
      <c r="C5928">
        <v>390770</v>
      </c>
      <c r="D5928">
        <v>391488</v>
      </c>
      <c r="E5928" t="s">
        <v>1300</v>
      </c>
      <c r="F5928" t="s">
        <v>13061</v>
      </c>
      <c r="G5928">
        <v>-2.1403465910000001</v>
      </c>
      <c r="H5928">
        <v>53.420125550000002</v>
      </c>
      <c r="I5928" t="s">
        <v>1284</v>
      </c>
      <c r="J5928" t="s">
        <v>185</v>
      </c>
      <c r="K5928" t="s">
        <v>48</v>
      </c>
      <c r="L5928" t="str">
        <f t="shared" si="92"/>
        <v>M60/9542A_Active</v>
      </c>
    </row>
    <row r="5929" spans="1:12" x14ac:dyDescent="0.25">
      <c r="A5929">
        <v>5933</v>
      </c>
      <c r="B5929" t="s">
        <v>13062</v>
      </c>
      <c r="C5929">
        <v>573892</v>
      </c>
      <c r="D5929">
        <v>164700</v>
      </c>
      <c r="E5929" t="s">
        <v>1295</v>
      </c>
      <c r="F5929" t="s">
        <v>13063</v>
      </c>
      <c r="G5929">
        <v>0.49600168100000003</v>
      </c>
      <c r="H5929">
        <v>51.354762319999999</v>
      </c>
      <c r="I5929" t="s">
        <v>1284</v>
      </c>
      <c r="J5929" t="s">
        <v>1319</v>
      </c>
      <c r="K5929" t="s">
        <v>101</v>
      </c>
      <c r="L5929" t="str">
        <f t="shared" si="92"/>
        <v>M2/8502A_Active</v>
      </c>
    </row>
    <row r="5930" spans="1:12" x14ac:dyDescent="0.25">
      <c r="A5930">
        <v>5934</v>
      </c>
      <c r="B5930" t="s">
        <v>13064</v>
      </c>
      <c r="C5930">
        <v>443559</v>
      </c>
      <c r="D5930">
        <v>435253</v>
      </c>
      <c r="E5930" t="s">
        <v>1287</v>
      </c>
      <c r="F5930" t="s">
        <v>13065</v>
      </c>
      <c r="G5930">
        <v>-1.339961526</v>
      </c>
      <c r="H5930">
        <v>53.811764250000003</v>
      </c>
      <c r="I5930" t="s">
        <v>1284</v>
      </c>
      <c r="J5930" t="s">
        <v>30</v>
      </c>
      <c r="K5930" t="s">
        <v>35</v>
      </c>
      <c r="L5930" t="str">
        <f t="shared" si="92"/>
        <v>M1/5184A_Active</v>
      </c>
    </row>
    <row r="5931" spans="1:12" x14ac:dyDescent="0.25">
      <c r="A5931">
        <v>5935</v>
      </c>
      <c r="B5931" t="s">
        <v>13066</v>
      </c>
      <c r="C5931">
        <v>504388</v>
      </c>
      <c r="D5931">
        <v>179256</v>
      </c>
      <c r="E5931" t="s">
        <v>1300</v>
      </c>
      <c r="F5931" t="s">
        <v>13067</v>
      </c>
      <c r="G5931">
        <v>-0.49741834800000001</v>
      </c>
      <c r="H5931">
        <v>51.502611049999999</v>
      </c>
      <c r="I5931" t="s">
        <v>1284</v>
      </c>
      <c r="J5931" t="s">
        <v>44</v>
      </c>
      <c r="K5931" t="s">
        <v>48</v>
      </c>
      <c r="L5931" t="str">
        <f t="shared" si="92"/>
        <v>M25/4959K_Active</v>
      </c>
    </row>
    <row r="5932" spans="1:12" x14ac:dyDescent="0.25">
      <c r="A5932">
        <v>5936</v>
      </c>
      <c r="B5932" t="s">
        <v>13068</v>
      </c>
      <c r="C5932">
        <v>478021</v>
      </c>
      <c r="D5932">
        <v>170087</v>
      </c>
      <c r="E5932" t="s">
        <v>1295</v>
      </c>
      <c r="F5932" t="s">
        <v>13069</v>
      </c>
      <c r="G5932">
        <v>-0.87922692899999999</v>
      </c>
      <c r="H5932">
        <v>51.424432869999997</v>
      </c>
      <c r="I5932" t="s">
        <v>1280</v>
      </c>
      <c r="J5932" t="s">
        <v>252</v>
      </c>
      <c r="K5932" t="s">
        <v>101</v>
      </c>
      <c r="L5932" t="str">
        <f t="shared" si="92"/>
        <v>M4/2590B_Inactive</v>
      </c>
    </row>
    <row r="5933" spans="1:12" x14ac:dyDescent="0.25">
      <c r="A5933">
        <v>5937</v>
      </c>
      <c r="B5933" t="s">
        <v>13070</v>
      </c>
      <c r="C5933">
        <v>534486</v>
      </c>
      <c r="D5933">
        <v>152753</v>
      </c>
      <c r="E5933" t="s">
        <v>1300</v>
      </c>
      <c r="F5933" t="s">
        <v>13071</v>
      </c>
      <c r="G5933">
        <v>-7.4038313999999994E-2</v>
      </c>
      <c r="H5933">
        <v>51.258083890000002</v>
      </c>
      <c r="I5933" t="s">
        <v>1284</v>
      </c>
      <c r="J5933" t="s">
        <v>44</v>
      </c>
      <c r="K5933" t="s">
        <v>48</v>
      </c>
      <c r="L5933" t="str">
        <f t="shared" si="92"/>
        <v>M25/4423A_Active</v>
      </c>
    </row>
    <row r="5934" spans="1:12" x14ac:dyDescent="0.25">
      <c r="A5934">
        <v>5938</v>
      </c>
      <c r="B5934" t="s">
        <v>13072</v>
      </c>
      <c r="C5934">
        <v>404485</v>
      </c>
      <c r="D5934">
        <v>295003</v>
      </c>
      <c r="E5934" t="s">
        <v>1282</v>
      </c>
      <c r="F5934" t="s">
        <v>13073</v>
      </c>
      <c r="G5934">
        <v>-1.935278949</v>
      </c>
      <c r="H5934">
        <v>52.552868279999998</v>
      </c>
      <c r="I5934" t="s">
        <v>1284</v>
      </c>
      <c r="J5934" t="s">
        <v>109</v>
      </c>
      <c r="K5934" t="s">
        <v>58</v>
      </c>
      <c r="L5934" t="str">
        <f t="shared" si="92"/>
        <v>M6/5906B_Active</v>
      </c>
    </row>
    <row r="5935" spans="1:12" x14ac:dyDescent="0.25">
      <c r="A5935">
        <v>5939</v>
      </c>
      <c r="B5935" t="s">
        <v>13074</v>
      </c>
      <c r="C5935">
        <v>531166</v>
      </c>
      <c r="D5935">
        <v>200890</v>
      </c>
      <c r="E5935" t="s">
        <v>1300</v>
      </c>
      <c r="F5935" t="s">
        <v>13075</v>
      </c>
      <c r="G5935">
        <v>-0.103735095</v>
      </c>
      <c r="H5935">
        <v>51.691450549999999</v>
      </c>
      <c r="I5935" t="s">
        <v>1284</v>
      </c>
      <c r="J5935" t="s">
        <v>44</v>
      </c>
      <c r="K5935" t="s">
        <v>48</v>
      </c>
      <c r="L5935" t="str">
        <f t="shared" si="92"/>
        <v>M25/5432A_Active</v>
      </c>
    </row>
    <row r="5936" spans="1:12" x14ac:dyDescent="0.25">
      <c r="A5936">
        <v>5940</v>
      </c>
      <c r="B5936" t="s">
        <v>13076</v>
      </c>
      <c r="C5936">
        <v>485460</v>
      </c>
      <c r="D5936">
        <v>175386</v>
      </c>
      <c r="E5936" t="s">
        <v>1295</v>
      </c>
      <c r="F5936" t="s">
        <v>13077</v>
      </c>
      <c r="G5936">
        <v>-0.77098403999999998</v>
      </c>
      <c r="H5936">
        <v>51.470998139999999</v>
      </c>
      <c r="I5936" t="s">
        <v>1280</v>
      </c>
      <c r="J5936" t="s">
        <v>252</v>
      </c>
      <c r="K5936" t="s">
        <v>101</v>
      </c>
      <c r="L5936" t="str">
        <f t="shared" si="92"/>
        <v>M4/2497B_Inactive</v>
      </c>
    </row>
    <row r="5937" spans="1:12" x14ac:dyDescent="0.25">
      <c r="A5937">
        <v>5941</v>
      </c>
      <c r="B5937" t="s">
        <v>13078</v>
      </c>
      <c r="C5937">
        <v>433413</v>
      </c>
      <c r="D5937">
        <v>425855</v>
      </c>
      <c r="E5937" t="s">
        <v>1278</v>
      </c>
      <c r="F5937" t="s">
        <v>13079</v>
      </c>
      <c r="G5937">
        <v>-1.4950532329999999</v>
      </c>
      <c r="H5937">
        <v>53.728046319999997</v>
      </c>
      <c r="I5937" t="s">
        <v>1284</v>
      </c>
      <c r="J5937" t="s">
        <v>98</v>
      </c>
      <c r="K5937" t="s">
        <v>87</v>
      </c>
      <c r="L5937" t="str">
        <f t="shared" si="92"/>
        <v>M62/2176B_Active</v>
      </c>
    </row>
    <row r="5938" spans="1:12" x14ac:dyDescent="0.25">
      <c r="A5938">
        <v>5942</v>
      </c>
      <c r="B5938" t="s">
        <v>13080</v>
      </c>
      <c r="C5938">
        <v>414279</v>
      </c>
      <c r="D5938">
        <v>271722</v>
      </c>
      <c r="E5938" t="s">
        <v>1282</v>
      </c>
      <c r="F5938" t="s">
        <v>13081</v>
      </c>
      <c r="G5938">
        <v>-1.7918178890000001</v>
      </c>
      <c r="H5938">
        <v>52.343406190000003</v>
      </c>
      <c r="I5938" t="s">
        <v>1284</v>
      </c>
      <c r="J5938" t="s">
        <v>1458</v>
      </c>
      <c r="K5938" t="s">
        <v>58</v>
      </c>
      <c r="L5938" t="str">
        <f t="shared" si="92"/>
        <v>M40/9690B_Active</v>
      </c>
    </row>
    <row r="5939" spans="1:12" x14ac:dyDescent="0.25">
      <c r="A5939">
        <v>5943</v>
      </c>
      <c r="B5939" t="s">
        <v>13082</v>
      </c>
      <c r="C5939">
        <v>356375</v>
      </c>
      <c r="D5939">
        <v>424520</v>
      </c>
      <c r="E5939" t="s">
        <v>1287</v>
      </c>
      <c r="F5939" t="s">
        <v>13083</v>
      </c>
      <c r="G5939">
        <v>-2.6624836959999998</v>
      </c>
      <c r="H5939">
        <v>53.715276600000003</v>
      </c>
      <c r="I5939" t="s">
        <v>1284</v>
      </c>
      <c r="J5939" t="s">
        <v>109</v>
      </c>
      <c r="K5939" t="s">
        <v>35</v>
      </c>
      <c r="L5939" t="str">
        <f t="shared" si="92"/>
        <v>M6/7438A_Active</v>
      </c>
    </row>
    <row r="5940" spans="1:12" x14ac:dyDescent="0.25">
      <c r="A5940">
        <v>5944</v>
      </c>
      <c r="B5940" t="s">
        <v>13084</v>
      </c>
      <c r="C5940">
        <v>360327</v>
      </c>
      <c r="D5940">
        <v>185575</v>
      </c>
      <c r="E5940" t="s">
        <v>1278</v>
      </c>
      <c r="F5940" t="s">
        <v>13085</v>
      </c>
      <c r="G5940">
        <v>-2.573781984</v>
      </c>
      <c r="H5940">
        <v>51.567642999999997</v>
      </c>
      <c r="I5940" t="s">
        <v>1284</v>
      </c>
      <c r="J5940" t="s">
        <v>252</v>
      </c>
      <c r="K5940" t="s">
        <v>87</v>
      </c>
      <c r="L5940" t="str">
        <f t="shared" si="92"/>
        <v>M4/3891A_Active</v>
      </c>
    </row>
    <row r="5941" spans="1:12" x14ac:dyDescent="0.25">
      <c r="A5941">
        <v>5945</v>
      </c>
      <c r="B5941" t="s">
        <v>13086</v>
      </c>
      <c r="C5941">
        <v>542090</v>
      </c>
      <c r="D5941">
        <v>154553</v>
      </c>
      <c r="E5941" t="s">
        <v>1292</v>
      </c>
      <c r="F5941" t="s">
        <v>13087</v>
      </c>
      <c r="G5941">
        <v>3.5577695999999999E-2</v>
      </c>
      <c r="H5941">
        <v>51.27241669</v>
      </c>
      <c r="I5941" t="s">
        <v>1284</v>
      </c>
      <c r="J5941" t="s">
        <v>44</v>
      </c>
      <c r="K5941" t="s">
        <v>67</v>
      </c>
      <c r="L5941" t="str">
        <f t="shared" si="92"/>
        <v>M25/4342L_Active</v>
      </c>
    </row>
    <row r="5942" spans="1:12" x14ac:dyDescent="0.25">
      <c r="A5942">
        <v>5946</v>
      </c>
      <c r="B5942" t="s">
        <v>13088</v>
      </c>
      <c r="C5942">
        <v>448875</v>
      </c>
      <c r="D5942">
        <v>420426</v>
      </c>
      <c r="E5942" t="s">
        <v>1287</v>
      </c>
      <c r="F5942" t="s">
        <v>13089</v>
      </c>
      <c r="G5942">
        <v>-1.2615733570000001</v>
      </c>
      <c r="H5942">
        <v>53.678040150000001</v>
      </c>
      <c r="I5942" t="s">
        <v>1280</v>
      </c>
      <c r="J5942" t="s">
        <v>2728</v>
      </c>
      <c r="K5942" t="s">
        <v>35</v>
      </c>
      <c r="L5942" t="str">
        <f t="shared" si="92"/>
        <v>A1/9360A_Inactive</v>
      </c>
    </row>
    <row r="5943" spans="1:12" x14ac:dyDescent="0.25">
      <c r="A5943">
        <v>5947</v>
      </c>
      <c r="B5943" t="s">
        <v>13090</v>
      </c>
      <c r="C5943">
        <v>535277</v>
      </c>
      <c r="D5943">
        <v>200038</v>
      </c>
      <c r="E5943" t="s">
        <v>1292</v>
      </c>
      <c r="F5943" t="s">
        <v>13091</v>
      </c>
      <c r="G5943">
        <v>-4.4625212999999997E-2</v>
      </c>
      <c r="H5943">
        <v>51.682819539999997</v>
      </c>
      <c r="I5943" t="s">
        <v>1284</v>
      </c>
      <c r="J5943" t="s">
        <v>44</v>
      </c>
      <c r="K5943" t="s">
        <v>67</v>
      </c>
      <c r="L5943" t="str">
        <f t="shared" si="92"/>
        <v>M25/5474B_Active</v>
      </c>
    </row>
    <row r="5944" spans="1:12" x14ac:dyDescent="0.25">
      <c r="A5944">
        <v>5948</v>
      </c>
      <c r="B5944" t="s">
        <v>13092</v>
      </c>
      <c r="C5944">
        <v>439395</v>
      </c>
      <c r="D5944">
        <v>465555</v>
      </c>
      <c r="E5944" t="s">
        <v>1282</v>
      </c>
      <c r="F5944" t="s">
        <v>13093</v>
      </c>
      <c r="G5944">
        <v>-1.399299031</v>
      </c>
      <c r="H5944">
        <v>54.084425090000003</v>
      </c>
      <c r="I5944" t="s">
        <v>1284</v>
      </c>
      <c r="J5944" t="s">
        <v>1285</v>
      </c>
      <c r="K5944" t="s">
        <v>58</v>
      </c>
      <c r="L5944" t="str">
        <f t="shared" si="92"/>
        <v>A1M/9872B_Active</v>
      </c>
    </row>
    <row r="5945" spans="1:12" x14ac:dyDescent="0.25">
      <c r="A5945">
        <v>5949</v>
      </c>
      <c r="B5945" t="s">
        <v>13094</v>
      </c>
      <c r="C5945">
        <v>375254</v>
      </c>
      <c r="D5945">
        <v>398007</v>
      </c>
      <c r="E5945" t="s">
        <v>1292</v>
      </c>
      <c r="F5945" t="s">
        <v>13095</v>
      </c>
      <c r="G5945">
        <v>-2.374324895</v>
      </c>
      <c r="H5945">
        <v>53.478217090000001</v>
      </c>
      <c r="I5945" t="s">
        <v>1280</v>
      </c>
      <c r="J5945" t="s">
        <v>185</v>
      </c>
      <c r="K5945" t="s">
        <v>67</v>
      </c>
      <c r="L5945" t="str">
        <f t="shared" si="92"/>
        <v>M60/9185L_Inactive</v>
      </c>
    </row>
    <row r="5946" spans="1:12" x14ac:dyDescent="0.25">
      <c r="A5946">
        <v>5950</v>
      </c>
      <c r="B5946" t="s">
        <v>13096</v>
      </c>
      <c r="C5946">
        <v>455086</v>
      </c>
      <c r="D5946">
        <v>281233</v>
      </c>
      <c r="E5946" t="s">
        <v>1282</v>
      </c>
      <c r="F5946" t="s">
        <v>13097</v>
      </c>
      <c r="G5946">
        <v>-1.1913008620000001</v>
      </c>
      <c r="H5946">
        <v>52.426332780000003</v>
      </c>
      <c r="I5946" t="s">
        <v>1284</v>
      </c>
      <c r="J5946" t="s">
        <v>30</v>
      </c>
      <c r="K5946" t="s">
        <v>58</v>
      </c>
      <c r="L5946" t="str">
        <f t="shared" si="92"/>
        <v>M1/3354B_Active</v>
      </c>
    </row>
    <row r="5947" spans="1:12" x14ac:dyDescent="0.25">
      <c r="A5947">
        <v>5951</v>
      </c>
      <c r="B5947" t="s">
        <v>13098</v>
      </c>
      <c r="C5947">
        <v>401793</v>
      </c>
      <c r="D5947">
        <v>295295</v>
      </c>
      <c r="E5947" t="s">
        <v>1287</v>
      </c>
      <c r="F5947" t="s">
        <v>13099</v>
      </c>
      <c r="G5947">
        <v>-1.9749804010000001</v>
      </c>
      <c r="H5947">
        <v>52.555508150000001</v>
      </c>
      <c r="I5947" t="s">
        <v>1284</v>
      </c>
      <c r="J5947" t="s">
        <v>109</v>
      </c>
      <c r="K5947" t="s">
        <v>35</v>
      </c>
      <c r="L5947" t="str">
        <f t="shared" si="92"/>
        <v>M6/5934A_Active</v>
      </c>
    </row>
    <row r="5948" spans="1:12" x14ac:dyDescent="0.25">
      <c r="A5948">
        <v>5952</v>
      </c>
      <c r="B5948" t="s">
        <v>13100</v>
      </c>
      <c r="C5948">
        <v>553400</v>
      </c>
      <c r="D5948">
        <v>168923</v>
      </c>
      <c r="E5948" t="s">
        <v>1292</v>
      </c>
      <c r="F5948" t="s">
        <v>13101</v>
      </c>
      <c r="G5948">
        <v>0.20377329499999999</v>
      </c>
      <c r="H5948">
        <v>51.398604030000001</v>
      </c>
      <c r="I5948" t="s">
        <v>1284</v>
      </c>
      <c r="J5948" t="s">
        <v>44</v>
      </c>
      <c r="K5948" t="s">
        <v>67</v>
      </c>
      <c r="L5948" t="str">
        <f t="shared" si="92"/>
        <v>M25/4127B_Active</v>
      </c>
    </row>
    <row r="5949" spans="1:12" x14ac:dyDescent="0.25">
      <c r="A5949">
        <v>5953</v>
      </c>
      <c r="B5949" t="s">
        <v>13102</v>
      </c>
      <c r="C5949">
        <v>390360</v>
      </c>
      <c r="D5949">
        <v>402748</v>
      </c>
      <c r="E5949" t="s">
        <v>1300</v>
      </c>
      <c r="F5949" t="s">
        <v>13103</v>
      </c>
      <c r="G5949">
        <v>-2.1468652609999999</v>
      </c>
      <c r="H5949">
        <v>53.521327540000001</v>
      </c>
      <c r="I5949" t="s">
        <v>1284</v>
      </c>
      <c r="J5949" t="s">
        <v>185</v>
      </c>
      <c r="K5949" t="s">
        <v>48</v>
      </c>
      <c r="L5949" t="str">
        <f t="shared" si="92"/>
        <v>M60/9408A_Active</v>
      </c>
    </row>
    <row r="5950" spans="1:12" x14ac:dyDescent="0.25">
      <c r="A5950">
        <v>5954</v>
      </c>
      <c r="B5950" t="s">
        <v>13104</v>
      </c>
      <c r="C5950">
        <v>553106</v>
      </c>
      <c r="D5950">
        <v>167599</v>
      </c>
      <c r="E5950" t="s">
        <v>1278</v>
      </c>
      <c r="F5950" t="s">
        <v>13105</v>
      </c>
      <c r="G5950">
        <v>0.198979668</v>
      </c>
      <c r="H5950">
        <v>51.386786749999999</v>
      </c>
      <c r="I5950" t="s">
        <v>1284</v>
      </c>
      <c r="J5950" t="s">
        <v>368</v>
      </c>
      <c r="K5950" t="s">
        <v>87</v>
      </c>
      <c r="L5950" t="str">
        <f t="shared" si="92"/>
        <v>M20/6289L_Active</v>
      </c>
    </row>
    <row r="5951" spans="1:12" x14ac:dyDescent="0.25">
      <c r="A5951">
        <v>5955</v>
      </c>
      <c r="B5951" t="s">
        <v>13106</v>
      </c>
      <c r="C5951">
        <v>447515</v>
      </c>
      <c r="D5951">
        <v>327797</v>
      </c>
      <c r="E5951" t="s">
        <v>1287</v>
      </c>
      <c r="F5951" t="s">
        <v>13107</v>
      </c>
      <c r="G5951">
        <v>-1.295954265</v>
      </c>
      <c r="H5951">
        <v>52.845609359999997</v>
      </c>
      <c r="I5951" t="s">
        <v>1280</v>
      </c>
      <c r="J5951" t="s">
        <v>30</v>
      </c>
      <c r="K5951" t="s">
        <v>35</v>
      </c>
      <c r="L5951" t="str">
        <f t="shared" si="92"/>
        <v>M1/3855A_Inactive</v>
      </c>
    </row>
    <row r="5952" spans="1:12" x14ac:dyDescent="0.25">
      <c r="A5952">
        <v>5956</v>
      </c>
      <c r="B5952" t="s">
        <v>13108</v>
      </c>
      <c r="C5952">
        <v>447323</v>
      </c>
      <c r="D5952">
        <v>353949</v>
      </c>
      <c r="E5952" t="s">
        <v>1282</v>
      </c>
      <c r="F5952" t="s">
        <v>13109</v>
      </c>
      <c r="G5952">
        <v>-1.2949964</v>
      </c>
      <c r="H5952">
        <v>53.080694520000002</v>
      </c>
      <c r="I5952" t="s">
        <v>1284</v>
      </c>
      <c r="J5952" t="s">
        <v>30</v>
      </c>
      <c r="K5952" t="s">
        <v>58</v>
      </c>
      <c r="L5952" t="str">
        <f t="shared" si="92"/>
        <v>M1/4146B_Active</v>
      </c>
    </row>
    <row r="5953" spans="1:12" x14ac:dyDescent="0.25">
      <c r="A5953">
        <v>5957</v>
      </c>
      <c r="B5953" t="s">
        <v>13110</v>
      </c>
      <c r="C5953">
        <v>416180</v>
      </c>
      <c r="D5953">
        <v>181534</v>
      </c>
      <c r="E5953" t="s">
        <v>1278</v>
      </c>
      <c r="F5953" t="s">
        <v>13111</v>
      </c>
      <c r="G5953">
        <v>-1.7681246319999999</v>
      </c>
      <c r="H5953">
        <v>51.532484859999997</v>
      </c>
      <c r="I5953" t="s">
        <v>1284</v>
      </c>
      <c r="J5953" t="s">
        <v>252</v>
      </c>
      <c r="K5953" t="s">
        <v>87</v>
      </c>
      <c r="L5953" t="str">
        <f t="shared" si="92"/>
        <v>M4/3266A_Active</v>
      </c>
    </row>
    <row r="5954" spans="1:12" x14ac:dyDescent="0.25">
      <c r="A5954">
        <v>5958</v>
      </c>
      <c r="B5954" t="s">
        <v>13112</v>
      </c>
      <c r="C5954">
        <v>501697</v>
      </c>
      <c r="D5954">
        <v>188787</v>
      </c>
      <c r="E5954" t="s">
        <v>1292</v>
      </c>
      <c r="F5954" t="s">
        <v>13113</v>
      </c>
      <c r="G5954">
        <v>-0.53342273500000004</v>
      </c>
      <c r="H5954">
        <v>51.588770840000002</v>
      </c>
      <c r="I5954" t="s">
        <v>1284</v>
      </c>
      <c r="J5954" t="s">
        <v>44</v>
      </c>
      <c r="K5954" t="s">
        <v>67</v>
      </c>
      <c r="L5954" t="str">
        <f t="shared" si="92"/>
        <v>M25/5054B_Active</v>
      </c>
    </row>
    <row r="5955" spans="1:12" x14ac:dyDescent="0.25">
      <c r="A5955">
        <v>5959</v>
      </c>
      <c r="B5955" t="s">
        <v>13114</v>
      </c>
      <c r="C5955">
        <v>556709</v>
      </c>
      <c r="D5955">
        <v>172244</v>
      </c>
      <c r="E5955" t="s">
        <v>1295</v>
      </c>
      <c r="F5955" t="s">
        <v>13115</v>
      </c>
      <c r="G5955">
        <v>0.25276921699999999</v>
      </c>
      <c r="H5955">
        <v>51.427538419999998</v>
      </c>
      <c r="I5955" t="s">
        <v>1280</v>
      </c>
      <c r="J5955" t="s">
        <v>1314</v>
      </c>
      <c r="K5955" t="s">
        <v>101</v>
      </c>
      <c r="L5955" t="str">
        <f t="shared" ref="L5955:L6018" si="93">F5955&amp;"_"&amp;I5955</f>
        <v>A2/8295A_Inactive</v>
      </c>
    </row>
    <row r="5956" spans="1:12" x14ac:dyDescent="0.25">
      <c r="A5956">
        <v>5960</v>
      </c>
      <c r="B5956" t="s">
        <v>13116</v>
      </c>
      <c r="C5956">
        <v>537797</v>
      </c>
      <c r="D5956">
        <v>153666</v>
      </c>
      <c r="E5956" t="s">
        <v>1292</v>
      </c>
      <c r="F5956" t="s">
        <v>13117</v>
      </c>
      <c r="G5956">
        <v>-2.6266907999999999E-2</v>
      </c>
      <c r="H5956">
        <v>51.265498870000002</v>
      </c>
      <c r="I5956" t="s">
        <v>1284</v>
      </c>
      <c r="J5956" t="s">
        <v>44</v>
      </c>
      <c r="K5956" t="s">
        <v>67</v>
      </c>
      <c r="L5956" t="str">
        <f t="shared" si="93"/>
        <v>M25/4387B_Active</v>
      </c>
    </row>
    <row r="5957" spans="1:12" x14ac:dyDescent="0.25">
      <c r="A5957">
        <v>5961</v>
      </c>
      <c r="B5957" t="s">
        <v>13118</v>
      </c>
      <c r="C5957">
        <v>356450</v>
      </c>
      <c r="D5957">
        <v>400526</v>
      </c>
      <c r="E5957" t="s">
        <v>1282</v>
      </c>
      <c r="F5957" t="s">
        <v>13119</v>
      </c>
      <c r="G5957">
        <v>-2.6579888409999999</v>
      </c>
      <c r="H5957">
        <v>53.499632630000001</v>
      </c>
      <c r="I5957" t="s">
        <v>1280</v>
      </c>
      <c r="J5957" t="s">
        <v>109</v>
      </c>
      <c r="K5957" t="s">
        <v>58</v>
      </c>
      <c r="L5957" t="str">
        <f t="shared" si="93"/>
        <v>M6/7179B_Inactive</v>
      </c>
    </row>
    <row r="5958" spans="1:12" x14ac:dyDescent="0.25">
      <c r="A5958">
        <v>5962</v>
      </c>
      <c r="B5958" t="s">
        <v>13120</v>
      </c>
      <c r="C5958">
        <v>547755</v>
      </c>
      <c r="D5958">
        <v>207319</v>
      </c>
      <c r="E5958" t="s">
        <v>1287</v>
      </c>
      <c r="F5958" t="s">
        <v>13121</v>
      </c>
      <c r="G5958">
        <v>0.13882155900000001</v>
      </c>
      <c r="H5958">
        <v>51.745100020000002</v>
      </c>
      <c r="I5958" t="s">
        <v>1284</v>
      </c>
      <c r="J5958" t="s">
        <v>1419</v>
      </c>
      <c r="K5958" t="s">
        <v>35</v>
      </c>
      <c r="L5958" t="str">
        <f t="shared" si="93"/>
        <v>M11/6314A_Active</v>
      </c>
    </row>
    <row r="5959" spans="1:12" x14ac:dyDescent="0.25">
      <c r="A5959">
        <v>5963</v>
      </c>
      <c r="B5959" t="s">
        <v>13122</v>
      </c>
      <c r="C5959">
        <v>534490</v>
      </c>
      <c r="D5959">
        <v>152772</v>
      </c>
      <c r="E5959" t="s">
        <v>1292</v>
      </c>
      <c r="F5959" t="s">
        <v>13123</v>
      </c>
      <c r="G5959">
        <v>-7.3973891E-2</v>
      </c>
      <c r="H5959">
        <v>51.258253689999997</v>
      </c>
      <c r="I5959" t="s">
        <v>1284</v>
      </c>
      <c r="J5959" t="s">
        <v>44</v>
      </c>
      <c r="K5959" t="s">
        <v>67</v>
      </c>
      <c r="L5959" t="str">
        <f t="shared" si="93"/>
        <v>M25/4423L_Active</v>
      </c>
    </row>
    <row r="5960" spans="1:12" x14ac:dyDescent="0.25">
      <c r="A5960">
        <v>5964</v>
      </c>
      <c r="B5960" t="s">
        <v>13124</v>
      </c>
      <c r="C5960">
        <v>448776</v>
      </c>
      <c r="D5960">
        <v>339809</v>
      </c>
      <c r="E5960" t="s">
        <v>1282</v>
      </c>
      <c r="F5960" t="s">
        <v>13125</v>
      </c>
      <c r="G5960">
        <v>-1.2754377029999999</v>
      </c>
      <c r="H5960">
        <v>52.953468149999999</v>
      </c>
      <c r="I5960" t="s">
        <v>1284</v>
      </c>
      <c r="J5960" t="s">
        <v>30</v>
      </c>
      <c r="K5960" t="s">
        <v>58</v>
      </c>
      <c r="L5960" t="str">
        <f t="shared" si="93"/>
        <v>M1/3983B_Active</v>
      </c>
    </row>
    <row r="5961" spans="1:12" x14ac:dyDescent="0.25">
      <c r="A5961">
        <v>5965</v>
      </c>
      <c r="B5961" t="s">
        <v>13126</v>
      </c>
      <c r="C5961">
        <v>451086</v>
      </c>
      <c r="D5961">
        <v>343385</v>
      </c>
      <c r="E5961" t="s">
        <v>1287</v>
      </c>
      <c r="F5961" t="s">
        <v>13127</v>
      </c>
      <c r="G5961">
        <v>-1.2404964140000001</v>
      </c>
      <c r="H5961">
        <v>52.985396309999999</v>
      </c>
      <c r="I5961" t="s">
        <v>1284</v>
      </c>
      <c r="J5961" t="s">
        <v>30</v>
      </c>
      <c r="K5961" t="s">
        <v>35</v>
      </c>
      <c r="L5961" t="str">
        <f t="shared" si="93"/>
        <v>M1/4026J_Active</v>
      </c>
    </row>
    <row r="5962" spans="1:12" x14ac:dyDescent="0.25">
      <c r="A5962">
        <v>5966</v>
      </c>
      <c r="B5962" t="s">
        <v>13128</v>
      </c>
      <c r="C5962">
        <v>385692</v>
      </c>
      <c r="D5962">
        <v>179146</v>
      </c>
      <c r="E5962" t="s">
        <v>1295</v>
      </c>
      <c r="F5962" t="s">
        <v>13129</v>
      </c>
      <c r="G5962">
        <v>-2.207561423</v>
      </c>
      <c r="H5962">
        <v>51.511056349999997</v>
      </c>
      <c r="I5962" t="s">
        <v>1284</v>
      </c>
      <c r="J5962" t="s">
        <v>252</v>
      </c>
      <c r="K5962" t="s">
        <v>101</v>
      </c>
      <c r="L5962" t="str">
        <f t="shared" si="93"/>
        <v>M4/3590B_Active</v>
      </c>
    </row>
    <row r="5963" spans="1:12" x14ac:dyDescent="0.25">
      <c r="A5963">
        <v>5967</v>
      </c>
      <c r="B5963" t="s">
        <v>13130</v>
      </c>
      <c r="C5963">
        <v>358508</v>
      </c>
      <c r="D5963">
        <v>424484</v>
      </c>
      <c r="E5963" t="s">
        <v>1282</v>
      </c>
      <c r="F5963" t="s">
        <v>13131</v>
      </c>
      <c r="G5963">
        <v>-2.6301619500000002</v>
      </c>
      <c r="H5963">
        <v>53.715127279999997</v>
      </c>
      <c r="I5963" t="s">
        <v>1284</v>
      </c>
      <c r="J5963" t="s">
        <v>1615</v>
      </c>
      <c r="K5963" t="s">
        <v>58</v>
      </c>
      <c r="L5963" t="str">
        <f t="shared" si="93"/>
        <v>M61/2328B_Active</v>
      </c>
    </row>
    <row r="5964" spans="1:12" x14ac:dyDescent="0.25">
      <c r="A5964">
        <v>5968</v>
      </c>
      <c r="B5964" t="s">
        <v>13132</v>
      </c>
      <c r="C5964">
        <v>448127</v>
      </c>
      <c r="D5964">
        <v>422575</v>
      </c>
      <c r="E5964" t="s">
        <v>1295</v>
      </c>
      <c r="F5964" t="s">
        <v>13133</v>
      </c>
      <c r="G5964">
        <v>-1.272562811</v>
      </c>
      <c r="H5964">
        <v>53.697422750000001</v>
      </c>
      <c r="I5964" t="s">
        <v>1284</v>
      </c>
      <c r="J5964" t="s">
        <v>98</v>
      </c>
      <c r="K5964" t="s">
        <v>101</v>
      </c>
      <c r="L5964" t="str">
        <f t="shared" si="93"/>
        <v>M62/2342J_Active</v>
      </c>
    </row>
    <row r="5965" spans="1:12" x14ac:dyDescent="0.25">
      <c r="A5965">
        <v>5969</v>
      </c>
      <c r="B5965" t="s">
        <v>13134</v>
      </c>
      <c r="C5965">
        <v>448929</v>
      </c>
      <c r="D5965">
        <v>316715</v>
      </c>
      <c r="E5965" t="s">
        <v>1282</v>
      </c>
      <c r="F5965" t="s">
        <v>13135</v>
      </c>
      <c r="G5965">
        <v>-1.276613853</v>
      </c>
      <c r="H5965">
        <v>52.745869249999998</v>
      </c>
      <c r="I5965" t="s">
        <v>1280</v>
      </c>
      <c r="J5965" t="s">
        <v>30</v>
      </c>
      <c r="K5965" t="s">
        <v>58</v>
      </c>
      <c r="L5965" t="str">
        <f t="shared" si="93"/>
        <v>M1/3738B_Inactive</v>
      </c>
    </row>
    <row r="5966" spans="1:12" x14ac:dyDescent="0.25">
      <c r="A5966">
        <v>5970</v>
      </c>
      <c r="B5966" t="s">
        <v>13136</v>
      </c>
      <c r="C5966">
        <v>500642</v>
      </c>
      <c r="D5966">
        <v>233631</v>
      </c>
      <c r="E5966" t="s">
        <v>1282</v>
      </c>
      <c r="F5966" t="s">
        <v>13137</v>
      </c>
      <c r="G5966">
        <v>-0.53564715500000004</v>
      </c>
      <c r="H5966">
        <v>51.992030159999999</v>
      </c>
      <c r="I5966" t="s">
        <v>1284</v>
      </c>
      <c r="J5966" t="s">
        <v>30</v>
      </c>
      <c r="K5966" t="s">
        <v>58</v>
      </c>
      <c r="L5966" t="str">
        <f t="shared" si="93"/>
        <v>M1/2665B_Active</v>
      </c>
    </row>
    <row r="5967" spans="1:12" x14ac:dyDescent="0.25">
      <c r="A5967">
        <v>5971</v>
      </c>
      <c r="B5967" t="s">
        <v>13138</v>
      </c>
      <c r="C5967">
        <v>430308</v>
      </c>
      <c r="D5967">
        <v>414430</v>
      </c>
      <c r="E5967" t="s">
        <v>1282</v>
      </c>
      <c r="F5967" t="s">
        <v>13139</v>
      </c>
      <c r="G5967">
        <v>-1.543224272</v>
      </c>
      <c r="H5967">
        <v>53.625549450000001</v>
      </c>
      <c r="I5967" t="s">
        <v>1284</v>
      </c>
      <c r="J5967" t="s">
        <v>30</v>
      </c>
      <c r="K5967" t="s">
        <v>58</v>
      </c>
      <c r="L5967" t="str">
        <f t="shared" si="93"/>
        <v>M1/4870L_Active</v>
      </c>
    </row>
    <row r="5968" spans="1:12" x14ac:dyDescent="0.25">
      <c r="A5968">
        <v>5972</v>
      </c>
      <c r="B5968" t="s">
        <v>13140</v>
      </c>
      <c r="C5968">
        <v>430277</v>
      </c>
      <c r="D5968">
        <v>414469</v>
      </c>
      <c r="E5968" t="s">
        <v>1287</v>
      </c>
      <c r="F5968" t="s">
        <v>13141</v>
      </c>
      <c r="G5968">
        <v>-1.5436891989999999</v>
      </c>
      <c r="H5968">
        <v>53.625901759999998</v>
      </c>
      <c r="I5968" t="s">
        <v>1284</v>
      </c>
      <c r="J5968" t="s">
        <v>30</v>
      </c>
      <c r="K5968" t="s">
        <v>35</v>
      </c>
      <c r="L5968" t="str">
        <f t="shared" si="93"/>
        <v>M1/4870A_Active</v>
      </c>
    </row>
    <row r="5969" spans="1:12" x14ac:dyDescent="0.25">
      <c r="A5969">
        <v>5973</v>
      </c>
      <c r="B5969" t="s">
        <v>13142</v>
      </c>
      <c r="C5969">
        <v>407638</v>
      </c>
      <c r="D5969">
        <v>292052</v>
      </c>
      <c r="E5969" t="s">
        <v>1282</v>
      </c>
      <c r="F5969" t="s">
        <v>13143</v>
      </c>
      <c r="G5969">
        <v>-1.8888441279999999</v>
      </c>
      <c r="H5969">
        <v>52.526304469999999</v>
      </c>
      <c r="I5969" t="s">
        <v>1284</v>
      </c>
      <c r="J5969" t="s">
        <v>109</v>
      </c>
      <c r="K5969" t="s">
        <v>58</v>
      </c>
      <c r="L5969" t="str">
        <f t="shared" si="93"/>
        <v>M6/5860B_Active</v>
      </c>
    </row>
    <row r="5970" spans="1:12" x14ac:dyDescent="0.25">
      <c r="A5970">
        <v>5974</v>
      </c>
      <c r="B5970" t="s">
        <v>13144</v>
      </c>
      <c r="C5970">
        <v>397365</v>
      </c>
      <c r="D5970">
        <v>302949</v>
      </c>
      <c r="E5970" t="s">
        <v>1282</v>
      </c>
      <c r="F5970" t="s">
        <v>13145</v>
      </c>
      <c r="G5970">
        <v>-2.040353552</v>
      </c>
      <c r="H5970">
        <v>52.624312330000002</v>
      </c>
      <c r="I5970" t="s">
        <v>1284</v>
      </c>
      <c r="J5970" t="s">
        <v>109</v>
      </c>
      <c r="K5970" t="s">
        <v>58</v>
      </c>
      <c r="L5970" t="str">
        <f t="shared" si="93"/>
        <v>M6/6029B_Active</v>
      </c>
    </row>
    <row r="5971" spans="1:12" x14ac:dyDescent="0.25">
      <c r="A5971">
        <v>5975</v>
      </c>
      <c r="B5971" t="s">
        <v>13146</v>
      </c>
      <c r="C5971">
        <v>367804</v>
      </c>
      <c r="D5971">
        <v>382376</v>
      </c>
      <c r="E5971" t="s">
        <v>1282</v>
      </c>
      <c r="F5971" t="s">
        <v>13147</v>
      </c>
      <c r="G5971">
        <v>-2.4849719590000001</v>
      </c>
      <c r="H5971">
        <v>53.337317560000002</v>
      </c>
      <c r="I5971" t="s">
        <v>1280</v>
      </c>
      <c r="J5971" t="s">
        <v>109</v>
      </c>
      <c r="K5971" t="s">
        <v>58</v>
      </c>
      <c r="L5971" t="str">
        <f t="shared" si="93"/>
        <v>M6/6954B_Inactive</v>
      </c>
    </row>
    <row r="5972" spans="1:12" x14ac:dyDescent="0.25">
      <c r="A5972">
        <v>5976</v>
      </c>
      <c r="B5972" t="s">
        <v>13148</v>
      </c>
      <c r="C5972">
        <v>514887</v>
      </c>
      <c r="D5972">
        <v>202489</v>
      </c>
      <c r="E5972" t="s">
        <v>1292</v>
      </c>
      <c r="F5972" t="s">
        <v>13149</v>
      </c>
      <c r="G5972">
        <v>-0.33861348499999999</v>
      </c>
      <c r="H5972">
        <v>51.709387749999998</v>
      </c>
      <c r="I5972" t="s">
        <v>1284</v>
      </c>
      <c r="J5972" t="s">
        <v>44</v>
      </c>
      <c r="K5972" t="s">
        <v>67</v>
      </c>
      <c r="L5972" t="str">
        <f t="shared" si="93"/>
        <v>M25/5258B_Active</v>
      </c>
    </row>
    <row r="5973" spans="1:12" x14ac:dyDescent="0.25">
      <c r="A5973">
        <v>5977</v>
      </c>
      <c r="B5973" t="s">
        <v>13150</v>
      </c>
      <c r="C5973">
        <v>383717</v>
      </c>
      <c r="D5973">
        <v>342962</v>
      </c>
      <c r="E5973" t="s">
        <v>1282</v>
      </c>
      <c r="F5973" t="s">
        <v>13151</v>
      </c>
      <c r="G5973">
        <v>-2.243979741</v>
      </c>
      <c r="H5973">
        <v>52.983764919999999</v>
      </c>
      <c r="I5973" t="s">
        <v>1284</v>
      </c>
      <c r="J5973" t="s">
        <v>109</v>
      </c>
      <c r="K5973" t="s">
        <v>58</v>
      </c>
      <c r="L5973" t="str">
        <f t="shared" si="93"/>
        <v>M6/6477B_Active</v>
      </c>
    </row>
    <row r="5974" spans="1:12" x14ac:dyDescent="0.25">
      <c r="A5974">
        <v>5978</v>
      </c>
      <c r="B5974" t="s">
        <v>13152</v>
      </c>
      <c r="C5974">
        <v>490427</v>
      </c>
      <c r="D5974">
        <v>276385</v>
      </c>
      <c r="E5974" t="s">
        <v>1295</v>
      </c>
      <c r="F5974" t="s">
        <v>13153</v>
      </c>
      <c r="G5974">
        <v>-0.67299078499999998</v>
      </c>
      <c r="H5974">
        <v>52.378063640000001</v>
      </c>
      <c r="I5974" t="s">
        <v>1280</v>
      </c>
      <c r="J5974" t="s">
        <v>1332</v>
      </c>
      <c r="K5974" t="s">
        <v>101</v>
      </c>
      <c r="L5974" t="str">
        <f t="shared" si="93"/>
        <v>A14/0383A_Inactive</v>
      </c>
    </row>
    <row r="5975" spans="1:12" x14ac:dyDescent="0.25">
      <c r="A5975">
        <v>5979</v>
      </c>
      <c r="B5975" t="s">
        <v>13154</v>
      </c>
      <c r="C5975">
        <v>373375</v>
      </c>
      <c r="D5975">
        <v>378163</v>
      </c>
      <c r="E5975" t="s">
        <v>1287</v>
      </c>
      <c r="F5975" t="s">
        <v>13155</v>
      </c>
      <c r="G5975">
        <v>-2.4009551079999998</v>
      </c>
      <c r="H5975">
        <v>53.29976001</v>
      </c>
      <c r="I5975" t="s">
        <v>1280</v>
      </c>
      <c r="J5975" t="s">
        <v>109</v>
      </c>
      <c r="K5975" t="s">
        <v>35</v>
      </c>
      <c r="L5975" t="str">
        <f t="shared" si="93"/>
        <v>M6/6881A_Inactive</v>
      </c>
    </row>
    <row r="5976" spans="1:12" x14ac:dyDescent="0.25">
      <c r="A5976">
        <v>5980</v>
      </c>
      <c r="B5976" t="s">
        <v>13156</v>
      </c>
      <c r="C5976">
        <v>427828</v>
      </c>
      <c r="D5976">
        <v>426390</v>
      </c>
      <c r="E5976" t="s">
        <v>1278</v>
      </c>
      <c r="F5976" t="s">
        <v>13157</v>
      </c>
      <c r="G5976">
        <v>-1.5796522799999999</v>
      </c>
      <c r="H5976">
        <v>53.733180480000001</v>
      </c>
      <c r="I5976" t="s">
        <v>1284</v>
      </c>
      <c r="J5976" t="s">
        <v>98</v>
      </c>
      <c r="K5976" t="s">
        <v>87</v>
      </c>
      <c r="L5976" t="str">
        <f t="shared" si="93"/>
        <v>M62/2119B_Active</v>
      </c>
    </row>
    <row r="5977" spans="1:12" x14ac:dyDescent="0.25">
      <c r="A5977">
        <v>5981</v>
      </c>
      <c r="B5977" t="s">
        <v>13158</v>
      </c>
      <c r="C5977">
        <v>405705</v>
      </c>
      <c r="D5977">
        <v>272926</v>
      </c>
      <c r="E5977" t="s">
        <v>1282</v>
      </c>
      <c r="F5977" t="s">
        <v>13159</v>
      </c>
      <c r="G5977">
        <v>-1.9176528939999999</v>
      </c>
      <c r="H5977">
        <v>52.354383900000002</v>
      </c>
      <c r="I5977" t="s">
        <v>1284</v>
      </c>
      <c r="J5977" t="s">
        <v>172</v>
      </c>
      <c r="K5977" t="s">
        <v>58</v>
      </c>
      <c r="L5977" t="str">
        <f t="shared" si="93"/>
        <v>M42/6218B_Active</v>
      </c>
    </row>
    <row r="5978" spans="1:12" x14ac:dyDescent="0.25">
      <c r="A5978">
        <v>5982</v>
      </c>
      <c r="B5978" t="s">
        <v>13160</v>
      </c>
      <c r="C5978">
        <v>554914</v>
      </c>
      <c r="D5978">
        <v>171040</v>
      </c>
      <c r="E5978" t="s">
        <v>1292</v>
      </c>
      <c r="F5978" t="s">
        <v>13161</v>
      </c>
      <c r="G5978">
        <v>0.22644418699999999</v>
      </c>
      <c r="H5978">
        <v>51.417214520000002</v>
      </c>
      <c r="I5978" t="s">
        <v>1284</v>
      </c>
      <c r="J5978" t="s">
        <v>44</v>
      </c>
      <c r="K5978" t="s">
        <v>67</v>
      </c>
      <c r="L5978" t="str">
        <f t="shared" si="93"/>
        <v>M25/4101B_Active</v>
      </c>
    </row>
    <row r="5979" spans="1:12" x14ac:dyDescent="0.25">
      <c r="A5979">
        <v>5983</v>
      </c>
      <c r="B5979" t="s">
        <v>13162</v>
      </c>
      <c r="C5979">
        <v>441270</v>
      </c>
      <c r="D5979">
        <v>456570</v>
      </c>
      <c r="E5979" t="s">
        <v>1287</v>
      </c>
      <c r="F5979" t="s">
        <v>13163</v>
      </c>
      <c r="G5979">
        <v>-1.3718573940000001</v>
      </c>
      <c r="H5979">
        <v>54.003530619999999</v>
      </c>
      <c r="I5979" t="s">
        <v>1284</v>
      </c>
      <c r="J5979" t="s">
        <v>1285</v>
      </c>
      <c r="K5979" t="s">
        <v>35</v>
      </c>
      <c r="L5979" t="str">
        <f t="shared" si="93"/>
        <v>A1M/9779A_Active</v>
      </c>
    </row>
    <row r="5980" spans="1:12" x14ac:dyDescent="0.25">
      <c r="A5980">
        <v>5984</v>
      </c>
      <c r="B5980" t="s">
        <v>13164</v>
      </c>
      <c r="C5980">
        <v>439312</v>
      </c>
      <c r="D5980">
        <v>282009</v>
      </c>
      <c r="E5980" t="s">
        <v>1287</v>
      </c>
      <c r="F5980" t="s">
        <v>13165</v>
      </c>
      <c r="G5980">
        <v>-1.42317644</v>
      </c>
      <c r="H5980">
        <v>52.434668000000002</v>
      </c>
      <c r="I5980" t="s">
        <v>1284</v>
      </c>
      <c r="J5980" t="s">
        <v>2079</v>
      </c>
      <c r="K5980" t="s">
        <v>35</v>
      </c>
      <c r="L5980" t="str">
        <f t="shared" si="93"/>
        <v>M69/7999A_Active</v>
      </c>
    </row>
    <row r="5981" spans="1:12" x14ac:dyDescent="0.25">
      <c r="A5981">
        <v>5985</v>
      </c>
      <c r="B5981" t="s">
        <v>13166</v>
      </c>
      <c r="C5981">
        <v>430948</v>
      </c>
      <c r="D5981">
        <v>311371</v>
      </c>
      <c r="E5981" t="s">
        <v>1282</v>
      </c>
      <c r="F5981" t="s">
        <v>13167</v>
      </c>
      <c r="G5981">
        <v>-1.5434696910000001</v>
      </c>
      <c r="H5981">
        <v>52.699153619999997</v>
      </c>
      <c r="I5981" t="s">
        <v>1280</v>
      </c>
      <c r="J5981" t="s">
        <v>2930</v>
      </c>
      <c r="K5981" t="s">
        <v>58</v>
      </c>
      <c r="L5981" t="str">
        <f t="shared" si="93"/>
        <v>A42/6753B_Inactive</v>
      </c>
    </row>
    <row r="5982" spans="1:12" x14ac:dyDescent="0.25">
      <c r="A5982">
        <v>5986</v>
      </c>
      <c r="B5982" t="s">
        <v>13168</v>
      </c>
      <c r="C5982">
        <v>513571</v>
      </c>
      <c r="D5982">
        <v>202641</v>
      </c>
      <c r="E5982" t="s">
        <v>1300</v>
      </c>
      <c r="F5982" t="s">
        <v>1141</v>
      </c>
      <c r="G5982">
        <v>-0.357600955</v>
      </c>
      <c r="H5982">
        <v>51.711021330000001</v>
      </c>
      <c r="I5982" t="s">
        <v>1284</v>
      </c>
      <c r="J5982" t="s">
        <v>44</v>
      </c>
      <c r="K5982" t="s">
        <v>48</v>
      </c>
      <c r="L5982" t="str">
        <f t="shared" si="93"/>
        <v>M25/5246A_Active</v>
      </c>
    </row>
    <row r="5983" spans="1:12" x14ac:dyDescent="0.25">
      <c r="A5983">
        <v>5987</v>
      </c>
      <c r="B5983" t="s">
        <v>13169</v>
      </c>
      <c r="C5983">
        <v>519808</v>
      </c>
      <c r="D5983">
        <v>203118</v>
      </c>
      <c r="E5983" t="s">
        <v>1300</v>
      </c>
      <c r="F5983" t="s">
        <v>13170</v>
      </c>
      <c r="G5983">
        <v>-0.26720813500000001</v>
      </c>
      <c r="H5983">
        <v>51.714012279999999</v>
      </c>
      <c r="I5983" t="s">
        <v>1284</v>
      </c>
      <c r="J5983" t="s">
        <v>44</v>
      </c>
      <c r="K5983" t="s">
        <v>48</v>
      </c>
      <c r="L5983" t="str">
        <f t="shared" si="93"/>
        <v>M25/5304A_Active</v>
      </c>
    </row>
    <row r="5984" spans="1:12" x14ac:dyDescent="0.25">
      <c r="A5984">
        <v>5988</v>
      </c>
      <c r="B5984" t="s">
        <v>13171</v>
      </c>
      <c r="C5984">
        <v>398904</v>
      </c>
      <c r="D5984">
        <v>288534</v>
      </c>
      <c r="E5984" t="s">
        <v>1287</v>
      </c>
      <c r="F5984" t="s">
        <v>13172</v>
      </c>
      <c r="G5984">
        <v>-2.017566092</v>
      </c>
      <c r="H5984">
        <v>52.494728639999998</v>
      </c>
      <c r="I5984" t="s">
        <v>1280</v>
      </c>
      <c r="J5984" t="s">
        <v>226</v>
      </c>
      <c r="K5984" t="s">
        <v>35</v>
      </c>
      <c r="L5984" t="str">
        <f t="shared" si="93"/>
        <v>M5/7087M_Inactive</v>
      </c>
    </row>
    <row r="5985" spans="1:12" x14ac:dyDescent="0.25">
      <c r="A5985">
        <v>5989</v>
      </c>
      <c r="B5985" t="s">
        <v>13173</v>
      </c>
      <c r="C5985">
        <v>455931</v>
      </c>
      <c r="D5985">
        <v>107912</v>
      </c>
      <c r="E5985" t="s">
        <v>1295</v>
      </c>
      <c r="F5985" t="s">
        <v>13174</v>
      </c>
      <c r="G5985">
        <v>-1.206544828</v>
      </c>
      <c r="H5985">
        <v>50.868006250000001</v>
      </c>
      <c r="I5985" t="s">
        <v>1280</v>
      </c>
      <c r="J5985" t="s">
        <v>83</v>
      </c>
      <c r="K5985" t="s">
        <v>101</v>
      </c>
      <c r="L5985" t="str">
        <f t="shared" si="93"/>
        <v>M27/9358A_Inactive</v>
      </c>
    </row>
    <row r="5986" spans="1:12" x14ac:dyDescent="0.25">
      <c r="A5986">
        <v>5990</v>
      </c>
      <c r="B5986" t="s">
        <v>13175</v>
      </c>
      <c r="C5986">
        <v>503936</v>
      </c>
      <c r="D5986">
        <v>164787</v>
      </c>
      <c r="E5986" t="s">
        <v>1300</v>
      </c>
      <c r="F5986" t="s">
        <v>13176</v>
      </c>
      <c r="G5986">
        <v>-0.50817179099999998</v>
      </c>
      <c r="H5986">
        <v>51.37263703</v>
      </c>
      <c r="I5986" t="s">
        <v>1284</v>
      </c>
      <c r="J5986" t="s">
        <v>44</v>
      </c>
      <c r="K5986" t="s">
        <v>48</v>
      </c>
      <c r="L5986" t="str">
        <f t="shared" si="93"/>
        <v>M25/4797A_Active</v>
      </c>
    </row>
    <row r="5987" spans="1:12" x14ac:dyDescent="0.25">
      <c r="A5987">
        <v>5991</v>
      </c>
      <c r="B5987" t="s">
        <v>13177</v>
      </c>
      <c r="C5987">
        <v>543567</v>
      </c>
      <c r="D5987">
        <v>154598</v>
      </c>
      <c r="E5987" t="s">
        <v>1300</v>
      </c>
      <c r="F5987" t="s">
        <v>13178</v>
      </c>
      <c r="G5987">
        <v>5.6754895E-2</v>
      </c>
      <c r="H5987">
        <v>51.272451230000001</v>
      </c>
      <c r="I5987" t="s">
        <v>1284</v>
      </c>
      <c r="J5987" t="s">
        <v>44</v>
      </c>
      <c r="K5987" t="s">
        <v>48</v>
      </c>
      <c r="L5987" t="str">
        <f t="shared" si="93"/>
        <v>M25/4327A_Active</v>
      </c>
    </row>
    <row r="5988" spans="1:12" x14ac:dyDescent="0.25">
      <c r="A5988">
        <v>5992</v>
      </c>
      <c r="B5988" t="s">
        <v>13179</v>
      </c>
      <c r="C5988">
        <v>562682</v>
      </c>
      <c r="D5988">
        <v>171892</v>
      </c>
      <c r="E5988" t="s">
        <v>1278</v>
      </c>
      <c r="F5988" t="s">
        <v>13180</v>
      </c>
      <c r="G5988">
        <v>0.338450264</v>
      </c>
      <c r="H5988">
        <v>51.422694069999999</v>
      </c>
      <c r="I5988" t="s">
        <v>1280</v>
      </c>
      <c r="J5988" t="s">
        <v>1314</v>
      </c>
      <c r="K5988" t="s">
        <v>87</v>
      </c>
      <c r="L5988" t="str">
        <f t="shared" si="93"/>
        <v>A2/8358B_Inactive</v>
      </c>
    </row>
    <row r="5989" spans="1:12" x14ac:dyDescent="0.25">
      <c r="A5989">
        <v>5993</v>
      </c>
      <c r="B5989" t="s">
        <v>13181</v>
      </c>
      <c r="C5989">
        <v>560972</v>
      </c>
      <c r="D5989">
        <v>172677</v>
      </c>
      <c r="E5989" t="s">
        <v>1278</v>
      </c>
      <c r="F5989" t="s">
        <v>13182</v>
      </c>
      <c r="G5989">
        <v>0.31423332700000001</v>
      </c>
      <c r="H5989">
        <v>51.43023462</v>
      </c>
      <c r="I5989" t="s">
        <v>1280</v>
      </c>
      <c r="J5989" t="s">
        <v>1314</v>
      </c>
      <c r="K5989" t="s">
        <v>87</v>
      </c>
      <c r="L5989" t="str">
        <f t="shared" si="93"/>
        <v>A2/8339B_Inactive</v>
      </c>
    </row>
    <row r="5990" spans="1:12" x14ac:dyDescent="0.25">
      <c r="A5990">
        <v>5994</v>
      </c>
      <c r="B5990" t="s">
        <v>13183</v>
      </c>
      <c r="C5990">
        <v>360700</v>
      </c>
      <c r="D5990">
        <v>185257</v>
      </c>
      <c r="E5990" t="s">
        <v>1278</v>
      </c>
      <c r="F5990" t="s">
        <v>13184</v>
      </c>
      <c r="G5990">
        <v>-2.5683648689999998</v>
      </c>
      <c r="H5990">
        <v>51.564810059999999</v>
      </c>
      <c r="I5990" t="s">
        <v>1284</v>
      </c>
      <c r="J5990" t="s">
        <v>252</v>
      </c>
      <c r="K5990" t="s">
        <v>87</v>
      </c>
      <c r="L5990" t="str">
        <f t="shared" si="93"/>
        <v>M4/3886A_Active</v>
      </c>
    </row>
    <row r="5991" spans="1:12" x14ac:dyDescent="0.25">
      <c r="A5991">
        <v>5995</v>
      </c>
      <c r="B5991" t="s">
        <v>13185</v>
      </c>
      <c r="C5991">
        <v>373287</v>
      </c>
      <c r="D5991">
        <v>372816</v>
      </c>
      <c r="E5991" t="s">
        <v>1282</v>
      </c>
      <c r="F5991" t="s">
        <v>13186</v>
      </c>
      <c r="G5991">
        <v>-2.4018242120000002</v>
      </c>
      <c r="H5991">
        <v>53.251693920000001</v>
      </c>
      <c r="I5991" t="s">
        <v>1280</v>
      </c>
      <c r="J5991" t="s">
        <v>109</v>
      </c>
      <c r="K5991" t="s">
        <v>58</v>
      </c>
      <c r="L5991" t="str">
        <f t="shared" si="93"/>
        <v>M6/6827B_Inactive</v>
      </c>
    </row>
    <row r="5992" spans="1:12" x14ac:dyDescent="0.25">
      <c r="A5992">
        <v>5996</v>
      </c>
      <c r="B5992" t="s">
        <v>13187</v>
      </c>
      <c r="C5992">
        <v>429713</v>
      </c>
      <c r="D5992">
        <v>412198</v>
      </c>
      <c r="E5992" t="s">
        <v>1287</v>
      </c>
      <c r="F5992" t="s">
        <v>13188</v>
      </c>
      <c r="G5992">
        <v>-1.5524323449999999</v>
      </c>
      <c r="H5992">
        <v>53.60552234</v>
      </c>
      <c r="I5992" t="s">
        <v>1284</v>
      </c>
      <c r="J5992" t="s">
        <v>30</v>
      </c>
      <c r="K5992" t="s">
        <v>35</v>
      </c>
      <c r="L5992" t="str">
        <f t="shared" si="93"/>
        <v>M1/4846K_Active</v>
      </c>
    </row>
    <row r="5993" spans="1:12" x14ac:dyDescent="0.25">
      <c r="A5993">
        <v>5997</v>
      </c>
      <c r="B5993" t="s">
        <v>13189</v>
      </c>
      <c r="C5993">
        <v>425230</v>
      </c>
      <c r="D5993">
        <v>302656</v>
      </c>
      <c r="E5993" t="s">
        <v>1282</v>
      </c>
      <c r="F5993" t="s">
        <v>13190</v>
      </c>
      <c r="G5993">
        <v>-1.6287427320000001</v>
      </c>
      <c r="H5993">
        <v>52.6211056</v>
      </c>
      <c r="I5993" t="s">
        <v>1280</v>
      </c>
      <c r="J5993" t="s">
        <v>172</v>
      </c>
      <c r="K5993" t="s">
        <v>58</v>
      </c>
      <c r="L5993" t="str">
        <f t="shared" si="93"/>
        <v>M42/6647B_Inactive</v>
      </c>
    </row>
    <row r="5994" spans="1:12" x14ac:dyDescent="0.25">
      <c r="A5994">
        <v>5998</v>
      </c>
      <c r="B5994" t="s">
        <v>13191</v>
      </c>
      <c r="C5994">
        <v>439896</v>
      </c>
      <c r="D5994">
        <v>434194</v>
      </c>
      <c r="E5994" t="s">
        <v>1287</v>
      </c>
      <c r="F5994" t="s">
        <v>13192</v>
      </c>
      <c r="G5994">
        <v>-1.395724489</v>
      </c>
      <c r="H5994">
        <v>53.802539189999997</v>
      </c>
      <c r="I5994" t="s">
        <v>1284</v>
      </c>
      <c r="J5994" t="s">
        <v>30</v>
      </c>
      <c r="K5994" t="s">
        <v>35</v>
      </c>
      <c r="L5994" t="str">
        <f t="shared" si="93"/>
        <v>M1/5143A_Active</v>
      </c>
    </row>
    <row r="5995" spans="1:12" x14ac:dyDescent="0.25">
      <c r="A5995">
        <v>5999</v>
      </c>
      <c r="B5995" t="s">
        <v>13193</v>
      </c>
      <c r="C5995">
        <v>391056</v>
      </c>
      <c r="D5995">
        <v>179500</v>
      </c>
      <c r="E5995" t="s">
        <v>1278</v>
      </c>
      <c r="F5995" t="s">
        <v>13194</v>
      </c>
      <c r="G5995">
        <v>-2.1302769439999998</v>
      </c>
      <c r="H5995">
        <v>51.514351159999997</v>
      </c>
      <c r="I5995" t="s">
        <v>1284</v>
      </c>
      <c r="J5995" t="s">
        <v>252</v>
      </c>
      <c r="K5995" t="s">
        <v>87</v>
      </c>
      <c r="L5995" t="str">
        <f t="shared" si="93"/>
        <v>M4/3536A_Active</v>
      </c>
    </row>
    <row r="5996" spans="1:12" x14ac:dyDescent="0.25">
      <c r="A5996">
        <v>6000</v>
      </c>
      <c r="B5996" t="s">
        <v>13195</v>
      </c>
      <c r="C5996">
        <v>418981</v>
      </c>
      <c r="D5996">
        <v>287192</v>
      </c>
      <c r="E5996" t="s">
        <v>1282</v>
      </c>
      <c r="F5996" t="s">
        <v>13196</v>
      </c>
      <c r="G5996">
        <v>-1.7219282039999999</v>
      </c>
      <c r="H5996">
        <v>52.482339189999998</v>
      </c>
      <c r="I5996" t="s">
        <v>1284</v>
      </c>
      <c r="J5996" t="s">
        <v>109</v>
      </c>
      <c r="K5996" t="s">
        <v>58</v>
      </c>
      <c r="L5996" t="str">
        <f t="shared" si="93"/>
        <v>M6/5716B_Active</v>
      </c>
    </row>
    <row r="5997" spans="1:12" x14ac:dyDescent="0.25">
      <c r="A5997">
        <v>6001</v>
      </c>
      <c r="B5997" t="s">
        <v>13197</v>
      </c>
      <c r="C5997">
        <v>420193</v>
      </c>
      <c r="D5997">
        <v>296013</v>
      </c>
      <c r="E5997" t="s">
        <v>1282</v>
      </c>
      <c r="F5997" t="s">
        <v>13198</v>
      </c>
      <c r="G5997">
        <v>-1.703548531</v>
      </c>
      <c r="H5997">
        <v>52.561596260000002</v>
      </c>
      <c r="I5997" t="s">
        <v>1280</v>
      </c>
      <c r="J5997" t="s">
        <v>172</v>
      </c>
      <c r="K5997" t="s">
        <v>58</v>
      </c>
      <c r="L5997" t="str">
        <f t="shared" si="93"/>
        <v>M42/6561B_Inactive</v>
      </c>
    </row>
    <row r="5998" spans="1:12" x14ac:dyDescent="0.25">
      <c r="A5998">
        <v>6002</v>
      </c>
      <c r="B5998" t="s">
        <v>13199</v>
      </c>
      <c r="C5998">
        <v>357377</v>
      </c>
      <c r="D5998">
        <v>431714</v>
      </c>
      <c r="E5998" t="s">
        <v>1287</v>
      </c>
      <c r="F5998" t="s">
        <v>13200</v>
      </c>
      <c r="G5998">
        <v>-2.6482984269999998</v>
      </c>
      <c r="H5998">
        <v>53.780014639999997</v>
      </c>
      <c r="I5998" t="s">
        <v>1284</v>
      </c>
      <c r="J5998" t="s">
        <v>109</v>
      </c>
      <c r="K5998" t="s">
        <v>35</v>
      </c>
      <c r="L5998" t="str">
        <f t="shared" si="93"/>
        <v>M6/7517A_Active</v>
      </c>
    </row>
    <row r="5999" spans="1:12" x14ac:dyDescent="0.25">
      <c r="A5999">
        <v>6003</v>
      </c>
      <c r="B5999" t="s">
        <v>13201</v>
      </c>
      <c r="C5999">
        <v>430811</v>
      </c>
      <c r="D5999">
        <v>426531</v>
      </c>
      <c r="E5999" t="s">
        <v>1295</v>
      </c>
      <c r="F5999" t="s">
        <v>13202</v>
      </c>
      <c r="G5999">
        <v>-1.534422623</v>
      </c>
      <c r="H5999">
        <v>53.734281590000002</v>
      </c>
      <c r="I5999" t="s">
        <v>1284</v>
      </c>
      <c r="J5999" t="s">
        <v>98</v>
      </c>
      <c r="K5999" t="s">
        <v>101</v>
      </c>
      <c r="L5999" t="str">
        <f t="shared" si="93"/>
        <v>M62/2149J_Active</v>
      </c>
    </row>
    <row r="6000" spans="1:12" x14ac:dyDescent="0.25">
      <c r="A6000">
        <v>6004</v>
      </c>
      <c r="B6000" t="s">
        <v>13203</v>
      </c>
      <c r="C6000">
        <v>453641</v>
      </c>
      <c r="D6000">
        <v>303156</v>
      </c>
      <c r="E6000" t="s">
        <v>1287</v>
      </c>
      <c r="F6000" t="s">
        <v>13204</v>
      </c>
      <c r="G6000">
        <v>-1.209024103</v>
      </c>
      <c r="H6000">
        <v>52.623543830000003</v>
      </c>
      <c r="I6000" t="s">
        <v>1284</v>
      </c>
      <c r="J6000" t="s">
        <v>30</v>
      </c>
      <c r="K6000" t="s">
        <v>35</v>
      </c>
      <c r="L6000" t="str">
        <f t="shared" si="93"/>
        <v>M1/3579A_Active</v>
      </c>
    </row>
    <row r="6001" spans="1:12" x14ac:dyDescent="0.25">
      <c r="A6001">
        <v>6005</v>
      </c>
      <c r="B6001" t="s">
        <v>13205</v>
      </c>
      <c r="C6001">
        <v>396110</v>
      </c>
      <c r="D6001">
        <v>274620</v>
      </c>
      <c r="E6001" t="s">
        <v>1282</v>
      </c>
      <c r="F6001" t="s">
        <v>13206</v>
      </c>
      <c r="G6001">
        <v>-2.058551215</v>
      </c>
      <c r="H6001">
        <v>52.369626410000002</v>
      </c>
      <c r="I6001" t="s">
        <v>1284</v>
      </c>
      <c r="J6001" t="s">
        <v>226</v>
      </c>
      <c r="K6001" t="s">
        <v>58</v>
      </c>
      <c r="L6001" t="str">
        <f t="shared" si="93"/>
        <v>M5/7242A_Active</v>
      </c>
    </row>
    <row r="6002" spans="1:12" x14ac:dyDescent="0.25">
      <c r="A6002">
        <v>6006</v>
      </c>
      <c r="B6002" t="s">
        <v>13207</v>
      </c>
      <c r="C6002">
        <v>376459</v>
      </c>
      <c r="D6002">
        <v>396451</v>
      </c>
      <c r="E6002" t="s">
        <v>1292</v>
      </c>
      <c r="F6002" t="s">
        <v>13208</v>
      </c>
      <c r="G6002">
        <v>-2.3560523920000001</v>
      </c>
      <c r="H6002">
        <v>53.464286860000001</v>
      </c>
      <c r="I6002" t="s">
        <v>1280</v>
      </c>
      <c r="J6002" t="s">
        <v>185</v>
      </c>
      <c r="K6002" t="s">
        <v>67</v>
      </c>
      <c r="L6002" t="str">
        <f t="shared" si="93"/>
        <v>M60/9164B_Inactive</v>
      </c>
    </row>
    <row r="6003" spans="1:12" x14ac:dyDescent="0.25">
      <c r="A6003">
        <v>6007</v>
      </c>
      <c r="B6003" t="s">
        <v>13209</v>
      </c>
      <c r="C6003">
        <v>447003</v>
      </c>
      <c r="D6003">
        <v>324897</v>
      </c>
      <c r="E6003" t="s">
        <v>1282</v>
      </c>
      <c r="F6003" t="s">
        <v>13210</v>
      </c>
      <c r="G6003">
        <v>-1.3039718520000001</v>
      </c>
      <c r="H6003">
        <v>52.819586780000002</v>
      </c>
      <c r="I6003" t="s">
        <v>1280</v>
      </c>
      <c r="J6003" t="s">
        <v>30</v>
      </c>
      <c r="K6003" t="s">
        <v>58</v>
      </c>
      <c r="L6003" t="str">
        <f t="shared" si="93"/>
        <v>M1/3825L_Inactive</v>
      </c>
    </row>
    <row r="6004" spans="1:12" x14ac:dyDescent="0.25">
      <c r="A6004">
        <v>6008</v>
      </c>
      <c r="B6004" t="s">
        <v>13211</v>
      </c>
      <c r="C6004">
        <v>396329</v>
      </c>
      <c r="D6004">
        <v>180019</v>
      </c>
      <c r="E6004" t="s">
        <v>1278</v>
      </c>
      <c r="F6004" t="s">
        <v>13212</v>
      </c>
      <c r="G6004">
        <v>-2.0542941510000001</v>
      </c>
      <c r="H6004">
        <v>51.519077930000002</v>
      </c>
      <c r="I6004" t="s">
        <v>1284</v>
      </c>
      <c r="J6004" t="s">
        <v>252</v>
      </c>
      <c r="K6004" t="s">
        <v>87</v>
      </c>
      <c r="L6004" t="str">
        <f t="shared" si="93"/>
        <v>M4/3483A_Active</v>
      </c>
    </row>
    <row r="6005" spans="1:12" x14ac:dyDescent="0.25">
      <c r="A6005">
        <v>6009</v>
      </c>
      <c r="B6005" t="s">
        <v>13213</v>
      </c>
      <c r="C6005">
        <v>393035</v>
      </c>
      <c r="D6005">
        <v>395670</v>
      </c>
      <c r="E6005" t="s">
        <v>1278</v>
      </c>
      <c r="F6005" t="s">
        <v>13214</v>
      </c>
      <c r="G6005">
        <v>-2.1063603789999998</v>
      </c>
      <c r="H6005">
        <v>53.457750570000002</v>
      </c>
      <c r="I6005" t="s">
        <v>1284</v>
      </c>
      <c r="J6005" t="s">
        <v>2278</v>
      </c>
      <c r="K6005" t="s">
        <v>87</v>
      </c>
      <c r="L6005" t="str">
        <f t="shared" si="93"/>
        <v>M67/8431B_Active</v>
      </c>
    </row>
    <row r="6006" spans="1:12" x14ac:dyDescent="0.25">
      <c r="A6006">
        <v>6010</v>
      </c>
      <c r="B6006" t="s">
        <v>13215</v>
      </c>
      <c r="C6006">
        <v>377346</v>
      </c>
      <c r="D6006">
        <v>353661</v>
      </c>
      <c r="E6006" t="s">
        <v>1282</v>
      </c>
      <c r="F6006" t="s">
        <v>1192</v>
      </c>
      <c r="G6006">
        <v>-2.339629161</v>
      </c>
      <c r="H6006">
        <v>53.07970435</v>
      </c>
      <c r="I6006" t="s">
        <v>1280</v>
      </c>
      <c r="J6006" t="s">
        <v>109</v>
      </c>
      <c r="K6006" t="s">
        <v>58</v>
      </c>
      <c r="L6006" t="str">
        <f t="shared" si="93"/>
        <v>M6/6626B_Inactive</v>
      </c>
    </row>
    <row r="6007" spans="1:12" x14ac:dyDescent="0.25">
      <c r="A6007">
        <v>6011</v>
      </c>
      <c r="B6007" t="s">
        <v>13216</v>
      </c>
      <c r="C6007">
        <v>445268</v>
      </c>
      <c r="D6007">
        <v>368575</v>
      </c>
      <c r="E6007" t="s">
        <v>1287</v>
      </c>
      <c r="F6007" t="s">
        <v>13217</v>
      </c>
      <c r="G6007">
        <v>-1.323610999</v>
      </c>
      <c r="H6007">
        <v>53.212334509999998</v>
      </c>
      <c r="I6007" t="s">
        <v>1280</v>
      </c>
      <c r="J6007" t="s">
        <v>30</v>
      </c>
      <c r="K6007" t="s">
        <v>35</v>
      </c>
      <c r="L6007" t="str">
        <f t="shared" si="93"/>
        <v>M1/4302A_Inactive</v>
      </c>
    </row>
    <row r="6008" spans="1:12" x14ac:dyDescent="0.25">
      <c r="A6008">
        <v>6012</v>
      </c>
      <c r="B6008" t="s">
        <v>13218</v>
      </c>
      <c r="C6008">
        <v>358065</v>
      </c>
      <c r="D6008">
        <v>181349</v>
      </c>
      <c r="E6008" t="s">
        <v>1287</v>
      </c>
      <c r="F6008" t="s">
        <v>13219</v>
      </c>
      <c r="G6008">
        <v>-2.6059100919999998</v>
      </c>
      <c r="H6008">
        <v>51.529482190000003</v>
      </c>
      <c r="I6008" t="s">
        <v>1284</v>
      </c>
      <c r="J6008" t="s">
        <v>226</v>
      </c>
      <c r="K6008" t="s">
        <v>35</v>
      </c>
      <c r="L6008" t="str">
        <f t="shared" si="93"/>
        <v>M5/8356B_Active</v>
      </c>
    </row>
    <row r="6009" spans="1:12" x14ac:dyDescent="0.25">
      <c r="A6009">
        <v>6013</v>
      </c>
      <c r="B6009" t="s">
        <v>13220</v>
      </c>
      <c r="C6009">
        <v>506402</v>
      </c>
      <c r="D6009">
        <v>159775</v>
      </c>
      <c r="E6009" t="s">
        <v>1292</v>
      </c>
      <c r="F6009" t="s">
        <v>13221</v>
      </c>
      <c r="G6009">
        <v>-0.47425147200000001</v>
      </c>
      <c r="H6009">
        <v>51.327129499999998</v>
      </c>
      <c r="I6009" t="s">
        <v>1284</v>
      </c>
      <c r="J6009" t="s">
        <v>44</v>
      </c>
      <c r="K6009" t="s">
        <v>67</v>
      </c>
      <c r="L6009" t="str">
        <f t="shared" si="93"/>
        <v>M25/4742B_Active</v>
      </c>
    </row>
    <row r="6010" spans="1:12" x14ac:dyDescent="0.25">
      <c r="A6010">
        <v>6014</v>
      </c>
      <c r="B6010" t="s">
        <v>13222</v>
      </c>
      <c r="C6010">
        <v>444972</v>
      </c>
      <c r="D6010">
        <v>359623</v>
      </c>
      <c r="E6010" t="s">
        <v>1287</v>
      </c>
      <c r="F6010" t="s">
        <v>13223</v>
      </c>
      <c r="G6010">
        <v>-1.329298103</v>
      </c>
      <c r="H6010">
        <v>53.131897549999998</v>
      </c>
      <c r="I6010" t="s">
        <v>1280</v>
      </c>
      <c r="J6010" t="s">
        <v>30</v>
      </c>
      <c r="K6010" t="s">
        <v>35</v>
      </c>
      <c r="L6010" t="str">
        <f t="shared" si="93"/>
        <v>M1/4211A_Inactive</v>
      </c>
    </row>
    <row r="6011" spans="1:12" x14ac:dyDescent="0.25">
      <c r="A6011">
        <v>6015</v>
      </c>
      <c r="B6011" t="s">
        <v>13224</v>
      </c>
      <c r="C6011">
        <v>358351</v>
      </c>
      <c r="D6011">
        <v>423237</v>
      </c>
      <c r="E6011" t="s">
        <v>1287</v>
      </c>
      <c r="F6011" t="s">
        <v>13225</v>
      </c>
      <c r="G6011">
        <v>-2.6323723229999998</v>
      </c>
      <c r="H6011">
        <v>53.70390742</v>
      </c>
      <c r="I6011" t="s">
        <v>1280</v>
      </c>
      <c r="J6011" t="s">
        <v>1615</v>
      </c>
      <c r="K6011" t="s">
        <v>35</v>
      </c>
      <c r="L6011" t="str">
        <f t="shared" si="93"/>
        <v>M61/2315A_Inactive</v>
      </c>
    </row>
    <row r="6012" spans="1:12" x14ac:dyDescent="0.25">
      <c r="A6012">
        <v>6016</v>
      </c>
      <c r="B6012" t="s">
        <v>13226</v>
      </c>
      <c r="C6012">
        <v>576460</v>
      </c>
      <c r="D6012">
        <v>158080</v>
      </c>
      <c r="E6012" t="s">
        <v>1278</v>
      </c>
      <c r="F6012" t="s">
        <v>13227</v>
      </c>
      <c r="G6012">
        <v>0.52956735099999996</v>
      </c>
      <c r="H6012">
        <v>51.294503689999999</v>
      </c>
      <c r="I6012" t="s">
        <v>1284</v>
      </c>
      <c r="J6012" t="s">
        <v>368</v>
      </c>
      <c r="K6012" t="s">
        <v>87</v>
      </c>
      <c r="L6012" t="str">
        <f t="shared" si="93"/>
        <v>M20/6580B_Active</v>
      </c>
    </row>
    <row r="6013" spans="1:12" x14ac:dyDescent="0.25">
      <c r="A6013">
        <v>6017</v>
      </c>
      <c r="B6013" t="s">
        <v>13228</v>
      </c>
      <c r="C6013">
        <v>391389</v>
      </c>
      <c r="D6013">
        <v>304453</v>
      </c>
      <c r="E6013" t="s">
        <v>1278</v>
      </c>
      <c r="F6013" t="s">
        <v>13229</v>
      </c>
      <c r="G6013">
        <v>-2.1286742919999999</v>
      </c>
      <c r="H6013">
        <v>52.63776936</v>
      </c>
      <c r="I6013" t="s">
        <v>1280</v>
      </c>
      <c r="J6013" t="s">
        <v>1354</v>
      </c>
      <c r="K6013" t="s">
        <v>87</v>
      </c>
      <c r="L6013" t="str">
        <f t="shared" si="93"/>
        <v>M54/3159K_Inactive</v>
      </c>
    </row>
    <row r="6014" spans="1:12" x14ac:dyDescent="0.25">
      <c r="A6014">
        <v>6018</v>
      </c>
      <c r="B6014" t="s">
        <v>13230</v>
      </c>
      <c r="C6014">
        <v>555745</v>
      </c>
      <c r="D6014">
        <v>174868</v>
      </c>
      <c r="E6014" t="s">
        <v>1300</v>
      </c>
      <c r="F6014" t="s">
        <v>13231</v>
      </c>
      <c r="G6014">
        <v>0.24006717999999999</v>
      </c>
      <c r="H6014">
        <v>51.451380139999998</v>
      </c>
      <c r="I6014" t="s">
        <v>1284</v>
      </c>
      <c r="J6014" t="s">
        <v>44</v>
      </c>
      <c r="K6014" t="s">
        <v>48</v>
      </c>
      <c r="L6014" t="str">
        <f t="shared" si="93"/>
        <v>M25/4058A_Active</v>
      </c>
    </row>
    <row r="6015" spans="1:12" x14ac:dyDescent="0.25">
      <c r="A6015">
        <v>6019</v>
      </c>
      <c r="B6015" t="s">
        <v>13232</v>
      </c>
      <c r="C6015">
        <v>447969</v>
      </c>
      <c r="D6015">
        <v>312671</v>
      </c>
      <c r="E6015" t="s">
        <v>1282</v>
      </c>
      <c r="F6015" t="s">
        <v>13233</v>
      </c>
      <c r="G6015">
        <v>-1.291422303</v>
      </c>
      <c r="H6015">
        <v>52.709603710000003</v>
      </c>
      <c r="I6015" t="s">
        <v>1284</v>
      </c>
      <c r="J6015" t="s">
        <v>30</v>
      </c>
      <c r="K6015" t="s">
        <v>58</v>
      </c>
      <c r="L6015" t="str">
        <f t="shared" si="93"/>
        <v>M1/3696B_Active</v>
      </c>
    </row>
    <row r="6016" spans="1:12" x14ac:dyDescent="0.25">
      <c r="A6016">
        <v>6020</v>
      </c>
      <c r="B6016" t="s">
        <v>13234</v>
      </c>
      <c r="C6016">
        <v>444952</v>
      </c>
      <c r="D6016">
        <v>359059</v>
      </c>
      <c r="E6016" t="s">
        <v>1282</v>
      </c>
      <c r="F6016" t="s">
        <v>13235</v>
      </c>
      <c r="G6016">
        <v>-1.3296758339999999</v>
      </c>
      <c r="H6016">
        <v>53.126829870000002</v>
      </c>
      <c r="I6016" t="s">
        <v>1280</v>
      </c>
      <c r="J6016" t="s">
        <v>30</v>
      </c>
      <c r="K6016" t="s">
        <v>58</v>
      </c>
      <c r="L6016" t="str">
        <f t="shared" si="93"/>
        <v>M1/4206B_Inactive</v>
      </c>
    </row>
    <row r="6017" spans="1:12" x14ac:dyDescent="0.25">
      <c r="A6017">
        <v>6021</v>
      </c>
      <c r="B6017" t="s">
        <v>13236</v>
      </c>
      <c r="C6017">
        <v>512979</v>
      </c>
      <c r="D6017">
        <v>202885</v>
      </c>
      <c r="E6017" t="s">
        <v>1292</v>
      </c>
      <c r="F6017" t="s">
        <v>13237</v>
      </c>
      <c r="G6017">
        <v>-0.36608596900000001</v>
      </c>
      <c r="H6017">
        <v>51.713333609999999</v>
      </c>
      <c r="I6017" t="s">
        <v>1284</v>
      </c>
      <c r="J6017" t="s">
        <v>44</v>
      </c>
      <c r="K6017" t="s">
        <v>67</v>
      </c>
      <c r="L6017" t="str">
        <f t="shared" si="93"/>
        <v>M25/5241B_Active</v>
      </c>
    </row>
    <row r="6018" spans="1:12" x14ac:dyDescent="0.25">
      <c r="A6018">
        <v>6022</v>
      </c>
      <c r="B6018" t="s">
        <v>13238</v>
      </c>
      <c r="C6018">
        <v>304941</v>
      </c>
      <c r="D6018">
        <v>114218</v>
      </c>
      <c r="E6018" t="s">
        <v>1282</v>
      </c>
      <c r="F6018" t="s">
        <v>13239</v>
      </c>
      <c r="G6018">
        <v>-3.353736772</v>
      </c>
      <c r="H6018">
        <v>50.919557920000003</v>
      </c>
      <c r="I6018" t="s">
        <v>1284</v>
      </c>
      <c r="J6018" t="s">
        <v>226</v>
      </c>
      <c r="K6018" t="s">
        <v>58</v>
      </c>
      <c r="L6018" t="str">
        <f t="shared" si="93"/>
        <v>M5/9307A_Active</v>
      </c>
    </row>
    <row r="6019" spans="1:12" x14ac:dyDescent="0.25">
      <c r="A6019">
        <v>6023</v>
      </c>
      <c r="B6019" t="s">
        <v>13240</v>
      </c>
      <c r="C6019">
        <v>374567</v>
      </c>
      <c r="D6019">
        <v>400422</v>
      </c>
      <c r="E6019" t="s">
        <v>1300</v>
      </c>
      <c r="F6019" t="s">
        <v>13241</v>
      </c>
      <c r="G6019">
        <v>-2.384872482</v>
      </c>
      <c r="H6019">
        <v>53.499890929999999</v>
      </c>
      <c r="I6019" t="s">
        <v>1280</v>
      </c>
      <c r="J6019" t="s">
        <v>185</v>
      </c>
      <c r="K6019" t="s">
        <v>48</v>
      </c>
      <c r="L6019" t="str">
        <f t="shared" ref="L6019:L6082" si="94">F6019&amp;"_"&amp;I6019</f>
        <v>M60/9213K_Inactive</v>
      </c>
    </row>
    <row r="6020" spans="1:12" x14ac:dyDescent="0.25">
      <c r="A6020">
        <v>6024</v>
      </c>
      <c r="B6020" t="s">
        <v>13242</v>
      </c>
      <c r="C6020">
        <v>376843</v>
      </c>
      <c r="D6020">
        <v>396287</v>
      </c>
      <c r="E6020" t="s">
        <v>1292</v>
      </c>
      <c r="F6020" t="s">
        <v>13243</v>
      </c>
      <c r="G6020">
        <v>-2.350256527</v>
      </c>
      <c r="H6020">
        <v>53.462829929999998</v>
      </c>
      <c r="I6020" t="s">
        <v>1280</v>
      </c>
      <c r="J6020" t="s">
        <v>185</v>
      </c>
      <c r="K6020" t="s">
        <v>67</v>
      </c>
      <c r="L6020" t="str">
        <f t="shared" si="94"/>
        <v>M60/9159B_Inactive</v>
      </c>
    </row>
    <row r="6021" spans="1:12" x14ac:dyDescent="0.25">
      <c r="A6021">
        <v>6025</v>
      </c>
      <c r="B6021" t="s">
        <v>13244</v>
      </c>
      <c r="C6021">
        <v>546112</v>
      </c>
      <c r="D6021">
        <v>155449</v>
      </c>
      <c r="E6021" t="s">
        <v>1300</v>
      </c>
      <c r="F6021" t="s">
        <v>13245</v>
      </c>
      <c r="G6021">
        <v>9.3561035000000001E-2</v>
      </c>
      <c r="H6021">
        <v>51.279451979999997</v>
      </c>
      <c r="I6021" t="s">
        <v>1280</v>
      </c>
      <c r="J6021" t="s">
        <v>44</v>
      </c>
      <c r="K6021" t="s">
        <v>48</v>
      </c>
      <c r="L6021" t="str">
        <f t="shared" si="94"/>
        <v>M25/4300A_Inactive</v>
      </c>
    </row>
    <row r="6022" spans="1:12" x14ac:dyDescent="0.25">
      <c r="A6022">
        <v>6026</v>
      </c>
      <c r="B6022" t="s">
        <v>13246</v>
      </c>
      <c r="C6022">
        <v>403786</v>
      </c>
      <c r="D6022">
        <v>416490</v>
      </c>
      <c r="E6022" t="s">
        <v>1295</v>
      </c>
      <c r="F6022" t="s">
        <v>13247</v>
      </c>
      <c r="G6022">
        <v>-1.9442045539999999</v>
      </c>
      <c r="H6022">
        <v>53.644920130000003</v>
      </c>
      <c r="I6022" t="s">
        <v>1284</v>
      </c>
      <c r="J6022" t="s">
        <v>98</v>
      </c>
      <c r="K6022" t="s">
        <v>101</v>
      </c>
      <c r="L6022" t="str">
        <f t="shared" si="94"/>
        <v>M62/1808A_Active</v>
      </c>
    </row>
    <row r="6023" spans="1:12" x14ac:dyDescent="0.25">
      <c r="A6023">
        <v>6027</v>
      </c>
      <c r="B6023" t="s">
        <v>13248</v>
      </c>
      <c r="C6023">
        <v>443565</v>
      </c>
      <c r="D6023">
        <v>389264</v>
      </c>
      <c r="E6023" t="s">
        <v>1287</v>
      </c>
      <c r="F6023" t="s">
        <v>13249</v>
      </c>
      <c r="G6023">
        <v>-1.346278726</v>
      </c>
      <c r="H6023">
        <v>53.39843183</v>
      </c>
      <c r="I6023" t="s">
        <v>1280</v>
      </c>
      <c r="J6023" t="s">
        <v>30</v>
      </c>
      <c r="K6023" t="s">
        <v>35</v>
      </c>
      <c r="L6023" t="str">
        <f t="shared" si="94"/>
        <v>M1/4557J_Inactive</v>
      </c>
    </row>
    <row r="6024" spans="1:12" x14ac:dyDescent="0.25">
      <c r="A6024">
        <v>6028</v>
      </c>
      <c r="B6024" t="s">
        <v>13250</v>
      </c>
      <c r="C6024">
        <v>519826</v>
      </c>
      <c r="D6024">
        <v>276147</v>
      </c>
      <c r="E6024" t="s">
        <v>1282</v>
      </c>
      <c r="F6024" t="s">
        <v>13251</v>
      </c>
      <c r="G6024">
        <v>-0.24137961399999999</v>
      </c>
      <c r="H6024">
        <v>52.370290439999998</v>
      </c>
      <c r="I6024" t="s">
        <v>1280</v>
      </c>
      <c r="J6024" t="s">
        <v>3863</v>
      </c>
      <c r="K6024" t="s">
        <v>58</v>
      </c>
      <c r="L6024" t="str">
        <f t="shared" si="94"/>
        <v>A14M/7180B_Inactive</v>
      </c>
    </row>
    <row r="6025" spans="1:12" x14ac:dyDescent="0.25">
      <c r="A6025">
        <v>6029</v>
      </c>
      <c r="B6025" t="s">
        <v>13252</v>
      </c>
      <c r="C6025">
        <v>440284</v>
      </c>
      <c r="D6025">
        <v>282322</v>
      </c>
      <c r="E6025" t="s">
        <v>1282</v>
      </c>
      <c r="F6025" t="s">
        <v>13253</v>
      </c>
      <c r="G6025">
        <v>-1.4088421760000001</v>
      </c>
      <c r="H6025">
        <v>52.437411140000002</v>
      </c>
      <c r="I6025" t="s">
        <v>1284</v>
      </c>
      <c r="J6025" t="s">
        <v>109</v>
      </c>
      <c r="K6025" t="s">
        <v>58</v>
      </c>
      <c r="L6025" t="str">
        <f t="shared" si="94"/>
        <v>M6/5490B_Active</v>
      </c>
    </row>
    <row r="6026" spans="1:12" x14ac:dyDescent="0.25">
      <c r="A6026">
        <v>6030</v>
      </c>
      <c r="B6026" t="s">
        <v>13254</v>
      </c>
      <c r="C6026">
        <v>435219</v>
      </c>
      <c r="D6026">
        <v>399567</v>
      </c>
      <c r="E6026" t="s">
        <v>1287</v>
      </c>
      <c r="F6026" t="s">
        <v>13255</v>
      </c>
      <c r="G6026">
        <v>-1.4706402540000001</v>
      </c>
      <c r="H6026">
        <v>53.49165713</v>
      </c>
      <c r="I6026" t="s">
        <v>1284</v>
      </c>
      <c r="J6026" t="s">
        <v>30</v>
      </c>
      <c r="K6026" t="s">
        <v>35</v>
      </c>
      <c r="L6026" t="str">
        <f t="shared" si="94"/>
        <v>M1/4701A_Active</v>
      </c>
    </row>
    <row r="6027" spans="1:12" x14ac:dyDescent="0.25">
      <c r="A6027">
        <v>6031</v>
      </c>
      <c r="B6027" t="s">
        <v>13256</v>
      </c>
      <c r="C6027">
        <v>363166</v>
      </c>
      <c r="D6027">
        <v>392298</v>
      </c>
      <c r="E6027" t="s">
        <v>1295</v>
      </c>
      <c r="F6027" t="s">
        <v>13257</v>
      </c>
      <c r="G6027">
        <v>-2.5557832180000002</v>
      </c>
      <c r="H6027">
        <v>53.426195049999997</v>
      </c>
      <c r="I6027" t="s">
        <v>1280</v>
      </c>
      <c r="J6027" t="s">
        <v>98</v>
      </c>
      <c r="K6027" t="s">
        <v>101</v>
      </c>
      <c r="L6027" t="str">
        <f t="shared" si="94"/>
        <v>M62/1296A_Inactive</v>
      </c>
    </row>
    <row r="6028" spans="1:12" x14ac:dyDescent="0.25">
      <c r="A6028">
        <v>6032</v>
      </c>
      <c r="B6028" t="s">
        <v>13258</v>
      </c>
      <c r="C6028">
        <v>440338</v>
      </c>
      <c r="D6028">
        <v>460681</v>
      </c>
      <c r="E6028" t="s">
        <v>1287</v>
      </c>
      <c r="F6028" t="s">
        <v>13259</v>
      </c>
      <c r="G6028">
        <v>-1.3855314949999999</v>
      </c>
      <c r="H6028">
        <v>54.040549710000001</v>
      </c>
      <c r="I6028" t="s">
        <v>1284</v>
      </c>
      <c r="J6028" t="s">
        <v>1285</v>
      </c>
      <c r="K6028" t="s">
        <v>35</v>
      </c>
      <c r="L6028" t="str">
        <f t="shared" si="94"/>
        <v>A1M/9822A_Active</v>
      </c>
    </row>
    <row r="6029" spans="1:12" x14ac:dyDescent="0.25">
      <c r="A6029">
        <v>6033</v>
      </c>
      <c r="B6029" t="s">
        <v>13260</v>
      </c>
      <c r="C6029">
        <v>480998</v>
      </c>
      <c r="D6029">
        <v>171755</v>
      </c>
      <c r="E6029" t="s">
        <v>1295</v>
      </c>
      <c r="F6029" t="s">
        <v>13261</v>
      </c>
      <c r="G6029">
        <v>-0.83603990699999997</v>
      </c>
      <c r="H6029">
        <v>51.439011229999998</v>
      </c>
      <c r="I6029" t="s">
        <v>1280</v>
      </c>
      <c r="J6029" t="s">
        <v>252</v>
      </c>
      <c r="K6029" t="s">
        <v>101</v>
      </c>
      <c r="L6029" t="str">
        <f t="shared" si="94"/>
        <v>M4/2555B_Inactive</v>
      </c>
    </row>
    <row r="6030" spans="1:12" x14ac:dyDescent="0.25">
      <c r="A6030">
        <v>6034</v>
      </c>
      <c r="B6030" t="s">
        <v>13262</v>
      </c>
      <c r="C6030">
        <v>436840</v>
      </c>
      <c r="D6030">
        <v>283423</v>
      </c>
      <c r="E6030" t="s">
        <v>1287</v>
      </c>
      <c r="F6030" t="s">
        <v>13263</v>
      </c>
      <c r="G6030">
        <v>-1.45938032</v>
      </c>
      <c r="H6030">
        <v>52.447550360000001</v>
      </c>
      <c r="I6030" t="s">
        <v>1280</v>
      </c>
      <c r="J6030" t="s">
        <v>109</v>
      </c>
      <c r="K6030" t="s">
        <v>35</v>
      </c>
      <c r="L6030" t="str">
        <f t="shared" si="94"/>
        <v>M6/5527A_Inactive</v>
      </c>
    </row>
    <row r="6031" spans="1:12" x14ac:dyDescent="0.25">
      <c r="A6031">
        <v>6035</v>
      </c>
      <c r="B6031" t="s">
        <v>13264</v>
      </c>
      <c r="C6031">
        <v>551351</v>
      </c>
      <c r="D6031">
        <v>165884</v>
      </c>
      <c r="E6031" t="s">
        <v>1292</v>
      </c>
      <c r="F6031" t="s">
        <v>13265</v>
      </c>
      <c r="G6031">
        <v>0.173047496</v>
      </c>
      <c r="H6031">
        <v>51.371847959999997</v>
      </c>
      <c r="I6031" t="s">
        <v>1284</v>
      </c>
      <c r="J6031" t="s">
        <v>44</v>
      </c>
      <c r="K6031" t="s">
        <v>67</v>
      </c>
      <c r="L6031" t="str">
        <f t="shared" si="94"/>
        <v>M25/4164B_Active</v>
      </c>
    </row>
    <row r="6032" spans="1:12" x14ac:dyDescent="0.25">
      <c r="A6032">
        <v>6036</v>
      </c>
      <c r="B6032" t="s">
        <v>13266</v>
      </c>
      <c r="C6032">
        <v>502144</v>
      </c>
      <c r="D6032">
        <v>172216</v>
      </c>
      <c r="E6032" t="s">
        <v>1292</v>
      </c>
      <c r="F6032" t="s">
        <v>13267</v>
      </c>
      <c r="G6032">
        <v>-0.53177004900000002</v>
      </c>
      <c r="H6032">
        <v>51.439739760000002</v>
      </c>
      <c r="I6032" t="s">
        <v>1284</v>
      </c>
      <c r="J6032" t="s">
        <v>44</v>
      </c>
      <c r="K6032" t="s">
        <v>67</v>
      </c>
      <c r="L6032" t="str">
        <f t="shared" si="94"/>
        <v>M25/4883B_Active</v>
      </c>
    </row>
    <row r="6033" spans="1:12" x14ac:dyDescent="0.25">
      <c r="A6033">
        <v>6037</v>
      </c>
      <c r="B6033" t="s">
        <v>13268</v>
      </c>
      <c r="C6033">
        <v>397720</v>
      </c>
      <c r="D6033">
        <v>302593</v>
      </c>
      <c r="E6033" t="s">
        <v>1282</v>
      </c>
      <c r="F6033" t="s">
        <v>13269</v>
      </c>
      <c r="G6033">
        <v>-2.035106855</v>
      </c>
      <c r="H6033">
        <v>52.621113659999999</v>
      </c>
      <c r="I6033" t="s">
        <v>1284</v>
      </c>
      <c r="J6033" t="s">
        <v>109</v>
      </c>
      <c r="K6033" t="s">
        <v>58</v>
      </c>
      <c r="L6033" t="str">
        <f t="shared" si="94"/>
        <v>M6/6024B_Active</v>
      </c>
    </row>
    <row r="6034" spans="1:12" x14ac:dyDescent="0.25">
      <c r="A6034">
        <v>6038</v>
      </c>
      <c r="B6034" t="s">
        <v>13270</v>
      </c>
      <c r="C6034">
        <v>440231</v>
      </c>
      <c r="D6034">
        <v>461168</v>
      </c>
      <c r="E6034" t="s">
        <v>1287</v>
      </c>
      <c r="F6034" t="s">
        <v>13271</v>
      </c>
      <c r="G6034">
        <v>-1.387100953</v>
      </c>
      <c r="H6034">
        <v>54.044934750000003</v>
      </c>
      <c r="I6034" t="s">
        <v>1284</v>
      </c>
      <c r="J6034" t="s">
        <v>1285</v>
      </c>
      <c r="K6034" t="s">
        <v>35</v>
      </c>
      <c r="L6034" t="str">
        <f t="shared" si="94"/>
        <v>A1M/9827A_Active</v>
      </c>
    </row>
    <row r="6035" spans="1:12" x14ac:dyDescent="0.25">
      <c r="A6035">
        <v>6039</v>
      </c>
      <c r="B6035" t="s">
        <v>13272</v>
      </c>
      <c r="C6035">
        <v>390512</v>
      </c>
      <c r="D6035">
        <v>238714</v>
      </c>
      <c r="E6035" t="s">
        <v>1295</v>
      </c>
      <c r="F6035" t="s">
        <v>13273</v>
      </c>
      <c r="G6035">
        <v>-2.1397519869999999</v>
      </c>
      <c r="H6035">
        <v>52.046745960000003</v>
      </c>
      <c r="I6035" t="s">
        <v>1280</v>
      </c>
      <c r="J6035" t="s">
        <v>3350</v>
      </c>
      <c r="K6035" t="s">
        <v>101</v>
      </c>
      <c r="L6035" t="str">
        <f t="shared" si="94"/>
        <v>M50/2007B_Inactive</v>
      </c>
    </row>
    <row r="6036" spans="1:12" x14ac:dyDescent="0.25">
      <c r="A6036">
        <v>6040</v>
      </c>
      <c r="B6036" t="s">
        <v>13274</v>
      </c>
      <c r="C6036">
        <v>427273</v>
      </c>
      <c r="D6036">
        <v>305106</v>
      </c>
      <c r="E6036" t="s">
        <v>1287</v>
      </c>
      <c r="F6036" t="s">
        <v>13275</v>
      </c>
      <c r="G6036">
        <v>-1.5983650519999999</v>
      </c>
      <c r="H6036">
        <v>52.643031550000003</v>
      </c>
      <c r="I6036" t="s">
        <v>1284</v>
      </c>
      <c r="J6036" t="s">
        <v>172</v>
      </c>
      <c r="K6036" t="s">
        <v>35</v>
      </c>
      <c r="L6036" t="str">
        <f t="shared" si="94"/>
        <v>M42/6679A_Active</v>
      </c>
    </row>
    <row r="6037" spans="1:12" x14ac:dyDescent="0.25">
      <c r="A6037">
        <v>6041</v>
      </c>
      <c r="B6037" t="s">
        <v>13276</v>
      </c>
      <c r="C6037">
        <v>362993</v>
      </c>
      <c r="D6037">
        <v>181673</v>
      </c>
      <c r="E6037" t="s">
        <v>1278</v>
      </c>
      <c r="F6037" t="s">
        <v>13277</v>
      </c>
      <c r="G6037">
        <v>-2.534906726</v>
      </c>
      <c r="H6037">
        <v>51.532741260000002</v>
      </c>
      <c r="I6037" t="s">
        <v>1284</v>
      </c>
      <c r="J6037" t="s">
        <v>252</v>
      </c>
      <c r="K6037" t="s">
        <v>87</v>
      </c>
      <c r="L6037" t="str">
        <f t="shared" si="94"/>
        <v>M4/3843A_Active</v>
      </c>
    </row>
    <row r="6038" spans="1:12" x14ac:dyDescent="0.25">
      <c r="A6038">
        <v>6042</v>
      </c>
      <c r="B6038" t="s">
        <v>13278</v>
      </c>
      <c r="C6038">
        <v>462667</v>
      </c>
      <c r="D6038">
        <v>106447</v>
      </c>
      <c r="E6038" t="s">
        <v>1278</v>
      </c>
      <c r="F6038" t="s">
        <v>13279</v>
      </c>
      <c r="G6038">
        <v>-1.111082517</v>
      </c>
      <c r="H6038">
        <v>50.85414274</v>
      </c>
      <c r="I6038" t="s">
        <v>1280</v>
      </c>
      <c r="J6038" t="s">
        <v>83</v>
      </c>
      <c r="K6038" t="s">
        <v>87</v>
      </c>
      <c r="L6038" t="str">
        <f t="shared" si="94"/>
        <v>M27/9428B_Inactive</v>
      </c>
    </row>
    <row r="6039" spans="1:12" x14ac:dyDescent="0.25">
      <c r="A6039">
        <v>6043</v>
      </c>
      <c r="B6039" t="s">
        <v>13280</v>
      </c>
      <c r="C6039">
        <v>401867</v>
      </c>
      <c r="D6039">
        <v>182811</v>
      </c>
      <c r="E6039" t="s">
        <v>1295</v>
      </c>
      <c r="F6039" t="s">
        <v>13281</v>
      </c>
      <c r="G6039">
        <v>-1.974463785</v>
      </c>
      <c r="H6039">
        <v>51.544192729999999</v>
      </c>
      <c r="I6039" t="s">
        <v>1284</v>
      </c>
      <c r="J6039" t="s">
        <v>252</v>
      </c>
      <c r="K6039" t="s">
        <v>101</v>
      </c>
      <c r="L6039" t="str">
        <f t="shared" si="94"/>
        <v>M4/3420B_Active</v>
      </c>
    </row>
    <row r="6040" spans="1:12" x14ac:dyDescent="0.25">
      <c r="A6040">
        <v>6044</v>
      </c>
      <c r="B6040" t="s">
        <v>13282</v>
      </c>
      <c r="C6040">
        <v>446104</v>
      </c>
      <c r="D6040">
        <v>115342</v>
      </c>
      <c r="E6040" t="s">
        <v>1278</v>
      </c>
      <c r="F6040" t="s">
        <v>13283</v>
      </c>
      <c r="G6040">
        <v>-1.3452472639999999</v>
      </c>
      <c r="H6040">
        <v>50.935679790000002</v>
      </c>
      <c r="I6040" t="s">
        <v>1280</v>
      </c>
      <c r="J6040" t="s">
        <v>83</v>
      </c>
      <c r="K6040" t="s">
        <v>87</v>
      </c>
      <c r="L6040" t="str">
        <f t="shared" si="94"/>
        <v>M27/9215B_Inactive</v>
      </c>
    </row>
    <row r="6041" spans="1:12" x14ac:dyDescent="0.25">
      <c r="A6041">
        <v>6045</v>
      </c>
      <c r="B6041" t="s">
        <v>13284</v>
      </c>
      <c r="C6041">
        <v>434950</v>
      </c>
      <c r="D6041">
        <v>477671</v>
      </c>
      <c r="E6041" t="s">
        <v>1287</v>
      </c>
      <c r="F6041" t="s">
        <v>13285</v>
      </c>
      <c r="G6041">
        <v>-1.465845531</v>
      </c>
      <c r="H6041">
        <v>54.193629790000003</v>
      </c>
      <c r="I6041" t="s">
        <v>1284</v>
      </c>
      <c r="J6041" t="s">
        <v>1285</v>
      </c>
      <c r="K6041" t="s">
        <v>35</v>
      </c>
      <c r="L6041" t="str">
        <f t="shared" si="94"/>
        <v>A1M/7049A_Active</v>
      </c>
    </row>
    <row r="6042" spans="1:12" x14ac:dyDescent="0.25">
      <c r="A6042">
        <v>6046</v>
      </c>
      <c r="B6042" t="s">
        <v>13286</v>
      </c>
      <c r="C6042">
        <v>440980</v>
      </c>
      <c r="D6042">
        <v>456973</v>
      </c>
      <c r="E6042" t="s">
        <v>1287</v>
      </c>
      <c r="F6042" t="s">
        <v>13287</v>
      </c>
      <c r="G6042">
        <v>-1.3762273629999999</v>
      </c>
      <c r="H6042">
        <v>54.007175400000001</v>
      </c>
      <c r="I6042" t="s">
        <v>1284</v>
      </c>
      <c r="J6042" t="s">
        <v>1285</v>
      </c>
      <c r="K6042" t="s">
        <v>35</v>
      </c>
      <c r="L6042" t="str">
        <f t="shared" si="94"/>
        <v>A1M/9784A_Active</v>
      </c>
    </row>
    <row r="6043" spans="1:12" x14ac:dyDescent="0.25">
      <c r="A6043">
        <v>6047</v>
      </c>
      <c r="B6043" t="s">
        <v>13288</v>
      </c>
      <c r="C6043">
        <v>562068</v>
      </c>
      <c r="D6043">
        <v>172321</v>
      </c>
      <c r="E6043" t="s">
        <v>1278</v>
      </c>
      <c r="F6043" t="s">
        <v>13289</v>
      </c>
      <c r="G6043">
        <v>0.32982299700000001</v>
      </c>
      <c r="H6043">
        <v>51.426724049999997</v>
      </c>
      <c r="I6043" t="s">
        <v>1280</v>
      </c>
      <c r="J6043" t="s">
        <v>1314</v>
      </c>
      <c r="K6043" t="s">
        <v>87</v>
      </c>
      <c r="L6043" t="str">
        <f t="shared" si="94"/>
        <v>A2/8351B_Inactive</v>
      </c>
    </row>
    <row r="6044" spans="1:12" x14ac:dyDescent="0.25">
      <c r="A6044">
        <v>6048</v>
      </c>
      <c r="B6044" t="s">
        <v>13290</v>
      </c>
      <c r="C6044">
        <v>438726</v>
      </c>
      <c r="D6044">
        <v>466887</v>
      </c>
      <c r="E6044" t="s">
        <v>1282</v>
      </c>
      <c r="F6044" t="s">
        <v>13291</v>
      </c>
      <c r="G6044">
        <v>-1.4093549139999999</v>
      </c>
      <c r="H6044">
        <v>54.096446219999997</v>
      </c>
      <c r="I6044" t="s">
        <v>1284</v>
      </c>
      <c r="J6044" t="s">
        <v>1285</v>
      </c>
      <c r="K6044" t="s">
        <v>58</v>
      </c>
      <c r="L6044" t="str">
        <f t="shared" si="94"/>
        <v>A1M/9887B_Active</v>
      </c>
    </row>
    <row r="6045" spans="1:12" x14ac:dyDescent="0.25">
      <c r="A6045">
        <v>6049</v>
      </c>
      <c r="B6045" t="s">
        <v>13292</v>
      </c>
      <c r="C6045">
        <v>502305</v>
      </c>
      <c r="D6045">
        <v>229561</v>
      </c>
      <c r="E6045" t="s">
        <v>1287</v>
      </c>
      <c r="F6045" t="s">
        <v>13293</v>
      </c>
      <c r="G6045">
        <v>-0.51264695299999996</v>
      </c>
      <c r="H6045">
        <v>51.955146069999998</v>
      </c>
      <c r="I6045" t="s">
        <v>1284</v>
      </c>
      <c r="J6045" t="s">
        <v>30</v>
      </c>
      <c r="K6045" t="s">
        <v>35</v>
      </c>
      <c r="L6045" t="str">
        <f t="shared" si="94"/>
        <v>M1/2620A_Active</v>
      </c>
    </row>
    <row r="6046" spans="1:12" x14ac:dyDescent="0.25">
      <c r="A6046">
        <v>6050</v>
      </c>
      <c r="B6046" t="s">
        <v>13294</v>
      </c>
      <c r="C6046">
        <v>578695</v>
      </c>
      <c r="D6046">
        <v>157453</v>
      </c>
      <c r="E6046" t="s">
        <v>1295</v>
      </c>
      <c r="F6046" t="s">
        <v>13295</v>
      </c>
      <c r="G6046">
        <v>0.56127560899999995</v>
      </c>
      <c r="H6046">
        <v>51.288175160000002</v>
      </c>
      <c r="I6046" t="s">
        <v>1280</v>
      </c>
      <c r="J6046" t="s">
        <v>368</v>
      </c>
      <c r="K6046" t="s">
        <v>101</v>
      </c>
      <c r="L6046" t="str">
        <f t="shared" si="94"/>
        <v>M20/6600A_Inactive</v>
      </c>
    </row>
    <row r="6047" spans="1:12" x14ac:dyDescent="0.25">
      <c r="A6047">
        <v>6051</v>
      </c>
      <c r="B6047" t="s">
        <v>13296</v>
      </c>
      <c r="C6047">
        <v>426256</v>
      </c>
      <c r="D6047">
        <v>262663</v>
      </c>
      <c r="E6047" t="s">
        <v>1282</v>
      </c>
      <c r="F6047" t="s">
        <v>13297</v>
      </c>
      <c r="G6047">
        <v>-1.616715396</v>
      </c>
      <c r="H6047">
        <v>52.261524899999998</v>
      </c>
      <c r="I6047" t="s">
        <v>1284</v>
      </c>
      <c r="J6047" t="s">
        <v>1458</v>
      </c>
      <c r="K6047" t="s">
        <v>58</v>
      </c>
      <c r="L6047" t="str">
        <f t="shared" si="94"/>
        <v>M40/9535B_Active</v>
      </c>
    </row>
    <row r="6048" spans="1:12" x14ac:dyDescent="0.25">
      <c r="A6048">
        <v>6052</v>
      </c>
      <c r="B6048" t="s">
        <v>13298</v>
      </c>
      <c r="C6048">
        <v>382646</v>
      </c>
      <c r="D6048">
        <v>406213</v>
      </c>
      <c r="E6048" t="s">
        <v>1287</v>
      </c>
      <c r="F6048" t="s">
        <v>13299</v>
      </c>
      <c r="G6048">
        <v>-2.2634049589999998</v>
      </c>
      <c r="H6048">
        <v>53.55227206</v>
      </c>
      <c r="I6048" t="s">
        <v>1284</v>
      </c>
      <c r="J6048" t="s">
        <v>3235</v>
      </c>
      <c r="K6048" t="s">
        <v>35</v>
      </c>
      <c r="L6048" t="str">
        <f t="shared" si="94"/>
        <v>M66/4134B_Active</v>
      </c>
    </row>
    <row r="6049" spans="1:12" x14ac:dyDescent="0.25">
      <c r="A6049">
        <v>6053</v>
      </c>
      <c r="B6049" t="s">
        <v>13300</v>
      </c>
      <c r="C6049">
        <v>449051</v>
      </c>
      <c r="D6049">
        <v>128078</v>
      </c>
      <c r="E6049" t="s">
        <v>1295</v>
      </c>
      <c r="F6049" t="s">
        <v>13301</v>
      </c>
      <c r="G6049">
        <v>-1.3015939670000001</v>
      </c>
      <c r="H6049">
        <v>51.049956829999999</v>
      </c>
      <c r="I6049" t="s">
        <v>1280</v>
      </c>
      <c r="J6049" t="s">
        <v>73</v>
      </c>
      <c r="K6049" t="s">
        <v>101</v>
      </c>
      <c r="L6049" t="str">
        <f t="shared" si="94"/>
        <v>M3/2052B_Inactive</v>
      </c>
    </row>
    <row r="6050" spans="1:12" x14ac:dyDescent="0.25">
      <c r="A6050">
        <v>6054</v>
      </c>
      <c r="B6050" t="s">
        <v>13302</v>
      </c>
      <c r="C6050">
        <v>373743</v>
      </c>
      <c r="D6050">
        <v>376202</v>
      </c>
      <c r="E6050" t="s">
        <v>1282</v>
      </c>
      <c r="F6050" t="s">
        <v>13303</v>
      </c>
      <c r="G6050">
        <v>-2.3952708230000002</v>
      </c>
      <c r="H6050">
        <v>53.282151859999999</v>
      </c>
      <c r="I6050" t="s">
        <v>1280</v>
      </c>
      <c r="J6050" t="s">
        <v>109</v>
      </c>
      <c r="K6050" t="s">
        <v>58</v>
      </c>
      <c r="L6050" t="str">
        <f t="shared" si="94"/>
        <v>M6/6860B_Inactive</v>
      </c>
    </row>
    <row r="6051" spans="1:12" x14ac:dyDescent="0.25">
      <c r="A6051">
        <v>6055</v>
      </c>
      <c r="B6051" t="s">
        <v>13304</v>
      </c>
      <c r="C6051">
        <v>444679</v>
      </c>
      <c r="D6051">
        <v>358221</v>
      </c>
      <c r="E6051" t="s">
        <v>1287</v>
      </c>
      <c r="F6051" t="s">
        <v>13305</v>
      </c>
      <c r="G6051">
        <v>-1.333871679</v>
      </c>
      <c r="H6051">
        <v>53.119320610000003</v>
      </c>
      <c r="I6051" t="s">
        <v>1280</v>
      </c>
      <c r="J6051" t="s">
        <v>30</v>
      </c>
      <c r="K6051" t="s">
        <v>35</v>
      </c>
      <c r="L6051" t="str">
        <f t="shared" si="94"/>
        <v>M1/4197A_Inactive</v>
      </c>
    </row>
    <row r="6052" spans="1:12" x14ac:dyDescent="0.25">
      <c r="A6052">
        <v>6056</v>
      </c>
      <c r="B6052" t="s">
        <v>13306</v>
      </c>
      <c r="C6052">
        <v>462590</v>
      </c>
      <c r="D6052">
        <v>262767</v>
      </c>
      <c r="E6052" t="s">
        <v>1282</v>
      </c>
      <c r="F6052" t="s">
        <v>13307</v>
      </c>
      <c r="G6052">
        <v>-1.0843905229999999</v>
      </c>
      <c r="H6052">
        <v>52.259534279999997</v>
      </c>
      <c r="I6052" t="s">
        <v>1280</v>
      </c>
      <c r="J6052" t="s">
        <v>30</v>
      </c>
      <c r="K6052" t="s">
        <v>58</v>
      </c>
      <c r="L6052" t="str">
        <f t="shared" si="94"/>
        <v>M1/3152B_Inactive</v>
      </c>
    </row>
    <row r="6053" spans="1:12" x14ac:dyDescent="0.25">
      <c r="A6053">
        <v>6057</v>
      </c>
      <c r="B6053" t="s">
        <v>13308</v>
      </c>
      <c r="C6053">
        <v>501279</v>
      </c>
      <c r="D6053">
        <v>232382</v>
      </c>
      <c r="E6053" t="s">
        <v>1282</v>
      </c>
      <c r="F6053" t="s">
        <v>13309</v>
      </c>
      <c r="G6053">
        <v>-0.52674123399999995</v>
      </c>
      <c r="H6053">
        <v>51.980688690000001</v>
      </c>
      <c r="I6053" t="s">
        <v>1284</v>
      </c>
      <c r="J6053" t="s">
        <v>30</v>
      </c>
      <c r="K6053" t="s">
        <v>58</v>
      </c>
      <c r="L6053" t="str">
        <f t="shared" si="94"/>
        <v>M1/2651B_Active</v>
      </c>
    </row>
    <row r="6054" spans="1:12" x14ac:dyDescent="0.25">
      <c r="A6054">
        <v>6058</v>
      </c>
      <c r="B6054" t="s">
        <v>13310</v>
      </c>
      <c r="C6054">
        <v>443079</v>
      </c>
      <c r="D6054">
        <v>440118</v>
      </c>
      <c r="E6054" t="s">
        <v>1287</v>
      </c>
      <c r="F6054" t="s">
        <v>13311</v>
      </c>
      <c r="G6054">
        <v>-1.346571594</v>
      </c>
      <c r="H6054">
        <v>53.855527969999997</v>
      </c>
      <c r="I6054" t="s">
        <v>1284</v>
      </c>
      <c r="J6054" t="s">
        <v>1285</v>
      </c>
      <c r="K6054" t="s">
        <v>35</v>
      </c>
      <c r="L6054" t="str">
        <f t="shared" si="94"/>
        <v>A1M/9586A_Active</v>
      </c>
    </row>
    <row r="6055" spans="1:12" x14ac:dyDescent="0.25">
      <c r="A6055">
        <v>6059</v>
      </c>
      <c r="B6055" t="s">
        <v>13312</v>
      </c>
      <c r="C6055">
        <v>495311</v>
      </c>
      <c r="D6055">
        <v>237617</v>
      </c>
      <c r="E6055" t="s">
        <v>1282</v>
      </c>
      <c r="F6055" t="s">
        <v>13313</v>
      </c>
      <c r="G6055">
        <v>-0.612155809</v>
      </c>
      <c r="H6055">
        <v>52.028796399999997</v>
      </c>
      <c r="I6055" t="s">
        <v>1280</v>
      </c>
      <c r="J6055" t="s">
        <v>30</v>
      </c>
      <c r="K6055" t="s">
        <v>58</v>
      </c>
      <c r="L6055" t="str">
        <f t="shared" si="94"/>
        <v>M1/2733B_Inactive</v>
      </c>
    </row>
    <row r="6056" spans="1:12" x14ac:dyDescent="0.25">
      <c r="A6056">
        <v>6060</v>
      </c>
      <c r="B6056" t="s">
        <v>13314</v>
      </c>
      <c r="C6056">
        <v>546105</v>
      </c>
      <c r="D6056">
        <v>155466</v>
      </c>
      <c r="E6056" t="s">
        <v>1292</v>
      </c>
      <c r="F6056" t="s">
        <v>13315</v>
      </c>
      <c r="G6056">
        <v>9.3467692000000005E-2</v>
      </c>
      <c r="H6056">
        <v>51.279606540000003</v>
      </c>
      <c r="I6056" t="s">
        <v>1280</v>
      </c>
      <c r="J6056" t="s">
        <v>44</v>
      </c>
      <c r="K6056" t="s">
        <v>67</v>
      </c>
      <c r="L6056" t="str">
        <f t="shared" si="94"/>
        <v>M25/4300B_Inactive</v>
      </c>
    </row>
    <row r="6057" spans="1:12" x14ac:dyDescent="0.25">
      <c r="A6057">
        <v>6061</v>
      </c>
      <c r="B6057" t="s">
        <v>13316</v>
      </c>
      <c r="C6057">
        <v>573492</v>
      </c>
      <c r="D6057">
        <v>158164</v>
      </c>
      <c r="E6057" t="s">
        <v>1295</v>
      </c>
      <c r="F6057" t="s">
        <v>13317</v>
      </c>
      <c r="G6057">
        <v>0.48708294299999999</v>
      </c>
      <c r="H6057">
        <v>51.296169370000001</v>
      </c>
      <c r="I6057" t="s">
        <v>1284</v>
      </c>
      <c r="J6057" t="s">
        <v>368</v>
      </c>
      <c r="K6057" t="s">
        <v>101</v>
      </c>
      <c r="L6057" t="str">
        <f t="shared" si="94"/>
        <v>M20/6547A2_Active</v>
      </c>
    </row>
    <row r="6058" spans="1:12" x14ac:dyDescent="0.25">
      <c r="A6058">
        <v>6062</v>
      </c>
      <c r="B6058" t="s">
        <v>13318</v>
      </c>
      <c r="C6058">
        <v>441770</v>
      </c>
      <c r="D6058">
        <v>444081</v>
      </c>
      <c r="E6058" t="s">
        <v>1287</v>
      </c>
      <c r="F6058" t="s">
        <v>13319</v>
      </c>
      <c r="G6058">
        <v>-1.3659327800000001</v>
      </c>
      <c r="H6058">
        <v>53.891250790000001</v>
      </c>
      <c r="I6058" t="s">
        <v>1284</v>
      </c>
      <c r="J6058" t="s">
        <v>1285</v>
      </c>
      <c r="K6058" t="s">
        <v>35</v>
      </c>
      <c r="L6058" t="str">
        <f t="shared" si="94"/>
        <v>A1M/9631A_Active</v>
      </c>
    </row>
    <row r="6059" spans="1:12" x14ac:dyDescent="0.25">
      <c r="A6059">
        <v>6063</v>
      </c>
      <c r="B6059" t="s">
        <v>13320</v>
      </c>
      <c r="C6059">
        <v>552980</v>
      </c>
      <c r="D6059">
        <v>168376</v>
      </c>
      <c r="E6059" t="s">
        <v>1292</v>
      </c>
      <c r="F6059" t="s">
        <v>13321</v>
      </c>
      <c r="G6059">
        <v>0.19750473399999999</v>
      </c>
      <c r="H6059">
        <v>51.393802389999998</v>
      </c>
      <c r="I6059" t="s">
        <v>1284</v>
      </c>
      <c r="J6059" t="s">
        <v>44</v>
      </c>
      <c r="K6059" t="s">
        <v>67</v>
      </c>
      <c r="L6059" t="str">
        <f t="shared" si="94"/>
        <v>M25/4134B_Active</v>
      </c>
    </row>
    <row r="6060" spans="1:12" x14ac:dyDescent="0.25">
      <c r="A6060">
        <v>6064</v>
      </c>
      <c r="B6060" t="s">
        <v>13322</v>
      </c>
      <c r="C6060">
        <v>361414</v>
      </c>
      <c r="D6060">
        <v>183628</v>
      </c>
      <c r="E6060" t="s">
        <v>1282</v>
      </c>
      <c r="F6060" t="s">
        <v>13323</v>
      </c>
      <c r="G6060">
        <v>-2.5578851330000001</v>
      </c>
      <c r="H6060">
        <v>51.550212870000003</v>
      </c>
      <c r="I6060" t="s">
        <v>1284</v>
      </c>
      <c r="J6060" t="s">
        <v>226</v>
      </c>
      <c r="K6060" t="s">
        <v>58</v>
      </c>
      <c r="L6060" t="str">
        <f t="shared" si="94"/>
        <v>M5/8314J_Active</v>
      </c>
    </row>
    <row r="6061" spans="1:12" x14ac:dyDescent="0.25">
      <c r="A6061">
        <v>6065</v>
      </c>
      <c r="B6061" t="s">
        <v>13324</v>
      </c>
      <c r="C6061">
        <v>594903</v>
      </c>
      <c r="D6061">
        <v>147356</v>
      </c>
      <c r="E6061" t="s">
        <v>1295</v>
      </c>
      <c r="F6061" t="s">
        <v>13325</v>
      </c>
      <c r="G6061">
        <v>0.78793947200000003</v>
      </c>
      <c r="H6061">
        <v>51.192180780000001</v>
      </c>
      <c r="I6061" t="s">
        <v>1284</v>
      </c>
      <c r="J6061" t="s">
        <v>368</v>
      </c>
      <c r="K6061" t="s">
        <v>101</v>
      </c>
      <c r="L6061" t="str">
        <f t="shared" si="94"/>
        <v>M20/6790A_Active</v>
      </c>
    </row>
    <row r="6062" spans="1:12" x14ac:dyDescent="0.25">
      <c r="A6062">
        <v>6066</v>
      </c>
      <c r="B6062" t="s">
        <v>13326</v>
      </c>
      <c r="C6062">
        <v>445940</v>
      </c>
      <c r="D6062">
        <v>355789</v>
      </c>
      <c r="E6062" t="s">
        <v>1287</v>
      </c>
      <c r="F6062" t="s">
        <v>13327</v>
      </c>
      <c r="G6062">
        <v>-1.3153785760000001</v>
      </c>
      <c r="H6062">
        <v>53.09735397</v>
      </c>
      <c r="I6062" t="s">
        <v>1280</v>
      </c>
      <c r="J6062" t="s">
        <v>30</v>
      </c>
      <c r="K6062" t="s">
        <v>35</v>
      </c>
      <c r="L6062" t="str">
        <f t="shared" si="94"/>
        <v>M1/4169J_Inactive</v>
      </c>
    </row>
    <row r="6063" spans="1:12" x14ac:dyDescent="0.25">
      <c r="A6063">
        <v>6067</v>
      </c>
      <c r="B6063" t="s">
        <v>13328</v>
      </c>
      <c r="C6063">
        <v>617419</v>
      </c>
      <c r="D6063">
        <v>155313</v>
      </c>
      <c r="E6063" t="s">
        <v>1295</v>
      </c>
      <c r="F6063" t="s">
        <v>13329</v>
      </c>
      <c r="G6063">
        <v>1.1145082630000001</v>
      </c>
      <c r="H6063">
        <v>51.25551377</v>
      </c>
      <c r="I6063" t="s">
        <v>1280</v>
      </c>
      <c r="J6063" t="s">
        <v>1314</v>
      </c>
      <c r="K6063" t="s">
        <v>101</v>
      </c>
      <c r="L6063" t="str">
        <f t="shared" si="94"/>
        <v>A2/8994K_Inactive</v>
      </c>
    </row>
    <row r="6064" spans="1:12" x14ac:dyDescent="0.25">
      <c r="A6064">
        <v>6068</v>
      </c>
      <c r="B6064" t="s">
        <v>13330</v>
      </c>
      <c r="C6064">
        <v>509632</v>
      </c>
      <c r="D6064">
        <v>210025</v>
      </c>
      <c r="E6064" t="s">
        <v>1287</v>
      </c>
      <c r="F6064" t="s">
        <v>13331</v>
      </c>
      <c r="G6064">
        <v>-0.41226381899999998</v>
      </c>
      <c r="H6064">
        <v>51.778170750000001</v>
      </c>
      <c r="I6064" t="s">
        <v>1284</v>
      </c>
      <c r="J6064" t="s">
        <v>30</v>
      </c>
      <c r="K6064" t="s">
        <v>35</v>
      </c>
      <c r="L6064" t="str">
        <f t="shared" si="94"/>
        <v>M1/2405A_Active</v>
      </c>
    </row>
    <row r="6065" spans="1:12" x14ac:dyDescent="0.25">
      <c r="A6065">
        <v>6069</v>
      </c>
      <c r="B6065" t="s">
        <v>13332</v>
      </c>
      <c r="C6065">
        <v>517622</v>
      </c>
      <c r="D6065">
        <v>156789</v>
      </c>
      <c r="E6065" t="s">
        <v>1292</v>
      </c>
      <c r="F6065" t="s">
        <v>13333</v>
      </c>
      <c r="G6065">
        <v>-0.31427168599999999</v>
      </c>
      <c r="H6065">
        <v>51.29808457</v>
      </c>
      <c r="I6065" t="s">
        <v>1284</v>
      </c>
      <c r="J6065" t="s">
        <v>44</v>
      </c>
      <c r="K6065" t="s">
        <v>67</v>
      </c>
      <c r="L6065" t="str">
        <f t="shared" si="94"/>
        <v>M25/4613B_Active</v>
      </c>
    </row>
    <row r="6066" spans="1:12" x14ac:dyDescent="0.25">
      <c r="A6066">
        <v>6070</v>
      </c>
      <c r="B6066" t="s">
        <v>13334</v>
      </c>
      <c r="C6066">
        <v>557285</v>
      </c>
      <c r="D6066">
        <v>190698</v>
      </c>
      <c r="E6066" t="s">
        <v>1292</v>
      </c>
      <c r="F6066" t="s">
        <v>13335</v>
      </c>
      <c r="G6066">
        <v>0.26927154199999997</v>
      </c>
      <c r="H6066">
        <v>51.593179939999999</v>
      </c>
      <c r="I6066" t="s">
        <v>1284</v>
      </c>
      <c r="J6066" t="s">
        <v>44</v>
      </c>
      <c r="K6066" t="s">
        <v>67</v>
      </c>
      <c r="L6066" t="str">
        <f t="shared" si="94"/>
        <v>M25/5742B_Active</v>
      </c>
    </row>
    <row r="6067" spans="1:12" x14ac:dyDescent="0.25">
      <c r="A6067">
        <v>6071</v>
      </c>
      <c r="B6067" t="s">
        <v>13336</v>
      </c>
      <c r="C6067">
        <v>484087</v>
      </c>
      <c r="D6067">
        <v>174108</v>
      </c>
      <c r="E6067" t="s">
        <v>1295</v>
      </c>
      <c r="F6067" t="s">
        <v>13337</v>
      </c>
      <c r="G6067">
        <v>-0.79105028799999999</v>
      </c>
      <c r="H6067">
        <v>51.459714730000002</v>
      </c>
      <c r="I6067" t="s">
        <v>1280</v>
      </c>
      <c r="J6067" t="s">
        <v>252</v>
      </c>
      <c r="K6067" t="s">
        <v>101</v>
      </c>
      <c r="L6067" t="str">
        <f t="shared" si="94"/>
        <v>M4/2516B_Inactive</v>
      </c>
    </row>
    <row r="6068" spans="1:12" x14ac:dyDescent="0.25">
      <c r="A6068">
        <v>6072</v>
      </c>
      <c r="B6068" t="s">
        <v>13338</v>
      </c>
      <c r="C6068">
        <v>447263</v>
      </c>
      <c r="D6068">
        <v>333384</v>
      </c>
      <c r="E6068" t="s">
        <v>1282</v>
      </c>
      <c r="F6068" t="s">
        <v>13339</v>
      </c>
      <c r="G6068">
        <v>-1.2988872739999999</v>
      </c>
      <c r="H6068">
        <v>52.895851129999997</v>
      </c>
      <c r="I6068" t="s">
        <v>1280</v>
      </c>
      <c r="J6068" t="s">
        <v>30</v>
      </c>
      <c r="K6068" t="s">
        <v>58</v>
      </c>
      <c r="L6068" t="str">
        <f t="shared" si="94"/>
        <v>M1/3915B_Inactive</v>
      </c>
    </row>
    <row r="6069" spans="1:12" x14ac:dyDescent="0.25">
      <c r="A6069">
        <v>6073</v>
      </c>
      <c r="B6069" t="s">
        <v>13340</v>
      </c>
      <c r="C6069">
        <v>613107</v>
      </c>
      <c r="D6069">
        <v>249197</v>
      </c>
      <c r="E6069" t="s">
        <v>1278</v>
      </c>
      <c r="F6069" t="s">
        <v>13341</v>
      </c>
      <c r="G6069">
        <v>1.110066827</v>
      </c>
      <c r="H6069">
        <v>52.10005872</v>
      </c>
      <c r="I6069" t="s">
        <v>1284</v>
      </c>
      <c r="J6069" t="s">
        <v>1332</v>
      </c>
      <c r="K6069" t="s">
        <v>87</v>
      </c>
      <c r="L6069" t="str">
        <f t="shared" si="94"/>
        <v>A14/1811L_Active</v>
      </c>
    </row>
    <row r="6070" spans="1:12" x14ac:dyDescent="0.25">
      <c r="A6070">
        <v>6074</v>
      </c>
      <c r="B6070" t="s">
        <v>13342</v>
      </c>
      <c r="C6070">
        <v>448367</v>
      </c>
      <c r="D6070">
        <v>172934</v>
      </c>
      <c r="E6070" t="s">
        <v>1295</v>
      </c>
      <c r="F6070" t="s">
        <v>13343</v>
      </c>
      <c r="G6070">
        <v>-1.3052962159999999</v>
      </c>
      <c r="H6070">
        <v>51.453329359999998</v>
      </c>
      <c r="I6070" t="s">
        <v>1284</v>
      </c>
      <c r="J6070" t="s">
        <v>252</v>
      </c>
      <c r="K6070" t="s">
        <v>101</v>
      </c>
      <c r="L6070" t="str">
        <f t="shared" si="94"/>
        <v>M4/2914B_Active</v>
      </c>
    </row>
    <row r="6071" spans="1:12" x14ac:dyDescent="0.25">
      <c r="A6071">
        <v>6075</v>
      </c>
      <c r="B6071" t="s">
        <v>13344</v>
      </c>
      <c r="C6071">
        <v>509447</v>
      </c>
      <c r="D6071">
        <v>208706</v>
      </c>
      <c r="E6071" t="s">
        <v>1282</v>
      </c>
      <c r="F6071" t="s">
        <v>13345</v>
      </c>
      <c r="G6071">
        <v>-0.41535977699999999</v>
      </c>
      <c r="H6071">
        <v>51.766352159999997</v>
      </c>
      <c r="I6071" t="s">
        <v>1284</v>
      </c>
      <c r="J6071" t="s">
        <v>30</v>
      </c>
      <c r="K6071" t="s">
        <v>58</v>
      </c>
      <c r="L6071" t="str">
        <f t="shared" si="94"/>
        <v>M1/2392L_Active</v>
      </c>
    </row>
    <row r="6072" spans="1:12" x14ac:dyDescent="0.25">
      <c r="A6072">
        <v>6076</v>
      </c>
      <c r="B6072" t="s">
        <v>13346</v>
      </c>
      <c r="C6072">
        <v>525955</v>
      </c>
      <c r="D6072">
        <v>199909</v>
      </c>
      <c r="E6072" t="s">
        <v>1292</v>
      </c>
      <c r="F6072" t="s">
        <v>13347</v>
      </c>
      <c r="G6072">
        <v>-0.179437872</v>
      </c>
      <c r="H6072">
        <v>51.683827620000002</v>
      </c>
      <c r="I6072" t="s">
        <v>1284</v>
      </c>
      <c r="J6072" t="s">
        <v>44</v>
      </c>
      <c r="K6072" t="s">
        <v>67</v>
      </c>
      <c r="L6072" t="str">
        <f t="shared" si="94"/>
        <v>M25/5376B_Active</v>
      </c>
    </row>
    <row r="6073" spans="1:12" x14ac:dyDescent="0.25">
      <c r="A6073">
        <v>6077</v>
      </c>
      <c r="B6073" t="s">
        <v>13348</v>
      </c>
      <c r="C6073">
        <v>486238</v>
      </c>
      <c r="D6073">
        <v>176758</v>
      </c>
      <c r="E6073" t="s">
        <v>1278</v>
      </c>
      <c r="F6073" t="s">
        <v>13349</v>
      </c>
      <c r="G6073">
        <v>-0.75945109200000005</v>
      </c>
      <c r="H6073">
        <v>51.48321387</v>
      </c>
      <c r="I6073" t="s">
        <v>1280</v>
      </c>
      <c r="J6073" t="s">
        <v>252</v>
      </c>
      <c r="K6073" t="s">
        <v>87</v>
      </c>
      <c r="L6073" t="str">
        <f t="shared" si="94"/>
        <v>M4/2481A_Inactive</v>
      </c>
    </row>
    <row r="6074" spans="1:12" x14ac:dyDescent="0.25">
      <c r="A6074">
        <v>6078</v>
      </c>
      <c r="B6074" t="s">
        <v>13350</v>
      </c>
      <c r="C6074">
        <v>364342</v>
      </c>
      <c r="D6074">
        <v>390901</v>
      </c>
      <c r="E6074" t="s">
        <v>1282</v>
      </c>
      <c r="F6074" t="s">
        <v>13351</v>
      </c>
      <c r="G6074">
        <v>-2.5379280830000002</v>
      </c>
      <c r="H6074">
        <v>53.413719899999997</v>
      </c>
      <c r="I6074" t="s">
        <v>1280</v>
      </c>
      <c r="J6074" t="s">
        <v>109</v>
      </c>
      <c r="K6074" t="s">
        <v>58</v>
      </c>
      <c r="L6074" t="str">
        <f t="shared" si="94"/>
        <v>M6/7051B_Inactive</v>
      </c>
    </row>
    <row r="6075" spans="1:12" x14ac:dyDescent="0.25">
      <c r="A6075">
        <v>6079</v>
      </c>
      <c r="B6075" t="s">
        <v>13352</v>
      </c>
      <c r="C6075">
        <v>548781</v>
      </c>
      <c r="D6075">
        <v>156532</v>
      </c>
      <c r="E6075" t="s">
        <v>1292</v>
      </c>
      <c r="F6075" t="s">
        <v>13353</v>
      </c>
      <c r="G6075">
        <v>0.13225152100000001</v>
      </c>
      <c r="H6075">
        <v>51.288493389999999</v>
      </c>
      <c r="I6075" t="s">
        <v>1284</v>
      </c>
      <c r="J6075" t="s">
        <v>44</v>
      </c>
      <c r="K6075" t="s">
        <v>67</v>
      </c>
      <c r="L6075" t="str">
        <f t="shared" si="94"/>
        <v>M25/4271K_Active</v>
      </c>
    </row>
    <row r="6076" spans="1:12" x14ac:dyDescent="0.25">
      <c r="A6076">
        <v>6080</v>
      </c>
      <c r="B6076" t="s">
        <v>13354</v>
      </c>
      <c r="C6076">
        <v>625064</v>
      </c>
      <c r="D6076">
        <v>240007</v>
      </c>
      <c r="E6076" t="s">
        <v>1278</v>
      </c>
      <c r="F6076" t="s">
        <v>13355</v>
      </c>
      <c r="G6076">
        <v>1.278292875</v>
      </c>
      <c r="H6076">
        <v>52.01283858</v>
      </c>
      <c r="I6076" t="s">
        <v>1280</v>
      </c>
      <c r="J6076" t="s">
        <v>1332</v>
      </c>
      <c r="K6076" t="s">
        <v>87</v>
      </c>
      <c r="L6076" t="str">
        <f t="shared" si="94"/>
        <v>A14/2024B_Inactive</v>
      </c>
    </row>
    <row r="6077" spans="1:12" x14ac:dyDescent="0.25">
      <c r="A6077">
        <v>6081</v>
      </c>
      <c r="B6077" t="s">
        <v>13356</v>
      </c>
      <c r="C6077">
        <v>391966</v>
      </c>
      <c r="D6077">
        <v>179593</v>
      </c>
      <c r="E6077" t="s">
        <v>1295</v>
      </c>
      <c r="F6077" t="s">
        <v>13357</v>
      </c>
      <c r="G6077">
        <v>-2.1171653080000001</v>
      </c>
      <c r="H6077">
        <v>51.515201300000001</v>
      </c>
      <c r="I6077" t="s">
        <v>1284</v>
      </c>
      <c r="J6077" t="s">
        <v>252</v>
      </c>
      <c r="K6077" t="s">
        <v>101</v>
      </c>
      <c r="L6077" t="str">
        <f t="shared" si="94"/>
        <v>M4/3527B_Active</v>
      </c>
    </row>
    <row r="6078" spans="1:12" x14ac:dyDescent="0.25">
      <c r="A6078">
        <v>6082</v>
      </c>
      <c r="B6078" t="s">
        <v>13358</v>
      </c>
      <c r="C6078">
        <v>305768</v>
      </c>
      <c r="D6078">
        <v>114979</v>
      </c>
      <c r="E6078" t="s">
        <v>1282</v>
      </c>
      <c r="F6078" t="s">
        <v>13359</v>
      </c>
      <c r="G6078">
        <v>-3.3421716319999999</v>
      </c>
      <c r="H6078">
        <v>50.926535080000001</v>
      </c>
      <c r="I6078" t="s">
        <v>1284</v>
      </c>
      <c r="J6078" t="s">
        <v>226</v>
      </c>
      <c r="K6078" t="s">
        <v>58</v>
      </c>
      <c r="L6078" t="str">
        <f t="shared" si="94"/>
        <v>M5/9296A_Active</v>
      </c>
    </row>
    <row r="6079" spans="1:12" x14ac:dyDescent="0.25">
      <c r="A6079">
        <v>6083</v>
      </c>
      <c r="B6079" t="s">
        <v>13360</v>
      </c>
      <c r="C6079">
        <v>613966</v>
      </c>
      <c r="D6079">
        <v>241540</v>
      </c>
      <c r="E6079" t="s">
        <v>1295</v>
      </c>
      <c r="F6079" t="s">
        <v>13361</v>
      </c>
      <c r="G6079">
        <v>1.11779454</v>
      </c>
      <c r="H6079">
        <v>52.03098748</v>
      </c>
      <c r="I6079" t="s">
        <v>1284</v>
      </c>
      <c r="J6079" t="s">
        <v>1332</v>
      </c>
      <c r="K6079" t="s">
        <v>101</v>
      </c>
      <c r="L6079" t="str">
        <f t="shared" si="94"/>
        <v>A14/1902A_Active</v>
      </c>
    </row>
    <row r="6080" spans="1:12" x14ac:dyDescent="0.25">
      <c r="A6080">
        <v>6084</v>
      </c>
      <c r="B6080" t="s">
        <v>13362</v>
      </c>
      <c r="C6080">
        <v>501858</v>
      </c>
      <c r="D6080">
        <v>189900</v>
      </c>
      <c r="E6080" t="s">
        <v>1292</v>
      </c>
      <c r="F6080" t="s">
        <v>13363</v>
      </c>
      <c r="G6080">
        <v>-0.53077671000000004</v>
      </c>
      <c r="H6080">
        <v>51.598745970000003</v>
      </c>
      <c r="I6080" t="s">
        <v>1284</v>
      </c>
      <c r="J6080" t="s">
        <v>44</v>
      </c>
      <c r="K6080" t="s">
        <v>67</v>
      </c>
      <c r="L6080" t="str">
        <f t="shared" si="94"/>
        <v>M25/5064B_Active</v>
      </c>
    </row>
    <row r="6081" spans="1:12" x14ac:dyDescent="0.25">
      <c r="A6081">
        <v>6085</v>
      </c>
      <c r="B6081" t="s">
        <v>13364</v>
      </c>
      <c r="C6081">
        <v>467041</v>
      </c>
      <c r="D6081">
        <v>259676</v>
      </c>
      <c r="E6081" t="s">
        <v>1282</v>
      </c>
      <c r="F6081" t="s">
        <v>13365</v>
      </c>
      <c r="G6081">
        <v>-1.0198011389999999</v>
      </c>
      <c r="H6081">
        <v>52.231225170000002</v>
      </c>
      <c r="I6081" t="s">
        <v>1280</v>
      </c>
      <c r="J6081" t="s">
        <v>30</v>
      </c>
      <c r="K6081" t="s">
        <v>58</v>
      </c>
      <c r="L6081" t="str">
        <f t="shared" si="94"/>
        <v>M1/3095B_Inactive</v>
      </c>
    </row>
    <row r="6082" spans="1:12" x14ac:dyDescent="0.25">
      <c r="A6082">
        <v>6086</v>
      </c>
      <c r="B6082" t="s">
        <v>13366</v>
      </c>
      <c r="C6082">
        <v>374371</v>
      </c>
      <c r="D6082">
        <v>177885</v>
      </c>
      <c r="E6082" t="s">
        <v>1295</v>
      </c>
      <c r="F6082" t="s">
        <v>13367</v>
      </c>
      <c r="G6082">
        <v>-2.3706000789999999</v>
      </c>
      <c r="H6082">
        <v>51.499315269999997</v>
      </c>
      <c r="I6082" t="s">
        <v>1284</v>
      </c>
      <c r="J6082" t="s">
        <v>252</v>
      </c>
      <c r="K6082" t="s">
        <v>101</v>
      </c>
      <c r="L6082" t="str">
        <f t="shared" si="94"/>
        <v>M4/3709B_Active</v>
      </c>
    </row>
    <row r="6083" spans="1:12" x14ac:dyDescent="0.25">
      <c r="A6083">
        <v>6087</v>
      </c>
      <c r="B6083" t="s">
        <v>13368</v>
      </c>
      <c r="C6083">
        <v>366820</v>
      </c>
      <c r="D6083">
        <v>393252</v>
      </c>
      <c r="E6083" t="s">
        <v>1295</v>
      </c>
      <c r="F6083" t="s">
        <v>13369</v>
      </c>
      <c r="G6083">
        <v>-2.5008966990000001</v>
      </c>
      <c r="H6083">
        <v>53.43501277</v>
      </c>
      <c r="I6083" t="s">
        <v>1280</v>
      </c>
      <c r="J6083" t="s">
        <v>98</v>
      </c>
      <c r="K6083" t="s">
        <v>101</v>
      </c>
      <c r="L6083" t="str">
        <f t="shared" ref="L6083:L6146" si="95">F6083&amp;"_"&amp;I6083</f>
        <v>M62/1333A_Inactive</v>
      </c>
    </row>
    <row r="6084" spans="1:12" x14ac:dyDescent="0.25">
      <c r="A6084">
        <v>6088</v>
      </c>
      <c r="B6084" t="s">
        <v>13370</v>
      </c>
      <c r="C6084">
        <v>441187</v>
      </c>
      <c r="D6084">
        <v>448846</v>
      </c>
      <c r="E6084" t="s">
        <v>1282</v>
      </c>
      <c r="F6084" t="s">
        <v>13371</v>
      </c>
      <c r="G6084">
        <v>-1.374163867</v>
      </c>
      <c r="H6084">
        <v>53.934120999999998</v>
      </c>
      <c r="I6084" t="s">
        <v>1284</v>
      </c>
      <c r="J6084" t="s">
        <v>1285</v>
      </c>
      <c r="K6084" t="s">
        <v>58</v>
      </c>
      <c r="L6084" t="str">
        <f t="shared" si="95"/>
        <v>A1M/9683B_Active</v>
      </c>
    </row>
    <row r="6085" spans="1:12" x14ac:dyDescent="0.25">
      <c r="A6085">
        <v>6089</v>
      </c>
      <c r="B6085" t="s">
        <v>13372</v>
      </c>
      <c r="C6085">
        <v>389678</v>
      </c>
      <c r="D6085">
        <v>220942</v>
      </c>
      <c r="E6085" t="s">
        <v>1287</v>
      </c>
      <c r="F6085" t="s">
        <v>13373</v>
      </c>
      <c r="G6085">
        <v>-2.1513748220000002</v>
      </c>
      <c r="H6085">
        <v>51.886944720000002</v>
      </c>
      <c r="I6085" t="s">
        <v>1284</v>
      </c>
      <c r="J6085" t="s">
        <v>226</v>
      </c>
      <c r="K6085" t="s">
        <v>35</v>
      </c>
      <c r="L6085" t="str">
        <f t="shared" si="95"/>
        <v>M5/7828B_Active</v>
      </c>
    </row>
    <row r="6086" spans="1:12" x14ac:dyDescent="0.25">
      <c r="A6086">
        <v>6090</v>
      </c>
      <c r="B6086" t="s">
        <v>13374</v>
      </c>
      <c r="C6086">
        <v>423933</v>
      </c>
      <c r="D6086">
        <v>427965</v>
      </c>
      <c r="E6086" t="s">
        <v>1278</v>
      </c>
      <c r="F6086" t="s">
        <v>13375</v>
      </c>
      <c r="G6086">
        <v>-1.638572081</v>
      </c>
      <c r="H6086">
        <v>53.747528780000003</v>
      </c>
      <c r="I6086" t="s">
        <v>1284</v>
      </c>
      <c r="J6086" t="s">
        <v>98</v>
      </c>
      <c r="K6086" t="s">
        <v>87</v>
      </c>
      <c r="L6086" t="str">
        <f t="shared" si="95"/>
        <v>M62/2071B_Active</v>
      </c>
    </row>
    <row r="6087" spans="1:12" x14ac:dyDescent="0.25">
      <c r="A6087">
        <v>6091</v>
      </c>
      <c r="B6087" t="s">
        <v>13376</v>
      </c>
      <c r="C6087">
        <v>449183</v>
      </c>
      <c r="D6087">
        <v>340621</v>
      </c>
      <c r="E6087" t="s">
        <v>1287</v>
      </c>
      <c r="F6087" t="s">
        <v>13377</v>
      </c>
      <c r="G6087">
        <v>-1.2692576600000001</v>
      </c>
      <c r="H6087">
        <v>52.960729829999998</v>
      </c>
      <c r="I6087" t="s">
        <v>1284</v>
      </c>
      <c r="J6087" t="s">
        <v>30</v>
      </c>
      <c r="K6087" t="s">
        <v>35</v>
      </c>
      <c r="L6087" t="str">
        <f t="shared" si="95"/>
        <v>M1/3992A_Active</v>
      </c>
    </row>
    <row r="6088" spans="1:12" x14ac:dyDescent="0.25">
      <c r="A6088">
        <v>6092</v>
      </c>
      <c r="B6088" t="s">
        <v>13378</v>
      </c>
      <c r="C6088">
        <v>389612</v>
      </c>
      <c r="D6088">
        <v>324366</v>
      </c>
      <c r="E6088" t="s">
        <v>1287</v>
      </c>
      <c r="F6088" t="s">
        <v>13379</v>
      </c>
      <c r="G6088">
        <v>-2.1555723040000001</v>
      </c>
      <c r="H6088">
        <v>52.816746430000002</v>
      </c>
      <c r="I6088" t="s">
        <v>1280</v>
      </c>
      <c r="J6088" t="s">
        <v>109</v>
      </c>
      <c r="K6088" t="s">
        <v>35</v>
      </c>
      <c r="L6088" t="str">
        <f t="shared" si="95"/>
        <v>M6/6270A_Inactive</v>
      </c>
    </row>
    <row r="6089" spans="1:12" x14ac:dyDescent="0.25">
      <c r="A6089">
        <v>6093</v>
      </c>
      <c r="B6089" t="s">
        <v>13380</v>
      </c>
      <c r="C6089">
        <v>367205</v>
      </c>
      <c r="D6089">
        <v>383146</v>
      </c>
      <c r="E6089" t="s">
        <v>1287</v>
      </c>
      <c r="F6089" t="s">
        <v>13381</v>
      </c>
      <c r="G6089">
        <v>-2.494047407</v>
      </c>
      <c r="H6089">
        <v>53.344201579999996</v>
      </c>
      <c r="I6089" t="s">
        <v>1280</v>
      </c>
      <c r="J6089" t="s">
        <v>109</v>
      </c>
      <c r="K6089" t="s">
        <v>35</v>
      </c>
      <c r="L6089" t="str">
        <f t="shared" si="95"/>
        <v>M6/6963A_Inactive</v>
      </c>
    </row>
    <row r="6090" spans="1:12" x14ac:dyDescent="0.25">
      <c r="A6090">
        <v>6094</v>
      </c>
      <c r="B6090" t="s">
        <v>13382</v>
      </c>
      <c r="C6090">
        <v>521198</v>
      </c>
      <c r="D6090">
        <v>154943</v>
      </c>
      <c r="E6090" t="s">
        <v>1300</v>
      </c>
      <c r="F6090" t="s">
        <v>13383</v>
      </c>
      <c r="G6090">
        <v>-0.26362986100000002</v>
      </c>
      <c r="H6090">
        <v>51.280743790000002</v>
      </c>
      <c r="I6090" t="s">
        <v>1284</v>
      </c>
      <c r="J6090" t="s">
        <v>44</v>
      </c>
      <c r="K6090" t="s">
        <v>48</v>
      </c>
      <c r="L6090" t="str">
        <f t="shared" si="95"/>
        <v>M25/4571A_Active</v>
      </c>
    </row>
    <row r="6091" spans="1:12" x14ac:dyDescent="0.25">
      <c r="A6091">
        <v>6095</v>
      </c>
      <c r="B6091" t="s">
        <v>13384</v>
      </c>
      <c r="C6091">
        <v>395689</v>
      </c>
      <c r="D6091">
        <v>307113</v>
      </c>
      <c r="E6091" t="s">
        <v>1282</v>
      </c>
      <c r="F6091" t="s">
        <v>13385</v>
      </c>
      <c r="G6091">
        <v>-2.0651677190000002</v>
      </c>
      <c r="H6091">
        <v>52.661734539999998</v>
      </c>
      <c r="I6091" t="s">
        <v>1284</v>
      </c>
      <c r="J6091" t="s">
        <v>109</v>
      </c>
      <c r="K6091" t="s">
        <v>58</v>
      </c>
      <c r="L6091" t="str">
        <f t="shared" si="95"/>
        <v>M6/6075L_Active</v>
      </c>
    </row>
    <row r="6092" spans="1:12" x14ac:dyDescent="0.25">
      <c r="A6092">
        <v>6096</v>
      </c>
      <c r="B6092" t="s">
        <v>13386</v>
      </c>
      <c r="C6092">
        <v>508961</v>
      </c>
      <c r="D6092">
        <v>216637</v>
      </c>
      <c r="E6092" t="s">
        <v>1282</v>
      </c>
      <c r="F6092" t="s">
        <v>13387</v>
      </c>
      <c r="G6092">
        <v>-0.41990829299999999</v>
      </c>
      <c r="H6092">
        <v>51.837728310000003</v>
      </c>
      <c r="I6092" t="s">
        <v>1284</v>
      </c>
      <c r="J6092" t="s">
        <v>30</v>
      </c>
      <c r="K6092" t="s">
        <v>58</v>
      </c>
      <c r="L6092" t="str">
        <f t="shared" si="95"/>
        <v>M1/2472B_Active</v>
      </c>
    </row>
    <row r="6093" spans="1:12" x14ac:dyDescent="0.25">
      <c r="A6093">
        <v>6097</v>
      </c>
      <c r="B6093" t="s">
        <v>13388</v>
      </c>
      <c r="C6093">
        <v>550453</v>
      </c>
      <c r="D6093">
        <v>197705</v>
      </c>
      <c r="E6093" t="s">
        <v>1292</v>
      </c>
      <c r="F6093" t="s">
        <v>13389</v>
      </c>
      <c r="G6093">
        <v>0.173726398</v>
      </c>
      <c r="H6093">
        <v>51.658002080000003</v>
      </c>
      <c r="I6093" t="s">
        <v>1280</v>
      </c>
      <c r="J6093" t="s">
        <v>44</v>
      </c>
      <c r="K6093" t="s">
        <v>67</v>
      </c>
      <c r="L6093" t="str">
        <f t="shared" si="95"/>
        <v>M25/5640B_Inactive</v>
      </c>
    </row>
    <row r="6094" spans="1:12" x14ac:dyDescent="0.25">
      <c r="A6094">
        <v>6098</v>
      </c>
      <c r="B6094" t="s">
        <v>13390</v>
      </c>
      <c r="C6094">
        <v>424184</v>
      </c>
      <c r="D6094">
        <v>427781</v>
      </c>
      <c r="E6094" t="s">
        <v>1278</v>
      </c>
      <c r="F6094" t="s">
        <v>13391</v>
      </c>
      <c r="G6094">
        <v>-1.634780463</v>
      </c>
      <c r="H6094">
        <v>53.74586343</v>
      </c>
      <c r="I6094" t="s">
        <v>1284</v>
      </c>
      <c r="J6094" t="s">
        <v>1383</v>
      </c>
      <c r="K6094" t="s">
        <v>87</v>
      </c>
      <c r="L6094" t="str">
        <f t="shared" si="95"/>
        <v>M621/1010L_Active</v>
      </c>
    </row>
    <row r="6095" spans="1:12" x14ac:dyDescent="0.25">
      <c r="A6095">
        <v>6099</v>
      </c>
      <c r="B6095" t="s">
        <v>13392</v>
      </c>
      <c r="C6095">
        <v>574869</v>
      </c>
      <c r="D6095">
        <v>158433</v>
      </c>
      <c r="E6095" t="s">
        <v>1278</v>
      </c>
      <c r="F6095" t="s">
        <v>13393</v>
      </c>
      <c r="G6095">
        <v>0.50694483599999995</v>
      </c>
      <c r="H6095">
        <v>51.298165060000002</v>
      </c>
      <c r="I6095" t="s">
        <v>1284</v>
      </c>
      <c r="J6095" t="s">
        <v>368</v>
      </c>
      <c r="K6095" t="s">
        <v>87</v>
      </c>
      <c r="L6095" t="str">
        <f t="shared" si="95"/>
        <v>M20/6559B2_Active</v>
      </c>
    </row>
    <row r="6096" spans="1:12" x14ac:dyDescent="0.25">
      <c r="A6096">
        <v>6100</v>
      </c>
      <c r="B6096" t="s">
        <v>13394</v>
      </c>
      <c r="C6096">
        <v>446824</v>
      </c>
      <c r="D6096">
        <v>424264</v>
      </c>
      <c r="E6096" t="s">
        <v>1287</v>
      </c>
      <c r="F6096" t="s">
        <v>13395</v>
      </c>
      <c r="G6096">
        <v>-1.2920426169999999</v>
      </c>
      <c r="H6096">
        <v>53.712720539999999</v>
      </c>
      <c r="I6096" t="s">
        <v>1284</v>
      </c>
      <c r="J6096" t="s">
        <v>98</v>
      </c>
      <c r="K6096" t="s">
        <v>35</v>
      </c>
      <c r="L6096" t="str">
        <f t="shared" si="95"/>
        <v>M62/2321J_Active</v>
      </c>
    </row>
    <row r="6097" spans="1:12" x14ac:dyDescent="0.25">
      <c r="A6097">
        <v>6101</v>
      </c>
      <c r="B6097" t="s">
        <v>13396</v>
      </c>
      <c r="C6097">
        <v>373346</v>
      </c>
      <c r="D6097">
        <v>378151</v>
      </c>
      <c r="E6097" t="s">
        <v>1287</v>
      </c>
      <c r="F6097" t="s">
        <v>13397</v>
      </c>
      <c r="G6097">
        <v>-2.4013892129999999</v>
      </c>
      <c r="H6097">
        <v>53.29965069</v>
      </c>
      <c r="I6097" t="s">
        <v>1280</v>
      </c>
      <c r="J6097" t="s">
        <v>109</v>
      </c>
      <c r="K6097" t="s">
        <v>35</v>
      </c>
      <c r="L6097" t="str">
        <f t="shared" si="95"/>
        <v>M6/6881J_Inactive</v>
      </c>
    </row>
    <row r="6098" spans="1:12" x14ac:dyDescent="0.25">
      <c r="A6098">
        <v>6102</v>
      </c>
      <c r="B6098" t="s">
        <v>13398</v>
      </c>
      <c r="C6098">
        <v>543268</v>
      </c>
      <c r="D6098">
        <v>154611</v>
      </c>
      <c r="E6098" t="s">
        <v>1292</v>
      </c>
      <c r="F6098" t="s">
        <v>13399</v>
      </c>
      <c r="G6098">
        <v>5.2476703E-2</v>
      </c>
      <c r="H6098">
        <v>51.27264323</v>
      </c>
      <c r="I6098" t="s">
        <v>1284</v>
      </c>
      <c r="J6098" t="s">
        <v>44</v>
      </c>
      <c r="K6098" t="s">
        <v>67</v>
      </c>
      <c r="L6098" t="str">
        <f t="shared" si="95"/>
        <v>M25/4330B_Active</v>
      </c>
    </row>
    <row r="6099" spans="1:12" x14ac:dyDescent="0.25">
      <c r="A6099">
        <v>6103</v>
      </c>
      <c r="B6099" t="s">
        <v>13400</v>
      </c>
      <c r="C6099">
        <v>444831</v>
      </c>
      <c r="D6099">
        <v>358703</v>
      </c>
      <c r="E6099" t="s">
        <v>1282</v>
      </c>
      <c r="F6099" t="s">
        <v>1075</v>
      </c>
      <c r="G6099">
        <v>-1.3315335669999999</v>
      </c>
      <c r="H6099">
        <v>53.123640229999999</v>
      </c>
      <c r="I6099" t="s">
        <v>1280</v>
      </c>
      <c r="J6099" t="s">
        <v>30</v>
      </c>
      <c r="K6099" t="s">
        <v>58</v>
      </c>
      <c r="L6099" t="str">
        <f t="shared" si="95"/>
        <v>M1/4202B_Inactive</v>
      </c>
    </row>
    <row r="6100" spans="1:12" x14ac:dyDescent="0.25">
      <c r="A6100">
        <v>6104</v>
      </c>
      <c r="B6100" t="s">
        <v>13401</v>
      </c>
      <c r="C6100">
        <v>423339</v>
      </c>
      <c r="D6100">
        <v>427838</v>
      </c>
      <c r="E6100" t="s">
        <v>1278</v>
      </c>
      <c r="F6100" t="s">
        <v>13402</v>
      </c>
      <c r="G6100">
        <v>-1.6475885210000001</v>
      </c>
      <c r="H6100">
        <v>53.74641416</v>
      </c>
      <c r="I6100" t="s">
        <v>1284</v>
      </c>
      <c r="J6100" t="s">
        <v>1383</v>
      </c>
      <c r="K6100" t="s">
        <v>87</v>
      </c>
      <c r="L6100" t="str">
        <f t="shared" si="95"/>
        <v>M621/1001B_Active</v>
      </c>
    </row>
    <row r="6101" spans="1:12" x14ac:dyDescent="0.25">
      <c r="A6101">
        <v>6105</v>
      </c>
      <c r="B6101" t="s">
        <v>13403</v>
      </c>
      <c r="C6101">
        <v>536293</v>
      </c>
      <c r="D6101">
        <v>152773</v>
      </c>
      <c r="E6101" t="s">
        <v>1300</v>
      </c>
      <c r="F6101" t="s">
        <v>13404</v>
      </c>
      <c r="G6101">
        <v>-4.8150742000000003E-2</v>
      </c>
      <c r="H6101">
        <v>51.257834969999998</v>
      </c>
      <c r="I6101" t="s">
        <v>1284</v>
      </c>
      <c r="J6101" t="s">
        <v>44</v>
      </c>
      <c r="K6101" t="s">
        <v>48</v>
      </c>
      <c r="L6101" t="str">
        <f t="shared" si="95"/>
        <v>M25/4405A_Active</v>
      </c>
    </row>
    <row r="6102" spans="1:12" x14ac:dyDescent="0.25">
      <c r="A6102">
        <v>6106</v>
      </c>
      <c r="B6102" t="s">
        <v>13405</v>
      </c>
      <c r="C6102">
        <v>443599</v>
      </c>
      <c r="D6102">
        <v>436343</v>
      </c>
      <c r="E6102" t="s">
        <v>1287</v>
      </c>
      <c r="F6102" t="s">
        <v>13406</v>
      </c>
      <c r="G6102">
        <v>-1.3392002030000001</v>
      </c>
      <c r="H6102">
        <v>53.821557230000003</v>
      </c>
      <c r="I6102" t="s">
        <v>1284</v>
      </c>
      <c r="J6102" t="s">
        <v>1285</v>
      </c>
      <c r="K6102" t="s">
        <v>35</v>
      </c>
      <c r="L6102" t="str">
        <f t="shared" si="95"/>
        <v>A1M/9549A_Active</v>
      </c>
    </row>
    <row r="6103" spans="1:12" x14ac:dyDescent="0.25">
      <c r="A6103">
        <v>6107</v>
      </c>
      <c r="B6103" t="s">
        <v>13407</v>
      </c>
      <c r="C6103">
        <v>480606</v>
      </c>
      <c r="D6103">
        <v>248795</v>
      </c>
      <c r="E6103" t="s">
        <v>1282</v>
      </c>
      <c r="F6103" t="s">
        <v>13408</v>
      </c>
      <c r="G6103">
        <v>-0.823807226</v>
      </c>
      <c r="H6103">
        <v>52.131602890000003</v>
      </c>
      <c r="I6103" t="s">
        <v>1280</v>
      </c>
      <c r="J6103" t="s">
        <v>30</v>
      </c>
      <c r="K6103" t="s">
        <v>58</v>
      </c>
      <c r="L6103" t="str">
        <f t="shared" si="95"/>
        <v>M1/2921B_Inactive</v>
      </c>
    </row>
    <row r="6104" spans="1:12" x14ac:dyDescent="0.25">
      <c r="A6104">
        <v>6108</v>
      </c>
      <c r="B6104" t="s">
        <v>13409</v>
      </c>
      <c r="C6104">
        <v>386507</v>
      </c>
      <c r="D6104">
        <v>246785</v>
      </c>
      <c r="E6104" t="s">
        <v>1287</v>
      </c>
      <c r="F6104" t="s">
        <v>13410</v>
      </c>
      <c r="G6104">
        <v>-2.1984736589999998</v>
      </c>
      <c r="H6104">
        <v>52.119225749999998</v>
      </c>
      <c r="I6104" t="s">
        <v>1284</v>
      </c>
      <c r="J6104" t="s">
        <v>226</v>
      </c>
      <c r="K6104" t="s">
        <v>35</v>
      </c>
      <c r="L6104" t="str">
        <f t="shared" si="95"/>
        <v>M5/7548B_Active</v>
      </c>
    </row>
    <row r="6105" spans="1:12" x14ac:dyDescent="0.25">
      <c r="A6105">
        <v>6109</v>
      </c>
      <c r="B6105" t="s">
        <v>13411</v>
      </c>
      <c r="C6105">
        <v>568147</v>
      </c>
      <c r="D6105">
        <v>267020</v>
      </c>
      <c r="E6105" t="s">
        <v>1278</v>
      </c>
      <c r="F6105" t="s">
        <v>13412</v>
      </c>
      <c r="G6105">
        <v>0.463206008</v>
      </c>
      <c r="H6105">
        <v>52.275629979999998</v>
      </c>
      <c r="I6105" t="s">
        <v>1280</v>
      </c>
      <c r="J6105" t="s">
        <v>1332</v>
      </c>
      <c r="K6105" t="s">
        <v>87</v>
      </c>
      <c r="L6105" t="str">
        <f t="shared" si="95"/>
        <v>A14/1265B_Inactive</v>
      </c>
    </row>
    <row r="6106" spans="1:12" x14ac:dyDescent="0.25">
      <c r="A6106">
        <v>6110</v>
      </c>
      <c r="B6106" t="s">
        <v>13413</v>
      </c>
      <c r="C6106">
        <v>501758</v>
      </c>
      <c r="D6106">
        <v>189342</v>
      </c>
      <c r="E6106" t="s">
        <v>1292</v>
      </c>
      <c r="F6106" t="s">
        <v>13414</v>
      </c>
      <c r="G6106">
        <v>-0.53238171099999998</v>
      </c>
      <c r="H6106">
        <v>51.59374846</v>
      </c>
      <c r="I6106" t="s">
        <v>1284</v>
      </c>
      <c r="J6106" t="s">
        <v>44</v>
      </c>
      <c r="K6106" t="s">
        <v>67</v>
      </c>
      <c r="L6106" t="str">
        <f t="shared" si="95"/>
        <v>M25/5059B_Active</v>
      </c>
    </row>
    <row r="6107" spans="1:12" x14ac:dyDescent="0.25">
      <c r="A6107">
        <v>6111</v>
      </c>
      <c r="B6107" t="s">
        <v>13415</v>
      </c>
      <c r="C6107">
        <v>558773</v>
      </c>
      <c r="D6107">
        <v>187561</v>
      </c>
      <c r="E6107" t="s">
        <v>1292</v>
      </c>
      <c r="F6107" t="s">
        <v>13416</v>
      </c>
      <c r="G6107">
        <v>0.28931826799999999</v>
      </c>
      <c r="H6107">
        <v>51.564579170000002</v>
      </c>
      <c r="I6107" t="s">
        <v>1284</v>
      </c>
      <c r="J6107" t="s">
        <v>44</v>
      </c>
      <c r="K6107" t="s">
        <v>67</v>
      </c>
      <c r="L6107" t="str">
        <f t="shared" si="95"/>
        <v>M25/5777L_Active</v>
      </c>
    </row>
    <row r="6108" spans="1:12" x14ac:dyDescent="0.25">
      <c r="A6108">
        <v>6112</v>
      </c>
      <c r="B6108" t="s">
        <v>13417</v>
      </c>
      <c r="C6108">
        <v>446289</v>
      </c>
      <c r="D6108">
        <v>389259</v>
      </c>
      <c r="E6108" t="s">
        <v>1282</v>
      </c>
      <c r="F6108" t="s">
        <v>13418</v>
      </c>
      <c r="G6108">
        <v>-1.305315411</v>
      </c>
      <c r="H6108">
        <v>53.398156290000003</v>
      </c>
      <c r="I6108" t="s">
        <v>1280</v>
      </c>
      <c r="J6108" t="s">
        <v>30</v>
      </c>
      <c r="K6108" t="s">
        <v>58</v>
      </c>
      <c r="L6108" t="str">
        <f t="shared" si="95"/>
        <v>M1/4530B_Inactive</v>
      </c>
    </row>
    <row r="6109" spans="1:12" x14ac:dyDescent="0.25">
      <c r="A6109">
        <v>6113</v>
      </c>
      <c r="B6109" t="s">
        <v>13419</v>
      </c>
      <c r="C6109">
        <v>455282</v>
      </c>
      <c r="D6109">
        <v>296005</v>
      </c>
      <c r="E6109" t="s">
        <v>1287</v>
      </c>
      <c r="F6109" t="s">
        <v>13420</v>
      </c>
      <c r="G6109">
        <v>-1.1859744160000001</v>
      </c>
      <c r="H6109">
        <v>52.559100260000001</v>
      </c>
      <c r="I6109" t="s">
        <v>1280</v>
      </c>
      <c r="J6109" t="s">
        <v>30</v>
      </c>
      <c r="K6109" t="s">
        <v>35</v>
      </c>
      <c r="L6109" t="str">
        <f t="shared" si="95"/>
        <v>M1/3504A_Inactive</v>
      </c>
    </row>
    <row r="6110" spans="1:12" x14ac:dyDescent="0.25">
      <c r="A6110">
        <v>6114</v>
      </c>
      <c r="B6110" t="s">
        <v>13421</v>
      </c>
      <c r="C6110">
        <v>504424</v>
      </c>
      <c r="D6110">
        <v>179237</v>
      </c>
      <c r="E6110" t="s">
        <v>1292</v>
      </c>
      <c r="F6110" t="s">
        <v>13422</v>
      </c>
      <c r="G6110">
        <v>-0.49690548699999998</v>
      </c>
      <c r="H6110">
        <v>51.502433619999998</v>
      </c>
      <c r="I6110" t="s">
        <v>1284</v>
      </c>
      <c r="J6110" t="s">
        <v>44</v>
      </c>
      <c r="K6110" t="s">
        <v>67</v>
      </c>
      <c r="L6110" t="str">
        <f t="shared" si="95"/>
        <v>M25/4959L_Active</v>
      </c>
    </row>
    <row r="6111" spans="1:12" x14ac:dyDescent="0.25">
      <c r="A6111">
        <v>6115</v>
      </c>
      <c r="B6111" t="s">
        <v>13423</v>
      </c>
      <c r="C6111">
        <v>374370</v>
      </c>
      <c r="D6111">
        <v>404267</v>
      </c>
      <c r="E6111" t="s">
        <v>1282</v>
      </c>
      <c r="F6111" t="s">
        <v>13424</v>
      </c>
      <c r="G6111">
        <v>-2.3881577539999999</v>
      </c>
      <c r="H6111">
        <v>53.534440330000002</v>
      </c>
      <c r="I6111" t="s">
        <v>1284</v>
      </c>
      <c r="J6111" t="s">
        <v>1615</v>
      </c>
      <c r="K6111" t="s">
        <v>58</v>
      </c>
      <c r="L6111" t="str">
        <f t="shared" si="95"/>
        <v>M61/2039B_Active</v>
      </c>
    </row>
    <row r="6112" spans="1:12" x14ac:dyDescent="0.25">
      <c r="A6112">
        <v>6116</v>
      </c>
      <c r="B6112" t="s">
        <v>13425</v>
      </c>
      <c r="C6112">
        <v>460327</v>
      </c>
      <c r="D6112">
        <v>267307</v>
      </c>
      <c r="E6112" t="s">
        <v>1282</v>
      </c>
      <c r="F6112" t="s">
        <v>13426</v>
      </c>
      <c r="G6112">
        <v>-1.116731452</v>
      </c>
      <c r="H6112">
        <v>52.300597949999997</v>
      </c>
      <c r="I6112" t="s">
        <v>1280</v>
      </c>
      <c r="J6112" t="s">
        <v>30</v>
      </c>
      <c r="K6112" t="s">
        <v>58</v>
      </c>
      <c r="L6112" t="str">
        <f t="shared" si="95"/>
        <v>M1/3204B_Inactive</v>
      </c>
    </row>
    <row r="6113" spans="1:12" x14ac:dyDescent="0.25">
      <c r="A6113">
        <v>6117</v>
      </c>
      <c r="B6113" t="s">
        <v>13427</v>
      </c>
      <c r="C6113">
        <v>366887</v>
      </c>
      <c r="D6113">
        <v>383737</v>
      </c>
      <c r="E6113" t="s">
        <v>1282</v>
      </c>
      <c r="F6113" t="s">
        <v>13428</v>
      </c>
      <c r="G6113">
        <v>-2.4988857840000001</v>
      </c>
      <c r="H6113">
        <v>53.349493729999999</v>
      </c>
      <c r="I6113" t="s">
        <v>1284</v>
      </c>
      <c r="J6113" t="s">
        <v>109</v>
      </c>
      <c r="K6113" t="s">
        <v>58</v>
      </c>
      <c r="L6113" t="str">
        <f t="shared" si="95"/>
        <v>M6/6969L_Active</v>
      </c>
    </row>
    <row r="6114" spans="1:12" x14ac:dyDescent="0.25">
      <c r="A6114">
        <v>6118</v>
      </c>
      <c r="B6114" t="s">
        <v>13429</v>
      </c>
      <c r="C6114">
        <v>621121</v>
      </c>
      <c r="D6114">
        <v>137644</v>
      </c>
      <c r="E6114" t="s">
        <v>1278</v>
      </c>
      <c r="F6114" t="s">
        <v>13430</v>
      </c>
      <c r="G6114">
        <v>1.156617137</v>
      </c>
      <c r="H6114">
        <v>51.095453859999999</v>
      </c>
      <c r="I6114" t="s">
        <v>1284</v>
      </c>
      <c r="J6114" t="s">
        <v>368</v>
      </c>
      <c r="K6114" t="s">
        <v>87</v>
      </c>
      <c r="L6114" t="str">
        <f t="shared" si="95"/>
        <v>M20/7095B_Active</v>
      </c>
    </row>
    <row r="6115" spans="1:12" x14ac:dyDescent="0.25">
      <c r="A6115">
        <v>6119</v>
      </c>
      <c r="B6115" t="s">
        <v>13431</v>
      </c>
      <c r="C6115">
        <v>532421</v>
      </c>
      <c r="D6115">
        <v>200703</v>
      </c>
      <c r="E6115" t="s">
        <v>1292</v>
      </c>
      <c r="F6115" t="s">
        <v>13432</v>
      </c>
      <c r="G6115">
        <v>-8.5659713999999998E-2</v>
      </c>
      <c r="H6115">
        <v>51.689475569999999</v>
      </c>
      <c r="I6115" t="s">
        <v>1284</v>
      </c>
      <c r="J6115" t="s">
        <v>44</v>
      </c>
      <c r="K6115" t="s">
        <v>67</v>
      </c>
      <c r="L6115" t="str">
        <f t="shared" si="95"/>
        <v>M25/5445B_Active</v>
      </c>
    </row>
    <row r="6116" spans="1:12" x14ac:dyDescent="0.25">
      <c r="A6116">
        <v>6120</v>
      </c>
      <c r="B6116" t="s">
        <v>13433</v>
      </c>
      <c r="C6116">
        <v>558086</v>
      </c>
      <c r="D6116">
        <v>183559</v>
      </c>
      <c r="E6116" t="s">
        <v>1300</v>
      </c>
      <c r="F6116" t="s">
        <v>13434</v>
      </c>
      <c r="G6116">
        <v>0.27761871500000002</v>
      </c>
      <c r="H6116">
        <v>51.528816280000001</v>
      </c>
      <c r="I6116" t="s">
        <v>1284</v>
      </c>
      <c r="J6116" t="s">
        <v>44</v>
      </c>
      <c r="K6116" t="s">
        <v>48</v>
      </c>
      <c r="L6116" t="str">
        <f t="shared" si="95"/>
        <v>M25/5818A_Active</v>
      </c>
    </row>
    <row r="6117" spans="1:12" x14ac:dyDescent="0.25">
      <c r="A6117">
        <v>6121</v>
      </c>
      <c r="B6117" t="s">
        <v>13435</v>
      </c>
      <c r="C6117">
        <v>375172</v>
      </c>
      <c r="D6117">
        <v>398413</v>
      </c>
      <c r="E6117" t="s">
        <v>1292</v>
      </c>
      <c r="F6117" t="s">
        <v>13436</v>
      </c>
      <c r="G6117">
        <v>-2.3755926559999998</v>
      </c>
      <c r="H6117">
        <v>53.481862509999999</v>
      </c>
      <c r="I6117" t="s">
        <v>1280</v>
      </c>
      <c r="J6117" t="s">
        <v>185</v>
      </c>
      <c r="K6117" t="s">
        <v>67</v>
      </c>
      <c r="L6117" t="str">
        <f t="shared" si="95"/>
        <v>M60/9190L_Inactive</v>
      </c>
    </row>
    <row r="6118" spans="1:12" x14ac:dyDescent="0.25">
      <c r="A6118">
        <v>6122</v>
      </c>
      <c r="B6118" t="s">
        <v>13437</v>
      </c>
      <c r="C6118">
        <v>445315</v>
      </c>
      <c r="D6118">
        <v>431811</v>
      </c>
      <c r="E6118" t="s">
        <v>1282</v>
      </c>
      <c r="F6118" t="s">
        <v>13438</v>
      </c>
      <c r="G6118">
        <v>-1.313800396</v>
      </c>
      <c r="H6118">
        <v>53.780680259999997</v>
      </c>
      <c r="I6118" t="s">
        <v>1284</v>
      </c>
      <c r="J6118" t="s">
        <v>1285</v>
      </c>
      <c r="K6118" t="s">
        <v>58</v>
      </c>
      <c r="L6118" t="str">
        <f t="shared" si="95"/>
        <v>A1M/9495B_Active</v>
      </c>
    </row>
    <row r="6119" spans="1:12" x14ac:dyDescent="0.25">
      <c r="A6119">
        <v>6123</v>
      </c>
      <c r="B6119" t="s">
        <v>13439</v>
      </c>
      <c r="C6119">
        <v>417062</v>
      </c>
      <c r="D6119">
        <v>423057</v>
      </c>
      <c r="E6119" t="s">
        <v>1278</v>
      </c>
      <c r="F6119" t="s">
        <v>13440</v>
      </c>
      <c r="G6119">
        <v>-1.7430274379999999</v>
      </c>
      <c r="H6119">
        <v>53.70368422</v>
      </c>
      <c r="I6119" t="s">
        <v>1284</v>
      </c>
      <c r="J6119" t="s">
        <v>98</v>
      </c>
      <c r="K6119" t="s">
        <v>87</v>
      </c>
      <c r="L6119" t="str">
        <f t="shared" si="95"/>
        <v>M62/1966B_Active</v>
      </c>
    </row>
    <row r="6120" spans="1:12" x14ac:dyDescent="0.25">
      <c r="A6120">
        <v>6124</v>
      </c>
      <c r="B6120" t="s">
        <v>13441</v>
      </c>
      <c r="C6120">
        <v>377603</v>
      </c>
      <c r="D6120">
        <v>394111</v>
      </c>
      <c r="E6120" t="s">
        <v>1292</v>
      </c>
      <c r="F6120" t="s">
        <v>13442</v>
      </c>
      <c r="G6120">
        <v>-2.3386545779999999</v>
      </c>
      <c r="H6120">
        <v>53.443304320000003</v>
      </c>
      <c r="I6120" t="s">
        <v>1280</v>
      </c>
      <c r="J6120" t="s">
        <v>185</v>
      </c>
      <c r="K6120" t="s">
        <v>67</v>
      </c>
      <c r="L6120" t="str">
        <f t="shared" si="95"/>
        <v>M60/9134B_Inactive</v>
      </c>
    </row>
    <row r="6121" spans="1:12" x14ac:dyDescent="0.25">
      <c r="A6121">
        <v>6125</v>
      </c>
      <c r="B6121" t="s">
        <v>13443</v>
      </c>
      <c r="C6121">
        <v>438120</v>
      </c>
      <c r="D6121">
        <v>117287</v>
      </c>
      <c r="E6121" t="s">
        <v>1278</v>
      </c>
      <c r="F6121" t="s">
        <v>13444</v>
      </c>
      <c r="G6121">
        <v>-1.458661985</v>
      </c>
      <c r="H6121">
        <v>50.95375155</v>
      </c>
      <c r="I6121" t="s">
        <v>1280</v>
      </c>
      <c r="J6121" t="s">
        <v>83</v>
      </c>
      <c r="K6121" t="s">
        <v>87</v>
      </c>
      <c r="L6121" t="str">
        <f t="shared" si="95"/>
        <v>M27/9123B_Inactive</v>
      </c>
    </row>
    <row r="6122" spans="1:12" x14ac:dyDescent="0.25">
      <c r="A6122">
        <v>6126</v>
      </c>
      <c r="B6122" t="s">
        <v>13445</v>
      </c>
      <c r="C6122">
        <v>514229</v>
      </c>
      <c r="D6122">
        <v>202479</v>
      </c>
      <c r="E6122" t="s">
        <v>1292</v>
      </c>
      <c r="F6122" t="s">
        <v>13446</v>
      </c>
      <c r="G6122">
        <v>-0.34813527599999999</v>
      </c>
      <c r="H6122">
        <v>51.70943201</v>
      </c>
      <c r="I6122" t="s">
        <v>1284</v>
      </c>
      <c r="J6122" t="s">
        <v>44</v>
      </c>
      <c r="K6122" t="s">
        <v>67</v>
      </c>
      <c r="L6122" t="str">
        <f t="shared" si="95"/>
        <v>M25/5252B_Active</v>
      </c>
    </row>
    <row r="6123" spans="1:12" x14ac:dyDescent="0.25">
      <c r="A6123">
        <v>6127</v>
      </c>
      <c r="B6123" t="s">
        <v>13447</v>
      </c>
      <c r="C6123">
        <v>510148</v>
      </c>
      <c r="D6123">
        <v>206549</v>
      </c>
      <c r="E6123" t="s">
        <v>1287</v>
      </c>
      <c r="F6123" t="s">
        <v>13448</v>
      </c>
      <c r="G6123">
        <v>-0.40588889500000003</v>
      </c>
      <c r="H6123">
        <v>51.746828260000001</v>
      </c>
      <c r="I6123" t="s">
        <v>1284</v>
      </c>
      <c r="J6123" t="s">
        <v>30</v>
      </c>
      <c r="K6123" t="s">
        <v>35</v>
      </c>
      <c r="L6123" t="str">
        <f t="shared" si="95"/>
        <v>M1/2368J_Active</v>
      </c>
    </row>
    <row r="6124" spans="1:12" x14ac:dyDescent="0.25">
      <c r="A6124">
        <v>6128</v>
      </c>
      <c r="B6124" t="s">
        <v>13449</v>
      </c>
      <c r="C6124">
        <v>503365</v>
      </c>
      <c r="D6124">
        <v>227775</v>
      </c>
      <c r="E6124" t="s">
        <v>1287</v>
      </c>
      <c r="F6124" t="s">
        <v>13450</v>
      </c>
      <c r="G6124">
        <v>-0.497763593</v>
      </c>
      <c r="H6124">
        <v>51.938897930000003</v>
      </c>
      <c r="I6124" t="s">
        <v>1284</v>
      </c>
      <c r="J6124" t="s">
        <v>30</v>
      </c>
      <c r="K6124" t="s">
        <v>35</v>
      </c>
      <c r="L6124" t="str">
        <f t="shared" si="95"/>
        <v>M1/2599A_Active</v>
      </c>
    </row>
    <row r="6125" spans="1:12" x14ac:dyDescent="0.25">
      <c r="A6125">
        <v>6129</v>
      </c>
      <c r="B6125" t="s">
        <v>13451</v>
      </c>
      <c r="C6125">
        <v>559328</v>
      </c>
      <c r="D6125">
        <v>262255</v>
      </c>
      <c r="E6125" t="s">
        <v>1278</v>
      </c>
      <c r="F6125" t="s">
        <v>13452</v>
      </c>
      <c r="G6125">
        <v>0.33181550700000001</v>
      </c>
      <c r="H6125">
        <v>52.235450110000002</v>
      </c>
      <c r="I6125" t="s">
        <v>1284</v>
      </c>
      <c r="J6125" t="s">
        <v>1332</v>
      </c>
      <c r="K6125" t="s">
        <v>87</v>
      </c>
      <c r="L6125" t="str">
        <f t="shared" si="95"/>
        <v>A14/1157B_Active</v>
      </c>
    </row>
    <row r="6126" spans="1:12" x14ac:dyDescent="0.25">
      <c r="A6126">
        <v>6130</v>
      </c>
      <c r="B6126" t="s">
        <v>13453</v>
      </c>
      <c r="C6126">
        <v>516000</v>
      </c>
      <c r="D6126">
        <v>195202</v>
      </c>
      <c r="E6126" t="s">
        <v>1287</v>
      </c>
      <c r="F6126" t="s">
        <v>13454</v>
      </c>
      <c r="G6126">
        <v>-0.32492897599999998</v>
      </c>
      <c r="H6126">
        <v>51.643667100000002</v>
      </c>
      <c r="I6126" t="s">
        <v>1280</v>
      </c>
      <c r="J6126" t="s">
        <v>30</v>
      </c>
      <c r="K6126" t="s">
        <v>35</v>
      </c>
      <c r="L6126" t="str">
        <f t="shared" si="95"/>
        <v>M1/2233A_Inactive</v>
      </c>
    </row>
    <row r="6127" spans="1:12" x14ac:dyDescent="0.25">
      <c r="A6127">
        <v>6131</v>
      </c>
      <c r="B6127" t="s">
        <v>13455</v>
      </c>
      <c r="C6127">
        <v>576977</v>
      </c>
      <c r="D6127">
        <v>157711</v>
      </c>
      <c r="E6127" t="s">
        <v>1278</v>
      </c>
      <c r="F6127" t="s">
        <v>13456</v>
      </c>
      <c r="G6127">
        <v>0.53679180800000004</v>
      </c>
      <c r="H6127">
        <v>51.291028670000003</v>
      </c>
      <c r="I6127" t="s">
        <v>1284</v>
      </c>
      <c r="J6127" t="s">
        <v>368</v>
      </c>
      <c r="K6127" t="s">
        <v>87</v>
      </c>
      <c r="L6127" t="str">
        <f t="shared" si="95"/>
        <v>M20/6584B_Active</v>
      </c>
    </row>
    <row r="6128" spans="1:12" x14ac:dyDescent="0.25">
      <c r="A6128">
        <v>6132</v>
      </c>
      <c r="B6128" t="s">
        <v>13457</v>
      </c>
      <c r="C6128">
        <v>451303</v>
      </c>
      <c r="D6128">
        <v>343584</v>
      </c>
      <c r="E6128" t="s">
        <v>1282</v>
      </c>
      <c r="F6128" t="s">
        <v>13458</v>
      </c>
      <c r="G6128">
        <v>-1.237232932</v>
      </c>
      <c r="H6128">
        <v>52.987164280000002</v>
      </c>
      <c r="I6128" t="s">
        <v>1284</v>
      </c>
      <c r="J6128" t="s">
        <v>30</v>
      </c>
      <c r="K6128" t="s">
        <v>58</v>
      </c>
      <c r="L6128" t="str">
        <f t="shared" si="95"/>
        <v>M1/4029B_Active</v>
      </c>
    </row>
    <row r="6129" spans="1:12" x14ac:dyDescent="0.25">
      <c r="A6129">
        <v>6133</v>
      </c>
      <c r="B6129" t="s">
        <v>13459</v>
      </c>
      <c r="C6129">
        <v>374864</v>
      </c>
      <c r="D6129">
        <v>400806</v>
      </c>
      <c r="E6129" t="s">
        <v>1292</v>
      </c>
      <c r="F6129" t="s">
        <v>13460</v>
      </c>
      <c r="G6129">
        <v>-2.3804260909999999</v>
      </c>
      <c r="H6129">
        <v>53.503356580000002</v>
      </c>
      <c r="I6129" t="s">
        <v>1280</v>
      </c>
      <c r="J6129" t="s">
        <v>185</v>
      </c>
      <c r="K6129" t="s">
        <v>67</v>
      </c>
      <c r="L6129" t="str">
        <f t="shared" si="95"/>
        <v>M60/9218L_Inactive</v>
      </c>
    </row>
    <row r="6130" spans="1:12" x14ac:dyDescent="0.25">
      <c r="A6130">
        <v>6134</v>
      </c>
      <c r="B6130" t="s">
        <v>13461</v>
      </c>
      <c r="C6130">
        <v>501660</v>
      </c>
      <c r="D6130">
        <v>169960</v>
      </c>
      <c r="E6130" t="s">
        <v>1292</v>
      </c>
      <c r="F6130" t="s">
        <v>13462</v>
      </c>
      <c r="G6130">
        <v>-0.53937830499999995</v>
      </c>
      <c r="H6130">
        <v>51.419547960000003</v>
      </c>
      <c r="I6130" t="s">
        <v>1284</v>
      </c>
      <c r="J6130" t="s">
        <v>44</v>
      </c>
      <c r="K6130" t="s">
        <v>67</v>
      </c>
      <c r="L6130" t="str">
        <f t="shared" si="95"/>
        <v>M25/4860B_Active</v>
      </c>
    </row>
    <row r="6131" spans="1:12" x14ac:dyDescent="0.25">
      <c r="A6131">
        <v>6135</v>
      </c>
      <c r="B6131" t="s">
        <v>13463</v>
      </c>
      <c r="C6131">
        <v>449067</v>
      </c>
      <c r="D6131">
        <v>318078</v>
      </c>
      <c r="E6131" t="s">
        <v>1287</v>
      </c>
      <c r="F6131" t="s">
        <v>13464</v>
      </c>
      <c r="G6131">
        <v>-1.2743666419999999</v>
      </c>
      <c r="H6131">
        <v>52.758108610000001</v>
      </c>
      <c r="I6131" t="s">
        <v>1284</v>
      </c>
      <c r="J6131" t="s">
        <v>30</v>
      </c>
      <c r="K6131" t="s">
        <v>35</v>
      </c>
      <c r="L6131" t="str">
        <f t="shared" si="95"/>
        <v>M1/3751J_Active</v>
      </c>
    </row>
    <row r="6132" spans="1:12" x14ac:dyDescent="0.25">
      <c r="A6132">
        <v>6136</v>
      </c>
      <c r="B6132" t="s">
        <v>13465</v>
      </c>
      <c r="C6132">
        <v>485535</v>
      </c>
      <c r="D6132">
        <v>191107</v>
      </c>
      <c r="E6132" t="s">
        <v>1287</v>
      </c>
      <c r="F6132" t="s">
        <v>13466</v>
      </c>
      <c r="G6132">
        <v>-0.76608634200000003</v>
      </c>
      <c r="H6132">
        <v>51.612308900000002</v>
      </c>
      <c r="I6132" t="s">
        <v>1284</v>
      </c>
      <c r="J6132" t="s">
        <v>1458</v>
      </c>
      <c r="K6132" t="s">
        <v>35</v>
      </c>
      <c r="L6132" t="str">
        <f t="shared" si="95"/>
        <v>M40/8504J_Active</v>
      </c>
    </row>
    <row r="6133" spans="1:12" x14ac:dyDescent="0.25">
      <c r="A6133">
        <v>6137</v>
      </c>
      <c r="B6133" t="s">
        <v>13467</v>
      </c>
      <c r="C6133">
        <v>533165</v>
      </c>
      <c r="D6133">
        <v>200449</v>
      </c>
      <c r="E6133" t="s">
        <v>1300</v>
      </c>
      <c r="F6133" t="s">
        <v>13468</v>
      </c>
      <c r="G6133">
        <v>-7.4999261999999997E-2</v>
      </c>
      <c r="H6133">
        <v>51.68701721</v>
      </c>
      <c r="I6133" t="s">
        <v>1284</v>
      </c>
      <c r="J6133" t="s">
        <v>44</v>
      </c>
      <c r="K6133" t="s">
        <v>48</v>
      </c>
      <c r="L6133" t="str">
        <f t="shared" si="95"/>
        <v>M25/5453A_Active</v>
      </c>
    </row>
    <row r="6134" spans="1:12" x14ac:dyDescent="0.25">
      <c r="A6134">
        <v>6138</v>
      </c>
      <c r="B6134" t="s">
        <v>13469</v>
      </c>
      <c r="C6134">
        <v>374915</v>
      </c>
      <c r="D6134">
        <v>399093</v>
      </c>
      <c r="E6134" t="s">
        <v>1300</v>
      </c>
      <c r="F6134" t="s">
        <v>13470</v>
      </c>
      <c r="G6134">
        <v>-2.3794597089999998</v>
      </c>
      <c r="H6134">
        <v>53.487980540000002</v>
      </c>
      <c r="I6134" t="s">
        <v>1280</v>
      </c>
      <c r="J6134" t="s">
        <v>98</v>
      </c>
      <c r="K6134" t="s">
        <v>48</v>
      </c>
      <c r="L6134" t="str">
        <f t="shared" si="95"/>
        <v>M62/1436A_Inactive</v>
      </c>
    </row>
    <row r="6135" spans="1:12" x14ac:dyDescent="0.25">
      <c r="A6135">
        <v>6139</v>
      </c>
      <c r="B6135" t="s">
        <v>13471</v>
      </c>
      <c r="C6135">
        <v>442951</v>
      </c>
      <c r="D6135">
        <v>441536</v>
      </c>
      <c r="E6135" t="s">
        <v>1287</v>
      </c>
      <c r="F6135" t="s">
        <v>13472</v>
      </c>
      <c r="G6135">
        <v>-1.3483196200000001</v>
      </c>
      <c r="H6135">
        <v>53.868282389999997</v>
      </c>
      <c r="I6135" t="s">
        <v>1284</v>
      </c>
      <c r="J6135" t="s">
        <v>1285</v>
      </c>
      <c r="K6135" t="s">
        <v>35</v>
      </c>
      <c r="L6135" t="str">
        <f t="shared" si="95"/>
        <v>A1M/9601A_Active</v>
      </c>
    </row>
    <row r="6136" spans="1:12" x14ac:dyDescent="0.25">
      <c r="A6136">
        <v>6140</v>
      </c>
      <c r="B6136" t="s">
        <v>13473</v>
      </c>
      <c r="C6136">
        <v>463003</v>
      </c>
      <c r="D6136">
        <v>106234</v>
      </c>
      <c r="E6136" t="s">
        <v>1278</v>
      </c>
      <c r="F6136" t="s">
        <v>13474</v>
      </c>
      <c r="G6136">
        <v>-1.1063462980000001</v>
      </c>
      <c r="H6136">
        <v>50.852190999999998</v>
      </c>
      <c r="I6136" t="s">
        <v>1284</v>
      </c>
      <c r="J6136" t="s">
        <v>83</v>
      </c>
      <c r="K6136" t="s">
        <v>87</v>
      </c>
      <c r="L6136" t="str">
        <f t="shared" si="95"/>
        <v>M27/9432B_Active</v>
      </c>
    </row>
    <row r="6137" spans="1:12" x14ac:dyDescent="0.25">
      <c r="A6137">
        <v>6141</v>
      </c>
      <c r="B6137" t="s">
        <v>13475</v>
      </c>
      <c r="C6137">
        <v>489260</v>
      </c>
      <c r="D6137">
        <v>178610</v>
      </c>
      <c r="E6137" t="s">
        <v>1278</v>
      </c>
      <c r="F6137" t="s">
        <v>13476</v>
      </c>
      <c r="G6137">
        <v>-0.71547434899999995</v>
      </c>
      <c r="H6137">
        <v>51.49939388</v>
      </c>
      <c r="I6137" t="s">
        <v>1280</v>
      </c>
      <c r="J6137" t="s">
        <v>252</v>
      </c>
      <c r="K6137" t="s">
        <v>87</v>
      </c>
      <c r="L6137" t="str">
        <f t="shared" si="95"/>
        <v>M4/2445A_Inactive</v>
      </c>
    </row>
    <row r="6138" spans="1:12" x14ac:dyDescent="0.25">
      <c r="A6138">
        <v>6142</v>
      </c>
      <c r="B6138" t="s">
        <v>13477</v>
      </c>
      <c r="C6138">
        <v>369603</v>
      </c>
      <c r="D6138">
        <v>177775</v>
      </c>
      <c r="E6138" t="s">
        <v>1295</v>
      </c>
      <c r="F6138" t="s">
        <v>13478</v>
      </c>
      <c r="G6138">
        <v>-2.439277616</v>
      </c>
      <c r="H6138">
        <v>51.498088780000003</v>
      </c>
      <c r="I6138" t="s">
        <v>1284</v>
      </c>
      <c r="J6138" t="s">
        <v>252</v>
      </c>
      <c r="K6138" t="s">
        <v>101</v>
      </c>
      <c r="L6138" t="str">
        <f t="shared" si="95"/>
        <v>M4/3757B_Active</v>
      </c>
    </row>
    <row r="6139" spans="1:12" x14ac:dyDescent="0.25">
      <c r="A6139">
        <v>6143</v>
      </c>
      <c r="B6139" t="s">
        <v>13479</v>
      </c>
      <c r="C6139">
        <v>420510</v>
      </c>
      <c r="D6139">
        <v>180767</v>
      </c>
      <c r="E6139" t="s">
        <v>1278</v>
      </c>
      <c r="F6139" t="s">
        <v>13480</v>
      </c>
      <c r="G6139">
        <v>-1.705745718</v>
      </c>
      <c r="H6139">
        <v>51.525448439999998</v>
      </c>
      <c r="I6139" t="s">
        <v>1284</v>
      </c>
      <c r="J6139" t="s">
        <v>252</v>
      </c>
      <c r="K6139" t="s">
        <v>87</v>
      </c>
      <c r="L6139" t="str">
        <f t="shared" si="95"/>
        <v>M4/3222A_Active</v>
      </c>
    </row>
    <row r="6140" spans="1:12" x14ac:dyDescent="0.25">
      <c r="A6140">
        <v>6144</v>
      </c>
      <c r="B6140" t="s">
        <v>13481</v>
      </c>
      <c r="C6140">
        <v>374140</v>
      </c>
      <c r="D6140">
        <v>385199</v>
      </c>
      <c r="E6140" t="s">
        <v>1278</v>
      </c>
      <c r="F6140" t="s">
        <v>13482</v>
      </c>
      <c r="G6140">
        <v>-2.3900538440000001</v>
      </c>
      <c r="H6140">
        <v>53.363041150000001</v>
      </c>
      <c r="I6140" t="s">
        <v>1284</v>
      </c>
      <c r="J6140" t="s">
        <v>1357</v>
      </c>
      <c r="K6140" t="s">
        <v>87</v>
      </c>
      <c r="L6140" t="str">
        <f t="shared" si="95"/>
        <v>M56/8207K_Active</v>
      </c>
    </row>
    <row r="6141" spans="1:12" x14ac:dyDescent="0.25">
      <c r="A6141">
        <v>6145</v>
      </c>
      <c r="B6141" t="s">
        <v>13483</v>
      </c>
      <c r="C6141">
        <v>374692</v>
      </c>
      <c r="D6141">
        <v>366064</v>
      </c>
      <c r="E6141" t="s">
        <v>1282</v>
      </c>
      <c r="F6141" t="s">
        <v>13484</v>
      </c>
      <c r="G6141">
        <v>-2.380229055</v>
      </c>
      <c r="H6141">
        <v>53.191072210000002</v>
      </c>
      <c r="I6141" t="s">
        <v>1280</v>
      </c>
      <c r="J6141" t="s">
        <v>109</v>
      </c>
      <c r="K6141" t="s">
        <v>58</v>
      </c>
      <c r="L6141" t="str">
        <f t="shared" si="95"/>
        <v>M6/6757B_Inactive</v>
      </c>
    </row>
    <row r="6142" spans="1:12" x14ac:dyDescent="0.25">
      <c r="A6142">
        <v>6146</v>
      </c>
      <c r="B6142" t="s">
        <v>13485</v>
      </c>
      <c r="C6142">
        <v>492302</v>
      </c>
      <c r="D6142">
        <v>189590</v>
      </c>
      <c r="E6142" t="s">
        <v>1282</v>
      </c>
      <c r="F6142" t="s">
        <v>13486</v>
      </c>
      <c r="G6142">
        <v>-0.66878373000000002</v>
      </c>
      <c r="H6142">
        <v>51.597605029999997</v>
      </c>
      <c r="I6142" t="s">
        <v>1284</v>
      </c>
      <c r="J6142" t="s">
        <v>1458</v>
      </c>
      <c r="K6142" t="s">
        <v>58</v>
      </c>
      <c r="L6142" t="str">
        <f t="shared" si="95"/>
        <v>M40/8432B_Active</v>
      </c>
    </row>
    <row r="6143" spans="1:12" x14ac:dyDescent="0.25">
      <c r="A6143">
        <v>6147</v>
      </c>
      <c r="B6143" t="s">
        <v>13487</v>
      </c>
      <c r="C6143">
        <v>389710</v>
      </c>
      <c r="D6143">
        <v>220928</v>
      </c>
      <c r="E6143" t="s">
        <v>1282</v>
      </c>
      <c r="F6143" t="s">
        <v>13488</v>
      </c>
      <c r="G6143">
        <v>-2.1509094480000002</v>
      </c>
      <c r="H6143">
        <v>51.886819439999996</v>
      </c>
      <c r="I6143" t="s">
        <v>1284</v>
      </c>
      <c r="J6143" t="s">
        <v>226</v>
      </c>
      <c r="K6143" t="s">
        <v>58</v>
      </c>
      <c r="L6143" t="str">
        <f t="shared" si="95"/>
        <v>M5/7828K_Active</v>
      </c>
    </row>
    <row r="6144" spans="1:12" x14ac:dyDescent="0.25">
      <c r="A6144">
        <v>6148</v>
      </c>
      <c r="B6144" t="s">
        <v>13489</v>
      </c>
      <c r="C6144">
        <v>458631</v>
      </c>
      <c r="D6144">
        <v>270106</v>
      </c>
      <c r="E6144" t="s">
        <v>1295</v>
      </c>
      <c r="F6144" t="s">
        <v>13490</v>
      </c>
      <c r="G6144">
        <v>-1.141113373</v>
      </c>
      <c r="H6144">
        <v>52.325942140000002</v>
      </c>
      <c r="I6144" t="s">
        <v>1280</v>
      </c>
      <c r="J6144" t="s">
        <v>30</v>
      </c>
      <c r="K6144" t="s">
        <v>101</v>
      </c>
      <c r="L6144" t="str">
        <f t="shared" si="95"/>
        <v>M1/3235M_Inactive</v>
      </c>
    </row>
    <row r="6145" spans="1:12" x14ac:dyDescent="0.25">
      <c r="A6145">
        <v>6149</v>
      </c>
      <c r="B6145" t="s">
        <v>13491</v>
      </c>
      <c r="C6145">
        <v>584738</v>
      </c>
      <c r="D6145">
        <v>265252</v>
      </c>
      <c r="E6145" t="s">
        <v>1295</v>
      </c>
      <c r="F6145" t="s">
        <v>13492</v>
      </c>
      <c r="G6145">
        <v>0.70514031099999996</v>
      </c>
      <c r="H6145">
        <v>52.254433730000002</v>
      </c>
      <c r="I6145" t="s">
        <v>1280</v>
      </c>
      <c r="J6145" t="s">
        <v>1332</v>
      </c>
      <c r="K6145" t="s">
        <v>101</v>
      </c>
      <c r="L6145" t="str">
        <f t="shared" si="95"/>
        <v>A14/1435A_Inactive</v>
      </c>
    </row>
    <row r="6146" spans="1:12" x14ac:dyDescent="0.25">
      <c r="A6146">
        <v>6150</v>
      </c>
      <c r="B6146" t="s">
        <v>13493</v>
      </c>
      <c r="C6146">
        <v>362712</v>
      </c>
      <c r="D6146">
        <v>392687</v>
      </c>
      <c r="E6146" t="s">
        <v>1287</v>
      </c>
      <c r="F6146" t="s">
        <v>13494</v>
      </c>
      <c r="G6146">
        <v>-2.5626611819999998</v>
      </c>
      <c r="H6146">
        <v>53.429659340000001</v>
      </c>
      <c r="I6146" t="s">
        <v>1284</v>
      </c>
      <c r="J6146" t="s">
        <v>109</v>
      </c>
      <c r="K6146" t="s">
        <v>35</v>
      </c>
      <c r="L6146" t="str">
        <f t="shared" si="95"/>
        <v>M6/7076A_Active</v>
      </c>
    </row>
    <row r="6147" spans="1:12" x14ac:dyDescent="0.25">
      <c r="A6147">
        <v>6151</v>
      </c>
      <c r="B6147" t="s">
        <v>13495</v>
      </c>
      <c r="C6147">
        <v>454984</v>
      </c>
      <c r="D6147">
        <v>283665</v>
      </c>
      <c r="E6147" t="s">
        <v>1287</v>
      </c>
      <c r="F6147" t="s">
        <v>13496</v>
      </c>
      <c r="G6147">
        <v>-1.192401925</v>
      </c>
      <c r="H6147">
        <v>52.448204789999998</v>
      </c>
      <c r="I6147" t="s">
        <v>1284</v>
      </c>
      <c r="J6147" t="s">
        <v>30</v>
      </c>
      <c r="K6147" t="s">
        <v>35</v>
      </c>
      <c r="L6147" t="str">
        <f t="shared" ref="L6147:L6210" si="96">F6147&amp;"_"&amp;I6147</f>
        <v>M1/3378J_Active</v>
      </c>
    </row>
    <row r="6148" spans="1:12" x14ac:dyDescent="0.25">
      <c r="A6148">
        <v>6152</v>
      </c>
      <c r="B6148" t="s">
        <v>13497</v>
      </c>
      <c r="C6148">
        <v>392071</v>
      </c>
      <c r="D6148">
        <v>395537</v>
      </c>
      <c r="E6148" t="s">
        <v>1278</v>
      </c>
      <c r="F6148" t="s">
        <v>13498</v>
      </c>
      <c r="G6148">
        <v>-2.1208746449999998</v>
      </c>
      <c r="H6148">
        <v>53.456541350000002</v>
      </c>
      <c r="I6148" t="s">
        <v>1284</v>
      </c>
      <c r="J6148" t="s">
        <v>2278</v>
      </c>
      <c r="K6148" t="s">
        <v>87</v>
      </c>
      <c r="L6148" t="str">
        <f t="shared" si="96"/>
        <v>M67/8420B_Active</v>
      </c>
    </row>
    <row r="6149" spans="1:12" x14ac:dyDescent="0.25">
      <c r="A6149">
        <v>6153</v>
      </c>
      <c r="B6149" t="s">
        <v>13499</v>
      </c>
      <c r="C6149">
        <v>421743</v>
      </c>
      <c r="D6149">
        <v>297927</v>
      </c>
      <c r="E6149" t="s">
        <v>1282</v>
      </c>
      <c r="F6149" t="s">
        <v>13500</v>
      </c>
      <c r="G6149">
        <v>-1.680559803</v>
      </c>
      <c r="H6149">
        <v>52.578743619999997</v>
      </c>
      <c r="I6149" t="s">
        <v>1284</v>
      </c>
      <c r="J6149" t="s">
        <v>172</v>
      </c>
      <c r="K6149" t="s">
        <v>58</v>
      </c>
      <c r="L6149" t="str">
        <f t="shared" si="96"/>
        <v>M42/6586B_Active</v>
      </c>
    </row>
    <row r="6150" spans="1:12" x14ac:dyDescent="0.25">
      <c r="A6150">
        <v>6154</v>
      </c>
      <c r="B6150" t="s">
        <v>13501</v>
      </c>
      <c r="C6150">
        <v>503946</v>
      </c>
      <c r="D6150">
        <v>183512</v>
      </c>
      <c r="E6150" t="s">
        <v>1292</v>
      </c>
      <c r="F6150" t="s">
        <v>13502</v>
      </c>
      <c r="G6150">
        <v>-0.50252896800000002</v>
      </c>
      <c r="H6150">
        <v>51.540947160000002</v>
      </c>
      <c r="I6150" t="s">
        <v>1284</v>
      </c>
      <c r="J6150" t="s">
        <v>44</v>
      </c>
      <c r="K6150" t="s">
        <v>67</v>
      </c>
      <c r="L6150" t="str">
        <f t="shared" si="96"/>
        <v>M25/4998B_Active</v>
      </c>
    </row>
    <row r="6151" spans="1:12" x14ac:dyDescent="0.25">
      <c r="A6151">
        <v>6155</v>
      </c>
      <c r="B6151" t="s">
        <v>13503</v>
      </c>
      <c r="C6151">
        <v>431628</v>
      </c>
      <c r="D6151">
        <v>312074</v>
      </c>
      <c r="E6151" t="s">
        <v>1282</v>
      </c>
      <c r="F6151" t="s">
        <v>13504</v>
      </c>
      <c r="G6151">
        <v>-1.5333402</v>
      </c>
      <c r="H6151">
        <v>52.705433999999997</v>
      </c>
      <c r="I6151" t="s">
        <v>1284</v>
      </c>
      <c r="J6151" t="s">
        <v>2930</v>
      </c>
      <c r="K6151" t="s">
        <v>58</v>
      </c>
      <c r="L6151" t="str">
        <f t="shared" si="96"/>
        <v>A42/6763B_Active</v>
      </c>
    </row>
    <row r="6152" spans="1:12" x14ac:dyDescent="0.25">
      <c r="A6152">
        <v>6156</v>
      </c>
      <c r="B6152" t="s">
        <v>13505</v>
      </c>
      <c r="C6152">
        <v>523630</v>
      </c>
      <c r="D6152">
        <v>152648</v>
      </c>
      <c r="E6152" t="s">
        <v>1300</v>
      </c>
      <c r="F6152" t="s">
        <v>13506</v>
      </c>
      <c r="G6152">
        <v>-0.22957008000000001</v>
      </c>
      <c r="H6152">
        <v>51.259595789999999</v>
      </c>
      <c r="I6152" t="s">
        <v>1284</v>
      </c>
      <c r="J6152" t="s">
        <v>44</v>
      </c>
      <c r="K6152" t="s">
        <v>48</v>
      </c>
      <c r="L6152" t="str">
        <f t="shared" si="96"/>
        <v>M25/4537A_Active</v>
      </c>
    </row>
    <row r="6153" spans="1:12" x14ac:dyDescent="0.25">
      <c r="A6153">
        <v>6157</v>
      </c>
      <c r="B6153" t="s">
        <v>13507</v>
      </c>
      <c r="C6153">
        <v>398967</v>
      </c>
      <c r="D6153">
        <v>181476</v>
      </c>
      <c r="E6153" t="s">
        <v>1295</v>
      </c>
      <c r="F6153" t="s">
        <v>13508</v>
      </c>
      <c r="G6153">
        <v>-2.0162787949999998</v>
      </c>
      <c r="H6153">
        <v>51.53219026</v>
      </c>
      <c r="I6153" t="s">
        <v>1284</v>
      </c>
      <c r="J6153" t="s">
        <v>252</v>
      </c>
      <c r="K6153" t="s">
        <v>101</v>
      </c>
      <c r="L6153" t="str">
        <f t="shared" si="96"/>
        <v>M4/3452B_Active</v>
      </c>
    </row>
    <row r="6154" spans="1:12" x14ac:dyDescent="0.25">
      <c r="A6154">
        <v>6158</v>
      </c>
      <c r="B6154" t="s">
        <v>13509</v>
      </c>
      <c r="C6154">
        <v>402111</v>
      </c>
      <c r="D6154">
        <v>292068</v>
      </c>
      <c r="E6154" t="s">
        <v>1282</v>
      </c>
      <c r="F6154" t="s">
        <v>13510</v>
      </c>
      <c r="G6154">
        <v>-1.970309356</v>
      </c>
      <c r="H6154">
        <v>52.526496870000003</v>
      </c>
      <c r="I6154" t="s">
        <v>1284</v>
      </c>
      <c r="J6154" t="s">
        <v>226</v>
      </c>
      <c r="K6154" t="s">
        <v>58</v>
      </c>
      <c r="L6154" t="str">
        <f t="shared" si="96"/>
        <v>M5/7033A_Active</v>
      </c>
    </row>
    <row r="6155" spans="1:12" x14ac:dyDescent="0.25">
      <c r="A6155">
        <v>6159</v>
      </c>
      <c r="B6155" t="s">
        <v>13511</v>
      </c>
      <c r="C6155">
        <v>447129</v>
      </c>
      <c r="D6155">
        <v>336564</v>
      </c>
      <c r="E6155" t="s">
        <v>1287</v>
      </c>
      <c r="F6155" t="s">
        <v>13512</v>
      </c>
      <c r="G6155">
        <v>-1.3004196290000001</v>
      </c>
      <c r="H6155">
        <v>52.92444674</v>
      </c>
      <c r="I6155" t="s">
        <v>1284</v>
      </c>
      <c r="J6155" t="s">
        <v>30</v>
      </c>
      <c r="K6155" t="s">
        <v>35</v>
      </c>
      <c r="L6155" t="str">
        <f t="shared" si="96"/>
        <v>M1/3945A_Active</v>
      </c>
    </row>
    <row r="6156" spans="1:12" x14ac:dyDescent="0.25">
      <c r="A6156">
        <v>6160</v>
      </c>
      <c r="B6156" t="s">
        <v>13513</v>
      </c>
      <c r="C6156">
        <v>501559</v>
      </c>
      <c r="D6156">
        <v>178086</v>
      </c>
      <c r="E6156" t="s">
        <v>1295</v>
      </c>
      <c r="F6156" t="s">
        <v>13514</v>
      </c>
      <c r="G6156">
        <v>-0.53849994300000004</v>
      </c>
      <c r="H6156">
        <v>51.492609299999998</v>
      </c>
      <c r="I6156" t="s">
        <v>1280</v>
      </c>
      <c r="J6156" t="s">
        <v>252</v>
      </c>
      <c r="K6156" t="s">
        <v>101</v>
      </c>
      <c r="L6156" t="str">
        <f t="shared" si="96"/>
        <v>M4/2308B_Inactive</v>
      </c>
    </row>
    <row r="6157" spans="1:12" x14ac:dyDescent="0.25">
      <c r="A6157">
        <v>6161</v>
      </c>
      <c r="B6157" t="s">
        <v>13515</v>
      </c>
      <c r="C6157">
        <v>417547</v>
      </c>
      <c r="D6157">
        <v>290011</v>
      </c>
      <c r="E6157" t="s">
        <v>1282</v>
      </c>
      <c r="F6157" t="s">
        <v>13516</v>
      </c>
      <c r="G6157">
        <v>-1.7428959180000001</v>
      </c>
      <c r="H6157">
        <v>52.507729349999998</v>
      </c>
      <c r="I6157" t="s">
        <v>1284</v>
      </c>
      <c r="J6157" t="s">
        <v>172</v>
      </c>
      <c r="K6157" t="s">
        <v>58</v>
      </c>
      <c r="L6157" t="str">
        <f t="shared" si="96"/>
        <v>M42/6486K_Active</v>
      </c>
    </row>
    <row r="6158" spans="1:12" x14ac:dyDescent="0.25">
      <c r="A6158">
        <v>6162</v>
      </c>
      <c r="B6158" t="s">
        <v>13517</v>
      </c>
      <c r="C6158">
        <v>418900</v>
      </c>
      <c r="D6158">
        <v>293872</v>
      </c>
      <c r="E6158" t="s">
        <v>1282</v>
      </c>
      <c r="F6158" t="s">
        <v>13518</v>
      </c>
      <c r="G6158">
        <v>-1.7227431049999999</v>
      </c>
      <c r="H6158">
        <v>52.542394829999999</v>
      </c>
      <c r="I6158" t="s">
        <v>1284</v>
      </c>
      <c r="J6158" t="s">
        <v>172</v>
      </c>
      <c r="K6158" t="s">
        <v>58</v>
      </c>
      <c r="L6158" t="str">
        <f t="shared" si="96"/>
        <v>M42/6536L_Active</v>
      </c>
    </row>
    <row r="6159" spans="1:12" x14ac:dyDescent="0.25">
      <c r="A6159">
        <v>6163</v>
      </c>
      <c r="B6159" t="s">
        <v>13519</v>
      </c>
      <c r="C6159">
        <v>535420</v>
      </c>
      <c r="D6159">
        <v>152839</v>
      </c>
      <c r="E6159" t="s">
        <v>1300</v>
      </c>
      <c r="F6159" t="s">
        <v>13520</v>
      </c>
      <c r="G6159">
        <v>-6.0628910000000001E-2</v>
      </c>
      <c r="H6159">
        <v>51.258635900000002</v>
      </c>
      <c r="I6159" t="s">
        <v>1284</v>
      </c>
      <c r="J6159" t="s">
        <v>44</v>
      </c>
      <c r="K6159" t="s">
        <v>48</v>
      </c>
      <c r="L6159" t="str">
        <f t="shared" si="96"/>
        <v>M25/4413J_Active</v>
      </c>
    </row>
    <row r="6160" spans="1:12" x14ac:dyDescent="0.25">
      <c r="A6160">
        <v>6164</v>
      </c>
      <c r="B6160" t="s">
        <v>13521</v>
      </c>
      <c r="C6160">
        <v>452329</v>
      </c>
      <c r="D6160">
        <v>305552</v>
      </c>
      <c r="E6160" t="s">
        <v>1287</v>
      </c>
      <c r="F6160" t="s">
        <v>13522</v>
      </c>
      <c r="G6160">
        <v>-1.2280245620000001</v>
      </c>
      <c r="H6160">
        <v>52.645209010000002</v>
      </c>
      <c r="I6160" t="s">
        <v>1280</v>
      </c>
      <c r="J6160" t="s">
        <v>30</v>
      </c>
      <c r="K6160" t="s">
        <v>35</v>
      </c>
      <c r="L6160" t="str">
        <f t="shared" si="96"/>
        <v>M1/3606A_Inactive</v>
      </c>
    </row>
    <row r="6161" spans="1:12" x14ac:dyDescent="0.25">
      <c r="A6161">
        <v>6165</v>
      </c>
      <c r="B6161" t="s">
        <v>13523</v>
      </c>
      <c r="C6161">
        <v>358165</v>
      </c>
      <c r="D6161">
        <v>429611</v>
      </c>
      <c r="E6161" t="s">
        <v>1287</v>
      </c>
      <c r="F6161" t="s">
        <v>13524</v>
      </c>
      <c r="G6161">
        <v>-2.6360549510000002</v>
      </c>
      <c r="H6161">
        <v>53.761178360000002</v>
      </c>
      <c r="I6161" t="s">
        <v>1284</v>
      </c>
      <c r="J6161" t="s">
        <v>109</v>
      </c>
      <c r="K6161" t="s">
        <v>35</v>
      </c>
      <c r="L6161" t="str">
        <f t="shared" si="96"/>
        <v>M6/7494A_Active</v>
      </c>
    </row>
    <row r="6162" spans="1:12" x14ac:dyDescent="0.25">
      <c r="A6162">
        <v>6166</v>
      </c>
      <c r="B6162" t="s">
        <v>13525</v>
      </c>
      <c r="C6162">
        <v>441304</v>
      </c>
      <c r="D6162">
        <v>282257</v>
      </c>
      <c r="E6162" t="s">
        <v>1287</v>
      </c>
      <c r="F6162" t="s">
        <v>13526</v>
      </c>
      <c r="G6162">
        <v>-1.393846653</v>
      </c>
      <c r="H6162">
        <v>52.436750869999997</v>
      </c>
      <c r="I6162" t="s">
        <v>1284</v>
      </c>
      <c r="J6162" t="s">
        <v>109</v>
      </c>
      <c r="K6162" t="s">
        <v>35</v>
      </c>
      <c r="L6162" t="str">
        <f t="shared" si="96"/>
        <v>M6/5480A_Active</v>
      </c>
    </row>
    <row r="6163" spans="1:12" x14ac:dyDescent="0.25">
      <c r="A6163">
        <v>6167</v>
      </c>
      <c r="B6163" t="s">
        <v>13527</v>
      </c>
      <c r="C6163">
        <v>447178</v>
      </c>
      <c r="D6163">
        <v>335773</v>
      </c>
      <c r="E6163" t="s">
        <v>1287</v>
      </c>
      <c r="F6163" t="s">
        <v>13528</v>
      </c>
      <c r="G6163">
        <v>-1.299805321</v>
      </c>
      <c r="H6163">
        <v>52.917332420000001</v>
      </c>
      <c r="I6163" t="s">
        <v>1280</v>
      </c>
      <c r="J6163" t="s">
        <v>30</v>
      </c>
      <c r="K6163" t="s">
        <v>35</v>
      </c>
      <c r="L6163" t="str">
        <f t="shared" si="96"/>
        <v>M1/3938A_Inactive</v>
      </c>
    </row>
    <row r="6164" spans="1:12" x14ac:dyDescent="0.25">
      <c r="A6164">
        <v>6168</v>
      </c>
      <c r="B6164" t="s">
        <v>13529</v>
      </c>
      <c r="C6164">
        <v>497611</v>
      </c>
      <c r="D6164">
        <v>236746</v>
      </c>
      <c r="E6164" t="s">
        <v>1282</v>
      </c>
      <c r="F6164" t="s">
        <v>13530</v>
      </c>
      <c r="G6164">
        <v>-0.57889018800000003</v>
      </c>
      <c r="H6164">
        <v>52.020568240000003</v>
      </c>
      <c r="I6164" t="s">
        <v>1284</v>
      </c>
      <c r="J6164" t="s">
        <v>30</v>
      </c>
      <c r="K6164" t="s">
        <v>58</v>
      </c>
      <c r="L6164" t="str">
        <f t="shared" si="96"/>
        <v>M1/2710B_Active</v>
      </c>
    </row>
    <row r="6165" spans="1:12" x14ac:dyDescent="0.25">
      <c r="A6165">
        <v>6169</v>
      </c>
      <c r="B6165" t="s">
        <v>13531</v>
      </c>
      <c r="C6165">
        <v>459724</v>
      </c>
      <c r="D6165">
        <v>268421</v>
      </c>
      <c r="E6165" t="s">
        <v>1287</v>
      </c>
      <c r="F6165" t="s">
        <v>13532</v>
      </c>
      <c r="G6165">
        <v>-1.1253760429999999</v>
      </c>
      <c r="H6165">
        <v>52.310677689999999</v>
      </c>
      <c r="I6165" t="s">
        <v>1280</v>
      </c>
      <c r="J6165" t="s">
        <v>30</v>
      </c>
      <c r="K6165" t="s">
        <v>35</v>
      </c>
      <c r="L6165" t="str">
        <f t="shared" si="96"/>
        <v>M1/3216A_Inactive</v>
      </c>
    </row>
    <row r="6166" spans="1:12" x14ac:dyDescent="0.25">
      <c r="A6166">
        <v>6170</v>
      </c>
      <c r="B6166" t="s">
        <v>13533</v>
      </c>
      <c r="C6166">
        <v>454980</v>
      </c>
      <c r="D6166">
        <v>284569</v>
      </c>
      <c r="E6166" t="s">
        <v>1282</v>
      </c>
      <c r="F6166" t="s">
        <v>13534</v>
      </c>
      <c r="G6166">
        <v>-1.192312423</v>
      </c>
      <c r="H6166">
        <v>52.456331419999998</v>
      </c>
      <c r="I6166" t="s">
        <v>1280</v>
      </c>
      <c r="J6166" t="s">
        <v>30</v>
      </c>
      <c r="K6166" t="s">
        <v>58</v>
      </c>
      <c r="L6166" t="str">
        <f t="shared" si="96"/>
        <v>M1/3387B_Inactive</v>
      </c>
    </row>
    <row r="6167" spans="1:12" x14ac:dyDescent="0.25">
      <c r="A6167">
        <v>6171</v>
      </c>
      <c r="B6167" t="s">
        <v>13535</v>
      </c>
      <c r="C6167">
        <v>443220</v>
      </c>
      <c r="D6167">
        <v>389248</v>
      </c>
      <c r="E6167" t="s">
        <v>1282</v>
      </c>
      <c r="F6167" t="s">
        <v>13536</v>
      </c>
      <c r="G6167">
        <v>-1.351469134</v>
      </c>
      <c r="H6167">
        <v>53.39831624</v>
      </c>
      <c r="I6167" t="s">
        <v>1280</v>
      </c>
      <c r="J6167" t="s">
        <v>30</v>
      </c>
      <c r="K6167" t="s">
        <v>58</v>
      </c>
      <c r="L6167" t="str">
        <f t="shared" si="96"/>
        <v>M1/4561B_Inactive</v>
      </c>
    </row>
    <row r="6168" spans="1:12" x14ac:dyDescent="0.25">
      <c r="A6168">
        <v>6172</v>
      </c>
      <c r="B6168" t="s">
        <v>13537</v>
      </c>
      <c r="C6168">
        <v>440369</v>
      </c>
      <c r="D6168">
        <v>460183</v>
      </c>
      <c r="E6168" t="s">
        <v>1287</v>
      </c>
      <c r="F6168" t="s">
        <v>13538</v>
      </c>
      <c r="G6168">
        <v>-1.3851241750000001</v>
      </c>
      <c r="H6168">
        <v>54.036071749999998</v>
      </c>
      <c r="I6168" t="s">
        <v>1284</v>
      </c>
      <c r="J6168" t="s">
        <v>1285</v>
      </c>
      <c r="K6168" t="s">
        <v>35</v>
      </c>
      <c r="L6168" t="str">
        <f t="shared" si="96"/>
        <v>A1M/9817A_Active</v>
      </c>
    </row>
    <row r="6169" spans="1:12" x14ac:dyDescent="0.25">
      <c r="A6169">
        <v>6173</v>
      </c>
      <c r="B6169" t="s">
        <v>13539</v>
      </c>
      <c r="C6169">
        <v>450915</v>
      </c>
      <c r="D6169">
        <v>346504</v>
      </c>
      <c r="E6169" t="s">
        <v>1287</v>
      </c>
      <c r="F6169" t="s">
        <v>13540</v>
      </c>
      <c r="G6169">
        <v>-1.242552858</v>
      </c>
      <c r="H6169">
        <v>53.01344641</v>
      </c>
      <c r="I6169" t="s">
        <v>1284</v>
      </c>
      <c r="J6169" t="s">
        <v>30</v>
      </c>
      <c r="K6169" t="s">
        <v>35</v>
      </c>
      <c r="L6169" t="str">
        <f t="shared" si="96"/>
        <v>M1/4061A_Active</v>
      </c>
    </row>
    <row r="6170" spans="1:12" x14ac:dyDescent="0.25">
      <c r="A6170">
        <v>6174</v>
      </c>
      <c r="B6170" t="s">
        <v>13541</v>
      </c>
      <c r="C6170">
        <v>512785</v>
      </c>
      <c r="D6170">
        <v>157947</v>
      </c>
      <c r="E6170" t="s">
        <v>1300</v>
      </c>
      <c r="F6170" t="s">
        <v>13542</v>
      </c>
      <c r="G6170">
        <v>-0.38325502</v>
      </c>
      <c r="H6170">
        <v>51.309470810000001</v>
      </c>
      <c r="I6170" t="s">
        <v>1284</v>
      </c>
      <c r="J6170" t="s">
        <v>44</v>
      </c>
      <c r="K6170" t="s">
        <v>48</v>
      </c>
      <c r="L6170" t="str">
        <f t="shared" si="96"/>
        <v>M25/4672A_Active</v>
      </c>
    </row>
    <row r="6171" spans="1:12" x14ac:dyDescent="0.25">
      <c r="A6171">
        <v>6175</v>
      </c>
      <c r="B6171" t="s">
        <v>13543</v>
      </c>
      <c r="C6171">
        <v>447504</v>
      </c>
      <c r="D6171">
        <v>337747</v>
      </c>
      <c r="E6171" t="s">
        <v>1282</v>
      </c>
      <c r="F6171" t="s">
        <v>13544</v>
      </c>
      <c r="G6171">
        <v>-1.2946695829999999</v>
      </c>
      <c r="H6171">
        <v>52.935047369999999</v>
      </c>
      <c r="I6171" t="s">
        <v>1284</v>
      </c>
      <c r="J6171" t="s">
        <v>30</v>
      </c>
      <c r="K6171" t="s">
        <v>58</v>
      </c>
      <c r="L6171" t="str">
        <f t="shared" si="96"/>
        <v>M1/3958B_Active</v>
      </c>
    </row>
    <row r="6172" spans="1:12" x14ac:dyDescent="0.25">
      <c r="A6172">
        <v>6176</v>
      </c>
      <c r="B6172" t="s">
        <v>13545</v>
      </c>
      <c r="C6172">
        <v>516492</v>
      </c>
      <c r="D6172">
        <v>158492</v>
      </c>
      <c r="E6172" t="s">
        <v>1292</v>
      </c>
      <c r="F6172" t="s">
        <v>13546</v>
      </c>
      <c r="G6172">
        <v>-0.32991689400000002</v>
      </c>
      <c r="H6172">
        <v>51.313623659999998</v>
      </c>
      <c r="I6172" t="s">
        <v>1284</v>
      </c>
      <c r="J6172" t="s">
        <v>44</v>
      </c>
      <c r="K6172" t="s">
        <v>67</v>
      </c>
      <c r="L6172" t="str">
        <f t="shared" si="96"/>
        <v>M25/4633B_Active</v>
      </c>
    </row>
    <row r="6173" spans="1:12" x14ac:dyDescent="0.25">
      <c r="A6173">
        <v>6177</v>
      </c>
      <c r="B6173" t="s">
        <v>13547</v>
      </c>
      <c r="C6173">
        <v>387586</v>
      </c>
      <c r="D6173">
        <v>251984</v>
      </c>
      <c r="E6173" t="s">
        <v>1287</v>
      </c>
      <c r="F6173" t="s">
        <v>13548</v>
      </c>
      <c r="G6173">
        <v>-2.1829076359999999</v>
      </c>
      <c r="H6173">
        <v>52.165993030000003</v>
      </c>
      <c r="I6173" t="s">
        <v>1284</v>
      </c>
      <c r="J6173" t="s">
        <v>226</v>
      </c>
      <c r="K6173" t="s">
        <v>35</v>
      </c>
      <c r="L6173" t="str">
        <f t="shared" si="96"/>
        <v>M5/7494B_Active</v>
      </c>
    </row>
    <row r="6174" spans="1:12" x14ac:dyDescent="0.25">
      <c r="A6174">
        <v>6178</v>
      </c>
      <c r="B6174" t="s">
        <v>13549</v>
      </c>
      <c r="C6174">
        <v>356553</v>
      </c>
      <c r="D6174">
        <v>399817</v>
      </c>
      <c r="E6174" t="s">
        <v>1282</v>
      </c>
      <c r="F6174" t="s">
        <v>13550</v>
      </c>
      <c r="G6174">
        <v>-2.6563375659999999</v>
      </c>
      <c r="H6174">
        <v>53.493268960000002</v>
      </c>
      <c r="I6174" t="s">
        <v>1280</v>
      </c>
      <c r="J6174" t="s">
        <v>109</v>
      </c>
      <c r="K6174" t="s">
        <v>58</v>
      </c>
      <c r="L6174" t="str">
        <f t="shared" si="96"/>
        <v>M6/7172B_Inactive</v>
      </c>
    </row>
    <row r="6175" spans="1:12" x14ac:dyDescent="0.25">
      <c r="A6175">
        <v>6179</v>
      </c>
      <c r="B6175" t="s">
        <v>13551</v>
      </c>
      <c r="C6175">
        <v>362136</v>
      </c>
      <c r="D6175">
        <v>176963</v>
      </c>
      <c r="E6175" t="s">
        <v>1287</v>
      </c>
      <c r="F6175" t="s">
        <v>13552</v>
      </c>
      <c r="G6175">
        <v>-2.5467535720000001</v>
      </c>
      <c r="H6175">
        <v>51.490335889999997</v>
      </c>
      <c r="I6175" t="s">
        <v>1284</v>
      </c>
      <c r="J6175" t="s">
        <v>1783</v>
      </c>
      <c r="K6175" t="s">
        <v>35</v>
      </c>
      <c r="L6175" t="str">
        <f t="shared" si="96"/>
        <v>M32/5049A_Active</v>
      </c>
    </row>
    <row r="6176" spans="1:12" x14ac:dyDescent="0.25">
      <c r="A6176">
        <v>6180</v>
      </c>
      <c r="B6176" t="s">
        <v>13553</v>
      </c>
      <c r="C6176">
        <v>487813</v>
      </c>
      <c r="D6176">
        <v>275657</v>
      </c>
      <c r="E6176" t="s">
        <v>1278</v>
      </c>
      <c r="F6176" t="s">
        <v>13554</v>
      </c>
      <c r="G6176">
        <v>-0.71157189099999996</v>
      </c>
      <c r="H6176">
        <v>52.371944999999997</v>
      </c>
      <c r="I6176" t="s">
        <v>1284</v>
      </c>
      <c r="J6176" t="s">
        <v>1332</v>
      </c>
      <c r="K6176" t="s">
        <v>87</v>
      </c>
      <c r="L6176" t="str">
        <f t="shared" si="96"/>
        <v>A14/0356B_Active</v>
      </c>
    </row>
    <row r="6177" spans="1:12" x14ac:dyDescent="0.25">
      <c r="A6177">
        <v>6181</v>
      </c>
      <c r="B6177" t="s">
        <v>13555</v>
      </c>
      <c r="C6177">
        <v>563070</v>
      </c>
      <c r="D6177">
        <v>171712</v>
      </c>
      <c r="E6177" t="s">
        <v>1295</v>
      </c>
      <c r="F6177" t="s">
        <v>13556</v>
      </c>
      <c r="G6177">
        <v>0.34394307200000002</v>
      </c>
      <c r="H6177">
        <v>51.420965510000002</v>
      </c>
      <c r="I6177" t="s">
        <v>1284</v>
      </c>
      <c r="J6177" t="s">
        <v>1314</v>
      </c>
      <c r="K6177" t="s">
        <v>101</v>
      </c>
      <c r="L6177" t="str">
        <f t="shared" si="96"/>
        <v>A2/8362A_Active</v>
      </c>
    </row>
    <row r="6178" spans="1:12" x14ac:dyDescent="0.25">
      <c r="A6178">
        <v>6182</v>
      </c>
      <c r="B6178" t="s">
        <v>13557</v>
      </c>
      <c r="C6178">
        <v>423615</v>
      </c>
      <c r="D6178">
        <v>299591</v>
      </c>
      <c r="E6178" t="s">
        <v>1282</v>
      </c>
      <c r="F6178" t="s">
        <v>13558</v>
      </c>
      <c r="G6178">
        <v>-1.6528162120000001</v>
      </c>
      <c r="H6178">
        <v>52.593625070000002</v>
      </c>
      <c r="I6178" t="s">
        <v>1280</v>
      </c>
      <c r="J6178" t="s">
        <v>172</v>
      </c>
      <c r="K6178" t="s">
        <v>58</v>
      </c>
      <c r="L6178" t="str">
        <f t="shared" si="96"/>
        <v>M42/6612B_Inactive</v>
      </c>
    </row>
    <row r="6179" spans="1:12" x14ac:dyDescent="0.25">
      <c r="A6179">
        <v>6183</v>
      </c>
      <c r="B6179" t="s">
        <v>13559</v>
      </c>
      <c r="C6179">
        <v>418800</v>
      </c>
      <c r="D6179">
        <v>293757</v>
      </c>
      <c r="E6179" t="s">
        <v>1287</v>
      </c>
      <c r="F6179" t="s">
        <v>13560</v>
      </c>
      <c r="G6179">
        <v>-1.724224086</v>
      </c>
      <c r="H6179">
        <v>52.54136441</v>
      </c>
      <c r="I6179" t="s">
        <v>1284</v>
      </c>
      <c r="J6179" t="s">
        <v>172</v>
      </c>
      <c r="K6179" t="s">
        <v>35</v>
      </c>
      <c r="L6179" t="str">
        <f t="shared" si="96"/>
        <v>M42/6534A_Active</v>
      </c>
    </row>
    <row r="6180" spans="1:12" x14ac:dyDescent="0.25">
      <c r="A6180">
        <v>6184</v>
      </c>
      <c r="B6180" t="s">
        <v>13561</v>
      </c>
      <c r="C6180">
        <v>600496</v>
      </c>
      <c r="D6180">
        <v>144100</v>
      </c>
      <c r="E6180" t="s">
        <v>1278</v>
      </c>
      <c r="F6180" t="s">
        <v>13562</v>
      </c>
      <c r="G6180">
        <v>0.86606112400000002</v>
      </c>
      <c r="H6180">
        <v>51.161006970000003</v>
      </c>
      <c r="I6180" t="s">
        <v>1284</v>
      </c>
      <c r="J6180" t="s">
        <v>368</v>
      </c>
      <c r="K6180" t="s">
        <v>87</v>
      </c>
      <c r="L6180" t="str">
        <f t="shared" si="96"/>
        <v>M20/6865M_Active</v>
      </c>
    </row>
    <row r="6181" spans="1:12" x14ac:dyDescent="0.25">
      <c r="A6181">
        <v>6185</v>
      </c>
      <c r="B6181" t="s">
        <v>13563</v>
      </c>
      <c r="C6181">
        <v>382558</v>
      </c>
      <c r="D6181">
        <v>405741</v>
      </c>
      <c r="E6181" t="s">
        <v>1292</v>
      </c>
      <c r="F6181" t="s">
        <v>13564</v>
      </c>
      <c r="G6181">
        <v>-2.2647066919999999</v>
      </c>
      <c r="H6181">
        <v>53.54802669</v>
      </c>
      <c r="I6181" t="s">
        <v>1280</v>
      </c>
      <c r="J6181" t="s">
        <v>185</v>
      </c>
      <c r="K6181" t="s">
        <v>67</v>
      </c>
      <c r="L6181" t="str">
        <f t="shared" si="96"/>
        <v>M60/9316B_Inactive</v>
      </c>
    </row>
    <row r="6182" spans="1:12" x14ac:dyDescent="0.25">
      <c r="A6182">
        <v>6186</v>
      </c>
      <c r="B6182" t="s">
        <v>13565</v>
      </c>
      <c r="C6182">
        <v>375254</v>
      </c>
      <c r="D6182">
        <v>365298</v>
      </c>
      <c r="E6182" t="s">
        <v>1287</v>
      </c>
      <c r="F6182" t="s">
        <v>13566</v>
      </c>
      <c r="G6182">
        <v>-2.3717586810000002</v>
      </c>
      <c r="H6182">
        <v>53.184213569999997</v>
      </c>
      <c r="I6182" t="s">
        <v>1280</v>
      </c>
      <c r="J6182" t="s">
        <v>109</v>
      </c>
      <c r="K6182" t="s">
        <v>35</v>
      </c>
      <c r="L6182" t="str">
        <f t="shared" si="96"/>
        <v>M6/6748A_Inactive</v>
      </c>
    </row>
    <row r="6183" spans="1:12" x14ac:dyDescent="0.25">
      <c r="A6183">
        <v>6187</v>
      </c>
      <c r="B6183" t="s">
        <v>13567</v>
      </c>
      <c r="C6183">
        <v>364255</v>
      </c>
      <c r="D6183">
        <v>392724</v>
      </c>
      <c r="E6183" t="s">
        <v>1278</v>
      </c>
      <c r="F6183" t="s">
        <v>13568</v>
      </c>
      <c r="G6183">
        <v>-2.539444101</v>
      </c>
      <c r="H6183">
        <v>53.430099069999997</v>
      </c>
      <c r="I6183" t="s">
        <v>1280</v>
      </c>
      <c r="J6183" t="s">
        <v>109</v>
      </c>
      <c r="K6183" t="s">
        <v>87</v>
      </c>
      <c r="L6183" t="str">
        <f t="shared" si="96"/>
        <v>M6/7071J_Inactive</v>
      </c>
    </row>
    <row r="6184" spans="1:12" x14ac:dyDescent="0.25">
      <c r="A6184">
        <v>6188</v>
      </c>
      <c r="B6184" t="s">
        <v>13569</v>
      </c>
      <c r="C6184">
        <v>367117</v>
      </c>
      <c r="D6184">
        <v>393289</v>
      </c>
      <c r="E6184" t="s">
        <v>1295</v>
      </c>
      <c r="F6184" t="s">
        <v>13570</v>
      </c>
      <c r="G6184">
        <v>-2.4964302109999998</v>
      </c>
      <c r="H6184">
        <v>53.435363979999998</v>
      </c>
      <c r="I6184" t="s">
        <v>1280</v>
      </c>
      <c r="J6184" t="s">
        <v>98</v>
      </c>
      <c r="K6184" t="s">
        <v>101</v>
      </c>
      <c r="L6184" t="str">
        <f t="shared" si="96"/>
        <v>M62/1336A_Inactive</v>
      </c>
    </row>
    <row r="6185" spans="1:12" x14ac:dyDescent="0.25">
      <c r="A6185">
        <v>6189</v>
      </c>
      <c r="B6185" t="s">
        <v>13571</v>
      </c>
      <c r="C6185">
        <v>351987</v>
      </c>
      <c r="D6185">
        <v>433891</v>
      </c>
      <c r="E6185" t="s">
        <v>1295</v>
      </c>
      <c r="F6185" t="s">
        <v>13572</v>
      </c>
      <c r="G6185">
        <v>-2.7304262119999998</v>
      </c>
      <c r="H6185">
        <v>53.799109819999998</v>
      </c>
      <c r="I6185" t="s">
        <v>1284</v>
      </c>
      <c r="J6185" t="s">
        <v>2684</v>
      </c>
      <c r="K6185" t="s">
        <v>101</v>
      </c>
      <c r="L6185" t="str">
        <f t="shared" si="96"/>
        <v>M55/5235J_Active</v>
      </c>
    </row>
    <row r="6186" spans="1:12" x14ac:dyDescent="0.25">
      <c r="A6186">
        <v>6190</v>
      </c>
      <c r="B6186" t="s">
        <v>13573</v>
      </c>
      <c r="C6186">
        <v>530678</v>
      </c>
      <c r="D6186">
        <v>153081</v>
      </c>
      <c r="E6186" t="s">
        <v>1300</v>
      </c>
      <c r="F6186" t="s">
        <v>13574</v>
      </c>
      <c r="G6186">
        <v>-0.128460149</v>
      </c>
      <c r="H6186">
        <v>51.261917029999999</v>
      </c>
      <c r="I6186" t="s">
        <v>1280</v>
      </c>
      <c r="J6186" t="s">
        <v>213</v>
      </c>
      <c r="K6186" t="s">
        <v>48</v>
      </c>
      <c r="L6186" t="str">
        <f t="shared" si="96"/>
        <v>M23/3312L_Inactive</v>
      </c>
    </row>
    <row r="6187" spans="1:12" x14ac:dyDescent="0.25">
      <c r="A6187">
        <v>6191</v>
      </c>
      <c r="B6187" t="s">
        <v>13575</v>
      </c>
      <c r="C6187">
        <v>550533</v>
      </c>
      <c r="D6187">
        <v>159964</v>
      </c>
      <c r="E6187" t="s">
        <v>1292</v>
      </c>
      <c r="F6187" t="s">
        <v>13576</v>
      </c>
      <c r="G6187">
        <v>0.158803786</v>
      </c>
      <c r="H6187">
        <v>51.318871940000001</v>
      </c>
      <c r="I6187" t="s">
        <v>1284</v>
      </c>
      <c r="J6187" t="s">
        <v>44</v>
      </c>
      <c r="K6187" t="s">
        <v>67</v>
      </c>
      <c r="L6187" t="str">
        <f t="shared" si="96"/>
        <v>M25/4229B_Active</v>
      </c>
    </row>
    <row r="6188" spans="1:12" x14ac:dyDescent="0.25">
      <c r="A6188">
        <v>6192</v>
      </c>
      <c r="B6188" t="s">
        <v>13577</v>
      </c>
      <c r="C6188">
        <v>431210</v>
      </c>
      <c r="D6188">
        <v>426491</v>
      </c>
      <c r="E6188" t="s">
        <v>1278</v>
      </c>
      <c r="F6188" t="s">
        <v>13578</v>
      </c>
      <c r="G6188">
        <v>-1.5283784920000001</v>
      </c>
      <c r="H6188">
        <v>53.733898529999998</v>
      </c>
      <c r="I6188" t="s">
        <v>1284</v>
      </c>
      <c r="J6188" t="s">
        <v>98</v>
      </c>
      <c r="K6188" t="s">
        <v>87</v>
      </c>
      <c r="L6188" t="str">
        <f t="shared" si="96"/>
        <v>M62/2153M_Active</v>
      </c>
    </row>
    <row r="6189" spans="1:12" x14ac:dyDescent="0.25">
      <c r="A6189">
        <v>6193</v>
      </c>
      <c r="B6189" t="s">
        <v>13579</v>
      </c>
      <c r="C6189">
        <v>504813</v>
      </c>
      <c r="D6189">
        <v>178248</v>
      </c>
      <c r="E6189" t="s">
        <v>1300</v>
      </c>
      <c r="F6189" t="s">
        <v>13580</v>
      </c>
      <c r="G6189">
        <v>-0.49159683799999998</v>
      </c>
      <c r="H6189">
        <v>51.493472140000002</v>
      </c>
      <c r="I6189" t="s">
        <v>1280</v>
      </c>
      <c r="J6189" t="s">
        <v>44</v>
      </c>
      <c r="K6189" t="s">
        <v>48</v>
      </c>
      <c r="L6189" t="str">
        <f t="shared" si="96"/>
        <v>M25/4951L_Inactive</v>
      </c>
    </row>
    <row r="6190" spans="1:12" x14ac:dyDescent="0.25">
      <c r="A6190">
        <v>6194</v>
      </c>
      <c r="B6190" t="s">
        <v>13581</v>
      </c>
      <c r="C6190">
        <v>448831</v>
      </c>
      <c r="D6190">
        <v>319891</v>
      </c>
      <c r="E6190" t="s">
        <v>1282</v>
      </c>
      <c r="F6190" t="s">
        <v>13582</v>
      </c>
      <c r="G6190">
        <v>-1.2775940649999999</v>
      </c>
      <c r="H6190">
        <v>52.774426699999999</v>
      </c>
      <c r="I6190" t="s">
        <v>1284</v>
      </c>
      <c r="J6190" t="s">
        <v>30</v>
      </c>
      <c r="K6190" t="s">
        <v>58</v>
      </c>
      <c r="L6190" t="str">
        <f t="shared" si="96"/>
        <v>M1/3770B_Active</v>
      </c>
    </row>
    <row r="6191" spans="1:12" x14ac:dyDescent="0.25">
      <c r="A6191">
        <v>6195</v>
      </c>
      <c r="B6191" t="s">
        <v>13583</v>
      </c>
      <c r="C6191">
        <v>391281</v>
      </c>
      <c r="D6191">
        <v>179517</v>
      </c>
      <c r="E6191" t="s">
        <v>1278</v>
      </c>
      <c r="F6191" t="s">
        <v>13584</v>
      </c>
      <c r="G6191">
        <v>-2.1270349510000002</v>
      </c>
      <c r="H6191">
        <v>51.514507600000002</v>
      </c>
      <c r="I6191" t="s">
        <v>1284</v>
      </c>
      <c r="J6191" t="s">
        <v>252</v>
      </c>
      <c r="K6191" t="s">
        <v>87</v>
      </c>
      <c r="L6191" t="str">
        <f t="shared" si="96"/>
        <v>M4/3535K_Active</v>
      </c>
    </row>
    <row r="6192" spans="1:12" x14ac:dyDescent="0.25">
      <c r="A6192">
        <v>6196</v>
      </c>
      <c r="B6192" t="s">
        <v>13585</v>
      </c>
      <c r="C6192">
        <v>466751</v>
      </c>
      <c r="D6192">
        <v>259781</v>
      </c>
      <c r="E6192" t="s">
        <v>1282</v>
      </c>
      <c r="F6192" t="s">
        <v>13586</v>
      </c>
      <c r="G6192">
        <v>-1.0240258449999999</v>
      </c>
      <c r="H6192">
        <v>52.232204199999998</v>
      </c>
      <c r="I6192" t="s">
        <v>1280</v>
      </c>
      <c r="J6192" t="s">
        <v>30</v>
      </c>
      <c r="K6192" t="s">
        <v>58</v>
      </c>
      <c r="L6192" t="str">
        <f t="shared" si="96"/>
        <v>M1/3100B_Inactive</v>
      </c>
    </row>
    <row r="6193" spans="1:12" x14ac:dyDescent="0.25">
      <c r="A6193">
        <v>6197</v>
      </c>
      <c r="B6193" t="s">
        <v>13587</v>
      </c>
      <c r="C6193">
        <v>509291</v>
      </c>
      <c r="D6193">
        <v>202848</v>
      </c>
      <c r="E6193" t="s">
        <v>1300</v>
      </c>
      <c r="F6193" t="s">
        <v>13588</v>
      </c>
      <c r="G6193">
        <v>-0.41945787400000001</v>
      </c>
      <c r="H6193">
        <v>51.713731809999999</v>
      </c>
      <c r="I6193" t="s">
        <v>1284</v>
      </c>
      <c r="J6193" t="s">
        <v>44</v>
      </c>
      <c r="K6193" t="s">
        <v>48</v>
      </c>
      <c r="L6193" t="str">
        <f t="shared" si="96"/>
        <v>M25/5207A_Active</v>
      </c>
    </row>
    <row r="6194" spans="1:12" x14ac:dyDescent="0.25">
      <c r="A6194">
        <v>6198</v>
      </c>
      <c r="B6194" t="s">
        <v>13589</v>
      </c>
      <c r="C6194">
        <v>441116</v>
      </c>
      <c r="D6194">
        <v>456796</v>
      </c>
      <c r="E6194" t="s">
        <v>1282</v>
      </c>
      <c r="F6194" t="s">
        <v>13590</v>
      </c>
      <c r="G6194">
        <v>-1.3741762870000001</v>
      </c>
      <c r="H6194">
        <v>54.005573929999997</v>
      </c>
      <c r="I6194" t="s">
        <v>1280</v>
      </c>
      <c r="J6194" t="s">
        <v>1285</v>
      </c>
      <c r="K6194" t="s">
        <v>58</v>
      </c>
      <c r="L6194" t="str">
        <f t="shared" si="96"/>
        <v>A1M/9782B_Inactive</v>
      </c>
    </row>
    <row r="6195" spans="1:12" x14ac:dyDescent="0.25">
      <c r="A6195">
        <v>6199</v>
      </c>
      <c r="B6195" t="s">
        <v>13591</v>
      </c>
      <c r="C6195">
        <v>586118</v>
      </c>
      <c r="D6195">
        <v>264440</v>
      </c>
      <c r="E6195" t="s">
        <v>1295</v>
      </c>
      <c r="F6195" t="s">
        <v>13592</v>
      </c>
      <c r="G6195">
        <v>0.72488677400000001</v>
      </c>
      <c r="H6195">
        <v>52.246677249999998</v>
      </c>
      <c r="I6195" t="s">
        <v>1280</v>
      </c>
      <c r="J6195" t="s">
        <v>1332</v>
      </c>
      <c r="K6195" t="s">
        <v>101</v>
      </c>
      <c r="L6195" t="str">
        <f t="shared" si="96"/>
        <v>A14/1455A_Inactive</v>
      </c>
    </row>
    <row r="6196" spans="1:12" x14ac:dyDescent="0.25">
      <c r="A6196">
        <v>6200</v>
      </c>
      <c r="B6196" t="s">
        <v>13593</v>
      </c>
      <c r="C6196">
        <v>432107</v>
      </c>
      <c r="D6196">
        <v>430224</v>
      </c>
      <c r="E6196" t="s">
        <v>1295</v>
      </c>
      <c r="F6196" t="s">
        <v>13594</v>
      </c>
      <c r="G6196">
        <v>-1.514395326</v>
      </c>
      <c r="H6196">
        <v>53.767395149999999</v>
      </c>
      <c r="I6196" t="s">
        <v>1284</v>
      </c>
      <c r="J6196" t="s">
        <v>1383</v>
      </c>
      <c r="K6196" t="s">
        <v>101</v>
      </c>
      <c r="L6196" t="str">
        <f t="shared" si="96"/>
        <v>M621/1124A_Active</v>
      </c>
    </row>
    <row r="6197" spans="1:12" x14ac:dyDescent="0.25">
      <c r="A6197">
        <v>6201</v>
      </c>
      <c r="B6197" t="s">
        <v>13595</v>
      </c>
      <c r="C6197">
        <v>441672</v>
      </c>
      <c r="D6197">
        <v>453365</v>
      </c>
      <c r="E6197" t="s">
        <v>1287</v>
      </c>
      <c r="F6197" t="s">
        <v>13596</v>
      </c>
      <c r="G6197">
        <v>-1.36616231</v>
      </c>
      <c r="H6197">
        <v>53.97469495</v>
      </c>
      <c r="I6197" t="s">
        <v>1284</v>
      </c>
      <c r="J6197" t="s">
        <v>1285</v>
      </c>
      <c r="K6197" t="s">
        <v>35</v>
      </c>
      <c r="L6197" t="str">
        <f t="shared" si="96"/>
        <v>A1M/9745A_Active</v>
      </c>
    </row>
    <row r="6198" spans="1:12" x14ac:dyDescent="0.25">
      <c r="A6198">
        <v>6202</v>
      </c>
      <c r="B6198" t="s">
        <v>13597</v>
      </c>
      <c r="C6198">
        <v>505702</v>
      </c>
      <c r="D6198">
        <v>222081</v>
      </c>
      <c r="E6198" t="s">
        <v>1282</v>
      </c>
      <c r="F6198" t="s">
        <v>13598</v>
      </c>
      <c r="G6198">
        <v>-0.46552649000000002</v>
      </c>
      <c r="H6198">
        <v>51.887283830000001</v>
      </c>
      <c r="I6198" t="s">
        <v>1284</v>
      </c>
      <c r="J6198" t="s">
        <v>30</v>
      </c>
      <c r="K6198" t="s">
        <v>58</v>
      </c>
      <c r="L6198" t="str">
        <f t="shared" si="96"/>
        <v>M1/2537B_Active</v>
      </c>
    </row>
    <row r="6199" spans="1:12" x14ac:dyDescent="0.25">
      <c r="A6199">
        <v>6203</v>
      </c>
      <c r="B6199" t="s">
        <v>13599</v>
      </c>
      <c r="C6199">
        <v>444713</v>
      </c>
      <c r="D6199">
        <v>358326</v>
      </c>
      <c r="E6199" t="s">
        <v>1282</v>
      </c>
      <c r="F6199" t="s">
        <v>13600</v>
      </c>
      <c r="G6199">
        <v>-1.3333491129999999</v>
      </c>
      <c r="H6199">
        <v>53.120261540000001</v>
      </c>
      <c r="I6199" t="s">
        <v>1280</v>
      </c>
      <c r="J6199" t="s">
        <v>30</v>
      </c>
      <c r="K6199" t="s">
        <v>58</v>
      </c>
      <c r="L6199" t="str">
        <f t="shared" si="96"/>
        <v>M1/4198B_Inactive</v>
      </c>
    </row>
    <row r="6200" spans="1:12" x14ac:dyDescent="0.25">
      <c r="A6200">
        <v>6204</v>
      </c>
      <c r="B6200" t="s">
        <v>13601</v>
      </c>
      <c r="C6200">
        <v>440147</v>
      </c>
      <c r="D6200">
        <v>461559</v>
      </c>
      <c r="E6200" t="s">
        <v>1287</v>
      </c>
      <c r="F6200" t="s">
        <v>13602</v>
      </c>
      <c r="G6200">
        <v>-1.3883321630000001</v>
      </c>
      <c r="H6200">
        <v>54.048455269999998</v>
      </c>
      <c r="I6200" t="s">
        <v>1284</v>
      </c>
      <c r="J6200" t="s">
        <v>1285</v>
      </c>
      <c r="K6200" t="s">
        <v>35</v>
      </c>
      <c r="L6200" t="str">
        <f t="shared" si="96"/>
        <v>A1M/9831A_Active</v>
      </c>
    </row>
    <row r="6201" spans="1:12" x14ac:dyDescent="0.25">
      <c r="A6201">
        <v>6205</v>
      </c>
      <c r="B6201" t="s">
        <v>13603</v>
      </c>
      <c r="C6201">
        <v>406990</v>
      </c>
      <c r="D6201">
        <v>292499</v>
      </c>
      <c r="E6201" t="s">
        <v>1287</v>
      </c>
      <c r="F6201" t="s">
        <v>13604</v>
      </c>
      <c r="G6201">
        <v>-1.8983861319999999</v>
      </c>
      <c r="H6201">
        <v>52.53033164</v>
      </c>
      <c r="I6201" t="s">
        <v>1284</v>
      </c>
      <c r="J6201" t="s">
        <v>109</v>
      </c>
      <c r="K6201" t="s">
        <v>35</v>
      </c>
      <c r="L6201" t="str">
        <f t="shared" si="96"/>
        <v>M6/5868A_Active</v>
      </c>
    </row>
    <row r="6202" spans="1:12" x14ac:dyDescent="0.25">
      <c r="A6202">
        <v>6206</v>
      </c>
      <c r="B6202" t="s">
        <v>13605</v>
      </c>
      <c r="C6202">
        <v>386107</v>
      </c>
      <c r="D6202">
        <v>389460</v>
      </c>
      <c r="E6202" t="s">
        <v>1292</v>
      </c>
      <c r="F6202" t="s">
        <v>13606</v>
      </c>
      <c r="G6202">
        <v>-2.2104200010000001</v>
      </c>
      <c r="H6202">
        <v>53.401793679999997</v>
      </c>
      <c r="I6202" t="s">
        <v>1280</v>
      </c>
      <c r="J6202" t="s">
        <v>185</v>
      </c>
      <c r="K6202" t="s">
        <v>67</v>
      </c>
      <c r="L6202" t="str">
        <f t="shared" si="96"/>
        <v>M60/9026B_Inactive</v>
      </c>
    </row>
    <row r="6203" spans="1:12" x14ac:dyDescent="0.25">
      <c r="A6203">
        <v>6207</v>
      </c>
      <c r="B6203" t="s">
        <v>13607</v>
      </c>
      <c r="C6203">
        <v>484262</v>
      </c>
      <c r="D6203">
        <v>174188</v>
      </c>
      <c r="E6203" t="s">
        <v>1278</v>
      </c>
      <c r="F6203" t="s">
        <v>13608</v>
      </c>
      <c r="G6203">
        <v>-0.78851294299999997</v>
      </c>
      <c r="H6203">
        <v>51.460407910000001</v>
      </c>
      <c r="I6203" t="s">
        <v>1280</v>
      </c>
      <c r="J6203" t="s">
        <v>252</v>
      </c>
      <c r="K6203" t="s">
        <v>87</v>
      </c>
      <c r="L6203" t="str">
        <f t="shared" si="96"/>
        <v>M4/2514A_Inactive</v>
      </c>
    </row>
    <row r="6204" spans="1:12" x14ac:dyDescent="0.25">
      <c r="A6204">
        <v>6208</v>
      </c>
      <c r="B6204" t="s">
        <v>13609</v>
      </c>
      <c r="C6204">
        <v>382130</v>
      </c>
      <c r="D6204">
        <v>179977</v>
      </c>
      <c r="E6204" t="s">
        <v>1278</v>
      </c>
      <c r="F6204" t="s">
        <v>13610</v>
      </c>
      <c r="G6204">
        <v>-2.2589306709999999</v>
      </c>
      <c r="H6204">
        <v>51.518425950000001</v>
      </c>
      <c r="I6204" t="s">
        <v>1284</v>
      </c>
      <c r="J6204" t="s">
        <v>252</v>
      </c>
      <c r="K6204" t="s">
        <v>87</v>
      </c>
      <c r="L6204" t="str">
        <f t="shared" si="96"/>
        <v>M4/3627A_Active</v>
      </c>
    </row>
    <row r="6205" spans="1:12" x14ac:dyDescent="0.25">
      <c r="A6205">
        <v>6209</v>
      </c>
      <c r="B6205" t="s">
        <v>13611</v>
      </c>
      <c r="C6205">
        <v>516367</v>
      </c>
      <c r="D6205">
        <v>178428</v>
      </c>
      <c r="E6205" t="s">
        <v>1295</v>
      </c>
      <c r="F6205" t="s">
        <v>13612</v>
      </c>
      <c r="G6205">
        <v>-0.32517858399999999</v>
      </c>
      <c r="H6205">
        <v>51.492831379999998</v>
      </c>
      <c r="I6205" t="s">
        <v>1284</v>
      </c>
      <c r="J6205" t="s">
        <v>252</v>
      </c>
      <c r="K6205" t="s">
        <v>101</v>
      </c>
      <c r="L6205" t="str">
        <f t="shared" si="96"/>
        <v>M4/2156B_Active</v>
      </c>
    </row>
    <row r="6206" spans="1:12" x14ac:dyDescent="0.25">
      <c r="A6206">
        <v>6210</v>
      </c>
      <c r="B6206" t="s">
        <v>13613</v>
      </c>
      <c r="C6206">
        <v>553581</v>
      </c>
      <c r="D6206">
        <v>169165</v>
      </c>
      <c r="E6206" t="s">
        <v>1292</v>
      </c>
      <c r="F6206" t="s">
        <v>13614</v>
      </c>
      <c r="G6206">
        <v>0.20647786300000001</v>
      </c>
      <c r="H6206">
        <v>51.40072953</v>
      </c>
      <c r="I6206" t="s">
        <v>1284</v>
      </c>
      <c r="J6206" t="s">
        <v>44</v>
      </c>
      <c r="K6206" t="s">
        <v>67</v>
      </c>
      <c r="L6206" t="str">
        <f t="shared" si="96"/>
        <v>M25/4124B_Active</v>
      </c>
    </row>
    <row r="6207" spans="1:12" x14ac:dyDescent="0.25">
      <c r="A6207">
        <v>6211</v>
      </c>
      <c r="B6207" t="s">
        <v>13615</v>
      </c>
      <c r="C6207">
        <v>424808</v>
      </c>
      <c r="D6207">
        <v>427378</v>
      </c>
      <c r="E6207" t="s">
        <v>1295</v>
      </c>
      <c r="F6207" t="s">
        <v>13616</v>
      </c>
      <c r="G6207">
        <v>-1.625351169</v>
      </c>
      <c r="H6207">
        <v>53.74221206</v>
      </c>
      <c r="I6207" t="s">
        <v>1284</v>
      </c>
      <c r="J6207" t="s">
        <v>98</v>
      </c>
      <c r="K6207" t="s">
        <v>101</v>
      </c>
      <c r="L6207" t="str">
        <f t="shared" si="96"/>
        <v>M62/2082A_Active</v>
      </c>
    </row>
    <row r="6208" spans="1:12" x14ac:dyDescent="0.25">
      <c r="A6208">
        <v>6212</v>
      </c>
      <c r="B6208" t="s">
        <v>13617</v>
      </c>
      <c r="C6208">
        <v>445534</v>
      </c>
      <c r="D6208">
        <v>423967</v>
      </c>
      <c r="E6208" t="s">
        <v>1295</v>
      </c>
      <c r="F6208" t="s">
        <v>13618</v>
      </c>
      <c r="G6208">
        <v>-1.311629116</v>
      </c>
      <c r="H6208">
        <v>53.710165109999998</v>
      </c>
      <c r="I6208" t="s">
        <v>1284</v>
      </c>
      <c r="J6208" t="s">
        <v>98</v>
      </c>
      <c r="K6208" t="s">
        <v>101</v>
      </c>
      <c r="L6208" t="str">
        <f t="shared" si="96"/>
        <v>M62/2308J_Active</v>
      </c>
    </row>
    <row r="6209" spans="1:12" x14ac:dyDescent="0.25">
      <c r="A6209">
        <v>6213</v>
      </c>
      <c r="B6209" t="s">
        <v>13619</v>
      </c>
      <c r="C6209">
        <v>551291</v>
      </c>
      <c r="D6209">
        <v>197372</v>
      </c>
      <c r="E6209" t="s">
        <v>1292</v>
      </c>
      <c r="F6209" t="s">
        <v>13620</v>
      </c>
      <c r="G6209">
        <v>0.185688139</v>
      </c>
      <c r="H6209">
        <v>51.654785510000004</v>
      </c>
      <c r="I6209" t="s">
        <v>1284</v>
      </c>
      <c r="J6209" t="s">
        <v>44</v>
      </c>
      <c r="K6209" t="s">
        <v>67</v>
      </c>
      <c r="L6209" t="str">
        <f t="shared" si="96"/>
        <v>M25/5649B_Active</v>
      </c>
    </row>
    <row r="6210" spans="1:12" x14ac:dyDescent="0.25">
      <c r="A6210">
        <v>6214</v>
      </c>
      <c r="B6210" t="s">
        <v>13621</v>
      </c>
      <c r="C6210">
        <v>514789</v>
      </c>
      <c r="D6210">
        <v>158440</v>
      </c>
      <c r="E6210" t="s">
        <v>1292</v>
      </c>
      <c r="F6210" t="s">
        <v>13622</v>
      </c>
      <c r="G6210">
        <v>-0.354357845</v>
      </c>
      <c r="H6210">
        <v>51.31350192</v>
      </c>
      <c r="I6210" t="s">
        <v>1284</v>
      </c>
      <c r="J6210" t="s">
        <v>44</v>
      </c>
      <c r="K6210" t="s">
        <v>67</v>
      </c>
      <c r="L6210" t="str">
        <f t="shared" si="96"/>
        <v>M25/4649B_Active</v>
      </c>
    </row>
    <row r="6211" spans="1:12" x14ac:dyDescent="0.25">
      <c r="A6211">
        <v>6215</v>
      </c>
      <c r="B6211" t="s">
        <v>13623</v>
      </c>
      <c r="C6211">
        <v>458967</v>
      </c>
      <c r="D6211">
        <v>277762</v>
      </c>
      <c r="E6211" t="s">
        <v>1278</v>
      </c>
      <c r="F6211" t="s">
        <v>13624</v>
      </c>
      <c r="G6211">
        <v>-1.134842312</v>
      </c>
      <c r="H6211">
        <v>52.394727240000002</v>
      </c>
      <c r="I6211" t="s">
        <v>1280</v>
      </c>
      <c r="J6211" t="s">
        <v>1332</v>
      </c>
      <c r="K6211" t="s">
        <v>87</v>
      </c>
      <c r="L6211" t="str">
        <f t="shared" ref="L6211:L6274" si="97">F6211&amp;"_"&amp;I6211</f>
        <v>A14/0031B_Inactive</v>
      </c>
    </row>
    <row r="6212" spans="1:12" x14ac:dyDescent="0.25">
      <c r="A6212">
        <v>6216</v>
      </c>
      <c r="B6212" t="s">
        <v>13625</v>
      </c>
      <c r="C6212">
        <v>399119</v>
      </c>
      <c r="D6212">
        <v>298214</v>
      </c>
      <c r="E6212" t="s">
        <v>1287</v>
      </c>
      <c r="F6212" t="s">
        <v>13626</v>
      </c>
      <c r="G6212">
        <v>-2.014429147</v>
      </c>
      <c r="H6212">
        <v>52.581751480000001</v>
      </c>
      <c r="I6212" t="s">
        <v>1284</v>
      </c>
      <c r="J6212" t="s">
        <v>109</v>
      </c>
      <c r="K6212" t="s">
        <v>35</v>
      </c>
      <c r="L6212" t="str">
        <f t="shared" si="97"/>
        <v>M6/5977J_Active</v>
      </c>
    </row>
    <row r="6213" spans="1:12" x14ac:dyDescent="0.25">
      <c r="A6213">
        <v>6217</v>
      </c>
      <c r="B6213" t="s">
        <v>13627</v>
      </c>
      <c r="C6213">
        <v>553763</v>
      </c>
      <c r="D6213">
        <v>195136</v>
      </c>
      <c r="E6213" t="s">
        <v>1300</v>
      </c>
      <c r="F6213" t="s">
        <v>13628</v>
      </c>
      <c r="G6213">
        <v>0.22041372400000001</v>
      </c>
      <c r="H6213">
        <v>51.63402593</v>
      </c>
      <c r="I6213" t="s">
        <v>1284</v>
      </c>
      <c r="J6213" t="s">
        <v>44</v>
      </c>
      <c r="K6213" t="s">
        <v>48</v>
      </c>
      <c r="L6213" t="str">
        <f t="shared" si="97"/>
        <v>M25/5683A_Active</v>
      </c>
    </row>
    <row r="6214" spans="1:12" x14ac:dyDescent="0.25">
      <c r="A6214">
        <v>6218</v>
      </c>
      <c r="B6214" t="s">
        <v>13629</v>
      </c>
      <c r="C6214">
        <v>458950</v>
      </c>
      <c r="D6214">
        <v>269552</v>
      </c>
      <c r="E6214" t="s">
        <v>1282</v>
      </c>
      <c r="F6214" t="s">
        <v>13630</v>
      </c>
      <c r="G6214">
        <v>-1.1365300759999999</v>
      </c>
      <c r="H6214">
        <v>52.320928000000002</v>
      </c>
      <c r="I6214" t="s">
        <v>1280</v>
      </c>
      <c r="J6214" t="s">
        <v>30</v>
      </c>
      <c r="K6214" t="s">
        <v>58</v>
      </c>
      <c r="L6214" t="str">
        <f t="shared" si="97"/>
        <v>M1/3230B_Inactive</v>
      </c>
    </row>
    <row r="6215" spans="1:12" x14ac:dyDescent="0.25">
      <c r="A6215">
        <v>6219</v>
      </c>
      <c r="B6215" t="s">
        <v>13631</v>
      </c>
      <c r="C6215">
        <v>541965</v>
      </c>
      <c r="D6215">
        <v>256999</v>
      </c>
      <c r="E6215" t="s">
        <v>1282</v>
      </c>
      <c r="F6215" t="s">
        <v>13632</v>
      </c>
      <c r="G6215">
        <v>7.5540694000000005E-2</v>
      </c>
      <c r="H6215">
        <v>52.192972419999997</v>
      </c>
      <c r="I6215" t="s">
        <v>1284</v>
      </c>
      <c r="J6215" t="s">
        <v>1419</v>
      </c>
      <c r="K6215" t="s">
        <v>58</v>
      </c>
      <c r="L6215" t="str">
        <f t="shared" si="97"/>
        <v>M11/6863L_Active</v>
      </c>
    </row>
    <row r="6216" spans="1:12" x14ac:dyDescent="0.25">
      <c r="A6216">
        <v>6220</v>
      </c>
      <c r="B6216" t="s">
        <v>13633</v>
      </c>
      <c r="C6216">
        <v>526731</v>
      </c>
      <c r="D6216">
        <v>200297</v>
      </c>
      <c r="E6216" t="s">
        <v>1292</v>
      </c>
      <c r="F6216" t="s">
        <v>13634</v>
      </c>
      <c r="G6216">
        <v>-0.16807841400000001</v>
      </c>
      <c r="H6216">
        <v>51.687139999999999</v>
      </c>
      <c r="I6216" t="s">
        <v>1284</v>
      </c>
      <c r="J6216" t="s">
        <v>44</v>
      </c>
      <c r="K6216" t="s">
        <v>67</v>
      </c>
      <c r="L6216" t="str">
        <f t="shared" si="97"/>
        <v>M25/5385L_Active</v>
      </c>
    </row>
    <row r="6217" spans="1:12" x14ac:dyDescent="0.25">
      <c r="A6217">
        <v>6221</v>
      </c>
      <c r="B6217" t="s">
        <v>13635</v>
      </c>
      <c r="C6217">
        <v>354064</v>
      </c>
      <c r="D6217">
        <v>434857</v>
      </c>
      <c r="E6217" t="s">
        <v>1287</v>
      </c>
      <c r="F6217" t="s">
        <v>13636</v>
      </c>
      <c r="G6217">
        <v>-2.6990402379999998</v>
      </c>
      <c r="H6217">
        <v>53.80797905</v>
      </c>
      <c r="I6217" t="s">
        <v>1284</v>
      </c>
      <c r="J6217" t="s">
        <v>109</v>
      </c>
      <c r="K6217" t="s">
        <v>35</v>
      </c>
      <c r="L6217" t="str">
        <f t="shared" si="97"/>
        <v>M6/7564A_Active</v>
      </c>
    </row>
    <row r="6218" spans="1:12" x14ac:dyDescent="0.25">
      <c r="A6218">
        <v>6222</v>
      </c>
      <c r="B6218" t="s">
        <v>13637</v>
      </c>
      <c r="C6218">
        <v>516358</v>
      </c>
      <c r="D6218">
        <v>178416</v>
      </c>
      <c r="E6218" t="s">
        <v>1278</v>
      </c>
      <c r="F6218" t="s">
        <v>13638</v>
      </c>
      <c r="G6218">
        <v>-0.32531211999999998</v>
      </c>
      <c r="H6218">
        <v>51.492725380000003</v>
      </c>
      <c r="I6218" t="s">
        <v>1284</v>
      </c>
      <c r="J6218" t="s">
        <v>252</v>
      </c>
      <c r="K6218" t="s">
        <v>87</v>
      </c>
      <c r="L6218" t="str">
        <f t="shared" si="97"/>
        <v>M4/2156A_Active</v>
      </c>
    </row>
    <row r="6219" spans="1:12" x14ac:dyDescent="0.25">
      <c r="A6219">
        <v>6223</v>
      </c>
      <c r="B6219" t="s">
        <v>13639</v>
      </c>
      <c r="C6219">
        <v>386929</v>
      </c>
      <c r="D6219">
        <v>389577</v>
      </c>
      <c r="E6219" t="s">
        <v>1292</v>
      </c>
      <c r="F6219" t="s">
        <v>13640</v>
      </c>
      <c r="G6219">
        <v>-2.1980615189999999</v>
      </c>
      <c r="H6219">
        <v>53.40286656</v>
      </c>
      <c r="I6219" t="s">
        <v>1284</v>
      </c>
      <c r="J6219" t="s">
        <v>185</v>
      </c>
      <c r="K6219" t="s">
        <v>67</v>
      </c>
      <c r="L6219" t="str">
        <f t="shared" si="97"/>
        <v>M60/9017B_Active</v>
      </c>
    </row>
    <row r="6220" spans="1:12" x14ac:dyDescent="0.25">
      <c r="A6220">
        <v>6224</v>
      </c>
      <c r="B6220" t="s">
        <v>13641</v>
      </c>
      <c r="C6220">
        <v>447195</v>
      </c>
      <c r="D6220">
        <v>335957</v>
      </c>
      <c r="E6220" t="s">
        <v>1282</v>
      </c>
      <c r="F6220" t="s">
        <v>13642</v>
      </c>
      <c r="G6220">
        <v>-1.299525882</v>
      </c>
      <c r="H6220">
        <v>52.918984850000001</v>
      </c>
      <c r="I6220" t="s">
        <v>1280</v>
      </c>
      <c r="J6220" t="s">
        <v>30</v>
      </c>
      <c r="K6220" t="s">
        <v>58</v>
      </c>
      <c r="L6220" t="str">
        <f t="shared" si="97"/>
        <v>M1/3939L_Inactive</v>
      </c>
    </row>
    <row r="6221" spans="1:12" x14ac:dyDescent="0.25">
      <c r="A6221">
        <v>6225</v>
      </c>
      <c r="B6221" t="s">
        <v>13643</v>
      </c>
      <c r="C6221">
        <v>545167</v>
      </c>
      <c r="D6221">
        <v>155138</v>
      </c>
      <c r="E6221" t="s">
        <v>1292</v>
      </c>
      <c r="F6221" t="s">
        <v>13644</v>
      </c>
      <c r="G6221">
        <v>7.9895070999999998E-2</v>
      </c>
      <c r="H6221">
        <v>51.276898699999997</v>
      </c>
      <c r="I6221" t="s">
        <v>1284</v>
      </c>
      <c r="J6221" t="s">
        <v>44</v>
      </c>
      <c r="K6221" t="s">
        <v>67</v>
      </c>
      <c r="L6221" t="str">
        <f t="shared" si="97"/>
        <v>M25/4310B_Active</v>
      </c>
    </row>
    <row r="6222" spans="1:12" x14ac:dyDescent="0.25">
      <c r="A6222">
        <v>6226</v>
      </c>
      <c r="B6222" t="s">
        <v>13645</v>
      </c>
      <c r="C6222">
        <v>502443</v>
      </c>
      <c r="D6222">
        <v>172941</v>
      </c>
      <c r="E6222" t="s">
        <v>1292</v>
      </c>
      <c r="F6222" t="s">
        <v>13646</v>
      </c>
      <c r="G6222">
        <v>-0.52726008400000002</v>
      </c>
      <c r="H6222">
        <v>51.446202730000003</v>
      </c>
      <c r="I6222" t="s">
        <v>1284</v>
      </c>
      <c r="J6222" t="s">
        <v>44</v>
      </c>
      <c r="K6222" t="s">
        <v>67</v>
      </c>
      <c r="L6222" t="str">
        <f t="shared" si="97"/>
        <v>M25/4892L_Active</v>
      </c>
    </row>
    <row r="6223" spans="1:12" x14ac:dyDescent="0.25">
      <c r="A6223">
        <v>6227</v>
      </c>
      <c r="B6223" t="s">
        <v>13647</v>
      </c>
      <c r="C6223">
        <v>419547</v>
      </c>
      <c r="D6223">
        <v>282301</v>
      </c>
      <c r="E6223" t="s">
        <v>1282</v>
      </c>
      <c r="F6223" t="s">
        <v>13648</v>
      </c>
      <c r="G6223">
        <v>-1.713878955</v>
      </c>
      <c r="H6223">
        <v>52.438349469999999</v>
      </c>
      <c r="I6223" t="s">
        <v>1284</v>
      </c>
      <c r="J6223" t="s">
        <v>172</v>
      </c>
      <c r="K6223" t="s">
        <v>58</v>
      </c>
      <c r="L6223" t="str">
        <f t="shared" si="97"/>
        <v>M42/6416B_Active</v>
      </c>
    </row>
    <row r="6224" spans="1:12" x14ac:dyDescent="0.25">
      <c r="A6224">
        <v>6228</v>
      </c>
      <c r="B6224" t="s">
        <v>13649</v>
      </c>
      <c r="C6224">
        <v>401488</v>
      </c>
      <c r="D6224">
        <v>182549</v>
      </c>
      <c r="E6224" t="s">
        <v>1278</v>
      </c>
      <c r="F6224" t="s">
        <v>13650</v>
      </c>
      <c r="G6224">
        <v>-1.9799301410000001</v>
      </c>
      <c r="H6224">
        <v>51.541837960000002</v>
      </c>
      <c r="I6224" t="s">
        <v>1284</v>
      </c>
      <c r="J6224" t="s">
        <v>252</v>
      </c>
      <c r="K6224" t="s">
        <v>87</v>
      </c>
      <c r="L6224" t="str">
        <f t="shared" si="97"/>
        <v>M4/3425A_Active</v>
      </c>
    </row>
    <row r="6225" spans="1:12" x14ac:dyDescent="0.25">
      <c r="A6225">
        <v>6229</v>
      </c>
      <c r="B6225" t="s">
        <v>13651</v>
      </c>
      <c r="C6225">
        <v>399259</v>
      </c>
      <c r="D6225">
        <v>297212</v>
      </c>
      <c r="E6225" t="s">
        <v>1282</v>
      </c>
      <c r="F6225" t="s">
        <v>13652</v>
      </c>
      <c r="G6225">
        <v>-2.0123605100000002</v>
      </c>
      <c r="H6225">
        <v>52.572743860000003</v>
      </c>
      <c r="I6225" t="s">
        <v>1284</v>
      </c>
      <c r="J6225" t="s">
        <v>109</v>
      </c>
      <c r="K6225" t="s">
        <v>58</v>
      </c>
      <c r="L6225" t="str">
        <f t="shared" si="97"/>
        <v>M6/5967B_Active</v>
      </c>
    </row>
    <row r="6226" spans="1:12" x14ac:dyDescent="0.25">
      <c r="A6226">
        <v>6230</v>
      </c>
      <c r="B6226" t="s">
        <v>13653</v>
      </c>
      <c r="C6226">
        <v>353450</v>
      </c>
      <c r="D6226">
        <v>434433</v>
      </c>
      <c r="E6226" t="s">
        <v>1295</v>
      </c>
      <c r="F6226" t="s">
        <v>13654</v>
      </c>
      <c r="G6226">
        <v>-2.7082989080000002</v>
      </c>
      <c r="H6226">
        <v>53.804113880000003</v>
      </c>
      <c r="I6226" t="s">
        <v>1284</v>
      </c>
      <c r="J6226" t="s">
        <v>2684</v>
      </c>
      <c r="K6226" t="s">
        <v>101</v>
      </c>
      <c r="L6226" t="str">
        <f t="shared" si="97"/>
        <v>M55/5251A_Active</v>
      </c>
    </row>
    <row r="6227" spans="1:12" x14ac:dyDescent="0.25">
      <c r="A6227">
        <v>6231</v>
      </c>
      <c r="B6227" t="s">
        <v>13655</v>
      </c>
      <c r="C6227">
        <v>391041</v>
      </c>
      <c r="D6227">
        <v>395312</v>
      </c>
      <c r="E6227" t="s">
        <v>1292</v>
      </c>
      <c r="F6227" t="s">
        <v>13656</v>
      </c>
      <c r="G6227">
        <v>-2.1363791600000002</v>
      </c>
      <c r="H6227">
        <v>53.454502290000001</v>
      </c>
      <c r="I6227" t="s">
        <v>1284</v>
      </c>
      <c r="J6227" t="s">
        <v>185</v>
      </c>
      <c r="K6227" t="s">
        <v>67</v>
      </c>
      <c r="L6227" t="str">
        <f t="shared" si="97"/>
        <v>M60/9496L_Active</v>
      </c>
    </row>
    <row r="6228" spans="1:12" x14ac:dyDescent="0.25">
      <c r="A6228">
        <v>6232</v>
      </c>
      <c r="B6228" t="s">
        <v>13657</v>
      </c>
      <c r="C6228">
        <v>507569</v>
      </c>
      <c r="D6228">
        <v>178554</v>
      </c>
      <c r="E6228" t="s">
        <v>1295</v>
      </c>
      <c r="F6228" t="s">
        <v>13658</v>
      </c>
      <c r="G6228">
        <v>-0.45181965899999998</v>
      </c>
      <c r="H6228">
        <v>51.495705270000002</v>
      </c>
      <c r="I6228" t="s">
        <v>1280</v>
      </c>
      <c r="J6228" t="s">
        <v>252</v>
      </c>
      <c r="K6228" t="s">
        <v>101</v>
      </c>
      <c r="L6228" t="str">
        <f t="shared" si="97"/>
        <v>M4/2248B_Inactive</v>
      </c>
    </row>
    <row r="6229" spans="1:12" x14ac:dyDescent="0.25">
      <c r="A6229">
        <v>6233</v>
      </c>
      <c r="B6229" t="s">
        <v>13659</v>
      </c>
      <c r="C6229">
        <v>575151</v>
      </c>
      <c r="D6229">
        <v>158440</v>
      </c>
      <c r="E6229" t="s">
        <v>1278</v>
      </c>
      <c r="F6229" t="s">
        <v>13660</v>
      </c>
      <c r="G6229">
        <v>0.51098900800000002</v>
      </c>
      <c r="H6229">
        <v>51.298141350000002</v>
      </c>
      <c r="I6229" t="s">
        <v>1284</v>
      </c>
      <c r="J6229" t="s">
        <v>368</v>
      </c>
      <c r="K6229" t="s">
        <v>87</v>
      </c>
      <c r="L6229" t="str">
        <f t="shared" si="97"/>
        <v>M20/6563M_Active</v>
      </c>
    </row>
    <row r="6230" spans="1:12" x14ac:dyDescent="0.25">
      <c r="A6230">
        <v>6234</v>
      </c>
      <c r="B6230" t="s">
        <v>13661</v>
      </c>
      <c r="C6230">
        <v>487426</v>
      </c>
      <c r="D6230">
        <v>177659</v>
      </c>
      <c r="E6230" t="s">
        <v>1278</v>
      </c>
      <c r="F6230" t="s">
        <v>13662</v>
      </c>
      <c r="G6230">
        <v>-0.74212420300000004</v>
      </c>
      <c r="H6230">
        <v>51.49113131</v>
      </c>
      <c r="I6230" t="s">
        <v>1280</v>
      </c>
      <c r="J6230" t="s">
        <v>252</v>
      </c>
      <c r="K6230" t="s">
        <v>87</v>
      </c>
      <c r="L6230" t="str">
        <f t="shared" si="97"/>
        <v>M4/2466A_Inactive</v>
      </c>
    </row>
    <row r="6231" spans="1:12" x14ac:dyDescent="0.25">
      <c r="A6231">
        <v>6235</v>
      </c>
      <c r="B6231" t="s">
        <v>13663</v>
      </c>
      <c r="C6231">
        <v>437113</v>
      </c>
      <c r="D6231">
        <v>472565</v>
      </c>
      <c r="E6231" t="s">
        <v>1282</v>
      </c>
      <c r="F6231" t="s">
        <v>13664</v>
      </c>
      <c r="G6231">
        <v>-1.433322583</v>
      </c>
      <c r="H6231">
        <v>54.147592019999998</v>
      </c>
      <c r="I6231" t="s">
        <v>1284</v>
      </c>
      <c r="J6231" t="s">
        <v>1285</v>
      </c>
      <c r="K6231" t="s">
        <v>58</v>
      </c>
      <c r="L6231" t="str">
        <f t="shared" si="97"/>
        <v>A1M/9947B_Active</v>
      </c>
    </row>
    <row r="6232" spans="1:12" x14ac:dyDescent="0.25">
      <c r="A6232">
        <v>6236</v>
      </c>
      <c r="B6232" t="s">
        <v>13665</v>
      </c>
      <c r="C6232">
        <v>377587</v>
      </c>
      <c r="D6232">
        <v>360168</v>
      </c>
      <c r="E6232" t="s">
        <v>1287</v>
      </c>
      <c r="F6232" t="s">
        <v>13666</v>
      </c>
      <c r="G6232">
        <v>-2.3364876240000001</v>
      </c>
      <c r="H6232">
        <v>53.138205249999999</v>
      </c>
      <c r="I6232" t="s">
        <v>1280</v>
      </c>
      <c r="J6232" t="s">
        <v>109</v>
      </c>
      <c r="K6232" t="s">
        <v>35</v>
      </c>
      <c r="L6232" t="str">
        <f t="shared" si="97"/>
        <v>M6/6692A_Inactive</v>
      </c>
    </row>
    <row r="6233" spans="1:12" x14ac:dyDescent="0.25">
      <c r="A6233">
        <v>6237</v>
      </c>
      <c r="B6233" t="s">
        <v>13667</v>
      </c>
      <c r="C6233">
        <v>586317</v>
      </c>
      <c r="D6233">
        <v>263988</v>
      </c>
      <c r="E6233" t="s">
        <v>1295</v>
      </c>
      <c r="F6233" t="s">
        <v>13668</v>
      </c>
      <c r="G6233">
        <v>0.72754930900000003</v>
      </c>
      <c r="H6233">
        <v>52.242550989999998</v>
      </c>
      <c r="I6233" t="s">
        <v>1284</v>
      </c>
      <c r="J6233" t="s">
        <v>1332</v>
      </c>
      <c r="K6233" t="s">
        <v>101</v>
      </c>
      <c r="L6233" t="str">
        <f t="shared" si="97"/>
        <v>A14/1460A_Active</v>
      </c>
    </row>
    <row r="6234" spans="1:12" x14ac:dyDescent="0.25">
      <c r="A6234">
        <v>6238</v>
      </c>
      <c r="B6234" t="s">
        <v>13669</v>
      </c>
      <c r="C6234">
        <v>452496</v>
      </c>
      <c r="D6234">
        <v>279034</v>
      </c>
      <c r="E6234" t="s">
        <v>1287</v>
      </c>
      <c r="F6234" t="s">
        <v>13670</v>
      </c>
      <c r="G6234">
        <v>-1.229730537</v>
      </c>
      <c r="H6234">
        <v>52.406819480000003</v>
      </c>
      <c r="I6234" t="s">
        <v>1284</v>
      </c>
      <c r="J6234" t="s">
        <v>109</v>
      </c>
      <c r="K6234" t="s">
        <v>35</v>
      </c>
      <c r="L6234" t="str">
        <f t="shared" si="97"/>
        <v>M6/5362A_Active</v>
      </c>
    </row>
    <row r="6235" spans="1:12" x14ac:dyDescent="0.25">
      <c r="A6235">
        <v>6239</v>
      </c>
      <c r="B6235" t="s">
        <v>13671</v>
      </c>
      <c r="C6235">
        <v>571670</v>
      </c>
      <c r="D6235">
        <v>168177</v>
      </c>
      <c r="E6235" t="s">
        <v>1295</v>
      </c>
      <c r="F6235" t="s">
        <v>13672</v>
      </c>
      <c r="G6235">
        <v>0.46579952400000002</v>
      </c>
      <c r="H6235">
        <v>51.386673109999997</v>
      </c>
      <c r="I6235" t="s">
        <v>1284</v>
      </c>
      <c r="J6235" t="s">
        <v>1319</v>
      </c>
      <c r="K6235" t="s">
        <v>101</v>
      </c>
      <c r="L6235" t="str">
        <f t="shared" si="97"/>
        <v>M2/8460J_Active</v>
      </c>
    </row>
    <row r="6236" spans="1:12" x14ac:dyDescent="0.25">
      <c r="A6236">
        <v>6240</v>
      </c>
      <c r="B6236" t="s">
        <v>13673</v>
      </c>
      <c r="C6236">
        <v>574830</v>
      </c>
      <c r="D6236">
        <v>158462</v>
      </c>
      <c r="E6236" t="s">
        <v>1295</v>
      </c>
      <c r="F6236" t="s">
        <v>13674</v>
      </c>
      <c r="G6236">
        <v>0.50640020900000005</v>
      </c>
      <c r="H6236">
        <v>51.298437540000002</v>
      </c>
      <c r="I6236" t="s">
        <v>1284</v>
      </c>
      <c r="J6236" t="s">
        <v>368</v>
      </c>
      <c r="K6236" t="s">
        <v>101</v>
      </c>
      <c r="L6236" t="str">
        <f t="shared" si="97"/>
        <v>M20/6558A1_Active</v>
      </c>
    </row>
    <row r="6237" spans="1:12" x14ac:dyDescent="0.25">
      <c r="A6237">
        <v>6241</v>
      </c>
      <c r="B6237" t="s">
        <v>13675</v>
      </c>
      <c r="C6237">
        <v>479709</v>
      </c>
      <c r="D6237">
        <v>250047</v>
      </c>
      <c r="E6237" t="s">
        <v>1282</v>
      </c>
      <c r="F6237" t="s">
        <v>13676</v>
      </c>
      <c r="G6237">
        <v>-0.83661595</v>
      </c>
      <c r="H6237">
        <v>52.142986829999998</v>
      </c>
      <c r="I6237" t="s">
        <v>1280</v>
      </c>
      <c r="J6237" t="s">
        <v>30</v>
      </c>
      <c r="K6237" t="s">
        <v>58</v>
      </c>
      <c r="L6237" t="str">
        <f t="shared" si="97"/>
        <v>M1/2936B_Inactive</v>
      </c>
    </row>
    <row r="6238" spans="1:12" x14ac:dyDescent="0.25">
      <c r="A6238">
        <v>6242</v>
      </c>
      <c r="B6238" t="s">
        <v>13677</v>
      </c>
      <c r="C6238">
        <v>400265</v>
      </c>
      <c r="D6238">
        <v>272781</v>
      </c>
      <c r="E6238" t="s">
        <v>1282</v>
      </c>
      <c r="F6238" t="s">
        <v>13678</v>
      </c>
      <c r="G6238">
        <v>-1.9975253550000001</v>
      </c>
      <c r="H6238">
        <v>52.353109349999997</v>
      </c>
      <c r="I6238" t="s">
        <v>1284</v>
      </c>
      <c r="J6238" t="s">
        <v>172</v>
      </c>
      <c r="K6238" t="s">
        <v>58</v>
      </c>
      <c r="L6238" t="str">
        <f t="shared" si="97"/>
        <v>M42/6158B_Active</v>
      </c>
    </row>
    <row r="6239" spans="1:12" x14ac:dyDescent="0.25">
      <c r="A6239">
        <v>6243</v>
      </c>
      <c r="B6239" t="s">
        <v>13679</v>
      </c>
      <c r="C6239">
        <v>563138</v>
      </c>
      <c r="D6239">
        <v>171640</v>
      </c>
      <c r="E6239" t="s">
        <v>1278</v>
      </c>
      <c r="F6239" t="s">
        <v>13680</v>
      </c>
      <c r="G6239">
        <v>0.34488706299999999</v>
      </c>
      <c r="H6239">
        <v>51.420299110000002</v>
      </c>
      <c r="I6239" t="s">
        <v>1284</v>
      </c>
      <c r="J6239" t="s">
        <v>1314</v>
      </c>
      <c r="K6239" t="s">
        <v>87</v>
      </c>
      <c r="L6239" t="str">
        <f t="shared" si="97"/>
        <v>A2/8363B_Active</v>
      </c>
    </row>
    <row r="6240" spans="1:12" x14ac:dyDescent="0.25">
      <c r="A6240">
        <v>6244</v>
      </c>
      <c r="B6240" t="s">
        <v>13681</v>
      </c>
      <c r="C6240">
        <v>377795</v>
      </c>
      <c r="D6240">
        <v>352042</v>
      </c>
      <c r="E6240" t="s">
        <v>1287</v>
      </c>
      <c r="F6240" t="s">
        <v>13682</v>
      </c>
      <c r="G6240">
        <v>-2.332814333</v>
      </c>
      <c r="H6240">
        <v>53.06517023</v>
      </c>
      <c r="I6240" t="s">
        <v>1284</v>
      </c>
      <c r="J6240" t="s">
        <v>109</v>
      </c>
      <c r="K6240" t="s">
        <v>35</v>
      </c>
      <c r="L6240" t="str">
        <f t="shared" si="97"/>
        <v>M6/6610J_Active</v>
      </c>
    </row>
    <row r="6241" spans="1:12" x14ac:dyDescent="0.25">
      <c r="A6241">
        <v>6245</v>
      </c>
      <c r="B6241" t="s">
        <v>13683</v>
      </c>
      <c r="C6241">
        <v>436870</v>
      </c>
      <c r="D6241">
        <v>395702</v>
      </c>
      <c r="E6241" t="s">
        <v>1287</v>
      </c>
      <c r="F6241" t="s">
        <v>13684</v>
      </c>
      <c r="G6241">
        <v>-1.4462104819999999</v>
      </c>
      <c r="H6241">
        <v>53.456805520000003</v>
      </c>
      <c r="I6241" t="s">
        <v>1280</v>
      </c>
      <c r="J6241" t="s">
        <v>30</v>
      </c>
      <c r="K6241" t="s">
        <v>35</v>
      </c>
      <c r="L6241" t="str">
        <f t="shared" si="97"/>
        <v>M1/4659K_Inactive</v>
      </c>
    </row>
    <row r="6242" spans="1:12" x14ac:dyDescent="0.25">
      <c r="A6242">
        <v>6246</v>
      </c>
      <c r="B6242" t="s">
        <v>13685</v>
      </c>
      <c r="C6242">
        <v>409984</v>
      </c>
      <c r="D6242">
        <v>183063</v>
      </c>
      <c r="E6242" t="s">
        <v>1278</v>
      </c>
      <c r="F6242" t="s">
        <v>13686</v>
      </c>
      <c r="G6242">
        <v>-1.857407531</v>
      </c>
      <c r="H6242">
        <v>51.546375580000003</v>
      </c>
      <c r="I6242" t="s">
        <v>1284</v>
      </c>
      <c r="J6242" t="s">
        <v>252</v>
      </c>
      <c r="K6242" t="s">
        <v>87</v>
      </c>
      <c r="L6242" t="str">
        <f t="shared" si="97"/>
        <v>M4/3331A_Active</v>
      </c>
    </row>
    <row r="6243" spans="1:12" x14ac:dyDescent="0.25">
      <c r="A6243">
        <v>6247</v>
      </c>
      <c r="B6243" t="s">
        <v>13687</v>
      </c>
      <c r="C6243">
        <v>526900</v>
      </c>
      <c r="D6243">
        <v>153210</v>
      </c>
      <c r="E6243" t="s">
        <v>1292</v>
      </c>
      <c r="F6243" t="s">
        <v>13688</v>
      </c>
      <c r="G6243">
        <v>-0.18253192100000001</v>
      </c>
      <c r="H6243">
        <v>51.263929500000003</v>
      </c>
      <c r="I6243" t="s">
        <v>1284</v>
      </c>
      <c r="J6243" t="s">
        <v>44</v>
      </c>
      <c r="K6243" t="s">
        <v>67</v>
      </c>
      <c r="L6243" t="str">
        <f t="shared" si="97"/>
        <v>M25/4502B_Active</v>
      </c>
    </row>
    <row r="6244" spans="1:12" x14ac:dyDescent="0.25">
      <c r="A6244">
        <v>6248</v>
      </c>
      <c r="B6244" t="s">
        <v>13689</v>
      </c>
      <c r="C6244">
        <v>443317</v>
      </c>
      <c r="D6244">
        <v>118542</v>
      </c>
      <c r="E6244" t="s">
        <v>1295</v>
      </c>
      <c r="F6244" t="s">
        <v>13690</v>
      </c>
      <c r="G6244">
        <v>-1.384527914</v>
      </c>
      <c r="H6244">
        <v>50.964669919999999</v>
      </c>
      <c r="I6244" t="s">
        <v>1280</v>
      </c>
      <c r="J6244" t="s">
        <v>73</v>
      </c>
      <c r="K6244" t="s">
        <v>101</v>
      </c>
      <c r="L6244" t="str">
        <f t="shared" si="97"/>
        <v>M3/2166L_Inactive</v>
      </c>
    </row>
    <row r="6245" spans="1:12" x14ac:dyDescent="0.25">
      <c r="A6245">
        <v>6249</v>
      </c>
      <c r="B6245" t="s">
        <v>13691</v>
      </c>
      <c r="C6245">
        <v>530447</v>
      </c>
      <c r="D6245">
        <v>200695</v>
      </c>
      <c r="E6245" t="s">
        <v>1292</v>
      </c>
      <c r="F6245" t="s">
        <v>13692</v>
      </c>
      <c r="G6245">
        <v>-0.114204074</v>
      </c>
      <c r="H6245">
        <v>51.68986572</v>
      </c>
      <c r="I6245" t="s">
        <v>1284</v>
      </c>
      <c r="J6245" t="s">
        <v>44</v>
      </c>
      <c r="K6245" t="s">
        <v>67</v>
      </c>
      <c r="L6245" t="str">
        <f t="shared" si="97"/>
        <v>M25/5424B_Active</v>
      </c>
    </row>
    <row r="6246" spans="1:12" x14ac:dyDescent="0.25">
      <c r="A6246">
        <v>6250</v>
      </c>
      <c r="B6246" t="s">
        <v>13693</v>
      </c>
      <c r="C6246">
        <v>575810</v>
      </c>
      <c r="D6246">
        <v>158551</v>
      </c>
      <c r="E6246" t="s">
        <v>1295</v>
      </c>
      <c r="F6246" t="s">
        <v>13694</v>
      </c>
      <c r="G6246">
        <v>0.52048632100000003</v>
      </c>
      <c r="H6246">
        <v>51.298935589999999</v>
      </c>
      <c r="I6246" t="s">
        <v>1284</v>
      </c>
      <c r="J6246" t="s">
        <v>368</v>
      </c>
      <c r="K6246" t="s">
        <v>101</v>
      </c>
      <c r="L6246" t="str">
        <f t="shared" si="97"/>
        <v>M20/6570A_Active</v>
      </c>
    </row>
    <row r="6247" spans="1:12" x14ac:dyDescent="0.25">
      <c r="A6247">
        <v>6251</v>
      </c>
      <c r="B6247" t="s">
        <v>13695</v>
      </c>
      <c r="C6247">
        <v>560987</v>
      </c>
      <c r="D6247">
        <v>172694</v>
      </c>
      <c r="E6247" t="s">
        <v>1295</v>
      </c>
      <c r="F6247" t="s">
        <v>13696</v>
      </c>
      <c r="G6247">
        <v>0.31445663800000001</v>
      </c>
      <c r="H6247">
        <v>51.430383089999999</v>
      </c>
      <c r="I6247" t="s">
        <v>1284</v>
      </c>
      <c r="J6247" t="s">
        <v>1314</v>
      </c>
      <c r="K6247" t="s">
        <v>101</v>
      </c>
      <c r="L6247" t="str">
        <f t="shared" si="97"/>
        <v>A2/8339A_Active</v>
      </c>
    </row>
    <row r="6248" spans="1:12" x14ac:dyDescent="0.25">
      <c r="A6248">
        <v>6252</v>
      </c>
      <c r="B6248" t="s">
        <v>13697</v>
      </c>
      <c r="C6248">
        <v>507344</v>
      </c>
      <c r="D6248">
        <v>159475</v>
      </c>
      <c r="E6248" t="s">
        <v>1300</v>
      </c>
      <c r="F6248" t="s">
        <v>13698</v>
      </c>
      <c r="G6248">
        <v>-0.460826652</v>
      </c>
      <c r="H6248">
        <v>51.324256249999998</v>
      </c>
      <c r="I6248" t="s">
        <v>1284</v>
      </c>
      <c r="J6248" t="s">
        <v>44</v>
      </c>
      <c r="K6248" t="s">
        <v>48</v>
      </c>
      <c r="L6248" t="str">
        <f t="shared" si="97"/>
        <v>M25/4732A_Active</v>
      </c>
    </row>
    <row r="6249" spans="1:12" x14ac:dyDescent="0.25">
      <c r="A6249">
        <v>6253</v>
      </c>
      <c r="B6249" t="s">
        <v>13699</v>
      </c>
      <c r="C6249">
        <v>434197</v>
      </c>
      <c r="D6249">
        <v>401067</v>
      </c>
      <c r="E6249" t="s">
        <v>1287</v>
      </c>
      <c r="F6249" t="s">
        <v>13700</v>
      </c>
      <c r="G6249">
        <v>-1.4858803570000001</v>
      </c>
      <c r="H6249">
        <v>53.505206350000002</v>
      </c>
      <c r="I6249" t="s">
        <v>1284</v>
      </c>
      <c r="J6249" t="s">
        <v>30</v>
      </c>
      <c r="K6249" t="s">
        <v>35</v>
      </c>
      <c r="L6249" t="str">
        <f t="shared" si="97"/>
        <v>M1/4719A_Active</v>
      </c>
    </row>
    <row r="6250" spans="1:12" x14ac:dyDescent="0.25">
      <c r="A6250">
        <v>6254</v>
      </c>
      <c r="B6250" t="s">
        <v>13701</v>
      </c>
      <c r="C6250">
        <v>516338</v>
      </c>
      <c r="D6250">
        <v>202785</v>
      </c>
      <c r="E6250" t="s">
        <v>1292</v>
      </c>
      <c r="F6250" t="s">
        <v>13702</v>
      </c>
      <c r="G6250">
        <v>-0.31752436499999998</v>
      </c>
      <c r="H6250">
        <v>51.71174946</v>
      </c>
      <c r="I6250" t="s">
        <v>1284</v>
      </c>
      <c r="J6250" t="s">
        <v>44</v>
      </c>
      <c r="K6250" t="s">
        <v>67</v>
      </c>
      <c r="L6250" t="str">
        <f t="shared" si="97"/>
        <v>M25/5271B_Active</v>
      </c>
    </row>
    <row r="6251" spans="1:12" x14ac:dyDescent="0.25">
      <c r="A6251">
        <v>6255</v>
      </c>
      <c r="B6251" t="s">
        <v>13703</v>
      </c>
      <c r="C6251">
        <v>528815</v>
      </c>
      <c r="D6251">
        <v>200424</v>
      </c>
      <c r="E6251" t="s">
        <v>1292</v>
      </c>
      <c r="F6251" t="s">
        <v>13704</v>
      </c>
      <c r="G6251">
        <v>-0.137900892</v>
      </c>
      <c r="H6251">
        <v>51.687807169999999</v>
      </c>
      <c r="I6251" t="s">
        <v>1284</v>
      </c>
      <c r="J6251" t="s">
        <v>44</v>
      </c>
      <c r="K6251" t="s">
        <v>67</v>
      </c>
      <c r="L6251" t="str">
        <f t="shared" si="97"/>
        <v>M25/5407B_Active</v>
      </c>
    </row>
    <row r="6252" spans="1:12" x14ac:dyDescent="0.25">
      <c r="A6252">
        <v>6256</v>
      </c>
      <c r="B6252" t="s">
        <v>13705</v>
      </c>
      <c r="C6252">
        <v>521479</v>
      </c>
      <c r="D6252">
        <v>208340</v>
      </c>
      <c r="E6252" t="s">
        <v>1287</v>
      </c>
      <c r="F6252" t="s">
        <v>13706</v>
      </c>
      <c r="G6252">
        <v>-0.24121258100000001</v>
      </c>
      <c r="H6252">
        <v>51.760583310000001</v>
      </c>
      <c r="I6252" t="s">
        <v>1280</v>
      </c>
      <c r="J6252" t="s">
        <v>1285</v>
      </c>
      <c r="K6252" t="s">
        <v>35</v>
      </c>
      <c r="L6252" t="str">
        <f t="shared" si="97"/>
        <v>A1M/9318A_Inactive</v>
      </c>
    </row>
    <row r="6253" spans="1:12" x14ac:dyDescent="0.25">
      <c r="A6253">
        <v>6257</v>
      </c>
      <c r="B6253" t="s">
        <v>13707</v>
      </c>
      <c r="C6253">
        <v>382671</v>
      </c>
      <c r="D6253">
        <v>406232</v>
      </c>
      <c r="E6253" t="s">
        <v>1282</v>
      </c>
      <c r="F6253" t="s">
        <v>13708</v>
      </c>
      <c r="G6253">
        <v>-2.2630286819999998</v>
      </c>
      <c r="H6253">
        <v>53.552443670000002</v>
      </c>
      <c r="I6253" t="s">
        <v>1284</v>
      </c>
      <c r="J6253" t="s">
        <v>3235</v>
      </c>
      <c r="K6253" t="s">
        <v>58</v>
      </c>
      <c r="L6253" t="str">
        <f t="shared" si="97"/>
        <v>M66/4134J_Active</v>
      </c>
    </row>
    <row r="6254" spans="1:12" x14ac:dyDescent="0.25">
      <c r="A6254">
        <v>6258</v>
      </c>
      <c r="B6254" t="s">
        <v>13709</v>
      </c>
      <c r="C6254">
        <v>550006</v>
      </c>
      <c r="D6254">
        <v>198117</v>
      </c>
      <c r="E6254" t="s">
        <v>1300</v>
      </c>
      <c r="F6254" t="s">
        <v>13710</v>
      </c>
      <c r="G6254">
        <v>0.167445545</v>
      </c>
      <c r="H6254">
        <v>51.661823159999997</v>
      </c>
      <c r="I6254" t="s">
        <v>1284</v>
      </c>
      <c r="J6254" t="s">
        <v>44</v>
      </c>
      <c r="K6254" t="s">
        <v>48</v>
      </c>
      <c r="L6254" t="str">
        <f t="shared" si="97"/>
        <v>M25/5634A_Active</v>
      </c>
    </row>
    <row r="6255" spans="1:12" x14ac:dyDescent="0.25">
      <c r="A6255">
        <v>6259</v>
      </c>
      <c r="B6255" t="s">
        <v>13711</v>
      </c>
      <c r="C6255">
        <v>389655</v>
      </c>
      <c r="D6255">
        <v>222248</v>
      </c>
      <c r="E6255" t="s">
        <v>1287</v>
      </c>
      <c r="F6255" t="s">
        <v>13712</v>
      </c>
      <c r="G6255">
        <v>-2.1517485430000001</v>
      </c>
      <c r="H6255">
        <v>51.898686810000001</v>
      </c>
      <c r="I6255" t="s">
        <v>1284</v>
      </c>
      <c r="J6255" t="s">
        <v>226</v>
      </c>
      <c r="K6255" t="s">
        <v>35</v>
      </c>
      <c r="L6255" t="str">
        <f t="shared" si="97"/>
        <v>M5/7815B_Active</v>
      </c>
    </row>
    <row r="6256" spans="1:12" x14ac:dyDescent="0.25">
      <c r="A6256">
        <v>6260</v>
      </c>
      <c r="B6256" t="s">
        <v>13713</v>
      </c>
      <c r="C6256">
        <v>377942</v>
      </c>
      <c r="D6256">
        <v>350182</v>
      </c>
      <c r="E6256" t="s">
        <v>1282</v>
      </c>
      <c r="F6256" t="s">
        <v>13714</v>
      </c>
      <c r="G6256">
        <v>-2.3304926570000002</v>
      </c>
      <c r="H6256">
        <v>53.04845692</v>
      </c>
      <c r="I6256" t="s">
        <v>1284</v>
      </c>
      <c r="J6256" t="s">
        <v>109</v>
      </c>
      <c r="K6256" t="s">
        <v>58</v>
      </c>
      <c r="L6256" t="str">
        <f t="shared" si="97"/>
        <v>M6/6590B_Active</v>
      </c>
    </row>
    <row r="6257" spans="1:12" x14ac:dyDescent="0.25">
      <c r="A6257">
        <v>6261</v>
      </c>
      <c r="B6257" t="s">
        <v>13715</v>
      </c>
      <c r="C6257">
        <v>503506</v>
      </c>
      <c r="D6257">
        <v>194534</v>
      </c>
      <c r="E6257" t="s">
        <v>1292</v>
      </c>
      <c r="F6257" t="s">
        <v>13716</v>
      </c>
      <c r="G6257">
        <v>-0.505623445</v>
      </c>
      <c r="H6257">
        <v>51.640098109999997</v>
      </c>
      <c r="I6257" t="s">
        <v>1284</v>
      </c>
      <c r="J6257" t="s">
        <v>44</v>
      </c>
      <c r="K6257" t="s">
        <v>67</v>
      </c>
      <c r="L6257" t="str">
        <f t="shared" si="97"/>
        <v>M25/5109B_Active</v>
      </c>
    </row>
    <row r="6258" spans="1:12" x14ac:dyDescent="0.25">
      <c r="A6258">
        <v>6262</v>
      </c>
      <c r="B6258" t="s">
        <v>13717</v>
      </c>
      <c r="C6258">
        <v>363350</v>
      </c>
      <c r="D6258">
        <v>185470</v>
      </c>
      <c r="E6258" t="s">
        <v>1282</v>
      </c>
      <c r="F6258" t="s">
        <v>13718</v>
      </c>
      <c r="G6258">
        <v>-2.5301571589999998</v>
      </c>
      <c r="H6258">
        <v>51.566904270000002</v>
      </c>
      <c r="I6258" t="s">
        <v>1284</v>
      </c>
      <c r="J6258" t="s">
        <v>226</v>
      </c>
      <c r="K6258" t="s">
        <v>58</v>
      </c>
      <c r="L6258" t="str">
        <f t="shared" si="97"/>
        <v>M5/8286A_Active</v>
      </c>
    </row>
    <row r="6259" spans="1:12" x14ac:dyDescent="0.25">
      <c r="A6259">
        <v>6263</v>
      </c>
      <c r="B6259" t="s">
        <v>13719</v>
      </c>
      <c r="C6259">
        <v>360664</v>
      </c>
      <c r="D6259">
        <v>394746</v>
      </c>
      <c r="E6259" t="s">
        <v>1287</v>
      </c>
      <c r="F6259" t="s">
        <v>13720</v>
      </c>
      <c r="G6259">
        <v>-2.593739749</v>
      </c>
      <c r="H6259">
        <v>53.448016080000002</v>
      </c>
      <c r="I6259" t="s">
        <v>1284</v>
      </c>
      <c r="J6259" t="s">
        <v>109</v>
      </c>
      <c r="K6259" t="s">
        <v>35</v>
      </c>
      <c r="L6259" t="str">
        <f t="shared" si="97"/>
        <v>M6/7105A_Active</v>
      </c>
    </row>
    <row r="6260" spans="1:12" x14ac:dyDescent="0.25">
      <c r="A6260">
        <v>6264</v>
      </c>
      <c r="B6260" t="s">
        <v>13721</v>
      </c>
      <c r="C6260">
        <v>402073</v>
      </c>
      <c r="D6260">
        <v>292576</v>
      </c>
      <c r="E6260" t="s">
        <v>1287</v>
      </c>
      <c r="F6260" t="s">
        <v>13722</v>
      </c>
      <c r="G6260">
        <v>-1.9708666829999999</v>
      </c>
      <c r="H6260">
        <v>52.53106391</v>
      </c>
      <c r="I6260" t="s">
        <v>1284</v>
      </c>
      <c r="J6260" t="s">
        <v>226</v>
      </c>
      <c r="K6260" t="s">
        <v>35</v>
      </c>
      <c r="L6260" t="str">
        <f t="shared" si="97"/>
        <v>M5/7028B_Active</v>
      </c>
    </row>
    <row r="6261" spans="1:12" x14ac:dyDescent="0.25">
      <c r="A6261">
        <v>6265</v>
      </c>
      <c r="B6261" t="s">
        <v>13723</v>
      </c>
      <c r="C6261">
        <v>417943</v>
      </c>
      <c r="D6261">
        <v>426419</v>
      </c>
      <c r="E6261" t="s">
        <v>1295</v>
      </c>
      <c r="F6261" t="s">
        <v>13724</v>
      </c>
      <c r="G6261">
        <v>-1.729489383</v>
      </c>
      <c r="H6261">
        <v>53.733872509999998</v>
      </c>
      <c r="I6261" t="s">
        <v>1284</v>
      </c>
      <c r="J6261" t="s">
        <v>98</v>
      </c>
      <c r="K6261" t="s">
        <v>101</v>
      </c>
      <c r="L6261" t="str">
        <f t="shared" si="97"/>
        <v>M62/2003J_Active</v>
      </c>
    </row>
    <row r="6262" spans="1:12" x14ac:dyDescent="0.25">
      <c r="A6262">
        <v>6266</v>
      </c>
      <c r="B6262" t="s">
        <v>13725</v>
      </c>
      <c r="C6262">
        <v>452306</v>
      </c>
      <c r="D6262">
        <v>305610</v>
      </c>
      <c r="E6262" t="s">
        <v>1282</v>
      </c>
      <c r="F6262" t="s">
        <v>13726</v>
      </c>
      <c r="G6262">
        <v>-1.2283552900000001</v>
      </c>
      <c r="H6262">
        <v>52.64573257</v>
      </c>
      <c r="I6262" t="s">
        <v>1280</v>
      </c>
      <c r="J6262" t="s">
        <v>30</v>
      </c>
      <c r="K6262" t="s">
        <v>58</v>
      </c>
      <c r="L6262" t="str">
        <f t="shared" si="97"/>
        <v>M1/3607B_Inactive</v>
      </c>
    </row>
    <row r="6263" spans="1:12" x14ac:dyDescent="0.25">
      <c r="A6263">
        <v>6267</v>
      </c>
      <c r="B6263" t="s">
        <v>13727</v>
      </c>
      <c r="C6263">
        <v>380777</v>
      </c>
      <c r="D6263">
        <v>211459</v>
      </c>
      <c r="E6263" t="s">
        <v>1282</v>
      </c>
      <c r="F6263" t="s">
        <v>13728</v>
      </c>
      <c r="G6263">
        <v>-2.280172952</v>
      </c>
      <c r="H6263">
        <v>51.801446220000003</v>
      </c>
      <c r="I6263" t="s">
        <v>1284</v>
      </c>
      <c r="J6263" t="s">
        <v>226</v>
      </c>
      <c r="K6263" t="s">
        <v>58</v>
      </c>
      <c r="L6263" t="str">
        <f t="shared" si="97"/>
        <v>M5/7965A_Active</v>
      </c>
    </row>
    <row r="6264" spans="1:12" x14ac:dyDescent="0.25">
      <c r="A6264">
        <v>6268</v>
      </c>
      <c r="B6264" t="s">
        <v>13729</v>
      </c>
      <c r="C6264">
        <v>396859</v>
      </c>
      <c r="D6264">
        <v>303462</v>
      </c>
      <c r="E6264" t="s">
        <v>1287</v>
      </c>
      <c r="F6264" t="s">
        <v>13730</v>
      </c>
      <c r="G6264">
        <v>-2.0478333059999998</v>
      </c>
      <c r="H6264">
        <v>52.628921269999999</v>
      </c>
      <c r="I6264" t="s">
        <v>1284</v>
      </c>
      <c r="J6264" t="s">
        <v>109</v>
      </c>
      <c r="K6264" t="s">
        <v>35</v>
      </c>
      <c r="L6264" t="str">
        <f t="shared" si="97"/>
        <v>M6/6036J_Active</v>
      </c>
    </row>
    <row r="6265" spans="1:12" x14ac:dyDescent="0.25">
      <c r="A6265">
        <v>6269</v>
      </c>
      <c r="B6265" t="s">
        <v>13731</v>
      </c>
      <c r="C6265">
        <v>522439</v>
      </c>
      <c r="D6265">
        <v>153444</v>
      </c>
      <c r="E6265" t="s">
        <v>1292</v>
      </c>
      <c r="F6265" t="s">
        <v>13732</v>
      </c>
      <c r="G6265">
        <v>-0.24635816099999999</v>
      </c>
      <c r="H6265">
        <v>51.267006520000002</v>
      </c>
      <c r="I6265" t="s">
        <v>1284</v>
      </c>
      <c r="J6265" t="s">
        <v>44</v>
      </c>
      <c r="K6265" t="s">
        <v>67</v>
      </c>
      <c r="L6265" t="str">
        <f t="shared" si="97"/>
        <v>M25/4551B_Active</v>
      </c>
    </row>
    <row r="6266" spans="1:12" x14ac:dyDescent="0.25">
      <c r="A6266">
        <v>6270</v>
      </c>
      <c r="B6266" t="s">
        <v>13733</v>
      </c>
      <c r="C6266">
        <v>423250</v>
      </c>
      <c r="D6266">
        <v>427846</v>
      </c>
      <c r="E6266" t="s">
        <v>1295</v>
      </c>
      <c r="F6266" t="s">
        <v>13734</v>
      </c>
      <c r="G6266">
        <v>-1.6489374059999999</v>
      </c>
      <c r="H6266">
        <v>53.746490029999997</v>
      </c>
      <c r="I6266" t="s">
        <v>1284</v>
      </c>
      <c r="J6266" t="s">
        <v>98</v>
      </c>
      <c r="K6266" t="s">
        <v>101</v>
      </c>
      <c r="L6266" t="str">
        <f t="shared" si="97"/>
        <v>M62/2064A_Active</v>
      </c>
    </row>
    <row r="6267" spans="1:12" x14ac:dyDescent="0.25">
      <c r="A6267">
        <v>6271</v>
      </c>
      <c r="B6267" t="s">
        <v>13735</v>
      </c>
      <c r="C6267">
        <v>548041</v>
      </c>
      <c r="D6267">
        <v>199493</v>
      </c>
      <c r="E6267" t="s">
        <v>1292</v>
      </c>
      <c r="F6267" t="s">
        <v>13736</v>
      </c>
      <c r="G6267">
        <v>0.139638914</v>
      </c>
      <c r="H6267">
        <v>51.674707220000002</v>
      </c>
      <c r="I6267" t="s">
        <v>1284</v>
      </c>
      <c r="J6267" t="s">
        <v>44</v>
      </c>
      <c r="K6267" t="s">
        <v>67</v>
      </c>
      <c r="L6267" t="str">
        <f t="shared" si="97"/>
        <v>M25/5610L_Active</v>
      </c>
    </row>
    <row r="6268" spans="1:12" x14ac:dyDescent="0.25">
      <c r="A6268">
        <v>6272</v>
      </c>
      <c r="B6268" t="s">
        <v>13737</v>
      </c>
      <c r="C6268">
        <v>557188</v>
      </c>
      <c r="D6268">
        <v>191571</v>
      </c>
      <c r="E6268" t="s">
        <v>1300</v>
      </c>
      <c r="F6268" t="s">
        <v>13738</v>
      </c>
      <c r="G6268">
        <v>0.26826282299999998</v>
      </c>
      <c r="H6268">
        <v>51.601050319999999</v>
      </c>
      <c r="I6268" t="s">
        <v>1284</v>
      </c>
      <c r="J6268" t="s">
        <v>44</v>
      </c>
      <c r="K6268" t="s">
        <v>48</v>
      </c>
      <c r="L6268" t="str">
        <f t="shared" si="97"/>
        <v>M25/5733A_Active</v>
      </c>
    </row>
    <row r="6269" spans="1:12" x14ac:dyDescent="0.25">
      <c r="A6269">
        <v>6273</v>
      </c>
      <c r="B6269" t="s">
        <v>13739</v>
      </c>
      <c r="C6269">
        <v>500450</v>
      </c>
      <c r="D6269">
        <v>233983</v>
      </c>
      <c r="E6269" t="s">
        <v>1282</v>
      </c>
      <c r="F6269" t="s">
        <v>13740</v>
      </c>
      <c r="G6269">
        <v>-0.53833954699999997</v>
      </c>
      <c r="H6269">
        <v>51.995228609999998</v>
      </c>
      <c r="I6269" t="s">
        <v>1284</v>
      </c>
      <c r="J6269" t="s">
        <v>30</v>
      </c>
      <c r="K6269" t="s">
        <v>58</v>
      </c>
      <c r="L6269" t="str">
        <f t="shared" si="97"/>
        <v>M1/2669B_Active</v>
      </c>
    </row>
    <row r="6270" spans="1:12" x14ac:dyDescent="0.25">
      <c r="A6270">
        <v>6274</v>
      </c>
      <c r="B6270" t="s">
        <v>13741</v>
      </c>
      <c r="C6270">
        <v>430818</v>
      </c>
      <c r="D6270">
        <v>426513</v>
      </c>
      <c r="E6270" t="s">
        <v>1278</v>
      </c>
      <c r="F6270" t="s">
        <v>13742</v>
      </c>
      <c r="G6270">
        <v>-1.5343183010000001</v>
      </c>
      <c r="H6270">
        <v>53.734119399999997</v>
      </c>
      <c r="I6270" t="s">
        <v>1284</v>
      </c>
      <c r="J6270" t="s">
        <v>98</v>
      </c>
      <c r="K6270" t="s">
        <v>87</v>
      </c>
      <c r="L6270" t="str">
        <f t="shared" si="97"/>
        <v>M62/2149B_Active</v>
      </c>
    </row>
    <row r="6271" spans="1:12" x14ac:dyDescent="0.25">
      <c r="A6271">
        <v>6275</v>
      </c>
      <c r="B6271" t="s">
        <v>13743</v>
      </c>
      <c r="C6271">
        <v>488460</v>
      </c>
      <c r="D6271">
        <v>178500</v>
      </c>
      <c r="E6271" t="s">
        <v>1295</v>
      </c>
      <c r="F6271" t="s">
        <v>13744</v>
      </c>
      <c r="G6271">
        <v>-0.72702402899999996</v>
      </c>
      <c r="H6271">
        <v>51.498530799999997</v>
      </c>
      <c r="I6271" t="s">
        <v>1280</v>
      </c>
      <c r="J6271" t="s">
        <v>252</v>
      </c>
      <c r="K6271" t="s">
        <v>101</v>
      </c>
      <c r="L6271" t="str">
        <f t="shared" si="97"/>
        <v>M4/2453L_Inactive</v>
      </c>
    </row>
    <row r="6272" spans="1:12" x14ac:dyDescent="0.25">
      <c r="A6272">
        <v>6276</v>
      </c>
      <c r="B6272" t="s">
        <v>13745</v>
      </c>
      <c r="C6272">
        <v>424480</v>
      </c>
      <c r="D6272">
        <v>179728</v>
      </c>
      <c r="E6272" t="s">
        <v>1295</v>
      </c>
      <c r="F6272" t="s">
        <v>13746</v>
      </c>
      <c r="G6272">
        <v>-1.648593607</v>
      </c>
      <c r="H6272">
        <v>51.51594927</v>
      </c>
      <c r="I6272" t="s">
        <v>1284</v>
      </c>
      <c r="J6272" t="s">
        <v>252</v>
      </c>
      <c r="K6272" t="s">
        <v>101</v>
      </c>
      <c r="L6272" t="str">
        <f t="shared" si="97"/>
        <v>M4/3179B_Active</v>
      </c>
    </row>
    <row r="6273" spans="1:12" x14ac:dyDescent="0.25">
      <c r="A6273">
        <v>6277</v>
      </c>
      <c r="B6273" t="s">
        <v>13747</v>
      </c>
      <c r="C6273">
        <v>428712</v>
      </c>
      <c r="D6273">
        <v>307130</v>
      </c>
      <c r="E6273" t="s">
        <v>1282</v>
      </c>
      <c r="F6273" t="s">
        <v>13748</v>
      </c>
      <c r="G6273">
        <v>-1.5769243120000001</v>
      </c>
      <c r="H6273">
        <v>52.66115224</v>
      </c>
      <c r="I6273" t="s">
        <v>1280</v>
      </c>
      <c r="J6273" t="s">
        <v>172</v>
      </c>
      <c r="K6273" t="s">
        <v>58</v>
      </c>
      <c r="L6273" t="str">
        <f t="shared" si="97"/>
        <v>M42/6704B_Inactive</v>
      </c>
    </row>
    <row r="6274" spans="1:12" x14ac:dyDescent="0.25">
      <c r="A6274">
        <v>6278</v>
      </c>
      <c r="B6274" t="s">
        <v>13749</v>
      </c>
      <c r="C6274">
        <v>484686</v>
      </c>
      <c r="D6274">
        <v>279802</v>
      </c>
      <c r="E6274" t="s">
        <v>1295</v>
      </c>
      <c r="F6274" t="s">
        <v>13750</v>
      </c>
      <c r="G6274">
        <v>-0.75644563200000003</v>
      </c>
      <c r="H6274">
        <v>52.409691860000002</v>
      </c>
      <c r="I6274" t="s">
        <v>1284</v>
      </c>
      <c r="J6274" t="s">
        <v>1332</v>
      </c>
      <c r="K6274" t="s">
        <v>101</v>
      </c>
      <c r="L6274" t="str">
        <f t="shared" si="97"/>
        <v>A14/0299J_Active</v>
      </c>
    </row>
    <row r="6275" spans="1:12" x14ac:dyDescent="0.25">
      <c r="A6275">
        <v>6279</v>
      </c>
      <c r="B6275" t="s">
        <v>13751</v>
      </c>
      <c r="C6275">
        <v>485376</v>
      </c>
      <c r="D6275">
        <v>191110</v>
      </c>
      <c r="E6275" t="s">
        <v>1282</v>
      </c>
      <c r="F6275" t="s">
        <v>13752</v>
      </c>
      <c r="G6275">
        <v>-0.768381329</v>
      </c>
      <c r="H6275">
        <v>51.612359959999999</v>
      </c>
      <c r="I6275" t="s">
        <v>1284</v>
      </c>
      <c r="J6275" t="s">
        <v>1458</v>
      </c>
      <c r="K6275" t="s">
        <v>58</v>
      </c>
      <c r="L6275" t="str">
        <f t="shared" ref="L6275:L6338" si="98">F6275&amp;"_"&amp;I6275</f>
        <v>M40/8506B_Active</v>
      </c>
    </row>
    <row r="6276" spans="1:12" x14ac:dyDescent="0.25">
      <c r="A6276">
        <v>6280</v>
      </c>
      <c r="B6276" t="s">
        <v>13753</v>
      </c>
      <c r="C6276">
        <v>438385</v>
      </c>
      <c r="D6276">
        <v>467822</v>
      </c>
      <c r="E6276" t="s">
        <v>1282</v>
      </c>
      <c r="F6276" t="s">
        <v>13754</v>
      </c>
      <c r="G6276">
        <v>-1.4144504179999999</v>
      </c>
      <c r="H6276">
        <v>54.104874430000002</v>
      </c>
      <c r="I6276" t="s">
        <v>1284</v>
      </c>
      <c r="J6276" t="s">
        <v>1285</v>
      </c>
      <c r="K6276" t="s">
        <v>58</v>
      </c>
      <c r="L6276" t="str">
        <f t="shared" si="98"/>
        <v>A1M/9897B_Active</v>
      </c>
    </row>
    <row r="6277" spans="1:12" x14ac:dyDescent="0.25">
      <c r="A6277">
        <v>6281</v>
      </c>
      <c r="B6277" t="s">
        <v>13755</v>
      </c>
      <c r="C6277">
        <v>393099</v>
      </c>
      <c r="D6277">
        <v>411871</v>
      </c>
      <c r="E6277" t="s">
        <v>1278</v>
      </c>
      <c r="F6277" t="s">
        <v>13756</v>
      </c>
      <c r="G6277">
        <v>-2.1057585030000001</v>
      </c>
      <c r="H6277">
        <v>53.603371539999998</v>
      </c>
      <c r="I6277" t="s">
        <v>1284</v>
      </c>
      <c r="J6277" t="s">
        <v>98</v>
      </c>
      <c r="K6277" t="s">
        <v>87</v>
      </c>
      <c r="L6277" t="str">
        <f t="shared" si="98"/>
        <v>M62/1686L_Active</v>
      </c>
    </row>
    <row r="6278" spans="1:12" x14ac:dyDescent="0.25">
      <c r="A6278">
        <v>6282</v>
      </c>
      <c r="B6278" t="s">
        <v>13757</v>
      </c>
      <c r="C6278">
        <v>453432</v>
      </c>
      <c r="D6278">
        <v>278995</v>
      </c>
      <c r="E6278" t="s">
        <v>1282</v>
      </c>
      <c r="F6278" t="s">
        <v>13758</v>
      </c>
      <c r="G6278">
        <v>-1.21597902</v>
      </c>
      <c r="H6278">
        <v>52.406378480000001</v>
      </c>
      <c r="I6278" t="s">
        <v>1280</v>
      </c>
      <c r="J6278" t="s">
        <v>109</v>
      </c>
      <c r="K6278" t="s">
        <v>58</v>
      </c>
      <c r="L6278" t="str">
        <f t="shared" si="98"/>
        <v>M6/5353B_Inactive</v>
      </c>
    </row>
    <row r="6279" spans="1:12" x14ac:dyDescent="0.25">
      <c r="A6279">
        <v>6283</v>
      </c>
      <c r="B6279" t="s">
        <v>13759</v>
      </c>
      <c r="C6279">
        <v>383065</v>
      </c>
      <c r="D6279">
        <v>406067</v>
      </c>
      <c r="E6279" t="s">
        <v>1278</v>
      </c>
      <c r="F6279" t="s">
        <v>13760</v>
      </c>
      <c r="G6279">
        <v>-2.2570728689999999</v>
      </c>
      <c r="H6279">
        <v>53.550973550000002</v>
      </c>
      <c r="I6279" t="s">
        <v>1280</v>
      </c>
      <c r="J6279" t="s">
        <v>98</v>
      </c>
      <c r="K6279" t="s">
        <v>87</v>
      </c>
      <c r="L6279" t="str">
        <f t="shared" si="98"/>
        <v>M62/1567L_Inactive</v>
      </c>
    </row>
    <row r="6280" spans="1:12" x14ac:dyDescent="0.25">
      <c r="A6280">
        <v>6284</v>
      </c>
      <c r="B6280" t="s">
        <v>13761</v>
      </c>
      <c r="C6280">
        <v>457508</v>
      </c>
      <c r="D6280">
        <v>273965</v>
      </c>
      <c r="E6280" t="s">
        <v>1282</v>
      </c>
      <c r="F6280" t="s">
        <v>13762</v>
      </c>
      <c r="G6280">
        <v>-1.156930513</v>
      </c>
      <c r="H6280">
        <v>52.36075022</v>
      </c>
      <c r="I6280" t="s">
        <v>1280</v>
      </c>
      <c r="J6280" t="s">
        <v>30</v>
      </c>
      <c r="K6280" t="s">
        <v>58</v>
      </c>
      <c r="L6280" t="str">
        <f t="shared" si="98"/>
        <v>M1/3277B_Inactive</v>
      </c>
    </row>
    <row r="6281" spans="1:12" x14ac:dyDescent="0.25">
      <c r="A6281">
        <v>6285</v>
      </c>
      <c r="B6281" t="s">
        <v>13763</v>
      </c>
      <c r="C6281">
        <v>374684</v>
      </c>
      <c r="D6281">
        <v>385105</v>
      </c>
      <c r="E6281" t="s">
        <v>1295</v>
      </c>
      <c r="F6281" t="s">
        <v>13764</v>
      </c>
      <c r="G6281">
        <v>-2.3818718909999999</v>
      </c>
      <c r="H6281">
        <v>53.362222709999998</v>
      </c>
      <c r="I6281" t="s">
        <v>1284</v>
      </c>
      <c r="J6281" t="s">
        <v>1357</v>
      </c>
      <c r="K6281" t="s">
        <v>101</v>
      </c>
      <c r="L6281" t="str">
        <f t="shared" si="98"/>
        <v>M56/8201L_Active</v>
      </c>
    </row>
    <row r="6282" spans="1:12" x14ac:dyDescent="0.25">
      <c r="A6282">
        <v>6286</v>
      </c>
      <c r="B6282" t="s">
        <v>13765</v>
      </c>
      <c r="C6282">
        <v>454857</v>
      </c>
      <c r="D6282">
        <v>227542</v>
      </c>
      <c r="E6282" t="s">
        <v>1287</v>
      </c>
      <c r="F6282" t="s">
        <v>13766</v>
      </c>
      <c r="G6282">
        <v>-1.203332048</v>
      </c>
      <c r="H6282">
        <v>51.943690680000003</v>
      </c>
      <c r="I6282" t="s">
        <v>1284</v>
      </c>
      <c r="J6282" t="s">
        <v>1458</v>
      </c>
      <c r="K6282" t="s">
        <v>35</v>
      </c>
      <c r="L6282" t="str">
        <f t="shared" si="98"/>
        <v>M40/9057J_Active</v>
      </c>
    </row>
    <row r="6283" spans="1:12" x14ac:dyDescent="0.25">
      <c r="A6283">
        <v>6287</v>
      </c>
      <c r="B6283" t="s">
        <v>13767</v>
      </c>
      <c r="C6283">
        <v>468889</v>
      </c>
      <c r="D6283">
        <v>169551</v>
      </c>
      <c r="E6283" t="s">
        <v>1295</v>
      </c>
      <c r="F6283" t="s">
        <v>13768</v>
      </c>
      <c r="G6283">
        <v>-1.010647649</v>
      </c>
      <c r="H6283">
        <v>51.420796269999997</v>
      </c>
      <c r="I6283" t="s">
        <v>1280</v>
      </c>
      <c r="J6283" t="s">
        <v>252</v>
      </c>
      <c r="K6283" t="s">
        <v>101</v>
      </c>
      <c r="L6283" t="str">
        <f t="shared" si="98"/>
        <v>M4/2687B_Inactive</v>
      </c>
    </row>
    <row r="6284" spans="1:12" x14ac:dyDescent="0.25">
      <c r="A6284">
        <v>6288</v>
      </c>
      <c r="B6284" t="s">
        <v>13769</v>
      </c>
      <c r="C6284">
        <v>400594</v>
      </c>
      <c r="D6284">
        <v>289861</v>
      </c>
      <c r="E6284" t="s">
        <v>1287</v>
      </c>
      <c r="F6284" t="s">
        <v>13770</v>
      </c>
      <c r="G6284">
        <v>-1.9926720920000001</v>
      </c>
      <c r="H6284">
        <v>52.506659460000002</v>
      </c>
      <c r="I6284" t="s">
        <v>1280</v>
      </c>
      <c r="J6284" t="s">
        <v>226</v>
      </c>
      <c r="K6284" t="s">
        <v>35</v>
      </c>
      <c r="L6284" t="str">
        <f t="shared" si="98"/>
        <v>M5/7065B_Inactive</v>
      </c>
    </row>
    <row r="6285" spans="1:12" x14ac:dyDescent="0.25">
      <c r="A6285">
        <v>6289</v>
      </c>
      <c r="B6285" t="s">
        <v>13771</v>
      </c>
      <c r="C6285">
        <v>438089</v>
      </c>
      <c r="D6285">
        <v>433438</v>
      </c>
      <c r="E6285" t="s">
        <v>1287</v>
      </c>
      <c r="F6285" t="s">
        <v>13772</v>
      </c>
      <c r="G6285">
        <v>-1.423253104</v>
      </c>
      <c r="H6285">
        <v>53.795879480000004</v>
      </c>
      <c r="I6285" t="s">
        <v>1284</v>
      </c>
      <c r="J6285" t="s">
        <v>30</v>
      </c>
      <c r="K6285" t="s">
        <v>35</v>
      </c>
      <c r="L6285" t="str">
        <f t="shared" si="98"/>
        <v>M1/5123A_Active</v>
      </c>
    </row>
    <row r="6286" spans="1:12" x14ac:dyDescent="0.25">
      <c r="A6286">
        <v>6290</v>
      </c>
      <c r="B6286" t="s">
        <v>13773</v>
      </c>
      <c r="C6286">
        <v>377649</v>
      </c>
      <c r="D6286">
        <v>359114</v>
      </c>
      <c r="E6286" t="s">
        <v>1282</v>
      </c>
      <c r="F6286" t="s">
        <v>13774</v>
      </c>
      <c r="G6286">
        <v>-2.3354870870000002</v>
      </c>
      <c r="H6286">
        <v>53.128733619999998</v>
      </c>
      <c r="I6286" t="s">
        <v>1280</v>
      </c>
      <c r="J6286" t="s">
        <v>109</v>
      </c>
      <c r="K6286" t="s">
        <v>58</v>
      </c>
      <c r="L6286" t="str">
        <f t="shared" si="98"/>
        <v>M6/6680B_Inactive</v>
      </c>
    </row>
    <row r="6287" spans="1:12" x14ac:dyDescent="0.25">
      <c r="A6287">
        <v>6291</v>
      </c>
      <c r="B6287" t="s">
        <v>13775</v>
      </c>
      <c r="C6287">
        <v>361250</v>
      </c>
      <c r="D6287">
        <v>176145</v>
      </c>
      <c r="E6287" t="s">
        <v>1282</v>
      </c>
      <c r="F6287" t="s">
        <v>13776</v>
      </c>
      <c r="G6287">
        <v>-2.55942414</v>
      </c>
      <c r="H6287">
        <v>51.482921019999999</v>
      </c>
      <c r="I6287" t="s">
        <v>1284</v>
      </c>
      <c r="J6287" t="s">
        <v>1783</v>
      </c>
      <c r="K6287" t="s">
        <v>58</v>
      </c>
      <c r="L6287" t="str">
        <f t="shared" si="98"/>
        <v>M32/5037B_Active</v>
      </c>
    </row>
    <row r="6288" spans="1:12" x14ac:dyDescent="0.25">
      <c r="A6288">
        <v>6292</v>
      </c>
      <c r="B6288" t="s">
        <v>13777</v>
      </c>
      <c r="C6288">
        <v>443641</v>
      </c>
      <c r="D6288">
        <v>437032</v>
      </c>
      <c r="E6288" t="s">
        <v>1287</v>
      </c>
      <c r="F6288" t="s">
        <v>13778</v>
      </c>
      <c r="G6288">
        <v>-1.338464858</v>
      </c>
      <c r="H6288">
        <v>53.827746060000003</v>
      </c>
      <c r="I6288" t="s">
        <v>1284</v>
      </c>
      <c r="J6288" t="s">
        <v>1285</v>
      </c>
      <c r="K6288" t="s">
        <v>35</v>
      </c>
      <c r="L6288" t="str">
        <f t="shared" si="98"/>
        <v>A1M/9553A_Active</v>
      </c>
    </row>
    <row r="6289" spans="1:12" x14ac:dyDescent="0.25">
      <c r="A6289">
        <v>6293</v>
      </c>
      <c r="B6289" t="s">
        <v>13779</v>
      </c>
      <c r="C6289">
        <v>401258</v>
      </c>
      <c r="D6289">
        <v>295898</v>
      </c>
      <c r="E6289" t="s">
        <v>1287</v>
      </c>
      <c r="F6289" t="s">
        <v>13780</v>
      </c>
      <c r="G6289">
        <v>-1.9828691359999999</v>
      </c>
      <c r="H6289">
        <v>52.560930470000002</v>
      </c>
      <c r="I6289" t="s">
        <v>1284</v>
      </c>
      <c r="J6289" t="s">
        <v>109</v>
      </c>
      <c r="K6289" t="s">
        <v>35</v>
      </c>
      <c r="L6289" t="str">
        <f t="shared" si="98"/>
        <v>M6/5942A_Active</v>
      </c>
    </row>
    <row r="6290" spans="1:12" x14ac:dyDescent="0.25">
      <c r="A6290">
        <v>6294</v>
      </c>
      <c r="B6290" t="s">
        <v>13781</v>
      </c>
      <c r="C6290">
        <v>373644</v>
      </c>
      <c r="D6290">
        <v>375762</v>
      </c>
      <c r="E6290" t="s">
        <v>1282</v>
      </c>
      <c r="F6290" t="s">
        <v>13782</v>
      </c>
      <c r="G6290">
        <v>-2.3967189709999999</v>
      </c>
      <c r="H6290">
        <v>53.278191960000001</v>
      </c>
      <c r="I6290" t="s">
        <v>1280</v>
      </c>
      <c r="J6290" t="s">
        <v>109</v>
      </c>
      <c r="K6290" t="s">
        <v>58</v>
      </c>
      <c r="L6290" t="str">
        <f t="shared" si="98"/>
        <v>M6/6856B_Inactive</v>
      </c>
    </row>
    <row r="6291" spans="1:12" x14ac:dyDescent="0.25">
      <c r="A6291">
        <v>6295</v>
      </c>
      <c r="B6291" t="s">
        <v>13783</v>
      </c>
      <c r="C6291">
        <v>459842</v>
      </c>
      <c r="D6291">
        <v>277659</v>
      </c>
      <c r="E6291" t="s">
        <v>1278</v>
      </c>
      <c r="F6291" t="s">
        <v>13784</v>
      </c>
      <c r="G6291">
        <v>-1.122003407</v>
      </c>
      <c r="H6291">
        <v>52.393706539999997</v>
      </c>
      <c r="I6291" t="s">
        <v>1280</v>
      </c>
      <c r="J6291" t="s">
        <v>1332</v>
      </c>
      <c r="K6291" t="s">
        <v>87</v>
      </c>
      <c r="L6291" t="str">
        <f t="shared" si="98"/>
        <v>A14/0040B_Inactive</v>
      </c>
    </row>
    <row r="6292" spans="1:12" x14ac:dyDescent="0.25">
      <c r="A6292">
        <v>6296</v>
      </c>
      <c r="B6292" t="s">
        <v>13785</v>
      </c>
      <c r="C6292">
        <v>622451</v>
      </c>
      <c r="D6292">
        <v>148949</v>
      </c>
      <c r="E6292" t="s">
        <v>1278</v>
      </c>
      <c r="F6292" t="s">
        <v>13786</v>
      </c>
      <c r="G6292">
        <v>1.1825582480000001</v>
      </c>
      <c r="H6292">
        <v>51.19643877</v>
      </c>
      <c r="I6292" t="s">
        <v>1280</v>
      </c>
      <c r="J6292" t="s">
        <v>1314</v>
      </c>
      <c r="K6292" t="s">
        <v>87</v>
      </c>
      <c r="L6292" t="str">
        <f t="shared" si="98"/>
        <v>A2/9077L_Inactive</v>
      </c>
    </row>
    <row r="6293" spans="1:12" x14ac:dyDescent="0.25">
      <c r="A6293">
        <v>6297</v>
      </c>
      <c r="B6293" t="s">
        <v>13787</v>
      </c>
      <c r="C6293">
        <v>574378</v>
      </c>
      <c r="D6293">
        <v>158327</v>
      </c>
      <c r="E6293" t="s">
        <v>1278</v>
      </c>
      <c r="F6293" t="s">
        <v>13788</v>
      </c>
      <c r="G6293">
        <v>0.49985755199999998</v>
      </c>
      <c r="H6293">
        <v>51.297363259999997</v>
      </c>
      <c r="I6293" t="s">
        <v>1284</v>
      </c>
      <c r="J6293" t="s">
        <v>368</v>
      </c>
      <c r="K6293" t="s">
        <v>87</v>
      </c>
      <c r="L6293" t="str">
        <f t="shared" si="98"/>
        <v>M20/6555B1_Active</v>
      </c>
    </row>
    <row r="6294" spans="1:12" x14ac:dyDescent="0.25">
      <c r="A6294">
        <v>6298</v>
      </c>
      <c r="B6294" t="s">
        <v>13789</v>
      </c>
      <c r="C6294">
        <v>382497</v>
      </c>
      <c r="D6294">
        <v>211981</v>
      </c>
      <c r="E6294" t="s">
        <v>1282</v>
      </c>
      <c r="F6294" t="s">
        <v>13790</v>
      </c>
      <c r="G6294">
        <v>-2.2552558939999998</v>
      </c>
      <c r="H6294">
        <v>51.806196370000002</v>
      </c>
      <c r="I6294" t="s">
        <v>1284</v>
      </c>
      <c r="J6294" t="s">
        <v>226</v>
      </c>
      <c r="K6294" t="s">
        <v>58</v>
      </c>
      <c r="L6294" t="str">
        <f t="shared" si="98"/>
        <v>M5/7947A_Active</v>
      </c>
    </row>
    <row r="6295" spans="1:12" x14ac:dyDescent="0.25">
      <c r="A6295">
        <v>6299</v>
      </c>
      <c r="B6295" t="s">
        <v>13791</v>
      </c>
      <c r="C6295">
        <v>435710</v>
      </c>
      <c r="D6295">
        <v>425870</v>
      </c>
      <c r="E6295" t="s">
        <v>1278</v>
      </c>
      <c r="F6295" t="s">
        <v>13792</v>
      </c>
      <c r="G6295">
        <v>-1.460238218</v>
      </c>
      <c r="H6295">
        <v>53.728029499999998</v>
      </c>
      <c r="I6295" t="s">
        <v>1284</v>
      </c>
      <c r="J6295" t="s">
        <v>98</v>
      </c>
      <c r="K6295" t="s">
        <v>87</v>
      </c>
      <c r="L6295" t="str">
        <f t="shared" si="98"/>
        <v>M62/2199M_Active</v>
      </c>
    </row>
    <row r="6296" spans="1:12" x14ac:dyDescent="0.25">
      <c r="A6296">
        <v>6300</v>
      </c>
      <c r="B6296" t="s">
        <v>13793</v>
      </c>
      <c r="C6296">
        <v>462514</v>
      </c>
      <c r="D6296">
        <v>205104</v>
      </c>
      <c r="E6296" t="s">
        <v>1282</v>
      </c>
      <c r="F6296" t="s">
        <v>13794</v>
      </c>
      <c r="G6296">
        <v>-1.0959991529999999</v>
      </c>
      <c r="H6296">
        <v>51.74116712</v>
      </c>
      <c r="I6296" t="s">
        <v>1284</v>
      </c>
      <c r="J6296" t="s">
        <v>1458</v>
      </c>
      <c r="K6296" t="s">
        <v>58</v>
      </c>
      <c r="L6296" t="str">
        <f t="shared" si="98"/>
        <v>M40/8791L_Active</v>
      </c>
    </row>
    <row r="6297" spans="1:12" x14ac:dyDescent="0.25">
      <c r="A6297">
        <v>6304</v>
      </c>
      <c r="B6297" t="s">
        <v>13795</v>
      </c>
      <c r="C6297">
        <v>473059</v>
      </c>
      <c r="D6297">
        <v>121266</v>
      </c>
      <c r="E6297" t="s">
        <v>1282</v>
      </c>
      <c r="F6297">
        <v>30360220</v>
      </c>
      <c r="G6297">
        <v>-0.96050754100000002</v>
      </c>
      <c r="H6297">
        <v>50.986164459999998</v>
      </c>
      <c r="I6297" t="s">
        <v>1284</v>
      </c>
      <c r="J6297" t="e">
        <v>#VALUE!</v>
      </c>
      <c r="K6297" t="s">
        <v>58</v>
      </c>
      <c r="L6297" t="str">
        <f t="shared" si="98"/>
        <v>30360220_Active</v>
      </c>
    </row>
    <row r="6298" spans="1:12" x14ac:dyDescent="0.25">
      <c r="A6298">
        <v>6305</v>
      </c>
      <c r="B6298" t="s">
        <v>13796</v>
      </c>
      <c r="C6298">
        <v>472969</v>
      </c>
      <c r="D6298">
        <v>121183</v>
      </c>
      <c r="E6298" t="s">
        <v>1287</v>
      </c>
      <c r="F6298">
        <v>30360221</v>
      </c>
      <c r="G6298">
        <v>-0.96180617300000004</v>
      </c>
      <c r="H6298">
        <v>50.985429609999997</v>
      </c>
      <c r="I6298" t="s">
        <v>1284</v>
      </c>
      <c r="J6298" t="e">
        <v>#VALUE!</v>
      </c>
      <c r="K6298" t="s">
        <v>35</v>
      </c>
      <c r="L6298" t="str">
        <f t="shared" si="98"/>
        <v>30360221_Active</v>
      </c>
    </row>
    <row r="6299" spans="1:12" x14ac:dyDescent="0.25">
      <c r="A6299">
        <v>6310</v>
      </c>
      <c r="B6299" t="s">
        <v>13797</v>
      </c>
      <c r="C6299">
        <v>481472</v>
      </c>
      <c r="D6299">
        <v>156187</v>
      </c>
      <c r="E6299" t="s">
        <v>1278</v>
      </c>
      <c r="F6299">
        <v>30360229</v>
      </c>
      <c r="G6299">
        <v>-0.83278607100000002</v>
      </c>
      <c r="H6299">
        <v>51.298988319999999</v>
      </c>
      <c r="I6299" t="s">
        <v>1284</v>
      </c>
      <c r="J6299" t="e">
        <v>#VALUE!</v>
      </c>
      <c r="K6299" t="s">
        <v>87</v>
      </c>
      <c r="L6299" t="str">
        <f t="shared" si="98"/>
        <v>30360229_Active</v>
      </c>
    </row>
    <row r="6300" spans="1:12" x14ac:dyDescent="0.25">
      <c r="A6300">
        <v>6311</v>
      </c>
      <c r="B6300" t="s">
        <v>13798</v>
      </c>
      <c r="C6300">
        <v>467374</v>
      </c>
      <c r="D6300">
        <v>151913</v>
      </c>
      <c r="E6300" t="s">
        <v>1295</v>
      </c>
      <c r="F6300">
        <v>30360230</v>
      </c>
      <c r="G6300">
        <v>-1.0357673199999999</v>
      </c>
      <c r="H6300">
        <v>51.262403239999998</v>
      </c>
      <c r="I6300" t="s">
        <v>1284</v>
      </c>
      <c r="J6300" t="e">
        <v>#VALUE!</v>
      </c>
      <c r="K6300" t="s">
        <v>101</v>
      </c>
      <c r="L6300" t="str">
        <f t="shared" si="98"/>
        <v>30360230_Active</v>
      </c>
    </row>
    <row r="6301" spans="1:12" x14ac:dyDescent="0.25">
      <c r="A6301">
        <v>6312</v>
      </c>
      <c r="B6301" t="s">
        <v>13799</v>
      </c>
      <c r="C6301">
        <v>467278</v>
      </c>
      <c r="D6301">
        <v>151871</v>
      </c>
      <c r="E6301" t="s">
        <v>1278</v>
      </c>
      <c r="F6301">
        <v>30360231</v>
      </c>
      <c r="G6301">
        <v>-1.0371508819999999</v>
      </c>
      <c r="H6301">
        <v>51.262036950000002</v>
      </c>
      <c r="I6301" t="s">
        <v>1284</v>
      </c>
      <c r="J6301" t="e">
        <v>#VALUE!</v>
      </c>
      <c r="K6301" t="s">
        <v>87</v>
      </c>
      <c r="L6301" t="str">
        <f t="shared" si="98"/>
        <v>30360231_Active</v>
      </c>
    </row>
    <row r="6302" spans="1:12" x14ac:dyDescent="0.25">
      <c r="A6302">
        <v>6313</v>
      </c>
      <c r="B6302" t="s">
        <v>13800</v>
      </c>
      <c r="C6302">
        <v>460330</v>
      </c>
      <c r="D6302">
        <v>147600</v>
      </c>
      <c r="E6302" t="s">
        <v>1295</v>
      </c>
      <c r="F6302">
        <v>30360232</v>
      </c>
      <c r="G6302">
        <v>-1.1374349779999999</v>
      </c>
      <c r="H6302">
        <v>51.224413079999998</v>
      </c>
      <c r="I6302" t="s">
        <v>1284</v>
      </c>
      <c r="J6302" t="e">
        <v>#VALUE!</v>
      </c>
      <c r="K6302" t="s">
        <v>101</v>
      </c>
      <c r="L6302" t="str">
        <f t="shared" si="98"/>
        <v>30360232_Active</v>
      </c>
    </row>
    <row r="6303" spans="1:12" x14ac:dyDescent="0.25">
      <c r="A6303">
        <v>6314</v>
      </c>
      <c r="B6303" t="s">
        <v>13801</v>
      </c>
      <c r="C6303">
        <v>460340</v>
      </c>
      <c r="D6303">
        <v>147590</v>
      </c>
      <c r="E6303" t="s">
        <v>1278</v>
      </c>
      <c r="F6303">
        <v>30360233</v>
      </c>
      <c r="G6303">
        <v>-1.1372934750000001</v>
      </c>
      <c r="H6303">
        <v>51.224322110000003</v>
      </c>
      <c r="I6303" t="s">
        <v>1284</v>
      </c>
      <c r="J6303" t="e">
        <v>#VALUE!</v>
      </c>
      <c r="K6303" t="s">
        <v>87</v>
      </c>
      <c r="L6303" t="str">
        <f t="shared" si="98"/>
        <v>30360233_Active</v>
      </c>
    </row>
    <row r="6304" spans="1:12" x14ac:dyDescent="0.25">
      <c r="A6304">
        <v>6315</v>
      </c>
      <c r="B6304" t="s">
        <v>13802</v>
      </c>
      <c r="C6304">
        <v>458091</v>
      </c>
      <c r="D6304">
        <v>146429</v>
      </c>
      <c r="E6304" t="s">
        <v>1295</v>
      </c>
      <c r="F6304">
        <v>30360234</v>
      </c>
      <c r="G6304">
        <v>-1.1696836340000001</v>
      </c>
      <c r="H6304">
        <v>51.214115960000001</v>
      </c>
      <c r="I6304" t="s">
        <v>1284</v>
      </c>
      <c r="J6304" t="e">
        <v>#VALUE!</v>
      </c>
      <c r="K6304" t="s">
        <v>101</v>
      </c>
      <c r="L6304" t="str">
        <f t="shared" si="98"/>
        <v>30360234_Active</v>
      </c>
    </row>
    <row r="6305" spans="1:12" x14ac:dyDescent="0.25">
      <c r="A6305">
        <v>6316</v>
      </c>
      <c r="B6305" t="s">
        <v>13803</v>
      </c>
      <c r="C6305">
        <v>457972</v>
      </c>
      <c r="D6305">
        <v>146291</v>
      </c>
      <c r="E6305" t="s">
        <v>1278</v>
      </c>
      <c r="F6305">
        <v>30360235</v>
      </c>
      <c r="G6305">
        <v>-1.1714094420000001</v>
      </c>
      <c r="H6305">
        <v>51.212887219999999</v>
      </c>
      <c r="I6305" t="s">
        <v>1284</v>
      </c>
      <c r="J6305" t="e">
        <v>#VALUE!</v>
      </c>
      <c r="K6305" t="s">
        <v>87</v>
      </c>
      <c r="L6305" t="str">
        <f t="shared" si="98"/>
        <v>30360235_Active</v>
      </c>
    </row>
    <row r="6306" spans="1:12" x14ac:dyDescent="0.25">
      <c r="A6306">
        <v>6319</v>
      </c>
      <c r="B6306" t="s">
        <v>13804</v>
      </c>
      <c r="C6306">
        <v>473812</v>
      </c>
      <c r="D6306">
        <v>124439</v>
      </c>
      <c r="E6306" t="s">
        <v>1287</v>
      </c>
      <c r="F6306">
        <v>30360248</v>
      </c>
      <c r="G6306">
        <v>-0.949137593</v>
      </c>
      <c r="H6306">
        <v>51.0145968</v>
      </c>
      <c r="I6306" t="s">
        <v>1284</v>
      </c>
      <c r="J6306" t="e">
        <v>#VALUE!</v>
      </c>
      <c r="K6306" t="s">
        <v>35</v>
      </c>
      <c r="L6306" t="str">
        <f t="shared" si="98"/>
        <v>30360248_Active</v>
      </c>
    </row>
    <row r="6307" spans="1:12" x14ac:dyDescent="0.25">
      <c r="A6307">
        <v>6320</v>
      </c>
      <c r="B6307" t="s">
        <v>13805</v>
      </c>
      <c r="C6307">
        <v>473745</v>
      </c>
      <c r="D6307">
        <v>124350</v>
      </c>
      <c r="E6307" t="s">
        <v>1282</v>
      </c>
      <c r="F6307">
        <v>30360249</v>
      </c>
      <c r="G6307">
        <v>-0.95011060800000002</v>
      </c>
      <c r="H6307">
        <v>51.013805189999999</v>
      </c>
      <c r="I6307" t="s">
        <v>1284</v>
      </c>
      <c r="J6307" t="e">
        <v>#VALUE!</v>
      </c>
      <c r="K6307" t="s">
        <v>58</v>
      </c>
      <c r="L6307" t="str">
        <f t="shared" si="98"/>
        <v>30360249_Active</v>
      </c>
    </row>
    <row r="6308" spans="1:12" x14ac:dyDescent="0.25">
      <c r="A6308">
        <v>6323</v>
      </c>
      <c r="B6308" t="s">
        <v>13806</v>
      </c>
      <c r="C6308">
        <v>434238</v>
      </c>
      <c r="D6308">
        <v>145043</v>
      </c>
      <c r="E6308" t="s">
        <v>1278</v>
      </c>
      <c r="F6308">
        <v>30360252</v>
      </c>
      <c r="G6308">
        <v>-1.5113028740000001</v>
      </c>
      <c r="H6308">
        <v>51.203574070000002</v>
      </c>
      <c r="I6308" t="s">
        <v>1284</v>
      </c>
      <c r="J6308" t="e">
        <v>#VALUE!</v>
      </c>
      <c r="K6308" t="s">
        <v>87</v>
      </c>
      <c r="L6308" t="str">
        <f t="shared" si="98"/>
        <v>30360252_Active</v>
      </c>
    </row>
    <row r="6309" spans="1:12" x14ac:dyDescent="0.25">
      <c r="A6309">
        <v>6324</v>
      </c>
      <c r="B6309" t="s">
        <v>13807</v>
      </c>
      <c r="C6309">
        <v>434153</v>
      </c>
      <c r="D6309">
        <v>145219</v>
      </c>
      <c r="E6309" t="s">
        <v>1295</v>
      </c>
      <c r="F6309">
        <v>30360253</v>
      </c>
      <c r="G6309">
        <v>-1.512502891</v>
      </c>
      <c r="H6309">
        <v>51.205161709999999</v>
      </c>
      <c r="I6309" t="s">
        <v>1284</v>
      </c>
      <c r="J6309" t="e">
        <v>#VALUE!</v>
      </c>
      <c r="K6309" t="s">
        <v>101</v>
      </c>
      <c r="L6309" t="str">
        <f t="shared" si="98"/>
        <v>30360253_Active</v>
      </c>
    </row>
    <row r="6310" spans="1:12" x14ac:dyDescent="0.25">
      <c r="A6310">
        <v>6325</v>
      </c>
      <c r="B6310" t="s">
        <v>13808</v>
      </c>
      <c r="C6310">
        <v>435184</v>
      </c>
      <c r="D6310">
        <v>144439</v>
      </c>
      <c r="E6310" t="s">
        <v>1278</v>
      </c>
      <c r="F6310">
        <v>30360254</v>
      </c>
      <c r="G6310">
        <v>-1.4978213849999999</v>
      </c>
      <c r="H6310">
        <v>51.1980857</v>
      </c>
      <c r="I6310" t="s">
        <v>1284</v>
      </c>
      <c r="J6310" t="e">
        <v>#VALUE!</v>
      </c>
      <c r="K6310" t="s">
        <v>87</v>
      </c>
      <c r="L6310" t="str">
        <f t="shared" si="98"/>
        <v>30360254_Active</v>
      </c>
    </row>
    <row r="6311" spans="1:12" x14ac:dyDescent="0.25">
      <c r="A6311">
        <v>6326</v>
      </c>
      <c r="B6311" t="s">
        <v>13809</v>
      </c>
      <c r="C6311">
        <v>435048</v>
      </c>
      <c r="D6311">
        <v>144514</v>
      </c>
      <c r="E6311" t="s">
        <v>1295</v>
      </c>
      <c r="F6311">
        <v>30360255</v>
      </c>
      <c r="G6311">
        <v>-1.4997604499999999</v>
      </c>
      <c r="H6311">
        <v>51.19876841</v>
      </c>
      <c r="I6311" t="s">
        <v>1284</v>
      </c>
      <c r="J6311" t="e">
        <v>#VALUE!</v>
      </c>
      <c r="K6311" t="s">
        <v>101</v>
      </c>
      <c r="L6311" t="str">
        <f t="shared" si="98"/>
        <v>30360255_Active</v>
      </c>
    </row>
    <row r="6312" spans="1:12" x14ac:dyDescent="0.25">
      <c r="A6312">
        <v>6327</v>
      </c>
      <c r="B6312" t="s">
        <v>13810</v>
      </c>
      <c r="C6312">
        <v>440532</v>
      </c>
      <c r="D6312">
        <v>143950</v>
      </c>
      <c r="E6312" t="s">
        <v>1278</v>
      </c>
      <c r="F6312">
        <v>30360256</v>
      </c>
      <c r="G6312">
        <v>-1.42133928</v>
      </c>
      <c r="H6312">
        <v>51.193335859999998</v>
      </c>
      <c r="I6312" t="s">
        <v>1284</v>
      </c>
      <c r="J6312" t="e">
        <v>#VALUE!</v>
      </c>
      <c r="K6312" t="s">
        <v>87</v>
      </c>
      <c r="L6312" t="str">
        <f t="shared" si="98"/>
        <v>30360256_Active</v>
      </c>
    </row>
    <row r="6313" spans="1:12" x14ac:dyDescent="0.25">
      <c r="A6313">
        <v>6328</v>
      </c>
      <c r="B6313" t="s">
        <v>13811</v>
      </c>
      <c r="C6313">
        <v>416994</v>
      </c>
      <c r="D6313">
        <v>105661</v>
      </c>
      <c r="E6313" t="s">
        <v>1295</v>
      </c>
      <c r="F6313">
        <v>30360258</v>
      </c>
      <c r="G6313">
        <v>-1.75996098</v>
      </c>
      <c r="H6313">
        <v>50.85021158</v>
      </c>
      <c r="I6313" t="s">
        <v>1284</v>
      </c>
      <c r="J6313" t="e">
        <v>#VALUE!</v>
      </c>
      <c r="K6313" t="s">
        <v>101</v>
      </c>
      <c r="L6313" t="str">
        <f t="shared" si="98"/>
        <v>30360258_Active</v>
      </c>
    </row>
    <row r="6314" spans="1:12" x14ac:dyDescent="0.25">
      <c r="A6314">
        <v>6329</v>
      </c>
      <c r="B6314" t="s">
        <v>13812</v>
      </c>
      <c r="C6314">
        <v>416753</v>
      </c>
      <c r="D6314">
        <v>105586</v>
      </c>
      <c r="E6314" t="s">
        <v>1278</v>
      </c>
      <c r="F6314">
        <v>30360259</v>
      </c>
      <c r="G6314">
        <v>-1.7633877570000001</v>
      </c>
      <c r="H6314">
        <v>50.84954415</v>
      </c>
      <c r="I6314" t="s">
        <v>1284</v>
      </c>
      <c r="J6314" t="e">
        <v>#VALUE!</v>
      </c>
      <c r="K6314" t="s">
        <v>87</v>
      </c>
      <c r="L6314" t="str">
        <f t="shared" si="98"/>
        <v>30360259_Active</v>
      </c>
    </row>
    <row r="6315" spans="1:12" x14ac:dyDescent="0.25">
      <c r="A6315">
        <v>6330</v>
      </c>
      <c r="B6315" t="s">
        <v>13813</v>
      </c>
      <c r="C6315">
        <v>426669</v>
      </c>
      <c r="D6315">
        <v>111956</v>
      </c>
      <c r="E6315" t="s">
        <v>1278</v>
      </c>
      <c r="F6315">
        <v>30360260</v>
      </c>
      <c r="G6315">
        <v>-1.6220702520000001</v>
      </c>
      <c r="H6315">
        <v>50.906455950000002</v>
      </c>
      <c r="I6315" t="s">
        <v>1284</v>
      </c>
      <c r="J6315" t="e">
        <v>#VALUE!</v>
      </c>
      <c r="K6315" t="s">
        <v>87</v>
      </c>
      <c r="L6315" t="str">
        <f t="shared" si="98"/>
        <v>30360260_Active</v>
      </c>
    </row>
    <row r="6316" spans="1:12" x14ac:dyDescent="0.25">
      <c r="A6316">
        <v>6331</v>
      </c>
      <c r="B6316" t="s">
        <v>13814</v>
      </c>
      <c r="C6316">
        <v>428297</v>
      </c>
      <c r="D6316">
        <v>112887</v>
      </c>
      <c r="E6316" t="s">
        <v>1295</v>
      </c>
      <c r="F6316">
        <v>30360261</v>
      </c>
      <c r="G6316">
        <v>-1.598844462</v>
      </c>
      <c r="H6316">
        <v>50.914750519999998</v>
      </c>
      <c r="I6316" t="s">
        <v>1284</v>
      </c>
      <c r="J6316" t="e">
        <v>#VALUE!</v>
      </c>
      <c r="K6316" t="s">
        <v>101</v>
      </c>
      <c r="L6316" t="str">
        <f t="shared" si="98"/>
        <v>30360261_Active</v>
      </c>
    </row>
    <row r="6317" spans="1:12" x14ac:dyDescent="0.25">
      <c r="A6317">
        <v>6332</v>
      </c>
      <c r="B6317" t="s">
        <v>13815</v>
      </c>
      <c r="C6317">
        <v>445743</v>
      </c>
      <c r="D6317">
        <v>138842</v>
      </c>
      <c r="E6317" t="s">
        <v>1282</v>
      </c>
      <c r="F6317">
        <v>30360262</v>
      </c>
      <c r="G6317">
        <v>-1.347420686</v>
      </c>
      <c r="H6317">
        <v>51.147015140000001</v>
      </c>
      <c r="I6317" t="s">
        <v>1284</v>
      </c>
      <c r="J6317" t="e">
        <v>#VALUE!</v>
      </c>
      <c r="K6317" t="s">
        <v>58</v>
      </c>
      <c r="L6317" t="str">
        <f t="shared" si="98"/>
        <v>30360262_Active</v>
      </c>
    </row>
    <row r="6318" spans="1:12" x14ac:dyDescent="0.25">
      <c r="A6318">
        <v>6333</v>
      </c>
      <c r="B6318" t="s">
        <v>13816</v>
      </c>
      <c r="C6318">
        <v>445738</v>
      </c>
      <c r="D6318">
        <v>138775</v>
      </c>
      <c r="E6318" t="s">
        <v>1287</v>
      </c>
      <c r="F6318">
        <v>30360263</v>
      </c>
      <c r="G6318">
        <v>-1.347500669</v>
      </c>
      <c r="H6318">
        <v>51.146413099999997</v>
      </c>
      <c r="I6318" t="s">
        <v>1284</v>
      </c>
      <c r="J6318" t="e">
        <v>#VALUE!</v>
      </c>
      <c r="K6318" t="s">
        <v>35</v>
      </c>
      <c r="L6318" t="str">
        <f t="shared" si="98"/>
        <v>30360263_Active</v>
      </c>
    </row>
    <row r="6319" spans="1:12" x14ac:dyDescent="0.25">
      <c r="A6319">
        <v>6334</v>
      </c>
      <c r="B6319" t="s">
        <v>13817</v>
      </c>
      <c r="C6319">
        <v>446172</v>
      </c>
      <c r="D6319">
        <v>145872</v>
      </c>
      <c r="E6319" t="s">
        <v>1282</v>
      </c>
      <c r="F6319">
        <v>30360264</v>
      </c>
      <c r="G6319">
        <v>-1.3403858420000001</v>
      </c>
      <c r="H6319">
        <v>51.210190969999999</v>
      </c>
      <c r="I6319" t="s">
        <v>1284</v>
      </c>
      <c r="J6319" t="e">
        <v>#VALUE!</v>
      </c>
      <c r="K6319" t="s">
        <v>58</v>
      </c>
      <c r="L6319" t="str">
        <f t="shared" si="98"/>
        <v>30360264_Active</v>
      </c>
    </row>
    <row r="6320" spans="1:12" x14ac:dyDescent="0.25">
      <c r="A6320">
        <v>6335</v>
      </c>
      <c r="B6320" t="s">
        <v>13818</v>
      </c>
      <c r="C6320">
        <v>446129</v>
      </c>
      <c r="D6320">
        <v>146038</v>
      </c>
      <c r="E6320" t="s">
        <v>1287</v>
      </c>
      <c r="F6320">
        <v>30360265</v>
      </c>
      <c r="G6320">
        <v>-1.340980069</v>
      </c>
      <c r="H6320">
        <v>51.211686999999998</v>
      </c>
      <c r="I6320" t="s">
        <v>1284</v>
      </c>
      <c r="J6320" t="e">
        <v>#VALUE!</v>
      </c>
      <c r="K6320" t="s">
        <v>35</v>
      </c>
      <c r="L6320" t="str">
        <f t="shared" si="98"/>
        <v>30360265_Active</v>
      </c>
    </row>
    <row r="6321" spans="1:12" x14ac:dyDescent="0.25">
      <c r="A6321">
        <v>6336</v>
      </c>
      <c r="B6321" t="s">
        <v>13819</v>
      </c>
      <c r="C6321">
        <v>444420</v>
      </c>
      <c r="D6321">
        <v>164110</v>
      </c>
      <c r="E6321" t="s">
        <v>1287</v>
      </c>
      <c r="F6321">
        <v>30360266</v>
      </c>
      <c r="G6321">
        <v>-1.3631992470000001</v>
      </c>
      <c r="H6321">
        <v>51.374313540000003</v>
      </c>
      <c r="I6321" t="s">
        <v>1284</v>
      </c>
      <c r="J6321" t="e">
        <v>#VALUE!</v>
      </c>
      <c r="K6321" t="s">
        <v>35</v>
      </c>
      <c r="L6321" t="str">
        <f t="shared" si="98"/>
        <v>30360266_Active</v>
      </c>
    </row>
    <row r="6322" spans="1:12" x14ac:dyDescent="0.25">
      <c r="A6322">
        <v>6337</v>
      </c>
      <c r="B6322" t="s">
        <v>13820</v>
      </c>
      <c r="C6322">
        <v>444388</v>
      </c>
      <c r="D6322">
        <v>164007</v>
      </c>
      <c r="E6322" t="s">
        <v>1282</v>
      </c>
      <c r="F6322">
        <v>30360267</v>
      </c>
      <c r="G6322">
        <v>-1.363671801</v>
      </c>
      <c r="H6322">
        <v>51.373389950000004</v>
      </c>
      <c r="I6322" t="s">
        <v>1284</v>
      </c>
      <c r="J6322" t="e">
        <v>#VALUE!</v>
      </c>
      <c r="K6322" t="s">
        <v>58</v>
      </c>
      <c r="L6322" t="str">
        <f t="shared" si="98"/>
        <v>30360267_Active</v>
      </c>
    </row>
    <row r="6323" spans="1:12" x14ac:dyDescent="0.25">
      <c r="A6323">
        <v>6338</v>
      </c>
      <c r="B6323" t="s">
        <v>13821</v>
      </c>
      <c r="C6323">
        <v>445059</v>
      </c>
      <c r="D6323">
        <v>162678</v>
      </c>
      <c r="E6323" t="s">
        <v>1287</v>
      </c>
      <c r="F6323">
        <v>30360268</v>
      </c>
      <c r="G6323">
        <v>-1.354200523</v>
      </c>
      <c r="H6323">
        <v>51.361388179999999</v>
      </c>
      <c r="I6323" t="s">
        <v>1284</v>
      </c>
      <c r="J6323" t="e">
        <v>#VALUE!</v>
      </c>
      <c r="K6323" t="s">
        <v>35</v>
      </c>
      <c r="L6323" t="str">
        <f t="shared" si="98"/>
        <v>30360268_Active</v>
      </c>
    </row>
    <row r="6324" spans="1:12" x14ac:dyDescent="0.25">
      <c r="A6324">
        <v>6339</v>
      </c>
      <c r="B6324" t="s">
        <v>13822</v>
      </c>
      <c r="C6324">
        <v>444847</v>
      </c>
      <c r="D6324">
        <v>162836</v>
      </c>
      <c r="E6324" t="s">
        <v>1282</v>
      </c>
      <c r="F6324">
        <v>30360269</v>
      </c>
      <c r="G6324">
        <v>-1.357225377</v>
      </c>
      <c r="H6324">
        <v>51.362825479999998</v>
      </c>
      <c r="I6324" t="s">
        <v>1284</v>
      </c>
      <c r="J6324" t="e">
        <v>#VALUE!</v>
      </c>
      <c r="K6324" t="s">
        <v>58</v>
      </c>
      <c r="L6324" t="str">
        <f t="shared" si="98"/>
        <v>30360269_Active</v>
      </c>
    </row>
    <row r="6325" spans="1:12" x14ac:dyDescent="0.25">
      <c r="A6325">
        <v>6340</v>
      </c>
      <c r="B6325" t="s">
        <v>13823</v>
      </c>
      <c r="C6325">
        <v>400760</v>
      </c>
      <c r="D6325">
        <v>99019</v>
      </c>
      <c r="E6325" t="s">
        <v>1278</v>
      </c>
      <c r="F6325">
        <v>30360274</v>
      </c>
      <c r="G6325">
        <v>-1.9905778629999999</v>
      </c>
      <c r="H6325">
        <v>50.790729339999999</v>
      </c>
      <c r="I6325" t="s">
        <v>1284</v>
      </c>
      <c r="J6325" t="e">
        <v>#VALUE!</v>
      </c>
      <c r="K6325" t="s">
        <v>87</v>
      </c>
      <c r="L6325" t="str">
        <f t="shared" si="98"/>
        <v>30360274_Active</v>
      </c>
    </row>
    <row r="6326" spans="1:12" x14ac:dyDescent="0.25">
      <c r="A6326">
        <v>6341</v>
      </c>
      <c r="B6326" t="s">
        <v>13824</v>
      </c>
      <c r="C6326">
        <v>400862</v>
      </c>
      <c r="D6326">
        <v>98962</v>
      </c>
      <c r="E6326" t="s">
        <v>1295</v>
      </c>
      <c r="F6326">
        <v>30360275</v>
      </c>
      <c r="G6326">
        <v>-1.989130896</v>
      </c>
      <c r="H6326">
        <v>50.790216639999997</v>
      </c>
      <c r="I6326" t="s">
        <v>1284</v>
      </c>
      <c r="J6326" t="e">
        <v>#VALUE!</v>
      </c>
      <c r="K6326" t="s">
        <v>101</v>
      </c>
      <c r="L6326" t="str">
        <f t="shared" si="98"/>
        <v>30360275_Active</v>
      </c>
    </row>
    <row r="6327" spans="1:12" x14ac:dyDescent="0.25">
      <c r="A6327">
        <v>6342</v>
      </c>
      <c r="B6327" t="s">
        <v>13825</v>
      </c>
      <c r="C6327">
        <v>407489</v>
      </c>
      <c r="D6327">
        <v>102055</v>
      </c>
      <c r="E6327" t="s">
        <v>1278</v>
      </c>
      <c r="F6327">
        <v>30360276</v>
      </c>
      <c r="G6327">
        <v>-1.895050919</v>
      </c>
      <c r="H6327">
        <v>50.817984359999997</v>
      </c>
      <c r="I6327" t="s">
        <v>1284</v>
      </c>
      <c r="J6327" t="e">
        <v>#VALUE!</v>
      </c>
      <c r="K6327" t="s">
        <v>87</v>
      </c>
      <c r="L6327" t="str">
        <f t="shared" si="98"/>
        <v>30360276_Active</v>
      </c>
    </row>
    <row r="6328" spans="1:12" x14ac:dyDescent="0.25">
      <c r="A6328">
        <v>6343</v>
      </c>
      <c r="B6328" t="s">
        <v>13826</v>
      </c>
      <c r="C6328">
        <v>407628</v>
      </c>
      <c r="D6328">
        <v>102030</v>
      </c>
      <c r="E6328" t="s">
        <v>1295</v>
      </c>
      <c r="F6328">
        <v>30360277</v>
      </c>
      <c r="G6328">
        <v>-1.89307841</v>
      </c>
      <c r="H6328">
        <v>50.817757759999999</v>
      </c>
      <c r="I6328" t="s">
        <v>1284</v>
      </c>
      <c r="J6328" t="e">
        <v>#VALUE!</v>
      </c>
      <c r="K6328" t="s">
        <v>101</v>
      </c>
      <c r="L6328" t="str">
        <f t="shared" si="98"/>
        <v>30360277_Active</v>
      </c>
    </row>
    <row r="6329" spans="1:12" x14ac:dyDescent="0.25">
      <c r="A6329">
        <v>6344</v>
      </c>
      <c r="B6329" t="s">
        <v>13827</v>
      </c>
      <c r="C6329">
        <v>408670</v>
      </c>
      <c r="D6329">
        <v>101663</v>
      </c>
      <c r="E6329" t="s">
        <v>1278</v>
      </c>
      <c r="F6329">
        <v>30360278</v>
      </c>
      <c r="G6329">
        <v>-1.878296033</v>
      </c>
      <c r="H6329">
        <v>50.814442929999998</v>
      </c>
      <c r="I6329" t="s">
        <v>1284</v>
      </c>
      <c r="J6329" t="e">
        <v>#VALUE!</v>
      </c>
      <c r="K6329" t="s">
        <v>87</v>
      </c>
      <c r="L6329" t="str">
        <f t="shared" si="98"/>
        <v>30360278_Active</v>
      </c>
    </row>
    <row r="6330" spans="1:12" x14ac:dyDescent="0.25">
      <c r="A6330">
        <v>6345</v>
      </c>
      <c r="B6330" t="s">
        <v>13828</v>
      </c>
      <c r="C6330">
        <v>408555</v>
      </c>
      <c r="D6330">
        <v>101699</v>
      </c>
      <c r="E6330" t="s">
        <v>1295</v>
      </c>
      <c r="F6330">
        <v>30360279</v>
      </c>
      <c r="G6330">
        <v>-1.8799275259999999</v>
      </c>
      <c r="H6330">
        <v>50.814768370000003</v>
      </c>
      <c r="I6330" t="s">
        <v>1284</v>
      </c>
      <c r="J6330" t="e">
        <v>#VALUE!</v>
      </c>
      <c r="K6330" t="s">
        <v>101</v>
      </c>
      <c r="L6330" t="str">
        <f t="shared" si="98"/>
        <v>30360279_Active</v>
      </c>
    </row>
    <row r="6331" spans="1:12" x14ac:dyDescent="0.25">
      <c r="A6331">
        <v>6346</v>
      </c>
      <c r="B6331" t="s">
        <v>13829</v>
      </c>
      <c r="C6331">
        <v>410514</v>
      </c>
      <c r="D6331">
        <v>102489</v>
      </c>
      <c r="E6331" t="s">
        <v>1278</v>
      </c>
      <c r="F6331">
        <v>30360280</v>
      </c>
      <c r="G6331">
        <v>-1.8520987659999999</v>
      </c>
      <c r="H6331">
        <v>50.8218405</v>
      </c>
      <c r="I6331" t="s">
        <v>1284</v>
      </c>
      <c r="J6331" t="e">
        <v>#VALUE!</v>
      </c>
      <c r="K6331" t="s">
        <v>87</v>
      </c>
      <c r="L6331" t="str">
        <f t="shared" si="98"/>
        <v>30360280_Active</v>
      </c>
    </row>
    <row r="6332" spans="1:12" x14ac:dyDescent="0.25">
      <c r="A6332">
        <v>6347</v>
      </c>
      <c r="B6332" t="s">
        <v>13830</v>
      </c>
      <c r="C6332">
        <v>410556</v>
      </c>
      <c r="D6332">
        <v>102551</v>
      </c>
      <c r="E6332" t="s">
        <v>1295</v>
      </c>
      <c r="F6332">
        <v>30360281</v>
      </c>
      <c r="G6332">
        <v>-1.851500758</v>
      </c>
      <c r="H6332">
        <v>50.822397289999998</v>
      </c>
      <c r="I6332" t="s">
        <v>1284</v>
      </c>
      <c r="J6332" t="e">
        <v>#VALUE!</v>
      </c>
      <c r="K6332" t="s">
        <v>101</v>
      </c>
      <c r="L6332" t="str">
        <f t="shared" si="98"/>
        <v>30360281_Active</v>
      </c>
    </row>
    <row r="6333" spans="1:12" x14ac:dyDescent="0.25">
      <c r="A6333">
        <v>6348</v>
      </c>
      <c r="B6333" t="s">
        <v>13831</v>
      </c>
      <c r="C6333">
        <v>413905</v>
      </c>
      <c r="D6333">
        <v>104998</v>
      </c>
      <c r="E6333" t="s">
        <v>1295</v>
      </c>
      <c r="F6333">
        <v>30360282</v>
      </c>
      <c r="G6333">
        <v>-1.8038648399999999</v>
      </c>
      <c r="H6333">
        <v>50.84433181</v>
      </c>
      <c r="I6333" t="s">
        <v>1284</v>
      </c>
      <c r="J6333" t="e">
        <v>#VALUE!</v>
      </c>
      <c r="K6333" t="s">
        <v>101</v>
      </c>
      <c r="L6333" t="str">
        <f t="shared" si="98"/>
        <v>30360282_Active</v>
      </c>
    </row>
    <row r="6334" spans="1:12" x14ac:dyDescent="0.25">
      <c r="A6334">
        <v>6349</v>
      </c>
      <c r="B6334" t="s">
        <v>13832</v>
      </c>
      <c r="C6334">
        <v>413891</v>
      </c>
      <c r="D6334">
        <v>105010</v>
      </c>
      <c r="E6334" t="s">
        <v>1295</v>
      </c>
      <c r="F6334">
        <v>30360283</v>
      </c>
      <c r="G6334">
        <v>-1.804063234</v>
      </c>
      <c r="H6334">
        <v>50.844440059999997</v>
      </c>
      <c r="I6334" t="s">
        <v>1284</v>
      </c>
      <c r="J6334" t="e">
        <v>#VALUE!</v>
      </c>
      <c r="K6334" t="s">
        <v>101</v>
      </c>
      <c r="L6334" t="str">
        <f t="shared" si="98"/>
        <v>30360283_Active</v>
      </c>
    </row>
    <row r="6335" spans="1:12" x14ac:dyDescent="0.25">
      <c r="A6335">
        <v>6350</v>
      </c>
      <c r="B6335" t="s">
        <v>13833</v>
      </c>
      <c r="C6335">
        <v>413929</v>
      </c>
      <c r="D6335">
        <v>104993</v>
      </c>
      <c r="E6335" t="s">
        <v>1278</v>
      </c>
      <c r="F6335">
        <v>30360284</v>
      </c>
      <c r="G6335">
        <v>-1.803524154</v>
      </c>
      <c r="H6335">
        <v>50.844286269999998</v>
      </c>
      <c r="I6335" t="s">
        <v>1284</v>
      </c>
      <c r="J6335" t="e">
        <v>#VALUE!</v>
      </c>
      <c r="K6335" t="s">
        <v>87</v>
      </c>
      <c r="L6335" t="str">
        <f t="shared" si="98"/>
        <v>30360284_Active</v>
      </c>
    </row>
    <row r="6336" spans="1:12" x14ac:dyDescent="0.25">
      <c r="A6336">
        <v>6351</v>
      </c>
      <c r="B6336" t="s">
        <v>13834</v>
      </c>
      <c r="C6336">
        <v>404225</v>
      </c>
      <c r="D6336">
        <v>100063</v>
      </c>
      <c r="E6336" t="s">
        <v>1278</v>
      </c>
      <c r="F6336">
        <v>30360285</v>
      </c>
      <c r="G6336">
        <v>-1.9414072179999999</v>
      </c>
      <c r="H6336">
        <v>50.800103729999996</v>
      </c>
      <c r="I6336" t="s">
        <v>1284</v>
      </c>
      <c r="J6336" t="e">
        <v>#VALUE!</v>
      </c>
      <c r="K6336" t="s">
        <v>87</v>
      </c>
      <c r="L6336" t="str">
        <f t="shared" si="98"/>
        <v>30360285_Active</v>
      </c>
    </row>
    <row r="6337" spans="1:12" x14ac:dyDescent="0.25">
      <c r="A6337">
        <v>6352</v>
      </c>
      <c r="B6337" t="s">
        <v>13835</v>
      </c>
      <c r="C6337">
        <v>404126</v>
      </c>
      <c r="D6337">
        <v>99983</v>
      </c>
      <c r="E6337" t="s">
        <v>1295</v>
      </c>
      <c r="F6337">
        <v>30360286</v>
      </c>
      <c r="G6337">
        <v>-1.942812958</v>
      </c>
      <c r="H6337">
        <v>50.799385030000003</v>
      </c>
      <c r="I6337" t="s">
        <v>1284</v>
      </c>
      <c r="J6337" t="e">
        <v>#VALUE!</v>
      </c>
      <c r="K6337" t="s">
        <v>101</v>
      </c>
      <c r="L6337" t="str">
        <f t="shared" si="98"/>
        <v>30360286_Active</v>
      </c>
    </row>
    <row r="6338" spans="1:12" x14ac:dyDescent="0.25">
      <c r="A6338">
        <v>6353</v>
      </c>
      <c r="B6338" t="s">
        <v>13836</v>
      </c>
      <c r="C6338">
        <v>413936</v>
      </c>
      <c r="D6338">
        <v>104990</v>
      </c>
      <c r="E6338" t="s">
        <v>1278</v>
      </c>
      <c r="F6338">
        <v>30360287</v>
      </c>
      <c r="G6338">
        <v>-1.8034248450000001</v>
      </c>
      <c r="H6338">
        <v>50.844259119999997</v>
      </c>
      <c r="I6338" t="s">
        <v>1284</v>
      </c>
      <c r="J6338" t="e">
        <v>#VALUE!</v>
      </c>
      <c r="K6338" t="s">
        <v>87</v>
      </c>
      <c r="L6338" t="str">
        <f t="shared" si="98"/>
        <v>30360287_Active</v>
      </c>
    </row>
    <row r="6339" spans="1:12" x14ac:dyDescent="0.25">
      <c r="A6339">
        <v>6354</v>
      </c>
      <c r="B6339" t="s">
        <v>13837</v>
      </c>
      <c r="C6339">
        <v>413022</v>
      </c>
      <c r="D6339">
        <v>104241</v>
      </c>
      <c r="E6339" t="s">
        <v>1278</v>
      </c>
      <c r="F6339">
        <v>30360290</v>
      </c>
      <c r="G6339">
        <v>-1.8164328320000001</v>
      </c>
      <c r="H6339">
        <v>50.83754485</v>
      </c>
      <c r="I6339" t="s">
        <v>1284</v>
      </c>
      <c r="J6339" t="e">
        <v>#VALUE!</v>
      </c>
      <c r="K6339" t="s">
        <v>87</v>
      </c>
      <c r="L6339" t="str">
        <f t="shared" ref="L6339:L6402" si="99">F6339&amp;"_"&amp;I6339</f>
        <v>30360290_Active</v>
      </c>
    </row>
    <row r="6340" spans="1:12" x14ac:dyDescent="0.25">
      <c r="A6340">
        <v>6355</v>
      </c>
      <c r="B6340" t="s">
        <v>13838</v>
      </c>
      <c r="C6340">
        <v>413117</v>
      </c>
      <c r="D6340">
        <v>104282</v>
      </c>
      <c r="E6340" t="s">
        <v>1278</v>
      </c>
      <c r="F6340">
        <v>30360291</v>
      </c>
      <c r="G6340">
        <v>-1.8150822790000001</v>
      </c>
      <c r="H6340">
        <v>50.837911409999997</v>
      </c>
      <c r="I6340" t="s">
        <v>1284</v>
      </c>
      <c r="J6340" t="e">
        <v>#VALUE!</v>
      </c>
      <c r="K6340" t="s">
        <v>87</v>
      </c>
      <c r="L6340" t="str">
        <f t="shared" si="99"/>
        <v>30360291_Active</v>
      </c>
    </row>
    <row r="6341" spans="1:12" x14ac:dyDescent="0.25">
      <c r="A6341">
        <v>6356</v>
      </c>
      <c r="B6341" t="s">
        <v>13839</v>
      </c>
      <c r="C6341">
        <v>412878</v>
      </c>
      <c r="D6341">
        <v>104162</v>
      </c>
      <c r="E6341" t="s">
        <v>1295</v>
      </c>
      <c r="F6341">
        <v>30360292</v>
      </c>
      <c r="G6341">
        <v>-1.8184805319999999</v>
      </c>
      <c r="H6341">
        <v>50.836837639999999</v>
      </c>
      <c r="I6341" t="s">
        <v>1284</v>
      </c>
      <c r="J6341" t="e">
        <v>#VALUE!</v>
      </c>
      <c r="K6341" t="s">
        <v>101</v>
      </c>
      <c r="L6341" t="str">
        <f t="shared" si="99"/>
        <v>30360292_Active</v>
      </c>
    </row>
    <row r="6342" spans="1:12" x14ac:dyDescent="0.25">
      <c r="A6342">
        <v>6357</v>
      </c>
      <c r="B6342" t="s">
        <v>13840</v>
      </c>
      <c r="C6342">
        <v>412871</v>
      </c>
      <c r="D6342">
        <v>104169</v>
      </c>
      <c r="E6342" t="s">
        <v>1295</v>
      </c>
      <c r="F6342">
        <v>30360293</v>
      </c>
      <c r="G6342">
        <v>-1.8185796949999999</v>
      </c>
      <c r="H6342">
        <v>50.836900749999998</v>
      </c>
      <c r="I6342" t="s">
        <v>1284</v>
      </c>
      <c r="J6342" t="e">
        <v>#VALUE!</v>
      </c>
      <c r="K6342" t="s">
        <v>101</v>
      </c>
      <c r="L6342" t="str">
        <f t="shared" si="99"/>
        <v>30360293_Active</v>
      </c>
    </row>
    <row r="6343" spans="1:12" x14ac:dyDescent="0.25">
      <c r="A6343">
        <v>6358</v>
      </c>
      <c r="B6343" t="s">
        <v>13841</v>
      </c>
      <c r="C6343">
        <v>413619</v>
      </c>
      <c r="D6343">
        <v>104754</v>
      </c>
      <c r="E6343" t="s">
        <v>1295</v>
      </c>
      <c r="F6343">
        <v>30360295</v>
      </c>
      <c r="G6343">
        <v>-1.8079359159999999</v>
      </c>
      <c r="H6343">
        <v>50.842144380000001</v>
      </c>
      <c r="I6343" t="s">
        <v>1284</v>
      </c>
      <c r="J6343" t="e">
        <v>#VALUE!</v>
      </c>
      <c r="K6343" t="s">
        <v>101</v>
      </c>
      <c r="L6343" t="str">
        <f t="shared" si="99"/>
        <v>30360295_Active</v>
      </c>
    </row>
    <row r="6344" spans="1:12" x14ac:dyDescent="0.25">
      <c r="A6344">
        <v>6359</v>
      </c>
      <c r="B6344" t="s">
        <v>13842</v>
      </c>
      <c r="C6344">
        <v>471725</v>
      </c>
      <c r="D6344">
        <v>118641</v>
      </c>
      <c r="E6344" t="s">
        <v>1287</v>
      </c>
      <c r="F6344">
        <v>30360298</v>
      </c>
      <c r="G6344">
        <v>-0.98002668699999995</v>
      </c>
      <c r="H6344">
        <v>50.962730360000002</v>
      </c>
      <c r="I6344" t="s">
        <v>1284</v>
      </c>
      <c r="J6344" t="e">
        <v>#VALUE!</v>
      </c>
      <c r="K6344" t="s">
        <v>35</v>
      </c>
      <c r="L6344" t="str">
        <f t="shared" si="99"/>
        <v>30360298_Active</v>
      </c>
    </row>
    <row r="6345" spans="1:12" x14ac:dyDescent="0.25">
      <c r="A6345">
        <v>6360</v>
      </c>
      <c r="B6345" t="s">
        <v>13843</v>
      </c>
      <c r="C6345">
        <v>471736</v>
      </c>
      <c r="D6345">
        <v>118642</v>
      </c>
      <c r="E6345" t="s">
        <v>1282</v>
      </c>
      <c r="F6345">
        <v>30360299</v>
      </c>
      <c r="G6345">
        <v>-0.979869879</v>
      </c>
      <c r="H6345">
        <v>50.96273798</v>
      </c>
      <c r="I6345" t="s">
        <v>1284</v>
      </c>
      <c r="J6345" t="e">
        <v>#VALUE!</v>
      </c>
      <c r="K6345" t="s">
        <v>58</v>
      </c>
      <c r="L6345" t="str">
        <f t="shared" si="99"/>
        <v>30360299_Active</v>
      </c>
    </row>
    <row r="6346" spans="1:12" x14ac:dyDescent="0.25">
      <c r="A6346">
        <v>6361</v>
      </c>
      <c r="B6346" t="s">
        <v>13844</v>
      </c>
      <c r="C6346">
        <v>449942</v>
      </c>
      <c r="D6346">
        <v>204864</v>
      </c>
      <c r="E6346" t="s">
        <v>1287</v>
      </c>
      <c r="F6346">
        <v>30360300</v>
      </c>
      <c r="G6346">
        <v>-1.278096686</v>
      </c>
      <c r="H6346">
        <v>51.740268350000001</v>
      </c>
      <c r="I6346" t="s">
        <v>1284</v>
      </c>
      <c r="J6346" t="e">
        <v>#VALUE!</v>
      </c>
      <c r="K6346" t="s">
        <v>35</v>
      </c>
      <c r="L6346" t="str">
        <f t="shared" si="99"/>
        <v>30360300_Active</v>
      </c>
    </row>
    <row r="6347" spans="1:12" x14ac:dyDescent="0.25">
      <c r="A6347">
        <v>6362</v>
      </c>
      <c r="B6347" t="s">
        <v>13845</v>
      </c>
      <c r="C6347">
        <v>450337</v>
      </c>
      <c r="D6347">
        <v>204516</v>
      </c>
      <c r="E6347" t="s">
        <v>1282</v>
      </c>
      <c r="F6347">
        <v>30360301</v>
      </c>
      <c r="G6347">
        <v>-1.2724267170000001</v>
      </c>
      <c r="H6347">
        <v>51.7371044</v>
      </c>
      <c r="I6347" t="s">
        <v>1284</v>
      </c>
      <c r="J6347" t="e">
        <v>#VALUE!</v>
      </c>
      <c r="K6347" t="s">
        <v>58</v>
      </c>
      <c r="L6347" t="str">
        <f t="shared" si="99"/>
        <v>30360301_Active</v>
      </c>
    </row>
    <row r="6348" spans="1:12" x14ac:dyDescent="0.25">
      <c r="A6348">
        <v>6363</v>
      </c>
      <c r="B6348" t="s">
        <v>13846</v>
      </c>
      <c r="C6348">
        <v>447637</v>
      </c>
      <c r="D6348">
        <v>172087</v>
      </c>
      <c r="E6348" t="s">
        <v>1282</v>
      </c>
      <c r="F6348">
        <v>30360302</v>
      </c>
      <c r="G6348">
        <v>-1.315914984</v>
      </c>
      <c r="H6348">
        <v>51.445775730000001</v>
      </c>
      <c r="I6348" t="s">
        <v>1284</v>
      </c>
      <c r="J6348" t="e">
        <v>#VALUE!</v>
      </c>
      <c r="K6348" t="s">
        <v>58</v>
      </c>
      <c r="L6348" t="str">
        <f t="shared" si="99"/>
        <v>30360302_Active</v>
      </c>
    </row>
    <row r="6349" spans="1:12" x14ac:dyDescent="0.25">
      <c r="A6349">
        <v>6364</v>
      </c>
      <c r="B6349" t="s">
        <v>13847</v>
      </c>
      <c r="C6349">
        <v>447649</v>
      </c>
      <c r="D6349">
        <v>172087</v>
      </c>
      <c r="E6349" t="s">
        <v>1282</v>
      </c>
      <c r="F6349">
        <v>30360303</v>
      </c>
      <c r="G6349">
        <v>-1.3157423260000001</v>
      </c>
      <c r="H6349">
        <v>51.445774729999997</v>
      </c>
      <c r="I6349" t="s">
        <v>1284</v>
      </c>
      <c r="J6349" t="e">
        <v>#VALUE!</v>
      </c>
      <c r="K6349" t="s">
        <v>58</v>
      </c>
      <c r="L6349" t="str">
        <f t="shared" si="99"/>
        <v>30360303_Active</v>
      </c>
    </row>
    <row r="6350" spans="1:12" x14ac:dyDescent="0.25">
      <c r="A6350">
        <v>6365</v>
      </c>
      <c r="B6350" t="s">
        <v>13848</v>
      </c>
      <c r="C6350">
        <v>447958</v>
      </c>
      <c r="D6350">
        <v>173350</v>
      </c>
      <c r="E6350" t="s">
        <v>1287</v>
      </c>
      <c r="F6350">
        <v>30360306</v>
      </c>
      <c r="G6350">
        <v>-1.3111257119999999</v>
      </c>
      <c r="H6350">
        <v>51.45710433</v>
      </c>
      <c r="I6350" t="s">
        <v>1284</v>
      </c>
      <c r="J6350" t="e">
        <v>#VALUE!</v>
      </c>
      <c r="K6350" t="s">
        <v>35</v>
      </c>
      <c r="L6350" t="str">
        <f t="shared" si="99"/>
        <v>30360306_Active</v>
      </c>
    </row>
    <row r="6351" spans="1:12" x14ac:dyDescent="0.25">
      <c r="A6351">
        <v>6366</v>
      </c>
      <c r="B6351" t="s">
        <v>13849</v>
      </c>
      <c r="C6351">
        <v>447955</v>
      </c>
      <c r="D6351">
        <v>173350</v>
      </c>
      <c r="E6351" t="s">
        <v>1287</v>
      </c>
      <c r="F6351">
        <v>30360307</v>
      </c>
      <c r="G6351">
        <v>-1.311168887</v>
      </c>
      <c r="H6351">
        <v>51.45710459</v>
      </c>
      <c r="I6351" t="s">
        <v>1284</v>
      </c>
      <c r="J6351" t="e">
        <v>#VALUE!</v>
      </c>
      <c r="K6351" t="s">
        <v>35</v>
      </c>
      <c r="L6351" t="str">
        <f t="shared" si="99"/>
        <v>30360307_Active</v>
      </c>
    </row>
    <row r="6352" spans="1:12" x14ac:dyDescent="0.25">
      <c r="A6352">
        <v>6367</v>
      </c>
      <c r="B6352" t="s">
        <v>13850</v>
      </c>
      <c r="C6352">
        <v>448030</v>
      </c>
      <c r="D6352">
        <v>173384</v>
      </c>
      <c r="E6352" t="s">
        <v>1282</v>
      </c>
      <c r="F6352">
        <v>30360308</v>
      </c>
      <c r="G6352">
        <v>-1.3100849050000001</v>
      </c>
      <c r="H6352">
        <v>51.457403939999999</v>
      </c>
      <c r="I6352" t="s">
        <v>1284</v>
      </c>
      <c r="J6352" t="e">
        <v>#VALUE!</v>
      </c>
      <c r="K6352" t="s">
        <v>58</v>
      </c>
      <c r="L6352" t="str">
        <f t="shared" si="99"/>
        <v>30360308_Active</v>
      </c>
    </row>
    <row r="6353" spans="1:12" x14ac:dyDescent="0.25">
      <c r="A6353">
        <v>6368</v>
      </c>
      <c r="B6353" t="s">
        <v>13851</v>
      </c>
      <c r="C6353">
        <v>448051</v>
      </c>
      <c r="D6353">
        <v>173490</v>
      </c>
      <c r="E6353" t="s">
        <v>1282</v>
      </c>
      <c r="F6353">
        <v>30360309</v>
      </c>
      <c r="G6353">
        <v>-1.309768319</v>
      </c>
      <c r="H6353">
        <v>51.4583552</v>
      </c>
      <c r="I6353" t="s">
        <v>1284</v>
      </c>
      <c r="J6353" t="e">
        <v>#VALUE!</v>
      </c>
      <c r="K6353" t="s">
        <v>58</v>
      </c>
      <c r="L6353" t="str">
        <f t="shared" si="99"/>
        <v>30360309_Active</v>
      </c>
    </row>
    <row r="6354" spans="1:12" x14ac:dyDescent="0.25">
      <c r="A6354">
        <v>6369</v>
      </c>
      <c r="B6354" t="s">
        <v>13852</v>
      </c>
      <c r="C6354">
        <v>451618</v>
      </c>
      <c r="D6354">
        <v>202275</v>
      </c>
      <c r="E6354" t="s">
        <v>1287</v>
      </c>
      <c r="F6354">
        <v>30360310</v>
      </c>
      <c r="G6354">
        <v>-1.2542091989999999</v>
      </c>
      <c r="H6354">
        <v>51.716840660000003</v>
      </c>
      <c r="I6354" t="s">
        <v>1284</v>
      </c>
      <c r="J6354" t="e">
        <v>#VALUE!</v>
      </c>
      <c r="K6354" t="s">
        <v>35</v>
      </c>
      <c r="L6354" t="str">
        <f t="shared" si="99"/>
        <v>30360310_Active</v>
      </c>
    </row>
    <row r="6355" spans="1:12" x14ac:dyDescent="0.25">
      <c r="A6355">
        <v>6370</v>
      </c>
      <c r="B6355" t="s">
        <v>13853</v>
      </c>
      <c r="C6355">
        <v>451627</v>
      </c>
      <c r="D6355">
        <v>202419</v>
      </c>
      <c r="E6355" t="s">
        <v>1282</v>
      </c>
      <c r="F6355">
        <v>30360311</v>
      </c>
      <c r="G6355">
        <v>-1.25405761</v>
      </c>
      <c r="H6355">
        <v>51.718134470000003</v>
      </c>
      <c r="I6355" t="s">
        <v>1284</v>
      </c>
      <c r="J6355" t="e">
        <v>#VALUE!</v>
      </c>
      <c r="K6355" t="s">
        <v>58</v>
      </c>
      <c r="L6355" t="str">
        <f t="shared" si="99"/>
        <v>30360311_Active</v>
      </c>
    </row>
    <row r="6356" spans="1:12" x14ac:dyDescent="0.25">
      <c r="A6356">
        <v>6371</v>
      </c>
      <c r="B6356" t="s">
        <v>13854</v>
      </c>
      <c r="C6356">
        <v>447319</v>
      </c>
      <c r="D6356">
        <v>195355</v>
      </c>
      <c r="E6356" t="s">
        <v>1287</v>
      </c>
      <c r="F6356">
        <v>30360312</v>
      </c>
      <c r="G6356">
        <v>-1.3173693449999999</v>
      </c>
      <c r="H6356">
        <v>51.655002699999997</v>
      </c>
      <c r="I6356" t="s">
        <v>1284</v>
      </c>
      <c r="J6356" t="e">
        <v>#VALUE!</v>
      </c>
      <c r="K6356" t="s">
        <v>35</v>
      </c>
      <c r="L6356" t="str">
        <f t="shared" si="99"/>
        <v>30360312_Active</v>
      </c>
    </row>
    <row r="6357" spans="1:12" x14ac:dyDescent="0.25">
      <c r="A6357">
        <v>6372</v>
      </c>
      <c r="B6357" t="s">
        <v>13855</v>
      </c>
      <c r="C6357">
        <v>448113</v>
      </c>
      <c r="D6357">
        <v>209112</v>
      </c>
      <c r="E6357" t="s">
        <v>1282</v>
      </c>
      <c r="F6357">
        <v>30360313</v>
      </c>
      <c r="G6357">
        <v>-1.303996887</v>
      </c>
      <c r="H6357">
        <v>51.778619880000001</v>
      </c>
      <c r="I6357" t="s">
        <v>1284</v>
      </c>
      <c r="J6357" t="e">
        <v>#VALUE!</v>
      </c>
      <c r="K6357" t="s">
        <v>58</v>
      </c>
      <c r="L6357" t="str">
        <f t="shared" si="99"/>
        <v>30360313_Active</v>
      </c>
    </row>
    <row r="6358" spans="1:12" x14ac:dyDescent="0.25">
      <c r="A6358">
        <v>6373</v>
      </c>
      <c r="B6358" t="s">
        <v>13856</v>
      </c>
      <c r="C6358">
        <v>448115</v>
      </c>
      <c r="D6358">
        <v>209184</v>
      </c>
      <c r="E6358" t="s">
        <v>1287</v>
      </c>
      <c r="F6358">
        <v>30360314</v>
      </c>
      <c r="G6358">
        <v>-1.303957942</v>
      </c>
      <c r="H6358">
        <v>51.77926703</v>
      </c>
      <c r="I6358" t="s">
        <v>1284</v>
      </c>
      <c r="J6358" t="e">
        <v>#VALUE!</v>
      </c>
      <c r="K6358" t="s">
        <v>35</v>
      </c>
      <c r="L6358" t="str">
        <f t="shared" si="99"/>
        <v>30360314_Active</v>
      </c>
    </row>
    <row r="6359" spans="1:12" x14ac:dyDescent="0.25">
      <c r="A6359">
        <v>6374</v>
      </c>
      <c r="B6359" t="s">
        <v>13857</v>
      </c>
      <c r="C6359">
        <v>449624</v>
      </c>
      <c r="D6359">
        <v>190173</v>
      </c>
      <c r="E6359" t="s">
        <v>1282</v>
      </c>
      <c r="F6359">
        <v>30360315</v>
      </c>
      <c r="G6359">
        <v>-1.2847850359999999</v>
      </c>
      <c r="H6359">
        <v>51.608214670000002</v>
      </c>
      <c r="I6359" t="s">
        <v>1284</v>
      </c>
      <c r="J6359" t="e">
        <v>#VALUE!</v>
      </c>
      <c r="K6359" t="s">
        <v>58</v>
      </c>
      <c r="L6359" t="str">
        <f t="shared" si="99"/>
        <v>30360315_Active</v>
      </c>
    </row>
    <row r="6360" spans="1:12" x14ac:dyDescent="0.25">
      <c r="A6360">
        <v>6375</v>
      </c>
      <c r="B6360" t="s">
        <v>13858</v>
      </c>
      <c r="C6360">
        <v>449612</v>
      </c>
      <c r="D6360">
        <v>190170</v>
      </c>
      <c r="E6360" t="s">
        <v>1287</v>
      </c>
      <c r="F6360">
        <v>30360316</v>
      </c>
      <c r="G6360">
        <v>-1.2849587339999999</v>
      </c>
      <c r="H6360">
        <v>51.608188749999997</v>
      </c>
      <c r="I6360" t="s">
        <v>1284</v>
      </c>
      <c r="J6360" t="e">
        <v>#VALUE!</v>
      </c>
      <c r="K6360" t="s">
        <v>35</v>
      </c>
      <c r="L6360" t="str">
        <f t="shared" si="99"/>
        <v>30360316_Active</v>
      </c>
    </row>
    <row r="6361" spans="1:12" x14ac:dyDescent="0.25">
      <c r="A6361">
        <v>6376</v>
      </c>
      <c r="B6361" t="s">
        <v>13859</v>
      </c>
      <c r="C6361">
        <v>448312</v>
      </c>
      <c r="D6361">
        <v>191429</v>
      </c>
      <c r="E6361" t="s">
        <v>1282</v>
      </c>
      <c r="F6361">
        <v>30360317</v>
      </c>
      <c r="G6361">
        <v>-1.3035567349999999</v>
      </c>
      <c r="H6361">
        <v>51.619620810000001</v>
      </c>
      <c r="I6361" t="s">
        <v>1284</v>
      </c>
      <c r="J6361" t="e">
        <v>#VALUE!</v>
      </c>
      <c r="K6361" t="s">
        <v>58</v>
      </c>
      <c r="L6361" t="str">
        <f t="shared" si="99"/>
        <v>30360317_Active</v>
      </c>
    </row>
    <row r="6362" spans="1:12" x14ac:dyDescent="0.25">
      <c r="A6362">
        <v>6377</v>
      </c>
      <c r="B6362" t="s">
        <v>13860</v>
      </c>
      <c r="C6362">
        <v>448402</v>
      </c>
      <c r="D6362">
        <v>191217</v>
      </c>
      <c r="E6362" t="s">
        <v>1287</v>
      </c>
      <c r="F6362">
        <v>30360318</v>
      </c>
      <c r="G6362">
        <v>-1.302286093</v>
      </c>
      <c r="H6362">
        <v>51.617707060000001</v>
      </c>
      <c r="I6362" t="s">
        <v>1284</v>
      </c>
      <c r="J6362" t="e">
        <v>#VALUE!</v>
      </c>
      <c r="K6362" t="s">
        <v>35</v>
      </c>
      <c r="L6362" t="str">
        <f t="shared" si="99"/>
        <v>30360318_Active</v>
      </c>
    </row>
    <row r="6363" spans="1:12" x14ac:dyDescent="0.25">
      <c r="A6363">
        <v>6378</v>
      </c>
      <c r="B6363" t="s">
        <v>13861</v>
      </c>
      <c r="C6363">
        <v>485913</v>
      </c>
      <c r="D6363">
        <v>180567</v>
      </c>
      <c r="E6363" t="s">
        <v>1282</v>
      </c>
      <c r="F6363">
        <v>30360331</v>
      </c>
      <c r="G6363">
        <v>-0.76320213299999995</v>
      </c>
      <c r="H6363">
        <v>51.517503619999999</v>
      </c>
      <c r="I6363" t="s">
        <v>1284</v>
      </c>
      <c r="J6363" t="e">
        <v>#VALUE!</v>
      </c>
      <c r="K6363" t="s">
        <v>58</v>
      </c>
      <c r="L6363" t="str">
        <f t="shared" si="99"/>
        <v>30360331_Active</v>
      </c>
    </row>
    <row r="6364" spans="1:12" x14ac:dyDescent="0.25">
      <c r="A6364">
        <v>6381</v>
      </c>
      <c r="B6364" t="s">
        <v>13862</v>
      </c>
      <c r="C6364">
        <v>488424</v>
      </c>
      <c r="D6364">
        <v>179010</v>
      </c>
      <c r="E6364" t="s">
        <v>1282</v>
      </c>
      <c r="F6364">
        <v>30360334</v>
      </c>
      <c r="G6364">
        <v>-0.72741467000000004</v>
      </c>
      <c r="H6364">
        <v>51.503121</v>
      </c>
      <c r="I6364" t="s">
        <v>1284</v>
      </c>
      <c r="J6364" t="e">
        <v>#VALUE!</v>
      </c>
      <c r="K6364" t="s">
        <v>58</v>
      </c>
      <c r="L6364" t="str">
        <f t="shared" si="99"/>
        <v>30360334_Active</v>
      </c>
    </row>
    <row r="6365" spans="1:12" x14ac:dyDescent="0.25">
      <c r="A6365">
        <v>6382</v>
      </c>
      <c r="B6365" t="s">
        <v>13863</v>
      </c>
      <c r="C6365">
        <v>488245</v>
      </c>
      <c r="D6365">
        <v>179152</v>
      </c>
      <c r="E6365" t="s">
        <v>1287</v>
      </c>
      <c r="F6365">
        <v>30360335</v>
      </c>
      <c r="G6365">
        <v>-0.72995741700000005</v>
      </c>
      <c r="H6365">
        <v>51.504425439999999</v>
      </c>
      <c r="I6365" t="s">
        <v>1284</v>
      </c>
      <c r="J6365" t="e">
        <v>#VALUE!</v>
      </c>
      <c r="K6365" t="s">
        <v>35</v>
      </c>
      <c r="L6365" t="str">
        <f t="shared" si="99"/>
        <v>30360335_Active</v>
      </c>
    </row>
    <row r="6366" spans="1:12" x14ac:dyDescent="0.25">
      <c r="A6366">
        <v>6383</v>
      </c>
      <c r="B6366" t="s">
        <v>13864</v>
      </c>
      <c r="C6366">
        <v>485298</v>
      </c>
      <c r="D6366">
        <v>191134</v>
      </c>
      <c r="E6366" t="s">
        <v>13865</v>
      </c>
      <c r="F6366">
        <v>30360336</v>
      </c>
      <c r="G6366">
        <v>-0.76950169499999999</v>
      </c>
      <c r="H6366">
        <v>51.612587499999997</v>
      </c>
      <c r="I6366" t="s">
        <v>1284</v>
      </c>
      <c r="J6366" t="e">
        <v>#VALUE!</v>
      </c>
      <c r="K6366" t="s">
        <v>1713</v>
      </c>
      <c r="L6366" t="str">
        <f t="shared" si="99"/>
        <v>30360336_Active</v>
      </c>
    </row>
    <row r="6367" spans="1:12" x14ac:dyDescent="0.25">
      <c r="A6367">
        <v>6384</v>
      </c>
      <c r="B6367" t="s">
        <v>13866</v>
      </c>
      <c r="C6367">
        <v>485436</v>
      </c>
      <c r="D6367">
        <v>191080</v>
      </c>
      <c r="E6367" t="s">
        <v>13865</v>
      </c>
      <c r="F6367">
        <v>30360343</v>
      </c>
      <c r="G6367">
        <v>-0.767522327</v>
      </c>
      <c r="H6367">
        <v>51.612081199999999</v>
      </c>
      <c r="I6367" t="s">
        <v>1284</v>
      </c>
      <c r="J6367" t="e">
        <v>#VALUE!</v>
      </c>
      <c r="K6367" t="s">
        <v>1713</v>
      </c>
      <c r="L6367" t="str">
        <f t="shared" si="99"/>
        <v>30360343_Active</v>
      </c>
    </row>
    <row r="6368" spans="1:12" x14ac:dyDescent="0.25">
      <c r="A6368">
        <v>6385</v>
      </c>
      <c r="B6368" t="s">
        <v>13867</v>
      </c>
      <c r="C6368">
        <v>485427</v>
      </c>
      <c r="D6368">
        <v>191039</v>
      </c>
      <c r="E6368" t="s">
        <v>13865</v>
      </c>
      <c r="F6368">
        <v>30360344</v>
      </c>
      <c r="G6368">
        <v>-0.76766225899999996</v>
      </c>
      <c r="H6368">
        <v>51.61171401</v>
      </c>
      <c r="I6368" t="s">
        <v>1284</v>
      </c>
      <c r="J6368" t="e">
        <v>#VALUE!</v>
      </c>
      <c r="K6368" t="s">
        <v>1713</v>
      </c>
      <c r="L6368" t="str">
        <f t="shared" si="99"/>
        <v>30360344_Active</v>
      </c>
    </row>
    <row r="6369" spans="1:12" x14ac:dyDescent="0.25">
      <c r="A6369">
        <v>6386</v>
      </c>
      <c r="B6369" t="s">
        <v>13868</v>
      </c>
      <c r="C6369">
        <v>485842</v>
      </c>
      <c r="D6369">
        <v>189593</v>
      </c>
      <c r="E6369" t="s">
        <v>1282</v>
      </c>
      <c r="F6369">
        <v>30360348</v>
      </c>
      <c r="G6369">
        <v>-0.76202424599999996</v>
      </c>
      <c r="H6369">
        <v>51.598652719999997</v>
      </c>
      <c r="I6369" t="s">
        <v>1284</v>
      </c>
      <c r="J6369" t="e">
        <v>#VALUE!</v>
      </c>
      <c r="K6369" t="s">
        <v>58</v>
      </c>
      <c r="L6369" t="str">
        <f t="shared" si="99"/>
        <v>30360348_Active</v>
      </c>
    </row>
    <row r="6370" spans="1:12" x14ac:dyDescent="0.25">
      <c r="A6370">
        <v>6388</v>
      </c>
      <c r="B6370" t="s">
        <v>13869</v>
      </c>
      <c r="C6370">
        <v>437250</v>
      </c>
      <c r="D6370">
        <v>114290</v>
      </c>
      <c r="E6370" t="s">
        <v>1282</v>
      </c>
      <c r="F6370">
        <v>30360352</v>
      </c>
      <c r="G6370">
        <v>-1.4713530770000001</v>
      </c>
      <c r="H6370">
        <v>50.926859530000002</v>
      </c>
      <c r="I6370" t="s">
        <v>1284</v>
      </c>
      <c r="J6370" t="e">
        <v>#VALUE!</v>
      </c>
      <c r="K6370" t="s">
        <v>58</v>
      </c>
      <c r="L6370" t="str">
        <f t="shared" si="99"/>
        <v>30360352_Active</v>
      </c>
    </row>
    <row r="6371" spans="1:12" x14ac:dyDescent="0.25">
      <c r="A6371">
        <v>6389</v>
      </c>
      <c r="B6371" t="s">
        <v>13870</v>
      </c>
      <c r="C6371">
        <v>437190</v>
      </c>
      <c r="D6371">
        <v>114300</v>
      </c>
      <c r="E6371" t="s">
        <v>1287</v>
      </c>
      <c r="F6371">
        <v>30360353</v>
      </c>
      <c r="G6371">
        <v>-1.4722057289999999</v>
      </c>
      <c r="H6371">
        <v>50.926953339999997</v>
      </c>
      <c r="I6371" t="s">
        <v>1284</v>
      </c>
      <c r="J6371" t="e">
        <v>#VALUE!</v>
      </c>
      <c r="K6371" t="s">
        <v>35</v>
      </c>
      <c r="L6371" t="str">
        <f t="shared" si="99"/>
        <v>30360353_Active</v>
      </c>
    </row>
    <row r="6372" spans="1:12" x14ac:dyDescent="0.25">
      <c r="A6372">
        <v>6390</v>
      </c>
      <c r="B6372" t="s">
        <v>13871</v>
      </c>
      <c r="C6372">
        <v>430470</v>
      </c>
      <c r="D6372">
        <v>146030</v>
      </c>
      <c r="E6372" t="s">
        <v>1295</v>
      </c>
      <c r="F6372">
        <v>30360354</v>
      </c>
      <c r="G6372">
        <v>-1.5651516969999999</v>
      </c>
      <c r="H6372">
        <v>51.21266181</v>
      </c>
      <c r="I6372" t="s">
        <v>1284</v>
      </c>
      <c r="J6372" t="e">
        <v>#VALUE!</v>
      </c>
      <c r="K6372" t="s">
        <v>101</v>
      </c>
      <c r="L6372" t="str">
        <f t="shared" si="99"/>
        <v>30360354_Active</v>
      </c>
    </row>
    <row r="6373" spans="1:12" x14ac:dyDescent="0.25">
      <c r="A6373">
        <v>6391</v>
      </c>
      <c r="B6373" t="s">
        <v>13872</v>
      </c>
      <c r="C6373">
        <v>430470</v>
      </c>
      <c r="D6373">
        <v>146018</v>
      </c>
      <c r="E6373" t="s">
        <v>1278</v>
      </c>
      <c r="F6373">
        <v>30360355</v>
      </c>
      <c r="G6373">
        <v>-1.5651527119999999</v>
      </c>
      <c r="H6373">
        <v>51.212553909999997</v>
      </c>
      <c r="I6373" t="s">
        <v>1284</v>
      </c>
      <c r="J6373" t="e">
        <v>#VALUE!</v>
      </c>
      <c r="K6373" t="s">
        <v>87</v>
      </c>
      <c r="L6373" t="str">
        <f t="shared" si="99"/>
        <v>30360355_Active</v>
      </c>
    </row>
    <row r="6374" spans="1:12" x14ac:dyDescent="0.25">
      <c r="A6374">
        <v>6392</v>
      </c>
      <c r="B6374" t="s">
        <v>13873</v>
      </c>
      <c r="C6374">
        <v>470477</v>
      </c>
      <c r="D6374">
        <v>113552</v>
      </c>
      <c r="E6374" t="s">
        <v>1287</v>
      </c>
      <c r="F6374">
        <v>30360356</v>
      </c>
      <c r="G6374">
        <v>-0.998777794</v>
      </c>
      <c r="H6374">
        <v>50.917127860000001</v>
      </c>
      <c r="I6374" t="s">
        <v>1284</v>
      </c>
      <c r="J6374" t="e">
        <v>#VALUE!</v>
      </c>
      <c r="K6374" t="s">
        <v>35</v>
      </c>
      <c r="L6374" t="str">
        <f t="shared" si="99"/>
        <v>30360356_Active</v>
      </c>
    </row>
    <row r="6375" spans="1:12" x14ac:dyDescent="0.25">
      <c r="A6375">
        <v>6393</v>
      </c>
      <c r="B6375" t="s">
        <v>13874</v>
      </c>
      <c r="C6375">
        <v>470494</v>
      </c>
      <c r="D6375">
        <v>113552</v>
      </c>
      <c r="E6375" t="s">
        <v>1282</v>
      </c>
      <c r="F6375">
        <v>30360357</v>
      </c>
      <c r="G6375">
        <v>-0.99853599900000001</v>
      </c>
      <c r="H6375">
        <v>50.91712579</v>
      </c>
      <c r="I6375" t="s">
        <v>1284</v>
      </c>
      <c r="J6375" t="e">
        <v>#VALUE!</v>
      </c>
      <c r="K6375" t="s">
        <v>58</v>
      </c>
      <c r="L6375" t="str">
        <f t="shared" si="99"/>
        <v>30360357_Active</v>
      </c>
    </row>
    <row r="6376" spans="1:12" x14ac:dyDescent="0.25">
      <c r="A6376">
        <v>6394</v>
      </c>
      <c r="B6376" t="s">
        <v>13875</v>
      </c>
      <c r="C6376">
        <v>221205</v>
      </c>
      <c r="D6376">
        <v>65302</v>
      </c>
      <c r="E6376" t="s">
        <v>1278</v>
      </c>
      <c r="F6376">
        <v>30360003</v>
      </c>
      <c r="G6376">
        <v>-4.5203992460000002</v>
      </c>
      <c r="H6376">
        <v>50.460216180000003</v>
      </c>
      <c r="I6376" t="s">
        <v>1284</v>
      </c>
      <c r="J6376" t="e">
        <v>#VALUE!</v>
      </c>
      <c r="K6376" t="s">
        <v>87</v>
      </c>
      <c r="L6376" t="str">
        <f t="shared" si="99"/>
        <v>30360003_Active</v>
      </c>
    </row>
    <row r="6377" spans="1:12" x14ac:dyDescent="0.25">
      <c r="A6377">
        <v>6395</v>
      </c>
      <c r="B6377" t="s">
        <v>13876</v>
      </c>
      <c r="C6377">
        <v>221205</v>
      </c>
      <c r="D6377">
        <v>65313</v>
      </c>
      <c r="E6377" t="s">
        <v>1295</v>
      </c>
      <c r="F6377">
        <v>30360004</v>
      </c>
      <c r="G6377">
        <v>-4.5204044999999997</v>
      </c>
      <c r="H6377">
        <v>50.460315010000002</v>
      </c>
      <c r="I6377" t="s">
        <v>1284</v>
      </c>
      <c r="J6377" t="e">
        <v>#VALUE!</v>
      </c>
      <c r="K6377" t="s">
        <v>101</v>
      </c>
      <c r="L6377" t="str">
        <f t="shared" si="99"/>
        <v>30360004_Active</v>
      </c>
    </row>
    <row r="6378" spans="1:12" x14ac:dyDescent="0.25">
      <c r="A6378">
        <v>6396</v>
      </c>
      <c r="B6378" t="s">
        <v>13877</v>
      </c>
      <c r="C6378">
        <v>257240</v>
      </c>
      <c r="D6378">
        <v>55227</v>
      </c>
      <c r="E6378" t="s">
        <v>1295</v>
      </c>
      <c r="F6378">
        <v>30360005</v>
      </c>
      <c r="G6378">
        <v>-4.0092380639999998</v>
      </c>
      <c r="H6378">
        <v>50.379548649999997</v>
      </c>
      <c r="I6378" t="s">
        <v>1284</v>
      </c>
      <c r="J6378" t="e">
        <v>#VALUE!</v>
      </c>
      <c r="K6378" t="s">
        <v>101</v>
      </c>
      <c r="L6378" t="str">
        <f t="shared" si="99"/>
        <v>30360005_Active</v>
      </c>
    </row>
    <row r="6379" spans="1:12" x14ac:dyDescent="0.25">
      <c r="A6379">
        <v>6397</v>
      </c>
      <c r="B6379" t="s">
        <v>13878</v>
      </c>
      <c r="C6379">
        <v>257241</v>
      </c>
      <c r="D6379">
        <v>55204</v>
      </c>
      <c r="E6379" t="s">
        <v>1278</v>
      </c>
      <c r="F6379">
        <v>30360006</v>
      </c>
      <c r="G6379">
        <v>-4.0092152739999998</v>
      </c>
      <c r="H6379">
        <v>50.379342170000001</v>
      </c>
      <c r="I6379" t="s">
        <v>1284</v>
      </c>
      <c r="J6379" t="e">
        <v>#VALUE!</v>
      </c>
      <c r="K6379" t="s">
        <v>87</v>
      </c>
      <c r="L6379" t="str">
        <f t="shared" si="99"/>
        <v>30360006_Active</v>
      </c>
    </row>
    <row r="6380" spans="1:12" x14ac:dyDescent="0.25">
      <c r="A6380">
        <v>6398</v>
      </c>
      <c r="B6380" t="s">
        <v>13879</v>
      </c>
      <c r="C6380">
        <v>244458</v>
      </c>
      <c r="D6380">
        <v>58698</v>
      </c>
      <c r="E6380" t="s">
        <v>1278</v>
      </c>
      <c r="F6380">
        <v>30360007</v>
      </c>
      <c r="G6380">
        <v>-4.1903185589999996</v>
      </c>
      <c r="H6380">
        <v>50.407499569999999</v>
      </c>
      <c r="I6380" t="s">
        <v>1284</v>
      </c>
      <c r="J6380" t="e">
        <v>#VALUE!</v>
      </c>
      <c r="K6380" t="s">
        <v>87</v>
      </c>
      <c r="L6380" t="str">
        <f t="shared" si="99"/>
        <v>30360007_Active</v>
      </c>
    </row>
    <row r="6381" spans="1:12" x14ac:dyDescent="0.25">
      <c r="A6381">
        <v>6399</v>
      </c>
      <c r="B6381" t="s">
        <v>13880</v>
      </c>
      <c r="C6381">
        <v>244458</v>
      </c>
      <c r="D6381">
        <v>58711</v>
      </c>
      <c r="E6381" t="s">
        <v>1295</v>
      </c>
      <c r="F6381">
        <v>30360008</v>
      </c>
      <c r="G6381">
        <v>-4.1903239509999999</v>
      </c>
      <c r="H6381">
        <v>50.407616400000002</v>
      </c>
      <c r="I6381" t="s">
        <v>1284</v>
      </c>
      <c r="J6381" t="e">
        <v>#VALUE!</v>
      </c>
      <c r="K6381" t="s">
        <v>101</v>
      </c>
      <c r="L6381" t="str">
        <f t="shared" si="99"/>
        <v>30360008_Active</v>
      </c>
    </row>
    <row r="6382" spans="1:12" x14ac:dyDescent="0.25">
      <c r="A6382">
        <v>6400</v>
      </c>
      <c r="B6382" t="s">
        <v>13881</v>
      </c>
      <c r="C6382">
        <v>250832</v>
      </c>
      <c r="D6382">
        <v>57228</v>
      </c>
      <c r="E6382" t="s">
        <v>1295</v>
      </c>
      <c r="F6382">
        <v>30360009</v>
      </c>
      <c r="G6382">
        <v>-4.1000963690000001</v>
      </c>
      <c r="H6382">
        <v>50.395941929999999</v>
      </c>
      <c r="I6382" t="s">
        <v>1284</v>
      </c>
      <c r="J6382" t="e">
        <v>#VALUE!</v>
      </c>
      <c r="K6382" t="s">
        <v>101</v>
      </c>
      <c r="L6382" t="str">
        <f t="shared" si="99"/>
        <v>30360009_Active</v>
      </c>
    </row>
    <row r="6383" spans="1:12" x14ac:dyDescent="0.25">
      <c r="A6383">
        <v>6401</v>
      </c>
      <c r="B6383" t="s">
        <v>13882</v>
      </c>
      <c r="C6383">
        <v>250741</v>
      </c>
      <c r="D6383">
        <v>57239</v>
      </c>
      <c r="E6383" t="s">
        <v>1295</v>
      </c>
      <c r="F6383">
        <v>30360010</v>
      </c>
      <c r="G6383">
        <v>-4.1013802029999997</v>
      </c>
      <c r="H6383">
        <v>50.396017700000002</v>
      </c>
      <c r="I6383" t="s">
        <v>1284</v>
      </c>
      <c r="J6383" t="e">
        <v>#VALUE!</v>
      </c>
      <c r="K6383" t="s">
        <v>101</v>
      </c>
      <c r="L6383" t="str">
        <f t="shared" si="99"/>
        <v>30360010_Active</v>
      </c>
    </row>
    <row r="6384" spans="1:12" x14ac:dyDescent="0.25">
      <c r="A6384">
        <v>6402</v>
      </c>
      <c r="B6384" t="s">
        <v>13883</v>
      </c>
      <c r="C6384">
        <v>250806</v>
      </c>
      <c r="D6384">
        <v>57214</v>
      </c>
      <c r="E6384" t="s">
        <v>1278</v>
      </c>
      <c r="F6384">
        <v>30360011</v>
      </c>
      <c r="G6384">
        <v>-4.100456372</v>
      </c>
      <c r="H6384">
        <v>50.395809509999999</v>
      </c>
      <c r="I6384" t="s">
        <v>1284</v>
      </c>
      <c r="J6384" t="e">
        <v>#VALUE!</v>
      </c>
      <c r="K6384" t="s">
        <v>87</v>
      </c>
      <c r="L6384" t="str">
        <f t="shared" si="99"/>
        <v>30360011_Active</v>
      </c>
    </row>
    <row r="6385" spans="1:12" x14ac:dyDescent="0.25">
      <c r="A6385">
        <v>6403</v>
      </c>
      <c r="B6385" t="s">
        <v>13884</v>
      </c>
      <c r="C6385">
        <v>250783</v>
      </c>
      <c r="D6385">
        <v>57194</v>
      </c>
      <c r="E6385" t="s">
        <v>1278</v>
      </c>
      <c r="F6385">
        <v>30360012</v>
      </c>
      <c r="G6385">
        <v>-4.1007718100000004</v>
      </c>
      <c r="H6385">
        <v>50.395623919999998</v>
      </c>
      <c r="I6385" t="s">
        <v>1284</v>
      </c>
      <c r="J6385" t="e">
        <v>#VALUE!</v>
      </c>
      <c r="K6385" t="s">
        <v>87</v>
      </c>
      <c r="L6385" t="str">
        <f t="shared" si="99"/>
        <v>30360012_Active</v>
      </c>
    </row>
    <row r="6386" spans="1:12" x14ac:dyDescent="0.25">
      <c r="A6386">
        <v>6404</v>
      </c>
      <c r="B6386" t="s">
        <v>13885</v>
      </c>
      <c r="C6386">
        <v>184824</v>
      </c>
      <c r="D6386">
        <v>54143</v>
      </c>
      <c r="E6386" t="s">
        <v>1295</v>
      </c>
      <c r="F6386">
        <v>30360013</v>
      </c>
      <c r="G6386">
        <v>-5.0258809400000004</v>
      </c>
      <c r="H6386">
        <v>50.347781900000001</v>
      </c>
      <c r="I6386" t="s">
        <v>1284</v>
      </c>
      <c r="J6386" t="e">
        <v>#VALUE!</v>
      </c>
      <c r="K6386" t="s">
        <v>101</v>
      </c>
      <c r="L6386" t="str">
        <f t="shared" si="99"/>
        <v>30360013_Active</v>
      </c>
    </row>
    <row r="6387" spans="1:12" x14ac:dyDescent="0.25">
      <c r="A6387">
        <v>6405</v>
      </c>
      <c r="B6387" t="s">
        <v>13886</v>
      </c>
      <c r="C6387">
        <v>184837</v>
      </c>
      <c r="D6387">
        <v>54143</v>
      </c>
      <c r="E6387" t="s">
        <v>1278</v>
      </c>
      <c r="F6387">
        <v>30360014</v>
      </c>
      <c r="G6387">
        <v>-5.0256984820000001</v>
      </c>
      <c r="H6387">
        <v>50.347786650000003</v>
      </c>
      <c r="I6387" t="s">
        <v>1284</v>
      </c>
      <c r="J6387" t="e">
        <v>#VALUE!</v>
      </c>
      <c r="K6387" t="s">
        <v>87</v>
      </c>
      <c r="L6387" t="str">
        <f t="shared" si="99"/>
        <v>30360014_Active</v>
      </c>
    </row>
    <row r="6388" spans="1:12" x14ac:dyDescent="0.25">
      <c r="A6388">
        <v>6406</v>
      </c>
      <c r="B6388" t="s">
        <v>13887</v>
      </c>
      <c r="C6388">
        <v>181726</v>
      </c>
      <c r="D6388">
        <v>52562</v>
      </c>
      <c r="E6388" t="s">
        <v>1295</v>
      </c>
      <c r="F6388">
        <v>30360015</v>
      </c>
      <c r="G6388">
        <v>-5.0684448529999999</v>
      </c>
      <c r="H6388">
        <v>50.332443589999997</v>
      </c>
      <c r="I6388" t="s">
        <v>1284</v>
      </c>
      <c r="J6388" t="e">
        <v>#VALUE!</v>
      </c>
      <c r="K6388" t="s">
        <v>101</v>
      </c>
      <c r="L6388" t="str">
        <f t="shared" si="99"/>
        <v>30360015_Active</v>
      </c>
    </row>
    <row r="6389" spans="1:12" x14ac:dyDescent="0.25">
      <c r="A6389">
        <v>6407</v>
      </c>
      <c r="B6389" t="s">
        <v>13888</v>
      </c>
      <c r="C6389">
        <v>181704</v>
      </c>
      <c r="D6389">
        <v>52525</v>
      </c>
      <c r="E6389" t="s">
        <v>1278</v>
      </c>
      <c r="F6389">
        <v>30360016</v>
      </c>
      <c r="G6389">
        <v>-5.0687320939999996</v>
      </c>
      <c r="H6389">
        <v>50.332103160000003</v>
      </c>
      <c r="I6389" t="s">
        <v>1284</v>
      </c>
      <c r="J6389" t="e">
        <v>#VALUE!</v>
      </c>
      <c r="K6389" t="s">
        <v>87</v>
      </c>
      <c r="L6389" t="str">
        <f t="shared" si="99"/>
        <v>30360016_Active</v>
      </c>
    </row>
    <row r="6390" spans="1:12" x14ac:dyDescent="0.25">
      <c r="A6390">
        <v>6408</v>
      </c>
      <c r="B6390" t="s">
        <v>13889</v>
      </c>
      <c r="C6390">
        <v>239697</v>
      </c>
      <c r="D6390">
        <v>59985</v>
      </c>
      <c r="E6390" t="s">
        <v>1295</v>
      </c>
      <c r="F6390">
        <v>30360019</v>
      </c>
      <c r="G6390">
        <v>-4.2578166309999999</v>
      </c>
      <c r="H6390">
        <v>50.417784730000001</v>
      </c>
      <c r="I6390" t="s">
        <v>1284</v>
      </c>
      <c r="J6390" t="e">
        <v>#VALUE!</v>
      </c>
      <c r="K6390" t="s">
        <v>101</v>
      </c>
      <c r="L6390" t="str">
        <f t="shared" si="99"/>
        <v>30360019_Active</v>
      </c>
    </row>
    <row r="6391" spans="1:12" x14ac:dyDescent="0.25">
      <c r="A6391">
        <v>6409</v>
      </c>
      <c r="B6391" t="s">
        <v>13890</v>
      </c>
      <c r="C6391">
        <v>239689</v>
      </c>
      <c r="D6391">
        <v>59980</v>
      </c>
      <c r="E6391" t="s">
        <v>1278</v>
      </c>
      <c r="F6391">
        <v>30360020</v>
      </c>
      <c r="G6391">
        <v>-4.2579270100000004</v>
      </c>
      <c r="H6391">
        <v>50.417737619999997</v>
      </c>
      <c r="I6391" t="s">
        <v>1284</v>
      </c>
      <c r="J6391" t="e">
        <v>#VALUE!</v>
      </c>
      <c r="K6391" t="s">
        <v>87</v>
      </c>
      <c r="L6391" t="str">
        <f t="shared" si="99"/>
        <v>30360020_Active</v>
      </c>
    </row>
    <row r="6392" spans="1:12" x14ac:dyDescent="0.25">
      <c r="A6392">
        <v>6410</v>
      </c>
      <c r="B6392" t="s">
        <v>13891</v>
      </c>
      <c r="C6392">
        <v>251217</v>
      </c>
      <c r="D6392">
        <v>57009</v>
      </c>
      <c r="E6392" t="s">
        <v>1278</v>
      </c>
      <c r="F6392">
        <v>30360025</v>
      </c>
      <c r="G6392">
        <v>-4.094596557</v>
      </c>
      <c r="H6392">
        <v>50.394071240000002</v>
      </c>
      <c r="I6392" t="s">
        <v>1284</v>
      </c>
      <c r="J6392" t="e">
        <v>#VALUE!</v>
      </c>
      <c r="K6392" t="s">
        <v>87</v>
      </c>
      <c r="L6392" t="str">
        <f t="shared" si="99"/>
        <v>30360025_Active</v>
      </c>
    </row>
    <row r="6393" spans="1:12" x14ac:dyDescent="0.25">
      <c r="A6393">
        <v>6411</v>
      </c>
      <c r="B6393" t="s">
        <v>13892</v>
      </c>
      <c r="C6393">
        <v>251328</v>
      </c>
      <c r="D6393">
        <v>56971</v>
      </c>
      <c r="E6393" t="s">
        <v>1295</v>
      </c>
      <c r="F6393">
        <v>30360027</v>
      </c>
      <c r="G6393">
        <v>-4.093020944</v>
      </c>
      <c r="H6393">
        <v>50.393757829999998</v>
      </c>
      <c r="I6393" t="s">
        <v>1284</v>
      </c>
      <c r="J6393" t="e">
        <v>#VALUE!</v>
      </c>
      <c r="K6393" t="s">
        <v>101</v>
      </c>
      <c r="L6393" t="str">
        <f t="shared" si="99"/>
        <v>30360027_Active</v>
      </c>
    </row>
    <row r="6394" spans="1:12" x14ac:dyDescent="0.25">
      <c r="A6394">
        <v>6412</v>
      </c>
      <c r="B6394" t="s">
        <v>13893</v>
      </c>
      <c r="C6394">
        <v>254538</v>
      </c>
      <c r="D6394">
        <v>54983</v>
      </c>
      <c r="E6394" t="s">
        <v>1295</v>
      </c>
      <c r="F6394">
        <v>30360029</v>
      </c>
      <c r="G6394">
        <v>-4.0471211489999996</v>
      </c>
      <c r="H6394">
        <v>50.37669373</v>
      </c>
      <c r="I6394" t="s">
        <v>1284</v>
      </c>
      <c r="J6394" t="e">
        <v>#VALUE!</v>
      </c>
      <c r="K6394" t="s">
        <v>101</v>
      </c>
      <c r="L6394" t="str">
        <f t="shared" si="99"/>
        <v>30360029_Active</v>
      </c>
    </row>
    <row r="6395" spans="1:12" x14ac:dyDescent="0.25">
      <c r="A6395">
        <v>6413</v>
      </c>
      <c r="B6395" t="s">
        <v>13894</v>
      </c>
      <c r="C6395">
        <v>255305</v>
      </c>
      <c r="D6395">
        <v>54966</v>
      </c>
      <c r="E6395" t="s">
        <v>1278</v>
      </c>
      <c r="F6395">
        <v>30360030</v>
      </c>
      <c r="G6395">
        <v>-4.0363348739999996</v>
      </c>
      <c r="H6395">
        <v>50.376729949999998</v>
      </c>
      <c r="I6395" t="s">
        <v>1284</v>
      </c>
      <c r="J6395" t="e">
        <v>#VALUE!</v>
      </c>
      <c r="K6395" t="s">
        <v>87</v>
      </c>
      <c r="L6395" t="str">
        <f t="shared" si="99"/>
        <v>30360030_Active</v>
      </c>
    </row>
    <row r="6396" spans="1:12" x14ac:dyDescent="0.25">
      <c r="A6396">
        <v>6414</v>
      </c>
      <c r="B6396" t="s">
        <v>13895</v>
      </c>
      <c r="C6396">
        <v>292485</v>
      </c>
      <c r="D6396">
        <v>88370</v>
      </c>
      <c r="E6396" t="s">
        <v>1278</v>
      </c>
      <c r="F6396">
        <v>30360031</v>
      </c>
      <c r="G6396">
        <v>-3.5233031430000001</v>
      </c>
      <c r="H6396">
        <v>50.685007980000002</v>
      </c>
      <c r="I6396" t="s">
        <v>1284</v>
      </c>
      <c r="J6396" t="e">
        <v>#VALUE!</v>
      </c>
      <c r="K6396" t="s">
        <v>87</v>
      </c>
      <c r="L6396" t="str">
        <f t="shared" si="99"/>
        <v>30360031_Active</v>
      </c>
    </row>
    <row r="6397" spans="1:12" x14ac:dyDescent="0.25">
      <c r="A6397">
        <v>6415</v>
      </c>
      <c r="B6397" t="s">
        <v>13896</v>
      </c>
      <c r="C6397">
        <v>292497</v>
      </c>
      <c r="D6397">
        <v>88391</v>
      </c>
      <c r="E6397" t="s">
        <v>1295</v>
      </c>
      <c r="F6397">
        <v>30360032</v>
      </c>
      <c r="G6397">
        <v>-3.5231394539999998</v>
      </c>
      <c r="H6397">
        <v>50.685198980000003</v>
      </c>
      <c r="I6397" t="s">
        <v>1284</v>
      </c>
      <c r="J6397" t="e">
        <v>#VALUE!</v>
      </c>
      <c r="K6397" t="s">
        <v>101</v>
      </c>
      <c r="L6397" t="str">
        <f t="shared" si="99"/>
        <v>30360032_Active</v>
      </c>
    </row>
    <row r="6398" spans="1:12" x14ac:dyDescent="0.25">
      <c r="A6398">
        <v>6416</v>
      </c>
      <c r="B6398" t="s">
        <v>13897</v>
      </c>
      <c r="C6398">
        <v>186730</v>
      </c>
      <c r="D6398">
        <v>54818</v>
      </c>
      <c r="E6398" t="s">
        <v>1295</v>
      </c>
      <c r="F6398">
        <v>30360033</v>
      </c>
      <c r="G6398">
        <v>-4.9995113990000002</v>
      </c>
      <c r="H6398">
        <v>50.354537489999998</v>
      </c>
      <c r="I6398" t="s">
        <v>1284</v>
      </c>
      <c r="J6398" t="e">
        <v>#VALUE!</v>
      </c>
      <c r="K6398" t="s">
        <v>101</v>
      </c>
      <c r="L6398" t="str">
        <f t="shared" si="99"/>
        <v>30360033_Active</v>
      </c>
    </row>
    <row r="6399" spans="1:12" x14ac:dyDescent="0.25">
      <c r="A6399">
        <v>6417</v>
      </c>
      <c r="B6399" t="s">
        <v>13898</v>
      </c>
      <c r="C6399">
        <v>186730</v>
      </c>
      <c r="D6399">
        <v>54807</v>
      </c>
      <c r="E6399" t="s">
        <v>1278</v>
      </c>
      <c r="F6399">
        <v>30360034</v>
      </c>
      <c r="G6399">
        <v>-4.9995051699999999</v>
      </c>
      <c r="H6399">
        <v>50.354438700000003</v>
      </c>
      <c r="I6399" t="s">
        <v>1284</v>
      </c>
      <c r="J6399" t="e">
        <v>#VALUE!</v>
      </c>
      <c r="K6399" t="s">
        <v>87</v>
      </c>
      <c r="L6399" t="str">
        <f t="shared" si="99"/>
        <v>30360034_Active</v>
      </c>
    </row>
    <row r="6400" spans="1:12" x14ac:dyDescent="0.25">
      <c r="A6400">
        <v>6418</v>
      </c>
      <c r="B6400" t="s">
        <v>13899</v>
      </c>
      <c r="C6400">
        <v>200998</v>
      </c>
      <c r="D6400">
        <v>62634</v>
      </c>
      <c r="E6400" t="s">
        <v>1295</v>
      </c>
      <c r="F6400">
        <v>30360035</v>
      </c>
      <c r="G6400">
        <v>-4.8033351629999999</v>
      </c>
      <c r="H6400">
        <v>50.429742220000001</v>
      </c>
      <c r="I6400" t="s">
        <v>1284</v>
      </c>
      <c r="J6400" t="e">
        <v>#VALUE!</v>
      </c>
      <c r="K6400" t="s">
        <v>101</v>
      </c>
      <c r="L6400" t="str">
        <f t="shared" si="99"/>
        <v>30360035_Active</v>
      </c>
    </row>
    <row r="6401" spans="1:12" x14ac:dyDescent="0.25">
      <c r="A6401">
        <v>6419</v>
      </c>
      <c r="B6401" t="s">
        <v>13900</v>
      </c>
      <c r="C6401">
        <v>200998</v>
      </c>
      <c r="D6401">
        <v>62623</v>
      </c>
      <c r="E6401" t="s">
        <v>1278</v>
      </c>
      <c r="F6401">
        <v>30360036</v>
      </c>
      <c r="G6401">
        <v>-4.8033293260000001</v>
      </c>
      <c r="H6401">
        <v>50.429643409999997</v>
      </c>
      <c r="I6401" t="s">
        <v>1284</v>
      </c>
      <c r="J6401" t="e">
        <v>#VALUE!</v>
      </c>
      <c r="K6401" t="s">
        <v>87</v>
      </c>
      <c r="L6401" t="str">
        <f t="shared" si="99"/>
        <v>30360036_Active</v>
      </c>
    </row>
    <row r="6402" spans="1:12" x14ac:dyDescent="0.25">
      <c r="A6402">
        <v>6420</v>
      </c>
      <c r="B6402" t="s">
        <v>13901</v>
      </c>
      <c r="C6402">
        <v>428853</v>
      </c>
      <c r="D6402">
        <v>119087</v>
      </c>
      <c r="E6402" t="s">
        <v>1287</v>
      </c>
      <c r="F6402">
        <v>30360040</v>
      </c>
      <c r="G6402">
        <v>-1.5904446670000001</v>
      </c>
      <c r="H6402">
        <v>50.970474660000001</v>
      </c>
      <c r="I6402" t="s">
        <v>1284</v>
      </c>
      <c r="J6402" t="e">
        <v>#VALUE!</v>
      </c>
      <c r="K6402" t="s">
        <v>35</v>
      </c>
      <c r="L6402" t="str">
        <f t="shared" si="99"/>
        <v>30360040_Active</v>
      </c>
    </row>
    <row r="6403" spans="1:12" x14ac:dyDescent="0.25">
      <c r="A6403">
        <v>6421</v>
      </c>
      <c r="B6403" t="s">
        <v>13902</v>
      </c>
      <c r="C6403">
        <v>428718</v>
      </c>
      <c r="D6403">
        <v>119158</v>
      </c>
      <c r="E6403" t="s">
        <v>1282</v>
      </c>
      <c r="F6403">
        <v>30360041</v>
      </c>
      <c r="G6403">
        <v>-1.59236164</v>
      </c>
      <c r="H6403">
        <v>50.971119829999999</v>
      </c>
      <c r="I6403" t="s">
        <v>1284</v>
      </c>
      <c r="J6403" t="e">
        <v>#VALUE!</v>
      </c>
      <c r="K6403" t="s">
        <v>58</v>
      </c>
      <c r="L6403" t="str">
        <f t="shared" ref="L6403:L6466" si="100">F6403&amp;"_"&amp;I6403</f>
        <v>30360041_Active</v>
      </c>
    </row>
    <row r="6404" spans="1:12" x14ac:dyDescent="0.25">
      <c r="A6404">
        <v>6422</v>
      </c>
      <c r="B6404" t="s">
        <v>13903</v>
      </c>
      <c r="C6404">
        <v>410302</v>
      </c>
      <c r="D6404">
        <v>141512</v>
      </c>
      <c r="E6404" t="s">
        <v>1295</v>
      </c>
      <c r="F6404">
        <v>30360044</v>
      </c>
      <c r="G6404">
        <v>-1.8540110970000001</v>
      </c>
      <c r="H6404">
        <v>51.172751339999998</v>
      </c>
      <c r="I6404" t="s">
        <v>1284</v>
      </c>
      <c r="J6404" t="e">
        <v>#VALUE!</v>
      </c>
      <c r="K6404" t="s">
        <v>101</v>
      </c>
      <c r="L6404" t="str">
        <f t="shared" si="100"/>
        <v>30360044_Active</v>
      </c>
    </row>
    <row r="6405" spans="1:12" x14ac:dyDescent="0.25">
      <c r="A6405">
        <v>6423</v>
      </c>
      <c r="B6405" t="s">
        <v>13904</v>
      </c>
      <c r="C6405">
        <v>410315</v>
      </c>
      <c r="D6405">
        <v>141509</v>
      </c>
      <c r="E6405" t="s">
        <v>1278</v>
      </c>
      <c r="F6405">
        <v>30360045</v>
      </c>
      <c r="G6405">
        <v>-1.853825228</v>
      </c>
      <c r="H6405">
        <v>51.172724129999999</v>
      </c>
      <c r="I6405" t="s">
        <v>1284</v>
      </c>
      <c r="J6405" t="e">
        <v>#VALUE!</v>
      </c>
      <c r="K6405" t="s">
        <v>87</v>
      </c>
      <c r="L6405" t="str">
        <f t="shared" si="100"/>
        <v>30360045_Active</v>
      </c>
    </row>
    <row r="6406" spans="1:12" x14ac:dyDescent="0.25">
      <c r="A6406">
        <v>6424</v>
      </c>
      <c r="B6406" t="s">
        <v>13905</v>
      </c>
      <c r="C6406">
        <v>380448</v>
      </c>
      <c r="D6406">
        <v>132775</v>
      </c>
      <c r="E6406" t="s">
        <v>1295</v>
      </c>
      <c r="F6406">
        <v>30360046</v>
      </c>
      <c r="G6406">
        <v>-2.280568449</v>
      </c>
      <c r="H6406">
        <v>51.093940349999997</v>
      </c>
      <c r="I6406" t="s">
        <v>1284</v>
      </c>
      <c r="J6406" t="e">
        <v>#VALUE!</v>
      </c>
      <c r="K6406" t="s">
        <v>101</v>
      </c>
      <c r="L6406" t="str">
        <f t="shared" si="100"/>
        <v>30360046_Active</v>
      </c>
    </row>
    <row r="6407" spans="1:12" x14ac:dyDescent="0.25">
      <c r="A6407">
        <v>6425</v>
      </c>
      <c r="B6407" t="s">
        <v>13906</v>
      </c>
      <c r="C6407">
        <v>380759</v>
      </c>
      <c r="D6407">
        <v>132827</v>
      </c>
      <c r="E6407" t="s">
        <v>1278</v>
      </c>
      <c r="F6407">
        <v>30360047</v>
      </c>
      <c r="G6407">
        <v>-2.2761302990000001</v>
      </c>
      <c r="H6407">
        <v>51.094418519999998</v>
      </c>
      <c r="I6407" t="s">
        <v>1284</v>
      </c>
      <c r="J6407" t="e">
        <v>#VALUE!</v>
      </c>
      <c r="K6407" t="s">
        <v>87</v>
      </c>
      <c r="L6407" t="str">
        <f t="shared" si="100"/>
        <v>30360047_Active</v>
      </c>
    </row>
    <row r="6408" spans="1:12" x14ac:dyDescent="0.25">
      <c r="A6408">
        <v>6426</v>
      </c>
      <c r="B6408" t="s">
        <v>13907</v>
      </c>
      <c r="C6408">
        <v>374274</v>
      </c>
      <c r="D6408">
        <v>129752</v>
      </c>
      <c r="E6408" t="s">
        <v>1278</v>
      </c>
      <c r="F6408">
        <v>30360049</v>
      </c>
      <c r="G6408">
        <v>-2.3685157569999999</v>
      </c>
      <c r="H6408">
        <v>51.066512899999999</v>
      </c>
      <c r="I6408" t="s">
        <v>1284</v>
      </c>
      <c r="J6408" t="e">
        <v>#VALUE!</v>
      </c>
      <c r="K6408" t="s">
        <v>87</v>
      </c>
      <c r="L6408" t="str">
        <f t="shared" si="100"/>
        <v>30360049_Active</v>
      </c>
    </row>
    <row r="6409" spans="1:12" x14ac:dyDescent="0.25">
      <c r="A6409">
        <v>6427</v>
      </c>
      <c r="B6409" t="s">
        <v>13908</v>
      </c>
      <c r="C6409">
        <v>373957</v>
      </c>
      <c r="D6409">
        <v>129597</v>
      </c>
      <c r="E6409" t="s">
        <v>1295</v>
      </c>
      <c r="F6409">
        <v>30360050</v>
      </c>
      <c r="G6409">
        <v>-2.3730285950000001</v>
      </c>
      <c r="H6409">
        <v>51.0651048</v>
      </c>
      <c r="I6409" t="s">
        <v>1284</v>
      </c>
      <c r="J6409" t="e">
        <v>#VALUE!</v>
      </c>
      <c r="K6409" t="s">
        <v>101</v>
      </c>
      <c r="L6409" t="str">
        <f t="shared" si="100"/>
        <v>30360050_Active</v>
      </c>
    </row>
    <row r="6410" spans="1:12" x14ac:dyDescent="0.25">
      <c r="A6410">
        <v>6432</v>
      </c>
      <c r="B6410" t="s">
        <v>13909</v>
      </c>
      <c r="C6410">
        <v>409852</v>
      </c>
      <c r="D6410">
        <v>131969</v>
      </c>
      <c r="E6410" t="s">
        <v>1287</v>
      </c>
      <c r="F6410">
        <v>30360064</v>
      </c>
      <c r="G6410">
        <v>-1.860706438</v>
      </c>
      <c r="H6410">
        <v>51.086947170000002</v>
      </c>
      <c r="I6410" t="s">
        <v>1284</v>
      </c>
      <c r="J6410" t="e">
        <v>#VALUE!</v>
      </c>
      <c r="K6410" t="s">
        <v>35</v>
      </c>
      <c r="L6410" t="str">
        <f t="shared" si="100"/>
        <v>30360064_Active</v>
      </c>
    </row>
    <row r="6411" spans="1:12" x14ac:dyDescent="0.25">
      <c r="A6411">
        <v>6433</v>
      </c>
      <c r="B6411" t="s">
        <v>13910</v>
      </c>
      <c r="C6411">
        <v>409811</v>
      </c>
      <c r="D6411">
        <v>132161</v>
      </c>
      <c r="E6411" t="s">
        <v>1282</v>
      </c>
      <c r="F6411">
        <v>30360065</v>
      </c>
      <c r="G6411">
        <v>-1.8612866189999999</v>
      </c>
      <c r="H6411">
        <v>51.088674320000003</v>
      </c>
      <c r="I6411" t="s">
        <v>1284</v>
      </c>
      <c r="J6411" t="e">
        <v>#VALUE!</v>
      </c>
      <c r="K6411" t="s">
        <v>58</v>
      </c>
      <c r="L6411" t="str">
        <f t="shared" si="100"/>
        <v>30360065_Active</v>
      </c>
    </row>
    <row r="6412" spans="1:12" x14ac:dyDescent="0.25">
      <c r="A6412">
        <v>6434</v>
      </c>
      <c r="B6412" t="s">
        <v>13911</v>
      </c>
      <c r="C6412">
        <v>379508</v>
      </c>
      <c r="D6412">
        <v>153318</v>
      </c>
      <c r="E6412" t="s">
        <v>1287</v>
      </c>
      <c r="F6412">
        <v>30360076</v>
      </c>
      <c r="G6412">
        <v>-2.295171286</v>
      </c>
      <c r="H6412">
        <v>51.278628130000001</v>
      </c>
      <c r="I6412" t="s">
        <v>1284</v>
      </c>
      <c r="J6412" t="e">
        <v>#VALUE!</v>
      </c>
      <c r="K6412" t="s">
        <v>35</v>
      </c>
      <c r="L6412" t="str">
        <f t="shared" si="100"/>
        <v>30360076_Active</v>
      </c>
    </row>
    <row r="6413" spans="1:12" x14ac:dyDescent="0.25">
      <c r="A6413">
        <v>6435</v>
      </c>
      <c r="B6413" t="s">
        <v>13912</v>
      </c>
      <c r="C6413">
        <v>379564</v>
      </c>
      <c r="D6413">
        <v>153176</v>
      </c>
      <c r="E6413" t="s">
        <v>1282</v>
      </c>
      <c r="F6413">
        <v>30360077</v>
      </c>
      <c r="G6413">
        <v>-2.294360245</v>
      </c>
      <c r="H6413">
        <v>51.277353310000002</v>
      </c>
      <c r="I6413" t="s">
        <v>1284</v>
      </c>
      <c r="J6413" t="e">
        <v>#VALUE!</v>
      </c>
      <c r="K6413" t="s">
        <v>58</v>
      </c>
      <c r="L6413" t="str">
        <f t="shared" si="100"/>
        <v>30360077_Active</v>
      </c>
    </row>
    <row r="6414" spans="1:12" x14ac:dyDescent="0.25">
      <c r="A6414">
        <v>6436</v>
      </c>
      <c r="B6414" t="s">
        <v>13913</v>
      </c>
      <c r="C6414">
        <v>337887</v>
      </c>
      <c r="D6414">
        <v>162729</v>
      </c>
      <c r="E6414" t="s">
        <v>1287</v>
      </c>
      <c r="F6414">
        <v>30360094</v>
      </c>
      <c r="G6414">
        <v>-2.8934827140000001</v>
      </c>
      <c r="H6414">
        <v>51.360215519999997</v>
      </c>
      <c r="I6414" t="s">
        <v>1284</v>
      </c>
      <c r="J6414" t="e">
        <v>#VALUE!</v>
      </c>
      <c r="K6414" t="s">
        <v>35</v>
      </c>
      <c r="L6414" t="str">
        <f t="shared" si="100"/>
        <v>30360094_Active</v>
      </c>
    </row>
    <row r="6415" spans="1:12" x14ac:dyDescent="0.25">
      <c r="A6415">
        <v>6437</v>
      </c>
      <c r="B6415" t="s">
        <v>13914</v>
      </c>
      <c r="C6415">
        <v>372599</v>
      </c>
      <c r="D6415">
        <v>199140</v>
      </c>
      <c r="E6415" t="s">
        <v>1287</v>
      </c>
      <c r="F6415">
        <v>30360097</v>
      </c>
      <c r="G6415">
        <v>-2.3977951989999999</v>
      </c>
      <c r="H6415">
        <v>51.690342149999999</v>
      </c>
      <c r="I6415" t="s">
        <v>1280</v>
      </c>
      <c r="J6415" t="e">
        <v>#VALUE!</v>
      </c>
      <c r="K6415" t="s">
        <v>35</v>
      </c>
      <c r="L6415" t="str">
        <f t="shared" si="100"/>
        <v>30360097_Inactive</v>
      </c>
    </row>
    <row r="6416" spans="1:12" x14ac:dyDescent="0.25">
      <c r="A6416">
        <v>6438</v>
      </c>
      <c r="B6416" t="s">
        <v>13915</v>
      </c>
      <c r="C6416">
        <v>372611</v>
      </c>
      <c r="D6416">
        <v>199029</v>
      </c>
      <c r="E6416" t="s">
        <v>1282</v>
      </c>
      <c r="F6416">
        <v>30360098</v>
      </c>
      <c r="G6416">
        <v>-2.3976128339999998</v>
      </c>
      <c r="H6416">
        <v>51.689344720000001</v>
      </c>
      <c r="I6416" t="s">
        <v>1280</v>
      </c>
      <c r="J6416" t="e">
        <v>#VALUE!</v>
      </c>
      <c r="K6416" t="s">
        <v>58</v>
      </c>
      <c r="L6416" t="str">
        <f t="shared" si="100"/>
        <v>30360098_Inactive</v>
      </c>
    </row>
    <row r="6417" spans="1:12" x14ac:dyDescent="0.25">
      <c r="A6417">
        <v>6439</v>
      </c>
      <c r="B6417" t="s">
        <v>13916</v>
      </c>
      <c r="C6417">
        <v>387942</v>
      </c>
      <c r="D6417">
        <v>217713</v>
      </c>
      <c r="E6417" t="s">
        <v>1287</v>
      </c>
      <c r="F6417">
        <v>30360099</v>
      </c>
      <c r="G6417">
        <v>-2.176484624</v>
      </c>
      <c r="H6417">
        <v>51.857877909999999</v>
      </c>
      <c r="I6417" t="s">
        <v>1284</v>
      </c>
      <c r="J6417" t="e">
        <v>#VALUE!</v>
      </c>
      <c r="K6417" t="s">
        <v>35</v>
      </c>
      <c r="L6417" t="str">
        <f t="shared" si="100"/>
        <v>30360099_Active</v>
      </c>
    </row>
    <row r="6418" spans="1:12" x14ac:dyDescent="0.25">
      <c r="A6418">
        <v>6440</v>
      </c>
      <c r="B6418" t="s">
        <v>13917</v>
      </c>
      <c r="C6418">
        <v>387809</v>
      </c>
      <c r="D6418">
        <v>217738</v>
      </c>
      <c r="E6418" t="s">
        <v>1287</v>
      </c>
      <c r="F6418">
        <v>30360100</v>
      </c>
      <c r="G6418">
        <v>-2.178416753</v>
      </c>
      <c r="H6418">
        <v>51.858099729999999</v>
      </c>
      <c r="I6418" t="s">
        <v>1284</v>
      </c>
      <c r="J6418" t="e">
        <v>#VALUE!</v>
      </c>
      <c r="K6418" t="s">
        <v>35</v>
      </c>
      <c r="L6418" t="str">
        <f t="shared" si="100"/>
        <v>30360100_Active</v>
      </c>
    </row>
    <row r="6419" spans="1:12" x14ac:dyDescent="0.25">
      <c r="A6419">
        <v>6441</v>
      </c>
      <c r="B6419" t="s">
        <v>13918</v>
      </c>
      <c r="C6419">
        <v>388434</v>
      </c>
      <c r="D6419">
        <v>217778</v>
      </c>
      <c r="E6419" t="s">
        <v>1282</v>
      </c>
      <c r="F6419">
        <v>30360101</v>
      </c>
      <c r="G6419">
        <v>-2.1693427349999999</v>
      </c>
      <c r="H6419">
        <v>51.85847287</v>
      </c>
      <c r="I6419" t="s">
        <v>1284</v>
      </c>
      <c r="J6419" t="e">
        <v>#VALUE!</v>
      </c>
      <c r="K6419" t="s">
        <v>58</v>
      </c>
      <c r="L6419" t="str">
        <f t="shared" si="100"/>
        <v>30360101_Active</v>
      </c>
    </row>
    <row r="6420" spans="1:12" x14ac:dyDescent="0.25">
      <c r="A6420">
        <v>6442</v>
      </c>
      <c r="B6420" t="s">
        <v>13919</v>
      </c>
      <c r="C6420">
        <v>388055</v>
      </c>
      <c r="D6420">
        <v>217872</v>
      </c>
      <c r="E6420" t="s">
        <v>1287</v>
      </c>
      <c r="F6420">
        <v>30360102</v>
      </c>
      <c r="G6420">
        <v>-2.174849381</v>
      </c>
      <c r="H6420">
        <v>51.859309889999999</v>
      </c>
      <c r="I6420" t="s">
        <v>1284</v>
      </c>
      <c r="J6420" t="e">
        <v>#VALUE!</v>
      </c>
      <c r="K6420" t="s">
        <v>35</v>
      </c>
      <c r="L6420" t="str">
        <f t="shared" si="100"/>
        <v>30360102_Active</v>
      </c>
    </row>
    <row r="6421" spans="1:12" x14ac:dyDescent="0.25">
      <c r="A6421">
        <v>6443</v>
      </c>
      <c r="B6421" t="s">
        <v>13920</v>
      </c>
      <c r="C6421">
        <v>353038</v>
      </c>
      <c r="D6421">
        <v>177980</v>
      </c>
      <c r="E6421" t="s">
        <v>1282</v>
      </c>
      <c r="F6421">
        <v>30360105</v>
      </c>
      <c r="G6421">
        <v>-2.6779234289999998</v>
      </c>
      <c r="H6421">
        <v>51.49879499</v>
      </c>
      <c r="I6421" t="s">
        <v>1284</v>
      </c>
      <c r="J6421" t="e">
        <v>#VALUE!</v>
      </c>
      <c r="K6421" t="s">
        <v>58</v>
      </c>
      <c r="L6421" t="str">
        <f t="shared" si="100"/>
        <v>30360105_Active</v>
      </c>
    </row>
    <row r="6422" spans="1:12" x14ac:dyDescent="0.25">
      <c r="A6422">
        <v>6444</v>
      </c>
      <c r="B6422" t="s">
        <v>13921</v>
      </c>
      <c r="C6422">
        <v>353187</v>
      </c>
      <c r="D6422">
        <v>177999</v>
      </c>
      <c r="E6422" t="s">
        <v>1282</v>
      </c>
      <c r="F6422">
        <v>30360106</v>
      </c>
      <c r="G6422">
        <v>-2.6757796100000002</v>
      </c>
      <c r="H6422">
        <v>51.498978219999998</v>
      </c>
      <c r="I6422" t="s">
        <v>1284</v>
      </c>
      <c r="J6422" t="e">
        <v>#VALUE!</v>
      </c>
      <c r="K6422" t="s">
        <v>58</v>
      </c>
      <c r="L6422" t="str">
        <f t="shared" si="100"/>
        <v>30360106_Active</v>
      </c>
    </row>
    <row r="6423" spans="1:12" x14ac:dyDescent="0.25">
      <c r="A6423">
        <v>6445</v>
      </c>
      <c r="B6423" t="s">
        <v>13922</v>
      </c>
      <c r="C6423">
        <v>356174</v>
      </c>
      <c r="D6423">
        <v>180385</v>
      </c>
      <c r="E6423" t="s">
        <v>1287</v>
      </c>
      <c r="F6423">
        <v>30360113</v>
      </c>
      <c r="G6423">
        <v>-2.6330480490000001</v>
      </c>
      <c r="H6423">
        <v>51.520670860000003</v>
      </c>
      <c r="I6423" t="s">
        <v>1284</v>
      </c>
      <c r="J6423" t="e">
        <v>#VALUE!</v>
      </c>
      <c r="K6423" t="s">
        <v>35</v>
      </c>
      <c r="L6423" t="str">
        <f t="shared" si="100"/>
        <v>30360113_Active</v>
      </c>
    </row>
    <row r="6424" spans="1:12" x14ac:dyDescent="0.25">
      <c r="A6424">
        <v>6446</v>
      </c>
      <c r="B6424" t="s">
        <v>13923</v>
      </c>
      <c r="C6424">
        <v>356550</v>
      </c>
      <c r="D6424">
        <v>180579</v>
      </c>
      <c r="E6424" t="s">
        <v>1282</v>
      </c>
      <c r="F6424">
        <v>30360114</v>
      </c>
      <c r="G6424">
        <v>-2.6276530810000001</v>
      </c>
      <c r="H6424">
        <v>51.522444229999998</v>
      </c>
      <c r="I6424" t="s">
        <v>1280</v>
      </c>
      <c r="J6424" t="e">
        <v>#VALUE!</v>
      </c>
      <c r="K6424" t="s">
        <v>58</v>
      </c>
      <c r="L6424" t="str">
        <f t="shared" si="100"/>
        <v>30360114_Inactive</v>
      </c>
    </row>
    <row r="6425" spans="1:12" x14ac:dyDescent="0.25">
      <c r="A6425">
        <v>6447</v>
      </c>
      <c r="B6425" t="s">
        <v>13924</v>
      </c>
      <c r="C6425">
        <v>351325</v>
      </c>
      <c r="D6425">
        <v>175996</v>
      </c>
      <c r="E6425" t="s">
        <v>1287</v>
      </c>
      <c r="F6425">
        <v>30360115</v>
      </c>
      <c r="G6425">
        <v>-2.7023233360000001</v>
      </c>
      <c r="H6425">
        <v>51.480812210000003</v>
      </c>
      <c r="I6425" t="s">
        <v>1284</v>
      </c>
      <c r="J6425" t="e">
        <v>#VALUE!</v>
      </c>
      <c r="K6425" t="s">
        <v>35</v>
      </c>
      <c r="L6425" t="str">
        <f t="shared" si="100"/>
        <v>30360115_Active</v>
      </c>
    </row>
    <row r="6426" spans="1:12" x14ac:dyDescent="0.25">
      <c r="A6426">
        <v>6448</v>
      </c>
      <c r="B6426" t="s">
        <v>13925</v>
      </c>
      <c r="C6426">
        <v>347373</v>
      </c>
      <c r="D6426">
        <v>173655</v>
      </c>
      <c r="E6426" t="s">
        <v>1287</v>
      </c>
      <c r="F6426">
        <v>30360116</v>
      </c>
      <c r="G6426">
        <v>-2.758878825</v>
      </c>
      <c r="H6426">
        <v>51.459409639999997</v>
      </c>
      <c r="I6426" t="s">
        <v>1284</v>
      </c>
      <c r="J6426" t="e">
        <v>#VALUE!</v>
      </c>
      <c r="K6426" t="s">
        <v>35</v>
      </c>
      <c r="L6426" t="str">
        <f t="shared" si="100"/>
        <v>30360116_Active</v>
      </c>
    </row>
    <row r="6427" spans="1:12" x14ac:dyDescent="0.25">
      <c r="A6427">
        <v>6449</v>
      </c>
      <c r="B6427" t="s">
        <v>13926</v>
      </c>
      <c r="C6427">
        <v>348591</v>
      </c>
      <c r="D6427">
        <v>174627</v>
      </c>
      <c r="E6427" t="s">
        <v>1282</v>
      </c>
      <c r="F6427">
        <v>30360117</v>
      </c>
      <c r="G6427">
        <v>-2.7414905869999999</v>
      </c>
      <c r="H6427">
        <v>51.468260950000001</v>
      </c>
      <c r="I6427" t="s">
        <v>1284</v>
      </c>
      <c r="J6427" t="e">
        <v>#VALUE!</v>
      </c>
      <c r="K6427" t="s">
        <v>58</v>
      </c>
      <c r="L6427" t="str">
        <f t="shared" si="100"/>
        <v>30360117_Active</v>
      </c>
    </row>
    <row r="6428" spans="1:12" x14ac:dyDescent="0.25">
      <c r="A6428">
        <v>6450</v>
      </c>
      <c r="B6428" t="s">
        <v>13927</v>
      </c>
      <c r="C6428">
        <v>323075</v>
      </c>
      <c r="D6428">
        <v>108817</v>
      </c>
      <c r="E6428" t="s">
        <v>1278</v>
      </c>
      <c r="F6428">
        <v>30360118</v>
      </c>
      <c r="G6428">
        <v>-3.094666659</v>
      </c>
      <c r="H6428">
        <v>50.873703759999998</v>
      </c>
      <c r="I6428" t="s">
        <v>1284</v>
      </c>
      <c r="J6428" t="e">
        <v>#VALUE!</v>
      </c>
      <c r="K6428" t="s">
        <v>87</v>
      </c>
      <c r="L6428" t="str">
        <f t="shared" si="100"/>
        <v>30360118_Active</v>
      </c>
    </row>
    <row r="6429" spans="1:12" x14ac:dyDescent="0.25">
      <c r="A6429">
        <v>6451</v>
      </c>
      <c r="B6429" t="s">
        <v>13928</v>
      </c>
      <c r="C6429">
        <v>323137</v>
      </c>
      <c r="D6429">
        <v>108879</v>
      </c>
      <c r="E6429" t="s">
        <v>1295</v>
      </c>
      <c r="F6429">
        <v>30360119</v>
      </c>
      <c r="G6429">
        <v>-3.093798703</v>
      </c>
      <c r="H6429">
        <v>50.874269460000001</v>
      </c>
      <c r="I6429" t="s">
        <v>1284</v>
      </c>
      <c r="J6429" t="e">
        <v>#VALUE!</v>
      </c>
      <c r="K6429" t="s">
        <v>101</v>
      </c>
      <c r="L6429" t="str">
        <f t="shared" si="100"/>
        <v>30360119_Active</v>
      </c>
    </row>
    <row r="6430" spans="1:12" x14ac:dyDescent="0.25">
      <c r="A6430">
        <v>6452</v>
      </c>
      <c r="B6430" t="s">
        <v>13929</v>
      </c>
      <c r="C6430">
        <v>331604</v>
      </c>
      <c r="D6430">
        <v>142001</v>
      </c>
      <c r="E6430" t="s">
        <v>1287</v>
      </c>
      <c r="F6430">
        <v>30360120</v>
      </c>
      <c r="G6430">
        <v>-2.9797402009999998</v>
      </c>
      <c r="H6430">
        <v>51.173134599999997</v>
      </c>
      <c r="I6430" t="s">
        <v>1284</v>
      </c>
      <c r="J6430" t="e">
        <v>#VALUE!</v>
      </c>
      <c r="K6430" t="s">
        <v>35</v>
      </c>
      <c r="L6430" t="str">
        <f t="shared" si="100"/>
        <v>30360120_Active</v>
      </c>
    </row>
    <row r="6431" spans="1:12" x14ac:dyDescent="0.25">
      <c r="A6431">
        <v>6453</v>
      </c>
      <c r="B6431" t="s">
        <v>13930</v>
      </c>
      <c r="C6431">
        <v>331634</v>
      </c>
      <c r="D6431">
        <v>141904</v>
      </c>
      <c r="E6431" t="s">
        <v>1282</v>
      </c>
      <c r="F6431">
        <v>30360121</v>
      </c>
      <c r="G6431">
        <v>-2.9792926340000001</v>
      </c>
      <c r="H6431">
        <v>51.17226608</v>
      </c>
      <c r="I6431" t="s">
        <v>1284</v>
      </c>
      <c r="J6431" t="e">
        <v>#VALUE!</v>
      </c>
      <c r="K6431" t="s">
        <v>58</v>
      </c>
      <c r="L6431" t="str">
        <f t="shared" si="100"/>
        <v>30360121_Active</v>
      </c>
    </row>
    <row r="6432" spans="1:12" x14ac:dyDescent="0.25">
      <c r="A6432">
        <v>6454</v>
      </c>
      <c r="B6432" t="s">
        <v>13931</v>
      </c>
      <c r="C6432">
        <v>315201</v>
      </c>
      <c r="D6432">
        <v>119322</v>
      </c>
      <c r="E6432" t="s">
        <v>1287</v>
      </c>
      <c r="F6432">
        <v>30360124</v>
      </c>
      <c r="G6432">
        <v>-3.2089983160000002</v>
      </c>
      <c r="H6432">
        <v>50.967046420000003</v>
      </c>
      <c r="I6432" t="s">
        <v>1284</v>
      </c>
      <c r="J6432" t="e">
        <v>#VALUE!</v>
      </c>
      <c r="K6432" t="s">
        <v>35</v>
      </c>
      <c r="L6432" t="str">
        <f t="shared" si="100"/>
        <v>30360124_Active</v>
      </c>
    </row>
    <row r="6433" spans="1:12" x14ac:dyDescent="0.25">
      <c r="A6433">
        <v>6455</v>
      </c>
      <c r="B6433" t="s">
        <v>13932</v>
      </c>
      <c r="C6433">
        <v>312504</v>
      </c>
      <c r="D6433">
        <v>118203</v>
      </c>
      <c r="E6433" t="s">
        <v>1282</v>
      </c>
      <c r="F6433">
        <v>30360125</v>
      </c>
      <c r="G6433">
        <v>-3.2471272510000002</v>
      </c>
      <c r="H6433">
        <v>50.956582310000002</v>
      </c>
      <c r="I6433" t="s">
        <v>1284</v>
      </c>
      <c r="J6433" t="e">
        <v>#VALUE!</v>
      </c>
      <c r="K6433" t="s">
        <v>58</v>
      </c>
      <c r="L6433" t="str">
        <f t="shared" si="100"/>
        <v>30360125_Active</v>
      </c>
    </row>
    <row r="6434" spans="1:12" x14ac:dyDescent="0.25">
      <c r="A6434">
        <v>6456</v>
      </c>
      <c r="B6434" t="s">
        <v>13933</v>
      </c>
      <c r="C6434">
        <v>297072</v>
      </c>
      <c r="D6434">
        <v>94375</v>
      </c>
      <c r="E6434" t="s">
        <v>1287</v>
      </c>
      <c r="F6434">
        <v>30360126</v>
      </c>
      <c r="G6434">
        <v>-3.4600710960000001</v>
      </c>
      <c r="H6434">
        <v>50.739822820000001</v>
      </c>
      <c r="I6434" t="s">
        <v>1284</v>
      </c>
      <c r="J6434" t="e">
        <v>#VALUE!</v>
      </c>
      <c r="K6434" t="s">
        <v>35</v>
      </c>
      <c r="L6434" t="str">
        <f t="shared" si="100"/>
        <v>30360126_Active</v>
      </c>
    </row>
    <row r="6435" spans="1:12" x14ac:dyDescent="0.25">
      <c r="A6435">
        <v>6457</v>
      </c>
      <c r="B6435" t="s">
        <v>13934</v>
      </c>
      <c r="C6435">
        <v>297035</v>
      </c>
      <c r="D6435">
        <v>94271</v>
      </c>
      <c r="E6435" t="s">
        <v>1282</v>
      </c>
      <c r="F6435">
        <v>30360127</v>
      </c>
      <c r="G6435">
        <v>-3.4605661790000002</v>
      </c>
      <c r="H6435">
        <v>50.738881309999996</v>
      </c>
      <c r="I6435" t="s">
        <v>1284</v>
      </c>
      <c r="J6435" t="e">
        <v>#VALUE!</v>
      </c>
      <c r="K6435" t="s">
        <v>58</v>
      </c>
      <c r="L6435" t="str">
        <f t="shared" si="100"/>
        <v>30360127_Active</v>
      </c>
    </row>
    <row r="6436" spans="1:12" x14ac:dyDescent="0.25">
      <c r="A6436">
        <v>6458</v>
      </c>
      <c r="B6436" t="s">
        <v>13935</v>
      </c>
      <c r="C6436">
        <v>296883</v>
      </c>
      <c r="D6436">
        <v>92380</v>
      </c>
      <c r="E6436" t="s">
        <v>1287</v>
      </c>
      <c r="F6436">
        <v>30360128</v>
      </c>
      <c r="G6436">
        <v>-3.4621898739999999</v>
      </c>
      <c r="H6436">
        <v>50.721854460000003</v>
      </c>
      <c r="I6436" t="s">
        <v>1284</v>
      </c>
      <c r="J6436" t="e">
        <v>#VALUE!</v>
      </c>
      <c r="K6436" t="s">
        <v>35</v>
      </c>
      <c r="L6436" t="str">
        <f t="shared" si="100"/>
        <v>30360128_Active</v>
      </c>
    </row>
    <row r="6437" spans="1:12" x14ac:dyDescent="0.25">
      <c r="A6437">
        <v>6459</v>
      </c>
      <c r="B6437" t="s">
        <v>13936</v>
      </c>
      <c r="C6437">
        <v>296883</v>
      </c>
      <c r="D6437">
        <v>92504</v>
      </c>
      <c r="E6437" t="s">
        <v>1282</v>
      </c>
      <c r="F6437">
        <v>30360129</v>
      </c>
      <c r="G6437">
        <v>-3.4622245889999999</v>
      </c>
      <c r="H6437">
        <v>50.722969229999997</v>
      </c>
      <c r="I6437" t="s">
        <v>1284</v>
      </c>
      <c r="J6437" t="e">
        <v>#VALUE!</v>
      </c>
      <c r="K6437" t="s">
        <v>58</v>
      </c>
      <c r="L6437" t="str">
        <f t="shared" si="100"/>
        <v>30360129_Active</v>
      </c>
    </row>
    <row r="6438" spans="1:12" x14ac:dyDescent="0.25">
      <c r="A6438">
        <v>6460</v>
      </c>
      <c r="B6438" t="s">
        <v>13937</v>
      </c>
      <c r="C6438">
        <v>295797</v>
      </c>
      <c r="D6438">
        <v>89143</v>
      </c>
      <c r="E6438" t="s">
        <v>1287</v>
      </c>
      <c r="F6438">
        <v>30360130</v>
      </c>
      <c r="G6438">
        <v>-3.4766545940000002</v>
      </c>
      <c r="H6438">
        <v>50.692560149999998</v>
      </c>
      <c r="I6438" t="s">
        <v>1284</v>
      </c>
      <c r="J6438" t="e">
        <v>#VALUE!</v>
      </c>
      <c r="K6438" t="s">
        <v>35</v>
      </c>
      <c r="L6438" t="str">
        <f t="shared" si="100"/>
        <v>30360130_Active</v>
      </c>
    </row>
    <row r="6439" spans="1:12" x14ac:dyDescent="0.25">
      <c r="A6439">
        <v>6461</v>
      </c>
      <c r="B6439" t="s">
        <v>13938</v>
      </c>
      <c r="C6439">
        <v>295882</v>
      </c>
      <c r="D6439">
        <v>89235</v>
      </c>
      <c r="E6439" t="s">
        <v>1282</v>
      </c>
      <c r="F6439">
        <v>30360131</v>
      </c>
      <c r="G6439">
        <v>-3.4754775549999999</v>
      </c>
      <c r="H6439">
        <v>50.693402450000001</v>
      </c>
      <c r="I6439" t="s">
        <v>1284</v>
      </c>
      <c r="J6439" t="e">
        <v>#VALUE!</v>
      </c>
      <c r="K6439" t="s">
        <v>58</v>
      </c>
      <c r="L6439" t="str">
        <f t="shared" si="100"/>
        <v>30360131_Active</v>
      </c>
    </row>
    <row r="6440" spans="1:12" x14ac:dyDescent="0.25">
      <c r="A6440">
        <v>6462</v>
      </c>
      <c r="B6440" t="s">
        <v>13939</v>
      </c>
      <c r="C6440">
        <v>335861</v>
      </c>
      <c r="D6440">
        <v>151344</v>
      </c>
      <c r="E6440" t="s">
        <v>1282</v>
      </c>
      <c r="F6440">
        <v>30360132</v>
      </c>
      <c r="G6440">
        <v>-2.9205294739999998</v>
      </c>
      <c r="H6440">
        <v>51.257630200000001</v>
      </c>
      <c r="I6440" t="s">
        <v>1284</v>
      </c>
      <c r="J6440" t="e">
        <v>#VALUE!</v>
      </c>
      <c r="K6440" t="s">
        <v>58</v>
      </c>
      <c r="L6440" t="str">
        <f t="shared" si="100"/>
        <v>30360132_Active</v>
      </c>
    </row>
    <row r="6441" spans="1:12" x14ac:dyDescent="0.25">
      <c r="A6441">
        <v>6463</v>
      </c>
      <c r="B6441" t="s">
        <v>13940</v>
      </c>
      <c r="C6441">
        <v>335838</v>
      </c>
      <c r="D6441">
        <v>151180</v>
      </c>
      <c r="E6441" t="s">
        <v>1287</v>
      </c>
      <c r="F6441">
        <v>30360133</v>
      </c>
      <c r="G6441">
        <v>-2.9208296100000002</v>
      </c>
      <c r="H6441">
        <v>51.25615312</v>
      </c>
      <c r="I6441" t="s">
        <v>1284</v>
      </c>
      <c r="J6441" t="e">
        <v>#VALUE!</v>
      </c>
      <c r="K6441" t="s">
        <v>35</v>
      </c>
      <c r="L6441" t="str">
        <f t="shared" si="100"/>
        <v>30360133_Active</v>
      </c>
    </row>
    <row r="6442" spans="1:12" x14ac:dyDescent="0.25">
      <c r="A6442">
        <v>6464</v>
      </c>
      <c r="B6442" t="s">
        <v>13941</v>
      </c>
      <c r="C6442">
        <v>296791</v>
      </c>
      <c r="D6442">
        <v>91557</v>
      </c>
      <c r="E6442" t="s">
        <v>1287</v>
      </c>
      <c r="F6442">
        <v>30360134</v>
      </c>
      <c r="G6442">
        <v>-3.4632621729999999</v>
      </c>
      <c r="H6442">
        <v>50.714439239999997</v>
      </c>
      <c r="I6442" t="s">
        <v>1284</v>
      </c>
      <c r="J6442" t="e">
        <v>#VALUE!</v>
      </c>
      <c r="K6442" t="s">
        <v>35</v>
      </c>
      <c r="L6442" t="str">
        <f t="shared" si="100"/>
        <v>30360134_Active</v>
      </c>
    </row>
    <row r="6443" spans="1:12" x14ac:dyDescent="0.25">
      <c r="A6443">
        <v>6465</v>
      </c>
      <c r="B6443" t="s">
        <v>13942</v>
      </c>
      <c r="C6443">
        <v>318520</v>
      </c>
      <c r="D6443">
        <v>120106</v>
      </c>
      <c r="E6443" t="s">
        <v>1287</v>
      </c>
      <c r="F6443">
        <v>30360135</v>
      </c>
      <c r="G6443">
        <v>-3.1619188889999998</v>
      </c>
      <c r="H6443">
        <v>50.974574799999999</v>
      </c>
      <c r="I6443" t="s">
        <v>1284</v>
      </c>
      <c r="J6443" t="e">
        <v>#VALUE!</v>
      </c>
      <c r="K6443" t="s">
        <v>35</v>
      </c>
      <c r="L6443" t="str">
        <f t="shared" si="100"/>
        <v>30360135_Active</v>
      </c>
    </row>
    <row r="6444" spans="1:12" x14ac:dyDescent="0.25">
      <c r="A6444">
        <v>6466</v>
      </c>
      <c r="B6444" t="s">
        <v>13943</v>
      </c>
      <c r="C6444">
        <v>302806</v>
      </c>
      <c r="D6444">
        <v>108620</v>
      </c>
      <c r="E6444" t="s">
        <v>1282</v>
      </c>
      <c r="F6444">
        <v>30360136</v>
      </c>
      <c r="G6444">
        <v>-3.3826100440000002</v>
      </c>
      <c r="H6444">
        <v>50.868876069999999</v>
      </c>
      <c r="I6444" t="s">
        <v>1284</v>
      </c>
      <c r="J6444" t="e">
        <v>#VALUE!</v>
      </c>
      <c r="K6444" t="s">
        <v>58</v>
      </c>
      <c r="L6444" t="str">
        <f t="shared" si="100"/>
        <v>30360136_Active</v>
      </c>
    </row>
    <row r="6445" spans="1:12" x14ac:dyDescent="0.25">
      <c r="A6445">
        <v>6467</v>
      </c>
      <c r="B6445" t="s">
        <v>13944</v>
      </c>
      <c r="C6445">
        <v>332313</v>
      </c>
      <c r="D6445">
        <v>136951</v>
      </c>
      <c r="E6445" t="s">
        <v>1287</v>
      </c>
      <c r="F6445">
        <v>30360138</v>
      </c>
      <c r="G6445">
        <v>-2.968648586</v>
      </c>
      <c r="H6445">
        <v>51.127816359999997</v>
      </c>
      <c r="I6445" t="s">
        <v>1284</v>
      </c>
      <c r="J6445" t="e">
        <v>#VALUE!</v>
      </c>
      <c r="K6445" t="s">
        <v>35</v>
      </c>
      <c r="L6445" t="str">
        <f t="shared" si="100"/>
        <v>30360138_Active</v>
      </c>
    </row>
    <row r="6446" spans="1:12" x14ac:dyDescent="0.25">
      <c r="A6446">
        <v>6468</v>
      </c>
      <c r="B6446" t="s">
        <v>13945</v>
      </c>
      <c r="C6446">
        <v>334173</v>
      </c>
      <c r="D6446">
        <v>149061</v>
      </c>
      <c r="E6446" t="s">
        <v>1282</v>
      </c>
      <c r="F6446">
        <v>30360139</v>
      </c>
      <c r="G6446">
        <v>-2.944295882</v>
      </c>
      <c r="H6446">
        <v>51.236911630000002</v>
      </c>
      <c r="I6446" t="s">
        <v>1284</v>
      </c>
      <c r="J6446" t="e">
        <v>#VALUE!</v>
      </c>
      <c r="K6446" t="s">
        <v>58</v>
      </c>
      <c r="L6446" t="str">
        <f t="shared" si="100"/>
        <v>30360139_Active</v>
      </c>
    </row>
    <row r="6447" spans="1:12" x14ac:dyDescent="0.25">
      <c r="A6447">
        <v>6469</v>
      </c>
      <c r="B6447" t="s">
        <v>13946</v>
      </c>
      <c r="C6447">
        <v>331528</v>
      </c>
      <c r="D6447">
        <v>141161</v>
      </c>
      <c r="E6447" t="s">
        <v>1282</v>
      </c>
      <c r="F6447">
        <v>30360140</v>
      </c>
      <c r="G6447">
        <v>-2.9806665849999998</v>
      </c>
      <c r="H6447">
        <v>51.165573240000001</v>
      </c>
      <c r="I6447" t="s">
        <v>1284</v>
      </c>
      <c r="J6447" t="e">
        <v>#VALUE!</v>
      </c>
      <c r="K6447" t="s">
        <v>58</v>
      </c>
      <c r="L6447" t="str">
        <f t="shared" si="100"/>
        <v>30360140_Active</v>
      </c>
    </row>
    <row r="6448" spans="1:12" x14ac:dyDescent="0.25">
      <c r="A6448">
        <v>6470</v>
      </c>
      <c r="B6448" t="s">
        <v>13947</v>
      </c>
      <c r="C6448">
        <v>316171</v>
      </c>
      <c r="D6448">
        <v>119858</v>
      </c>
      <c r="E6448" t="s">
        <v>1282</v>
      </c>
      <c r="F6448">
        <v>30360141</v>
      </c>
      <c r="G6448">
        <v>-3.1953115080000001</v>
      </c>
      <c r="H6448">
        <v>50.972007519999998</v>
      </c>
      <c r="I6448" t="s">
        <v>1284</v>
      </c>
      <c r="J6448" t="e">
        <v>#VALUE!</v>
      </c>
      <c r="K6448" t="s">
        <v>58</v>
      </c>
      <c r="L6448" t="str">
        <f t="shared" si="100"/>
        <v>30360141_Active</v>
      </c>
    </row>
    <row r="6449" spans="1:12" x14ac:dyDescent="0.25">
      <c r="A6449">
        <v>6471</v>
      </c>
      <c r="B6449" t="s">
        <v>13948</v>
      </c>
      <c r="C6449">
        <v>304701</v>
      </c>
      <c r="D6449">
        <v>113879</v>
      </c>
      <c r="E6449" t="s">
        <v>1282</v>
      </c>
      <c r="F6449">
        <v>30360142</v>
      </c>
      <c r="G6449">
        <v>-3.3570614879999998</v>
      </c>
      <c r="H6449">
        <v>50.916470699999998</v>
      </c>
      <c r="I6449" t="s">
        <v>1284</v>
      </c>
      <c r="J6449" t="e">
        <v>#VALUE!</v>
      </c>
      <c r="K6449" t="s">
        <v>58</v>
      </c>
      <c r="L6449" t="str">
        <f t="shared" si="100"/>
        <v>30360142_Active</v>
      </c>
    </row>
    <row r="6450" spans="1:12" x14ac:dyDescent="0.25">
      <c r="A6450">
        <v>6472</v>
      </c>
      <c r="B6450" t="s">
        <v>13949</v>
      </c>
      <c r="C6450">
        <v>331516</v>
      </c>
      <c r="D6450">
        <v>141522</v>
      </c>
      <c r="E6450" t="s">
        <v>1287</v>
      </c>
      <c r="F6450">
        <v>30360143</v>
      </c>
      <c r="G6450">
        <v>-2.9809071789999999</v>
      </c>
      <c r="H6450">
        <v>51.16881747</v>
      </c>
      <c r="I6450" t="s">
        <v>1284</v>
      </c>
      <c r="J6450" t="e">
        <v>#VALUE!</v>
      </c>
      <c r="K6450" t="s">
        <v>35</v>
      </c>
      <c r="L6450" t="str">
        <f t="shared" si="100"/>
        <v>30360143_Active</v>
      </c>
    </row>
    <row r="6451" spans="1:12" x14ac:dyDescent="0.25">
      <c r="A6451">
        <v>6473</v>
      </c>
      <c r="B6451" t="s">
        <v>13950</v>
      </c>
      <c r="C6451">
        <v>330438</v>
      </c>
      <c r="D6451">
        <v>133962</v>
      </c>
      <c r="E6451" t="s">
        <v>1282</v>
      </c>
      <c r="F6451">
        <v>30360144</v>
      </c>
      <c r="G6451">
        <v>-2.9948595020000002</v>
      </c>
      <c r="H6451">
        <v>51.100716579999997</v>
      </c>
      <c r="I6451" t="s">
        <v>1284</v>
      </c>
      <c r="J6451" t="e">
        <v>#VALUE!</v>
      </c>
      <c r="K6451" t="s">
        <v>58</v>
      </c>
      <c r="L6451" t="str">
        <f t="shared" si="100"/>
        <v>30360144_Active</v>
      </c>
    </row>
    <row r="6452" spans="1:12" x14ac:dyDescent="0.25">
      <c r="A6452">
        <v>6474</v>
      </c>
      <c r="B6452" t="s">
        <v>13951</v>
      </c>
      <c r="C6452">
        <v>319794</v>
      </c>
      <c r="D6452">
        <v>120356</v>
      </c>
      <c r="E6452" t="s">
        <v>1282</v>
      </c>
      <c r="F6452">
        <v>30360145</v>
      </c>
      <c r="G6452">
        <v>-3.1438319460000002</v>
      </c>
      <c r="H6452">
        <v>50.977001510000001</v>
      </c>
      <c r="I6452" t="s">
        <v>1284</v>
      </c>
      <c r="J6452" t="e">
        <v>#VALUE!</v>
      </c>
      <c r="K6452" t="s">
        <v>58</v>
      </c>
      <c r="L6452" t="str">
        <f t="shared" si="100"/>
        <v>30360145_Active</v>
      </c>
    </row>
    <row r="6453" spans="1:12" x14ac:dyDescent="0.25">
      <c r="A6453">
        <v>6475</v>
      </c>
      <c r="B6453" t="s">
        <v>13952</v>
      </c>
      <c r="C6453">
        <v>319950</v>
      </c>
      <c r="D6453">
        <v>120421</v>
      </c>
      <c r="E6453" t="s">
        <v>1282</v>
      </c>
      <c r="F6453">
        <v>30360146</v>
      </c>
      <c r="G6453">
        <v>-3.1416246779999999</v>
      </c>
      <c r="H6453">
        <v>50.977607630000001</v>
      </c>
      <c r="I6453" t="s">
        <v>1284</v>
      </c>
      <c r="J6453" t="e">
        <v>#VALUE!</v>
      </c>
      <c r="K6453" t="s">
        <v>58</v>
      </c>
      <c r="L6453" t="str">
        <f t="shared" si="100"/>
        <v>30360146_Active</v>
      </c>
    </row>
    <row r="6454" spans="1:12" x14ac:dyDescent="0.25">
      <c r="A6454">
        <v>6476</v>
      </c>
      <c r="B6454" t="s">
        <v>13953</v>
      </c>
      <c r="C6454">
        <v>316569</v>
      </c>
      <c r="D6454">
        <v>120025</v>
      </c>
      <c r="E6454" t="s">
        <v>1287</v>
      </c>
      <c r="F6454">
        <v>30360147</v>
      </c>
      <c r="G6454">
        <v>-3.1896826659999999</v>
      </c>
      <c r="H6454">
        <v>50.973566810000001</v>
      </c>
      <c r="I6454" t="s">
        <v>1284</v>
      </c>
      <c r="J6454" t="e">
        <v>#VALUE!</v>
      </c>
      <c r="K6454" t="s">
        <v>35</v>
      </c>
      <c r="L6454" t="str">
        <f t="shared" si="100"/>
        <v>30360147_Active</v>
      </c>
    </row>
    <row r="6455" spans="1:12" x14ac:dyDescent="0.25">
      <c r="A6455">
        <v>6477</v>
      </c>
      <c r="B6455" t="s">
        <v>13954</v>
      </c>
      <c r="C6455">
        <v>325452</v>
      </c>
      <c r="D6455">
        <v>124650</v>
      </c>
      <c r="E6455" t="s">
        <v>1282</v>
      </c>
      <c r="F6455">
        <v>30360148</v>
      </c>
      <c r="G6455">
        <v>-3.0641354409999999</v>
      </c>
      <c r="H6455">
        <v>51.016369750000003</v>
      </c>
      <c r="I6455" t="s">
        <v>1284</v>
      </c>
      <c r="J6455" t="e">
        <v>#VALUE!</v>
      </c>
      <c r="K6455" t="s">
        <v>58</v>
      </c>
      <c r="L6455" t="str">
        <f t="shared" si="100"/>
        <v>30360148_Active</v>
      </c>
    </row>
    <row r="6456" spans="1:12" x14ac:dyDescent="0.25">
      <c r="A6456">
        <v>6478</v>
      </c>
      <c r="B6456" t="s">
        <v>13955</v>
      </c>
      <c r="C6456">
        <v>325566</v>
      </c>
      <c r="D6456">
        <v>124967</v>
      </c>
      <c r="E6456" t="s">
        <v>1287</v>
      </c>
      <c r="F6456">
        <v>30360149</v>
      </c>
      <c r="G6456">
        <v>-3.0625757070000001</v>
      </c>
      <c r="H6456">
        <v>51.01923455</v>
      </c>
      <c r="I6456" t="s">
        <v>1284</v>
      </c>
      <c r="J6456" t="e">
        <v>#VALUE!</v>
      </c>
      <c r="K6456" t="s">
        <v>35</v>
      </c>
      <c r="L6456" t="str">
        <f t="shared" si="100"/>
        <v>30360149_Active</v>
      </c>
    </row>
    <row r="6457" spans="1:12" x14ac:dyDescent="0.25">
      <c r="A6457">
        <v>6479</v>
      </c>
      <c r="B6457" t="s">
        <v>13956</v>
      </c>
      <c r="C6457">
        <v>304882</v>
      </c>
      <c r="D6457">
        <v>114207</v>
      </c>
      <c r="E6457" t="s">
        <v>1287</v>
      </c>
      <c r="F6457">
        <v>30360150</v>
      </c>
      <c r="G6457">
        <v>-3.3545730229999999</v>
      </c>
      <c r="H6457">
        <v>50.919449290000003</v>
      </c>
      <c r="I6457" t="s">
        <v>1284</v>
      </c>
      <c r="J6457" t="e">
        <v>#VALUE!</v>
      </c>
      <c r="K6457" t="s">
        <v>35</v>
      </c>
      <c r="L6457" t="str">
        <f t="shared" si="100"/>
        <v>30360150_Active</v>
      </c>
    </row>
    <row r="6458" spans="1:12" x14ac:dyDescent="0.25">
      <c r="A6458">
        <v>6480</v>
      </c>
      <c r="B6458" t="s">
        <v>13957</v>
      </c>
      <c r="C6458">
        <v>296725</v>
      </c>
      <c r="D6458">
        <v>91182</v>
      </c>
      <c r="E6458" t="s">
        <v>1282</v>
      </c>
      <c r="F6458">
        <v>30360151</v>
      </c>
      <c r="G6458">
        <v>-3.4640915859999999</v>
      </c>
      <c r="H6458">
        <v>50.711056190000001</v>
      </c>
      <c r="I6458" t="s">
        <v>1284</v>
      </c>
      <c r="J6458" t="e">
        <v>#VALUE!</v>
      </c>
      <c r="K6458" t="s">
        <v>58</v>
      </c>
      <c r="L6458" t="str">
        <f t="shared" si="100"/>
        <v>30360151_Active</v>
      </c>
    </row>
    <row r="6459" spans="1:12" x14ac:dyDescent="0.25">
      <c r="A6459">
        <v>6481</v>
      </c>
      <c r="B6459" t="s">
        <v>13958</v>
      </c>
      <c r="C6459">
        <v>296633</v>
      </c>
      <c r="D6459">
        <v>91114</v>
      </c>
      <c r="E6459" t="s">
        <v>1287</v>
      </c>
      <c r="F6459">
        <v>30360152</v>
      </c>
      <c r="G6459">
        <v>-3.4653750830000001</v>
      </c>
      <c r="H6459">
        <v>50.710428469999997</v>
      </c>
      <c r="I6459" t="s">
        <v>1284</v>
      </c>
      <c r="J6459" t="e">
        <v>#VALUE!</v>
      </c>
      <c r="K6459" t="s">
        <v>35</v>
      </c>
      <c r="L6459" t="str">
        <f t="shared" si="100"/>
        <v>30360152_Active</v>
      </c>
    </row>
    <row r="6460" spans="1:12" x14ac:dyDescent="0.25">
      <c r="A6460">
        <v>6482</v>
      </c>
      <c r="B6460" t="s">
        <v>13959</v>
      </c>
      <c r="C6460">
        <v>350472</v>
      </c>
      <c r="D6460">
        <v>175549</v>
      </c>
      <c r="E6460" t="s">
        <v>1282</v>
      </c>
      <c r="F6460">
        <v>30360153</v>
      </c>
      <c r="G6460">
        <v>-2.7145428840000001</v>
      </c>
      <c r="H6460">
        <v>51.476718959999999</v>
      </c>
      <c r="I6460" t="s">
        <v>1284</v>
      </c>
      <c r="J6460" t="e">
        <v>#VALUE!</v>
      </c>
      <c r="K6460" t="s">
        <v>58</v>
      </c>
      <c r="L6460" t="str">
        <f t="shared" si="100"/>
        <v>30360153_Active</v>
      </c>
    </row>
    <row r="6461" spans="1:12" x14ac:dyDescent="0.25">
      <c r="A6461">
        <v>6483</v>
      </c>
      <c r="B6461" t="s">
        <v>13960</v>
      </c>
      <c r="C6461">
        <v>350897</v>
      </c>
      <c r="D6461">
        <v>175727</v>
      </c>
      <c r="E6461" t="s">
        <v>1287</v>
      </c>
      <c r="F6461">
        <v>30360154</v>
      </c>
      <c r="G6461">
        <v>-2.7084486210000001</v>
      </c>
      <c r="H6461">
        <v>51.47835654</v>
      </c>
      <c r="I6461" t="s">
        <v>1284</v>
      </c>
      <c r="J6461" t="e">
        <v>#VALUE!</v>
      </c>
      <c r="K6461" t="s">
        <v>35</v>
      </c>
      <c r="L6461" t="str">
        <f t="shared" si="100"/>
        <v>30360154_Active</v>
      </c>
    </row>
    <row r="6462" spans="1:12" x14ac:dyDescent="0.25">
      <c r="A6462">
        <v>6484</v>
      </c>
      <c r="B6462" t="s">
        <v>13961</v>
      </c>
      <c r="C6462">
        <v>341738</v>
      </c>
      <c r="D6462">
        <v>170498</v>
      </c>
      <c r="E6462" t="s">
        <v>1282</v>
      </c>
      <c r="F6462">
        <v>30360155</v>
      </c>
      <c r="G6462">
        <v>-2.8394576109999998</v>
      </c>
      <c r="H6462">
        <v>51.430473419999998</v>
      </c>
      <c r="I6462" t="s">
        <v>1284</v>
      </c>
      <c r="J6462" t="e">
        <v>#VALUE!</v>
      </c>
      <c r="K6462" t="s">
        <v>58</v>
      </c>
      <c r="L6462" t="str">
        <f t="shared" si="100"/>
        <v>30360155_Active</v>
      </c>
    </row>
    <row r="6463" spans="1:12" x14ac:dyDescent="0.25">
      <c r="A6463">
        <v>6485</v>
      </c>
      <c r="B6463" t="s">
        <v>13962</v>
      </c>
      <c r="C6463">
        <v>341866</v>
      </c>
      <c r="D6463">
        <v>170844</v>
      </c>
      <c r="E6463" t="s">
        <v>1287</v>
      </c>
      <c r="F6463">
        <v>30360156</v>
      </c>
      <c r="G6463">
        <v>-2.8376735360000001</v>
      </c>
      <c r="H6463">
        <v>51.433597370000001</v>
      </c>
      <c r="I6463" t="s">
        <v>1284</v>
      </c>
      <c r="J6463" t="e">
        <v>#VALUE!</v>
      </c>
      <c r="K6463" t="s">
        <v>35</v>
      </c>
      <c r="L6463" t="str">
        <f t="shared" si="100"/>
        <v>30360156_Active</v>
      </c>
    </row>
    <row r="6464" spans="1:12" x14ac:dyDescent="0.25">
      <c r="A6464">
        <v>6486</v>
      </c>
      <c r="B6464" t="s">
        <v>13963</v>
      </c>
      <c r="C6464">
        <v>352270</v>
      </c>
      <c r="D6464">
        <v>178084</v>
      </c>
      <c r="E6464" t="s">
        <v>4756</v>
      </c>
      <c r="F6464">
        <v>30360157</v>
      </c>
      <c r="G6464">
        <v>-2.6890003990000002</v>
      </c>
      <c r="H6464">
        <v>51.499665450000002</v>
      </c>
      <c r="I6464" t="s">
        <v>1284</v>
      </c>
      <c r="J6464" t="e">
        <v>#VALUE!</v>
      </c>
      <c r="K6464" t="s">
        <v>1713</v>
      </c>
      <c r="L6464" t="str">
        <f t="shared" si="100"/>
        <v>30360157_Active</v>
      </c>
    </row>
    <row r="6465" spans="1:12" x14ac:dyDescent="0.25">
      <c r="A6465">
        <v>6487</v>
      </c>
      <c r="B6465" t="s">
        <v>13964</v>
      </c>
      <c r="C6465">
        <v>352388</v>
      </c>
      <c r="D6465">
        <v>178161</v>
      </c>
      <c r="E6465" t="s">
        <v>4756</v>
      </c>
      <c r="F6465">
        <v>30360158</v>
      </c>
      <c r="G6465">
        <v>-2.6873110599999999</v>
      </c>
      <c r="H6465">
        <v>51.50036772</v>
      </c>
      <c r="I6465" t="s">
        <v>1284</v>
      </c>
      <c r="J6465" t="e">
        <v>#VALUE!</v>
      </c>
      <c r="K6465" t="s">
        <v>1713</v>
      </c>
      <c r="L6465" t="str">
        <f t="shared" si="100"/>
        <v>30360158_Active</v>
      </c>
    </row>
    <row r="6466" spans="1:12" x14ac:dyDescent="0.25">
      <c r="A6466">
        <v>6488</v>
      </c>
      <c r="B6466" t="s">
        <v>13965</v>
      </c>
      <c r="C6466">
        <v>353524</v>
      </c>
      <c r="D6466">
        <v>178649</v>
      </c>
      <c r="E6466" t="s">
        <v>1287</v>
      </c>
      <c r="F6466">
        <v>30360159</v>
      </c>
      <c r="G6466">
        <v>-2.671011043</v>
      </c>
      <c r="H6466">
        <v>51.50485011</v>
      </c>
      <c r="I6466" t="s">
        <v>1284</v>
      </c>
      <c r="J6466" t="e">
        <v>#VALUE!</v>
      </c>
      <c r="K6466" t="s">
        <v>35</v>
      </c>
      <c r="L6466" t="str">
        <f t="shared" si="100"/>
        <v>30360159_Active</v>
      </c>
    </row>
    <row r="6467" spans="1:12" x14ac:dyDescent="0.25">
      <c r="A6467">
        <v>6489</v>
      </c>
      <c r="B6467" t="s">
        <v>13966</v>
      </c>
      <c r="C6467">
        <v>296805</v>
      </c>
      <c r="D6467">
        <v>93414</v>
      </c>
      <c r="E6467" t="s">
        <v>1287</v>
      </c>
      <c r="F6467">
        <v>30360163</v>
      </c>
      <c r="G6467">
        <v>-3.4635842650000002</v>
      </c>
      <c r="H6467">
        <v>50.731136190000001</v>
      </c>
      <c r="I6467" t="s">
        <v>1284</v>
      </c>
      <c r="J6467" t="e">
        <v>#VALUE!</v>
      </c>
      <c r="K6467" t="s">
        <v>35</v>
      </c>
      <c r="L6467" t="str">
        <f t="shared" ref="L6467:L6530" si="101">F6467&amp;"_"&amp;I6467</f>
        <v>30360163_Active</v>
      </c>
    </row>
    <row r="6468" spans="1:12" x14ac:dyDescent="0.25">
      <c r="A6468">
        <v>6490</v>
      </c>
      <c r="B6468" t="s">
        <v>13967</v>
      </c>
      <c r="C6468">
        <v>340260</v>
      </c>
      <c r="D6468">
        <v>166273</v>
      </c>
      <c r="E6468" t="s">
        <v>1282</v>
      </c>
      <c r="F6468">
        <v>30360164</v>
      </c>
      <c r="G6468">
        <v>-2.8600019419999998</v>
      </c>
      <c r="H6468">
        <v>51.392333690000001</v>
      </c>
      <c r="I6468" t="s">
        <v>1284</v>
      </c>
      <c r="J6468" t="e">
        <v>#VALUE!</v>
      </c>
      <c r="K6468" t="s">
        <v>58</v>
      </c>
      <c r="L6468" t="str">
        <f t="shared" si="101"/>
        <v>30360164_Active</v>
      </c>
    </row>
    <row r="6469" spans="1:12" x14ac:dyDescent="0.25">
      <c r="A6469">
        <v>6491</v>
      </c>
      <c r="B6469" t="s">
        <v>13968</v>
      </c>
      <c r="C6469">
        <v>337882</v>
      </c>
      <c r="D6469">
        <v>162391</v>
      </c>
      <c r="E6469" t="s">
        <v>1282</v>
      </c>
      <c r="F6469">
        <v>30360165</v>
      </c>
      <c r="G6469">
        <v>-2.8934954409999998</v>
      </c>
      <c r="H6469">
        <v>51.357176109999997</v>
      </c>
      <c r="I6469" t="s">
        <v>1284</v>
      </c>
      <c r="J6469" t="e">
        <v>#VALUE!</v>
      </c>
      <c r="K6469" t="s">
        <v>58</v>
      </c>
      <c r="L6469" t="str">
        <f t="shared" si="101"/>
        <v>30360165_Active</v>
      </c>
    </row>
    <row r="6470" spans="1:12" x14ac:dyDescent="0.25">
      <c r="A6470">
        <v>6492</v>
      </c>
      <c r="B6470" t="s">
        <v>13969</v>
      </c>
      <c r="C6470">
        <v>340339</v>
      </c>
      <c r="D6470">
        <v>166399</v>
      </c>
      <c r="E6470" t="s">
        <v>1287</v>
      </c>
      <c r="F6470">
        <v>30360166</v>
      </c>
      <c r="G6470">
        <v>-2.8588878750000002</v>
      </c>
      <c r="H6470">
        <v>51.393474849999997</v>
      </c>
      <c r="I6470" t="s">
        <v>1284</v>
      </c>
      <c r="J6470" t="e">
        <v>#VALUE!</v>
      </c>
      <c r="K6470" t="s">
        <v>35</v>
      </c>
      <c r="L6470" t="str">
        <f t="shared" si="101"/>
        <v>30360166_Active</v>
      </c>
    </row>
    <row r="6471" spans="1:12" x14ac:dyDescent="0.25">
      <c r="A6471">
        <v>6493</v>
      </c>
      <c r="B6471" t="s">
        <v>13970</v>
      </c>
      <c r="C6471">
        <v>357627</v>
      </c>
      <c r="D6471">
        <v>181164</v>
      </c>
      <c r="E6471" t="s">
        <v>1282</v>
      </c>
      <c r="F6471">
        <v>30360167</v>
      </c>
      <c r="G6471">
        <v>-2.6122013960000001</v>
      </c>
      <c r="H6471">
        <v>51.527786050000003</v>
      </c>
      <c r="I6471" t="s">
        <v>1284</v>
      </c>
      <c r="J6471" t="e">
        <v>#VALUE!</v>
      </c>
      <c r="K6471" t="s">
        <v>58</v>
      </c>
      <c r="L6471" t="str">
        <f t="shared" si="101"/>
        <v>30360167_Active</v>
      </c>
    </row>
    <row r="6472" spans="1:12" x14ac:dyDescent="0.25">
      <c r="A6472">
        <v>6494</v>
      </c>
      <c r="B6472" t="s">
        <v>13971</v>
      </c>
      <c r="C6472">
        <v>391380</v>
      </c>
      <c r="D6472">
        <v>231110</v>
      </c>
      <c r="E6472" t="s">
        <v>1287</v>
      </c>
      <c r="F6472">
        <v>30360169</v>
      </c>
      <c r="G6472">
        <v>-2.1269019610000002</v>
      </c>
      <c r="H6472">
        <v>51.9783945</v>
      </c>
      <c r="I6472" t="s">
        <v>1284</v>
      </c>
      <c r="J6472" t="e">
        <v>#VALUE!</v>
      </c>
      <c r="K6472" t="s">
        <v>35</v>
      </c>
      <c r="L6472" t="str">
        <f t="shared" si="101"/>
        <v>30360169_Active</v>
      </c>
    </row>
    <row r="6473" spans="1:12" x14ac:dyDescent="0.25">
      <c r="A6473">
        <v>6495</v>
      </c>
      <c r="B6473" t="s">
        <v>13972</v>
      </c>
      <c r="C6473">
        <v>316880</v>
      </c>
      <c r="D6473">
        <v>101163</v>
      </c>
      <c r="E6473" t="s">
        <v>1278</v>
      </c>
      <c r="F6473">
        <v>30360170</v>
      </c>
      <c r="G6473">
        <v>-3.1809566199999999</v>
      </c>
      <c r="H6473">
        <v>50.804029960000001</v>
      </c>
      <c r="I6473" t="s">
        <v>1284</v>
      </c>
      <c r="J6473" t="e">
        <v>#VALUE!</v>
      </c>
      <c r="K6473" t="s">
        <v>87</v>
      </c>
      <c r="L6473" t="str">
        <f t="shared" si="101"/>
        <v>30360170_Active</v>
      </c>
    </row>
    <row r="6474" spans="1:12" x14ac:dyDescent="0.25">
      <c r="A6474">
        <v>6496</v>
      </c>
      <c r="B6474" t="s">
        <v>13973</v>
      </c>
      <c r="C6474">
        <v>360290</v>
      </c>
      <c r="D6474">
        <v>126470</v>
      </c>
      <c r="E6474" t="s">
        <v>1295</v>
      </c>
      <c r="F6474">
        <v>30360171</v>
      </c>
      <c r="G6474">
        <v>-2.5677203569999998</v>
      </c>
      <c r="H6474">
        <v>51.036202709999998</v>
      </c>
      <c r="I6474" t="s">
        <v>1284</v>
      </c>
      <c r="J6474" t="e">
        <v>#VALUE!</v>
      </c>
      <c r="K6474" t="s">
        <v>101</v>
      </c>
      <c r="L6474" t="str">
        <f t="shared" si="101"/>
        <v>30360171_Active</v>
      </c>
    </row>
    <row r="6475" spans="1:12" x14ac:dyDescent="0.25">
      <c r="A6475">
        <v>6497</v>
      </c>
      <c r="B6475" t="s">
        <v>13974</v>
      </c>
      <c r="C6475">
        <v>360320</v>
      </c>
      <c r="D6475">
        <v>126470</v>
      </c>
      <c r="E6475" t="s">
        <v>1278</v>
      </c>
      <c r="F6475">
        <v>30360172</v>
      </c>
      <c r="G6475">
        <v>-2.5672925110000002</v>
      </c>
      <c r="H6475">
        <v>51.036204779999998</v>
      </c>
      <c r="I6475" t="s">
        <v>1284</v>
      </c>
      <c r="J6475" t="e">
        <v>#VALUE!</v>
      </c>
      <c r="K6475" t="s">
        <v>87</v>
      </c>
      <c r="L6475" t="str">
        <f t="shared" si="101"/>
        <v>30360172_Active</v>
      </c>
    </row>
    <row r="6476" spans="1:12" x14ac:dyDescent="0.25">
      <c r="A6476">
        <v>6498</v>
      </c>
      <c r="B6476" t="s">
        <v>13975</v>
      </c>
      <c r="C6476">
        <v>316798</v>
      </c>
      <c r="D6476">
        <v>100911</v>
      </c>
      <c r="E6476" t="s">
        <v>1295</v>
      </c>
      <c r="F6476">
        <v>30360173</v>
      </c>
      <c r="G6476">
        <v>-3.1820628769999999</v>
      </c>
      <c r="H6476">
        <v>50.801752550000003</v>
      </c>
      <c r="I6476" t="s">
        <v>1284</v>
      </c>
      <c r="J6476" t="e">
        <v>#VALUE!</v>
      </c>
      <c r="K6476" t="s">
        <v>101</v>
      </c>
      <c r="L6476" t="str">
        <f t="shared" si="101"/>
        <v>30360173_Active</v>
      </c>
    </row>
    <row r="6477" spans="1:12" x14ac:dyDescent="0.25">
      <c r="A6477">
        <v>6499</v>
      </c>
      <c r="B6477" t="s">
        <v>13976</v>
      </c>
      <c r="C6477">
        <v>316798</v>
      </c>
      <c r="D6477">
        <v>100917</v>
      </c>
      <c r="E6477" t="s">
        <v>1278</v>
      </c>
      <c r="F6477">
        <v>30360174</v>
      </c>
      <c r="G6477">
        <v>-3.1820642389999998</v>
      </c>
      <c r="H6477">
        <v>50.801806489999997</v>
      </c>
      <c r="I6477" t="s">
        <v>1284</v>
      </c>
      <c r="J6477" t="e">
        <v>#VALUE!</v>
      </c>
      <c r="K6477" t="s">
        <v>87</v>
      </c>
      <c r="L6477" t="str">
        <f t="shared" si="101"/>
        <v>30360174_Active</v>
      </c>
    </row>
    <row r="6478" spans="1:12" x14ac:dyDescent="0.25">
      <c r="A6478">
        <v>6500</v>
      </c>
      <c r="B6478" t="s">
        <v>13977</v>
      </c>
      <c r="C6478">
        <v>367254</v>
      </c>
      <c r="D6478">
        <v>89955</v>
      </c>
      <c r="E6478" t="s">
        <v>1278</v>
      </c>
      <c r="F6478">
        <v>30360175</v>
      </c>
      <c r="G6478">
        <v>-2.465116987</v>
      </c>
      <c r="H6478">
        <v>50.708291670000001</v>
      </c>
      <c r="I6478" t="s">
        <v>1284</v>
      </c>
      <c r="J6478" t="e">
        <v>#VALUE!</v>
      </c>
      <c r="K6478" t="s">
        <v>87</v>
      </c>
      <c r="L6478" t="str">
        <f t="shared" si="101"/>
        <v>30360175_Active</v>
      </c>
    </row>
    <row r="6479" spans="1:12" x14ac:dyDescent="0.25">
      <c r="A6479">
        <v>6501</v>
      </c>
      <c r="B6479" t="s">
        <v>13978</v>
      </c>
      <c r="C6479">
        <v>367258</v>
      </c>
      <c r="D6479">
        <v>89958</v>
      </c>
      <c r="E6479" t="s">
        <v>1295</v>
      </c>
      <c r="F6479">
        <v>30360176</v>
      </c>
      <c r="G6479">
        <v>-2.4650606069999998</v>
      </c>
      <c r="H6479">
        <v>50.70831888</v>
      </c>
      <c r="I6479" t="s">
        <v>1284</v>
      </c>
      <c r="J6479" t="e">
        <v>#VALUE!</v>
      </c>
      <c r="K6479" t="s">
        <v>101</v>
      </c>
      <c r="L6479" t="str">
        <f t="shared" si="101"/>
        <v>30360176_Active</v>
      </c>
    </row>
    <row r="6480" spans="1:12" x14ac:dyDescent="0.25">
      <c r="A6480">
        <v>6502</v>
      </c>
      <c r="B6480" t="s">
        <v>13979</v>
      </c>
      <c r="C6480">
        <v>351364</v>
      </c>
      <c r="D6480">
        <v>176040</v>
      </c>
      <c r="E6480" t="s">
        <v>1282</v>
      </c>
      <c r="F6480">
        <v>30360179</v>
      </c>
      <c r="G6480">
        <v>-2.7017678749999998</v>
      </c>
      <c r="H6480">
        <v>51.481211160000001</v>
      </c>
      <c r="I6480" t="s">
        <v>1284</v>
      </c>
      <c r="J6480" t="e">
        <v>#VALUE!</v>
      </c>
      <c r="K6480" t="s">
        <v>58</v>
      </c>
      <c r="L6480" t="str">
        <f t="shared" si="101"/>
        <v>30360179_Active</v>
      </c>
    </row>
    <row r="6481" spans="1:12" x14ac:dyDescent="0.25">
      <c r="A6481">
        <v>6503</v>
      </c>
      <c r="B6481" t="s">
        <v>13980</v>
      </c>
      <c r="C6481">
        <v>378328</v>
      </c>
      <c r="D6481">
        <v>162625</v>
      </c>
      <c r="E6481" t="s">
        <v>1287</v>
      </c>
      <c r="F6481">
        <v>30360180</v>
      </c>
      <c r="G6481">
        <v>-2.3126582469999999</v>
      </c>
      <c r="H6481">
        <v>51.362270379999998</v>
      </c>
      <c r="I6481" t="s">
        <v>1284</v>
      </c>
      <c r="J6481" t="e">
        <v>#VALUE!</v>
      </c>
      <c r="K6481" t="s">
        <v>35</v>
      </c>
      <c r="L6481" t="str">
        <f t="shared" si="101"/>
        <v>30360180_Active</v>
      </c>
    </row>
    <row r="6482" spans="1:12" x14ac:dyDescent="0.25">
      <c r="A6482">
        <v>6504</v>
      </c>
      <c r="B6482" t="s">
        <v>13981</v>
      </c>
      <c r="C6482">
        <v>378266</v>
      </c>
      <c r="D6482">
        <v>162375</v>
      </c>
      <c r="E6482" t="s">
        <v>1282</v>
      </c>
      <c r="F6482">
        <v>30360181</v>
      </c>
      <c r="G6482">
        <v>-2.3135333710000001</v>
      </c>
      <c r="H6482">
        <v>51.360020089999999</v>
      </c>
      <c r="I6482" t="s">
        <v>1284</v>
      </c>
      <c r="J6482" t="e">
        <v>#VALUE!</v>
      </c>
      <c r="K6482" t="s">
        <v>58</v>
      </c>
      <c r="L6482" t="str">
        <f t="shared" si="101"/>
        <v>30360181_Active</v>
      </c>
    </row>
    <row r="6483" spans="1:12" x14ac:dyDescent="0.25">
      <c r="A6483">
        <v>6505</v>
      </c>
      <c r="B6483" t="s">
        <v>13982</v>
      </c>
      <c r="C6483">
        <v>531045</v>
      </c>
      <c r="D6483">
        <v>109413</v>
      </c>
      <c r="E6483" t="s">
        <v>1295</v>
      </c>
      <c r="F6483">
        <v>30360188</v>
      </c>
      <c r="G6483">
        <v>-0.13900761</v>
      </c>
      <c r="H6483">
        <v>50.869368790000003</v>
      </c>
      <c r="I6483" t="s">
        <v>1284</v>
      </c>
      <c r="J6483" t="e">
        <v>#VALUE!</v>
      </c>
      <c r="K6483" t="s">
        <v>101</v>
      </c>
      <c r="L6483" t="str">
        <f t="shared" si="101"/>
        <v>30360188_Active</v>
      </c>
    </row>
    <row r="6484" spans="1:12" x14ac:dyDescent="0.25">
      <c r="A6484">
        <v>6506</v>
      </c>
      <c r="B6484" t="s">
        <v>13983</v>
      </c>
      <c r="C6484">
        <v>490447</v>
      </c>
      <c r="D6484">
        <v>138485</v>
      </c>
      <c r="E6484" t="s">
        <v>1282</v>
      </c>
      <c r="F6484">
        <v>30360190</v>
      </c>
      <c r="G6484">
        <v>-0.70854421099999998</v>
      </c>
      <c r="H6484">
        <v>51.138496869999997</v>
      </c>
      <c r="I6484" t="s">
        <v>1284</v>
      </c>
      <c r="J6484" t="e">
        <v>#VALUE!</v>
      </c>
      <c r="K6484" t="s">
        <v>58</v>
      </c>
      <c r="L6484" t="str">
        <f t="shared" si="101"/>
        <v>30360190_Active</v>
      </c>
    </row>
    <row r="6485" spans="1:12" x14ac:dyDescent="0.25">
      <c r="A6485">
        <v>6507</v>
      </c>
      <c r="B6485" t="s">
        <v>13984</v>
      </c>
      <c r="C6485">
        <v>499214</v>
      </c>
      <c r="D6485">
        <v>151008</v>
      </c>
      <c r="E6485" t="s">
        <v>1287</v>
      </c>
      <c r="F6485">
        <v>30360191</v>
      </c>
      <c r="G6485">
        <v>-0.57981406499999999</v>
      </c>
      <c r="H6485">
        <v>51.249618650000002</v>
      </c>
      <c r="I6485" t="s">
        <v>1284</v>
      </c>
      <c r="J6485" t="e">
        <v>#VALUE!</v>
      </c>
      <c r="K6485" t="s">
        <v>35</v>
      </c>
      <c r="L6485" t="str">
        <f t="shared" si="101"/>
        <v>30360191_Active</v>
      </c>
    </row>
    <row r="6486" spans="1:12" x14ac:dyDescent="0.25">
      <c r="A6486">
        <v>6508</v>
      </c>
      <c r="B6486" t="s">
        <v>13985</v>
      </c>
      <c r="C6486">
        <v>497724</v>
      </c>
      <c r="D6486">
        <v>149609</v>
      </c>
      <c r="E6486" t="s">
        <v>1287</v>
      </c>
      <c r="F6486">
        <v>30360192</v>
      </c>
      <c r="G6486">
        <v>-0.60153793099999997</v>
      </c>
      <c r="H6486">
        <v>51.23729994</v>
      </c>
      <c r="I6486" t="s">
        <v>1284</v>
      </c>
      <c r="J6486" t="e">
        <v>#VALUE!</v>
      </c>
      <c r="K6486" t="s">
        <v>35</v>
      </c>
      <c r="L6486" t="str">
        <f t="shared" si="101"/>
        <v>30360192_Active</v>
      </c>
    </row>
    <row r="6487" spans="1:12" x14ac:dyDescent="0.25">
      <c r="A6487">
        <v>6509</v>
      </c>
      <c r="B6487" t="s">
        <v>13986</v>
      </c>
      <c r="C6487">
        <v>497712</v>
      </c>
      <c r="D6487">
        <v>149501</v>
      </c>
      <c r="E6487" t="s">
        <v>1282</v>
      </c>
      <c r="F6487">
        <v>30360193</v>
      </c>
      <c r="G6487">
        <v>-0.60173919799999998</v>
      </c>
      <c r="H6487">
        <v>51.236331159999999</v>
      </c>
      <c r="I6487" t="s">
        <v>1284</v>
      </c>
      <c r="J6487" t="e">
        <v>#VALUE!</v>
      </c>
      <c r="K6487" t="s">
        <v>58</v>
      </c>
      <c r="L6487" t="str">
        <f t="shared" si="101"/>
        <v>30360193_Active</v>
      </c>
    </row>
    <row r="6488" spans="1:12" x14ac:dyDescent="0.25">
      <c r="A6488">
        <v>6510</v>
      </c>
      <c r="B6488" t="s">
        <v>13987</v>
      </c>
      <c r="C6488">
        <v>507287</v>
      </c>
      <c r="D6488">
        <v>158287</v>
      </c>
      <c r="E6488" t="s">
        <v>1282</v>
      </c>
      <c r="F6488">
        <v>30360194</v>
      </c>
      <c r="G6488">
        <v>-0.46200126600000002</v>
      </c>
      <c r="H6488">
        <v>51.313588609999996</v>
      </c>
      <c r="I6488" t="s">
        <v>1284</v>
      </c>
      <c r="J6488" t="e">
        <v>#VALUE!</v>
      </c>
      <c r="K6488" t="s">
        <v>58</v>
      </c>
      <c r="L6488" t="str">
        <f t="shared" si="101"/>
        <v>30360194_Active</v>
      </c>
    </row>
    <row r="6489" spans="1:12" x14ac:dyDescent="0.25">
      <c r="A6489">
        <v>6511</v>
      </c>
      <c r="B6489" t="s">
        <v>13988</v>
      </c>
      <c r="C6489">
        <v>507053</v>
      </c>
      <c r="D6489">
        <v>158150</v>
      </c>
      <c r="E6489" t="s">
        <v>1287</v>
      </c>
      <c r="F6489">
        <v>30360195</v>
      </c>
      <c r="G6489">
        <v>-0.46539856600000001</v>
      </c>
      <c r="H6489">
        <v>51.31240116</v>
      </c>
      <c r="I6489" t="s">
        <v>1284</v>
      </c>
      <c r="J6489" t="e">
        <v>#VALUE!</v>
      </c>
      <c r="K6489" t="s">
        <v>35</v>
      </c>
      <c r="L6489" t="str">
        <f t="shared" si="101"/>
        <v>30360195_Active</v>
      </c>
    </row>
    <row r="6490" spans="1:12" x14ac:dyDescent="0.25">
      <c r="A6490">
        <v>6512</v>
      </c>
      <c r="B6490" t="s">
        <v>13989</v>
      </c>
      <c r="C6490">
        <v>470882</v>
      </c>
      <c r="D6490">
        <v>105991</v>
      </c>
      <c r="E6490" t="s">
        <v>1278</v>
      </c>
      <c r="F6490">
        <v>30360196</v>
      </c>
      <c r="G6490">
        <v>-0.99448185600000005</v>
      </c>
      <c r="H6490">
        <v>50.849095740000003</v>
      </c>
      <c r="I6490" t="s">
        <v>1284</v>
      </c>
      <c r="J6490" t="e">
        <v>#VALUE!</v>
      </c>
      <c r="K6490" t="s">
        <v>87</v>
      </c>
      <c r="L6490" t="str">
        <f t="shared" si="101"/>
        <v>30360196_Active</v>
      </c>
    </row>
    <row r="6491" spans="1:12" x14ac:dyDescent="0.25">
      <c r="A6491">
        <v>6513</v>
      </c>
      <c r="B6491" t="s">
        <v>13990</v>
      </c>
      <c r="C6491">
        <v>470735</v>
      </c>
      <c r="D6491">
        <v>106018</v>
      </c>
      <c r="E6491" t="s">
        <v>1295</v>
      </c>
      <c r="F6491">
        <v>30360197</v>
      </c>
      <c r="G6491">
        <v>-0.99656442000000001</v>
      </c>
      <c r="H6491">
        <v>50.849356469999996</v>
      </c>
      <c r="I6491" t="s">
        <v>1284</v>
      </c>
      <c r="J6491" t="e">
        <v>#VALUE!</v>
      </c>
      <c r="K6491" t="s">
        <v>101</v>
      </c>
      <c r="L6491" t="str">
        <f t="shared" si="101"/>
        <v>30360197_Active</v>
      </c>
    </row>
    <row r="6492" spans="1:12" x14ac:dyDescent="0.25">
      <c r="A6492">
        <v>6514</v>
      </c>
      <c r="B6492" t="s">
        <v>13991</v>
      </c>
      <c r="C6492">
        <v>435348</v>
      </c>
      <c r="D6492">
        <v>116392</v>
      </c>
      <c r="E6492" t="s">
        <v>1295</v>
      </c>
      <c r="F6492">
        <v>30360200</v>
      </c>
      <c r="G6492">
        <v>-1.4982107650000001</v>
      </c>
      <c r="H6492">
        <v>50.945879929999997</v>
      </c>
      <c r="I6492" t="s">
        <v>1284</v>
      </c>
      <c r="J6492" t="e">
        <v>#VALUE!</v>
      </c>
      <c r="K6492" t="s">
        <v>101</v>
      </c>
      <c r="L6492" t="str">
        <f t="shared" si="101"/>
        <v>30360200_Active</v>
      </c>
    </row>
    <row r="6493" spans="1:12" x14ac:dyDescent="0.25">
      <c r="A6493">
        <v>6517</v>
      </c>
      <c r="B6493" t="s">
        <v>13992</v>
      </c>
      <c r="C6493">
        <v>514233</v>
      </c>
      <c r="D6493">
        <v>205131</v>
      </c>
      <c r="E6493" t="s">
        <v>1278</v>
      </c>
      <c r="F6493">
        <v>30360642</v>
      </c>
      <c r="G6493">
        <v>-0.34720797399999997</v>
      </c>
      <c r="H6493">
        <v>51.733266030000003</v>
      </c>
      <c r="I6493" t="s">
        <v>1284</v>
      </c>
      <c r="J6493" t="e">
        <v>#VALUE!</v>
      </c>
      <c r="K6493" t="s">
        <v>87</v>
      </c>
      <c r="L6493" t="str">
        <f t="shared" si="101"/>
        <v>30360642_Active</v>
      </c>
    </row>
    <row r="6494" spans="1:12" x14ac:dyDescent="0.25">
      <c r="A6494">
        <v>6518</v>
      </c>
      <c r="B6494" t="s">
        <v>13993</v>
      </c>
      <c r="C6494">
        <v>514238</v>
      </c>
      <c r="D6494">
        <v>205151</v>
      </c>
      <c r="E6494" t="s">
        <v>1295</v>
      </c>
      <c r="F6494">
        <v>30360643</v>
      </c>
      <c r="G6494">
        <v>-0.34712906300000002</v>
      </c>
      <c r="H6494">
        <v>51.733444759999998</v>
      </c>
      <c r="I6494" t="s">
        <v>1284</v>
      </c>
      <c r="J6494" t="e">
        <v>#VALUE!</v>
      </c>
      <c r="K6494" t="s">
        <v>101</v>
      </c>
      <c r="L6494" t="str">
        <f t="shared" si="101"/>
        <v>30360643_Active</v>
      </c>
    </row>
    <row r="6495" spans="1:12" x14ac:dyDescent="0.25">
      <c r="A6495">
        <v>6519</v>
      </c>
      <c r="B6495" t="s">
        <v>13994</v>
      </c>
      <c r="C6495">
        <v>505950</v>
      </c>
      <c r="D6495">
        <v>185591</v>
      </c>
      <c r="E6495" t="s">
        <v>1295</v>
      </c>
      <c r="F6495">
        <v>30360644</v>
      </c>
      <c r="G6495">
        <v>-0.47301745499999998</v>
      </c>
      <c r="H6495">
        <v>51.559261589999998</v>
      </c>
      <c r="I6495" t="s">
        <v>1284</v>
      </c>
      <c r="J6495" t="e">
        <v>#VALUE!</v>
      </c>
      <c r="K6495" t="s">
        <v>101</v>
      </c>
      <c r="L6495" t="str">
        <f t="shared" si="101"/>
        <v>30360644_Active</v>
      </c>
    </row>
    <row r="6496" spans="1:12" x14ac:dyDescent="0.25">
      <c r="A6496">
        <v>6520</v>
      </c>
      <c r="B6496" t="s">
        <v>13995</v>
      </c>
      <c r="C6496">
        <v>505481</v>
      </c>
      <c r="D6496">
        <v>185650</v>
      </c>
      <c r="E6496" t="s">
        <v>1278</v>
      </c>
      <c r="F6496">
        <v>30360645</v>
      </c>
      <c r="G6496">
        <v>-0.479762629</v>
      </c>
      <c r="H6496">
        <v>51.559879770000002</v>
      </c>
      <c r="I6496" t="s">
        <v>1284</v>
      </c>
      <c r="J6496" t="e">
        <v>#VALUE!</v>
      </c>
      <c r="K6496" t="s">
        <v>87</v>
      </c>
      <c r="L6496" t="str">
        <f t="shared" si="101"/>
        <v>30360645_Active</v>
      </c>
    </row>
    <row r="6497" spans="1:12" x14ac:dyDescent="0.25">
      <c r="A6497">
        <v>6521</v>
      </c>
      <c r="B6497" t="s">
        <v>13996</v>
      </c>
      <c r="C6497">
        <v>518562</v>
      </c>
      <c r="D6497">
        <v>178318</v>
      </c>
      <c r="E6497" t="s">
        <v>1295</v>
      </c>
      <c r="F6497">
        <v>30360650</v>
      </c>
      <c r="G6497">
        <v>-0.29361245200000002</v>
      </c>
      <c r="H6497">
        <v>51.491387400000001</v>
      </c>
      <c r="I6497" t="s">
        <v>1284</v>
      </c>
      <c r="J6497" t="e">
        <v>#VALUE!</v>
      </c>
      <c r="K6497" t="s">
        <v>101</v>
      </c>
      <c r="L6497" t="str">
        <f t="shared" si="101"/>
        <v>30360650_Active</v>
      </c>
    </row>
    <row r="6498" spans="1:12" x14ac:dyDescent="0.25">
      <c r="A6498">
        <v>6522</v>
      </c>
      <c r="B6498" t="s">
        <v>13997</v>
      </c>
      <c r="C6498">
        <v>518562</v>
      </c>
      <c r="D6498">
        <v>178309</v>
      </c>
      <c r="E6498" t="s">
        <v>1278</v>
      </c>
      <c r="F6498">
        <v>30360651</v>
      </c>
      <c r="G6498">
        <v>-0.29361547300000002</v>
      </c>
      <c r="H6498">
        <v>51.491306510000001</v>
      </c>
      <c r="I6498" t="s">
        <v>1284</v>
      </c>
      <c r="J6498" t="e">
        <v>#VALUE!</v>
      </c>
      <c r="K6498" t="s">
        <v>87</v>
      </c>
      <c r="L6498" t="str">
        <f t="shared" si="101"/>
        <v>30360651_Active</v>
      </c>
    </row>
    <row r="6499" spans="1:12" x14ac:dyDescent="0.25">
      <c r="A6499">
        <v>6525</v>
      </c>
      <c r="B6499" t="s">
        <v>13998</v>
      </c>
      <c r="C6499">
        <v>558874</v>
      </c>
      <c r="D6499">
        <v>179783</v>
      </c>
      <c r="E6499" t="s">
        <v>1278</v>
      </c>
      <c r="F6499">
        <v>30360666</v>
      </c>
      <c r="G6499">
        <v>0.28726897000000001</v>
      </c>
      <c r="H6499">
        <v>51.49467001</v>
      </c>
      <c r="I6499" t="s">
        <v>1284</v>
      </c>
      <c r="J6499" t="e">
        <v>#VALUE!</v>
      </c>
      <c r="K6499" t="s">
        <v>87</v>
      </c>
      <c r="L6499" t="str">
        <f t="shared" si="101"/>
        <v>30360666_Active</v>
      </c>
    </row>
    <row r="6500" spans="1:12" x14ac:dyDescent="0.25">
      <c r="A6500">
        <v>6526</v>
      </c>
      <c r="B6500" t="s">
        <v>13999</v>
      </c>
      <c r="C6500">
        <v>558325</v>
      </c>
      <c r="D6500">
        <v>179948</v>
      </c>
      <c r="E6500" t="s">
        <v>1295</v>
      </c>
      <c r="F6500">
        <v>30360667</v>
      </c>
      <c r="G6500">
        <v>0.27944107200000001</v>
      </c>
      <c r="H6500">
        <v>51.496306330000003</v>
      </c>
      <c r="I6500" t="s">
        <v>1284</v>
      </c>
      <c r="J6500" t="e">
        <v>#VALUE!</v>
      </c>
      <c r="K6500" t="s">
        <v>101</v>
      </c>
      <c r="L6500" t="str">
        <f t="shared" si="101"/>
        <v>30360667_Active</v>
      </c>
    </row>
    <row r="6501" spans="1:12" x14ac:dyDescent="0.25">
      <c r="A6501">
        <v>6527</v>
      </c>
      <c r="B6501" t="s">
        <v>14000</v>
      </c>
      <c r="C6501">
        <v>558235</v>
      </c>
      <c r="D6501">
        <v>179962</v>
      </c>
      <c r="E6501" t="s">
        <v>1278</v>
      </c>
      <c r="F6501">
        <v>30360668</v>
      </c>
      <c r="G6501">
        <v>0.27815190899999997</v>
      </c>
      <c r="H6501">
        <v>51.496457290000002</v>
      </c>
      <c r="I6501" t="s">
        <v>1284</v>
      </c>
      <c r="J6501" t="e">
        <v>#VALUE!</v>
      </c>
      <c r="K6501" t="s">
        <v>87</v>
      </c>
      <c r="L6501" t="str">
        <f t="shared" si="101"/>
        <v>30360668_Active</v>
      </c>
    </row>
    <row r="6502" spans="1:12" x14ac:dyDescent="0.25">
      <c r="A6502">
        <v>6528</v>
      </c>
      <c r="B6502" t="s">
        <v>14001</v>
      </c>
      <c r="C6502">
        <v>552528</v>
      </c>
      <c r="D6502">
        <v>167880</v>
      </c>
      <c r="E6502" t="s">
        <v>1295</v>
      </c>
      <c r="F6502">
        <v>30360669</v>
      </c>
      <c r="G6502">
        <v>0.19079979499999999</v>
      </c>
      <c r="H6502">
        <v>51.389467289999999</v>
      </c>
      <c r="I6502" t="s">
        <v>1284</v>
      </c>
      <c r="J6502" t="e">
        <v>#VALUE!</v>
      </c>
      <c r="K6502" t="s">
        <v>101</v>
      </c>
      <c r="L6502" t="str">
        <f t="shared" si="101"/>
        <v>30360669_Active</v>
      </c>
    </row>
    <row r="6503" spans="1:12" x14ac:dyDescent="0.25">
      <c r="A6503">
        <v>6529</v>
      </c>
      <c r="B6503" t="s">
        <v>14002</v>
      </c>
      <c r="C6503">
        <v>552497</v>
      </c>
      <c r="D6503">
        <v>167861</v>
      </c>
      <c r="E6503" t="s">
        <v>1295</v>
      </c>
      <c r="F6503">
        <v>30360670</v>
      </c>
      <c r="G6503">
        <v>0.19034644000000001</v>
      </c>
      <c r="H6503">
        <v>51.389304899999999</v>
      </c>
      <c r="I6503" t="s">
        <v>1284</v>
      </c>
      <c r="J6503" t="e">
        <v>#VALUE!</v>
      </c>
      <c r="K6503" t="s">
        <v>101</v>
      </c>
      <c r="L6503" t="str">
        <f t="shared" si="101"/>
        <v>30360670_Active</v>
      </c>
    </row>
    <row r="6504" spans="1:12" x14ac:dyDescent="0.25">
      <c r="A6504">
        <v>6530</v>
      </c>
      <c r="B6504" t="s">
        <v>14003</v>
      </c>
      <c r="C6504">
        <v>521227</v>
      </c>
      <c r="D6504">
        <v>207437</v>
      </c>
      <c r="E6504" t="s">
        <v>1287</v>
      </c>
      <c r="F6504">
        <v>30360674</v>
      </c>
      <c r="G6504">
        <v>-0.24517730500000001</v>
      </c>
      <c r="H6504">
        <v>51.75252244</v>
      </c>
      <c r="I6504" t="s">
        <v>1284</v>
      </c>
      <c r="J6504" t="e">
        <v>#VALUE!</v>
      </c>
      <c r="K6504" t="s">
        <v>35</v>
      </c>
      <c r="L6504" t="str">
        <f t="shared" si="101"/>
        <v>30360674_Active</v>
      </c>
    </row>
    <row r="6505" spans="1:12" x14ac:dyDescent="0.25">
      <c r="A6505">
        <v>6531</v>
      </c>
      <c r="B6505" t="s">
        <v>14004</v>
      </c>
      <c r="C6505">
        <v>521226</v>
      </c>
      <c r="D6505">
        <v>207291</v>
      </c>
      <c r="E6505" t="s">
        <v>1287</v>
      </c>
      <c r="F6505">
        <v>30360675</v>
      </c>
      <c r="G6505">
        <v>-0.24524274600000001</v>
      </c>
      <c r="H6505">
        <v>51.751210520000001</v>
      </c>
      <c r="I6505" t="s">
        <v>1284</v>
      </c>
      <c r="J6505" t="e">
        <v>#VALUE!</v>
      </c>
      <c r="K6505" t="s">
        <v>35</v>
      </c>
      <c r="L6505" t="str">
        <f t="shared" si="101"/>
        <v>30360675_Active</v>
      </c>
    </row>
    <row r="6506" spans="1:12" x14ac:dyDescent="0.25">
      <c r="A6506">
        <v>6532</v>
      </c>
      <c r="B6506" t="s">
        <v>14005</v>
      </c>
      <c r="C6506">
        <v>521448</v>
      </c>
      <c r="D6506">
        <v>206730</v>
      </c>
      <c r="E6506" t="s">
        <v>1287</v>
      </c>
      <c r="F6506">
        <v>30360676</v>
      </c>
      <c r="G6506">
        <v>-0.24222455000000001</v>
      </c>
      <c r="H6506">
        <v>51.746120670000003</v>
      </c>
      <c r="I6506" t="s">
        <v>1284</v>
      </c>
      <c r="J6506" t="e">
        <v>#VALUE!</v>
      </c>
      <c r="K6506" t="s">
        <v>35</v>
      </c>
      <c r="L6506" t="str">
        <f t="shared" si="101"/>
        <v>30360676_Active</v>
      </c>
    </row>
    <row r="6507" spans="1:12" x14ac:dyDescent="0.25">
      <c r="A6507">
        <v>6533</v>
      </c>
      <c r="B6507" t="s">
        <v>14006</v>
      </c>
      <c r="C6507">
        <v>523050</v>
      </c>
      <c r="D6507">
        <v>202183</v>
      </c>
      <c r="E6507" t="s">
        <v>1282</v>
      </c>
      <c r="F6507">
        <v>30360677</v>
      </c>
      <c r="G6507">
        <v>-0.220636476</v>
      </c>
      <c r="H6507">
        <v>51.704907640000002</v>
      </c>
      <c r="I6507" t="s">
        <v>1284</v>
      </c>
      <c r="J6507" t="e">
        <v>#VALUE!</v>
      </c>
      <c r="K6507" t="s">
        <v>58</v>
      </c>
      <c r="L6507" t="str">
        <f t="shared" si="101"/>
        <v>30360677_Active</v>
      </c>
    </row>
    <row r="6508" spans="1:12" x14ac:dyDescent="0.25">
      <c r="A6508">
        <v>6534</v>
      </c>
      <c r="B6508" t="s">
        <v>14007</v>
      </c>
      <c r="C6508">
        <v>523024</v>
      </c>
      <c r="D6508">
        <v>202162</v>
      </c>
      <c r="E6508" t="s">
        <v>1287</v>
      </c>
      <c r="F6508">
        <v>30360678</v>
      </c>
      <c r="G6508">
        <v>-0.221019942</v>
      </c>
      <c r="H6508">
        <v>51.70472461</v>
      </c>
      <c r="I6508" t="s">
        <v>1284</v>
      </c>
      <c r="J6508" t="e">
        <v>#VALUE!</v>
      </c>
      <c r="K6508" t="s">
        <v>35</v>
      </c>
      <c r="L6508" t="str">
        <f t="shared" si="101"/>
        <v>30360678_Active</v>
      </c>
    </row>
    <row r="6509" spans="1:12" x14ac:dyDescent="0.25">
      <c r="A6509">
        <v>6535</v>
      </c>
      <c r="B6509" t="s">
        <v>14008</v>
      </c>
      <c r="C6509">
        <v>522279</v>
      </c>
      <c r="D6509">
        <v>213936</v>
      </c>
      <c r="E6509" t="s">
        <v>1287</v>
      </c>
      <c r="F6509">
        <v>30360679</v>
      </c>
      <c r="G6509">
        <v>-0.22765688100000001</v>
      </c>
      <c r="H6509">
        <v>51.810700130000001</v>
      </c>
      <c r="I6509" t="s">
        <v>1284</v>
      </c>
      <c r="J6509" t="e">
        <v>#VALUE!</v>
      </c>
      <c r="K6509" t="s">
        <v>35</v>
      </c>
      <c r="L6509" t="str">
        <f t="shared" si="101"/>
        <v>30360679_Active</v>
      </c>
    </row>
    <row r="6510" spans="1:12" x14ac:dyDescent="0.25">
      <c r="A6510">
        <v>6538</v>
      </c>
      <c r="B6510" t="s">
        <v>14009</v>
      </c>
      <c r="C6510">
        <v>654800</v>
      </c>
      <c r="D6510">
        <v>293368</v>
      </c>
      <c r="E6510" t="s">
        <v>1278</v>
      </c>
      <c r="F6510">
        <v>30360686</v>
      </c>
      <c r="G6510">
        <v>1.750877083</v>
      </c>
      <c r="H6510">
        <v>52.478724980000003</v>
      </c>
      <c r="I6510" t="s">
        <v>1284</v>
      </c>
      <c r="J6510" t="e">
        <v>#VALUE!</v>
      </c>
      <c r="K6510" t="s">
        <v>87</v>
      </c>
      <c r="L6510" t="str">
        <f t="shared" si="101"/>
        <v>30360686_Active</v>
      </c>
    </row>
    <row r="6511" spans="1:12" x14ac:dyDescent="0.25">
      <c r="A6511">
        <v>6539</v>
      </c>
      <c r="B6511" t="s">
        <v>14010</v>
      </c>
      <c r="C6511">
        <v>654810</v>
      </c>
      <c r="D6511">
        <v>293367</v>
      </c>
      <c r="E6511" t="s">
        <v>1295</v>
      </c>
      <c r="F6511">
        <v>30360687</v>
      </c>
      <c r="G6511">
        <v>1.751023242</v>
      </c>
      <c r="H6511">
        <v>52.478711339999997</v>
      </c>
      <c r="I6511" t="s">
        <v>1284</v>
      </c>
      <c r="J6511" t="e">
        <v>#VALUE!</v>
      </c>
      <c r="K6511" t="s">
        <v>101</v>
      </c>
      <c r="L6511" t="str">
        <f t="shared" si="101"/>
        <v>30360687_Active</v>
      </c>
    </row>
    <row r="6512" spans="1:12" x14ac:dyDescent="0.25">
      <c r="A6512">
        <v>6540</v>
      </c>
      <c r="B6512" t="s">
        <v>14011</v>
      </c>
      <c r="C6512">
        <v>551169</v>
      </c>
      <c r="D6512">
        <v>233700</v>
      </c>
      <c r="E6512" t="s">
        <v>1287</v>
      </c>
      <c r="F6512">
        <v>30360689</v>
      </c>
      <c r="G6512">
        <v>0.19976659199999999</v>
      </c>
      <c r="H6512">
        <v>51.981208680000002</v>
      </c>
      <c r="I6512" t="s">
        <v>1284</v>
      </c>
      <c r="J6512" t="e">
        <v>#VALUE!</v>
      </c>
      <c r="K6512" t="s">
        <v>35</v>
      </c>
      <c r="L6512" t="str">
        <f t="shared" si="101"/>
        <v>30360689_Active</v>
      </c>
    </row>
    <row r="6513" spans="1:12" x14ac:dyDescent="0.25">
      <c r="A6513">
        <v>6541</v>
      </c>
      <c r="B6513" t="s">
        <v>14012</v>
      </c>
      <c r="C6513">
        <v>551175</v>
      </c>
      <c r="D6513">
        <v>233700</v>
      </c>
      <c r="E6513" t="s">
        <v>1282</v>
      </c>
      <c r="F6513">
        <v>30360690</v>
      </c>
      <c r="G6513">
        <v>0.19985388900000001</v>
      </c>
      <c r="H6513">
        <v>51.981207040000001</v>
      </c>
      <c r="I6513" t="s">
        <v>1284</v>
      </c>
      <c r="J6513" t="e">
        <v>#VALUE!</v>
      </c>
      <c r="K6513" t="s">
        <v>58</v>
      </c>
      <c r="L6513" t="str">
        <f t="shared" si="101"/>
        <v>30360690_Active</v>
      </c>
    </row>
    <row r="6514" spans="1:12" x14ac:dyDescent="0.25">
      <c r="A6514">
        <v>6542</v>
      </c>
      <c r="B6514" t="s">
        <v>14013</v>
      </c>
      <c r="C6514">
        <v>551467</v>
      </c>
      <c r="D6514">
        <v>221493</v>
      </c>
      <c r="E6514" t="s">
        <v>4756</v>
      </c>
      <c r="F6514">
        <v>30360691</v>
      </c>
      <c r="G6514">
        <v>0.198736513</v>
      </c>
      <c r="H6514">
        <v>51.871456520000002</v>
      </c>
      <c r="I6514" t="s">
        <v>1280</v>
      </c>
      <c r="J6514" t="e">
        <v>#VALUE!</v>
      </c>
      <c r="K6514" t="s">
        <v>1713</v>
      </c>
      <c r="L6514" t="str">
        <f t="shared" si="101"/>
        <v>30360691_Inactive</v>
      </c>
    </row>
    <row r="6515" spans="1:12" x14ac:dyDescent="0.25">
      <c r="A6515">
        <v>6543</v>
      </c>
      <c r="B6515" t="s">
        <v>14014</v>
      </c>
      <c r="C6515">
        <v>551518</v>
      </c>
      <c r="D6515">
        <v>221482</v>
      </c>
      <c r="E6515" t="s">
        <v>4756</v>
      </c>
      <c r="F6515">
        <v>30360692</v>
      </c>
      <c r="G6515">
        <v>0.19947189900000001</v>
      </c>
      <c r="H6515">
        <v>51.871343850000002</v>
      </c>
      <c r="I6515" t="s">
        <v>1280</v>
      </c>
      <c r="J6515" t="e">
        <v>#VALUE!</v>
      </c>
      <c r="K6515" t="s">
        <v>1713</v>
      </c>
      <c r="L6515" t="str">
        <f t="shared" si="101"/>
        <v>30360692_Inactive</v>
      </c>
    </row>
    <row r="6516" spans="1:12" x14ac:dyDescent="0.25">
      <c r="A6516">
        <v>6544</v>
      </c>
      <c r="B6516" t="s">
        <v>14015</v>
      </c>
      <c r="C6516">
        <v>553800</v>
      </c>
      <c r="D6516">
        <v>221803</v>
      </c>
      <c r="E6516" t="s">
        <v>1278</v>
      </c>
      <c r="F6516">
        <v>30360695</v>
      </c>
      <c r="G6516">
        <v>0.23273479699999999</v>
      </c>
      <c r="H6516">
        <v>51.87360374</v>
      </c>
      <c r="I6516" t="s">
        <v>1280</v>
      </c>
      <c r="J6516" t="e">
        <v>#VALUE!</v>
      </c>
      <c r="K6516" t="s">
        <v>87</v>
      </c>
      <c r="L6516" t="str">
        <f t="shared" si="101"/>
        <v>30360695_Inactive</v>
      </c>
    </row>
    <row r="6517" spans="1:12" x14ac:dyDescent="0.25">
      <c r="A6517">
        <v>6545</v>
      </c>
      <c r="B6517" t="s">
        <v>14016</v>
      </c>
      <c r="C6517">
        <v>553802</v>
      </c>
      <c r="D6517">
        <v>221800</v>
      </c>
      <c r="E6517" t="s">
        <v>1278</v>
      </c>
      <c r="F6517">
        <v>30360696</v>
      </c>
      <c r="G6517">
        <v>0.23276248999999999</v>
      </c>
      <c r="H6517">
        <v>51.873576229999998</v>
      </c>
      <c r="I6517" t="s">
        <v>1280</v>
      </c>
      <c r="J6517" t="e">
        <v>#VALUE!</v>
      </c>
      <c r="K6517" t="s">
        <v>87</v>
      </c>
      <c r="L6517" t="str">
        <f t="shared" si="101"/>
        <v>30360696_Inactive</v>
      </c>
    </row>
    <row r="6518" spans="1:12" x14ac:dyDescent="0.25">
      <c r="A6518">
        <v>6546</v>
      </c>
      <c r="B6518" t="s">
        <v>14017</v>
      </c>
      <c r="C6518">
        <v>557875</v>
      </c>
      <c r="D6518">
        <v>222347</v>
      </c>
      <c r="E6518" t="s">
        <v>1295</v>
      </c>
      <c r="F6518">
        <v>30360697</v>
      </c>
      <c r="G6518">
        <v>0.29212709199999998</v>
      </c>
      <c r="H6518">
        <v>51.87735326</v>
      </c>
      <c r="I6518" t="s">
        <v>1280</v>
      </c>
      <c r="J6518" t="e">
        <v>#VALUE!</v>
      </c>
      <c r="K6518" t="s">
        <v>101</v>
      </c>
      <c r="L6518" t="str">
        <f t="shared" si="101"/>
        <v>30360697_Inactive</v>
      </c>
    </row>
    <row r="6519" spans="1:12" x14ac:dyDescent="0.25">
      <c r="A6519">
        <v>6547</v>
      </c>
      <c r="B6519" t="s">
        <v>14018</v>
      </c>
      <c r="C6519">
        <v>557873</v>
      </c>
      <c r="D6519">
        <v>222336</v>
      </c>
      <c r="E6519" t="s">
        <v>1278</v>
      </c>
      <c r="F6519">
        <v>30360698</v>
      </c>
      <c r="G6519">
        <v>0.29209303599999997</v>
      </c>
      <c r="H6519">
        <v>51.877254999999998</v>
      </c>
      <c r="I6519" t="s">
        <v>1280</v>
      </c>
      <c r="J6519" t="e">
        <v>#VALUE!</v>
      </c>
      <c r="K6519" t="s">
        <v>87</v>
      </c>
      <c r="L6519" t="str">
        <f t="shared" si="101"/>
        <v>30360698_Inactive</v>
      </c>
    </row>
    <row r="6520" spans="1:12" x14ac:dyDescent="0.25">
      <c r="A6520">
        <v>6548</v>
      </c>
      <c r="B6520" t="s">
        <v>14019</v>
      </c>
      <c r="C6520">
        <v>562096</v>
      </c>
      <c r="D6520">
        <v>221213</v>
      </c>
      <c r="E6520" t="s">
        <v>1295</v>
      </c>
      <c r="F6520">
        <v>30360699</v>
      </c>
      <c r="G6520">
        <v>0.35286040899999999</v>
      </c>
      <c r="H6520">
        <v>51.865956240000003</v>
      </c>
      <c r="I6520" t="s">
        <v>1280</v>
      </c>
      <c r="J6520" t="e">
        <v>#VALUE!</v>
      </c>
      <c r="K6520" t="s">
        <v>101</v>
      </c>
      <c r="L6520" t="str">
        <f t="shared" si="101"/>
        <v>30360699_Inactive</v>
      </c>
    </row>
    <row r="6521" spans="1:12" x14ac:dyDescent="0.25">
      <c r="A6521">
        <v>6549</v>
      </c>
      <c r="B6521" t="s">
        <v>14020</v>
      </c>
      <c r="C6521">
        <v>562077</v>
      </c>
      <c r="D6521">
        <v>221200</v>
      </c>
      <c r="E6521" t="s">
        <v>1278</v>
      </c>
      <c r="F6521">
        <v>30360700</v>
      </c>
      <c r="G6521">
        <v>0.35257861299999999</v>
      </c>
      <c r="H6521">
        <v>51.865844969999998</v>
      </c>
      <c r="I6521" t="s">
        <v>1280</v>
      </c>
      <c r="J6521" t="e">
        <v>#VALUE!</v>
      </c>
      <c r="K6521" t="s">
        <v>87</v>
      </c>
      <c r="L6521" t="str">
        <f t="shared" si="101"/>
        <v>30360700_Inactive</v>
      </c>
    </row>
    <row r="6522" spans="1:12" x14ac:dyDescent="0.25">
      <c r="A6522">
        <v>6550</v>
      </c>
      <c r="B6522" t="s">
        <v>14021</v>
      </c>
      <c r="C6522">
        <v>569105</v>
      </c>
      <c r="D6522">
        <v>202406</v>
      </c>
      <c r="E6522" t="s">
        <v>1287</v>
      </c>
      <c r="F6522">
        <v>30360701</v>
      </c>
      <c r="G6522">
        <v>0.445401924</v>
      </c>
      <c r="H6522">
        <v>51.694935350000002</v>
      </c>
      <c r="I6522" t="s">
        <v>1284</v>
      </c>
      <c r="J6522" t="e">
        <v>#VALUE!</v>
      </c>
      <c r="K6522" t="s">
        <v>35</v>
      </c>
      <c r="L6522" t="str">
        <f t="shared" si="101"/>
        <v>30360701_Active</v>
      </c>
    </row>
    <row r="6523" spans="1:12" x14ac:dyDescent="0.25">
      <c r="A6523">
        <v>6551</v>
      </c>
      <c r="B6523" t="s">
        <v>14022</v>
      </c>
      <c r="C6523">
        <v>569104</v>
      </c>
      <c r="D6523">
        <v>202395</v>
      </c>
      <c r="E6523" t="s">
        <v>1282</v>
      </c>
      <c r="F6523">
        <v>30360702</v>
      </c>
      <c r="G6523">
        <v>0.44538214399999998</v>
      </c>
      <c r="H6523">
        <v>51.69483683</v>
      </c>
      <c r="I6523" t="s">
        <v>1284</v>
      </c>
      <c r="J6523" t="e">
        <v>#VALUE!</v>
      </c>
      <c r="K6523" t="s">
        <v>58</v>
      </c>
      <c r="L6523" t="str">
        <f t="shared" si="101"/>
        <v>30360702_Active</v>
      </c>
    </row>
    <row r="6524" spans="1:12" x14ac:dyDescent="0.25">
      <c r="A6524">
        <v>6552</v>
      </c>
      <c r="B6524" t="s">
        <v>14023</v>
      </c>
      <c r="C6524">
        <v>579926</v>
      </c>
      <c r="D6524">
        <v>212217</v>
      </c>
      <c r="E6524" t="s">
        <v>1282</v>
      </c>
      <c r="F6524">
        <v>30360705</v>
      </c>
      <c r="G6524">
        <v>0.60687081799999998</v>
      </c>
      <c r="H6524">
        <v>51.7796977</v>
      </c>
      <c r="I6524" t="s">
        <v>1284</v>
      </c>
      <c r="J6524" t="e">
        <v>#VALUE!</v>
      </c>
      <c r="K6524" t="s">
        <v>58</v>
      </c>
      <c r="L6524" t="str">
        <f t="shared" si="101"/>
        <v>30360705_Active</v>
      </c>
    </row>
    <row r="6525" spans="1:12" x14ac:dyDescent="0.25">
      <c r="A6525">
        <v>6553</v>
      </c>
      <c r="B6525" t="s">
        <v>14024</v>
      </c>
      <c r="C6525">
        <v>579914</v>
      </c>
      <c r="D6525">
        <v>212234</v>
      </c>
      <c r="E6525" t="s">
        <v>1287</v>
      </c>
      <c r="F6525">
        <v>30360706</v>
      </c>
      <c r="G6525">
        <v>0.60670585600000004</v>
      </c>
      <c r="H6525">
        <v>51.77985425</v>
      </c>
      <c r="I6525" t="s">
        <v>1284</v>
      </c>
      <c r="J6525" t="e">
        <v>#VALUE!</v>
      </c>
      <c r="K6525" t="s">
        <v>35</v>
      </c>
      <c r="L6525" t="str">
        <f t="shared" si="101"/>
        <v>30360706_Active</v>
      </c>
    </row>
    <row r="6526" spans="1:12" x14ac:dyDescent="0.25">
      <c r="A6526">
        <v>6554</v>
      </c>
      <c r="B6526" t="s">
        <v>14025</v>
      </c>
      <c r="C6526">
        <v>558366</v>
      </c>
      <c r="D6526">
        <v>194241</v>
      </c>
      <c r="E6526" t="s">
        <v>1282</v>
      </c>
      <c r="F6526">
        <v>30360707</v>
      </c>
      <c r="G6526">
        <v>0.28646328300000001</v>
      </c>
      <c r="H6526">
        <v>51.624708769999998</v>
      </c>
      <c r="I6526" t="s">
        <v>1284</v>
      </c>
      <c r="J6526" t="e">
        <v>#VALUE!</v>
      </c>
      <c r="K6526" t="s">
        <v>58</v>
      </c>
      <c r="L6526" t="str">
        <f t="shared" si="101"/>
        <v>30360707_Active</v>
      </c>
    </row>
    <row r="6527" spans="1:12" x14ac:dyDescent="0.25">
      <c r="A6527">
        <v>6555</v>
      </c>
      <c r="B6527" t="s">
        <v>14026</v>
      </c>
      <c r="C6527">
        <v>558354</v>
      </c>
      <c r="D6527">
        <v>194244</v>
      </c>
      <c r="E6527" t="s">
        <v>1287</v>
      </c>
      <c r="F6527">
        <v>30360708</v>
      </c>
      <c r="G6527">
        <v>0.28629143000000001</v>
      </c>
      <c r="H6527">
        <v>51.624739099999999</v>
      </c>
      <c r="I6527" t="s">
        <v>1284</v>
      </c>
      <c r="J6527" t="e">
        <v>#VALUE!</v>
      </c>
      <c r="K6527" t="s">
        <v>35</v>
      </c>
      <c r="L6527" t="str">
        <f t="shared" si="101"/>
        <v>30360708_Active</v>
      </c>
    </row>
    <row r="6528" spans="1:12" x14ac:dyDescent="0.25">
      <c r="A6528">
        <v>6556</v>
      </c>
      <c r="B6528" t="s">
        <v>14027</v>
      </c>
      <c r="C6528">
        <v>599298</v>
      </c>
      <c r="D6528">
        <v>229069</v>
      </c>
      <c r="E6528" t="s">
        <v>1287</v>
      </c>
      <c r="F6528">
        <v>30360709</v>
      </c>
      <c r="G6528">
        <v>0.89703698300000001</v>
      </c>
      <c r="H6528">
        <v>51.924465900000001</v>
      </c>
      <c r="I6528" t="s">
        <v>1280</v>
      </c>
      <c r="J6528" t="e">
        <v>#VALUE!</v>
      </c>
      <c r="K6528" t="s">
        <v>35</v>
      </c>
      <c r="L6528" t="str">
        <f t="shared" si="101"/>
        <v>30360709_Inactive</v>
      </c>
    </row>
    <row r="6529" spans="1:12" x14ac:dyDescent="0.25">
      <c r="A6529">
        <v>6557</v>
      </c>
      <c r="B6529" t="s">
        <v>14028</v>
      </c>
      <c r="C6529">
        <v>599310</v>
      </c>
      <c r="D6529">
        <v>229060</v>
      </c>
      <c r="E6529" t="s">
        <v>1282</v>
      </c>
      <c r="F6529">
        <v>30360710</v>
      </c>
      <c r="G6529">
        <v>0.89720605099999995</v>
      </c>
      <c r="H6529">
        <v>51.924380800000002</v>
      </c>
      <c r="I6529" t="s">
        <v>1280</v>
      </c>
      <c r="J6529" t="e">
        <v>#VALUE!</v>
      </c>
      <c r="K6529" t="s">
        <v>58</v>
      </c>
      <c r="L6529" t="str">
        <f t="shared" si="101"/>
        <v>30360710_Inactive</v>
      </c>
    </row>
    <row r="6530" spans="1:12" x14ac:dyDescent="0.25">
      <c r="A6530">
        <v>6560</v>
      </c>
      <c r="B6530" t="s">
        <v>14029</v>
      </c>
      <c r="C6530">
        <v>510600</v>
      </c>
      <c r="D6530">
        <v>299184</v>
      </c>
      <c r="E6530" t="s">
        <v>1295</v>
      </c>
      <c r="F6530">
        <v>30360713</v>
      </c>
      <c r="G6530">
        <v>-0.36920134999999998</v>
      </c>
      <c r="H6530">
        <v>52.579249500000003</v>
      </c>
      <c r="I6530" t="s">
        <v>1284</v>
      </c>
      <c r="J6530" t="e">
        <v>#VALUE!</v>
      </c>
      <c r="K6530" t="s">
        <v>101</v>
      </c>
      <c r="L6530" t="str">
        <f t="shared" si="101"/>
        <v>30360713_Active</v>
      </c>
    </row>
    <row r="6531" spans="1:12" x14ac:dyDescent="0.25">
      <c r="A6531">
        <v>6561</v>
      </c>
      <c r="B6531" t="s">
        <v>14030</v>
      </c>
      <c r="C6531">
        <v>510600</v>
      </c>
      <c r="D6531">
        <v>299170</v>
      </c>
      <c r="E6531" t="s">
        <v>1278</v>
      </c>
      <c r="F6531">
        <v>30360714</v>
      </c>
      <c r="G6531">
        <v>-0.36920601600000003</v>
      </c>
      <c r="H6531">
        <v>52.579123690000003</v>
      </c>
      <c r="I6531" t="s">
        <v>1284</v>
      </c>
      <c r="J6531" t="e">
        <v>#VALUE!</v>
      </c>
      <c r="K6531" t="s">
        <v>87</v>
      </c>
      <c r="L6531" t="str">
        <f t="shared" ref="L6531:L6594" si="102">F6531&amp;"_"&amp;I6531</f>
        <v>30360714_Active</v>
      </c>
    </row>
    <row r="6532" spans="1:12" x14ac:dyDescent="0.25">
      <c r="A6532">
        <v>6562</v>
      </c>
      <c r="B6532" t="s">
        <v>14031</v>
      </c>
      <c r="C6532">
        <v>545089</v>
      </c>
      <c r="D6532">
        <v>307439</v>
      </c>
      <c r="E6532" t="s">
        <v>1295</v>
      </c>
      <c r="F6532">
        <v>30360715</v>
      </c>
      <c r="G6532">
        <v>0.14306201700000001</v>
      </c>
      <c r="H6532">
        <v>52.645309990000001</v>
      </c>
      <c r="I6532" t="s">
        <v>1284</v>
      </c>
      <c r="J6532" t="e">
        <v>#VALUE!</v>
      </c>
      <c r="K6532" t="s">
        <v>101</v>
      </c>
      <c r="L6532" t="str">
        <f t="shared" si="102"/>
        <v>30360715_Active</v>
      </c>
    </row>
    <row r="6533" spans="1:12" x14ac:dyDescent="0.25">
      <c r="A6533">
        <v>6563</v>
      </c>
      <c r="B6533" t="s">
        <v>14032</v>
      </c>
      <c r="C6533">
        <v>545089</v>
      </c>
      <c r="D6533">
        <v>307434</v>
      </c>
      <c r="E6533" t="s">
        <v>1278</v>
      </c>
      <c r="F6533">
        <v>30360716</v>
      </c>
      <c r="G6533">
        <v>0.143059822</v>
      </c>
      <c r="H6533">
        <v>52.645265070000001</v>
      </c>
      <c r="I6533" t="s">
        <v>1284</v>
      </c>
      <c r="J6533" t="e">
        <v>#VALUE!</v>
      </c>
      <c r="K6533" t="s">
        <v>87</v>
      </c>
      <c r="L6533" t="str">
        <f t="shared" si="102"/>
        <v>30360716_Active</v>
      </c>
    </row>
    <row r="6534" spans="1:12" x14ac:dyDescent="0.25">
      <c r="A6534">
        <v>6564</v>
      </c>
      <c r="B6534" t="s">
        <v>14033</v>
      </c>
      <c r="C6534">
        <v>520872</v>
      </c>
      <c r="D6534">
        <v>302331</v>
      </c>
      <c r="E6534" t="s">
        <v>1295</v>
      </c>
      <c r="F6534">
        <v>30360717</v>
      </c>
      <c r="G6534">
        <v>-0.21653709500000001</v>
      </c>
      <c r="H6534">
        <v>52.605344129999999</v>
      </c>
      <c r="I6534" t="s">
        <v>1284</v>
      </c>
      <c r="J6534" t="e">
        <v>#VALUE!</v>
      </c>
      <c r="K6534" t="s">
        <v>101</v>
      </c>
      <c r="L6534" t="str">
        <f t="shared" si="102"/>
        <v>30360717_Active</v>
      </c>
    </row>
    <row r="6535" spans="1:12" x14ac:dyDescent="0.25">
      <c r="A6535">
        <v>6565</v>
      </c>
      <c r="B6535" t="s">
        <v>14034</v>
      </c>
      <c r="C6535">
        <v>520872</v>
      </c>
      <c r="D6535">
        <v>302326</v>
      </c>
      <c r="E6535" t="s">
        <v>1278</v>
      </c>
      <c r="F6535">
        <v>30360718</v>
      </c>
      <c r="G6535">
        <v>-0.21653892</v>
      </c>
      <c r="H6535">
        <v>52.605299199999997</v>
      </c>
      <c r="I6535" t="s">
        <v>1284</v>
      </c>
      <c r="J6535" t="e">
        <v>#VALUE!</v>
      </c>
      <c r="K6535" t="s">
        <v>87</v>
      </c>
      <c r="L6535" t="str">
        <f t="shared" si="102"/>
        <v>30360718_Active</v>
      </c>
    </row>
    <row r="6536" spans="1:12" x14ac:dyDescent="0.25">
      <c r="A6536">
        <v>6566</v>
      </c>
      <c r="B6536" t="s">
        <v>14035</v>
      </c>
      <c r="C6536">
        <v>629625</v>
      </c>
      <c r="D6536">
        <v>308524</v>
      </c>
      <c r="E6536" t="s">
        <v>1295</v>
      </c>
      <c r="F6536">
        <v>30360719</v>
      </c>
      <c r="G6536">
        <v>1.3913607569999999</v>
      </c>
      <c r="H6536">
        <v>52.625900610000002</v>
      </c>
      <c r="I6536" t="s">
        <v>1284</v>
      </c>
      <c r="J6536" t="e">
        <v>#VALUE!</v>
      </c>
      <c r="K6536" t="s">
        <v>101</v>
      </c>
      <c r="L6536" t="str">
        <f t="shared" si="102"/>
        <v>30360719_Active</v>
      </c>
    </row>
    <row r="6537" spans="1:12" x14ac:dyDescent="0.25">
      <c r="A6537">
        <v>6567</v>
      </c>
      <c r="B6537" t="s">
        <v>14036</v>
      </c>
      <c r="C6537">
        <v>629611</v>
      </c>
      <c r="D6537">
        <v>308511</v>
      </c>
      <c r="E6537" t="s">
        <v>1278</v>
      </c>
      <c r="F6537">
        <v>30360720</v>
      </c>
      <c r="G6537">
        <v>1.391145273</v>
      </c>
      <c r="H6537">
        <v>52.625789859999998</v>
      </c>
      <c r="I6537" t="s">
        <v>1284</v>
      </c>
      <c r="J6537" t="e">
        <v>#VALUE!</v>
      </c>
      <c r="K6537" t="s">
        <v>87</v>
      </c>
      <c r="L6537" t="str">
        <f t="shared" si="102"/>
        <v>30360720_Active</v>
      </c>
    </row>
    <row r="6538" spans="1:12" x14ac:dyDescent="0.25">
      <c r="A6538">
        <v>6568</v>
      </c>
      <c r="B6538" t="s">
        <v>14037</v>
      </c>
      <c r="C6538">
        <v>527725</v>
      </c>
      <c r="D6538">
        <v>304635</v>
      </c>
      <c r="E6538" t="s">
        <v>1278</v>
      </c>
      <c r="F6538">
        <v>30360721</v>
      </c>
      <c r="G6538">
        <v>-0.11450758</v>
      </c>
      <c r="H6538">
        <v>52.624478770000003</v>
      </c>
      <c r="I6538" t="s">
        <v>1284</v>
      </c>
      <c r="J6538" t="e">
        <v>#VALUE!</v>
      </c>
      <c r="K6538" t="s">
        <v>87</v>
      </c>
      <c r="L6538" t="str">
        <f t="shared" si="102"/>
        <v>30360721_Active</v>
      </c>
    </row>
    <row r="6539" spans="1:12" x14ac:dyDescent="0.25">
      <c r="A6539">
        <v>6569</v>
      </c>
      <c r="B6539" t="s">
        <v>14038</v>
      </c>
      <c r="C6539">
        <v>527690</v>
      </c>
      <c r="D6539">
        <v>304645</v>
      </c>
      <c r="E6539" t="s">
        <v>1295</v>
      </c>
      <c r="F6539">
        <v>30360722</v>
      </c>
      <c r="G6539">
        <v>-0.115020487</v>
      </c>
      <c r="H6539">
        <v>52.624576840000003</v>
      </c>
      <c r="I6539" t="s">
        <v>1284</v>
      </c>
      <c r="J6539" t="e">
        <v>#VALUE!</v>
      </c>
      <c r="K6539" t="s">
        <v>101</v>
      </c>
      <c r="L6539" t="str">
        <f t="shared" si="102"/>
        <v>30360722_Active</v>
      </c>
    </row>
    <row r="6540" spans="1:12" x14ac:dyDescent="0.25">
      <c r="A6540">
        <v>6570</v>
      </c>
      <c r="B6540" t="s">
        <v>14039</v>
      </c>
      <c r="C6540">
        <v>603478</v>
      </c>
      <c r="D6540">
        <v>295005</v>
      </c>
      <c r="E6540" t="s">
        <v>1282</v>
      </c>
      <c r="F6540">
        <v>30360724</v>
      </c>
      <c r="G6540">
        <v>0.99735256500000002</v>
      </c>
      <c r="H6540">
        <v>52.514953060000003</v>
      </c>
      <c r="I6540" t="s">
        <v>1284</v>
      </c>
      <c r="J6540" t="e">
        <v>#VALUE!</v>
      </c>
      <c r="K6540" t="s">
        <v>58</v>
      </c>
      <c r="L6540" t="str">
        <f t="shared" si="102"/>
        <v>30360724_Active</v>
      </c>
    </row>
    <row r="6541" spans="1:12" x14ac:dyDescent="0.25">
      <c r="A6541">
        <v>6571</v>
      </c>
      <c r="B6541" t="s">
        <v>14040</v>
      </c>
      <c r="C6541">
        <v>603460</v>
      </c>
      <c r="D6541">
        <v>295006</v>
      </c>
      <c r="E6541" t="s">
        <v>1287</v>
      </c>
      <c r="F6541">
        <v>30360725</v>
      </c>
      <c r="G6541">
        <v>0.99708829399999999</v>
      </c>
      <c r="H6541">
        <v>52.514968750000001</v>
      </c>
      <c r="I6541" t="s">
        <v>1284</v>
      </c>
      <c r="J6541" t="e">
        <v>#VALUE!</v>
      </c>
      <c r="K6541" t="s">
        <v>35</v>
      </c>
      <c r="L6541" t="str">
        <f t="shared" si="102"/>
        <v>30360725_Active</v>
      </c>
    </row>
    <row r="6542" spans="1:12" x14ac:dyDescent="0.25">
      <c r="A6542">
        <v>6572</v>
      </c>
      <c r="B6542" t="s">
        <v>14041</v>
      </c>
      <c r="C6542">
        <v>601385</v>
      </c>
      <c r="D6542">
        <v>291811</v>
      </c>
      <c r="E6542" t="s">
        <v>1282</v>
      </c>
      <c r="F6542">
        <v>30360726</v>
      </c>
      <c r="G6542">
        <v>0.96462172199999996</v>
      </c>
      <c r="H6542">
        <v>52.487053639999999</v>
      </c>
      <c r="I6542" t="s">
        <v>1284</v>
      </c>
      <c r="J6542" t="e">
        <v>#VALUE!</v>
      </c>
      <c r="K6542" t="s">
        <v>58</v>
      </c>
      <c r="L6542" t="str">
        <f t="shared" si="102"/>
        <v>30360726_Active</v>
      </c>
    </row>
    <row r="6543" spans="1:12" x14ac:dyDescent="0.25">
      <c r="A6543">
        <v>6573</v>
      </c>
      <c r="B6543" t="s">
        <v>14042</v>
      </c>
      <c r="C6543">
        <v>601366</v>
      </c>
      <c r="D6543">
        <v>291814</v>
      </c>
      <c r="E6543" t="s">
        <v>1287</v>
      </c>
      <c r="F6543">
        <v>30360727</v>
      </c>
      <c r="G6543">
        <v>0.96434410500000001</v>
      </c>
      <c r="H6543">
        <v>52.487087580000001</v>
      </c>
      <c r="I6543" t="s">
        <v>1284</v>
      </c>
      <c r="J6543" t="e">
        <v>#VALUE!</v>
      </c>
      <c r="K6543" t="s">
        <v>35</v>
      </c>
      <c r="L6543" t="str">
        <f t="shared" si="102"/>
        <v>30360727_Active</v>
      </c>
    </row>
    <row r="6544" spans="1:12" x14ac:dyDescent="0.25">
      <c r="A6544">
        <v>6574</v>
      </c>
      <c r="B6544" t="s">
        <v>14043</v>
      </c>
      <c r="C6544">
        <v>585846</v>
      </c>
      <c r="D6544">
        <v>284435</v>
      </c>
      <c r="E6544" t="s">
        <v>1282</v>
      </c>
      <c r="F6544">
        <v>30360728</v>
      </c>
      <c r="G6544">
        <v>0.73195231599999999</v>
      </c>
      <c r="H6544">
        <v>52.426326400000001</v>
      </c>
      <c r="I6544" t="s">
        <v>1280</v>
      </c>
      <c r="J6544" t="e">
        <v>#VALUE!</v>
      </c>
      <c r="K6544" t="s">
        <v>58</v>
      </c>
      <c r="L6544" t="str">
        <f t="shared" si="102"/>
        <v>30360728_Inactive</v>
      </c>
    </row>
    <row r="6545" spans="1:12" x14ac:dyDescent="0.25">
      <c r="A6545">
        <v>6575</v>
      </c>
      <c r="B6545" t="s">
        <v>14044</v>
      </c>
      <c r="C6545">
        <v>585833</v>
      </c>
      <c r="D6545">
        <v>284441</v>
      </c>
      <c r="E6545" t="s">
        <v>1287</v>
      </c>
      <c r="F6545">
        <v>30360729</v>
      </c>
      <c r="G6545">
        <v>0.73176468400000005</v>
      </c>
      <c r="H6545">
        <v>52.426384679999998</v>
      </c>
      <c r="I6545" t="s">
        <v>1280</v>
      </c>
      <c r="J6545" t="e">
        <v>#VALUE!</v>
      </c>
      <c r="K6545" t="s">
        <v>35</v>
      </c>
      <c r="L6545" t="str">
        <f t="shared" si="102"/>
        <v>30360729_Inactive</v>
      </c>
    </row>
    <row r="6546" spans="1:12" x14ac:dyDescent="0.25">
      <c r="A6546">
        <v>6576</v>
      </c>
      <c r="B6546" t="s">
        <v>14045</v>
      </c>
      <c r="C6546">
        <v>651991</v>
      </c>
      <c r="D6546">
        <v>306171</v>
      </c>
      <c r="E6546" t="s">
        <v>1278</v>
      </c>
      <c r="F6546">
        <v>30360732</v>
      </c>
      <c r="G6546">
        <v>1.7193092029999999</v>
      </c>
      <c r="H6546">
        <v>52.594882550000001</v>
      </c>
      <c r="I6546" t="s">
        <v>1284</v>
      </c>
      <c r="J6546" t="e">
        <v>#VALUE!</v>
      </c>
      <c r="K6546" t="s">
        <v>87</v>
      </c>
      <c r="L6546" t="str">
        <f t="shared" si="102"/>
        <v>30360732_Active</v>
      </c>
    </row>
    <row r="6547" spans="1:12" x14ac:dyDescent="0.25">
      <c r="A6547">
        <v>6577</v>
      </c>
      <c r="B6547" t="s">
        <v>14046</v>
      </c>
      <c r="C6547">
        <v>652001</v>
      </c>
      <c r="D6547">
        <v>306173</v>
      </c>
      <c r="E6547" t="s">
        <v>1295</v>
      </c>
      <c r="F6547">
        <v>30360733</v>
      </c>
      <c r="G6547">
        <v>1.719458041</v>
      </c>
      <c r="H6547">
        <v>52.594895860000001</v>
      </c>
      <c r="I6547" t="s">
        <v>1284</v>
      </c>
      <c r="J6547" t="e">
        <v>#VALUE!</v>
      </c>
      <c r="K6547" t="s">
        <v>101</v>
      </c>
      <c r="L6547" t="str">
        <f t="shared" si="102"/>
        <v>30360733_Active</v>
      </c>
    </row>
    <row r="6548" spans="1:12" x14ac:dyDescent="0.25">
      <c r="A6548">
        <v>6578</v>
      </c>
      <c r="B6548" t="s">
        <v>14047</v>
      </c>
      <c r="C6548">
        <v>569699</v>
      </c>
      <c r="D6548">
        <v>316169</v>
      </c>
      <c r="E6548" t="s">
        <v>1295</v>
      </c>
      <c r="F6548">
        <v>30360734</v>
      </c>
      <c r="G6548">
        <v>0.51095319400000005</v>
      </c>
      <c r="H6548">
        <v>52.716585799999997</v>
      </c>
      <c r="I6548" t="s">
        <v>1284</v>
      </c>
      <c r="J6548" t="e">
        <v>#VALUE!</v>
      </c>
      <c r="K6548" t="s">
        <v>101</v>
      </c>
      <c r="L6548" t="str">
        <f t="shared" si="102"/>
        <v>30360734_Active</v>
      </c>
    </row>
    <row r="6549" spans="1:12" x14ac:dyDescent="0.25">
      <c r="A6549">
        <v>6579</v>
      </c>
      <c r="B6549" t="s">
        <v>14048</v>
      </c>
      <c r="C6549">
        <v>569689</v>
      </c>
      <c r="D6549">
        <v>316172</v>
      </c>
      <c r="E6549" t="s">
        <v>1278</v>
      </c>
      <c r="F6549">
        <v>30360735</v>
      </c>
      <c r="G6549">
        <v>0.51080684600000004</v>
      </c>
      <c r="H6549">
        <v>52.716615879999999</v>
      </c>
      <c r="I6549" t="s">
        <v>1284</v>
      </c>
      <c r="J6549" t="e">
        <v>#VALUE!</v>
      </c>
      <c r="K6549" t="s">
        <v>87</v>
      </c>
      <c r="L6549" t="str">
        <f t="shared" si="102"/>
        <v>30360735_Active</v>
      </c>
    </row>
    <row r="6550" spans="1:12" x14ac:dyDescent="0.25">
      <c r="A6550">
        <v>6580</v>
      </c>
      <c r="B6550" t="s">
        <v>14049</v>
      </c>
      <c r="C6550">
        <v>554781</v>
      </c>
      <c r="D6550">
        <v>315165</v>
      </c>
      <c r="E6550" t="s">
        <v>1295</v>
      </c>
      <c r="F6550">
        <v>30360736</v>
      </c>
      <c r="G6550">
        <v>0.28982101799999999</v>
      </c>
      <c r="H6550">
        <v>52.712034770000002</v>
      </c>
      <c r="I6550" t="s">
        <v>1284</v>
      </c>
      <c r="J6550" t="e">
        <v>#VALUE!</v>
      </c>
      <c r="K6550" t="s">
        <v>101</v>
      </c>
      <c r="L6550" t="str">
        <f t="shared" si="102"/>
        <v>30360736_Active</v>
      </c>
    </row>
    <row r="6551" spans="1:12" x14ac:dyDescent="0.25">
      <c r="A6551">
        <v>6581</v>
      </c>
      <c r="B6551" t="s">
        <v>14050</v>
      </c>
      <c r="C6551">
        <v>554790</v>
      </c>
      <c r="D6551">
        <v>315155</v>
      </c>
      <c r="E6551" t="s">
        <v>1278</v>
      </c>
      <c r="F6551">
        <v>30360737</v>
      </c>
      <c r="G6551">
        <v>0.28994942800000001</v>
      </c>
      <c r="H6551">
        <v>52.711942380000004</v>
      </c>
      <c r="I6551" t="s">
        <v>1284</v>
      </c>
      <c r="J6551" t="e">
        <v>#VALUE!</v>
      </c>
      <c r="K6551" t="s">
        <v>87</v>
      </c>
      <c r="L6551" t="str">
        <f t="shared" si="102"/>
        <v>30360737_Active</v>
      </c>
    </row>
    <row r="6552" spans="1:12" x14ac:dyDescent="0.25">
      <c r="A6552">
        <v>6582</v>
      </c>
      <c r="B6552" t="s">
        <v>14051</v>
      </c>
      <c r="C6552">
        <v>604350</v>
      </c>
      <c r="D6552">
        <v>313637</v>
      </c>
      <c r="E6552" t="s">
        <v>1295</v>
      </c>
      <c r="F6552">
        <v>30360738</v>
      </c>
      <c r="G6552">
        <v>1.0216804669999999</v>
      </c>
      <c r="H6552">
        <v>52.681894669999998</v>
      </c>
      <c r="I6552" t="s">
        <v>1284</v>
      </c>
      <c r="J6552" t="e">
        <v>#VALUE!</v>
      </c>
      <c r="K6552" t="s">
        <v>101</v>
      </c>
      <c r="L6552" t="str">
        <f t="shared" si="102"/>
        <v>30360738_Active</v>
      </c>
    </row>
    <row r="6553" spans="1:12" x14ac:dyDescent="0.25">
      <c r="A6553">
        <v>6583</v>
      </c>
      <c r="B6553" t="s">
        <v>14052</v>
      </c>
      <c r="C6553">
        <v>604350</v>
      </c>
      <c r="D6553">
        <v>313625</v>
      </c>
      <c r="E6553" t="s">
        <v>1278</v>
      </c>
      <c r="F6553">
        <v>30360739</v>
      </c>
      <c r="G6553">
        <v>1.0216730279999999</v>
      </c>
      <c r="H6553">
        <v>52.681786940000002</v>
      </c>
      <c r="I6553" t="s">
        <v>1284</v>
      </c>
      <c r="J6553" t="e">
        <v>#VALUE!</v>
      </c>
      <c r="K6553" t="s">
        <v>87</v>
      </c>
      <c r="L6553" t="str">
        <f t="shared" si="102"/>
        <v>30360739_Active</v>
      </c>
    </row>
    <row r="6554" spans="1:12" x14ac:dyDescent="0.25">
      <c r="A6554">
        <v>6584</v>
      </c>
      <c r="B6554" t="s">
        <v>14053</v>
      </c>
      <c r="C6554">
        <v>639500</v>
      </c>
      <c r="D6554">
        <v>310106</v>
      </c>
      <c r="E6554" t="s">
        <v>1295</v>
      </c>
      <c r="F6554">
        <v>30360740</v>
      </c>
      <c r="G6554">
        <v>1.5381163250000001</v>
      </c>
      <c r="H6554">
        <v>52.635833769999998</v>
      </c>
      <c r="I6554" t="s">
        <v>1284</v>
      </c>
      <c r="J6554" t="e">
        <v>#VALUE!</v>
      </c>
      <c r="K6554" t="s">
        <v>101</v>
      </c>
      <c r="L6554" t="str">
        <f t="shared" si="102"/>
        <v>30360740_Active</v>
      </c>
    </row>
    <row r="6555" spans="1:12" x14ac:dyDescent="0.25">
      <c r="A6555">
        <v>6585</v>
      </c>
      <c r="B6555" t="s">
        <v>14054</v>
      </c>
      <c r="C6555">
        <v>639500</v>
      </c>
      <c r="D6555">
        <v>310094</v>
      </c>
      <c r="E6555" t="s">
        <v>1278</v>
      </c>
      <c r="F6555">
        <v>30360741</v>
      </c>
      <c r="G6555">
        <v>1.5381076300000001</v>
      </c>
      <c r="H6555">
        <v>52.635726089999999</v>
      </c>
      <c r="I6555" t="s">
        <v>1284</v>
      </c>
      <c r="J6555" t="e">
        <v>#VALUE!</v>
      </c>
      <c r="K6555" t="s">
        <v>87</v>
      </c>
      <c r="L6555" t="str">
        <f t="shared" si="102"/>
        <v>30360741_Active</v>
      </c>
    </row>
    <row r="6556" spans="1:12" x14ac:dyDescent="0.25">
      <c r="A6556">
        <v>6586</v>
      </c>
      <c r="B6556" t="s">
        <v>14055</v>
      </c>
      <c r="C6556">
        <v>581800</v>
      </c>
      <c r="D6556">
        <v>310150</v>
      </c>
      <c r="E6556" t="s">
        <v>1295</v>
      </c>
      <c r="F6556">
        <v>30360742</v>
      </c>
      <c r="G6556">
        <v>0.68658111700000002</v>
      </c>
      <c r="H6556">
        <v>52.65861039</v>
      </c>
      <c r="I6556" t="s">
        <v>1284</v>
      </c>
      <c r="J6556" t="e">
        <v>#VALUE!</v>
      </c>
      <c r="K6556" t="s">
        <v>101</v>
      </c>
      <c r="L6556" t="str">
        <f t="shared" si="102"/>
        <v>30360742_Active</v>
      </c>
    </row>
    <row r="6557" spans="1:12" x14ac:dyDescent="0.25">
      <c r="A6557">
        <v>6587</v>
      </c>
      <c r="B6557" t="s">
        <v>14056</v>
      </c>
      <c r="C6557">
        <v>581800</v>
      </c>
      <c r="D6557">
        <v>310137</v>
      </c>
      <c r="E6557" t="s">
        <v>1278</v>
      </c>
      <c r="F6557">
        <v>30360743</v>
      </c>
      <c r="G6557">
        <v>0.68657396100000001</v>
      </c>
      <c r="H6557">
        <v>52.658493649999997</v>
      </c>
      <c r="I6557" t="s">
        <v>1284</v>
      </c>
      <c r="J6557" t="e">
        <v>#VALUE!</v>
      </c>
      <c r="K6557" t="s">
        <v>87</v>
      </c>
      <c r="L6557" t="str">
        <f t="shared" si="102"/>
        <v>30360743_Active</v>
      </c>
    </row>
    <row r="6558" spans="1:12" x14ac:dyDescent="0.25">
      <c r="A6558">
        <v>6588</v>
      </c>
      <c r="B6558" t="s">
        <v>14057</v>
      </c>
      <c r="C6558">
        <v>561253</v>
      </c>
      <c r="D6558">
        <v>318360</v>
      </c>
      <c r="E6558" t="s">
        <v>1295</v>
      </c>
      <c r="F6558">
        <v>30360744</v>
      </c>
      <c r="G6558">
        <v>0.38710596800000002</v>
      </c>
      <c r="H6558">
        <v>52.738844999999998</v>
      </c>
      <c r="I6558" t="s">
        <v>1284</v>
      </c>
      <c r="J6558" t="e">
        <v>#VALUE!</v>
      </c>
      <c r="K6558" t="s">
        <v>101</v>
      </c>
      <c r="L6558" t="str">
        <f t="shared" si="102"/>
        <v>30360744_Active</v>
      </c>
    </row>
    <row r="6559" spans="1:12" x14ac:dyDescent="0.25">
      <c r="A6559">
        <v>6589</v>
      </c>
      <c r="B6559" t="s">
        <v>14058</v>
      </c>
      <c r="C6559">
        <v>561246</v>
      </c>
      <c r="D6559">
        <v>318347</v>
      </c>
      <c r="E6559" t="s">
        <v>1278</v>
      </c>
      <c r="F6559">
        <v>30360745</v>
      </c>
      <c r="G6559">
        <v>0.38699600000000001</v>
      </c>
      <c r="H6559">
        <v>52.738730320000002</v>
      </c>
      <c r="I6559" t="s">
        <v>1284</v>
      </c>
      <c r="J6559" t="e">
        <v>#VALUE!</v>
      </c>
      <c r="K6559" t="s">
        <v>87</v>
      </c>
      <c r="L6559" t="str">
        <f t="shared" si="102"/>
        <v>30360745_Active</v>
      </c>
    </row>
    <row r="6560" spans="1:12" x14ac:dyDescent="0.25">
      <c r="A6560">
        <v>6590</v>
      </c>
      <c r="B6560" t="s">
        <v>14059</v>
      </c>
      <c r="C6560">
        <v>562679</v>
      </c>
      <c r="D6560">
        <v>318153</v>
      </c>
      <c r="E6560" t="s">
        <v>1295</v>
      </c>
      <c r="F6560">
        <v>30360746</v>
      </c>
      <c r="G6560">
        <v>0.40810586900000001</v>
      </c>
      <c r="H6560">
        <v>52.736559190000001</v>
      </c>
      <c r="I6560" t="s">
        <v>1284</v>
      </c>
      <c r="J6560" t="e">
        <v>#VALUE!</v>
      </c>
      <c r="K6560" t="s">
        <v>101</v>
      </c>
      <c r="L6560" t="str">
        <f t="shared" si="102"/>
        <v>30360746_Active</v>
      </c>
    </row>
    <row r="6561" spans="1:12" x14ac:dyDescent="0.25">
      <c r="A6561">
        <v>6591</v>
      </c>
      <c r="B6561" t="s">
        <v>14060</v>
      </c>
      <c r="C6561">
        <v>562679</v>
      </c>
      <c r="D6561">
        <v>318141</v>
      </c>
      <c r="E6561" t="s">
        <v>1278</v>
      </c>
      <c r="F6561">
        <v>30360747</v>
      </c>
      <c r="G6561">
        <v>0.40809993</v>
      </c>
      <c r="H6561">
        <v>52.736451410000001</v>
      </c>
      <c r="I6561" t="s">
        <v>1284</v>
      </c>
      <c r="J6561" t="e">
        <v>#VALUE!</v>
      </c>
      <c r="K6561" t="s">
        <v>87</v>
      </c>
      <c r="L6561" t="str">
        <f t="shared" si="102"/>
        <v>30360747_Active</v>
      </c>
    </row>
    <row r="6562" spans="1:12" x14ac:dyDescent="0.25">
      <c r="A6562">
        <v>6594</v>
      </c>
      <c r="B6562" t="s">
        <v>14061</v>
      </c>
      <c r="C6562">
        <v>580872</v>
      </c>
      <c r="D6562">
        <v>265557</v>
      </c>
      <c r="E6562" t="s">
        <v>1278</v>
      </c>
      <c r="F6562">
        <v>30360750</v>
      </c>
      <c r="G6562">
        <v>0.64873046099999998</v>
      </c>
      <c r="H6562">
        <v>52.258456250000002</v>
      </c>
      <c r="I6562" t="s">
        <v>1284</v>
      </c>
      <c r="J6562" t="e">
        <v>#VALUE!</v>
      </c>
      <c r="K6562" t="s">
        <v>87</v>
      </c>
      <c r="L6562" t="str">
        <f t="shared" si="102"/>
        <v>30360750_Active</v>
      </c>
    </row>
    <row r="6563" spans="1:12" x14ac:dyDescent="0.25">
      <c r="A6563">
        <v>6595</v>
      </c>
      <c r="B6563" t="s">
        <v>14062</v>
      </c>
      <c r="C6563">
        <v>580873</v>
      </c>
      <c r="D6563">
        <v>265570</v>
      </c>
      <c r="E6563" t="s">
        <v>1295</v>
      </c>
      <c r="F6563">
        <v>30360751</v>
      </c>
      <c r="G6563">
        <v>0.64875205199999997</v>
      </c>
      <c r="H6563">
        <v>52.25857267</v>
      </c>
      <c r="I6563" t="s">
        <v>1284</v>
      </c>
      <c r="J6563" t="e">
        <v>#VALUE!</v>
      </c>
      <c r="K6563" t="s">
        <v>101</v>
      </c>
      <c r="L6563" t="str">
        <f t="shared" si="102"/>
        <v>30360751_Active</v>
      </c>
    </row>
    <row r="6564" spans="1:12" x14ac:dyDescent="0.25">
      <c r="A6564">
        <v>6596</v>
      </c>
      <c r="B6564" t="s">
        <v>14063</v>
      </c>
      <c r="C6564">
        <v>611300</v>
      </c>
      <c r="D6564">
        <v>253300</v>
      </c>
      <c r="E6564" t="s">
        <v>1278</v>
      </c>
      <c r="F6564">
        <v>30360753</v>
      </c>
      <c r="G6564">
        <v>1.086271279</v>
      </c>
      <c r="H6564">
        <v>52.13758627</v>
      </c>
      <c r="I6564" t="s">
        <v>1284</v>
      </c>
      <c r="J6564" t="e">
        <v>#VALUE!</v>
      </c>
      <c r="K6564" t="s">
        <v>87</v>
      </c>
      <c r="L6564" t="str">
        <f t="shared" si="102"/>
        <v>30360753_Active</v>
      </c>
    </row>
    <row r="6565" spans="1:12" x14ac:dyDescent="0.25">
      <c r="A6565">
        <v>6597</v>
      </c>
      <c r="B6565" t="s">
        <v>14064</v>
      </c>
      <c r="C6565">
        <v>495013</v>
      </c>
      <c r="D6565">
        <v>314361</v>
      </c>
      <c r="E6565" t="s">
        <v>1287</v>
      </c>
      <c r="F6565">
        <v>30360761</v>
      </c>
      <c r="G6565">
        <v>-0.59478822200000003</v>
      </c>
      <c r="H6565">
        <v>52.718590050000003</v>
      </c>
      <c r="I6565" t="s">
        <v>1284</v>
      </c>
      <c r="J6565" t="e">
        <v>#VALUE!</v>
      </c>
      <c r="K6565" t="s">
        <v>35</v>
      </c>
      <c r="L6565" t="str">
        <f t="shared" si="102"/>
        <v>30360761_Active</v>
      </c>
    </row>
    <row r="6566" spans="1:12" x14ac:dyDescent="0.25">
      <c r="A6566">
        <v>6598</v>
      </c>
      <c r="B6566" t="s">
        <v>14065</v>
      </c>
      <c r="C6566">
        <v>481698</v>
      </c>
      <c r="D6566">
        <v>356202</v>
      </c>
      <c r="E6566" t="s">
        <v>1287</v>
      </c>
      <c r="F6566">
        <v>30360764</v>
      </c>
      <c r="G6566">
        <v>-0.78136226200000003</v>
      </c>
      <c r="H6566">
        <v>53.096799369999999</v>
      </c>
      <c r="I6566" t="s">
        <v>1284</v>
      </c>
      <c r="J6566" t="e">
        <v>#VALUE!</v>
      </c>
      <c r="K6566" t="s">
        <v>35</v>
      </c>
      <c r="L6566" t="str">
        <f t="shared" si="102"/>
        <v>30360764_Active</v>
      </c>
    </row>
    <row r="6567" spans="1:12" x14ac:dyDescent="0.25">
      <c r="A6567">
        <v>6599</v>
      </c>
      <c r="B6567" t="s">
        <v>14066</v>
      </c>
      <c r="C6567">
        <v>430013</v>
      </c>
      <c r="D6567">
        <v>330990</v>
      </c>
      <c r="E6567" t="s">
        <v>1282</v>
      </c>
      <c r="F6567">
        <v>30360765</v>
      </c>
      <c r="G6567">
        <v>-1.555514855</v>
      </c>
      <c r="H6567">
        <v>52.875566200000002</v>
      </c>
      <c r="I6567" t="s">
        <v>1284</v>
      </c>
      <c r="J6567" t="e">
        <v>#VALUE!</v>
      </c>
      <c r="K6567" t="s">
        <v>58</v>
      </c>
      <c r="L6567" t="str">
        <f t="shared" si="102"/>
        <v>30360765_Active</v>
      </c>
    </row>
    <row r="6568" spans="1:12" x14ac:dyDescent="0.25">
      <c r="A6568">
        <v>6600</v>
      </c>
      <c r="B6568" t="s">
        <v>14067</v>
      </c>
      <c r="C6568">
        <v>430003</v>
      </c>
      <c r="D6568">
        <v>330998</v>
      </c>
      <c r="E6568" t="s">
        <v>1287</v>
      </c>
      <c r="F6568">
        <v>30360766</v>
      </c>
      <c r="G6568">
        <v>-1.5556626929999999</v>
      </c>
      <c r="H6568">
        <v>52.875638670000001</v>
      </c>
      <c r="I6568" t="s">
        <v>1284</v>
      </c>
      <c r="J6568" t="e">
        <v>#VALUE!</v>
      </c>
      <c r="K6568" t="s">
        <v>35</v>
      </c>
      <c r="L6568" t="str">
        <f t="shared" si="102"/>
        <v>30360766_Active</v>
      </c>
    </row>
    <row r="6569" spans="1:12" x14ac:dyDescent="0.25">
      <c r="A6569">
        <v>6601</v>
      </c>
      <c r="B6569" t="s">
        <v>14068</v>
      </c>
      <c r="C6569">
        <v>443286</v>
      </c>
      <c r="D6569">
        <v>355270</v>
      </c>
      <c r="E6569" t="s">
        <v>1282</v>
      </c>
      <c r="F6569">
        <v>30360767</v>
      </c>
      <c r="G6569">
        <v>-1.355080233</v>
      </c>
      <c r="H6569">
        <v>53.092910000000003</v>
      </c>
      <c r="I6569" t="s">
        <v>1284</v>
      </c>
      <c r="J6569" t="e">
        <v>#VALUE!</v>
      </c>
      <c r="K6569" t="s">
        <v>58</v>
      </c>
      <c r="L6569" t="str">
        <f t="shared" si="102"/>
        <v>30360767_Active</v>
      </c>
    </row>
    <row r="6570" spans="1:12" x14ac:dyDescent="0.25">
      <c r="A6570">
        <v>6602</v>
      </c>
      <c r="B6570" t="s">
        <v>14069</v>
      </c>
      <c r="C6570">
        <v>443277</v>
      </c>
      <c r="D6570">
        <v>355279</v>
      </c>
      <c r="E6570" t="s">
        <v>1287</v>
      </c>
      <c r="F6570">
        <v>30360768</v>
      </c>
      <c r="G6570">
        <v>-1.3552134069999999</v>
      </c>
      <c r="H6570">
        <v>53.092991619999999</v>
      </c>
      <c r="I6570" t="s">
        <v>1284</v>
      </c>
      <c r="J6570" t="e">
        <v>#VALUE!</v>
      </c>
      <c r="K6570" t="s">
        <v>35</v>
      </c>
      <c r="L6570" t="str">
        <f t="shared" si="102"/>
        <v>30360768_Active</v>
      </c>
    </row>
    <row r="6571" spans="1:12" x14ac:dyDescent="0.25">
      <c r="A6571">
        <v>6603</v>
      </c>
      <c r="B6571" t="s">
        <v>14070</v>
      </c>
      <c r="C6571">
        <v>449732</v>
      </c>
      <c r="D6571">
        <v>336468</v>
      </c>
      <c r="E6571" t="s">
        <v>1278</v>
      </c>
      <c r="F6571">
        <v>30360769</v>
      </c>
      <c r="G6571">
        <v>-1.2617191640000001</v>
      </c>
      <c r="H6571">
        <v>52.923349889999997</v>
      </c>
      <c r="I6571" t="s">
        <v>1284</v>
      </c>
      <c r="J6571" t="e">
        <v>#VALUE!</v>
      </c>
      <c r="K6571" t="s">
        <v>87</v>
      </c>
      <c r="L6571" t="str">
        <f t="shared" si="102"/>
        <v>30360769_Active</v>
      </c>
    </row>
    <row r="6572" spans="1:12" x14ac:dyDescent="0.25">
      <c r="A6572">
        <v>6604</v>
      </c>
      <c r="B6572" t="s">
        <v>14071</v>
      </c>
      <c r="C6572">
        <v>449721</v>
      </c>
      <c r="D6572">
        <v>336473</v>
      </c>
      <c r="E6572" t="s">
        <v>1295</v>
      </c>
      <c r="F6572">
        <v>30360770</v>
      </c>
      <c r="G6572">
        <v>-1.2618819999999999</v>
      </c>
      <c r="H6572">
        <v>52.923395849999999</v>
      </c>
      <c r="I6572" t="s">
        <v>1284</v>
      </c>
      <c r="J6572" t="e">
        <v>#VALUE!</v>
      </c>
      <c r="K6572" t="s">
        <v>101</v>
      </c>
      <c r="L6572" t="str">
        <f t="shared" si="102"/>
        <v>30360770_Active</v>
      </c>
    </row>
    <row r="6573" spans="1:12" x14ac:dyDescent="0.25">
      <c r="A6573">
        <v>6605</v>
      </c>
      <c r="B6573" t="s">
        <v>14072</v>
      </c>
      <c r="C6573">
        <v>460822</v>
      </c>
      <c r="D6573">
        <v>337683</v>
      </c>
      <c r="E6573" t="s">
        <v>1278</v>
      </c>
      <c r="F6573">
        <v>30360776</v>
      </c>
      <c r="G6573">
        <v>-1.096558846</v>
      </c>
      <c r="H6573">
        <v>52.933133089999998</v>
      </c>
      <c r="I6573" t="s">
        <v>1284</v>
      </c>
      <c r="J6573" t="e">
        <v>#VALUE!</v>
      </c>
      <c r="K6573" t="s">
        <v>87</v>
      </c>
      <c r="L6573" t="str">
        <f t="shared" si="102"/>
        <v>30360776_Active</v>
      </c>
    </row>
    <row r="6574" spans="1:12" x14ac:dyDescent="0.25">
      <c r="A6574">
        <v>6606</v>
      </c>
      <c r="B6574" t="s">
        <v>14073</v>
      </c>
      <c r="C6574">
        <v>460816</v>
      </c>
      <c r="D6574">
        <v>337700</v>
      </c>
      <c r="E6574" t="s">
        <v>1295</v>
      </c>
      <c r="F6574">
        <v>30360777</v>
      </c>
      <c r="G6574">
        <v>-1.096644916</v>
      </c>
      <c r="H6574">
        <v>52.933286559999999</v>
      </c>
      <c r="I6574" t="s">
        <v>1284</v>
      </c>
      <c r="J6574" t="e">
        <v>#VALUE!</v>
      </c>
      <c r="K6574" t="s">
        <v>101</v>
      </c>
      <c r="L6574" t="str">
        <f t="shared" si="102"/>
        <v>30360777_Active</v>
      </c>
    </row>
    <row r="6575" spans="1:12" x14ac:dyDescent="0.25">
      <c r="A6575">
        <v>6607</v>
      </c>
      <c r="B6575" t="s">
        <v>14074</v>
      </c>
      <c r="C6575">
        <v>439681</v>
      </c>
      <c r="D6575">
        <v>335626</v>
      </c>
      <c r="E6575" t="s">
        <v>1278</v>
      </c>
      <c r="F6575">
        <v>30360778</v>
      </c>
      <c r="G6575">
        <v>-1.4113132850000001</v>
      </c>
      <c r="H6575">
        <v>52.916615069999999</v>
      </c>
      <c r="I6575" t="s">
        <v>1284</v>
      </c>
      <c r="J6575" t="e">
        <v>#VALUE!</v>
      </c>
      <c r="K6575" t="s">
        <v>87</v>
      </c>
      <c r="L6575" t="str">
        <f t="shared" si="102"/>
        <v>30360778_Active</v>
      </c>
    </row>
    <row r="6576" spans="1:12" x14ac:dyDescent="0.25">
      <c r="A6576">
        <v>6608</v>
      </c>
      <c r="B6576" t="s">
        <v>14075</v>
      </c>
      <c r="C6576">
        <v>439678</v>
      </c>
      <c r="D6576">
        <v>335636</v>
      </c>
      <c r="E6576" t="s">
        <v>1295</v>
      </c>
      <c r="F6576">
        <v>30360779</v>
      </c>
      <c r="G6576">
        <v>-1.4113566829999999</v>
      </c>
      <c r="H6576">
        <v>52.916705180000001</v>
      </c>
      <c r="I6576" t="s">
        <v>1284</v>
      </c>
      <c r="J6576" t="e">
        <v>#VALUE!</v>
      </c>
      <c r="K6576" t="s">
        <v>101</v>
      </c>
      <c r="L6576" t="str">
        <f t="shared" si="102"/>
        <v>30360779_Active</v>
      </c>
    </row>
    <row r="6577" spans="1:12" x14ac:dyDescent="0.25">
      <c r="A6577">
        <v>6609</v>
      </c>
      <c r="B6577" t="s">
        <v>14076</v>
      </c>
      <c r="C6577">
        <v>504317</v>
      </c>
      <c r="D6577">
        <v>304010</v>
      </c>
      <c r="E6577" t="s">
        <v>1282</v>
      </c>
      <c r="F6577">
        <v>30360780</v>
      </c>
      <c r="G6577">
        <v>-0.46036954000000002</v>
      </c>
      <c r="H6577">
        <v>52.623858759999997</v>
      </c>
      <c r="I6577" t="s">
        <v>1284</v>
      </c>
      <c r="J6577" t="e">
        <v>#VALUE!</v>
      </c>
      <c r="K6577" t="s">
        <v>58</v>
      </c>
      <c r="L6577" t="str">
        <f t="shared" si="102"/>
        <v>30360780_Active</v>
      </c>
    </row>
    <row r="6578" spans="1:12" x14ac:dyDescent="0.25">
      <c r="A6578">
        <v>6610</v>
      </c>
      <c r="B6578" t="s">
        <v>14077</v>
      </c>
      <c r="C6578">
        <v>454490</v>
      </c>
      <c r="D6578">
        <v>307618</v>
      </c>
      <c r="E6578" t="s">
        <v>1282</v>
      </c>
      <c r="F6578">
        <v>30360783</v>
      </c>
      <c r="G6578">
        <v>-1.1957490580000001</v>
      </c>
      <c r="H6578">
        <v>52.663567960000002</v>
      </c>
      <c r="I6578" t="s">
        <v>1280</v>
      </c>
      <c r="J6578" t="e">
        <v>#VALUE!</v>
      </c>
      <c r="K6578" t="s">
        <v>58</v>
      </c>
      <c r="L6578" t="str">
        <f t="shared" si="102"/>
        <v>30360783_Inactive</v>
      </c>
    </row>
    <row r="6579" spans="1:12" x14ac:dyDescent="0.25">
      <c r="A6579">
        <v>6611</v>
      </c>
      <c r="B6579" t="s">
        <v>14078</v>
      </c>
      <c r="C6579">
        <v>461503</v>
      </c>
      <c r="D6579">
        <v>312700</v>
      </c>
      <c r="E6579" t="s">
        <v>1282</v>
      </c>
      <c r="F6579">
        <v>30360785</v>
      </c>
      <c r="G6579">
        <v>-1.0911214600000001</v>
      </c>
      <c r="H6579">
        <v>52.708499709999998</v>
      </c>
      <c r="I6579" t="s">
        <v>1284</v>
      </c>
      <c r="J6579" t="e">
        <v>#VALUE!</v>
      </c>
      <c r="K6579" t="s">
        <v>58</v>
      </c>
      <c r="L6579" t="str">
        <f t="shared" si="102"/>
        <v>30360785_Active</v>
      </c>
    </row>
    <row r="6580" spans="1:12" x14ac:dyDescent="0.25">
      <c r="A6580">
        <v>6612</v>
      </c>
      <c r="B6580" t="s">
        <v>14079</v>
      </c>
      <c r="C6580">
        <v>461492</v>
      </c>
      <c r="D6580">
        <v>312711</v>
      </c>
      <c r="E6580" t="s">
        <v>1287</v>
      </c>
      <c r="F6580">
        <v>30360786</v>
      </c>
      <c r="G6580">
        <v>-1.09128219</v>
      </c>
      <c r="H6580">
        <v>52.708599829999997</v>
      </c>
      <c r="I6580" t="s">
        <v>1284</v>
      </c>
      <c r="J6580" t="e">
        <v>#VALUE!</v>
      </c>
      <c r="K6580" t="s">
        <v>35</v>
      </c>
      <c r="L6580" t="str">
        <f t="shared" si="102"/>
        <v>30360786_Active</v>
      </c>
    </row>
    <row r="6581" spans="1:12" x14ac:dyDescent="0.25">
      <c r="A6581">
        <v>6613</v>
      </c>
      <c r="B6581" t="s">
        <v>14080</v>
      </c>
      <c r="C6581">
        <v>460245</v>
      </c>
      <c r="D6581">
        <v>311323</v>
      </c>
      <c r="E6581" t="s">
        <v>1287</v>
      </c>
      <c r="F6581">
        <v>30360787</v>
      </c>
      <c r="G6581">
        <v>-1.109990271</v>
      </c>
      <c r="H6581">
        <v>52.696263500000001</v>
      </c>
      <c r="I6581" t="s">
        <v>1280</v>
      </c>
      <c r="J6581" t="e">
        <v>#VALUE!</v>
      </c>
      <c r="K6581" t="s">
        <v>35</v>
      </c>
      <c r="L6581" t="str">
        <f t="shared" si="102"/>
        <v>30360787_Inactive</v>
      </c>
    </row>
    <row r="6582" spans="1:12" x14ac:dyDescent="0.25">
      <c r="A6582">
        <v>6614</v>
      </c>
      <c r="B6582" t="s">
        <v>14081</v>
      </c>
      <c r="C6582">
        <v>460258</v>
      </c>
      <c r="D6582">
        <v>311305</v>
      </c>
      <c r="E6582" t="s">
        <v>1282</v>
      </c>
      <c r="F6582">
        <v>30360788</v>
      </c>
      <c r="G6582">
        <v>-1.109801228</v>
      </c>
      <c r="H6582">
        <v>52.696100260000001</v>
      </c>
      <c r="I6582" t="s">
        <v>1280</v>
      </c>
      <c r="J6582" t="e">
        <v>#VALUE!</v>
      </c>
      <c r="K6582" t="s">
        <v>58</v>
      </c>
      <c r="L6582" t="str">
        <f t="shared" si="102"/>
        <v>30360788_Inactive</v>
      </c>
    </row>
    <row r="6583" spans="1:12" x14ac:dyDescent="0.25">
      <c r="A6583">
        <v>6615</v>
      </c>
      <c r="B6583" t="s">
        <v>14082</v>
      </c>
      <c r="C6583">
        <v>489486</v>
      </c>
      <c r="D6583">
        <v>334805</v>
      </c>
      <c r="E6583" t="s">
        <v>1287</v>
      </c>
      <c r="F6583">
        <v>30360789</v>
      </c>
      <c r="G6583">
        <v>-0.671003935</v>
      </c>
      <c r="H6583">
        <v>52.903264280000002</v>
      </c>
      <c r="I6583" t="s">
        <v>1284</v>
      </c>
      <c r="J6583" t="e">
        <v>#VALUE!</v>
      </c>
      <c r="K6583" t="s">
        <v>35</v>
      </c>
      <c r="L6583" t="str">
        <f t="shared" si="102"/>
        <v>30360789_Active</v>
      </c>
    </row>
    <row r="6584" spans="1:12" x14ac:dyDescent="0.25">
      <c r="A6584">
        <v>6616</v>
      </c>
      <c r="B6584" t="s">
        <v>14083</v>
      </c>
      <c r="C6584">
        <v>489500</v>
      </c>
      <c r="D6584">
        <v>334809</v>
      </c>
      <c r="E6584" t="s">
        <v>1282</v>
      </c>
      <c r="F6584">
        <v>30360790</v>
      </c>
      <c r="G6584">
        <v>-0.67079475</v>
      </c>
      <c r="H6584">
        <v>52.903297899999998</v>
      </c>
      <c r="I6584" t="s">
        <v>1284</v>
      </c>
      <c r="J6584" t="e">
        <v>#VALUE!</v>
      </c>
      <c r="K6584" t="s">
        <v>58</v>
      </c>
      <c r="L6584" t="str">
        <f t="shared" si="102"/>
        <v>30360790_Active</v>
      </c>
    </row>
    <row r="6585" spans="1:12" x14ac:dyDescent="0.25">
      <c r="A6585">
        <v>6617</v>
      </c>
      <c r="B6585" t="s">
        <v>14084</v>
      </c>
      <c r="C6585">
        <v>457879</v>
      </c>
      <c r="D6585">
        <v>334655</v>
      </c>
      <c r="E6585" t="s">
        <v>1295</v>
      </c>
      <c r="F6585">
        <v>30360791</v>
      </c>
      <c r="G6585">
        <v>-1.140876424</v>
      </c>
      <c r="H6585">
        <v>52.90624073</v>
      </c>
      <c r="I6585" t="s">
        <v>1284</v>
      </c>
      <c r="J6585" t="e">
        <v>#VALUE!</v>
      </c>
      <c r="K6585" t="s">
        <v>101</v>
      </c>
      <c r="L6585" t="str">
        <f t="shared" si="102"/>
        <v>30360791_Active</v>
      </c>
    </row>
    <row r="6586" spans="1:12" x14ac:dyDescent="0.25">
      <c r="A6586">
        <v>6618</v>
      </c>
      <c r="B6586" t="s">
        <v>14085</v>
      </c>
      <c r="C6586">
        <v>457878</v>
      </c>
      <c r="D6586">
        <v>334641</v>
      </c>
      <c r="E6586" t="s">
        <v>1278</v>
      </c>
      <c r="F6586">
        <v>30360792</v>
      </c>
      <c r="G6586">
        <v>-1.140893776</v>
      </c>
      <c r="H6586">
        <v>52.906115</v>
      </c>
      <c r="I6586" t="s">
        <v>1284</v>
      </c>
      <c r="J6586" t="e">
        <v>#VALUE!</v>
      </c>
      <c r="K6586" t="s">
        <v>87</v>
      </c>
      <c r="L6586" t="str">
        <f t="shared" si="102"/>
        <v>30360792_Active</v>
      </c>
    </row>
    <row r="6587" spans="1:12" x14ac:dyDescent="0.25">
      <c r="A6587">
        <v>6619</v>
      </c>
      <c r="B6587" t="s">
        <v>14086</v>
      </c>
      <c r="C6587">
        <v>507566</v>
      </c>
      <c r="D6587">
        <v>299645</v>
      </c>
      <c r="E6587" t="s">
        <v>1282</v>
      </c>
      <c r="F6587">
        <v>30360793</v>
      </c>
      <c r="G6587">
        <v>-0.41380885000000001</v>
      </c>
      <c r="H6587">
        <v>52.583999970000001</v>
      </c>
      <c r="I6587" t="s">
        <v>1284</v>
      </c>
      <c r="J6587" t="e">
        <v>#VALUE!</v>
      </c>
      <c r="K6587" t="s">
        <v>58</v>
      </c>
      <c r="L6587" t="str">
        <f t="shared" si="102"/>
        <v>30360793_Active</v>
      </c>
    </row>
    <row r="6588" spans="1:12" x14ac:dyDescent="0.25">
      <c r="A6588">
        <v>6620</v>
      </c>
      <c r="B6588" t="s">
        <v>14087</v>
      </c>
      <c r="C6588">
        <v>482600</v>
      </c>
      <c r="D6588">
        <v>348600</v>
      </c>
      <c r="E6588" t="s">
        <v>1287</v>
      </c>
      <c r="F6588">
        <v>30360794</v>
      </c>
      <c r="G6588">
        <v>-0.76984099100000003</v>
      </c>
      <c r="H6588">
        <v>53.02834249</v>
      </c>
      <c r="I6588" t="s">
        <v>1284</v>
      </c>
      <c r="J6588" t="e">
        <v>#VALUE!</v>
      </c>
      <c r="K6588" t="s">
        <v>35</v>
      </c>
      <c r="L6588" t="str">
        <f t="shared" si="102"/>
        <v>30360794_Active</v>
      </c>
    </row>
    <row r="6589" spans="1:12" x14ac:dyDescent="0.25">
      <c r="A6589">
        <v>6621</v>
      </c>
      <c r="B6589" t="s">
        <v>14088</v>
      </c>
      <c r="C6589">
        <v>478688</v>
      </c>
      <c r="D6589">
        <v>354154</v>
      </c>
      <c r="E6589" t="s">
        <v>1287</v>
      </c>
      <c r="F6589">
        <v>30360801</v>
      </c>
      <c r="G6589">
        <v>-0.82680367499999996</v>
      </c>
      <c r="H6589">
        <v>53.078845270000002</v>
      </c>
      <c r="I6589" t="s">
        <v>1284</v>
      </c>
      <c r="J6589" t="e">
        <v>#VALUE!</v>
      </c>
      <c r="K6589" t="s">
        <v>35</v>
      </c>
      <c r="L6589" t="str">
        <f t="shared" si="102"/>
        <v>30360801_Active</v>
      </c>
    </row>
    <row r="6590" spans="1:12" x14ac:dyDescent="0.25">
      <c r="A6590">
        <v>6622</v>
      </c>
      <c r="B6590" t="s">
        <v>14089</v>
      </c>
      <c r="C6590">
        <v>478692</v>
      </c>
      <c r="D6590">
        <v>354152</v>
      </c>
      <c r="E6590" t="s">
        <v>1282</v>
      </c>
      <c r="F6590">
        <v>30360802</v>
      </c>
      <c r="G6590">
        <v>-0.82674446599999996</v>
      </c>
      <c r="H6590">
        <v>53.0788267</v>
      </c>
      <c r="I6590" t="s">
        <v>1284</v>
      </c>
      <c r="J6590" t="e">
        <v>#VALUE!</v>
      </c>
      <c r="K6590" t="s">
        <v>58</v>
      </c>
      <c r="L6590" t="str">
        <f t="shared" si="102"/>
        <v>30360802_Active</v>
      </c>
    </row>
    <row r="6591" spans="1:12" x14ac:dyDescent="0.25">
      <c r="A6591">
        <v>6623</v>
      </c>
      <c r="B6591" t="s">
        <v>14090</v>
      </c>
      <c r="C6591">
        <v>479898</v>
      </c>
      <c r="D6591">
        <v>363058</v>
      </c>
      <c r="E6591" t="s">
        <v>1282</v>
      </c>
      <c r="F6591">
        <v>30360803</v>
      </c>
      <c r="G6591">
        <v>-0.80653242999999997</v>
      </c>
      <c r="H6591">
        <v>53.158686799999998</v>
      </c>
      <c r="I6591" t="s">
        <v>1284</v>
      </c>
      <c r="J6591" t="e">
        <v>#VALUE!</v>
      </c>
      <c r="K6591" t="s">
        <v>58</v>
      </c>
      <c r="L6591" t="str">
        <f t="shared" si="102"/>
        <v>30360803_Active</v>
      </c>
    </row>
    <row r="6592" spans="1:12" x14ac:dyDescent="0.25">
      <c r="A6592">
        <v>6624</v>
      </c>
      <c r="B6592" t="s">
        <v>14091</v>
      </c>
      <c r="C6592">
        <v>479882</v>
      </c>
      <c r="D6592">
        <v>363058</v>
      </c>
      <c r="E6592" t="s">
        <v>1287</v>
      </c>
      <c r="F6592">
        <v>30360804</v>
      </c>
      <c r="G6592">
        <v>-0.806771664</v>
      </c>
      <c r="H6592">
        <v>53.158689199999998</v>
      </c>
      <c r="I6592" t="s">
        <v>1284</v>
      </c>
      <c r="J6592" t="e">
        <v>#VALUE!</v>
      </c>
      <c r="K6592" t="s">
        <v>35</v>
      </c>
      <c r="L6592" t="str">
        <f t="shared" si="102"/>
        <v>30360804_Active</v>
      </c>
    </row>
    <row r="6593" spans="1:12" x14ac:dyDescent="0.25">
      <c r="A6593">
        <v>6625</v>
      </c>
      <c r="B6593" t="s">
        <v>14092</v>
      </c>
      <c r="C6593">
        <v>448302</v>
      </c>
      <c r="D6593">
        <v>270850</v>
      </c>
      <c r="E6593" t="s">
        <v>1295</v>
      </c>
      <c r="F6593">
        <v>30360808</v>
      </c>
      <c r="G6593">
        <v>-1.2925531290000001</v>
      </c>
      <c r="H6593">
        <v>52.333634920000002</v>
      </c>
      <c r="I6593" t="s">
        <v>1284</v>
      </c>
      <c r="J6593" t="e">
        <v>#VALUE!</v>
      </c>
      <c r="K6593" t="s">
        <v>101</v>
      </c>
      <c r="L6593" t="str">
        <f t="shared" si="102"/>
        <v>30360808_Active</v>
      </c>
    </row>
    <row r="6594" spans="1:12" x14ac:dyDescent="0.25">
      <c r="A6594">
        <v>6626</v>
      </c>
      <c r="B6594" t="s">
        <v>14093</v>
      </c>
      <c r="C6594">
        <v>448302</v>
      </c>
      <c r="D6594">
        <v>270835</v>
      </c>
      <c r="E6594" t="s">
        <v>1278</v>
      </c>
      <c r="F6594">
        <v>30360809</v>
      </c>
      <c r="G6594">
        <v>-1.2925552739999999</v>
      </c>
      <c r="H6594">
        <v>52.333500069999999</v>
      </c>
      <c r="I6594" t="s">
        <v>1284</v>
      </c>
      <c r="J6594" t="e">
        <v>#VALUE!</v>
      </c>
      <c r="K6594" t="s">
        <v>87</v>
      </c>
      <c r="L6594" t="str">
        <f t="shared" si="102"/>
        <v>30360809_Active</v>
      </c>
    </row>
    <row r="6595" spans="1:12" x14ac:dyDescent="0.25">
      <c r="A6595">
        <v>6627</v>
      </c>
      <c r="B6595" t="s">
        <v>14094</v>
      </c>
      <c r="C6595">
        <v>500047</v>
      </c>
      <c r="D6595">
        <v>274670</v>
      </c>
      <c r="E6595" t="s">
        <v>1295</v>
      </c>
      <c r="F6595">
        <v>30360812</v>
      </c>
      <c r="G6595">
        <v>-0.53222704399999998</v>
      </c>
      <c r="H6595">
        <v>52.360980699999999</v>
      </c>
      <c r="I6595" t="s">
        <v>1284</v>
      </c>
      <c r="J6595" t="e">
        <v>#VALUE!</v>
      </c>
      <c r="K6595" t="s">
        <v>101</v>
      </c>
      <c r="L6595" t="str">
        <f t="shared" ref="L6595:L6658" si="103">F6595&amp;"_"&amp;I6595</f>
        <v>30360812_Active</v>
      </c>
    </row>
    <row r="6596" spans="1:12" x14ac:dyDescent="0.25">
      <c r="A6596">
        <v>6628</v>
      </c>
      <c r="B6596" t="s">
        <v>14095</v>
      </c>
      <c r="C6596">
        <v>500052</v>
      </c>
      <c r="D6596">
        <v>274666</v>
      </c>
      <c r="E6596" t="s">
        <v>1278</v>
      </c>
      <c r="F6596">
        <v>30360813</v>
      </c>
      <c r="G6596">
        <v>-0.53215483600000002</v>
      </c>
      <c r="H6596">
        <v>52.360943839999997</v>
      </c>
      <c r="I6596" t="s">
        <v>1284</v>
      </c>
      <c r="J6596" t="e">
        <v>#VALUE!</v>
      </c>
      <c r="K6596" t="s">
        <v>87</v>
      </c>
      <c r="L6596" t="str">
        <f t="shared" si="103"/>
        <v>30360813_Active</v>
      </c>
    </row>
    <row r="6597" spans="1:12" x14ac:dyDescent="0.25">
      <c r="A6597">
        <v>6631</v>
      </c>
      <c r="B6597" t="s">
        <v>14096</v>
      </c>
      <c r="C6597">
        <v>522974</v>
      </c>
      <c r="D6597">
        <v>223414</v>
      </c>
      <c r="E6597" t="s">
        <v>1287</v>
      </c>
      <c r="F6597">
        <v>30360818</v>
      </c>
      <c r="G6597">
        <v>-0.21421279100000001</v>
      </c>
      <c r="H6597">
        <v>51.895722509999999</v>
      </c>
      <c r="I6597" t="s">
        <v>1284</v>
      </c>
      <c r="J6597" t="e">
        <v>#VALUE!</v>
      </c>
      <c r="K6597" t="s">
        <v>35</v>
      </c>
      <c r="L6597" t="str">
        <f t="shared" si="103"/>
        <v>30360818_Active</v>
      </c>
    </row>
    <row r="6598" spans="1:12" x14ac:dyDescent="0.25">
      <c r="A6598">
        <v>6632</v>
      </c>
      <c r="B6598" t="s">
        <v>14097</v>
      </c>
      <c r="C6598">
        <v>522991</v>
      </c>
      <c r="D6598">
        <v>223425</v>
      </c>
      <c r="E6598" t="s">
        <v>1282</v>
      </c>
      <c r="F6598">
        <v>30360819</v>
      </c>
      <c r="G6598">
        <v>-0.21396193799999999</v>
      </c>
      <c r="H6598">
        <v>51.895817620000003</v>
      </c>
      <c r="I6598" t="s">
        <v>1284</v>
      </c>
      <c r="J6598" t="e">
        <v>#VALUE!</v>
      </c>
      <c r="K6598" t="s">
        <v>58</v>
      </c>
      <c r="L6598" t="str">
        <f t="shared" si="103"/>
        <v>30360819_Active</v>
      </c>
    </row>
    <row r="6599" spans="1:12" x14ac:dyDescent="0.25">
      <c r="A6599">
        <v>6633</v>
      </c>
      <c r="B6599" t="s">
        <v>14098</v>
      </c>
      <c r="C6599">
        <v>522878</v>
      </c>
      <c r="D6599">
        <v>228402</v>
      </c>
      <c r="E6599" t="s">
        <v>1282</v>
      </c>
      <c r="F6599">
        <v>30360820</v>
      </c>
      <c r="G6599">
        <v>-0.21382841</v>
      </c>
      <c r="H6599">
        <v>51.940568740000003</v>
      </c>
      <c r="I6599" t="s">
        <v>1284</v>
      </c>
      <c r="J6599" t="e">
        <v>#VALUE!</v>
      </c>
      <c r="K6599" t="s">
        <v>58</v>
      </c>
      <c r="L6599" t="str">
        <f t="shared" si="103"/>
        <v>30360820_Active</v>
      </c>
    </row>
    <row r="6600" spans="1:12" x14ac:dyDescent="0.25">
      <c r="A6600">
        <v>6634</v>
      </c>
      <c r="B6600" t="s">
        <v>14099</v>
      </c>
      <c r="C6600">
        <v>522850</v>
      </c>
      <c r="D6600">
        <v>228406</v>
      </c>
      <c r="E6600" t="s">
        <v>1287</v>
      </c>
      <c r="F6600">
        <v>30360821</v>
      </c>
      <c r="G6600">
        <v>-0.21423410400000001</v>
      </c>
      <c r="H6600">
        <v>51.94061086</v>
      </c>
      <c r="I6600" t="s">
        <v>1284</v>
      </c>
      <c r="J6600" t="e">
        <v>#VALUE!</v>
      </c>
      <c r="K6600" t="s">
        <v>35</v>
      </c>
      <c r="L6600" t="str">
        <f t="shared" si="103"/>
        <v>30360821_Active</v>
      </c>
    </row>
    <row r="6601" spans="1:12" x14ac:dyDescent="0.25">
      <c r="A6601">
        <v>6635</v>
      </c>
      <c r="B6601" t="s">
        <v>14100</v>
      </c>
      <c r="C6601">
        <v>523817</v>
      </c>
      <c r="D6601">
        <v>233915</v>
      </c>
      <c r="E6601" t="s">
        <v>1287</v>
      </c>
      <c r="F6601">
        <v>30360822</v>
      </c>
      <c r="G6601">
        <v>-0.19818703400000001</v>
      </c>
      <c r="H6601">
        <v>51.989903740000003</v>
      </c>
      <c r="I6601" t="s">
        <v>1284</v>
      </c>
      <c r="J6601" t="e">
        <v>#VALUE!</v>
      </c>
      <c r="K6601" t="s">
        <v>35</v>
      </c>
      <c r="L6601" t="str">
        <f t="shared" si="103"/>
        <v>30360822_Active</v>
      </c>
    </row>
    <row r="6602" spans="1:12" x14ac:dyDescent="0.25">
      <c r="A6602">
        <v>6636</v>
      </c>
      <c r="B6602" t="s">
        <v>14101</v>
      </c>
      <c r="C6602">
        <v>523833</v>
      </c>
      <c r="D6602">
        <v>233910</v>
      </c>
      <c r="E6602" t="s">
        <v>1282</v>
      </c>
      <c r="F6602">
        <v>30360823</v>
      </c>
      <c r="G6602">
        <v>-0.197955942</v>
      </c>
      <c r="H6602">
        <v>51.989855249999998</v>
      </c>
      <c r="I6602" t="s">
        <v>1284</v>
      </c>
      <c r="J6602" t="e">
        <v>#VALUE!</v>
      </c>
      <c r="K6602" t="s">
        <v>58</v>
      </c>
      <c r="L6602" t="str">
        <f t="shared" si="103"/>
        <v>30360823_Active</v>
      </c>
    </row>
    <row r="6603" spans="1:12" x14ac:dyDescent="0.25">
      <c r="A6603">
        <v>6639</v>
      </c>
      <c r="B6603" t="s">
        <v>14102</v>
      </c>
      <c r="C6603">
        <v>516386</v>
      </c>
      <c r="D6603">
        <v>256408</v>
      </c>
      <c r="E6603" t="s">
        <v>1287</v>
      </c>
      <c r="F6603">
        <v>30360826</v>
      </c>
      <c r="G6603">
        <v>-0.29868804199999999</v>
      </c>
      <c r="H6603">
        <v>52.193648410000002</v>
      </c>
      <c r="I6603" t="s">
        <v>1280</v>
      </c>
      <c r="J6603" t="e">
        <v>#VALUE!</v>
      </c>
      <c r="K6603" t="s">
        <v>35</v>
      </c>
      <c r="L6603" t="str">
        <f t="shared" si="103"/>
        <v>30360826_Inactive</v>
      </c>
    </row>
    <row r="6604" spans="1:12" x14ac:dyDescent="0.25">
      <c r="A6604">
        <v>6640</v>
      </c>
      <c r="B6604" t="s">
        <v>14103</v>
      </c>
      <c r="C6604">
        <v>507840</v>
      </c>
      <c r="D6604">
        <v>248078</v>
      </c>
      <c r="E6604" t="s">
        <v>1287</v>
      </c>
      <c r="F6604">
        <v>30360831</v>
      </c>
      <c r="G6604">
        <v>-0.42630325400000002</v>
      </c>
      <c r="H6604">
        <v>52.12052113</v>
      </c>
      <c r="I6604" t="s">
        <v>1280</v>
      </c>
      <c r="J6604" t="e">
        <v>#VALUE!</v>
      </c>
      <c r="K6604" t="s">
        <v>35</v>
      </c>
      <c r="L6604" t="str">
        <f t="shared" si="103"/>
        <v>30360831_Inactive</v>
      </c>
    </row>
    <row r="6605" spans="1:12" x14ac:dyDescent="0.25">
      <c r="A6605">
        <v>6641</v>
      </c>
      <c r="B6605" t="s">
        <v>14104</v>
      </c>
      <c r="C6605">
        <v>507852</v>
      </c>
      <c r="D6605">
        <v>248068</v>
      </c>
      <c r="E6605" t="s">
        <v>1282</v>
      </c>
      <c r="F6605">
        <v>30360832</v>
      </c>
      <c r="G6605">
        <v>-0.42613121999999998</v>
      </c>
      <c r="H6605">
        <v>52.120428910000001</v>
      </c>
      <c r="I6605" t="s">
        <v>1280</v>
      </c>
      <c r="J6605" t="e">
        <v>#VALUE!</v>
      </c>
      <c r="K6605" t="s">
        <v>58</v>
      </c>
      <c r="L6605" t="str">
        <f t="shared" si="103"/>
        <v>30360832_Inactive</v>
      </c>
    </row>
    <row r="6606" spans="1:12" x14ac:dyDescent="0.25">
      <c r="A6606">
        <v>6642</v>
      </c>
      <c r="B6606" t="s">
        <v>14105</v>
      </c>
      <c r="C6606">
        <v>490358</v>
      </c>
      <c r="D6606">
        <v>232873</v>
      </c>
      <c r="E6606" t="s">
        <v>1287</v>
      </c>
      <c r="F6606">
        <v>30360833</v>
      </c>
      <c r="G6606">
        <v>-0.68557872200000003</v>
      </c>
      <c r="H6606">
        <v>51.986982910000002</v>
      </c>
      <c r="I6606" t="s">
        <v>1280</v>
      </c>
      <c r="J6606" t="e">
        <v>#VALUE!</v>
      </c>
      <c r="K6606" t="s">
        <v>35</v>
      </c>
      <c r="L6606" t="str">
        <f t="shared" si="103"/>
        <v>30360833_Inactive</v>
      </c>
    </row>
    <row r="6607" spans="1:12" x14ac:dyDescent="0.25">
      <c r="A6607">
        <v>6643</v>
      </c>
      <c r="B6607" t="s">
        <v>14106</v>
      </c>
      <c r="C6607">
        <v>490360</v>
      </c>
      <c r="D6607">
        <v>232894</v>
      </c>
      <c r="E6607" t="s">
        <v>1282</v>
      </c>
      <c r="F6607">
        <v>30360834</v>
      </c>
      <c r="G6607">
        <v>-0.68554408899999997</v>
      </c>
      <c r="H6607">
        <v>51.987171340000003</v>
      </c>
      <c r="I6607" t="s">
        <v>1280</v>
      </c>
      <c r="J6607" t="e">
        <v>#VALUE!</v>
      </c>
      <c r="K6607" t="s">
        <v>58</v>
      </c>
      <c r="L6607" t="str">
        <f t="shared" si="103"/>
        <v>30360834_Inactive</v>
      </c>
    </row>
    <row r="6608" spans="1:12" x14ac:dyDescent="0.25">
      <c r="A6608">
        <v>6644</v>
      </c>
      <c r="B6608" t="s">
        <v>14107</v>
      </c>
      <c r="C6608">
        <v>456517</v>
      </c>
      <c r="D6608">
        <v>273258</v>
      </c>
      <c r="E6608" t="s">
        <v>1287</v>
      </c>
      <c r="F6608">
        <v>30360835</v>
      </c>
      <c r="G6608">
        <v>-1.1715999669999999</v>
      </c>
      <c r="H6608">
        <v>52.354497760000001</v>
      </c>
      <c r="I6608" t="s">
        <v>1284</v>
      </c>
      <c r="J6608" t="e">
        <v>#VALUE!</v>
      </c>
      <c r="K6608" t="s">
        <v>35</v>
      </c>
      <c r="L6608" t="str">
        <f t="shared" si="103"/>
        <v>30360835_Active</v>
      </c>
    </row>
    <row r="6609" spans="1:12" x14ac:dyDescent="0.25">
      <c r="A6609">
        <v>6645</v>
      </c>
      <c r="B6609" t="s">
        <v>14108</v>
      </c>
      <c r="C6609">
        <v>456523</v>
      </c>
      <c r="D6609">
        <v>273257</v>
      </c>
      <c r="E6609" t="s">
        <v>1282</v>
      </c>
      <c r="F6609">
        <v>30360836</v>
      </c>
      <c r="G6609">
        <v>-1.1715120489999999</v>
      </c>
      <c r="H6609">
        <v>52.354488150000002</v>
      </c>
      <c r="I6609" t="s">
        <v>1284</v>
      </c>
      <c r="J6609" t="e">
        <v>#VALUE!</v>
      </c>
      <c r="K6609" t="s">
        <v>58</v>
      </c>
      <c r="L6609" t="str">
        <f t="shared" si="103"/>
        <v>30360836_Active</v>
      </c>
    </row>
    <row r="6610" spans="1:12" x14ac:dyDescent="0.25">
      <c r="A6610">
        <v>6646</v>
      </c>
      <c r="B6610" t="s">
        <v>14109</v>
      </c>
      <c r="C6610">
        <v>488800</v>
      </c>
      <c r="D6610">
        <v>234152</v>
      </c>
      <c r="E6610" t="s">
        <v>1287</v>
      </c>
      <c r="F6610">
        <v>30360837</v>
      </c>
      <c r="G6610">
        <v>-0.70793005899999994</v>
      </c>
      <c r="H6610">
        <v>51.998730160000001</v>
      </c>
      <c r="I6610" t="s">
        <v>1280</v>
      </c>
      <c r="J6610" t="e">
        <v>#VALUE!</v>
      </c>
      <c r="K6610" t="s">
        <v>35</v>
      </c>
      <c r="L6610" t="str">
        <f t="shared" si="103"/>
        <v>30360837_Inactive</v>
      </c>
    </row>
    <row r="6611" spans="1:12" x14ac:dyDescent="0.25">
      <c r="A6611">
        <v>6647</v>
      </c>
      <c r="B6611" t="s">
        <v>14110</v>
      </c>
      <c r="C6611">
        <v>488816</v>
      </c>
      <c r="D6611">
        <v>234158</v>
      </c>
      <c r="E6611" t="s">
        <v>1282</v>
      </c>
      <c r="F6611">
        <v>30360838</v>
      </c>
      <c r="G6611">
        <v>-0.70769551100000005</v>
      </c>
      <c r="H6611">
        <v>51.998781540000003</v>
      </c>
      <c r="I6611" t="s">
        <v>1280</v>
      </c>
      <c r="J6611" t="e">
        <v>#VALUE!</v>
      </c>
      <c r="K6611" t="s">
        <v>58</v>
      </c>
      <c r="L6611" t="str">
        <f t="shared" si="103"/>
        <v>30360838_Inactive</v>
      </c>
    </row>
    <row r="6612" spans="1:12" x14ac:dyDescent="0.25">
      <c r="A6612">
        <v>6648</v>
      </c>
      <c r="B6612" t="s">
        <v>14111</v>
      </c>
      <c r="C6612">
        <v>487474</v>
      </c>
      <c r="D6612">
        <v>235742</v>
      </c>
      <c r="E6612" t="s">
        <v>1287</v>
      </c>
      <c r="F6612">
        <v>30360839</v>
      </c>
      <c r="G6612">
        <v>-0.72683405199999995</v>
      </c>
      <c r="H6612">
        <v>52.01323223</v>
      </c>
      <c r="I6612" t="s">
        <v>1284</v>
      </c>
      <c r="J6612" t="e">
        <v>#VALUE!</v>
      </c>
      <c r="K6612" t="s">
        <v>35</v>
      </c>
      <c r="L6612" t="str">
        <f t="shared" si="103"/>
        <v>30360839_Active</v>
      </c>
    </row>
    <row r="6613" spans="1:12" x14ac:dyDescent="0.25">
      <c r="A6613">
        <v>6649</v>
      </c>
      <c r="B6613" t="s">
        <v>14112</v>
      </c>
      <c r="C6613">
        <v>487474</v>
      </c>
      <c r="D6613">
        <v>235759</v>
      </c>
      <c r="E6613" t="s">
        <v>1282</v>
      </c>
      <c r="F6613">
        <v>30360840</v>
      </c>
      <c r="G6613">
        <v>-0.72682970899999999</v>
      </c>
      <c r="H6613">
        <v>52.013385030000002</v>
      </c>
      <c r="I6613" t="s">
        <v>1284</v>
      </c>
      <c r="J6613" t="e">
        <v>#VALUE!</v>
      </c>
      <c r="K6613" t="s">
        <v>58</v>
      </c>
      <c r="L6613" t="str">
        <f t="shared" si="103"/>
        <v>30360840_Active</v>
      </c>
    </row>
    <row r="6614" spans="1:12" x14ac:dyDescent="0.25">
      <c r="A6614">
        <v>6650</v>
      </c>
      <c r="B6614" t="s">
        <v>14113</v>
      </c>
      <c r="C6614">
        <v>483081</v>
      </c>
      <c r="D6614">
        <v>238921</v>
      </c>
      <c r="E6614" t="s">
        <v>1287</v>
      </c>
      <c r="F6614">
        <v>30360841</v>
      </c>
      <c r="G6614">
        <v>-0.79005685999999997</v>
      </c>
      <c r="H6614">
        <v>52.042481879999997</v>
      </c>
      <c r="I6614" t="s">
        <v>1284</v>
      </c>
      <c r="J6614" t="e">
        <v>#VALUE!</v>
      </c>
      <c r="K6614" t="s">
        <v>35</v>
      </c>
      <c r="L6614" t="str">
        <f t="shared" si="103"/>
        <v>30360841_Active</v>
      </c>
    </row>
    <row r="6615" spans="1:12" x14ac:dyDescent="0.25">
      <c r="A6615">
        <v>6651</v>
      </c>
      <c r="B6615" t="s">
        <v>14114</v>
      </c>
      <c r="C6615">
        <v>483089</v>
      </c>
      <c r="D6615">
        <v>238929</v>
      </c>
      <c r="E6615" t="s">
        <v>1282</v>
      </c>
      <c r="F6615">
        <v>30360842</v>
      </c>
      <c r="G6615">
        <v>-0.78993829599999998</v>
      </c>
      <c r="H6615">
        <v>52.04255259</v>
      </c>
      <c r="I6615" t="s">
        <v>1284</v>
      </c>
      <c r="J6615" t="e">
        <v>#VALUE!</v>
      </c>
      <c r="K6615" t="s">
        <v>58</v>
      </c>
      <c r="L6615" t="str">
        <f t="shared" si="103"/>
        <v>30360842_Active</v>
      </c>
    </row>
    <row r="6616" spans="1:12" x14ac:dyDescent="0.25">
      <c r="A6616">
        <v>6652</v>
      </c>
      <c r="B6616" t="s">
        <v>14115</v>
      </c>
      <c r="C6616">
        <v>542727</v>
      </c>
      <c r="D6616">
        <v>254680</v>
      </c>
      <c r="E6616" t="s">
        <v>1282</v>
      </c>
      <c r="F6616">
        <v>30360843</v>
      </c>
      <c r="G6616">
        <v>8.5705194999999998E-2</v>
      </c>
      <c r="H6616">
        <v>52.171940749999997</v>
      </c>
      <c r="I6616" t="s">
        <v>1284</v>
      </c>
      <c r="J6616" t="e">
        <v>#VALUE!</v>
      </c>
      <c r="K6616" t="s">
        <v>58</v>
      </c>
      <c r="L6616" t="str">
        <f t="shared" si="103"/>
        <v>30360843_Active</v>
      </c>
    </row>
    <row r="6617" spans="1:12" x14ac:dyDescent="0.25">
      <c r="A6617">
        <v>6653</v>
      </c>
      <c r="B6617" t="s">
        <v>14116</v>
      </c>
      <c r="C6617">
        <v>542717</v>
      </c>
      <c r="D6617">
        <v>254670</v>
      </c>
      <c r="E6617" t="s">
        <v>1287</v>
      </c>
      <c r="F6617">
        <v>30360844</v>
      </c>
      <c r="G6617">
        <v>8.5554868000000006E-2</v>
      </c>
      <c r="H6617">
        <v>52.171853489999997</v>
      </c>
      <c r="I6617" t="s">
        <v>1284</v>
      </c>
      <c r="J6617" t="e">
        <v>#VALUE!</v>
      </c>
      <c r="K6617" t="s">
        <v>35</v>
      </c>
      <c r="L6617" t="str">
        <f t="shared" si="103"/>
        <v>30360844_Active</v>
      </c>
    </row>
    <row r="6618" spans="1:12" x14ac:dyDescent="0.25">
      <c r="A6618">
        <v>6654</v>
      </c>
      <c r="B6618" t="s">
        <v>14117</v>
      </c>
      <c r="C6618">
        <v>509556</v>
      </c>
      <c r="D6618">
        <v>274291</v>
      </c>
      <c r="E6618" t="s">
        <v>1295</v>
      </c>
      <c r="F6618">
        <v>30360852</v>
      </c>
      <c r="G6618">
        <v>-0.392766966</v>
      </c>
      <c r="H6618">
        <v>52.355758960000003</v>
      </c>
      <c r="I6618" t="s">
        <v>1284</v>
      </c>
      <c r="J6618" t="e">
        <v>#VALUE!</v>
      </c>
      <c r="K6618" t="s">
        <v>101</v>
      </c>
      <c r="L6618" t="str">
        <f t="shared" si="103"/>
        <v>30360852_Active</v>
      </c>
    </row>
    <row r="6619" spans="1:12" x14ac:dyDescent="0.25">
      <c r="A6619">
        <v>6655</v>
      </c>
      <c r="B6619" t="s">
        <v>14118</v>
      </c>
      <c r="C6619">
        <v>509562</v>
      </c>
      <c r="D6619">
        <v>274275</v>
      </c>
      <c r="E6619" t="s">
        <v>1278</v>
      </c>
      <c r="F6619">
        <v>30360853</v>
      </c>
      <c r="G6619">
        <v>-0.39268411600000003</v>
      </c>
      <c r="H6619">
        <v>52.35561397</v>
      </c>
      <c r="I6619" t="s">
        <v>1284</v>
      </c>
      <c r="J6619" t="e">
        <v>#VALUE!</v>
      </c>
      <c r="K6619" t="s">
        <v>87</v>
      </c>
      <c r="L6619" t="str">
        <f t="shared" si="103"/>
        <v>30360853_Active</v>
      </c>
    </row>
    <row r="6620" spans="1:12" x14ac:dyDescent="0.25">
      <c r="A6620">
        <v>6656</v>
      </c>
      <c r="B6620" t="s">
        <v>14119</v>
      </c>
      <c r="C6620">
        <v>521671</v>
      </c>
      <c r="D6620">
        <v>272167</v>
      </c>
      <c r="E6620" t="s">
        <v>1295</v>
      </c>
      <c r="F6620">
        <v>30360854</v>
      </c>
      <c r="G6620">
        <v>-0.21573430699999999</v>
      </c>
      <c r="H6620">
        <v>52.33411959</v>
      </c>
      <c r="I6620" t="s">
        <v>1280</v>
      </c>
      <c r="J6620" t="e">
        <v>#VALUE!</v>
      </c>
      <c r="K6620" t="s">
        <v>101</v>
      </c>
      <c r="L6620" t="str">
        <f t="shared" si="103"/>
        <v>30360854_Inactive</v>
      </c>
    </row>
    <row r="6621" spans="1:12" x14ac:dyDescent="0.25">
      <c r="A6621">
        <v>6657</v>
      </c>
      <c r="B6621" t="s">
        <v>14120</v>
      </c>
      <c r="C6621">
        <v>521683</v>
      </c>
      <c r="D6621">
        <v>272158</v>
      </c>
      <c r="E6621" t="s">
        <v>1278</v>
      </c>
      <c r="F6621">
        <v>30360855</v>
      </c>
      <c r="G6621">
        <v>-0.215561538</v>
      </c>
      <c r="H6621">
        <v>52.334036060000003</v>
      </c>
      <c r="I6621" t="s">
        <v>1280</v>
      </c>
      <c r="J6621" t="e">
        <v>#VALUE!</v>
      </c>
      <c r="K6621" t="s">
        <v>87</v>
      </c>
      <c r="L6621" t="str">
        <f t="shared" si="103"/>
        <v>30360855_Inactive</v>
      </c>
    </row>
    <row r="6622" spans="1:12" x14ac:dyDescent="0.25">
      <c r="A6622">
        <v>6658</v>
      </c>
      <c r="B6622" t="s">
        <v>14121</v>
      </c>
      <c r="C6622">
        <v>547995</v>
      </c>
      <c r="D6622">
        <v>261735</v>
      </c>
      <c r="E6622" t="s">
        <v>1295</v>
      </c>
      <c r="F6622">
        <v>30360856</v>
      </c>
      <c r="G6622">
        <v>0.16576143300000001</v>
      </c>
      <c r="H6622">
        <v>52.233937220000001</v>
      </c>
      <c r="I6622" t="s">
        <v>1284</v>
      </c>
      <c r="J6622" t="e">
        <v>#VALUE!</v>
      </c>
      <c r="K6622" t="s">
        <v>101</v>
      </c>
      <c r="L6622" t="str">
        <f t="shared" si="103"/>
        <v>30360856_Active</v>
      </c>
    </row>
    <row r="6623" spans="1:12" x14ac:dyDescent="0.25">
      <c r="A6623">
        <v>6659</v>
      </c>
      <c r="B6623" t="s">
        <v>14122</v>
      </c>
      <c r="C6623">
        <v>547992</v>
      </c>
      <c r="D6623">
        <v>261723</v>
      </c>
      <c r="E6623" t="s">
        <v>1278</v>
      </c>
      <c r="F6623">
        <v>30360857</v>
      </c>
      <c r="G6623">
        <v>0.16571228399999999</v>
      </c>
      <c r="H6623">
        <v>52.233830220000002</v>
      </c>
      <c r="I6623" t="s">
        <v>1284</v>
      </c>
      <c r="J6623" t="e">
        <v>#VALUE!</v>
      </c>
      <c r="K6623" t="s">
        <v>87</v>
      </c>
      <c r="L6623" t="str">
        <f t="shared" si="103"/>
        <v>30360857_Active</v>
      </c>
    </row>
    <row r="6624" spans="1:12" x14ac:dyDescent="0.25">
      <c r="A6624">
        <v>6662</v>
      </c>
      <c r="B6624" t="s">
        <v>14123</v>
      </c>
      <c r="C6624">
        <v>554219</v>
      </c>
      <c r="D6624">
        <v>259869</v>
      </c>
      <c r="E6624" t="s">
        <v>1278</v>
      </c>
      <c r="F6624">
        <v>30360860</v>
      </c>
      <c r="G6624">
        <v>0.25597699200000001</v>
      </c>
      <c r="H6624">
        <v>52.215468299999998</v>
      </c>
      <c r="I6624" t="s">
        <v>1284</v>
      </c>
      <c r="J6624" t="e">
        <v>#VALUE!</v>
      </c>
      <c r="K6624" t="s">
        <v>87</v>
      </c>
      <c r="L6624" t="str">
        <f t="shared" si="103"/>
        <v>30360860_Active</v>
      </c>
    </row>
    <row r="6625" spans="1:12" x14ac:dyDescent="0.25">
      <c r="A6625">
        <v>6663</v>
      </c>
      <c r="B6625" t="s">
        <v>14124</v>
      </c>
      <c r="C6625">
        <v>544524</v>
      </c>
      <c r="D6625">
        <v>251200</v>
      </c>
      <c r="E6625" t="s">
        <v>1282</v>
      </c>
      <c r="F6625">
        <v>30360861</v>
      </c>
      <c r="G6625">
        <v>0.110484081</v>
      </c>
      <c r="H6625">
        <v>52.140207189999998</v>
      </c>
      <c r="I6625" t="s">
        <v>1284</v>
      </c>
      <c r="J6625" t="e">
        <v>#VALUE!</v>
      </c>
      <c r="K6625" t="s">
        <v>58</v>
      </c>
      <c r="L6625" t="str">
        <f t="shared" si="103"/>
        <v>30360861_Active</v>
      </c>
    </row>
    <row r="6626" spans="1:12" x14ac:dyDescent="0.25">
      <c r="A6626">
        <v>6664</v>
      </c>
      <c r="B6626" t="s">
        <v>14125</v>
      </c>
      <c r="C6626">
        <v>544510</v>
      </c>
      <c r="D6626">
        <v>251198</v>
      </c>
      <c r="E6626" t="s">
        <v>1287</v>
      </c>
      <c r="F6626">
        <v>30360862</v>
      </c>
      <c r="G6626">
        <v>0.11027880499999999</v>
      </c>
      <c r="H6626">
        <v>52.140192880000001</v>
      </c>
      <c r="I6626" t="s">
        <v>1284</v>
      </c>
      <c r="J6626" t="e">
        <v>#VALUE!</v>
      </c>
      <c r="K6626" t="s">
        <v>35</v>
      </c>
      <c r="L6626" t="str">
        <f t="shared" si="103"/>
        <v>30360862_Active</v>
      </c>
    </row>
    <row r="6627" spans="1:12" x14ac:dyDescent="0.25">
      <c r="A6627">
        <v>6665</v>
      </c>
      <c r="B6627" t="s">
        <v>14126</v>
      </c>
      <c r="C6627">
        <v>530828</v>
      </c>
      <c r="D6627">
        <v>260660</v>
      </c>
      <c r="E6627" t="s">
        <v>1295</v>
      </c>
      <c r="F6627">
        <v>30360867</v>
      </c>
      <c r="G6627">
        <v>-8.5880622000000004E-2</v>
      </c>
      <c r="H6627">
        <v>52.228620749999997</v>
      </c>
      <c r="I6627" t="s">
        <v>1284</v>
      </c>
      <c r="J6627" t="e">
        <v>#VALUE!</v>
      </c>
      <c r="K6627" t="s">
        <v>101</v>
      </c>
      <c r="L6627" t="str">
        <f t="shared" si="103"/>
        <v>30360867_Active</v>
      </c>
    </row>
    <row r="6628" spans="1:12" x14ac:dyDescent="0.25">
      <c r="A6628">
        <v>6666</v>
      </c>
      <c r="B6628" t="s">
        <v>14127</v>
      </c>
      <c r="C6628">
        <v>530828</v>
      </c>
      <c r="D6628">
        <v>260647</v>
      </c>
      <c r="E6628" t="s">
        <v>1278</v>
      </c>
      <c r="F6628">
        <v>30360868</v>
      </c>
      <c r="G6628">
        <v>-8.5885642999999998E-2</v>
      </c>
      <c r="H6628">
        <v>52.228503930000002</v>
      </c>
      <c r="I6628" t="s">
        <v>1284</v>
      </c>
      <c r="J6628" t="e">
        <v>#VALUE!</v>
      </c>
      <c r="K6628" t="s">
        <v>87</v>
      </c>
      <c r="L6628" t="str">
        <f t="shared" si="103"/>
        <v>30360868_Active</v>
      </c>
    </row>
    <row r="6629" spans="1:12" x14ac:dyDescent="0.25">
      <c r="A6629">
        <v>6667</v>
      </c>
      <c r="B6629" t="s">
        <v>14128</v>
      </c>
      <c r="C6629">
        <v>535689</v>
      </c>
      <c r="D6629">
        <v>259822</v>
      </c>
      <c r="E6629" t="s">
        <v>1295</v>
      </c>
      <c r="F6629">
        <v>30360869</v>
      </c>
      <c r="G6629">
        <v>-1.508753E-2</v>
      </c>
      <c r="H6629">
        <v>52.219916060000003</v>
      </c>
      <c r="I6629" t="s">
        <v>1284</v>
      </c>
      <c r="J6629" t="e">
        <v>#VALUE!</v>
      </c>
      <c r="K6629" t="s">
        <v>101</v>
      </c>
      <c r="L6629" t="str">
        <f t="shared" si="103"/>
        <v>30360869_Active</v>
      </c>
    </row>
    <row r="6630" spans="1:12" x14ac:dyDescent="0.25">
      <c r="A6630">
        <v>6668</v>
      </c>
      <c r="B6630" t="s">
        <v>14129</v>
      </c>
      <c r="C6630">
        <v>535689</v>
      </c>
      <c r="D6630">
        <v>259803</v>
      </c>
      <c r="E6630" t="s">
        <v>1278</v>
      </c>
      <c r="F6630">
        <v>30360870</v>
      </c>
      <c r="G6630">
        <v>-1.5095133E-2</v>
      </c>
      <c r="H6630">
        <v>52.219745349999997</v>
      </c>
      <c r="I6630" t="s">
        <v>1284</v>
      </c>
      <c r="J6630" t="e">
        <v>#VALUE!</v>
      </c>
      <c r="K6630" t="s">
        <v>87</v>
      </c>
      <c r="L6630" t="str">
        <f t="shared" si="103"/>
        <v>30360870_Active</v>
      </c>
    </row>
    <row r="6631" spans="1:12" x14ac:dyDescent="0.25">
      <c r="A6631">
        <v>6669</v>
      </c>
      <c r="B6631" t="s">
        <v>14130</v>
      </c>
      <c r="C6631">
        <v>457798</v>
      </c>
      <c r="D6631">
        <v>234923</v>
      </c>
      <c r="E6631" t="s">
        <v>1287</v>
      </c>
      <c r="F6631">
        <v>30360885</v>
      </c>
      <c r="G6631">
        <v>-1.1593119489999999</v>
      </c>
      <c r="H6631">
        <v>52.009748360000003</v>
      </c>
      <c r="I6631" t="s">
        <v>1284</v>
      </c>
      <c r="J6631" t="e">
        <v>#VALUE!</v>
      </c>
      <c r="K6631" t="s">
        <v>35</v>
      </c>
      <c r="L6631" t="str">
        <f t="shared" si="103"/>
        <v>30360885_Active</v>
      </c>
    </row>
    <row r="6632" spans="1:12" x14ac:dyDescent="0.25">
      <c r="A6632">
        <v>6670</v>
      </c>
      <c r="B6632" t="s">
        <v>14131</v>
      </c>
      <c r="C6632">
        <v>457810</v>
      </c>
      <c r="D6632">
        <v>234918</v>
      </c>
      <c r="E6632" t="s">
        <v>1282</v>
      </c>
      <c r="F6632">
        <v>30360886</v>
      </c>
      <c r="G6632">
        <v>-1.159137978</v>
      </c>
      <c r="H6632">
        <v>52.009702160000003</v>
      </c>
      <c r="I6632" t="s">
        <v>1284</v>
      </c>
      <c r="J6632" t="e">
        <v>#VALUE!</v>
      </c>
      <c r="K6632" t="s">
        <v>58</v>
      </c>
      <c r="L6632" t="str">
        <f t="shared" si="103"/>
        <v>30360886_Active</v>
      </c>
    </row>
    <row r="6633" spans="1:12" x14ac:dyDescent="0.25">
      <c r="A6633">
        <v>6671</v>
      </c>
      <c r="B6633" t="s">
        <v>14132</v>
      </c>
      <c r="C6633">
        <v>458824</v>
      </c>
      <c r="D6633">
        <v>236204</v>
      </c>
      <c r="E6633" t="s">
        <v>1287</v>
      </c>
      <c r="F6633">
        <v>30360887</v>
      </c>
      <c r="G6633">
        <v>-1.1441462309999999</v>
      </c>
      <c r="H6633">
        <v>52.02115672</v>
      </c>
      <c r="I6633" t="s">
        <v>1284</v>
      </c>
      <c r="J6633" t="e">
        <v>#VALUE!</v>
      </c>
      <c r="K6633" t="s">
        <v>35</v>
      </c>
      <c r="L6633" t="str">
        <f t="shared" si="103"/>
        <v>30360887_Active</v>
      </c>
    </row>
    <row r="6634" spans="1:12" x14ac:dyDescent="0.25">
      <c r="A6634">
        <v>6672</v>
      </c>
      <c r="B6634" t="s">
        <v>14133</v>
      </c>
      <c r="C6634">
        <v>458823</v>
      </c>
      <c r="D6634">
        <v>236193</v>
      </c>
      <c r="E6634" t="s">
        <v>1282</v>
      </c>
      <c r="F6634">
        <v>30360888</v>
      </c>
      <c r="G6634">
        <v>-1.144162686</v>
      </c>
      <c r="H6634">
        <v>52.021057939999999</v>
      </c>
      <c r="I6634" t="s">
        <v>1284</v>
      </c>
      <c r="J6634" t="e">
        <v>#VALUE!</v>
      </c>
      <c r="K6634" t="s">
        <v>58</v>
      </c>
      <c r="L6634" t="str">
        <f t="shared" si="103"/>
        <v>30360888_Active</v>
      </c>
    </row>
    <row r="6635" spans="1:12" x14ac:dyDescent="0.25">
      <c r="A6635">
        <v>6673</v>
      </c>
      <c r="B6635" t="s">
        <v>14134</v>
      </c>
      <c r="C6635">
        <v>468089</v>
      </c>
      <c r="D6635">
        <v>247124</v>
      </c>
      <c r="E6635" t="s">
        <v>1287</v>
      </c>
      <c r="F6635">
        <v>30360889</v>
      </c>
      <c r="G6635">
        <v>-1.0069722619999999</v>
      </c>
      <c r="H6635">
        <v>52.118263329999998</v>
      </c>
      <c r="I6635" t="s">
        <v>1284</v>
      </c>
      <c r="J6635" t="e">
        <v>#VALUE!</v>
      </c>
      <c r="K6635" t="s">
        <v>35</v>
      </c>
      <c r="L6635" t="str">
        <f t="shared" si="103"/>
        <v>30360889_Active</v>
      </c>
    </row>
    <row r="6636" spans="1:12" x14ac:dyDescent="0.25">
      <c r="A6636">
        <v>6674</v>
      </c>
      <c r="B6636" t="s">
        <v>14135</v>
      </c>
      <c r="C6636">
        <v>468105</v>
      </c>
      <c r="D6636">
        <v>247125</v>
      </c>
      <c r="E6636" t="s">
        <v>1282</v>
      </c>
      <c r="F6636">
        <v>30360890</v>
      </c>
      <c r="G6636">
        <v>-1.0067384210000001</v>
      </c>
      <c r="H6636">
        <v>52.118270350000003</v>
      </c>
      <c r="I6636" t="s">
        <v>1284</v>
      </c>
      <c r="J6636" t="e">
        <v>#VALUE!</v>
      </c>
      <c r="K6636" t="s">
        <v>58</v>
      </c>
      <c r="L6636" t="str">
        <f t="shared" si="103"/>
        <v>30360890_Active</v>
      </c>
    </row>
    <row r="6637" spans="1:12" x14ac:dyDescent="0.25">
      <c r="A6637">
        <v>6675</v>
      </c>
      <c r="B6637" t="s">
        <v>14136</v>
      </c>
      <c r="C6637">
        <v>472274</v>
      </c>
      <c r="D6637">
        <v>257482</v>
      </c>
      <c r="E6637" t="s">
        <v>1282</v>
      </c>
      <c r="F6637">
        <v>30360892</v>
      </c>
      <c r="G6637">
        <v>-0.94366293199999995</v>
      </c>
      <c r="H6637">
        <v>52.210842479999997</v>
      </c>
      <c r="I6637" t="s">
        <v>1284</v>
      </c>
      <c r="J6637" t="e">
        <v>#VALUE!</v>
      </c>
      <c r="K6637" t="s">
        <v>58</v>
      </c>
      <c r="L6637" t="str">
        <f t="shared" si="103"/>
        <v>30360892_Active</v>
      </c>
    </row>
    <row r="6638" spans="1:12" x14ac:dyDescent="0.25">
      <c r="A6638">
        <v>6676</v>
      </c>
      <c r="B6638" t="s">
        <v>14137</v>
      </c>
      <c r="C6638">
        <v>454834</v>
      </c>
      <c r="D6638">
        <v>228891</v>
      </c>
      <c r="E6638" t="s">
        <v>1287</v>
      </c>
      <c r="F6638">
        <v>30360893</v>
      </c>
      <c r="G6638">
        <v>-1.203451858</v>
      </c>
      <c r="H6638">
        <v>51.955820590000002</v>
      </c>
      <c r="I6638" t="s">
        <v>1284</v>
      </c>
      <c r="J6638" t="e">
        <v>#VALUE!</v>
      </c>
      <c r="K6638" t="s">
        <v>35</v>
      </c>
      <c r="L6638" t="str">
        <f t="shared" si="103"/>
        <v>30360893_Active</v>
      </c>
    </row>
    <row r="6639" spans="1:12" x14ac:dyDescent="0.25">
      <c r="A6639">
        <v>6677</v>
      </c>
      <c r="B6639" t="s">
        <v>14138</v>
      </c>
      <c r="C6639">
        <v>454850</v>
      </c>
      <c r="D6639">
        <v>228892</v>
      </c>
      <c r="E6639" t="s">
        <v>1282</v>
      </c>
      <c r="F6639">
        <v>30360894</v>
      </c>
      <c r="G6639">
        <v>-1.203218889</v>
      </c>
      <c r="H6639">
        <v>51.955827999999997</v>
      </c>
      <c r="I6639" t="s">
        <v>1284</v>
      </c>
      <c r="J6639" t="e">
        <v>#VALUE!</v>
      </c>
      <c r="K6639" t="s">
        <v>58</v>
      </c>
      <c r="L6639" t="str">
        <f t="shared" si="103"/>
        <v>30360894_Active</v>
      </c>
    </row>
    <row r="6640" spans="1:12" x14ac:dyDescent="0.25">
      <c r="A6640">
        <v>6678</v>
      </c>
      <c r="B6640" t="s">
        <v>14139</v>
      </c>
      <c r="C6640">
        <v>391521</v>
      </c>
      <c r="D6640">
        <v>304909</v>
      </c>
      <c r="E6640" t="s">
        <v>1287</v>
      </c>
      <c r="F6640">
        <v>30360900</v>
      </c>
      <c r="G6640">
        <v>-2.1267356240000002</v>
      </c>
      <c r="H6640">
        <v>52.641870779999998</v>
      </c>
      <c r="I6640" t="s">
        <v>1284</v>
      </c>
      <c r="J6640" t="e">
        <v>#VALUE!</v>
      </c>
      <c r="K6640" t="s">
        <v>35</v>
      </c>
      <c r="L6640" t="str">
        <f t="shared" si="103"/>
        <v>30360900_Active</v>
      </c>
    </row>
    <row r="6641" spans="1:12" x14ac:dyDescent="0.25">
      <c r="A6641">
        <v>6679</v>
      </c>
      <c r="B6641" t="s">
        <v>14140</v>
      </c>
      <c r="C6641">
        <v>391538</v>
      </c>
      <c r="D6641">
        <v>304912</v>
      </c>
      <c r="E6641" t="s">
        <v>1282</v>
      </c>
      <c r="F6641">
        <v>30360901</v>
      </c>
      <c r="G6641">
        <v>-2.1264844630000002</v>
      </c>
      <c r="H6641">
        <v>52.641898019999999</v>
      </c>
      <c r="I6641" t="s">
        <v>1284</v>
      </c>
      <c r="J6641" t="e">
        <v>#VALUE!</v>
      </c>
      <c r="K6641" t="s">
        <v>58</v>
      </c>
      <c r="L6641" t="str">
        <f t="shared" si="103"/>
        <v>30360901_Active</v>
      </c>
    </row>
    <row r="6642" spans="1:12" x14ac:dyDescent="0.25">
      <c r="A6642">
        <v>6680</v>
      </c>
      <c r="B6642" t="s">
        <v>14141</v>
      </c>
      <c r="C6642">
        <v>448710</v>
      </c>
      <c r="D6642">
        <v>198174</v>
      </c>
      <c r="E6642" t="s">
        <v>1287</v>
      </c>
      <c r="F6642">
        <v>30360358</v>
      </c>
      <c r="G6642">
        <v>-1.2968717919999999</v>
      </c>
      <c r="H6642">
        <v>51.680229150000002</v>
      </c>
      <c r="I6642" t="s">
        <v>1284</v>
      </c>
      <c r="J6642" t="e">
        <v>#VALUE!</v>
      </c>
      <c r="K6642" t="s">
        <v>35</v>
      </c>
      <c r="L6642" t="str">
        <f t="shared" si="103"/>
        <v>30360358_Active</v>
      </c>
    </row>
    <row r="6643" spans="1:12" x14ac:dyDescent="0.25">
      <c r="A6643">
        <v>6681</v>
      </c>
      <c r="B6643" t="s">
        <v>14142</v>
      </c>
      <c r="C6643">
        <v>448726</v>
      </c>
      <c r="D6643">
        <v>198174</v>
      </c>
      <c r="E6643" t="s">
        <v>1282</v>
      </c>
      <c r="F6643">
        <v>30360359</v>
      </c>
      <c r="G6643">
        <v>-1.2966403929999999</v>
      </c>
      <c r="H6643">
        <v>51.680227770000002</v>
      </c>
      <c r="I6643" t="s">
        <v>1284</v>
      </c>
      <c r="J6643" t="e">
        <v>#VALUE!</v>
      </c>
      <c r="K6643" t="s">
        <v>58</v>
      </c>
      <c r="L6643" t="str">
        <f t="shared" si="103"/>
        <v>30360359_Active</v>
      </c>
    </row>
    <row r="6644" spans="1:12" x14ac:dyDescent="0.25">
      <c r="A6644">
        <v>6682</v>
      </c>
      <c r="B6644" t="s">
        <v>14143</v>
      </c>
      <c r="C6644">
        <v>501820</v>
      </c>
      <c r="D6644">
        <v>152800</v>
      </c>
      <c r="E6644" t="s">
        <v>1282</v>
      </c>
      <c r="F6644">
        <v>30360360</v>
      </c>
      <c r="G6644">
        <v>-0.54197749299999998</v>
      </c>
      <c r="H6644">
        <v>51.265268710000001</v>
      </c>
      <c r="I6644" t="s">
        <v>1284</v>
      </c>
      <c r="J6644" t="e">
        <v>#VALUE!</v>
      </c>
      <c r="K6644" t="s">
        <v>58</v>
      </c>
      <c r="L6644" t="str">
        <f t="shared" si="103"/>
        <v>30360360_Active</v>
      </c>
    </row>
    <row r="6645" spans="1:12" x14ac:dyDescent="0.25">
      <c r="A6645">
        <v>6683</v>
      </c>
      <c r="B6645" t="s">
        <v>14144</v>
      </c>
      <c r="C6645">
        <v>501820</v>
      </c>
      <c r="D6645">
        <v>152810</v>
      </c>
      <c r="E6645" t="s">
        <v>1287</v>
      </c>
      <c r="F6645">
        <v>30360361</v>
      </c>
      <c r="G6645">
        <v>-0.54197464900000003</v>
      </c>
      <c r="H6645">
        <v>51.265358599999999</v>
      </c>
      <c r="I6645" t="s">
        <v>1284</v>
      </c>
      <c r="J6645" t="e">
        <v>#VALUE!</v>
      </c>
      <c r="K6645" t="s">
        <v>35</v>
      </c>
      <c r="L6645" t="str">
        <f t="shared" si="103"/>
        <v>30360361_Active</v>
      </c>
    </row>
    <row r="6646" spans="1:12" x14ac:dyDescent="0.25">
      <c r="A6646">
        <v>6684</v>
      </c>
      <c r="B6646" t="s">
        <v>14145</v>
      </c>
      <c r="C6646">
        <v>472131</v>
      </c>
      <c r="D6646">
        <v>105742</v>
      </c>
      <c r="E6646" t="s">
        <v>1295</v>
      </c>
      <c r="F6646">
        <v>30360362</v>
      </c>
      <c r="G6646">
        <v>-0.97679208799999995</v>
      </c>
      <c r="H6646">
        <v>50.846702700000002</v>
      </c>
      <c r="I6646" t="s">
        <v>1284</v>
      </c>
      <c r="J6646" t="e">
        <v>#VALUE!</v>
      </c>
      <c r="K6646" t="s">
        <v>101</v>
      </c>
      <c r="L6646" t="str">
        <f t="shared" si="103"/>
        <v>30360362_Active</v>
      </c>
    </row>
    <row r="6647" spans="1:12" x14ac:dyDescent="0.25">
      <c r="A6647">
        <v>6685</v>
      </c>
      <c r="B6647" t="s">
        <v>14146</v>
      </c>
      <c r="C6647">
        <v>472131</v>
      </c>
      <c r="D6647">
        <v>105728</v>
      </c>
      <c r="E6647" t="s">
        <v>1278</v>
      </c>
      <c r="F6647">
        <v>30360363</v>
      </c>
      <c r="G6647">
        <v>-0.97679484299999997</v>
      </c>
      <c r="H6647">
        <v>50.846576820000003</v>
      </c>
      <c r="I6647" t="s">
        <v>1284</v>
      </c>
      <c r="J6647" t="e">
        <v>#VALUE!</v>
      </c>
      <c r="K6647" t="s">
        <v>87</v>
      </c>
      <c r="L6647" t="str">
        <f t="shared" si="103"/>
        <v>30360363_Active</v>
      </c>
    </row>
    <row r="6648" spans="1:12" x14ac:dyDescent="0.25">
      <c r="A6648">
        <v>6686</v>
      </c>
      <c r="B6648" t="s">
        <v>14147</v>
      </c>
      <c r="C6648">
        <v>437070</v>
      </c>
      <c r="D6648">
        <v>144310</v>
      </c>
      <c r="E6648" t="s">
        <v>1278</v>
      </c>
      <c r="F6648">
        <v>30360364</v>
      </c>
      <c r="G6648">
        <v>-1.470843305</v>
      </c>
      <c r="H6648">
        <v>51.196807049999997</v>
      </c>
      <c r="I6648" t="s">
        <v>1280</v>
      </c>
      <c r="J6648" t="e">
        <v>#VALUE!</v>
      </c>
      <c r="K6648" t="s">
        <v>87</v>
      </c>
      <c r="L6648" t="str">
        <f t="shared" si="103"/>
        <v>30360364_Inactive</v>
      </c>
    </row>
    <row r="6649" spans="1:12" x14ac:dyDescent="0.25">
      <c r="A6649">
        <v>6687</v>
      </c>
      <c r="B6649" t="s">
        <v>14148</v>
      </c>
      <c r="C6649">
        <v>493456</v>
      </c>
      <c r="D6649">
        <v>180714</v>
      </c>
      <c r="E6649" t="s">
        <v>4756</v>
      </c>
      <c r="F6649">
        <v>30360365</v>
      </c>
      <c r="G6649">
        <v>-0.65448595499999995</v>
      </c>
      <c r="H6649">
        <v>51.517629079999999</v>
      </c>
      <c r="I6649" t="s">
        <v>1284</v>
      </c>
      <c r="J6649" t="e">
        <v>#VALUE!</v>
      </c>
      <c r="K6649" t="s">
        <v>1713</v>
      </c>
      <c r="L6649" t="str">
        <f t="shared" si="103"/>
        <v>30360365_Active</v>
      </c>
    </row>
    <row r="6650" spans="1:12" x14ac:dyDescent="0.25">
      <c r="A6650">
        <v>6688</v>
      </c>
      <c r="B6650" t="s">
        <v>14149</v>
      </c>
      <c r="C6650">
        <v>485285</v>
      </c>
      <c r="D6650">
        <v>191147</v>
      </c>
      <c r="E6650" t="s">
        <v>1282</v>
      </c>
      <c r="F6650">
        <v>30360368</v>
      </c>
      <c r="G6650">
        <v>-0.76968623599999997</v>
      </c>
      <c r="H6650">
        <v>51.612706320000001</v>
      </c>
      <c r="I6650" t="s">
        <v>1284</v>
      </c>
      <c r="J6650" t="e">
        <v>#VALUE!</v>
      </c>
      <c r="K6650" t="s">
        <v>58</v>
      </c>
      <c r="L6650" t="str">
        <f t="shared" si="103"/>
        <v>30360368_Active</v>
      </c>
    </row>
    <row r="6651" spans="1:12" x14ac:dyDescent="0.25">
      <c r="A6651">
        <v>6689</v>
      </c>
      <c r="B6651" t="s">
        <v>14150</v>
      </c>
      <c r="C6651">
        <v>485285</v>
      </c>
      <c r="D6651">
        <v>191154</v>
      </c>
      <c r="E6651" t="s">
        <v>1282</v>
      </c>
      <c r="F6651">
        <v>30360369</v>
      </c>
      <c r="G6651">
        <v>-0.76968453400000003</v>
      </c>
      <c r="H6651">
        <v>51.612769249999999</v>
      </c>
      <c r="I6651" t="s">
        <v>1284</v>
      </c>
      <c r="J6651" t="e">
        <v>#VALUE!</v>
      </c>
      <c r="K6651" t="s">
        <v>58</v>
      </c>
      <c r="L6651" t="str">
        <f t="shared" si="103"/>
        <v>30360369_Active</v>
      </c>
    </row>
    <row r="6652" spans="1:12" x14ac:dyDescent="0.25">
      <c r="A6652">
        <v>6690</v>
      </c>
      <c r="B6652" t="s">
        <v>14151</v>
      </c>
      <c r="C6652">
        <v>630876</v>
      </c>
      <c r="D6652">
        <v>144681</v>
      </c>
      <c r="E6652" t="s">
        <v>1295</v>
      </c>
      <c r="F6652">
        <v>30360372</v>
      </c>
      <c r="G6652">
        <v>1.300195639</v>
      </c>
      <c r="H6652">
        <v>51.154788119999999</v>
      </c>
      <c r="I6652" t="s">
        <v>1284</v>
      </c>
      <c r="J6652" t="e">
        <v>#VALUE!</v>
      </c>
      <c r="K6652" t="s">
        <v>101</v>
      </c>
      <c r="L6652" t="str">
        <f t="shared" si="103"/>
        <v>30360372_Active</v>
      </c>
    </row>
    <row r="6653" spans="1:12" x14ac:dyDescent="0.25">
      <c r="A6653">
        <v>6691</v>
      </c>
      <c r="B6653" t="s">
        <v>14152</v>
      </c>
      <c r="C6653">
        <v>630876</v>
      </c>
      <c r="D6653">
        <v>144669</v>
      </c>
      <c r="E6653" t="s">
        <v>1278</v>
      </c>
      <c r="F6653">
        <v>30360373</v>
      </c>
      <c r="G6653">
        <v>1.3001879489999999</v>
      </c>
      <c r="H6653">
        <v>51.154680399999997</v>
      </c>
      <c r="I6653" t="s">
        <v>1284</v>
      </c>
      <c r="J6653" t="e">
        <v>#VALUE!</v>
      </c>
      <c r="K6653" t="s">
        <v>87</v>
      </c>
      <c r="L6653" t="str">
        <f t="shared" si="103"/>
        <v>30360373_Active</v>
      </c>
    </row>
    <row r="6654" spans="1:12" x14ac:dyDescent="0.25">
      <c r="A6654">
        <v>6692</v>
      </c>
      <c r="B6654" t="s">
        <v>14153</v>
      </c>
      <c r="C6654">
        <v>618924</v>
      </c>
      <c r="D6654">
        <v>154077</v>
      </c>
      <c r="E6654" t="s">
        <v>1295</v>
      </c>
      <c r="F6654">
        <v>30360374</v>
      </c>
      <c r="G6654">
        <v>1.1352865299999999</v>
      </c>
      <c r="H6654">
        <v>51.243840919999997</v>
      </c>
      <c r="I6654" t="s">
        <v>1284</v>
      </c>
      <c r="J6654" t="e">
        <v>#VALUE!</v>
      </c>
      <c r="K6654" t="s">
        <v>101</v>
      </c>
      <c r="L6654" t="str">
        <f t="shared" si="103"/>
        <v>30360374_Active</v>
      </c>
    </row>
    <row r="6655" spans="1:12" x14ac:dyDescent="0.25">
      <c r="A6655">
        <v>6693</v>
      </c>
      <c r="B6655" t="s">
        <v>14154</v>
      </c>
      <c r="C6655">
        <v>618806</v>
      </c>
      <c r="D6655">
        <v>154276</v>
      </c>
      <c r="E6655" t="s">
        <v>1278</v>
      </c>
      <c r="F6655">
        <v>30360375</v>
      </c>
      <c r="G6655">
        <v>1.1337201290000001</v>
      </c>
      <c r="H6655">
        <v>51.245672900000002</v>
      </c>
      <c r="I6655" t="s">
        <v>1284</v>
      </c>
      <c r="J6655" t="e">
        <v>#VALUE!</v>
      </c>
      <c r="K6655" t="s">
        <v>87</v>
      </c>
      <c r="L6655" t="str">
        <f t="shared" si="103"/>
        <v>30360375_Active</v>
      </c>
    </row>
    <row r="6656" spans="1:12" x14ac:dyDescent="0.25">
      <c r="A6656">
        <v>6694</v>
      </c>
      <c r="B6656" t="s">
        <v>14155</v>
      </c>
      <c r="C6656">
        <v>614354</v>
      </c>
      <c r="D6656">
        <v>156094</v>
      </c>
      <c r="E6656" t="s">
        <v>1295</v>
      </c>
      <c r="F6656">
        <v>30360376</v>
      </c>
      <c r="G6656">
        <v>1.071119489</v>
      </c>
      <c r="H6656">
        <v>51.263686020000002</v>
      </c>
      <c r="I6656" t="s">
        <v>1284</v>
      </c>
      <c r="J6656" t="e">
        <v>#VALUE!</v>
      </c>
      <c r="K6656" t="s">
        <v>101</v>
      </c>
      <c r="L6656" t="str">
        <f t="shared" si="103"/>
        <v>30360376_Active</v>
      </c>
    </row>
    <row r="6657" spans="1:12" x14ac:dyDescent="0.25">
      <c r="A6657">
        <v>6695</v>
      </c>
      <c r="B6657" t="s">
        <v>14156</v>
      </c>
      <c r="C6657">
        <v>610253</v>
      </c>
      <c r="D6657">
        <v>158564</v>
      </c>
      <c r="E6657" t="s">
        <v>1295</v>
      </c>
      <c r="F6657">
        <v>30360378</v>
      </c>
      <c r="G6657">
        <v>1.013877202</v>
      </c>
      <c r="H6657">
        <v>51.287390629999997</v>
      </c>
      <c r="I6657" t="s">
        <v>1284</v>
      </c>
      <c r="J6657" t="e">
        <v>#VALUE!</v>
      </c>
      <c r="K6657" t="s">
        <v>101</v>
      </c>
      <c r="L6657" t="str">
        <f t="shared" si="103"/>
        <v>30360378_Active</v>
      </c>
    </row>
    <row r="6658" spans="1:12" x14ac:dyDescent="0.25">
      <c r="A6658">
        <v>6696</v>
      </c>
      <c r="B6658" t="s">
        <v>14157</v>
      </c>
      <c r="C6658">
        <v>610434</v>
      </c>
      <c r="D6658">
        <v>158512</v>
      </c>
      <c r="E6658" t="s">
        <v>1278</v>
      </c>
      <c r="F6658">
        <v>30360379</v>
      </c>
      <c r="G6658">
        <v>1.0164384500000001</v>
      </c>
      <c r="H6658">
        <v>51.286856960000001</v>
      </c>
      <c r="I6658" t="s">
        <v>1284</v>
      </c>
      <c r="J6658" t="e">
        <v>#VALUE!</v>
      </c>
      <c r="K6658" t="s">
        <v>87</v>
      </c>
      <c r="L6658" t="str">
        <f t="shared" si="103"/>
        <v>30360379_Active</v>
      </c>
    </row>
    <row r="6659" spans="1:12" x14ac:dyDescent="0.25">
      <c r="A6659">
        <v>6697</v>
      </c>
      <c r="B6659" t="s">
        <v>14158</v>
      </c>
      <c r="C6659">
        <v>602808</v>
      </c>
      <c r="D6659">
        <v>159482</v>
      </c>
      <c r="E6659" t="s">
        <v>1295</v>
      </c>
      <c r="F6659">
        <v>30360380</v>
      </c>
      <c r="G6659">
        <v>0.90778033400000002</v>
      </c>
      <c r="H6659">
        <v>51.298331300000001</v>
      </c>
      <c r="I6659" t="s">
        <v>1284</v>
      </c>
      <c r="J6659" t="e">
        <v>#VALUE!</v>
      </c>
      <c r="K6659" t="s">
        <v>101</v>
      </c>
      <c r="L6659" t="str">
        <f t="shared" ref="L6659:L6722" si="104">F6659&amp;"_"&amp;I6659</f>
        <v>30360380_Active</v>
      </c>
    </row>
    <row r="6660" spans="1:12" x14ac:dyDescent="0.25">
      <c r="A6660">
        <v>6698</v>
      </c>
      <c r="B6660" t="s">
        <v>14159</v>
      </c>
      <c r="C6660">
        <v>602790</v>
      </c>
      <c r="D6660">
        <v>159438</v>
      </c>
      <c r="E6660" t="s">
        <v>1278</v>
      </c>
      <c r="F6660">
        <v>30360381</v>
      </c>
      <c r="G6660">
        <v>0.90749751300000003</v>
      </c>
      <c r="H6660">
        <v>51.297942569999996</v>
      </c>
      <c r="I6660" t="s">
        <v>1284</v>
      </c>
      <c r="J6660" t="e">
        <v>#VALUE!</v>
      </c>
      <c r="K6660" t="s">
        <v>87</v>
      </c>
      <c r="L6660" t="str">
        <f t="shared" si="104"/>
        <v>30360381_Active</v>
      </c>
    </row>
    <row r="6661" spans="1:12" x14ac:dyDescent="0.25">
      <c r="A6661">
        <v>6699</v>
      </c>
      <c r="B6661" t="s">
        <v>14160</v>
      </c>
      <c r="C6661">
        <v>582338</v>
      </c>
      <c r="D6661">
        <v>163599</v>
      </c>
      <c r="E6661" t="s">
        <v>1295</v>
      </c>
      <c r="F6661">
        <v>30360384</v>
      </c>
      <c r="G6661">
        <v>0.616602769</v>
      </c>
      <c r="H6661">
        <v>51.342227889999997</v>
      </c>
      <c r="I6661" t="s">
        <v>1284</v>
      </c>
      <c r="J6661" t="e">
        <v>#VALUE!</v>
      </c>
      <c r="K6661" t="s">
        <v>101</v>
      </c>
      <c r="L6661" t="str">
        <f t="shared" si="104"/>
        <v>30360384_Active</v>
      </c>
    </row>
    <row r="6662" spans="1:12" x14ac:dyDescent="0.25">
      <c r="A6662">
        <v>6700</v>
      </c>
      <c r="B6662" t="s">
        <v>14161</v>
      </c>
      <c r="C6662">
        <v>607174</v>
      </c>
      <c r="D6662">
        <v>139118</v>
      </c>
      <c r="E6662" t="s">
        <v>1295</v>
      </c>
      <c r="F6662">
        <v>30360399</v>
      </c>
      <c r="G6662">
        <v>0.95857191200000003</v>
      </c>
      <c r="H6662">
        <v>51.113892190000001</v>
      </c>
      <c r="I6662" t="s">
        <v>1284</v>
      </c>
      <c r="J6662" t="e">
        <v>#VALUE!</v>
      </c>
      <c r="K6662" t="s">
        <v>101</v>
      </c>
      <c r="L6662" t="str">
        <f t="shared" si="104"/>
        <v>30360399_Active</v>
      </c>
    </row>
    <row r="6663" spans="1:12" x14ac:dyDescent="0.25">
      <c r="A6663">
        <v>6701</v>
      </c>
      <c r="B6663" t="s">
        <v>14162</v>
      </c>
      <c r="C6663">
        <v>605773</v>
      </c>
      <c r="D6663">
        <v>140076</v>
      </c>
      <c r="E6663" t="s">
        <v>1278</v>
      </c>
      <c r="F6663">
        <v>30360400</v>
      </c>
      <c r="G6663">
        <v>0.93912979900000004</v>
      </c>
      <c r="H6663">
        <v>51.122999370000002</v>
      </c>
      <c r="I6663" t="s">
        <v>1284</v>
      </c>
      <c r="J6663" t="e">
        <v>#VALUE!</v>
      </c>
      <c r="K6663" t="s">
        <v>87</v>
      </c>
      <c r="L6663" t="str">
        <f t="shared" si="104"/>
        <v>30360400_Active</v>
      </c>
    </row>
    <row r="6664" spans="1:12" x14ac:dyDescent="0.25">
      <c r="A6664">
        <v>6702</v>
      </c>
      <c r="B6664" t="s">
        <v>14163</v>
      </c>
      <c r="C6664">
        <v>601794</v>
      </c>
      <c r="D6664">
        <v>143341</v>
      </c>
      <c r="E6664" t="s">
        <v>1278</v>
      </c>
      <c r="F6664">
        <v>30360401</v>
      </c>
      <c r="G6664">
        <v>0.88417501700000001</v>
      </c>
      <c r="H6664">
        <v>51.153735179999998</v>
      </c>
      <c r="I6664" t="s">
        <v>1284</v>
      </c>
      <c r="J6664" t="e">
        <v>#VALUE!</v>
      </c>
      <c r="K6664" t="s">
        <v>87</v>
      </c>
      <c r="L6664" t="str">
        <f t="shared" si="104"/>
        <v>30360401_Active</v>
      </c>
    </row>
    <row r="6665" spans="1:12" x14ac:dyDescent="0.25">
      <c r="A6665">
        <v>6703</v>
      </c>
      <c r="B6665" t="s">
        <v>14164</v>
      </c>
      <c r="C6665">
        <v>601811</v>
      </c>
      <c r="D6665">
        <v>143353</v>
      </c>
      <c r="E6665" t="s">
        <v>1295</v>
      </c>
      <c r="F6665">
        <v>30360402</v>
      </c>
      <c r="G6665">
        <v>0.88442450399999994</v>
      </c>
      <c r="H6665">
        <v>51.15383696</v>
      </c>
      <c r="I6665" t="s">
        <v>1284</v>
      </c>
      <c r="J6665" t="e">
        <v>#VALUE!</v>
      </c>
      <c r="K6665" t="s">
        <v>101</v>
      </c>
      <c r="L6665" t="str">
        <f t="shared" si="104"/>
        <v>30360402_Active</v>
      </c>
    </row>
    <row r="6666" spans="1:12" x14ac:dyDescent="0.25">
      <c r="A6666">
        <v>6704</v>
      </c>
      <c r="B6666" t="s">
        <v>14165</v>
      </c>
      <c r="C6666">
        <v>549799</v>
      </c>
      <c r="D6666">
        <v>155932</v>
      </c>
      <c r="E6666" t="s">
        <v>1287</v>
      </c>
      <c r="F6666">
        <v>30360412</v>
      </c>
      <c r="G6666">
        <v>0.14658779499999999</v>
      </c>
      <c r="H6666">
        <v>51.282835409999997</v>
      </c>
      <c r="I6666" t="s">
        <v>1284</v>
      </c>
      <c r="J6666" t="e">
        <v>#VALUE!</v>
      </c>
      <c r="K6666" t="s">
        <v>35</v>
      </c>
      <c r="L6666" t="str">
        <f t="shared" si="104"/>
        <v>30360412_Active</v>
      </c>
    </row>
    <row r="6667" spans="1:12" x14ac:dyDescent="0.25">
      <c r="A6667">
        <v>6705</v>
      </c>
      <c r="B6667" t="s">
        <v>14166</v>
      </c>
      <c r="C6667">
        <v>622049</v>
      </c>
      <c r="D6667">
        <v>138527</v>
      </c>
      <c r="E6667" t="s">
        <v>1278</v>
      </c>
      <c r="F6667">
        <v>30360414</v>
      </c>
      <c r="G6667">
        <v>1.170391172</v>
      </c>
      <c r="H6667">
        <v>51.103023999999998</v>
      </c>
      <c r="I6667" t="s">
        <v>1284</v>
      </c>
      <c r="J6667" t="e">
        <v>#VALUE!</v>
      </c>
      <c r="K6667" t="s">
        <v>87</v>
      </c>
      <c r="L6667" t="str">
        <f t="shared" si="104"/>
        <v>30360414_Active</v>
      </c>
    </row>
    <row r="6668" spans="1:12" x14ac:dyDescent="0.25">
      <c r="A6668">
        <v>6706</v>
      </c>
      <c r="B6668" t="s">
        <v>14167</v>
      </c>
      <c r="C6668">
        <v>621982</v>
      </c>
      <c r="D6668">
        <v>138464</v>
      </c>
      <c r="E6668" t="s">
        <v>1295</v>
      </c>
      <c r="F6668">
        <v>30360415</v>
      </c>
      <c r="G6668">
        <v>1.169396997</v>
      </c>
      <c r="H6668">
        <v>51.102484240000003</v>
      </c>
      <c r="I6668" t="s">
        <v>1284</v>
      </c>
      <c r="J6668" t="e">
        <v>#VALUE!</v>
      </c>
      <c r="K6668" t="s">
        <v>101</v>
      </c>
      <c r="L6668" t="str">
        <f t="shared" si="104"/>
        <v>30360415_Active</v>
      </c>
    </row>
    <row r="6669" spans="1:12" x14ac:dyDescent="0.25">
      <c r="A6669">
        <v>6707</v>
      </c>
      <c r="B6669" t="s">
        <v>14168</v>
      </c>
      <c r="C6669">
        <v>614684</v>
      </c>
      <c r="D6669">
        <v>137164</v>
      </c>
      <c r="E6669" t="s">
        <v>1295</v>
      </c>
      <c r="F6669">
        <v>30360416</v>
      </c>
      <c r="G6669">
        <v>1.0645450380000001</v>
      </c>
      <c r="H6669">
        <v>51.093586260000002</v>
      </c>
      <c r="I6669" t="s">
        <v>1284</v>
      </c>
      <c r="J6669" t="e">
        <v>#VALUE!</v>
      </c>
      <c r="K6669" t="s">
        <v>101</v>
      </c>
      <c r="L6669" t="str">
        <f t="shared" si="104"/>
        <v>30360416_Active</v>
      </c>
    </row>
    <row r="6670" spans="1:12" x14ac:dyDescent="0.25">
      <c r="A6670">
        <v>6708</v>
      </c>
      <c r="B6670" t="s">
        <v>14169</v>
      </c>
      <c r="C6670">
        <v>614906</v>
      </c>
      <c r="D6670">
        <v>137084</v>
      </c>
      <c r="E6670" t="s">
        <v>1278</v>
      </c>
      <c r="F6670">
        <v>30360417</v>
      </c>
      <c r="G6670">
        <v>1.067663037</v>
      </c>
      <c r="H6670">
        <v>51.092784899999998</v>
      </c>
      <c r="I6670" t="s">
        <v>1284</v>
      </c>
      <c r="J6670" t="e">
        <v>#VALUE!</v>
      </c>
      <c r="K6670" t="s">
        <v>87</v>
      </c>
      <c r="L6670" t="str">
        <f t="shared" si="104"/>
        <v>30360417_Active</v>
      </c>
    </row>
    <row r="6671" spans="1:12" x14ac:dyDescent="0.25">
      <c r="A6671">
        <v>6709</v>
      </c>
      <c r="B6671" t="s">
        <v>14170</v>
      </c>
      <c r="C6671">
        <v>571313</v>
      </c>
      <c r="D6671">
        <v>132023</v>
      </c>
      <c r="E6671" t="s">
        <v>1282</v>
      </c>
      <c r="F6671">
        <v>30360419</v>
      </c>
      <c r="G6671">
        <v>0.44340742</v>
      </c>
      <c r="H6671">
        <v>51.061983529999999</v>
      </c>
      <c r="I6671" t="s">
        <v>1284</v>
      </c>
      <c r="J6671" t="e">
        <v>#VALUE!</v>
      </c>
      <c r="K6671" t="s">
        <v>58</v>
      </c>
      <c r="L6671" t="str">
        <f t="shared" si="104"/>
        <v>30360419_Active</v>
      </c>
    </row>
    <row r="6672" spans="1:12" x14ac:dyDescent="0.25">
      <c r="A6672">
        <v>6710</v>
      </c>
      <c r="B6672" t="s">
        <v>14171</v>
      </c>
      <c r="C6672">
        <v>571380</v>
      </c>
      <c r="D6672">
        <v>131923</v>
      </c>
      <c r="E6672" t="s">
        <v>1287</v>
      </c>
      <c r="F6672">
        <v>30360420</v>
      </c>
      <c r="G6672">
        <v>0.444315297</v>
      </c>
      <c r="H6672">
        <v>51.061065149999997</v>
      </c>
      <c r="I6672" t="s">
        <v>1284</v>
      </c>
      <c r="J6672" t="e">
        <v>#VALUE!</v>
      </c>
      <c r="K6672" t="s">
        <v>35</v>
      </c>
      <c r="L6672" t="str">
        <f t="shared" si="104"/>
        <v>30360420_Active</v>
      </c>
    </row>
    <row r="6673" spans="1:12" x14ac:dyDescent="0.25">
      <c r="A6673">
        <v>6711</v>
      </c>
      <c r="B6673" t="s">
        <v>14172</v>
      </c>
      <c r="C6673">
        <v>563928</v>
      </c>
      <c r="D6673">
        <v>140189</v>
      </c>
      <c r="E6673" t="s">
        <v>1282</v>
      </c>
      <c r="F6673">
        <v>30360423</v>
      </c>
      <c r="G6673">
        <v>0.34181907700000003</v>
      </c>
      <c r="H6673">
        <v>51.137506479999999</v>
      </c>
      <c r="I6673" t="s">
        <v>1284</v>
      </c>
      <c r="J6673" t="e">
        <v>#VALUE!</v>
      </c>
      <c r="K6673" t="s">
        <v>58</v>
      </c>
      <c r="L6673" t="str">
        <f t="shared" si="104"/>
        <v>30360423_Active</v>
      </c>
    </row>
    <row r="6674" spans="1:12" x14ac:dyDescent="0.25">
      <c r="A6674">
        <v>6712</v>
      </c>
      <c r="B6674" t="s">
        <v>14173</v>
      </c>
      <c r="C6674">
        <v>563839</v>
      </c>
      <c r="D6674">
        <v>140209</v>
      </c>
      <c r="E6674" t="s">
        <v>1287</v>
      </c>
      <c r="F6674">
        <v>30360424</v>
      </c>
      <c r="G6674">
        <v>0.34055712599999999</v>
      </c>
      <c r="H6674">
        <v>51.137711629999998</v>
      </c>
      <c r="I6674" t="s">
        <v>1284</v>
      </c>
      <c r="J6674" t="e">
        <v>#VALUE!</v>
      </c>
      <c r="K6674" t="s">
        <v>35</v>
      </c>
      <c r="L6674" t="str">
        <f t="shared" si="104"/>
        <v>30360424_Active</v>
      </c>
    </row>
    <row r="6675" spans="1:12" x14ac:dyDescent="0.25">
      <c r="A6675">
        <v>6713</v>
      </c>
      <c r="B6675" t="s">
        <v>14174</v>
      </c>
      <c r="C6675">
        <v>557004</v>
      </c>
      <c r="D6675">
        <v>145171</v>
      </c>
      <c r="E6675" t="s">
        <v>1287</v>
      </c>
      <c r="F6675">
        <v>30360425</v>
      </c>
      <c r="G6675">
        <v>0.24510353400000001</v>
      </c>
      <c r="H6675">
        <v>51.184208660000003</v>
      </c>
      <c r="I6675" t="s">
        <v>1284</v>
      </c>
      <c r="J6675" t="e">
        <v>#VALUE!</v>
      </c>
      <c r="K6675" t="s">
        <v>35</v>
      </c>
      <c r="L6675" t="str">
        <f t="shared" si="104"/>
        <v>30360425_Active</v>
      </c>
    </row>
    <row r="6676" spans="1:12" x14ac:dyDescent="0.25">
      <c r="A6676">
        <v>6714</v>
      </c>
      <c r="B6676" t="s">
        <v>14175</v>
      </c>
      <c r="C6676">
        <v>557077</v>
      </c>
      <c r="D6676">
        <v>145158</v>
      </c>
      <c r="E6676" t="s">
        <v>1282</v>
      </c>
      <c r="F6676">
        <v>30360426</v>
      </c>
      <c r="G6676">
        <v>0.24614150900000001</v>
      </c>
      <c r="H6676">
        <v>51.18407182</v>
      </c>
      <c r="I6676" t="s">
        <v>1284</v>
      </c>
      <c r="J6676" t="e">
        <v>#VALUE!</v>
      </c>
      <c r="K6676" t="s">
        <v>58</v>
      </c>
      <c r="L6676" t="str">
        <f t="shared" si="104"/>
        <v>30360426_Active</v>
      </c>
    </row>
    <row r="6677" spans="1:12" x14ac:dyDescent="0.25">
      <c r="A6677">
        <v>6715</v>
      </c>
      <c r="B6677" t="s">
        <v>14176</v>
      </c>
      <c r="C6677">
        <v>554000</v>
      </c>
      <c r="D6677">
        <v>151648</v>
      </c>
      <c r="E6677" t="s">
        <v>1282</v>
      </c>
      <c r="F6677">
        <v>30360427</v>
      </c>
      <c r="G6677">
        <v>0.204934374</v>
      </c>
      <c r="H6677">
        <v>51.243223350000001</v>
      </c>
      <c r="I6677" t="s">
        <v>1284</v>
      </c>
      <c r="J6677" t="e">
        <v>#VALUE!</v>
      </c>
      <c r="K6677" t="s">
        <v>58</v>
      </c>
      <c r="L6677" t="str">
        <f t="shared" si="104"/>
        <v>30360427_Active</v>
      </c>
    </row>
    <row r="6678" spans="1:12" x14ac:dyDescent="0.25">
      <c r="A6678">
        <v>6716</v>
      </c>
      <c r="B6678" t="s">
        <v>14177</v>
      </c>
      <c r="C6678">
        <v>553854</v>
      </c>
      <c r="D6678">
        <v>151708</v>
      </c>
      <c r="E6678" t="s">
        <v>1287</v>
      </c>
      <c r="F6678">
        <v>30360428</v>
      </c>
      <c r="G6678">
        <v>0.202870096</v>
      </c>
      <c r="H6678">
        <v>51.243801830000002</v>
      </c>
      <c r="I6678" t="s">
        <v>1284</v>
      </c>
      <c r="J6678" t="e">
        <v>#VALUE!</v>
      </c>
      <c r="K6678" t="s">
        <v>35</v>
      </c>
      <c r="L6678" t="str">
        <f t="shared" si="104"/>
        <v>30360428_Active</v>
      </c>
    </row>
    <row r="6679" spans="1:12" x14ac:dyDescent="0.25">
      <c r="A6679">
        <v>6717</v>
      </c>
      <c r="B6679" t="s">
        <v>14178</v>
      </c>
      <c r="C6679">
        <v>574129</v>
      </c>
      <c r="D6679">
        <v>124015</v>
      </c>
      <c r="E6679" t="s">
        <v>1282</v>
      </c>
      <c r="F6679">
        <v>30360431</v>
      </c>
      <c r="G6679">
        <v>0.47971156300000001</v>
      </c>
      <c r="H6679">
        <v>50.989194400000002</v>
      </c>
      <c r="I6679" t="s">
        <v>1284</v>
      </c>
      <c r="J6679" t="e">
        <v>#VALUE!</v>
      </c>
      <c r="K6679" t="s">
        <v>58</v>
      </c>
      <c r="L6679" t="str">
        <f t="shared" si="104"/>
        <v>30360431_Active</v>
      </c>
    </row>
    <row r="6680" spans="1:12" x14ac:dyDescent="0.25">
      <c r="A6680">
        <v>6718</v>
      </c>
      <c r="B6680" t="s">
        <v>14179</v>
      </c>
      <c r="C6680">
        <v>574130</v>
      </c>
      <c r="D6680">
        <v>123929</v>
      </c>
      <c r="E6680" t="s">
        <v>1287</v>
      </c>
      <c r="F6680">
        <v>30360432</v>
      </c>
      <c r="G6680">
        <v>0.47968461000000001</v>
      </c>
      <c r="H6680">
        <v>50.988421469999999</v>
      </c>
      <c r="I6680" t="s">
        <v>1284</v>
      </c>
      <c r="J6680" t="e">
        <v>#VALUE!</v>
      </c>
      <c r="K6680" t="s">
        <v>35</v>
      </c>
      <c r="L6680" t="str">
        <f t="shared" si="104"/>
        <v>30360432_Active</v>
      </c>
    </row>
    <row r="6681" spans="1:12" x14ac:dyDescent="0.25">
      <c r="A6681">
        <v>6719</v>
      </c>
      <c r="B6681" t="s">
        <v>14180</v>
      </c>
      <c r="C6681">
        <v>578233</v>
      </c>
      <c r="D6681">
        <v>116788</v>
      </c>
      <c r="E6681" t="s">
        <v>1282</v>
      </c>
      <c r="F6681">
        <v>30360433</v>
      </c>
      <c r="G6681">
        <v>0.53459037799999998</v>
      </c>
      <c r="H6681">
        <v>50.923015030000002</v>
      </c>
      <c r="I6681" t="s">
        <v>1284</v>
      </c>
      <c r="J6681" t="e">
        <v>#VALUE!</v>
      </c>
      <c r="K6681" t="s">
        <v>58</v>
      </c>
      <c r="L6681" t="str">
        <f t="shared" si="104"/>
        <v>30360433_Active</v>
      </c>
    </row>
    <row r="6682" spans="1:12" x14ac:dyDescent="0.25">
      <c r="A6682">
        <v>6720</v>
      </c>
      <c r="B6682" t="s">
        <v>14181</v>
      </c>
      <c r="C6682">
        <v>578172</v>
      </c>
      <c r="D6682">
        <v>116883</v>
      </c>
      <c r="E6682" t="s">
        <v>1287</v>
      </c>
      <c r="F6682">
        <v>30360434</v>
      </c>
      <c r="G6682">
        <v>0.53376974899999996</v>
      </c>
      <c r="H6682">
        <v>50.923887299999997</v>
      </c>
      <c r="I6682" t="s">
        <v>1284</v>
      </c>
      <c r="J6682" t="e">
        <v>#VALUE!</v>
      </c>
      <c r="K6682" t="s">
        <v>35</v>
      </c>
      <c r="L6682" t="str">
        <f t="shared" si="104"/>
        <v>30360434_Active</v>
      </c>
    </row>
    <row r="6683" spans="1:12" x14ac:dyDescent="0.25">
      <c r="A6683">
        <v>6721</v>
      </c>
      <c r="B6683" t="s">
        <v>14182</v>
      </c>
      <c r="C6683">
        <v>560157</v>
      </c>
      <c r="D6683">
        <v>144582</v>
      </c>
      <c r="E6683" t="s">
        <v>1287</v>
      </c>
      <c r="F6683">
        <v>30360436</v>
      </c>
      <c r="G6683">
        <v>0.289917588</v>
      </c>
      <c r="H6683">
        <v>51.178042769999998</v>
      </c>
      <c r="I6683" t="s">
        <v>1284</v>
      </c>
      <c r="J6683" t="e">
        <v>#VALUE!</v>
      </c>
      <c r="K6683" t="s">
        <v>35</v>
      </c>
      <c r="L6683" t="str">
        <f t="shared" si="104"/>
        <v>30360436_Active</v>
      </c>
    </row>
    <row r="6684" spans="1:12" x14ac:dyDescent="0.25">
      <c r="A6684">
        <v>6722</v>
      </c>
      <c r="B6684" t="s">
        <v>14183</v>
      </c>
      <c r="C6684">
        <v>560228</v>
      </c>
      <c r="D6684">
        <v>144546</v>
      </c>
      <c r="E6684" t="s">
        <v>1282</v>
      </c>
      <c r="F6684">
        <v>30360437</v>
      </c>
      <c r="G6684">
        <v>0.290916438</v>
      </c>
      <c r="H6684">
        <v>51.177699449999999</v>
      </c>
      <c r="I6684" t="s">
        <v>1284</v>
      </c>
      <c r="J6684" t="e">
        <v>#VALUE!</v>
      </c>
      <c r="K6684" t="s">
        <v>58</v>
      </c>
      <c r="L6684" t="str">
        <f t="shared" si="104"/>
        <v>30360437_Active</v>
      </c>
    </row>
    <row r="6685" spans="1:12" x14ac:dyDescent="0.25">
      <c r="A6685">
        <v>6723</v>
      </c>
      <c r="B6685" t="s">
        <v>14184</v>
      </c>
      <c r="C6685">
        <v>518758</v>
      </c>
      <c r="D6685">
        <v>105576</v>
      </c>
      <c r="E6685" t="s">
        <v>1295</v>
      </c>
      <c r="F6685">
        <v>30360440</v>
      </c>
      <c r="G6685">
        <v>-0.31478269800000003</v>
      </c>
      <c r="H6685">
        <v>50.837531130000002</v>
      </c>
      <c r="I6685" t="s">
        <v>1284</v>
      </c>
      <c r="J6685" t="e">
        <v>#VALUE!</v>
      </c>
      <c r="K6685" t="s">
        <v>101</v>
      </c>
      <c r="L6685" t="str">
        <f t="shared" si="104"/>
        <v>30360440_Active</v>
      </c>
    </row>
    <row r="6686" spans="1:12" x14ac:dyDescent="0.25">
      <c r="A6686">
        <v>6724</v>
      </c>
      <c r="B6686" t="s">
        <v>14185</v>
      </c>
      <c r="C6686">
        <v>518758</v>
      </c>
      <c r="D6686">
        <v>105565</v>
      </c>
      <c r="E6686" t="s">
        <v>1278</v>
      </c>
      <c r="F6686">
        <v>30360441</v>
      </c>
      <c r="G6686">
        <v>-0.31478625900000001</v>
      </c>
      <c r="H6686">
        <v>50.83743226</v>
      </c>
      <c r="I6686" t="s">
        <v>1284</v>
      </c>
      <c r="J6686" t="e">
        <v>#VALUE!</v>
      </c>
      <c r="K6686" t="s">
        <v>87</v>
      </c>
      <c r="L6686" t="str">
        <f t="shared" si="104"/>
        <v>30360441_Active</v>
      </c>
    </row>
    <row r="6687" spans="1:12" x14ac:dyDescent="0.25">
      <c r="A6687">
        <v>6725</v>
      </c>
      <c r="B6687" t="s">
        <v>14186</v>
      </c>
      <c r="C6687">
        <v>566670</v>
      </c>
      <c r="D6687">
        <v>106947</v>
      </c>
      <c r="E6687" t="s">
        <v>1295</v>
      </c>
      <c r="F6687">
        <v>30360446</v>
      </c>
      <c r="G6687">
        <v>0.36574139</v>
      </c>
      <c r="H6687">
        <v>50.838048880000002</v>
      </c>
      <c r="I6687" t="s">
        <v>1284</v>
      </c>
      <c r="J6687" t="e">
        <v>#VALUE!</v>
      </c>
      <c r="K6687" t="s">
        <v>101</v>
      </c>
      <c r="L6687" t="str">
        <f t="shared" si="104"/>
        <v>30360446_Active</v>
      </c>
    </row>
    <row r="6688" spans="1:12" x14ac:dyDescent="0.25">
      <c r="A6688">
        <v>6726</v>
      </c>
      <c r="B6688" t="s">
        <v>14187</v>
      </c>
      <c r="C6688">
        <v>566734</v>
      </c>
      <c r="D6688">
        <v>107027</v>
      </c>
      <c r="E6688" t="s">
        <v>1278</v>
      </c>
      <c r="F6688">
        <v>30360447</v>
      </c>
      <c r="G6688">
        <v>0.36668587499999999</v>
      </c>
      <c r="H6688">
        <v>50.838749249999999</v>
      </c>
      <c r="I6688" t="s">
        <v>1284</v>
      </c>
      <c r="J6688" t="e">
        <v>#VALUE!</v>
      </c>
      <c r="K6688" t="s">
        <v>87</v>
      </c>
      <c r="L6688" t="str">
        <f t="shared" si="104"/>
        <v>30360447_Active</v>
      </c>
    </row>
    <row r="6689" spans="1:12" x14ac:dyDescent="0.25">
      <c r="A6689">
        <v>6727</v>
      </c>
      <c r="B6689" t="s">
        <v>14188</v>
      </c>
      <c r="C6689">
        <v>527459</v>
      </c>
      <c r="D6689">
        <v>107764</v>
      </c>
      <c r="E6689" t="s">
        <v>1295</v>
      </c>
      <c r="F6689">
        <v>30360454</v>
      </c>
      <c r="G6689">
        <v>-0.19051610899999999</v>
      </c>
      <c r="H6689">
        <v>50.855348550000002</v>
      </c>
      <c r="I6689" t="s">
        <v>1284</v>
      </c>
      <c r="J6689" t="e">
        <v>#VALUE!</v>
      </c>
      <c r="K6689" t="s">
        <v>101</v>
      </c>
      <c r="L6689" t="str">
        <f t="shared" si="104"/>
        <v>30360454_Active</v>
      </c>
    </row>
    <row r="6690" spans="1:12" x14ac:dyDescent="0.25">
      <c r="A6690">
        <v>6728</v>
      </c>
      <c r="B6690" t="s">
        <v>14189</v>
      </c>
      <c r="C6690">
        <v>527575</v>
      </c>
      <c r="D6690">
        <v>107757</v>
      </c>
      <c r="E6690" t="s">
        <v>1278</v>
      </c>
      <c r="F6690">
        <v>30360455</v>
      </c>
      <c r="G6690">
        <v>-0.18887137900000001</v>
      </c>
      <c r="H6690">
        <v>50.855260090000002</v>
      </c>
      <c r="I6690" t="s">
        <v>1284</v>
      </c>
      <c r="J6690" t="e">
        <v>#VALUE!</v>
      </c>
      <c r="K6690" t="s">
        <v>87</v>
      </c>
      <c r="L6690" t="str">
        <f t="shared" si="104"/>
        <v>30360455_Active</v>
      </c>
    </row>
    <row r="6691" spans="1:12" x14ac:dyDescent="0.25">
      <c r="A6691">
        <v>6729</v>
      </c>
      <c r="B6691" t="s">
        <v>14190</v>
      </c>
      <c r="C6691">
        <v>529154</v>
      </c>
      <c r="D6691">
        <v>108807</v>
      </c>
      <c r="E6691" t="s">
        <v>1295</v>
      </c>
      <c r="F6691">
        <v>30360456</v>
      </c>
      <c r="G6691">
        <v>-0.16607992799999999</v>
      </c>
      <c r="H6691">
        <v>50.86434723</v>
      </c>
      <c r="I6691" t="s">
        <v>1284</v>
      </c>
      <c r="J6691" t="e">
        <v>#VALUE!</v>
      </c>
      <c r="K6691" t="s">
        <v>101</v>
      </c>
      <c r="L6691" t="str">
        <f t="shared" si="104"/>
        <v>30360456_Active</v>
      </c>
    </row>
    <row r="6692" spans="1:12" x14ac:dyDescent="0.25">
      <c r="A6692">
        <v>6730</v>
      </c>
      <c r="B6692" t="s">
        <v>14191</v>
      </c>
      <c r="C6692">
        <v>529271</v>
      </c>
      <c r="D6692">
        <v>108880</v>
      </c>
      <c r="E6692" t="s">
        <v>1278</v>
      </c>
      <c r="F6692">
        <v>30360457</v>
      </c>
      <c r="G6692">
        <v>-0.16439252500000001</v>
      </c>
      <c r="H6692">
        <v>50.86497722</v>
      </c>
      <c r="I6692" t="s">
        <v>1284</v>
      </c>
      <c r="J6692" t="e">
        <v>#VALUE!</v>
      </c>
      <c r="K6692" t="s">
        <v>87</v>
      </c>
      <c r="L6692" t="str">
        <f t="shared" si="104"/>
        <v>30360457_Active</v>
      </c>
    </row>
    <row r="6693" spans="1:12" x14ac:dyDescent="0.25">
      <c r="A6693">
        <v>6731</v>
      </c>
      <c r="B6693" t="s">
        <v>14192</v>
      </c>
      <c r="C6693">
        <v>564648</v>
      </c>
      <c r="D6693">
        <v>105202</v>
      </c>
      <c r="E6693" t="s">
        <v>1295</v>
      </c>
      <c r="F6693">
        <v>30360458</v>
      </c>
      <c r="G6693">
        <v>0.33626705099999998</v>
      </c>
      <c r="H6693">
        <v>50.822948220000001</v>
      </c>
      <c r="I6693" t="s">
        <v>1284</v>
      </c>
      <c r="J6693" t="e">
        <v>#VALUE!</v>
      </c>
      <c r="K6693" t="s">
        <v>101</v>
      </c>
      <c r="L6693" t="str">
        <f t="shared" si="104"/>
        <v>30360458_Active</v>
      </c>
    </row>
    <row r="6694" spans="1:12" x14ac:dyDescent="0.25">
      <c r="A6694">
        <v>6732</v>
      </c>
      <c r="B6694" t="s">
        <v>14193</v>
      </c>
      <c r="C6694">
        <v>564787</v>
      </c>
      <c r="D6694">
        <v>105193</v>
      </c>
      <c r="E6694" t="s">
        <v>1278</v>
      </c>
      <c r="F6694">
        <v>30360459</v>
      </c>
      <c r="G6694">
        <v>0.33823474799999997</v>
      </c>
      <c r="H6694">
        <v>50.822827840000002</v>
      </c>
      <c r="I6694" t="s">
        <v>1284</v>
      </c>
      <c r="J6694" t="e">
        <v>#VALUE!</v>
      </c>
      <c r="K6694" t="s">
        <v>87</v>
      </c>
      <c r="L6694" t="str">
        <f t="shared" si="104"/>
        <v>30360459_Active</v>
      </c>
    </row>
    <row r="6695" spans="1:12" x14ac:dyDescent="0.25">
      <c r="A6695">
        <v>6733</v>
      </c>
      <c r="B6695" t="s">
        <v>14194</v>
      </c>
      <c r="C6695">
        <v>534515</v>
      </c>
      <c r="D6695">
        <v>108721</v>
      </c>
      <c r="E6695" t="s">
        <v>1295</v>
      </c>
      <c r="F6695">
        <v>30360460</v>
      </c>
      <c r="G6695">
        <v>-8.9977109E-2</v>
      </c>
      <c r="H6695">
        <v>50.862353450000001</v>
      </c>
      <c r="I6695" t="s">
        <v>1284</v>
      </c>
      <c r="J6695" t="e">
        <v>#VALUE!</v>
      </c>
      <c r="K6695" t="s">
        <v>101</v>
      </c>
      <c r="L6695" t="str">
        <f t="shared" si="104"/>
        <v>30360460_Active</v>
      </c>
    </row>
    <row r="6696" spans="1:12" x14ac:dyDescent="0.25">
      <c r="A6696">
        <v>6734</v>
      </c>
      <c r="B6696" t="s">
        <v>14195</v>
      </c>
      <c r="C6696">
        <v>574340</v>
      </c>
      <c r="D6696">
        <v>108170</v>
      </c>
      <c r="E6696" t="s">
        <v>1295</v>
      </c>
      <c r="F6696">
        <v>30360462</v>
      </c>
      <c r="G6696">
        <v>0.47514878900000002</v>
      </c>
      <c r="H6696">
        <v>50.846778729999997</v>
      </c>
      <c r="I6696" t="s">
        <v>1284</v>
      </c>
      <c r="J6696" t="e">
        <v>#VALUE!</v>
      </c>
      <c r="K6696" t="s">
        <v>101</v>
      </c>
      <c r="L6696" t="str">
        <f t="shared" si="104"/>
        <v>30360462_Active</v>
      </c>
    </row>
    <row r="6697" spans="1:12" x14ac:dyDescent="0.25">
      <c r="A6697">
        <v>6735</v>
      </c>
      <c r="B6697" t="s">
        <v>14196</v>
      </c>
      <c r="C6697">
        <v>574187</v>
      </c>
      <c r="D6697">
        <v>108127</v>
      </c>
      <c r="E6697" t="s">
        <v>1278</v>
      </c>
      <c r="F6697">
        <v>30360463</v>
      </c>
      <c r="G6697">
        <v>0.47295718399999997</v>
      </c>
      <c r="H6697">
        <v>50.846438450000001</v>
      </c>
      <c r="I6697" t="s">
        <v>1284</v>
      </c>
      <c r="J6697" t="e">
        <v>#VALUE!</v>
      </c>
      <c r="K6697" t="s">
        <v>87</v>
      </c>
      <c r="L6697" t="str">
        <f t="shared" si="104"/>
        <v>30360463_Active</v>
      </c>
    </row>
    <row r="6698" spans="1:12" x14ac:dyDescent="0.25">
      <c r="A6698">
        <v>6736</v>
      </c>
      <c r="B6698" t="s">
        <v>14197</v>
      </c>
      <c r="C6698">
        <v>584472</v>
      </c>
      <c r="D6698">
        <v>112596</v>
      </c>
      <c r="E6698" t="s">
        <v>1295</v>
      </c>
      <c r="F6698">
        <v>30360468</v>
      </c>
      <c r="G6698">
        <v>0.62114530999999995</v>
      </c>
      <c r="H6698">
        <v>50.883398919999998</v>
      </c>
      <c r="I6698" t="s">
        <v>1284</v>
      </c>
      <c r="J6698" t="e">
        <v>#VALUE!</v>
      </c>
      <c r="K6698" t="s">
        <v>101</v>
      </c>
      <c r="L6698" t="str">
        <f t="shared" si="104"/>
        <v>30360468_Active</v>
      </c>
    </row>
    <row r="6699" spans="1:12" x14ac:dyDescent="0.25">
      <c r="A6699">
        <v>6737</v>
      </c>
      <c r="B6699" t="s">
        <v>14198</v>
      </c>
      <c r="C6699">
        <v>584474</v>
      </c>
      <c r="D6699">
        <v>112588</v>
      </c>
      <c r="E6699" t="s">
        <v>1278</v>
      </c>
      <c r="F6699">
        <v>30360469</v>
      </c>
      <c r="G6699">
        <v>0.62116967499999998</v>
      </c>
      <c r="H6699">
        <v>50.883326410000002</v>
      </c>
      <c r="I6699" t="s">
        <v>1284</v>
      </c>
      <c r="J6699" t="e">
        <v>#VALUE!</v>
      </c>
      <c r="K6699" t="s">
        <v>87</v>
      </c>
      <c r="L6699" t="str">
        <f t="shared" si="104"/>
        <v>30360469_Active</v>
      </c>
    </row>
    <row r="6700" spans="1:12" x14ac:dyDescent="0.25">
      <c r="A6700">
        <v>6738</v>
      </c>
      <c r="B6700" t="s">
        <v>14199</v>
      </c>
      <c r="C6700">
        <v>485119</v>
      </c>
      <c r="D6700">
        <v>104157</v>
      </c>
      <c r="E6700" t="s">
        <v>1278</v>
      </c>
      <c r="F6700">
        <v>30360473</v>
      </c>
      <c r="G6700">
        <v>-0.79271322899999996</v>
      </c>
      <c r="H6700">
        <v>50.83069029</v>
      </c>
      <c r="I6700" t="s">
        <v>1284</v>
      </c>
      <c r="J6700" t="e">
        <v>#VALUE!</v>
      </c>
      <c r="K6700" t="s">
        <v>87</v>
      </c>
      <c r="L6700" t="str">
        <f t="shared" si="104"/>
        <v>30360473_Active</v>
      </c>
    </row>
    <row r="6701" spans="1:12" x14ac:dyDescent="0.25">
      <c r="A6701">
        <v>6739</v>
      </c>
      <c r="B6701" t="s">
        <v>14200</v>
      </c>
      <c r="C6701">
        <v>485118</v>
      </c>
      <c r="D6701">
        <v>104171</v>
      </c>
      <c r="E6701" t="s">
        <v>1295</v>
      </c>
      <c r="F6701">
        <v>30360474</v>
      </c>
      <c r="G6701">
        <v>-0.79272418</v>
      </c>
      <c r="H6701">
        <v>50.830816300000002</v>
      </c>
      <c r="I6701" t="s">
        <v>1284</v>
      </c>
      <c r="J6701" t="e">
        <v>#VALUE!</v>
      </c>
      <c r="K6701" t="s">
        <v>101</v>
      </c>
      <c r="L6701" t="str">
        <f t="shared" si="104"/>
        <v>30360474_Active</v>
      </c>
    </row>
    <row r="6702" spans="1:12" x14ac:dyDescent="0.25">
      <c r="A6702">
        <v>6740</v>
      </c>
      <c r="B6702" t="s">
        <v>14201</v>
      </c>
      <c r="C6702">
        <v>509800</v>
      </c>
      <c r="D6702">
        <v>105715</v>
      </c>
      <c r="E6702" t="s">
        <v>1278</v>
      </c>
      <c r="F6702">
        <v>30360475</v>
      </c>
      <c r="G6702">
        <v>-0.44190907299999999</v>
      </c>
      <c r="H6702">
        <v>50.840547100000002</v>
      </c>
      <c r="I6702" t="s">
        <v>1284</v>
      </c>
      <c r="J6702" t="e">
        <v>#VALUE!</v>
      </c>
      <c r="K6702" t="s">
        <v>87</v>
      </c>
      <c r="L6702" t="str">
        <f t="shared" si="104"/>
        <v>30360475_Active</v>
      </c>
    </row>
    <row r="6703" spans="1:12" x14ac:dyDescent="0.25">
      <c r="A6703">
        <v>6741</v>
      </c>
      <c r="B6703" t="s">
        <v>14202</v>
      </c>
      <c r="C6703">
        <v>509800</v>
      </c>
      <c r="D6703">
        <v>105730</v>
      </c>
      <c r="E6703" t="s">
        <v>1295</v>
      </c>
      <c r="F6703">
        <v>30360476</v>
      </c>
      <c r="G6703">
        <v>-0.44190458399999999</v>
      </c>
      <c r="H6703">
        <v>50.840681940000003</v>
      </c>
      <c r="I6703" t="s">
        <v>1284</v>
      </c>
      <c r="J6703" t="e">
        <v>#VALUE!</v>
      </c>
      <c r="K6703" t="s">
        <v>101</v>
      </c>
      <c r="L6703" t="str">
        <f t="shared" si="104"/>
        <v>30360476_Active</v>
      </c>
    </row>
    <row r="6704" spans="1:12" x14ac:dyDescent="0.25">
      <c r="A6704">
        <v>6742</v>
      </c>
      <c r="B6704" t="s">
        <v>14203</v>
      </c>
      <c r="C6704">
        <v>514600</v>
      </c>
      <c r="D6704">
        <v>105036</v>
      </c>
      <c r="E6704" t="s">
        <v>1278</v>
      </c>
      <c r="F6704">
        <v>30360477</v>
      </c>
      <c r="G6704">
        <v>-0.37397679900000003</v>
      </c>
      <c r="H6704">
        <v>50.833514549999997</v>
      </c>
      <c r="I6704" t="s">
        <v>1284</v>
      </c>
      <c r="J6704" t="e">
        <v>#VALUE!</v>
      </c>
      <c r="K6704" t="s">
        <v>87</v>
      </c>
      <c r="L6704" t="str">
        <f t="shared" si="104"/>
        <v>30360477_Active</v>
      </c>
    </row>
    <row r="6705" spans="1:12" x14ac:dyDescent="0.25">
      <c r="A6705">
        <v>6743</v>
      </c>
      <c r="B6705" t="s">
        <v>14204</v>
      </c>
      <c r="C6705">
        <v>514600</v>
      </c>
      <c r="D6705">
        <v>105042</v>
      </c>
      <c r="E6705" t="s">
        <v>1295</v>
      </c>
      <c r="F6705">
        <v>30360478</v>
      </c>
      <c r="G6705">
        <v>-0.37397492599999999</v>
      </c>
      <c r="H6705">
        <v>50.833568479999997</v>
      </c>
      <c r="I6705" t="s">
        <v>1284</v>
      </c>
      <c r="J6705" t="e">
        <v>#VALUE!</v>
      </c>
      <c r="K6705" t="s">
        <v>101</v>
      </c>
      <c r="L6705" t="str">
        <f t="shared" si="104"/>
        <v>30360478_Active</v>
      </c>
    </row>
    <row r="6706" spans="1:12" x14ac:dyDescent="0.25">
      <c r="A6706">
        <v>6744</v>
      </c>
      <c r="B6706" t="s">
        <v>14205</v>
      </c>
      <c r="C6706">
        <v>573239</v>
      </c>
      <c r="D6706">
        <v>127764</v>
      </c>
      <c r="E6706" t="s">
        <v>1287</v>
      </c>
      <c r="F6706">
        <v>30360479</v>
      </c>
      <c r="G6706">
        <v>0.46883102300000001</v>
      </c>
      <c r="H6706">
        <v>51.023143740000002</v>
      </c>
      <c r="I6706" t="s">
        <v>1284</v>
      </c>
      <c r="J6706" t="e">
        <v>#VALUE!</v>
      </c>
      <c r="K6706" t="s">
        <v>35</v>
      </c>
      <c r="L6706" t="str">
        <f t="shared" si="104"/>
        <v>30360479_Active</v>
      </c>
    </row>
    <row r="6707" spans="1:12" x14ac:dyDescent="0.25">
      <c r="A6707">
        <v>6745</v>
      </c>
      <c r="B6707" t="s">
        <v>14206</v>
      </c>
      <c r="C6707">
        <v>573247</v>
      </c>
      <c r="D6707">
        <v>127767</v>
      </c>
      <c r="E6707" t="s">
        <v>1282</v>
      </c>
      <c r="F6707">
        <v>30360480</v>
      </c>
      <c r="G6707">
        <v>0.46894641399999998</v>
      </c>
      <c r="H6707">
        <v>51.02316828</v>
      </c>
      <c r="I6707" t="s">
        <v>1284</v>
      </c>
      <c r="J6707" t="e">
        <v>#VALUE!</v>
      </c>
      <c r="K6707" t="s">
        <v>58</v>
      </c>
      <c r="L6707" t="str">
        <f t="shared" si="104"/>
        <v>30360480_Active</v>
      </c>
    </row>
    <row r="6708" spans="1:12" x14ac:dyDescent="0.25">
      <c r="A6708">
        <v>6746</v>
      </c>
      <c r="B6708" t="s">
        <v>14207</v>
      </c>
      <c r="C6708">
        <v>591832</v>
      </c>
      <c r="D6708">
        <v>120219</v>
      </c>
      <c r="E6708" t="s">
        <v>1278</v>
      </c>
      <c r="F6708">
        <v>30360481</v>
      </c>
      <c r="G6708">
        <v>0.72965991299999999</v>
      </c>
      <c r="H6708">
        <v>50.949475880000001</v>
      </c>
      <c r="I6708" t="s">
        <v>1284</v>
      </c>
      <c r="J6708" t="e">
        <v>#VALUE!</v>
      </c>
      <c r="K6708" t="s">
        <v>87</v>
      </c>
      <c r="L6708" t="str">
        <f t="shared" si="104"/>
        <v>30360481_Active</v>
      </c>
    </row>
    <row r="6709" spans="1:12" x14ac:dyDescent="0.25">
      <c r="A6709">
        <v>6747</v>
      </c>
      <c r="B6709" t="s">
        <v>14208</v>
      </c>
      <c r="C6709">
        <v>591839</v>
      </c>
      <c r="D6709">
        <v>120221</v>
      </c>
      <c r="E6709" t="s">
        <v>1295</v>
      </c>
      <c r="F6709">
        <v>30360482</v>
      </c>
      <c r="G6709">
        <v>0.72976050299999995</v>
      </c>
      <c r="H6709">
        <v>50.949491520000002</v>
      </c>
      <c r="I6709" t="s">
        <v>1284</v>
      </c>
      <c r="J6709" t="e">
        <v>#VALUE!</v>
      </c>
      <c r="K6709" t="s">
        <v>101</v>
      </c>
      <c r="L6709" t="str">
        <f t="shared" si="104"/>
        <v>30360482_Active</v>
      </c>
    </row>
    <row r="6710" spans="1:12" x14ac:dyDescent="0.25">
      <c r="A6710">
        <v>6748</v>
      </c>
      <c r="B6710" t="s">
        <v>14209</v>
      </c>
      <c r="C6710">
        <v>487817</v>
      </c>
      <c r="D6710">
        <v>104821</v>
      </c>
      <c r="E6710" t="s">
        <v>1278</v>
      </c>
      <c r="F6710">
        <v>30360485</v>
      </c>
      <c r="G6710">
        <v>-0.75425382500000004</v>
      </c>
      <c r="H6710">
        <v>50.836257789999998</v>
      </c>
      <c r="I6710" t="s">
        <v>1284</v>
      </c>
      <c r="J6710" t="e">
        <v>#VALUE!</v>
      </c>
      <c r="K6710" t="s">
        <v>87</v>
      </c>
      <c r="L6710" t="str">
        <f t="shared" si="104"/>
        <v>30360485_Active</v>
      </c>
    </row>
    <row r="6711" spans="1:12" x14ac:dyDescent="0.25">
      <c r="A6711">
        <v>6749</v>
      </c>
      <c r="B6711" t="s">
        <v>14210</v>
      </c>
      <c r="C6711">
        <v>487804</v>
      </c>
      <c r="D6711">
        <v>104821</v>
      </c>
      <c r="E6711" t="s">
        <v>1295</v>
      </c>
      <c r="F6711">
        <v>30360486</v>
      </c>
      <c r="G6711">
        <v>-0.75443839499999998</v>
      </c>
      <c r="H6711">
        <v>50.836259759999997</v>
      </c>
      <c r="I6711" t="s">
        <v>1284</v>
      </c>
      <c r="J6711" t="e">
        <v>#VALUE!</v>
      </c>
      <c r="K6711" t="s">
        <v>101</v>
      </c>
      <c r="L6711" t="str">
        <f t="shared" si="104"/>
        <v>30360486_Active</v>
      </c>
    </row>
    <row r="6712" spans="1:12" x14ac:dyDescent="0.25">
      <c r="A6712">
        <v>6750</v>
      </c>
      <c r="B6712" t="s">
        <v>14211</v>
      </c>
      <c r="C6712">
        <v>557736</v>
      </c>
      <c r="D6712">
        <v>105131</v>
      </c>
      <c r="E6712" t="s">
        <v>1278</v>
      </c>
      <c r="F6712">
        <v>30360487</v>
      </c>
      <c r="G6712">
        <v>0.23818404900000001</v>
      </c>
      <c r="H6712">
        <v>50.824233040000003</v>
      </c>
      <c r="I6712" t="s">
        <v>1280</v>
      </c>
      <c r="J6712" t="e">
        <v>#VALUE!</v>
      </c>
      <c r="K6712" t="s">
        <v>87</v>
      </c>
      <c r="L6712" t="str">
        <f t="shared" si="104"/>
        <v>30360487_Inactive</v>
      </c>
    </row>
    <row r="6713" spans="1:12" x14ac:dyDescent="0.25">
      <c r="A6713">
        <v>6751</v>
      </c>
      <c r="B6713" t="s">
        <v>14212</v>
      </c>
      <c r="C6713">
        <v>557732</v>
      </c>
      <c r="D6713">
        <v>105131</v>
      </c>
      <c r="E6713" t="s">
        <v>1295</v>
      </c>
      <c r="F6713">
        <v>30360488</v>
      </c>
      <c r="G6713">
        <v>0.23812730200000001</v>
      </c>
      <c r="H6713">
        <v>50.824234130000001</v>
      </c>
      <c r="I6713" t="s">
        <v>1280</v>
      </c>
      <c r="J6713" t="e">
        <v>#VALUE!</v>
      </c>
      <c r="K6713" t="s">
        <v>101</v>
      </c>
      <c r="L6713" t="str">
        <f t="shared" si="104"/>
        <v>30360488_Inactive</v>
      </c>
    </row>
    <row r="6714" spans="1:12" x14ac:dyDescent="0.25">
      <c r="A6714">
        <v>6752</v>
      </c>
      <c r="B6714" t="s">
        <v>14213</v>
      </c>
      <c r="C6714">
        <v>632086</v>
      </c>
      <c r="D6714">
        <v>141295</v>
      </c>
      <c r="E6714" t="s">
        <v>1278</v>
      </c>
      <c r="F6714">
        <v>30360491</v>
      </c>
      <c r="G6714">
        <v>1.3152879790000001</v>
      </c>
      <c r="H6714">
        <v>51.123903040000002</v>
      </c>
      <c r="I6714" t="s">
        <v>1284</v>
      </c>
      <c r="J6714" t="e">
        <v>#VALUE!</v>
      </c>
      <c r="K6714" t="s">
        <v>87</v>
      </c>
      <c r="L6714" t="str">
        <f t="shared" si="104"/>
        <v>30360491_Active</v>
      </c>
    </row>
    <row r="6715" spans="1:12" x14ac:dyDescent="0.25">
      <c r="A6715">
        <v>6753</v>
      </c>
      <c r="B6715" t="s">
        <v>14214</v>
      </c>
      <c r="C6715">
        <v>632080</v>
      </c>
      <c r="D6715">
        <v>141306</v>
      </c>
      <c r="E6715" t="s">
        <v>1295</v>
      </c>
      <c r="F6715">
        <v>30360492</v>
      </c>
      <c r="G6715">
        <v>1.315209466</v>
      </c>
      <c r="H6715">
        <v>51.124004220000003</v>
      </c>
      <c r="I6715" t="s">
        <v>1284</v>
      </c>
      <c r="J6715" t="e">
        <v>#VALUE!</v>
      </c>
      <c r="K6715" t="s">
        <v>101</v>
      </c>
      <c r="L6715" t="str">
        <f t="shared" si="104"/>
        <v>30360492_Active</v>
      </c>
    </row>
    <row r="6716" spans="1:12" x14ac:dyDescent="0.25">
      <c r="A6716">
        <v>6757</v>
      </c>
      <c r="B6716" t="s">
        <v>14215</v>
      </c>
      <c r="C6716">
        <v>526604</v>
      </c>
      <c r="D6716">
        <v>126552</v>
      </c>
      <c r="E6716" t="s">
        <v>1282</v>
      </c>
      <c r="F6716">
        <v>30360502</v>
      </c>
      <c r="G6716">
        <v>-0.196134102</v>
      </c>
      <c r="H6716">
        <v>51.024402879999997</v>
      </c>
      <c r="I6716" t="s">
        <v>1284</v>
      </c>
      <c r="J6716" t="e">
        <v>#VALUE!</v>
      </c>
      <c r="K6716" t="s">
        <v>58</v>
      </c>
      <c r="L6716" t="str">
        <f t="shared" si="104"/>
        <v>30360502_Active</v>
      </c>
    </row>
    <row r="6717" spans="1:12" x14ac:dyDescent="0.25">
      <c r="A6717">
        <v>6758</v>
      </c>
      <c r="B6717" t="s">
        <v>14216</v>
      </c>
      <c r="C6717">
        <v>529120</v>
      </c>
      <c r="D6717">
        <v>110857</v>
      </c>
      <c r="E6717" t="s">
        <v>1287</v>
      </c>
      <c r="F6717">
        <v>30360503</v>
      </c>
      <c r="G6717">
        <v>-0.16584018</v>
      </c>
      <c r="H6717">
        <v>50.882779939999999</v>
      </c>
      <c r="I6717" t="s">
        <v>1284</v>
      </c>
      <c r="J6717" t="e">
        <v>#VALUE!</v>
      </c>
      <c r="K6717" t="s">
        <v>35</v>
      </c>
      <c r="L6717" t="str">
        <f t="shared" si="104"/>
        <v>30360503_Active</v>
      </c>
    </row>
    <row r="6718" spans="1:12" x14ac:dyDescent="0.25">
      <c r="A6718">
        <v>6759</v>
      </c>
      <c r="B6718" t="s">
        <v>14217</v>
      </c>
      <c r="C6718">
        <v>529145</v>
      </c>
      <c r="D6718">
        <v>110989</v>
      </c>
      <c r="E6718" t="s">
        <v>1282</v>
      </c>
      <c r="F6718">
        <v>30360504</v>
      </c>
      <c r="G6718">
        <v>-0.16543843499999999</v>
      </c>
      <c r="H6718">
        <v>50.883960780000002</v>
      </c>
      <c r="I6718" t="s">
        <v>1284</v>
      </c>
      <c r="J6718" t="e">
        <v>#VALUE!</v>
      </c>
      <c r="K6718" t="s">
        <v>58</v>
      </c>
      <c r="L6718" t="str">
        <f t="shared" si="104"/>
        <v>30360504_Active</v>
      </c>
    </row>
    <row r="6719" spans="1:12" x14ac:dyDescent="0.25">
      <c r="A6719">
        <v>6760</v>
      </c>
      <c r="B6719" t="s">
        <v>14218</v>
      </c>
      <c r="C6719">
        <v>512350</v>
      </c>
      <c r="D6719">
        <v>161860</v>
      </c>
      <c r="E6719" t="s">
        <v>1282</v>
      </c>
      <c r="F6719">
        <v>30360511</v>
      </c>
      <c r="G6719">
        <v>-0.38826134499999998</v>
      </c>
      <c r="H6719">
        <v>51.344727949999999</v>
      </c>
      <c r="I6719" t="s">
        <v>1284</v>
      </c>
      <c r="J6719" t="e">
        <v>#VALUE!</v>
      </c>
      <c r="K6719" t="s">
        <v>58</v>
      </c>
      <c r="L6719" t="str">
        <f t="shared" si="104"/>
        <v>30360511_Active</v>
      </c>
    </row>
    <row r="6720" spans="1:12" x14ac:dyDescent="0.25">
      <c r="A6720">
        <v>6761</v>
      </c>
      <c r="B6720" t="s">
        <v>14219</v>
      </c>
      <c r="C6720">
        <v>505889</v>
      </c>
      <c r="D6720">
        <v>167180</v>
      </c>
      <c r="E6720" t="s">
        <v>1295</v>
      </c>
      <c r="F6720">
        <v>30360512</v>
      </c>
      <c r="G6720">
        <v>-0.47941101899999999</v>
      </c>
      <c r="H6720">
        <v>51.393786169999998</v>
      </c>
      <c r="I6720" t="s">
        <v>1284</v>
      </c>
      <c r="J6720" t="e">
        <v>#VALUE!</v>
      </c>
      <c r="K6720" t="s">
        <v>101</v>
      </c>
      <c r="L6720" t="str">
        <f t="shared" si="104"/>
        <v>30360512_Active</v>
      </c>
    </row>
    <row r="6721" spans="1:12" x14ac:dyDescent="0.25">
      <c r="A6721">
        <v>6762</v>
      </c>
      <c r="B6721" t="s">
        <v>14220</v>
      </c>
      <c r="C6721">
        <v>512350</v>
      </c>
      <c r="D6721">
        <v>161870</v>
      </c>
      <c r="E6721" t="s">
        <v>1287</v>
      </c>
      <c r="F6721">
        <v>30360513</v>
      </c>
      <c r="G6721">
        <v>-0.3882582</v>
      </c>
      <c r="H6721">
        <v>51.344817829999997</v>
      </c>
      <c r="I6721" t="s">
        <v>1284</v>
      </c>
      <c r="J6721" t="e">
        <v>#VALUE!</v>
      </c>
      <c r="K6721" t="s">
        <v>35</v>
      </c>
      <c r="L6721" t="str">
        <f t="shared" si="104"/>
        <v>30360513_Active</v>
      </c>
    </row>
    <row r="6722" spans="1:12" x14ac:dyDescent="0.25">
      <c r="A6722">
        <v>6763</v>
      </c>
      <c r="B6722" t="s">
        <v>14221</v>
      </c>
      <c r="C6722">
        <v>554850</v>
      </c>
      <c r="D6722">
        <v>171999</v>
      </c>
      <c r="E6722" t="s">
        <v>1278</v>
      </c>
      <c r="F6722">
        <v>30360514</v>
      </c>
      <c r="G6722">
        <v>0.225943322</v>
      </c>
      <c r="H6722">
        <v>51.425848530000003</v>
      </c>
      <c r="I6722" t="s">
        <v>1284</v>
      </c>
      <c r="J6722" t="e">
        <v>#VALUE!</v>
      </c>
      <c r="K6722" t="s">
        <v>87</v>
      </c>
      <c r="L6722" t="str">
        <f t="shared" si="104"/>
        <v>30360514_Active</v>
      </c>
    </row>
    <row r="6723" spans="1:12" x14ac:dyDescent="0.25">
      <c r="A6723">
        <v>6764</v>
      </c>
      <c r="B6723" t="s">
        <v>14222</v>
      </c>
      <c r="C6723">
        <v>554822</v>
      </c>
      <c r="D6723">
        <v>172019</v>
      </c>
      <c r="E6723" t="s">
        <v>1295</v>
      </c>
      <c r="F6723">
        <v>30360515</v>
      </c>
      <c r="G6723">
        <v>0.225549633</v>
      </c>
      <c r="H6723">
        <v>51.42603587</v>
      </c>
      <c r="I6723" t="s">
        <v>1284</v>
      </c>
      <c r="J6723" t="e">
        <v>#VALUE!</v>
      </c>
      <c r="K6723" t="s">
        <v>101</v>
      </c>
      <c r="L6723" t="str">
        <f t="shared" ref="L6723:L6786" si="105">F6723&amp;"_"&amp;I6723</f>
        <v>30360515_Active</v>
      </c>
    </row>
    <row r="6724" spans="1:12" x14ac:dyDescent="0.25">
      <c r="A6724">
        <v>6765</v>
      </c>
      <c r="B6724" t="s">
        <v>14223</v>
      </c>
      <c r="C6724">
        <v>558969</v>
      </c>
      <c r="D6724">
        <v>160423</v>
      </c>
      <c r="E6724" t="s">
        <v>1278</v>
      </c>
      <c r="F6724">
        <v>30360516</v>
      </c>
      <c r="G6724">
        <v>0.27996516500000002</v>
      </c>
      <c r="H6724">
        <v>51.32070264</v>
      </c>
      <c r="I6724" t="s">
        <v>1284</v>
      </c>
      <c r="J6724" t="e">
        <v>#VALUE!</v>
      </c>
      <c r="K6724" t="s">
        <v>87</v>
      </c>
      <c r="L6724" t="str">
        <f t="shared" si="105"/>
        <v>30360516_Active</v>
      </c>
    </row>
    <row r="6725" spans="1:12" x14ac:dyDescent="0.25">
      <c r="A6725">
        <v>6766</v>
      </c>
      <c r="B6725" t="s">
        <v>14224</v>
      </c>
      <c r="C6725">
        <v>559140</v>
      </c>
      <c r="D6725">
        <v>160332</v>
      </c>
      <c r="E6725" t="s">
        <v>1295</v>
      </c>
      <c r="F6725">
        <v>30360517</v>
      </c>
      <c r="G6725">
        <v>0.28237646900000002</v>
      </c>
      <c r="H6725">
        <v>51.319837270000001</v>
      </c>
      <c r="I6725" t="s">
        <v>1284</v>
      </c>
      <c r="J6725" t="e">
        <v>#VALUE!</v>
      </c>
      <c r="K6725" t="s">
        <v>101</v>
      </c>
      <c r="L6725" t="str">
        <f t="shared" si="105"/>
        <v>30360517_Active</v>
      </c>
    </row>
    <row r="6726" spans="1:12" x14ac:dyDescent="0.25">
      <c r="A6726">
        <v>6767</v>
      </c>
      <c r="B6726" t="s">
        <v>14225</v>
      </c>
      <c r="C6726">
        <v>553520</v>
      </c>
      <c r="D6726">
        <v>167459</v>
      </c>
      <c r="E6726" t="s">
        <v>1278</v>
      </c>
      <c r="F6726">
        <v>30360519</v>
      </c>
      <c r="G6726">
        <v>0.204864348</v>
      </c>
      <c r="H6726">
        <v>51.38541704</v>
      </c>
      <c r="I6726" t="s">
        <v>1284</v>
      </c>
      <c r="J6726" t="e">
        <v>#VALUE!</v>
      </c>
      <c r="K6726" t="s">
        <v>87</v>
      </c>
      <c r="L6726" t="str">
        <f t="shared" si="105"/>
        <v>30360519_Active</v>
      </c>
    </row>
    <row r="6727" spans="1:12" x14ac:dyDescent="0.25">
      <c r="A6727">
        <v>6768</v>
      </c>
      <c r="B6727" t="s">
        <v>14226</v>
      </c>
      <c r="C6727">
        <v>552993</v>
      </c>
      <c r="D6727">
        <v>158427</v>
      </c>
      <c r="E6727" t="s">
        <v>1295</v>
      </c>
      <c r="F6727">
        <v>30360520</v>
      </c>
      <c r="G6727">
        <v>0.193418383</v>
      </c>
      <c r="H6727">
        <v>51.304405330000002</v>
      </c>
      <c r="I6727" t="s">
        <v>1284</v>
      </c>
      <c r="J6727" t="e">
        <v>#VALUE!</v>
      </c>
      <c r="K6727" t="s">
        <v>101</v>
      </c>
      <c r="L6727" t="str">
        <f t="shared" si="105"/>
        <v>30360520_Active</v>
      </c>
    </row>
    <row r="6728" spans="1:12" x14ac:dyDescent="0.25">
      <c r="A6728">
        <v>6771</v>
      </c>
      <c r="B6728" t="s">
        <v>14227</v>
      </c>
      <c r="C6728">
        <v>509142</v>
      </c>
      <c r="D6728">
        <v>160392</v>
      </c>
      <c r="E6728" t="s">
        <v>1287</v>
      </c>
      <c r="F6728">
        <v>30360527</v>
      </c>
      <c r="G6728">
        <v>-0.43475195700000002</v>
      </c>
      <c r="H6728">
        <v>51.332157080000002</v>
      </c>
      <c r="I6728" t="s">
        <v>1284</v>
      </c>
      <c r="J6728" t="e">
        <v>#VALUE!</v>
      </c>
      <c r="K6728" t="s">
        <v>35</v>
      </c>
      <c r="L6728" t="str">
        <f t="shared" si="105"/>
        <v>30360527_Active</v>
      </c>
    </row>
    <row r="6729" spans="1:12" x14ac:dyDescent="0.25">
      <c r="A6729">
        <v>6772</v>
      </c>
      <c r="B6729" t="s">
        <v>14228</v>
      </c>
      <c r="C6729">
        <v>508967</v>
      </c>
      <c r="D6729">
        <v>160262</v>
      </c>
      <c r="E6729" t="s">
        <v>1282</v>
      </c>
      <c r="F6729">
        <v>30360528</v>
      </c>
      <c r="G6729">
        <v>-0.43730264800000002</v>
      </c>
      <c r="H6729">
        <v>51.331022089999998</v>
      </c>
      <c r="I6729" t="s">
        <v>1284</v>
      </c>
      <c r="J6729" t="e">
        <v>#VALUE!</v>
      </c>
      <c r="K6729" t="s">
        <v>58</v>
      </c>
      <c r="L6729" t="str">
        <f t="shared" si="105"/>
        <v>30360528_Active</v>
      </c>
    </row>
    <row r="6730" spans="1:12" x14ac:dyDescent="0.25">
      <c r="A6730">
        <v>6773</v>
      </c>
      <c r="B6730" t="s">
        <v>14229</v>
      </c>
      <c r="C6730">
        <v>555563</v>
      </c>
      <c r="D6730">
        <v>179765</v>
      </c>
      <c r="E6730" t="s">
        <v>1295</v>
      </c>
      <c r="F6730">
        <v>30360529</v>
      </c>
      <c r="G6730">
        <v>0.23960440699999999</v>
      </c>
      <c r="H6730">
        <v>51.495428339999997</v>
      </c>
      <c r="I6730" t="s">
        <v>1284</v>
      </c>
      <c r="J6730" t="e">
        <v>#VALUE!</v>
      </c>
      <c r="K6730" t="s">
        <v>101</v>
      </c>
      <c r="L6730" t="str">
        <f t="shared" si="105"/>
        <v>30360529_Active</v>
      </c>
    </row>
    <row r="6731" spans="1:12" x14ac:dyDescent="0.25">
      <c r="A6731">
        <v>6774</v>
      </c>
      <c r="B6731" t="s">
        <v>14230</v>
      </c>
      <c r="C6731">
        <v>555613</v>
      </c>
      <c r="D6731">
        <v>179668</v>
      </c>
      <c r="E6731" t="s">
        <v>1278</v>
      </c>
      <c r="F6731">
        <v>30360530</v>
      </c>
      <c r="G6731">
        <v>0.240281352</v>
      </c>
      <c r="H6731">
        <v>51.494543059999998</v>
      </c>
      <c r="I6731" t="s">
        <v>1284</v>
      </c>
      <c r="J6731" t="e">
        <v>#VALUE!</v>
      </c>
      <c r="K6731" t="s">
        <v>87</v>
      </c>
      <c r="L6731" t="str">
        <f t="shared" si="105"/>
        <v>30360530_Active</v>
      </c>
    </row>
    <row r="6732" spans="1:12" x14ac:dyDescent="0.25">
      <c r="A6732">
        <v>6776</v>
      </c>
      <c r="B6732" t="s">
        <v>14231</v>
      </c>
      <c r="C6732">
        <v>545334</v>
      </c>
      <c r="D6732">
        <v>196691</v>
      </c>
      <c r="E6732" t="s">
        <v>1282</v>
      </c>
      <c r="F6732">
        <v>30360537</v>
      </c>
      <c r="G6732">
        <v>9.9354432000000006E-2</v>
      </c>
      <c r="H6732">
        <v>51.650235860000002</v>
      </c>
      <c r="I6732" t="s">
        <v>1284</v>
      </c>
      <c r="J6732" t="e">
        <v>#VALUE!</v>
      </c>
      <c r="K6732" t="s">
        <v>58</v>
      </c>
      <c r="L6732" t="str">
        <f t="shared" si="105"/>
        <v>30360537_Active</v>
      </c>
    </row>
    <row r="6733" spans="1:12" x14ac:dyDescent="0.25">
      <c r="A6733">
        <v>6777</v>
      </c>
      <c r="B6733" t="s">
        <v>14232</v>
      </c>
      <c r="C6733">
        <v>545224</v>
      </c>
      <c r="D6733">
        <v>196556</v>
      </c>
      <c r="E6733" t="s">
        <v>1287</v>
      </c>
      <c r="F6733">
        <v>30360538</v>
      </c>
      <c r="G6733">
        <v>9.7709605000000005E-2</v>
      </c>
      <c r="H6733">
        <v>51.649051210000003</v>
      </c>
      <c r="I6733" t="s">
        <v>1284</v>
      </c>
      <c r="J6733" t="e">
        <v>#VALUE!</v>
      </c>
      <c r="K6733" t="s">
        <v>35</v>
      </c>
      <c r="L6733" t="str">
        <f t="shared" si="105"/>
        <v>30360538_Active</v>
      </c>
    </row>
    <row r="6734" spans="1:12" x14ac:dyDescent="0.25">
      <c r="A6734">
        <v>6778</v>
      </c>
      <c r="B6734" t="s">
        <v>14233</v>
      </c>
      <c r="C6734">
        <v>504416</v>
      </c>
      <c r="D6734">
        <v>178194</v>
      </c>
      <c r="E6734" t="s">
        <v>1278</v>
      </c>
      <c r="F6734">
        <v>30360541</v>
      </c>
      <c r="G6734">
        <v>-0.49732942200000002</v>
      </c>
      <c r="H6734">
        <v>51.493060159999999</v>
      </c>
      <c r="I6734" t="s">
        <v>1284</v>
      </c>
      <c r="J6734" t="e">
        <v>#VALUE!</v>
      </c>
      <c r="K6734" t="s">
        <v>87</v>
      </c>
      <c r="L6734" t="str">
        <f t="shared" si="105"/>
        <v>30360541_Active</v>
      </c>
    </row>
    <row r="6735" spans="1:12" x14ac:dyDescent="0.25">
      <c r="A6735">
        <v>6779</v>
      </c>
      <c r="B6735" t="s">
        <v>14234</v>
      </c>
      <c r="C6735">
        <v>504437</v>
      </c>
      <c r="D6735">
        <v>178279</v>
      </c>
      <c r="E6735" t="s">
        <v>1278</v>
      </c>
      <c r="F6735">
        <v>30360542</v>
      </c>
      <c r="G6735">
        <v>-0.49700187800000001</v>
      </c>
      <c r="H6735">
        <v>51.493820300000003</v>
      </c>
      <c r="I6735" t="s">
        <v>1284</v>
      </c>
      <c r="J6735" t="e">
        <v>#VALUE!</v>
      </c>
      <c r="K6735" t="s">
        <v>87</v>
      </c>
      <c r="L6735" t="str">
        <f t="shared" si="105"/>
        <v>30360542_Active</v>
      </c>
    </row>
    <row r="6736" spans="1:12" x14ac:dyDescent="0.25">
      <c r="A6736">
        <v>6780</v>
      </c>
      <c r="B6736" t="s">
        <v>14235</v>
      </c>
      <c r="C6736">
        <v>504450</v>
      </c>
      <c r="D6736">
        <v>178679</v>
      </c>
      <c r="E6736" t="s">
        <v>1300</v>
      </c>
      <c r="F6736">
        <v>30360543</v>
      </c>
      <c r="G6736">
        <v>-0.49669626500000003</v>
      </c>
      <c r="H6736">
        <v>51.497413280000004</v>
      </c>
      <c r="I6736" t="s">
        <v>1284</v>
      </c>
      <c r="J6736" t="e">
        <v>#VALUE!</v>
      </c>
      <c r="K6736" t="s">
        <v>48</v>
      </c>
      <c r="L6736" t="str">
        <f t="shared" si="105"/>
        <v>30360543_Active</v>
      </c>
    </row>
    <row r="6737" spans="1:12" x14ac:dyDescent="0.25">
      <c r="A6737">
        <v>6781</v>
      </c>
      <c r="B6737" t="s">
        <v>14236</v>
      </c>
      <c r="C6737">
        <v>504437</v>
      </c>
      <c r="D6737">
        <v>178683</v>
      </c>
      <c r="E6737" t="s">
        <v>1300</v>
      </c>
      <c r="F6737">
        <v>30360544</v>
      </c>
      <c r="G6737">
        <v>-0.49688229</v>
      </c>
      <c r="H6737">
        <v>51.49745163</v>
      </c>
      <c r="I6737" t="s">
        <v>1284</v>
      </c>
      <c r="J6737" t="e">
        <v>#VALUE!</v>
      </c>
      <c r="K6737" t="s">
        <v>48</v>
      </c>
      <c r="L6737" t="str">
        <f t="shared" si="105"/>
        <v>30360544_Active</v>
      </c>
    </row>
    <row r="6738" spans="1:12" x14ac:dyDescent="0.25">
      <c r="A6738">
        <v>6782</v>
      </c>
      <c r="B6738" t="s">
        <v>14237</v>
      </c>
      <c r="C6738">
        <v>504404</v>
      </c>
      <c r="D6738">
        <v>178493</v>
      </c>
      <c r="E6738" t="s">
        <v>1292</v>
      </c>
      <c r="F6738">
        <v>30360545</v>
      </c>
      <c r="G6738">
        <v>-0.49741374300000002</v>
      </c>
      <c r="H6738">
        <v>51.495749920000002</v>
      </c>
      <c r="I6738" t="s">
        <v>1284</v>
      </c>
      <c r="J6738" t="e">
        <v>#VALUE!</v>
      </c>
      <c r="K6738" t="s">
        <v>67</v>
      </c>
      <c r="L6738" t="str">
        <f t="shared" si="105"/>
        <v>30360545_Active</v>
      </c>
    </row>
    <row r="6739" spans="1:12" x14ac:dyDescent="0.25">
      <c r="A6739">
        <v>6783</v>
      </c>
      <c r="B6739" t="s">
        <v>14238</v>
      </c>
      <c r="C6739">
        <v>504776</v>
      </c>
      <c r="D6739">
        <v>178174</v>
      </c>
      <c r="E6739" t="s">
        <v>1292</v>
      </c>
      <c r="F6739">
        <v>30360546</v>
      </c>
      <c r="G6739">
        <v>-0.492151591</v>
      </c>
      <c r="H6739">
        <v>51.492813849999997</v>
      </c>
      <c r="I6739" t="s">
        <v>1284</v>
      </c>
      <c r="J6739" t="e">
        <v>#VALUE!</v>
      </c>
      <c r="K6739" t="s">
        <v>67</v>
      </c>
      <c r="L6739" t="str">
        <f t="shared" si="105"/>
        <v>30360546_Active</v>
      </c>
    </row>
    <row r="6740" spans="1:12" x14ac:dyDescent="0.25">
      <c r="A6740">
        <v>6784</v>
      </c>
      <c r="B6740" t="s">
        <v>14239</v>
      </c>
      <c r="C6740">
        <v>501421</v>
      </c>
      <c r="D6740">
        <v>185907</v>
      </c>
      <c r="E6740" t="s">
        <v>1300</v>
      </c>
      <c r="F6740">
        <v>30360553</v>
      </c>
      <c r="G6740">
        <v>-0.53823639199999995</v>
      </c>
      <c r="H6740">
        <v>51.562933479999998</v>
      </c>
      <c r="I6740" t="s">
        <v>1284</v>
      </c>
      <c r="J6740" t="e">
        <v>#VALUE!</v>
      </c>
      <c r="K6740" t="s">
        <v>48</v>
      </c>
      <c r="L6740" t="str">
        <f t="shared" si="105"/>
        <v>30360553_Active</v>
      </c>
    </row>
    <row r="6741" spans="1:12" x14ac:dyDescent="0.25">
      <c r="A6741">
        <v>6785</v>
      </c>
      <c r="B6741" t="s">
        <v>14240</v>
      </c>
      <c r="C6741">
        <v>501813</v>
      </c>
      <c r="D6741">
        <v>185473</v>
      </c>
      <c r="E6741" t="s">
        <v>1300</v>
      </c>
      <c r="F6741">
        <v>30360555</v>
      </c>
      <c r="G6741">
        <v>-0.53270862100000005</v>
      </c>
      <c r="H6741">
        <v>51.558961940000003</v>
      </c>
      <c r="I6741" t="s">
        <v>1284</v>
      </c>
      <c r="J6741" t="e">
        <v>#VALUE!</v>
      </c>
      <c r="K6741" t="s">
        <v>48</v>
      </c>
      <c r="L6741" t="str">
        <f t="shared" si="105"/>
        <v>30360555_Active</v>
      </c>
    </row>
    <row r="6742" spans="1:12" x14ac:dyDescent="0.25">
      <c r="A6742">
        <v>6786</v>
      </c>
      <c r="B6742" t="s">
        <v>14241</v>
      </c>
      <c r="C6742">
        <v>501888</v>
      </c>
      <c r="D6742">
        <v>185402</v>
      </c>
      <c r="E6742" t="s">
        <v>1292</v>
      </c>
      <c r="F6742">
        <v>30360556</v>
      </c>
      <c r="G6742">
        <v>-0.53164763999999998</v>
      </c>
      <c r="H6742">
        <v>51.558310229999996</v>
      </c>
      <c r="I6742" t="s">
        <v>1284</v>
      </c>
      <c r="J6742" t="e">
        <v>#VALUE!</v>
      </c>
      <c r="K6742" t="s">
        <v>67</v>
      </c>
      <c r="L6742" t="str">
        <f t="shared" si="105"/>
        <v>30360556_Active</v>
      </c>
    </row>
    <row r="6743" spans="1:12" x14ac:dyDescent="0.25">
      <c r="A6743">
        <v>6787</v>
      </c>
      <c r="B6743" t="s">
        <v>14242</v>
      </c>
      <c r="C6743">
        <v>549501</v>
      </c>
      <c r="D6743">
        <v>162952</v>
      </c>
      <c r="E6743" t="s">
        <v>1295</v>
      </c>
      <c r="F6743">
        <v>30360575</v>
      </c>
      <c r="G6743">
        <v>0.14525812799999999</v>
      </c>
      <c r="H6743">
        <v>51.345993059999998</v>
      </c>
      <c r="I6743" t="s">
        <v>1284</v>
      </c>
      <c r="J6743" t="e">
        <v>#VALUE!</v>
      </c>
      <c r="K6743" t="s">
        <v>101</v>
      </c>
      <c r="L6743" t="str">
        <f t="shared" si="105"/>
        <v>30360575_Active</v>
      </c>
    </row>
    <row r="6744" spans="1:12" x14ac:dyDescent="0.25">
      <c r="A6744">
        <v>6788</v>
      </c>
      <c r="B6744" t="s">
        <v>14243</v>
      </c>
      <c r="C6744">
        <v>549382</v>
      </c>
      <c r="D6744">
        <v>162958</v>
      </c>
      <c r="E6744" t="s">
        <v>1292</v>
      </c>
      <c r="F6744">
        <v>30360576</v>
      </c>
      <c r="G6744">
        <v>0.143553246</v>
      </c>
      <c r="H6744">
        <v>51.346078290000001</v>
      </c>
      <c r="I6744" t="s">
        <v>1284</v>
      </c>
      <c r="J6744" t="e">
        <v>#VALUE!</v>
      </c>
      <c r="K6744" t="s">
        <v>67</v>
      </c>
      <c r="L6744" t="str">
        <f t="shared" si="105"/>
        <v>30360576_Active</v>
      </c>
    </row>
    <row r="6745" spans="1:12" x14ac:dyDescent="0.25">
      <c r="A6745">
        <v>6790</v>
      </c>
      <c r="B6745" t="s">
        <v>14244</v>
      </c>
      <c r="C6745">
        <v>522434</v>
      </c>
      <c r="D6745">
        <v>199825</v>
      </c>
      <c r="E6745" t="s">
        <v>1282</v>
      </c>
      <c r="F6745">
        <v>30360609</v>
      </c>
      <c r="G6745">
        <v>-0.230372562</v>
      </c>
      <c r="H6745">
        <v>51.683850849999999</v>
      </c>
      <c r="I6745" t="s">
        <v>1280</v>
      </c>
      <c r="J6745" t="e">
        <v>#VALUE!</v>
      </c>
      <c r="K6745" t="s">
        <v>58</v>
      </c>
      <c r="L6745" t="str">
        <f t="shared" si="105"/>
        <v>30360609_Inactive</v>
      </c>
    </row>
    <row r="6746" spans="1:12" x14ac:dyDescent="0.25">
      <c r="A6746">
        <v>6791</v>
      </c>
      <c r="B6746" t="s">
        <v>14245</v>
      </c>
      <c r="C6746">
        <v>547155</v>
      </c>
      <c r="D6746">
        <v>199849</v>
      </c>
      <c r="E6746" t="s">
        <v>1292</v>
      </c>
      <c r="F6746">
        <v>30360624</v>
      </c>
      <c r="G6746">
        <v>0.12698480000000001</v>
      </c>
      <c r="H6746">
        <v>51.678138560000001</v>
      </c>
      <c r="I6746" t="s">
        <v>1284</v>
      </c>
      <c r="J6746" t="e">
        <v>#VALUE!</v>
      </c>
      <c r="K6746" t="s">
        <v>67</v>
      </c>
      <c r="L6746" t="str">
        <f t="shared" si="105"/>
        <v>30360624_Active</v>
      </c>
    </row>
    <row r="6747" spans="1:12" x14ac:dyDescent="0.25">
      <c r="A6747">
        <v>6794</v>
      </c>
      <c r="B6747" t="s">
        <v>14246</v>
      </c>
      <c r="C6747">
        <v>557500</v>
      </c>
      <c r="D6747">
        <v>178220</v>
      </c>
      <c r="E6747" t="s">
        <v>1300</v>
      </c>
      <c r="F6747">
        <v>30360629</v>
      </c>
      <c r="G6747">
        <v>0.26679596500000002</v>
      </c>
      <c r="H6747">
        <v>51.481011160000001</v>
      </c>
      <c r="I6747" t="s">
        <v>1284</v>
      </c>
      <c r="J6747" t="e">
        <v>#VALUE!</v>
      </c>
      <c r="K6747" t="s">
        <v>48</v>
      </c>
      <c r="L6747" t="str">
        <f t="shared" si="105"/>
        <v>30360629_Active</v>
      </c>
    </row>
    <row r="6748" spans="1:12" x14ac:dyDescent="0.25">
      <c r="A6748">
        <v>6795</v>
      </c>
      <c r="B6748" t="s">
        <v>14247</v>
      </c>
      <c r="C6748">
        <v>557498</v>
      </c>
      <c r="D6748">
        <v>178221</v>
      </c>
      <c r="E6748" t="s">
        <v>1300</v>
      </c>
      <c r="F6748">
        <v>30360630</v>
      </c>
      <c r="G6748">
        <v>0.266767633</v>
      </c>
      <c r="H6748">
        <v>51.481020700000002</v>
      </c>
      <c r="I6748" t="s">
        <v>1284</v>
      </c>
      <c r="J6748" t="e">
        <v>#VALUE!</v>
      </c>
      <c r="K6748" t="s">
        <v>48</v>
      </c>
      <c r="L6748" t="str">
        <f t="shared" si="105"/>
        <v>30360630_Active</v>
      </c>
    </row>
    <row r="6749" spans="1:12" x14ac:dyDescent="0.25">
      <c r="A6749">
        <v>6796</v>
      </c>
      <c r="B6749" t="s">
        <v>14248</v>
      </c>
      <c r="C6749">
        <v>557477</v>
      </c>
      <c r="D6749">
        <v>178221</v>
      </c>
      <c r="E6749" t="s">
        <v>1292</v>
      </c>
      <c r="F6749">
        <v>30360631</v>
      </c>
      <c r="G6749">
        <v>0.26646546399999999</v>
      </c>
      <c r="H6749">
        <v>51.481026540000002</v>
      </c>
      <c r="I6749" t="s">
        <v>1284</v>
      </c>
      <c r="J6749" t="e">
        <v>#VALUE!</v>
      </c>
      <c r="K6749" t="s">
        <v>67</v>
      </c>
      <c r="L6749" t="str">
        <f t="shared" si="105"/>
        <v>30360631_Active</v>
      </c>
    </row>
    <row r="6750" spans="1:12" x14ac:dyDescent="0.25">
      <c r="A6750">
        <v>6797</v>
      </c>
      <c r="B6750" t="s">
        <v>14249</v>
      </c>
      <c r="C6750">
        <v>557478</v>
      </c>
      <c r="D6750">
        <v>178220</v>
      </c>
      <c r="E6750" t="s">
        <v>1292</v>
      </c>
      <c r="F6750">
        <v>30360632</v>
      </c>
      <c r="G6750">
        <v>0.266479407</v>
      </c>
      <c r="H6750">
        <v>51.481017280000003</v>
      </c>
      <c r="I6750" t="s">
        <v>1284</v>
      </c>
      <c r="J6750" t="e">
        <v>#VALUE!</v>
      </c>
      <c r="K6750" t="s">
        <v>67</v>
      </c>
      <c r="L6750" t="str">
        <f t="shared" si="105"/>
        <v>30360632_Active</v>
      </c>
    </row>
    <row r="6751" spans="1:12" x14ac:dyDescent="0.25">
      <c r="A6751">
        <v>6798</v>
      </c>
      <c r="B6751" t="s">
        <v>14250</v>
      </c>
      <c r="C6751">
        <v>505889</v>
      </c>
      <c r="D6751">
        <v>167166</v>
      </c>
      <c r="E6751" t="s">
        <v>1278</v>
      </c>
      <c r="F6751">
        <v>30360636</v>
      </c>
      <c r="G6751">
        <v>-0.47941519300000002</v>
      </c>
      <c r="H6751">
        <v>51.393660330000003</v>
      </c>
      <c r="I6751" t="s">
        <v>1284</v>
      </c>
      <c r="J6751" t="e">
        <v>#VALUE!</v>
      </c>
      <c r="K6751" t="s">
        <v>87</v>
      </c>
      <c r="L6751" t="str">
        <f t="shared" si="105"/>
        <v>30360636_Active</v>
      </c>
    </row>
    <row r="6752" spans="1:12" x14ac:dyDescent="0.25">
      <c r="A6752">
        <v>6799</v>
      </c>
      <c r="B6752" t="s">
        <v>14251</v>
      </c>
      <c r="C6752">
        <v>515533</v>
      </c>
      <c r="D6752">
        <v>162423</v>
      </c>
      <c r="E6752" t="s">
        <v>1282</v>
      </c>
      <c r="F6752">
        <v>30360637</v>
      </c>
      <c r="G6752">
        <v>-0.34239686899999999</v>
      </c>
      <c r="H6752">
        <v>51.349150430000002</v>
      </c>
      <c r="I6752" t="s">
        <v>1284</v>
      </c>
      <c r="J6752" t="e">
        <v>#VALUE!</v>
      </c>
      <c r="K6752" t="s">
        <v>58</v>
      </c>
      <c r="L6752" t="str">
        <f t="shared" si="105"/>
        <v>30360637_Active</v>
      </c>
    </row>
    <row r="6753" spans="1:12" x14ac:dyDescent="0.25">
      <c r="A6753">
        <v>6800</v>
      </c>
      <c r="B6753" t="s">
        <v>14252</v>
      </c>
      <c r="C6753">
        <v>341700</v>
      </c>
      <c r="D6753">
        <v>374200</v>
      </c>
      <c r="E6753" t="s">
        <v>1282</v>
      </c>
      <c r="F6753">
        <v>30361190</v>
      </c>
      <c r="G6753">
        <v>-2.8754524720000001</v>
      </c>
      <c r="H6753">
        <v>53.2615962</v>
      </c>
      <c r="I6753" t="s">
        <v>1284</v>
      </c>
      <c r="J6753" t="e">
        <v>#VALUE!</v>
      </c>
      <c r="K6753" t="s">
        <v>58</v>
      </c>
      <c r="L6753" t="str">
        <f t="shared" si="105"/>
        <v>30361190_Active</v>
      </c>
    </row>
    <row r="6754" spans="1:12" x14ac:dyDescent="0.25">
      <c r="A6754">
        <v>6801</v>
      </c>
      <c r="B6754" t="s">
        <v>14253</v>
      </c>
      <c r="C6754">
        <v>341720</v>
      </c>
      <c r="D6754">
        <v>374210</v>
      </c>
      <c r="E6754" t="s">
        <v>1282</v>
      </c>
      <c r="F6754">
        <v>30361191</v>
      </c>
      <c r="G6754">
        <v>-2.8751545200000002</v>
      </c>
      <c r="H6754">
        <v>53.261688280000001</v>
      </c>
      <c r="I6754" t="s">
        <v>1284</v>
      </c>
      <c r="J6754" t="e">
        <v>#VALUE!</v>
      </c>
      <c r="K6754" t="s">
        <v>58</v>
      </c>
      <c r="L6754" t="str">
        <f t="shared" si="105"/>
        <v>30361191_Active</v>
      </c>
    </row>
    <row r="6755" spans="1:12" x14ac:dyDescent="0.25">
      <c r="A6755">
        <v>6802</v>
      </c>
      <c r="B6755" t="s">
        <v>14254</v>
      </c>
      <c r="C6755">
        <v>374374</v>
      </c>
      <c r="D6755">
        <v>385774</v>
      </c>
      <c r="E6755" t="s">
        <v>4756</v>
      </c>
      <c r="F6755">
        <v>30361194</v>
      </c>
      <c r="G6755">
        <v>-2.386584515</v>
      </c>
      <c r="H6755">
        <v>53.36822094</v>
      </c>
      <c r="I6755" t="s">
        <v>1280</v>
      </c>
      <c r="J6755" t="e">
        <v>#VALUE!</v>
      </c>
      <c r="K6755" t="s">
        <v>1713</v>
      </c>
      <c r="L6755" t="str">
        <f t="shared" si="105"/>
        <v>30361194_Inactive</v>
      </c>
    </row>
    <row r="6756" spans="1:12" x14ac:dyDescent="0.25">
      <c r="A6756">
        <v>6803</v>
      </c>
      <c r="B6756" t="s">
        <v>14255</v>
      </c>
      <c r="C6756">
        <v>374360</v>
      </c>
      <c r="D6756">
        <v>385778</v>
      </c>
      <c r="E6756" t="s">
        <v>1282</v>
      </c>
      <c r="F6756">
        <v>30361195</v>
      </c>
      <c r="G6756">
        <v>-2.3867952369999998</v>
      </c>
      <c r="H6756">
        <v>53.368256209999998</v>
      </c>
      <c r="I6756" t="s">
        <v>1280</v>
      </c>
      <c r="J6756" t="e">
        <v>#VALUE!</v>
      </c>
      <c r="K6756" t="s">
        <v>58</v>
      </c>
      <c r="L6756" t="str">
        <f t="shared" si="105"/>
        <v>30361195_Inactive</v>
      </c>
    </row>
    <row r="6757" spans="1:12" x14ac:dyDescent="0.25">
      <c r="A6757">
        <v>6804</v>
      </c>
      <c r="B6757" t="s">
        <v>14256</v>
      </c>
      <c r="C6757">
        <v>343753</v>
      </c>
      <c r="D6757">
        <v>367478</v>
      </c>
      <c r="E6757" t="s">
        <v>1278</v>
      </c>
      <c r="F6757">
        <v>30361196</v>
      </c>
      <c r="G6757">
        <v>-2.8434920140000002</v>
      </c>
      <c r="H6757">
        <v>53.201401650000001</v>
      </c>
      <c r="I6757" t="s">
        <v>1284</v>
      </c>
      <c r="J6757" t="e">
        <v>#VALUE!</v>
      </c>
      <c r="K6757" t="s">
        <v>87</v>
      </c>
      <c r="L6757" t="str">
        <f t="shared" si="105"/>
        <v>30361196_Active</v>
      </c>
    </row>
    <row r="6758" spans="1:12" x14ac:dyDescent="0.25">
      <c r="A6758">
        <v>6805</v>
      </c>
      <c r="B6758" t="s">
        <v>14257</v>
      </c>
      <c r="C6758">
        <v>343739</v>
      </c>
      <c r="D6758">
        <v>367478</v>
      </c>
      <c r="E6758" t="s">
        <v>1295</v>
      </c>
      <c r="F6758">
        <v>30361197</v>
      </c>
      <c r="G6758">
        <v>-2.843701576</v>
      </c>
      <c r="H6758">
        <v>53.201400169999999</v>
      </c>
      <c r="I6758" t="s">
        <v>1284</v>
      </c>
      <c r="J6758" t="e">
        <v>#VALUE!</v>
      </c>
      <c r="K6758" t="s">
        <v>101</v>
      </c>
      <c r="L6758" t="str">
        <f t="shared" si="105"/>
        <v>30361197_Active</v>
      </c>
    </row>
    <row r="6759" spans="1:12" x14ac:dyDescent="0.25">
      <c r="A6759">
        <v>6806</v>
      </c>
      <c r="B6759" t="s">
        <v>14258</v>
      </c>
      <c r="C6759">
        <v>334083</v>
      </c>
      <c r="D6759">
        <v>397636</v>
      </c>
      <c r="E6759" t="s">
        <v>1287</v>
      </c>
      <c r="F6759">
        <v>30361208</v>
      </c>
      <c r="G6759">
        <v>-2.9945175389999998</v>
      </c>
      <c r="H6759">
        <v>53.471328759999999</v>
      </c>
      <c r="I6759" t="s">
        <v>1284</v>
      </c>
      <c r="J6759" t="e">
        <v>#VALUE!</v>
      </c>
      <c r="K6759" t="s">
        <v>35</v>
      </c>
      <c r="L6759" t="str">
        <f t="shared" si="105"/>
        <v>30361208_Active</v>
      </c>
    </row>
    <row r="6760" spans="1:12" x14ac:dyDescent="0.25">
      <c r="A6760">
        <v>6807</v>
      </c>
      <c r="B6760" t="s">
        <v>14259</v>
      </c>
      <c r="C6760">
        <v>334087</v>
      </c>
      <c r="D6760">
        <v>397625</v>
      </c>
      <c r="E6760" t="s">
        <v>1282</v>
      </c>
      <c r="F6760">
        <v>30361209</v>
      </c>
      <c r="G6760">
        <v>-2.99445498</v>
      </c>
      <c r="H6760">
        <v>53.471230409999997</v>
      </c>
      <c r="I6760" t="s">
        <v>1284</v>
      </c>
      <c r="J6760" t="e">
        <v>#VALUE!</v>
      </c>
      <c r="K6760" t="s">
        <v>58</v>
      </c>
      <c r="L6760" t="str">
        <f t="shared" si="105"/>
        <v>30361209_Active</v>
      </c>
    </row>
    <row r="6761" spans="1:12" x14ac:dyDescent="0.25">
      <c r="A6761">
        <v>6808</v>
      </c>
      <c r="B6761" t="s">
        <v>14260</v>
      </c>
      <c r="C6761">
        <v>379697</v>
      </c>
      <c r="D6761">
        <v>420088</v>
      </c>
      <c r="E6761" t="s">
        <v>1287</v>
      </c>
      <c r="F6761">
        <v>30361214</v>
      </c>
      <c r="G6761">
        <v>-2.3088259739999999</v>
      </c>
      <c r="H6761">
        <v>53.67687505</v>
      </c>
      <c r="I6761" t="s">
        <v>1284</v>
      </c>
      <c r="J6761" t="e">
        <v>#VALUE!</v>
      </c>
      <c r="K6761" t="s">
        <v>35</v>
      </c>
      <c r="L6761" t="str">
        <f t="shared" si="105"/>
        <v>30361214_Active</v>
      </c>
    </row>
    <row r="6762" spans="1:12" x14ac:dyDescent="0.25">
      <c r="A6762">
        <v>6809</v>
      </c>
      <c r="B6762" t="s">
        <v>14261</v>
      </c>
      <c r="C6762">
        <v>379709</v>
      </c>
      <c r="D6762">
        <v>420085</v>
      </c>
      <c r="E6762" t="s">
        <v>1282</v>
      </c>
      <c r="F6762">
        <v>30361215</v>
      </c>
      <c r="G6762">
        <v>-2.3086441209999999</v>
      </c>
      <c r="H6762">
        <v>53.676848560000003</v>
      </c>
      <c r="I6762" t="s">
        <v>1284</v>
      </c>
      <c r="J6762" t="e">
        <v>#VALUE!</v>
      </c>
      <c r="K6762" t="s">
        <v>58</v>
      </c>
      <c r="L6762" t="str">
        <f t="shared" si="105"/>
        <v>30361215_Active</v>
      </c>
    </row>
    <row r="6763" spans="1:12" x14ac:dyDescent="0.25">
      <c r="A6763">
        <v>6810</v>
      </c>
      <c r="B6763" t="s">
        <v>14262</v>
      </c>
      <c r="C6763">
        <v>393770</v>
      </c>
      <c r="D6763">
        <v>341992</v>
      </c>
      <c r="E6763" t="s">
        <v>1295</v>
      </c>
      <c r="F6763">
        <v>30361219</v>
      </c>
      <c r="G6763">
        <v>-2.0942230290000001</v>
      </c>
      <c r="H6763">
        <v>52.975259309999998</v>
      </c>
      <c r="I6763" t="s">
        <v>1284</v>
      </c>
      <c r="J6763" t="e">
        <v>#VALUE!</v>
      </c>
      <c r="K6763" t="s">
        <v>101</v>
      </c>
      <c r="L6763" t="str">
        <f t="shared" si="105"/>
        <v>30361219_Active</v>
      </c>
    </row>
    <row r="6764" spans="1:12" x14ac:dyDescent="0.25">
      <c r="A6764">
        <v>6811</v>
      </c>
      <c r="B6764" t="s">
        <v>14263</v>
      </c>
      <c r="C6764">
        <v>393769</v>
      </c>
      <c r="D6764">
        <v>341980</v>
      </c>
      <c r="E6764" t="s">
        <v>1278</v>
      </c>
      <c r="F6764">
        <v>30361221</v>
      </c>
      <c r="G6764">
        <v>-2.0942376870000001</v>
      </c>
      <c r="H6764">
        <v>52.975151429999997</v>
      </c>
      <c r="I6764" t="s">
        <v>1284</v>
      </c>
      <c r="J6764" t="e">
        <v>#VALUE!</v>
      </c>
      <c r="K6764" t="s">
        <v>87</v>
      </c>
      <c r="L6764" t="str">
        <f t="shared" si="105"/>
        <v>30361221_Active</v>
      </c>
    </row>
    <row r="6765" spans="1:12" x14ac:dyDescent="0.25">
      <c r="A6765">
        <v>6812</v>
      </c>
      <c r="B6765" t="s">
        <v>14264</v>
      </c>
      <c r="C6765">
        <v>439047</v>
      </c>
      <c r="D6765">
        <v>282083</v>
      </c>
      <c r="E6765" t="s">
        <v>1287</v>
      </c>
      <c r="F6765">
        <v>30361224</v>
      </c>
      <c r="G6765">
        <v>-1.427065552</v>
      </c>
      <c r="H6765">
        <v>52.435352139999999</v>
      </c>
      <c r="I6765" t="s">
        <v>1284</v>
      </c>
      <c r="J6765" t="e">
        <v>#VALUE!</v>
      </c>
      <c r="K6765" t="s">
        <v>35</v>
      </c>
      <c r="L6765" t="str">
        <f t="shared" si="105"/>
        <v>30361224_Active</v>
      </c>
    </row>
    <row r="6766" spans="1:12" x14ac:dyDescent="0.25">
      <c r="A6766">
        <v>6813</v>
      </c>
      <c r="B6766" t="s">
        <v>14265</v>
      </c>
      <c r="C6766">
        <v>439052</v>
      </c>
      <c r="D6766">
        <v>282104</v>
      </c>
      <c r="E6766" t="s">
        <v>1282</v>
      </c>
      <c r="F6766">
        <v>30361225</v>
      </c>
      <c r="G6766">
        <v>-1.426989558</v>
      </c>
      <c r="H6766">
        <v>52.435540570000001</v>
      </c>
      <c r="I6766" t="s">
        <v>1284</v>
      </c>
      <c r="J6766" t="e">
        <v>#VALUE!</v>
      </c>
      <c r="K6766" t="s">
        <v>58</v>
      </c>
      <c r="L6766" t="str">
        <f t="shared" si="105"/>
        <v>30361225_Active</v>
      </c>
    </row>
    <row r="6767" spans="1:12" x14ac:dyDescent="0.25">
      <c r="A6767">
        <v>6814</v>
      </c>
      <c r="B6767" t="s">
        <v>14266</v>
      </c>
      <c r="C6767">
        <v>424173</v>
      </c>
      <c r="D6767">
        <v>300730</v>
      </c>
      <c r="E6767" t="s">
        <v>1287</v>
      </c>
      <c r="F6767">
        <v>30361234</v>
      </c>
      <c r="G6767">
        <v>-1.644495212</v>
      </c>
      <c r="H6767">
        <v>52.60383959</v>
      </c>
      <c r="I6767" t="s">
        <v>1284</v>
      </c>
      <c r="J6767" t="e">
        <v>#VALUE!</v>
      </c>
      <c r="K6767" t="s">
        <v>35</v>
      </c>
      <c r="L6767" t="str">
        <f t="shared" si="105"/>
        <v>30361234_Active</v>
      </c>
    </row>
    <row r="6768" spans="1:12" x14ac:dyDescent="0.25">
      <c r="A6768">
        <v>6815</v>
      </c>
      <c r="B6768" t="s">
        <v>14267</v>
      </c>
      <c r="C6768">
        <v>386773</v>
      </c>
      <c r="D6768">
        <v>346201</v>
      </c>
      <c r="E6768" t="s">
        <v>1287</v>
      </c>
      <c r="F6768">
        <v>30361235</v>
      </c>
      <c r="G6768">
        <v>-2.1985951090000002</v>
      </c>
      <c r="H6768">
        <v>53.012965790000003</v>
      </c>
      <c r="I6768" t="s">
        <v>1284</v>
      </c>
      <c r="J6768" t="e">
        <v>#VALUE!</v>
      </c>
      <c r="K6768" t="s">
        <v>35</v>
      </c>
      <c r="L6768" t="str">
        <f t="shared" si="105"/>
        <v>30361235_Active</v>
      </c>
    </row>
    <row r="6769" spans="1:12" x14ac:dyDescent="0.25">
      <c r="A6769">
        <v>6816</v>
      </c>
      <c r="B6769" t="s">
        <v>14268</v>
      </c>
      <c r="C6769">
        <v>386785</v>
      </c>
      <c r="D6769">
        <v>346213</v>
      </c>
      <c r="E6769" t="s">
        <v>1282</v>
      </c>
      <c r="F6769">
        <v>30361236</v>
      </c>
      <c r="G6769">
        <v>-2.1984167459999999</v>
      </c>
      <c r="H6769">
        <v>53.013073949999999</v>
      </c>
      <c r="I6769" t="s">
        <v>1284</v>
      </c>
      <c r="J6769" t="e">
        <v>#VALUE!</v>
      </c>
      <c r="K6769" t="s">
        <v>58</v>
      </c>
      <c r="L6769" t="str">
        <f t="shared" si="105"/>
        <v>30361236_Active</v>
      </c>
    </row>
    <row r="6770" spans="1:12" x14ac:dyDescent="0.25">
      <c r="A6770">
        <v>6817</v>
      </c>
      <c r="B6770" t="s">
        <v>14269</v>
      </c>
      <c r="C6770">
        <v>378261</v>
      </c>
      <c r="D6770">
        <v>352575</v>
      </c>
      <c r="E6770" t="s">
        <v>1282</v>
      </c>
      <c r="F6770">
        <v>30361237</v>
      </c>
      <c r="G6770">
        <v>-2.325896567</v>
      </c>
      <c r="H6770">
        <v>53.069980620000003</v>
      </c>
      <c r="I6770" t="s">
        <v>1284</v>
      </c>
      <c r="J6770" t="e">
        <v>#VALUE!</v>
      </c>
      <c r="K6770" t="s">
        <v>58</v>
      </c>
      <c r="L6770" t="str">
        <f t="shared" si="105"/>
        <v>30361237_Active</v>
      </c>
    </row>
    <row r="6771" spans="1:12" x14ac:dyDescent="0.25">
      <c r="A6771">
        <v>6818</v>
      </c>
      <c r="B6771" t="s">
        <v>14270</v>
      </c>
      <c r="C6771">
        <v>378261</v>
      </c>
      <c r="D6771">
        <v>352563</v>
      </c>
      <c r="E6771" t="s">
        <v>1287</v>
      </c>
      <c r="F6771">
        <v>30361238</v>
      </c>
      <c r="G6771">
        <v>-2.3258957520000001</v>
      </c>
      <c r="H6771">
        <v>53.069872750000002</v>
      </c>
      <c r="I6771" t="s">
        <v>1284</v>
      </c>
      <c r="J6771" t="e">
        <v>#VALUE!</v>
      </c>
      <c r="K6771" t="s">
        <v>35</v>
      </c>
      <c r="L6771" t="str">
        <f t="shared" si="105"/>
        <v>30361238_Active</v>
      </c>
    </row>
    <row r="6772" spans="1:12" x14ac:dyDescent="0.25">
      <c r="A6772">
        <v>6819</v>
      </c>
      <c r="B6772" t="s">
        <v>14271</v>
      </c>
      <c r="C6772">
        <v>388261</v>
      </c>
      <c r="D6772">
        <v>343668</v>
      </c>
      <c r="E6772" t="s">
        <v>1295</v>
      </c>
      <c r="F6772">
        <v>30361241</v>
      </c>
      <c r="G6772">
        <v>-2.1763240850000001</v>
      </c>
      <c r="H6772">
        <v>52.99023115</v>
      </c>
      <c r="I6772" t="s">
        <v>1284</v>
      </c>
      <c r="J6772" t="e">
        <v>#VALUE!</v>
      </c>
      <c r="K6772" t="s">
        <v>101</v>
      </c>
      <c r="L6772" t="str">
        <f t="shared" si="105"/>
        <v>30361241_Active</v>
      </c>
    </row>
    <row r="6773" spans="1:12" x14ac:dyDescent="0.25">
      <c r="A6773">
        <v>6820</v>
      </c>
      <c r="B6773" t="s">
        <v>14272</v>
      </c>
      <c r="C6773">
        <v>388168</v>
      </c>
      <c r="D6773">
        <v>343648</v>
      </c>
      <c r="E6773" t="s">
        <v>1278</v>
      </c>
      <c r="F6773">
        <v>30361242</v>
      </c>
      <c r="G6773">
        <v>-2.1777087700000002</v>
      </c>
      <c r="H6773">
        <v>52.990049310000003</v>
      </c>
      <c r="I6773" t="s">
        <v>1284</v>
      </c>
      <c r="J6773" t="e">
        <v>#VALUE!</v>
      </c>
      <c r="K6773" t="s">
        <v>87</v>
      </c>
      <c r="L6773" t="str">
        <f t="shared" si="105"/>
        <v>30361242_Active</v>
      </c>
    </row>
    <row r="6774" spans="1:12" x14ac:dyDescent="0.25">
      <c r="A6774">
        <v>6821</v>
      </c>
      <c r="B6774" t="s">
        <v>14273</v>
      </c>
      <c r="C6774">
        <v>387934</v>
      </c>
      <c r="D6774">
        <v>344234</v>
      </c>
      <c r="E6774" t="s">
        <v>1287</v>
      </c>
      <c r="F6774">
        <v>30361245</v>
      </c>
      <c r="G6774">
        <v>-2.181216665</v>
      </c>
      <c r="H6774">
        <v>52.995311729999997</v>
      </c>
      <c r="I6774" t="s">
        <v>1284</v>
      </c>
      <c r="J6774" t="e">
        <v>#VALUE!</v>
      </c>
      <c r="K6774" t="s">
        <v>35</v>
      </c>
      <c r="L6774" t="str">
        <f t="shared" si="105"/>
        <v>30361245_Active</v>
      </c>
    </row>
    <row r="6775" spans="1:12" x14ac:dyDescent="0.25">
      <c r="A6775">
        <v>6822</v>
      </c>
      <c r="B6775" t="s">
        <v>14274</v>
      </c>
      <c r="C6775">
        <v>387954</v>
      </c>
      <c r="D6775">
        <v>344226</v>
      </c>
      <c r="E6775" t="s">
        <v>1282</v>
      </c>
      <c r="F6775">
        <v>30361246</v>
      </c>
      <c r="G6775">
        <v>-2.18091839</v>
      </c>
      <c r="H6775">
        <v>52.995240269999996</v>
      </c>
      <c r="I6775" t="s">
        <v>1284</v>
      </c>
      <c r="J6775" t="e">
        <v>#VALUE!</v>
      </c>
      <c r="K6775" t="s">
        <v>58</v>
      </c>
      <c r="L6775" t="str">
        <f t="shared" si="105"/>
        <v>30361246_Active</v>
      </c>
    </row>
    <row r="6776" spans="1:12" x14ac:dyDescent="0.25">
      <c r="A6776">
        <v>6823</v>
      </c>
      <c r="B6776" t="s">
        <v>14275</v>
      </c>
      <c r="C6776">
        <v>387710</v>
      </c>
      <c r="D6776">
        <v>345694</v>
      </c>
      <c r="E6776" t="s">
        <v>1287</v>
      </c>
      <c r="F6776">
        <v>30361247</v>
      </c>
      <c r="G6776">
        <v>-2.1846098220000001</v>
      </c>
      <c r="H6776">
        <v>53.008430760000003</v>
      </c>
      <c r="I6776" t="s">
        <v>1284</v>
      </c>
      <c r="J6776" t="e">
        <v>#VALUE!</v>
      </c>
      <c r="K6776" t="s">
        <v>35</v>
      </c>
      <c r="L6776" t="str">
        <f t="shared" si="105"/>
        <v>30361247_Active</v>
      </c>
    </row>
    <row r="6777" spans="1:12" x14ac:dyDescent="0.25">
      <c r="A6777">
        <v>6824</v>
      </c>
      <c r="B6777" t="s">
        <v>14276</v>
      </c>
      <c r="C6777">
        <v>387731</v>
      </c>
      <c r="D6777">
        <v>345694</v>
      </c>
      <c r="E6777" t="s">
        <v>1282</v>
      </c>
      <c r="F6777">
        <v>30361248</v>
      </c>
      <c r="G6777">
        <v>-2.1842968530000002</v>
      </c>
      <c r="H6777">
        <v>53.008431250000001</v>
      </c>
      <c r="I6777" t="s">
        <v>1284</v>
      </c>
      <c r="J6777" t="e">
        <v>#VALUE!</v>
      </c>
      <c r="K6777" t="s">
        <v>58</v>
      </c>
      <c r="L6777" t="str">
        <f t="shared" si="105"/>
        <v>30361248_Active</v>
      </c>
    </row>
    <row r="6778" spans="1:12" x14ac:dyDescent="0.25">
      <c r="A6778">
        <v>6825</v>
      </c>
      <c r="B6778" t="s">
        <v>14277</v>
      </c>
      <c r="C6778">
        <v>385084</v>
      </c>
      <c r="D6778">
        <v>350114</v>
      </c>
      <c r="E6778" t="s">
        <v>1282</v>
      </c>
      <c r="F6778">
        <v>30361249</v>
      </c>
      <c r="G6778">
        <v>-2.223952792</v>
      </c>
      <c r="H6778">
        <v>53.048094679999998</v>
      </c>
      <c r="I6778" t="s">
        <v>1284</v>
      </c>
      <c r="J6778" t="e">
        <v>#VALUE!</v>
      </c>
      <c r="K6778" t="s">
        <v>58</v>
      </c>
      <c r="L6778" t="str">
        <f t="shared" si="105"/>
        <v>30361249_Active</v>
      </c>
    </row>
    <row r="6779" spans="1:12" x14ac:dyDescent="0.25">
      <c r="A6779">
        <v>6826</v>
      </c>
      <c r="B6779" t="s">
        <v>14278</v>
      </c>
      <c r="C6779">
        <v>385071</v>
      </c>
      <c r="D6779">
        <v>350112</v>
      </c>
      <c r="E6779" t="s">
        <v>1287</v>
      </c>
      <c r="F6779">
        <v>30361250</v>
      </c>
      <c r="G6779">
        <v>-2.224146615</v>
      </c>
      <c r="H6779">
        <v>53.048076330000001</v>
      </c>
      <c r="I6779" t="s">
        <v>1284</v>
      </c>
      <c r="J6779" t="e">
        <v>#VALUE!</v>
      </c>
      <c r="K6779" t="s">
        <v>35</v>
      </c>
      <c r="L6779" t="str">
        <f t="shared" si="105"/>
        <v>30361250_Active</v>
      </c>
    </row>
    <row r="6780" spans="1:12" x14ac:dyDescent="0.25">
      <c r="A6780">
        <v>6827</v>
      </c>
      <c r="B6780" t="s">
        <v>14279</v>
      </c>
      <c r="C6780">
        <v>417921</v>
      </c>
      <c r="D6780">
        <v>302779</v>
      </c>
      <c r="E6780" t="s">
        <v>1287</v>
      </c>
      <c r="F6780">
        <v>30361254</v>
      </c>
      <c r="G6780">
        <v>-1.7367003000000001</v>
      </c>
      <c r="H6780">
        <v>52.622499920000003</v>
      </c>
      <c r="I6780" t="s">
        <v>1284</v>
      </c>
      <c r="J6780" t="e">
        <v>#VALUE!</v>
      </c>
      <c r="K6780" t="s">
        <v>35</v>
      </c>
      <c r="L6780" t="str">
        <f t="shared" si="105"/>
        <v>30361254_Active</v>
      </c>
    </row>
    <row r="6781" spans="1:12" x14ac:dyDescent="0.25">
      <c r="A6781">
        <v>6828</v>
      </c>
      <c r="B6781" t="s">
        <v>14280</v>
      </c>
      <c r="C6781">
        <v>419350</v>
      </c>
      <c r="D6781">
        <v>302902</v>
      </c>
      <c r="E6781" t="s">
        <v>1282</v>
      </c>
      <c r="F6781">
        <v>30361255</v>
      </c>
      <c r="G6781">
        <v>-1.715584762</v>
      </c>
      <c r="H6781">
        <v>52.623557079999998</v>
      </c>
      <c r="I6781" t="s">
        <v>1284</v>
      </c>
      <c r="J6781" t="e">
        <v>#VALUE!</v>
      </c>
      <c r="K6781" t="s">
        <v>58</v>
      </c>
      <c r="L6781" t="str">
        <f t="shared" si="105"/>
        <v>30361255_Active</v>
      </c>
    </row>
    <row r="6782" spans="1:12" x14ac:dyDescent="0.25">
      <c r="A6782">
        <v>6829</v>
      </c>
      <c r="B6782" t="s">
        <v>14281</v>
      </c>
      <c r="C6782">
        <v>419346</v>
      </c>
      <c r="D6782">
        <v>302898</v>
      </c>
      <c r="E6782" t="s">
        <v>1287</v>
      </c>
      <c r="F6782">
        <v>30361256</v>
      </c>
      <c r="G6782">
        <v>-1.7156440820000001</v>
      </c>
      <c r="H6782">
        <v>52.623521259999997</v>
      </c>
      <c r="I6782" t="s">
        <v>1284</v>
      </c>
      <c r="J6782" t="e">
        <v>#VALUE!</v>
      </c>
      <c r="K6782" t="s">
        <v>35</v>
      </c>
      <c r="L6782" t="str">
        <f t="shared" si="105"/>
        <v>30361256_Active</v>
      </c>
    </row>
    <row r="6783" spans="1:12" x14ac:dyDescent="0.25">
      <c r="A6783">
        <v>6830</v>
      </c>
      <c r="B6783" t="s">
        <v>14282</v>
      </c>
      <c r="C6783">
        <v>413612</v>
      </c>
      <c r="D6783">
        <v>308753</v>
      </c>
      <c r="E6783" t="s">
        <v>1287</v>
      </c>
      <c r="F6783">
        <v>30361259</v>
      </c>
      <c r="G6783">
        <v>-1.8001072309999999</v>
      </c>
      <c r="H6783">
        <v>52.676328099999999</v>
      </c>
      <c r="I6783" t="s">
        <v>1284</v>
      </c>
      <c r="J6783" t="e">
        <v>#VALUE!</v>
      </c>
      <c r="K6783" t="s">
        <v>35</v>
      </c>
      <c r="L6783" t="str">
        <f t="shared" si="105"/>
        <v>30361259_Active</v>
      </c>
    </row>
    <row r="6784" spans="1:12" x14ac:dyDescent="0.25">
      <c r="A6784">
        <v>6831</v>
      </c>
      <c r="B6784" t="s">
        <v>14283</v>
      </c>
      <c r="C6784">
        <v>413622</v>
      </c>
      <c r="D6784">
        <v>308746</v>
      </c>
      <c r="E6784" t="s">
        <v>1282</v>
      </c>
      <c r="F6784">
        <v>30361260</v>
      </c>
      <c r="G6784">
        <v>-1.7999596179999999</v>
      </c>
      <c r="H6784">
        <v>52.676264920000001</v>
      </c>
      <c r="I6784" t="s">
        <v>1284</v>
      </c>
      <c r="J6784" t="e">
        <v>#VALUE!</v>
      </c>
      <c r="K6784" t="s">
        <v>58</v>
      </c>
      <c r="L6784" t="str">
        <f t="shared" si="105"/>
        <v>30361260_Active</v>
      </c>
    </row>
    <row r="6785" spans="1:12" x14ac:dyDescent="0.25">
      <c r="A6785">
        <v>6832</v>
      </c>
      <c r="B6785" t="s">
        <v>14284</v>
      </c>
      <c r="C6785">
        <v>414974</v>
      </c>
      <c r="D6785">
        <v>311415</v>
      </c>
      <c r="E6785" t="s">
        <v>1287</v>
      </c>
      <c r="F6785">
        <v>30361261</v>
      </c>
      <c r="G6785">
        <v>-1.779843469</v>
      </c>
      <c r="H6785">
        <v>52.700222779999997</v>
      </c>
      <c r="I6785" t="s">
        <v>1284</v>
      </c>
      <c r="J6785" t="e">
        <v>#VALUE!</v>
      </c>
      <c r="K6785" t="s">
        <v>35</v>
      </c>
      <c r="L6785" t="str">
        <f t="shared" si="105"/>
        <v>30361261_Active</v>
      </c>
    </row>
    <row r="6786" spans="1:12" x14ac:dyDescent="0.25">
      <c r="A6786">
        <v>6833</v>
      </c>
      <c r="B6786" t="s">
        <v>14285</v>
      </c>
      <c r="C6786">
        <v>415018</v>
      </c>
      <c r="D6786">
        <v>311453</v>
      </c>
      <c r="E6786" t="s">
        <v>1282</v>
      </c>
      <c r="F6786">
        <v>30361262</v>
      </c>
      <c r="G6786">
        <v>-1.7791906449999999</v>
      </c>
      <c r="H6786">
        <v>52.700563180000003</v>
      </c>
      <c r="I6786" t="s">
        <v>1284</v>
      </c>
      <c r="J6786" t="e">
        <v>#VALUE!</v>
      </c>
      <c r="K6786" t="s">
        <v>58</v>
      </c>
      <c r="L6786" t="str">
        <f t="shared" si="105"/>
        <v>30361262_Active</v>
      </c>
    </row>
    <row r="6787" spans="1:12" x14ac:dyDescent="0.25">
      <c r="A6787">
        <v>6834</v>
      </c>
      <c r="B6787" t="s">
        <v>14286</v>
      </c>
      <c r="C6787">
        <v>431190</v>
      </c>
      <c r="D6787">
        <v>285977</v>
      </c>
      <c r="E6787" t="s">
        <v>1287</v>
      </c>
      <c r="F6787">
        <v>30361263</v>
      </c>
      <c r="G6787">
        <v>-1.5422684200000001</v>
      </c>
      <c r="H6787">
        <v>52.47085946</v>
      </c>
      <c r="I6787" t="s">
        <v>1284</v>
      </c>
      <c r="J6787" t="e">
        <v>#VALUE!</v>
      </c>
      <c r="K6787" t="s">
        <v>35</v>
      </c>
      <c r="L6787" t="str">
        <f t="shared" ref="L6787:L6850" si="106">F6787&amp;"_"&amp;I6787</f>
        <v>30361263_Active</v>
      </c>
    </row>
    <row r="6788" spans="1:12" x14ac:dyDescent="0.25">
      <c r="A6788">
        <v>6837</v>
      </c>
      <c r="B6788" t="s">
        <v>14287</v>
      </c>
      <c r="C6788">
        <v>405657</v>
      </c>
      <c r="D6788">
        <v>306504</v>
      </c>
      <c r="E6788" t="s">
        <v>1282</v>
      </c>
      <c r="F6788">
        <v>30361266</v>
      </c>
      <c r="G6788">
        <v>-1.9178000479999999</v>
      </c>
      <c r="H6788">
        <v>52.656249549999998</v>
      </c>
      <c r="I6788" t="s">
        <v>1284</v>
      </c>
      <c r="J6788" t="e">
        <v>#VALUE!</v>
      </c>
      <c r="K6788" t="s">
        <v>58</v>
      </c>
      <c r="L6788" t="str">
        <f t="shared" si="106"/>
        <v>30361266_Active</v>
      </c>
    </row>
    <row r="6789" spans="1:12" x14ac:dyDescent="0.25">
      <c r="A6789">
        <v>6838</v>
      </c>
      <c r="B6789" t="s">
        <v>14288</v>
      </c>
      <c r="C6789">
        <v>405657</v>
      </c>
      <c r="D6789">
        <v>306491</v>
      </c>
      <c r="E6789" t="s">
        <v>1287</v>
      </c>
      <c r="F6789">
        <v>30361267</v>
      </c>
      <c r="G6789">
        <v>-1.917800269</v>
      </c>
      <c r="H6789">
        <v>52.65613269</v>
      </c>
      <c r="I6789" t="s">
        <v>1284</v>
      </c>
      <c r="J6789" t="e">
        <v>#VALUE!</v>
      </c>
      <c r="K6789" t="s">
        <v>35</v>
      </c>
      <c r="L6789" t="str">
        <f t="shared" si="106"/>
        <v>30361267_Active</v>
      </c>
    </row>
    <row r="6790" spans="1:12" x14ac:dyDescent="0.25">
      <c r="A6790">
        <v>6839</v>
      </c>
      <c r="B6790" t="s">
        <v>14289</v>
      </c>
      <c r="C6790">
        <v>442599</v>
      </c>
      <c r="D6790">
        <v>290497</v>
      </c>
      <c r="E6790" t="s">
        <v>1287</v>
      </c>
      <c r="F6790">
        <v>30361276</v>
      </c>
      <c r="G6790">
        <v>-1.3737470190000001</v>
      </c>
      <c r="H6790">
        <v>52.510724000000003</v>
      </c>
      <c r="I6790" t="s">
        <v>1284</v>
      </c>
      <c r="J6790" t="e">
        <v>#VALUE!</v>
      </c>
      <c r="K6790" t="s">
        <v>35</v>
      </c>
      <c r="L6790" t="str">
        <f t="shared" si="106"/>
        <v>30361276_Active</v>
      </c>
    </row>
    <row r="6791" spans="1:12" x14ac:dyDescent="0.25">
      <c r="A6791">
        <v>6840</v>
      </c>
      <c r="B6791" t="s">
        <v>14290</v>
      </c>
      <c r="C6791">
        <v>442600</v>
      </c>
      <c r="D6791">
        <v>290497</v>
      </c>
      <c r="E6791" t="s">
        <v>1287</v>
      </c>
      <c r="F6791">
        <v>30361277</v>
      </c>
      <c r="G6791">
        <v>-1.3737322860000001</v>
      </c>
      <c r="H6791">
        <v>52.510723919999997</v>
      </c>
      <c r="I6791" t="s">
        <v>1284</v>
      </c>
      <c r="J6791" t="e">
        <v>#VALUE!</v>
      </c>
      <c r="K6791" t="s">
        <v>35</v>
      </c>
      <c r="L6791" t="str">
        <f t="shared" si="106"/>
        <v>30361277_Active</v>
      </c>
    </row>
    <row r="6792" spans="1:12" x14ac:dyDescent="0.25">
      <c r="A6792">
        <v>6841</v>
      </c>
      <c r="B6792" t="s">
        <v>14291</v>
      </c>
      <c r="C6792">
        <v>442599</v>
      </c>
      <c r="D6792">
        <v>290496</v>
      </c>
      <c r="E6792" t="s">
        <v>1287</v>
      </c>
      <c r="F6792">
        <v>30361278</v>
      </c>
      <c r="G6792">
        <v>-1.373747147</v>
      </c>
      <c r="H6792">
        <v>52.510715009999998</v>
      </c>
      <c r="I6792" t="s">
        <v>1284</v>
      </c>
      <c r="J6792" t="e">
        <v>#VALUE!</v>
      </c>
      <c r="K6792" t="s">
        <v>35</v>
      </c>
      <c r="L6792" t="str">
        <f t="shared" si="106"/>
        <v>30361278_Active</v>
      </c>
    </row>
    <row r="6793" spans="1:12" x14ac:dyDescent="0.25">
      <c r="A6793">
        <v>6842</v>
      </c>
      <c r="B6793" t="s">
        <v>14292</v>
      </c>
      <c r="C6793">
        <v>427688</v>
      </c>
      <c r="D6793">
        <v>328013</v>
      </c>
      <c r="E6793" t="s">
        <v>1287</v>
      </c>
      <c r="F6793">
        <v>30361289</v>
      </c>
      <c r="G6793">
        <v>-1.5903096059999999</v>
      </c>
      <c r="H6793">
        <v>52.848929669999997</v>
      </c>
      <c r="I6793" t="s">
        <v>1284</v>
      </c>
      <c r="J6793" t="e">
        <v>#VALUE!</v>
      </c>
      <c r="K6793" t="s">
        <v>35</v>
      </c>
      <c r="L6793" t="str">
        <f t="shared" si="106"/>
        <v>30361289_Active</v>
      </c>
    </row>
    <row r="6794" spans="1:12" x14ac:dyDescent="0.25">
      <c r="A6794">
        <v>6843</v>
      </c>
      <c r="B6794" t="s">
        <v>14293</v>
      </c>
      <c r="C6794">
        <v>427698</v>
      </c>
      <c r="D6794">
        <v>328005</v>
      </c>
      <c r="E6794" t="s">
        <v>1282</v>
      </c>
      <c r="F6794">
        <v>30361290</v>
      </c>
      <c r="G6794">
        <v>-1.5901617990000001</v>
      </c>
      <c r="H6794">
        <v>52.848857240000001</v>
      </c>
      <c r="I6794" t="s">
        <v>1284</v>
      </c>
      <c r="J6794" t="e">
        <v>#VALUE!</v>
      </c>
      <c r="K6794" t="s">
        <v>58</v>
      </c>
      <c r="L6794" t="str">
        <f t="shared" si="106"/>
        <v>30361290_Active</v>
      </c>
    </row>
    <row r="6795" spans="1:12" x14ac:dyDescent="0.25">
      <c r="A6795">
        <v>6844</v>
      </c>
      <c r="B6795" t="s">
        <v>14294</v>
      </c>
      <c r="C6795">
        <v>425045</v>
      </c>
      <c r="D6795">
        <v>300501</v>
      </c>
      <c r="E6795" t="s">
        <v>1282</v>
      </c>
      <c r="F6795">
        <v>30361295</v>
      </c>
      <c r="G6795">
        <v>-1.631637215</v>
      </c>
      <c r="H6795">
        <v>52.60174181</v>
      </c>
      <c r="I6795" t="s">
        <v>1284</v>
      </c>
      <c r="J6795" t="e">
        <v>#VALUE!</v>
      </c>
      <c r="K6795" t="s">
        <v>58</v>
      </c>
      <c r="L6795" t="str">
        <f t="shared" si="106"/>
        <v>30361295_Active</v>
      </c>
    </row>
    <row r="6796" spans="1:12" x14ac:dyDescent="0.25">
      <c r="A6796">
        <v>6845</v>
      </c>
      <c r="B6796" t="s">
        <v>14295</v>
      </c>
      <c r="C6796">
        <v>425036</v>
      </c>
      <c r="D6796">
        <v>300492</v>
      </c>
      <c r="E6796" t="s">
        <v>1287</v>
      </c>
      <c r="F6796">
        <v>30361296</v>
      </c>
      <c r="G6796">
        <v>-1.6317707699999999</v>
      </c>
      <c r="H6796">
        <v>52.601661309999997</v>
      </c>
      <c r="I6796" t="s">
        <v>1284</v>
      </c>
      <c r="J6796" t="e">
        <v>#VALUE!</v>
      </c>
      <c r="K6796" t="s">
        <v>35</v>
      </c>
      <c r="L6796" t="str">
        <f t="shared" si="106"/>
        <v>30361296_Active</v>
      </c>
    </row>
    <row r="6797" spans="1:12" x14ac:dyDescent="0.25">
      <c r="A6797">
        <v>6847</v>
      </c>
      <c r="B6797" t="s">
        <v>14296</v>
      </c>
      <c r="C6797">
        <v>388817</v>
      </c>
      <c r="D6797">
        <v>331686</v>
      </c>
      <c r="E6797" t="s">
        <v>1287</v>
      </c>
      <c r="F6797">
        <v>30361299</v>
      </c>
      <c r="G6797">
        <v>-2.1676225059999998</v>
      </c>
      <c r="H6797">
        <v>52.882532670000003</v>
      </c>
      <c r="I6797" t="s">
        <v>1284</v>
      </c>
      <c r="J6797" t="e">
        <v>#VALUE!</v>
      </c>
      <c r="K6797" t="s">
        <v>35</v>
      </c>
      <c r="L6797" t="str">
        <f t="shared" si="106"/>
        <v>30361299_Active</v>
      </c>
    </row>
    <row r="6798" spans="1:12" x14ac:dyDescent="0.25">
      <c r="A6798">
        <v>6848</v>
      </c>
      <c r="B6798" t="s">
        <v>14297</v>
      </c>
      <c r="C6798">
        <v>389024</v>
      </c>
      <c r="D6798">
        <v>330857</v>
      </c>
      <c r="E6798" t="s">
        <v>1282</v>
      </c>
      <c r="F6798">
        <v>30361300</v>
      </c>
      <c r="G6798">
        <v>-2.1645181569999998</v>
      </c>
      <c r="H6798">
        <v>52.875084780000002</v>
      </c>
      <c r="I6798" t="s">
        <v>1284</v>
      </c>
      <c r="J6798" t="e">
        <v>#VALUE!</v>
      </c>
      <c r="K6798" t="s">
        <v>58</v>
      </c>
      <c r="L6798" t="str">
        <f t="shared" si="106"/>
        <v>30361300_Active</v>
      </c>
    </row>
    <row r="6799" spans="1:12" x14ac:dyDescent="0.25">
      <c r="A6799">
        <v>6849</v>
      </c>
      <c r="B6799" t="s">
        <v>14298</v>
      </c>
      <c r="C6799">
        <v>380852</v>
      </c>
      <c r="D6799">
        <v>344007</v>
      </c>
      <c r="E6799" t="s">
        <v>1287</v>
      </c>
      <c r="F6799">
        <v>30361301</v>
      </c>
      <c r="G6799">
        <v>-2.2867153230000001</v>
      </c>
      <c r="H6799">
        <v>52.99306326</v>
      </c>
      <c r="I6799" t="s">
        <v>1284</v>
      </c>
      <c r="J6799" t="e">
        <v>#VALUE!</v>
      </c>
      <c r="K6799" t="s">
        <v>35</v>
      </c>
      <c r="L6799" t="str">
        <f t="shared" si="106"/>
        <v>30361301_Active</v>
      </c>
    </row>
    <row r="6800" spans="1:12" x14ac:dyDescent="0.25">
      <c r="A6800">
        <v>6850</v>
      </c>
      <c r="B6800" t="s">
        <v>14299</v>
      </c>
      <c r="C6800">
        <v>380843</v>
      </c>
      <c r="D6800">
        <v>344007</v>
      </c>
      <c r="E6800" t="s">
        <v>1287</v>
      </c>
      <c r="F6800">
        <v>30361302</v>
      </c>
      <c r="G6800">
        <v>-2.2868494039999998</v>
      </c>
      <c r="H6800">
        <v>52.993062940000002</v>
      </c>
      <c r="I6800" t="s">
        <v>1284</v>
      </c>
      <c r="J6800" t="e">
        <v>#VALUE!</v>
      </c>
      <c r="K6800" t="s">
        <v>35</v>
      </c>
      <c r="L6800" t="str">
        <f t="shared" si="106"/>
        <v>30361302_Active</v>
      </c>
    </row>
    <row r="6801" spans="1:12" x14ac:dyDescent="0.25">
      <c r="A6801">
        <v>6851</v>
      </c>
      <c r="B6801" t="s">
        <v>14300</v>
      </c>
      <c r="C6801">
        <v>380661</v>
      </c>
      <c r="D6801">
        <v>344125</v>
      </c>
      <c r="E6801" t="s">
        <v>1282</v>
      </c>
      <c r="F6801">
        <v>30361303</v>
      </c>
      <c r="G6801">
        <v>-2.2895679420000001</v>
      </c>
      <c r="H6801">
        <v>52.994117070000001</v>
      </c>
      <c r="I6801" t="s">
        <v>1284</v>
      </c>
      <c r="J6801" t="e">
        <v>#VALUE!</v>
      </c>
      <c r="K6801" t="s">
        <v>58</v>
      </c>
      <c r="L6801" t="str">
        <f t="shared" si="106"/>
        <v>30361303_Active</v>
      </c>
    </row>
    <row r="6802" spans="1:12" x14ac:dyDescent="0.25">
      <c r="A6802">
        <v>6852</v>
      </c>
      <c r="B6802" t="s">
        <v>14301</v>
      </c>
      <c r="C6802">
        <v>448145</v>
      </c>
      <c r="D6802">
        <v>287587</v>
      </c>
      <c r="E6802" t="s">
        <v>1287</v>
      </c>
      <c r="F6802">
        <v>30361308</v>
      </c>
      <c r="G6802">
        <v>-1.292456206</v>
      </c>
      <c r="H6802">
        <v>52.484105040000003</v>
      </c>
      <c r="I6802" t="s">
        <v>1284</v>
      </c>
      <c r="J6802" t="e">
        <v>#VALUE!</v>
      </c>
      <c r="K6802" t="s">
        <v>35</v>
      </c>
      <c r="L6802" t="str">
        <f t="shared" si="106"/>
        <v>30361308_Active</v>
      </c>
    </row>
    <row r="6803" spans="1:12" x14ac:dyDescent="0.25">
      <c r="A6803">
        <v>6853</v>
      </c>
      <c r="B6803" t="s">
        <v>14302</v>
      </c>
      <c r="C6803">
        <v>448149</v>
      </c>
      <c r="D6803">
        <v>287590</v>
      </c>
      <c r="E6803" t="s">
        <v>1282</v>
      </c>
      <c r="F6803">
        <v>30361309</v>
      </c>
      <c r="G6803">
        <v>-1.2923968770000001</v>
      </c>
      <c r="H6803">
        <v>52.484131660000003</v>
      </c>
      <c r="I6803" t="s">
        <v>1284</v>
      </c>
      <c r="J6803" t="e">
        <v>#VALUE!</v>
      </c>
      <c r="K6803" t="s">
        <v>58</v>
      </c>
      <c r="L6803" t="str">
        <f t="shared" si="106"/>
        <v>30361309_Active</v>
      </c>
    </row>
    <row r="6804" spans="1:12" x14ac:dyDescent="0.25">
      <c r="A6804">
        <v>6854</v>
      </c>
      <c r="B6804" t="s">
        <v>14303</v>
      </c>
      <c r="C6804">
        <v>439598</v>
      </c>
      <c r="D6804">
        <v>293298</v>
      </c>
      <c r="E6804" t="s">
        <v>1282</v>
      </c>
      <c r="F6804">
        <v>30361310</v>
      </c>
      <c r="G6804">
        <v>-1.417630312</v>
      </c>
      <c r="H6804">
        <v>52.536128890000001</v>
      </c>
      <c r="I6804" t="s">
        <v>1284</v>
      </c>
      <c r="J6804" t="e">
        <v>#VALUE!</v>
      </c>
      <c r="K6804" t="s">
        <v>58</v>
      </c>
      <c r="L6804" t="str">
        <f t="shared" si="106"/>
        <v>30361310_Active</v>
      </c>
    </row>
    <row r="6805" spans="1:12" x14ac:dyDescent="0.25">
      <c r="A6805">
        <v>6855</v>
      </c>
      <c r="B6805" t="s">
        <v>14304</v>
      </c>
      <c r="C6805">
        <v>439595</v>
      </c>
      <c r="D6805">
        <v>293293</v>
      </c>
      <c r="E6805" t="s">
        <v>1287</v>
      </c>
      <c r="F6805">
        <v>30361311</v>
      </c>
      <c r="G6805">
        <v>-1.4176751329999999</v>
      </c>
      <c r="H6805">
        <v>52.536084160000001</v>
      </c>
      <c r="I6805" t="s">
        <v>1284</v>
      </c>
      <c r="J6805" t="e">
        <v>#VALUE!</v>
      </c>
      <c r="K6805" t="s">
        <v>35</v>
      </c>
      <c r="L6805" t="str">
        <f t="shared" si="106"/>
        <v>30361311_Active</v>
      </c>
    </row>
    <row r="6806" spans="1:12" x14ac:dyDescent="0.25">
      <c r="A6806">
        <v>6856</v>
      </c>
      <c r="B6806" t="s">
        <v>14305</v>
      </c>
      <c r="C6806">
        <v>430899</v>
      </c>
      <c r="D6806">
        <v>311324</v>
      </c>
      <c r="E6806" t="s">
        <v>1287</v>
      </c>
      <c r="F6806">
        <v>30361312</v>
      </c>
      <c r="G6806">
        <v>-1.5441991559999999</v>
      </c>
      <c r="H6806">
        <v>52.698733910000001</v>
      </c>
      <c r="I6806" t="s">
        <v>1284</v>
      </c>
      <c r="J6806" t="e">
        <v>#VALUE!</v>
      </c>
      <c r="K6806" t="s">
        <v>35</v>
      </c>
      <c r="L6806" t="str">
        <f t="shared" si="106"/>
        <v>30361312_Active</v>
      </c>
    </row>
    <row r="6807" spans="1:12" x14ac:dyDescent="0.25">
      <c r="A6807">
        <v>6857</v>
      </c>
      <c r="B6807" t="s">
        <v>14306</v>
      </c>
      <c r="C6807">
        <v>430925</v>
      </c>
      <c r="D6807">
        <v>311315</v>
      </c>
      <c r="E6807" t="s">
        <v>1282</v>
      </c>
      <c r="F6807">
        <v>30361313</v>
      </c>
      <c r="G6807">
        <v>-1.543815277</v>
      </c>
      <c r="H6807">
        <v>52.698651519999999</v>
      </c>
      <c r="I6807" t="s">
        <v>1284</v>
      </c>
      <c r="J6807" t="e">
        <v>#VALUE!</v>
      </c>
      <c r="K6807" t="s">
        <v>58</v>
      </c>
      <c r="L6807" t="str">
        <f t="shared" si="106"/>
        <v>30361313_Active</v>
      </c>
    </row>
    <row r="6808" spans="1:12" x14ac:dyDescent="0.25">
      <c r="A6808">
        <v>6858</v>
      </c>
      <c r="B6808" t="s">
        <v>14307</v>
      </c>
      <c r="C6808">
        <v>431038</v>
      </c>
      <c r="D6808">
        <v>298181</v>
      </c>
      <c r="E6808" t="s">
        <v>1282</v>
      </c>
      <c r="F6808">
        <v>30361320</v>
      </c>
      <c r="G6808">
        <v>-1.543370683</v>
      </c>
      <c r="H6808">
        <v>52.580578469999999</v>
      </c>
      <c r="I6808" t="s">
        <v>1284</v>
      </c>
      <c r="J6808" t="e">
        <v>#VALUE!</v>
      </c>
      <c r="K6808" t="s">
        <v>58</v>
      </c>
      <c r="L6808" t="str">
        <f t="shared" si="106"/>
        <v>30361320_Active</v>
      </c>
    </row>
    <row r="6809" spans="1:12" x14ac:dyDescent="0.25">
      <c r="A6809">
        <v>6859</v>
      </c>
      <c r="B6809" t="s">
        <v>14308</v>
      </c>
      <c r="C6809">
        <v>431036</v>
      </c>
      <c r="D6809">
        <v>298169</v>
      </c>
      <c r="E6809" t="s">
        <v>1287</v>
      </c>
      <c r="F6809">
        <v>30361321</v>
      </c>
      <c r="G6809">
        <v>-1.543401314</v>
      </c>
      <c r="H6809">
        <v>52.58047071</v>
      </c>
      <c r="I6809" t="s">
        <v>1284</v>
      </c>
      <c r="J6809" t="e">
        <v>#VALUE!</v>
      </c>
      <c r="K6809" t="s">
        <v>35</v>
      </c>
      <c r="L6809" t="str">
        <f t="shared" si="106"/>
        <v>30361321_Active</v>
      </c>
    </row>
    <row r="6810" spans="1:12" x14ac:dyDescent="0.25">
      <c r="A6810">
        <v>6860</v>
      </c>
      <c r="B6810" t="s">
        <v>14309</v>
      </c>
      <c r="C6810">
        <v>439752</v>
      </c>
      <c r="D6810">
        <v>274040</v>
      </c>
      <c r="E6810" t="s">
        <v>1295</v>
      </c>
      <c r="F6810">
        <v>30361326</v>
      </c>
      <c r="G6810">
        <v>-1.417646261</v>
      </c>
      <c r="H6810">
        <v>52.362996760000001</v>
      </c>
      <c r="I6810" t="s">
        <v>1284</v>
      </c>
      <c r="J6810" t="e">
        <v>#VALUE!</v>
      </c>
      <c r="K6810" t="s">
        <v>101</v>
      </c>
      <c r="L6810" t="str">
        <f t="shared" si="106"/>
        <v>30361326_Active</v>
      </c>
    </row>
    <row r="6811" spans="1:12" x14ac:dyDescent="0.25">
      <c r="A6811">
        <v>6861</v>
      </c>
      <c r="B6811" t="s">
        <v>14310</v>
      </c>
      <c r="C6811">
        <v>439752</v>
      </c>
      <c r="D6811">
        <v>274034</v>
      </c>
      <c r="E6811" t="s">
        <v>1278</v>
      </c>
      <c r="F6811">
        <v>30361327</v>
      </c>
      <c r="G6811">
        <v>-1.417646969</v>
      </c>
      <c r="H6811">
        <v>52.362942820000001</v>
      </c>
      <c r="I6811" t="s">
        <v>1284</v>
      </c>
      <c r="J6811" t="e">
        <v>#VALUE!</v>
      </c>
      <c r="K6811" t="s">
        <v>87</v>
      </c>
      <c r="L6811" t="str">
        <f t="shared" si="106"/>
        <v>30361327_Active</v>
      </c>
    </row>
    <row r="6812" spans="1:12" x14ac:dyDescent="0.25">
      <c r="A6812">
        <v>6862</v>
      </c>
      <c r="B6812" t="s">
        <v>14311</v>
      </c>
      <c r="C6812">
        <v>499127</v>
      </c>
      <c r="D6812">
        <v>426581</v>
      </c>
      <c r="E6812" t="s">
        <v>1278</v>
      </c>
      <c r="F6812">
        <v>30361331</v>
      </c>
      <c r="G6812">
        <v>-0.49907148000000001</v>
      </c>
      <c r="H6812">
        <v>53.726240480000001</v>
      </c>
      <c r="I6812" t="s">
        <v>1284</v>
      </c>
      <c r="J6812" t="e">
        <v>#VALUE!</v>
      </c>
      <c r="K6812" t="s">
        <v>87</v>
      </c>
      <c r="L6812" t="str">
        <f t="shared" si="106"/>
        <v>30361331_Active</v>
      </c>
    </row>
    <row r="6813" spans="1:12" x14ac:dyDescent="0.25">
      <c r="A6813">
        <v>6863</v>
      </c>
      <c r="B6813" t="s">
        <v>14312</v>
      </c>
      <c r="C6813">
        <v>471503</v>
      </c>
      <c r="D6813">
        <v>423491</v>
      </c>
      <c r="E6813" t="s">
        <v>1295</v>
      </c>
      <c r="F6813">
        <v>30361332</v>
      </c>
      <c r="G6813">
        <v>-0.91836622499999998</v>
      </c>
      <c r="H6813">
        <v>53.702984229999998</v>
      </c>
      <c r="I6813" t="s">
        <v>1280</v>
      </c>
      <c r="J6813" t="e">
        <v>#VALUE!</v>
      </c>
      <c r="K6813" t="s">
        <v>101</v>
      </c>
      <c r="L6813" t="str">
        <f t="shared" si="106"/>
        <v>30361332_Inactive</v>
      </c>
    </row>
    <row r="6814" spans="1:12" x14ac:dyDescent="0.25">
      <c r="A6814">
        <v>6864</v>
      </c>
      <c r="B6814" t="s">
        <v>14313</v>
      </c>
      <c r="C6814">
        <v>499125</v>
      </c>
      <c r="D6814">
        <v>426594</v>
      </c>
      <c r="E6814" t="s">
        <v>1295</v>
      </c>
      <c r="F6814">
        <v>30361333</v>
      </c>
      <c r="G6814">
        <v>-0.49909762099999999</v>
      </c>
      <c r="H6814">
        <v>53.726357659999998</v>
      </c>
      <c r="I6814" t="s">
        <v>1284</v>
      </c>
      <c r="J6814" t="e">
        <v>#VALUE!</v>
      </c>
      <c r="K6814" t="s">
        <v>101</v>
      </c>
      <c r="L6814" t="str">
        <f t="shared" si="106"/>
        <v>30361333_Active</v>
      </c>
    </row>
    <row r="6815" spans="1:12" x14ac:dyDescent="0.25">
      <c r="A6815">
        <v>6865</v>
      </c>
      <c r="B6815" t="s">
        <v>14314</v>
      </c>
      <c r="C6815">
        <v>507991</v>
      </c>
      <c r="D6815">
        <v>427323</v>
      </c>
      <c r="E6815" t="s">
        <v>1295</v>
      </c>
      <c r="F6815">
        <v>30361334</v>
      </c>
      <c r="G6815">
        <v>-0.36452510399999999</v>
      </c>
      <c r="H6815">
        <v>53.731151019999999</v>
      </c>
      <c r="I6815" t="s">
        <v>1284</v>
      </c>
      <c r="J6815" t="e">
        <v>#VALUE!</v>
      </c>
      <c r="K6815" t="s">
        <v>101</v>
      </c>
      <c r="L6815" t="str">
        <f t="shared" si="106"/>
        <v>30361334_Active</v>
      </c>
    </row>
    <row r="6816" spans="1:12" x14ac:dyDescent="0.25">
      <c r="A6816">
        <v>6866</v>
      </c>
      <c r="B6816" t="s">
        <v>14315</v>
      </c>
      <c r="C6816">
        <v>507994</v>
      </c>
      <c r="D6816">
        <v>427315</v>
      </c>
      <c r="E6816" t="s">
        <v>1278</v>
      </c>
      <c r="F6816">
        <v>30361335</v>
      </c>
      <c r="G6816">
        <v>-0.36448244099999999</v>
      </c>
      <c r="H6816">
        <v>53.731078529999998</v>
      </c>
      <c r="I6816" t="s">
        <v>1284</v>
      </c>
      <c r="J6816" t="e">
        <v>#VALUE!</v>
      </c>
      <c r="K6816" t="s">
        <v>87</v>
      </c>
      <c r="L6816" t="str">
        <f t="shared" si="106"/>
        <v>30361335_Active</v>
      </c>
    </row>
    <row r="6817" spans="1:12" x14ac:dyDescent="0.25">
      <c r="A6817">
        <v>6867</v>
      </c>
      <c r="B6817" t="s">
        <v>14316</v>
      </c>
      <c r="C6817">
        <v>485338</v>
      </c>
      <c r="D6817">
        <v>474373</v>
      </c>
      <c r="E6817" t="s">
        <v>1295</v>
      </c>
      <c r="F6817">
        <v>30361338</v>
      </c>
      <c r="G6817">
        <v>-0.69466962399999999</v>
      </c>
      <c r="H6817">
        <v>54.158104729999998</v>
      </c>
      <c r="I6817" t="s">
        <v>1284</v>
      </c>
      <c r="J6817" t="e">
        <v>#VALUE!</v>
      </c>
      <c r="K6817" t="s">
        <v>101</v>
      </c>
      <c r="L6817" t="str">
        <f t="shared" si="106"/>
        <v>30361338_Active</v>
      </c>
    </row>
    <row r="6818" spans="1:12" x14ac:dyDescent="0.25">
      <c r="A6818">
        <v>6868</v>
      </c>
      <c r="B6818" t="s">
        <v>14317</v>
      </c>
      <c r="C6818">
        <v>485343</v>
      </c>
      <c r="D6818">
        <v>474369</v>
      </c>
      <c r="E6818" t="s">
        <v>1278</v>
      </c>
      <c r="F6818">
        <v>30361339</v>
      </c>
      <c r="G6818">
        <v>-0.69459420900000002</v>
      </c>
      <c r="H6818">
        <v>54.158067959999997</v>
      </c>
      <c r="I6818" t="s">
        <v>1284</v>
      </c>
      <c r="J6818" t="e">
        <v>#VALUE!</v>
      </c>
      <c r="K6818" t="s">
        <v>87</v>
      </c>
      <c r="L6818" t="str">
        <f t="shared" si="106"/>
        <v>30361339_Active</v>
      </c>
    </row>
    <row r="6819" spans="1:12" x14ac:dyDescent="0.25">
      <c r="A6819">
        <v>6869</v>
      </c>
      <c r="B6819" t="s">
        <v>14318</v>
      </c>
      <c r="C6819">
        <v>417568</v>
      </c>
      <c r="D6819">
        <v>427774</v>
      </c>
      <c r="E6819" t="s">
        <v>1282</v>
      </c>
      <c r="F6819">
        <v>30361349</v>
      </c>
      <c r="G6819">
        <v>-1.735097543</v>
      </c>
      <c r="H6819">
        <v>53.746063829999997</v>
      </c>
      <c r="I6819" t="s">
        <v>1284</v>
      </c>
      <c r="J6819" t="e">
        <v>#VALUE!</v>
      </c>
      <c r="K6819" t="s">
        <v>58</v>
      </c>
      <c r="L6819" t="str">
        <f t="shared" si="106"/>
        <v>30361349_Active</v>
      </c>
    </row>
    <row r="6820" spans="1:12" x14ac:dyDescent="0.25">
      <c r="A6820">
        <v>6870</v>
      </c>
      <c r="B6820" t="s">
        <v>14319</v>
      </c>
      <c r="C6820">
        <v>417558</v>
      </c>
      <c r="D6820">
        <v>427767</v>
      </c>
      <c r="E6820" t="s">
        <v>1287</v>
      </c>
      <c r="F6820">
        <v>30361350</v>
      </c>
      <c r="G6820">
        <v>-1.7352495649999999</v>
      </c>
      <c r="H6820">
        <v>53.746001249999999</v>
      </c>
      <c r="I6820" t="s">
        <v>1284</v>
      </c>
      <c r="J6820" t="e">
        <v>#VALUE!</v>
      </c>
      <c r="K6820" t="s">
        <v>35</v>
      </c>
      <c r="L6820" t="str">
        <f t="shared" si="106"/>
        <v>30361350_Active</v>
      </c>
    </row>
    <row r="6821" spans="1:12" x14ac:dyDescent="0.25">
      <c r="A6821">
        <v>6871</v>
      </c>
      <c r="B6821" t="s">
        <v>14320</v>
      </c>
      <c r="C6821">
        <v>505986</v>
      </c>
      <c r="D6821">
        <v>426533</v>
      </c>
      <c r="E6821" t="s">
        <v>1295</v>
      </c>
      <c r="F6821">
        <v>30361351</v>
      </c>
      <c r="G6821">
        <v>-0.39517437999999999</v>
      </c>
      <c r="H6821">
        <v>53.724463800000002</v>
      </c>
      <c r="I6821" t="s">
        <v>1284</v>
      </c>
      <c r="J6821" t="e">
        <v>#VALUE!</v>
      </c>
      <c r="K6821" t="s">
        <v>101</v>
      </c>
      <c r="L6821" t="str">
        <f t="shared" si="106"/>
        <v>30361351_Active</v>
      </c>
    </row>
    <row r="6822" spans="1:12" x14ac:dyDescent="0.25">
      <c r="A6822">
        <v>6872</v>
      </c>
      <c r="B6822" t="s">
        <v>14321</v>
      </c>
      <c r="C6822">
        <v>505990</v>
      </c>
      <c r="D6822">
        <v>426522</v>
      </c>
      <c r="E6822" t="s">
        <v>1278</v>
      </c>
      <c r="F6822">
        <v>30361352</v>
      </c>
      <c r="G6822">
        <v>-0.39511754300000002</v>
      </c>
      <c r="H6822">
        <v>53.72436416</v>
      </c>
      <c r="I6822" t="s">
        <v>1284</v>
      </c>
      <c r="J6822" t="e">
        <v>#VALUE!</v>
      </c>
      <c r="K6822" t="s">
        <v>87</v>
      </c>
      <c r="L6822" t="str">
        <f t="shared" si="106"/>
        <v>30361352_Active</v>
      </c>
    </row>
    <row r="6823" spans="1:12" x14ac:dyDescent="0.25">
      <c r="A6823">
        <v>6873</v>
      </c>
      <c r="B6823" t="s">
        <v>14322</v>
      </c>
      <c r="C6823">
        <v>430865</v>
      </c>
      <c r="D6823">
        <v>430583</v>
      </c>
      <c r="E6823" t="s">
        <v>1295</v>
      </c>
      <c r="F6823">
        <v>30361354</v>
      </c>
      <c r="G6823">
        <v>-1.533201212</v>
      </c>
      <c r="H6823">
        <v>53.770696430000001</v>
      </c>
      <c r="I6823" t="s">
        <v>1284</v>
      </c>
      <c r="J6823" t="e">
        <v>#VALUE!</v>
      </c>
      <c r="K6823" t="s">
        <v>101</v>
      </c>
      <c r="L6823" t="str">
        <f t="shared" si="106"/>
        <v>30361354_Active</v>
      </c>
    </row>
    <row r="6824" spans="1:12" x14ac:dyDescent="0.25">
      <c r="A6824">
        <v>6874</v>
      </c>
      <c r="B6824" t="s">
        <v>14323</v>
      </c>
      <c r="C6824">
        <v>430867</v>
      </c>
      <c r="D6824">
        <v>430539</v>
      </c>
      <c r="E6824" t="s">
        <v>1278</v>
      </c>
      <c r="F6824">
        <v>30361355</v>
      </c>
      <c r="G6824">
        <v>-1.5331752439999999</v>
      </c>
      <c r="H6824">
        <v>53.770300849999998</v>
      </c>
      <c r="I6824" t="s">
        <v>1284</v>
      </c>
      <c r="J6824" t="e">
        <v>#VALUE!</v>
      </c>
      <c r="K6824" t="s">
        <v>87</v>
      </c>
      <c r="L6824" t="str">
        <f t="shared" si="106"/>
        <v>30361355_Active</v>
      </c>
    </row>
    <row r="6825" spans="1:12" x14ac:dyDescent="0.25">
      <c r="A6825">
        <v>6875</v>
      </c>
      <c r="B6825" t="s">
        <v>14324</v>
      </c>
      <c r="C6825">
        <v>430424</v>
      </c>
      <c r="D6825">
        <v>430821</v>
      </c>
      <c r="E6825" t="s">
        <v>1295</v>
      </c>
      <c r="F6825">
        <v>30361356</v>
      </c>
      <c r="G6825">
        <v>-1.539868448</v>
      </c>
      <c r="H6825">
        <v>53.772861290000002</v>
      </c>
      <c r="I6825" t="s">
        <v>1284</v>
      </c>
      <c r="J6825" t="e">
        <v>#VALUE!</v>
      </c>
      <c r="K6825" t="s">
        <v>101</v>
      </c>
      <c r="L6825" t="str">
        <f t="shared" si="106"/>
        <v>30361356_Active</v>
      </c>
    </row>
    <row r="6826" spans="1:12" x14ac:dyDescent="0.25">
      <c r="A6826">
        <v>6876</v>
      </c>
      <c r="B6826" t="s">
        <v>14325</v>
      </c>
      <c r="C6826">
        <v>430405</v>
      </c>
      <c r="D6826">
        <v>430814</v>
      </c>
      <c r="E6826" t="s">
        <v>1278</v>
      </c>
      <c r="F6826">
        <v>30361357</v>
      </c>
      <c r="G6826">
        <v>-1.5401574039999999</v>
      </c>
      <c r="H6826">
        <v>53.772799470000002</v>
      </c>
      <c r="I6826" t="s">
        <v>1284</v>
      </c>
      <c r="J6826" t="e">
        <v>#VALUE!</v>
      </c>
      <c r="K6826" t="s">
        <v>87</v>
      </c>
      <c r="L6826" t="str">
        <f t="shared" si="106"/>
        <v>30361357_Active</v>
      </c>
    </row>
    <row r="6827" spans="1:12" x14ac:dyDescent="0.25">
      <c r="A6827">
        <v>6877</v>
      </c>
      <c r="B6827" t="s">
        <v>14326</v>
      </c>
      <c r="C6827">
        <v>430457</v>
      </c>
      <c r="D6827">
        <v>431048</v>
      </c>
      <c r="E6827" t="s">
        <v>1295</v>
      </c>
      <c r="F6827">
        <v>30361358</v>
      </c>
      <c r="G6827">
        <v>-1.539345483</v>
      </c>
      <c r="H6827">
        <v>53.774899560000001</v>
      </c>
      <c r="I6827" t="s">
        <v>1284</v>
      </c>
      <c r="J6827" t="e">
        <v>#VALUE!</v>
      </c>
      <c r="K6827" t="s">
        <v>101</v>
      </c>
      <c r="L6827" t="str">
        <f t="shared" si="106"/>
        <v>30361358_Active</v>
      </c>
    </row>
    <row r="6828" spans="1:12" x14ac:dyDescent="0.25">
      <c r="A6828">
        <v>6878</v>
      </c>
      <c r="B6828" t="s">
        <v>14327</v>
      </c>
      <c r="C6828">
        <v>430421</v>
      </c>
      <c r="D6828">
        <v>431092</v>
      </c>
      <c r="E6828" t="s">
        <v>1278</v>
      </c>
      <c r="F6828">
        <v>30361359</v>
      </c>
      <c r="G6828">
        <v>-1.5398873900000001</v>
      </c>
      <c r="H6828">
        <v>53.775297109999997</v>
      </c>
      <c r="I6828" t="s">
        <v>1284</v>
      </c>
      <c r="J6828" t="e">
        <v>#VALUE!</v>
      </c>
      <c r="K6828" t="s">
        <v>87</v>
      </c>
      <c r="L6828" t="str">
        <f t="shared" si="106"/>
        <v>30361359_Active</v>
      </c>
    </row>
    <row r="6829" spans="1:12" x14ac:dyDescent="0.25">
      <c r="A6829">
        <v>6879</v>
      </c>
      <c r="B6829" t="s">
        <v>14328</v>
      </c>
      <c r="C6829">
        <v>419374</v>
      </c>
      <c r="D6829">
        <v>401442</v>
      </c>
      <c r="E6829" t="s">
        <v>1278</v>
      </c>
      <c r="F6829">
        <v>30361360</v>
      </c>
      <c r="G6829">
        <v>-1.7093397340000001</v>
      </c>
      <c r="H6829">
        <v>53.509326999999999</v>
      </c>
      <c r="I6829" t="s">
        <v>1280</v>
      </c>
      <c r="J6829" t="e">
        <v>#VALUE!</v>
      </c>
      <c r="K6829" t="s">
        <v>87</v>
      </c>
      <c r="L6829" t="str">
        <f t="shared" si="106"/>
        <v>30361360_Inactive</v>
      </c>
    </row>
    <row r="6830" spans="1:12" x14ac:dyDescent="0.25">
      <c r="A6830">
        <v>6880</v>
      </c>
      <c r="B6830" t="s">
        <v>14329</v>
      </c>
      <c r="C6830">
        <v>419375</v>
      </c>
      <c r="D6830">
        <v>401449</v>
      </c>
      <c r="E6830" t="s">
        <v>1295</v>
      </c>
      <c r="F6830">
        <v>30361361</v>
      </c>
      <c r="G6830">
        <v>-1.7093242259999999</v>
      </c>
      <c r="H6830">
        <v>53.509389880000001</v>
      </c>
      <c r="I6830" t="s">
        <v>1280</v>
      </c>
      <c r="J6830" t="e">
        <v>#VALUE!</v>
      </c>
      <c r="K6830" t="s">
        <v>101</v>
      </c>
      <c r="L6830" t="str">
        <f t="shared" si="106"/>
        <v>30361361_Inactive</v>
      </c>
    </row>
    <row r="6831" spans="1:12" x14ac:dyDescent="0.25">
      <c r="A6831">
        <v>6881</v>
      </c>
      <c r="B6831" t="s">
        <v>14330</v>
      </c>
      <c r="C6831">
        <v>448610</v>
      </c>
      <c r="D6831">
        <v>442520</v>
      </c>
      <c r="E6831" t="s">
        <v>1295</v>
      </c>
      <c r="F6831">
        <v>30361363</v>
      </c>
      <c r="G6831">
        <v>-1.2621132079999999</v>
      </c>
      <c r="H6831">
        <v>53.876628340000003</v>
      </c>
      <c r="I6831" t="s">
        <v>1284</v>
      </c>
      <c r="J6831" t="e">
        <v>#VALUE!</v>
      </c>
      <c r="K6831" t="s">
        <v>101</v>
      </c>
      <c r="L6831" t="str">
        <f t="shared" si="106"/>
        <v>30361363_Active</v>
      </c>
    </row>
    <row r="6832" spans="1:12" x14ac:dyDescent="0.25">
      <c r="A6832">
        <v>6882</v>
      </c>
      <c r="B6832" t="s">
        <v>14331</v>
      </c>
      <c r="C6832">
        <v>448620</v>
      </c>
      <c r="D6832">
        <v>442510</v>
      </c>
      <c r="E6832" t="s">
        <v>1278</v>
      </c>
      <c r="F6832">
        <v>30361364</v>
      </c>
      <c r="G6832">
        <v>-1.2619626989999999</v>
      </c>
      <c r="H6832">
        <v>53.876537540000001</v>
      </c>
      <c r="I6832" t="s">
        <v>1284</v>
      </c>
      <c r="J6832" t="e">
        <v>#VALUE!</v>
      </c>
      <c r="K6832" t="s">
        <v>87</v>
      </c>
      <c r="L6832" t="str">
        <f t="shared" si="106"/>
        <v>30361364_Active</v>
      </c>
    </row>
    <row r="6833" spans="1:12" x14ac:dyDescent="0.25">
      <c r="A6833">
        <v>6883</v>
      </c>
      <c r="B6833" t="s">
        <v>14332</v>
      </c>
      <c r="C6833">
        <v>416988</v>
      </c>
      <c r="D6833">
        <v>429398</v>
      </c>
      <c r="E6833" t="s">
        <v>1282</v>
      </c>
      <c r="F6833">
        <v>30361365</v>
      </c>
      <c r="G6833">
        <v>-1.743803599</v>
      </c>
      <c r="H6833">
        <v>53.760678910000003</v>
      </c>
      <c r="I6833" t="s">
        <v>1284</v>
      </c>
      <c r="J6833" t="e">
        <v>#VALUE!</v>
      </c>
      <c r="K6833" t="s">
        <v>58</v>
      </c>
      <c r="L6833" t="str">
        <f t="shared" si="106"/>
        <v>30361365_Active</v>
      </c>
    </row>
    <row r="6834" spans="1:12" x14ac:dyDescent="0.25">
      <c r="A6834">
        <v>6884</v>
      </c>
      <c r="B6834" t="s">
        <v>14333</v>
      </c>
      <c r="C6834">
        <v>450756</v>
      </c>
      <c r="D6834">
        <v>414235</v>
      </c>
      <c r="E6834" t="s">
        <v>1282</v>
      </c>
      <c r="F6834">
        <v>30361369</v>
      </c>
      <c r="G6834">
        <v>-1.2341093350000001</v>
      </c>
      <c r="H6834">
        <v>53.622219620000003</v>
      </c>
      <c r="I6834" t="s">
        <v>1284</v>
      </c>
      <c r="J6834" t="e">
        <v>#VALUE!</v>
      </c>
      <c r="K6834" t="s">
        <v>58</v>
      </c>
      <c r="L6834" t="str">
        <f t="shared" si="106"/>
        <v>30361369_Active</v>
      </c>
    </row>
    <row r="6835" spans="1:12" x14ac:dyDescent="0.25">
      <c r="A6835">
        <v>6885</v>
      </c>
      <c r="B6835" t="s">
        <v>14334</v>
      </c>
      <c r="C6835">
        <v>450741</v>
      </c>
      <c r="D6835">
        <v>414228</v>
      </c>
      <c r="E6835" t="s">
        <v>1287</v>
      </c>
      <c r="F6835">
        <v>30361370</v>
      </c>
      <c r="G6835">
        <v>-1.234337231</v>
      </c>
      <c r="H6835">
        <v>53.622158159999998</v>
      </c>
      <c r="I6835" t="s">
        <v>1284</v>
      </c>
      <c r="J6835" t="e">
        <v>#VALUE!</v>
      </c>
      <c r="K6835" t="s">
        <v>35</v>
      </c>
      <c r="L6835" t="str">
        <f t="shared" si="106"/>
        <v>30361370_Active</v>
      </c>
    </row>
    <row r="6836" spans="1:12" x14ac:dyDescent="0.25">
      <c r="A6836">
        <v>6886</v>
      </c>
      <c r="B6836" t="s">
        <v>14335</v>
      </c>
      <c r="C6836">
        <v>509501</v>
      </c>
      <c r="D6836">
        <v>428452</v>
      </c>
      <c r="E6836" t="s">
        <v>1295</v>
      </c>
      <c r="F6836">
        <v>30361371</v>
      </c>
      <c r="G6836">
        <v>-0.34124733099999999</v>
      </c>
      <c r="H6836">
        <v>53.740979979999999</v>
      </c>
      <c r="I6836" t="s">
        <v>1284</v>
      </c>
      <c r="J6836" t="e">
        <v>#VALUE!</v>
      </c>
      <c r="K6836" t="s">
        <v>101</v>
      </c>
      <c r="L6836" t="str">
        <f t="shared" si="106"/>
        <v>30361371_Active</v>
      </c>
    </row>
    <row r="6837" spans="1:12" x14ac:dyDescent="0.25">
      <c r="A6837">
        <v>6887</v>
      </c>
      <c r="B6837" t="s">
        <v>14336</v>
      </c>
      <c r="C6837">
        <v>509902</v>
      </c>
      <c r="D6837">
        <v>428429</v>
      </c>
      <c r="E6837" t="s">
        <v>1278</v>
      </c>
      <c r="F6837">
        <v>30361372</v>
      </c>
      <c r="G6837">
        <v>-0.33517846899999998</v>
      </c>
      <c r="H6837">
        <v>53.740689099999997</v>
      </c>
      <c r="I6837" t="s">
        <v>1284</v>
      </c>
      <c r="J6837" t="e">
        <v>#VALUE!</v>
      </c>
      <c r="K6837" t="s">
        <v>87</v>
      </c>
      <c r="L6837" t="str">
        <f t="shared" si="106"/>
        <v>30361372_Active</v>
      </c>
    </row>
    <row r="6838" spans="1:12" x14ac:dyDescent="0.25">
      <c r="A6838">
        <v>6888</v>
      </c>
      <c r="B6838" t="s">
        <v>14337</v>
      </c>
      <c r="C6838">
        <v>466965</v>
      </c>
      <c r="D6838">
        <v>409477</v>
      </c>
      <c r="E6838" t="s">
        <v>1287</v>
      </c>
      <c r="F6838">
        <v>30361392</v>
      </c>
      <c r="G6838">
        <v>-0.99010816400000001</v>
      </c>
      <c r="H6838">
        <v>53.577644620000001</v>
      </c>
      <c r="I6838" t="s">
        <v>1284</v>
      </c>
      <c r="J6838" t="e">
        <v>#VALUE!</v>
      </c>
      <c r="K6838" t="s">
        <v>35</v>
      </c>
      <c r="L6838" t="str">
        <f t="shared" si="106"/>
        <v>30361392_Active</v>
      </c>
    </row>
    <row r="6839" spans="1:12" x14ac:dyDescent="0.25">
      <c r="A6839">
        <v>6889</v>
      </c>
      <c r="B6839" t="s">
        <v>14338</v>
      </c>
      <c r="C6839">
        <v>466978</v>
      </c>
      <c r="D6839">
        <v>409472</v>
      </c>
      <c r="E6839" t="s">
        <v>1282</v>
      </c>
      <c r="F6839">
        <v>30361393</v>
      </c>
      <c r="G6839">
        <v>-0.98991292900000005</v>
      </c>
      <c r="H6839">
        <v>53.577598029999997</v>
      </c>
      <c r="I6839" t="s">
        <v>1284</v>
      </c>
      <c r="J6839" t="e">
        <v>#VALUE!</v>
      </c>
      <c r="K6839" t="s">
        <v>58</v>
      </c>
      <c r="L6839" t="str">
        <f t="shared" si="106"/>
        <v>30361393_Active</v>
      </c>
    </row>
    <row r="6840" spans="1:12" x14ac:dyDescent="0.25">
      <c r="A6840">
        <v>6890</v>
      </c>
      <c r="B6840" t="s">
        <v>14339</v>
      </c>
      <c r="C6840">
        <v>391828</v>
      </c>
      <c r="D6840">
        <v>235828</v>
      </c>
      <c r="E6840" t="s">
        <v>1282</v>
      </c>
      <c r="F6840">
        <v>30360906</v>
      </c>
      <c r="G6840">
        <v>-2.120493094</v>
      </c>
      <c r="H6840">
        <v>52.02081999</v>
      </c>
      <c r="I6840" t="s">
        <v>1284</v>
      </c>
      <c r="J6840" t="e">
        <v>#VALUE!</v>
      </c>
      <c r="K6840" t="s">
        <v>58</v>
      </c>
      <c r="L6840" t="str">
        <f t="shared" si="106"/>
        <v>30360906_Active</v>
      </c>
    </row>
    <row r="6841" spans="1:12" x14ac:dyDescent="0.25">
      <c r="A6841">
        <v>6891</v>
      </c>
      <c r="B6841" t="s">
        <v>14340</v>
      </c>
      <c r="C6841">
        <v>420163</v>
      </c>
      <c r="D6841">
        <v>285413</v>
      </c>
      <c r="E6841" t="s">
        <v>1287</v>
      </c>
      <c r="F6841">
        <v>30360910</v>
      </c>
      <c r="G6841">
        <v>-1.7046305319999999</v>
      </c>
      <c r="H6841">
        <v>52.466304110000003</v>
      </c>
      <c r="I6841" t="s">
        <v>1284</v>
      </c>
      <c r="J6841" t="e">
        <v>#VALUE!</v>
      </c>
      <c r="K6841" t="s">
        <v>35</v>
      </c>
      <c r="L6841" t="str">
        <f t="shared" si="106"/>
        <v>30360910_Active</v>
      </c>
    </row>
    <row r="6842" spans="1:12" x14ac:dyDescent="0.25">
      <c r="A6842">
        <v>6892</v>
      </c>
      <c r="B6842" t="s">
        <v>14341</v>
      </c>
      <c r="C6842">
        <v>420183</v>
      </c>
      <c r="D6842">
        <v>285420</v>
      </c>
      <c r="E6842" t="s">
        <v>1282</v>
      </c>
      <c r="F6842">
        <v>30360911</v>
      </c>
      <c r="G6842">
        <v>-1.70433572</v>
      </c>
      <c r="H6842">
        <v>52.466366309999998</v>
      </c>
      <c r="I6842" t="s">
        <v>1284</v>
      </c>
      <c r="J6842" t="e">
        <v>#VALUE!</v>
      </c>
      <c r="K6842" t="s">
        <v>58</v>
      </c>
      <c r="L6842" t="str">
        <f t="shared" si="106"/>
        <v>30360911_Active</v>
      </c>
    </row>
    <row r="6843" spans="1:12" x14ac:dyDescent="0.25">
      <c r="A6843">
        <v>6893</v>
      </c>
      <c r="B6843" t="s">
        <v>14342</v>
      </c>
      <c r="C6843">
        <v>350492</v>
      </c>
      <c r="D6843">
        <v>259904</v>
      </c>
      <c r="E6843" t="s">
        <v>1287</v>
      </c>
      <c r="F6843">
        <v>30360914</v>
      </c>
      <c r="G6843">
        <v>-2.7263659329999999</v>
      </c>
      <c r="H6843">
        <v>52.235102470000001</v>
      </c>
      <c r="I6843" t="s">
        <v>1284</v>
      </c>
      <c r="J6843" t="e">
        <v>#VALUE!</v>
      </c>
      <c r="K6843" t="s">
        <v>35</v>
      </c>
      <c r="L6843" t="str">
        <f t="shared" si="106"/>
        <v>30360914_Active</v>
      </c>
    </row>
    <row r="6844" spans="1:12" x14ac:dyDescent="0.25">
      <c r="A6844">
        <v>6894</v>
      </c>
      <c r="B6844" t="s">
        <v>14343</v>
      </c>
      <c r="C6844">
        <v>350498</v>
      </c>
      <c r="D6844">
        <v>259905</v>
      </c>
      <c r="E6844" t="s">
        <v>1282</v>
      </c>
      <c r="F6844">
        <v>30360915</v>
      </c>
      <c r="G6844">
        <v>-2.726278228</v>
      </c>
      <c r="H6844">
        <v>52.235112000000001</v>
      </c>
      <c r="I6844" t="s">
        <v>1284</v>
      </c>
      <c r="J6844" t="e">
        <v>#VALUE!</v>
      </c>
      <c r="K6844" t="s">
        <v>58</v>
      </c>
      <c r="L6844" t="str">
        <f t="shared" si="106"/>
        <v>30360915_Active</v>
      </c>
    </row>
    <row r="6845" spans="1:12" x14ac:dyDescent="0.25">
      <c r="A6845">
        <v>6895</v>
      </c>
      <c r="B6845" t="s">
        <v>14344</v>
      </c>
      <c r="C6845">
        <v>334527</v>
      </c>
      <c r="D6845">
        <v>325113</v>
      </c>
      <c r="E6845" t="s">
        <v>1287</v>
      </c>
      <c r="F6845">
        <v>30360916</v>
      </c>
      <c r="G6845">
        <v>-2.9729800150000001</v>
      </c>
      <c r="H6845">
        <v>52.81957293</v>
      </c>
      <c r="I6845" t="s">
        <v>1284</v>
      </c>
      <c r="J6845" t="e">
        <v>#VALUE!</v>
      </c>
      <c r="K6845" t="s">
        <v>35</v>
      </c>
      <c r="L6845" t="str">
        <f t="shared" si="106"/>
        <v>30360916_Active</v>
      </c>
    </row>
    <row r="6846" spans="1:12" x14ac:dyDescent="0.25">
      <c r="A6846">
        <v>6896</v>
      </c>
      <c r="B6846" t="s">
        <v>14345</v>
      </c>
      <c r="C6846">
        <v>334532</v>
      </c>
      <c r="D6846">
        <v>325115</v>
      </c>
      <c r="E6846" t="s">
        <v>1282</v>
      </c>
      <c r="F6846">
        <v>30360917</v>
      </c>
      <c r="G6846">
        <v>-2.9729062339999999</v>
      </c>
      <c r="H6846">
        <v>52.819591520000003</v>
      </c>
      <c r="I6846" t="s">
        <v>1284</v>
      </c>
      <c r="J6846" t="e">
        <v>#VALUE!</v>
      </c>
      <c r="K6846" t="s">
        <v>58</v>
      </c>
      <c r="L6846" t="str">
        <f t="shared" si="106"/>
        <v>30360917_Active</v>
      </c>
    </row>
    <row r="6847" spans="1:12" x14ac:dyDescent="0.25">
      <c r="A6847">
        <v>6897</v>
      </c>
      <c r="B6847" t="s">
        <v>14346</v>
      </c>
      <c r="C6847">
        <v>344727</v>
      </c>
      <c r="D6847">
        <v>313651</v>
      </c>
      <c r="E6847" t="s">
        <v>1282</v>
      </c>
      <c r="F6847">
        <v>30360920</v>
      </c>
      <c r="G6847">
        <v>-2.8197050510000001</v>
      </c>
      <c r="H6847">
        <v>52.717690900000001</v>
      </c>
      <c r="I6847" t="s">
        <v>1284</v>
      </c>
      <c r="J6847" t="e">
        <v>#VALUE!</v>
      </c>
      <c r="K6847" t="s">
        <v>58</v>
      </c>
      <c r="L6847" t="str">
        <f t="shared" si="106"/>
        <v>30360920_Active</v>
      </c>
    </row>
    <row r="6848" spans="1:12" x14ac:dyDescent="0.25">
      <c r="A6848">
        <v>6898</v>
      </c>
      <c r="B6848" t="s">
        <v>14347</v>
      </c>
      <c r="C6848">
        <v>344718</v>
      </c>
      <c r="D6848">
        <v>313652</v>
      </c>
      <c r="E6848" t="s">
        <v>1287</v>
      </c>
      <c r="F6848">
        <v>30360921</v>
      </c>
      <c r="G6848">
        <v>-2.8198384409999999</v>
      </c>
      <c r="H6848">
        <v>52.717698970000001</v>
      </c>
      <c r="I6848" t="s">
        <v>1284</v>
      </c>
      <c r="J6848" t="e">
        <v>#VALUE!</v>
      </c>
      <c r="K6848" t="s">
        <v>35</v>
      </c>
      <c r="L6848" t="str">
        <f t="shared" si="106"/>
        <v>30360921_Active</v>
      </c>
    </row>
    <row r="6849" spans="1:12" x14ac:dyDescent="0.25">
      <c r="A6849">
        <v>6899</v>
      </c>
      <c r="B6849" t="s">
        <v>14348</v>
      </c>
      <c r="C6849">
        <v>345454</v>
      </c>
      <c r="D6849">
        <v>311785</v>
      </c>
      <c r="E6849" t="s">
        <v>1282</v>
      </c>
      <c r="F6849">
        <v>30360922</v>
      </c>
      <c r="G6849">
        <v>-2.8086334640000001</v>
      </c>
      <c r="H6849">
        <v>52.700991950000002</v>
      </c>
      <c r="I6849" t="s">
        <v>1284</v>
      </c>
      <c r="J6849" t="e">
        <v>#VALUE!</v>
      </c>
      <c r="K6849" t="s">
        <v>58</v>
      </c>
      <c r="L6849" t="str">
        <f t="shared" si="106"/>
        <v>30360922_Active</v>
      </c>
    </row>
    <row r="6850" spans="1:12" x14ac:dyDescent="0.25">
      <c r="A6850">
        <v>6900</v>
      </c>
      <c r="B6850" t="s">
        <v>14349</v>
      </c>
      <c r="C6850">
        <v>345450</v>
      </c>
      <c r="D6850">
        <v>311754</v>
      </c>
      <c r="E6850" t="s">
        <v>1287</v>
      </c>
      <c r="F6850">
        <v>30360923</v>
      </c>
      <c r="G6850">
        <v>-2.8086875060000001</v>
      </c>
      <c r="H6850">
        <v>52.700712889999998</v>
      </c>
      <c r="I6850" t="s">
        <v>1284</v>
      </c>
      <c r="J6850" t="e">
        <v>#VALUE!</v>
      </c>
      <c r="K6850" t="s">
        <v>35</v>
      </c>
      <c r="L6850" t="str">
        <f t="shared" si="106"/>
        <v>30360923_Active</v>
      </c>
    </row>
    <row r="6851" spans="1:12" x14ac:dyDescent="0.25">
      <c r="A6851">
        <v>6901</v>
      </c>
      <c r="B6851" t="s">
        <v>14350</v>
      </c>
      <c r="C6851">
        <v>351652</v>
      </c>
      <c r="D6851">
        <v>310377</v>
      </c>
      <c r="E6851" t="s">
        <v>1282</v>
      </c>
      <c r="F6851">
        <v>30360924</v>
      </c>
      <c r="G6851">
        <v>-2.716712437</v>
      </c>
      <c r="H6851">
        <v>52.688924810000003</v>
      </c>
      <c r="I6851" t="s">
        <v>1284</v>
      </c>
      <c r="J6851" t="e">
        <v>#VALUE!</v>
      </c>
      <c r="K6851" t="s">
        <v>58</v>
      </c>
      <c r="L6851" t="str">
        <f t="shared" ref="L6851:L6914" si="107">F6851&amp;"_"&amp;I6851</f>
        <v>30360924_Active</v>
      </c>
    </row>
    <row r="6852" spans="1:12" x14ac:dyDescent="0.25">
      <c r="A6852">
        <v>6902</v>
      </c>
      <c r="B6852" t="s">
        <v>14351</v>
      </c>
      <c r="C6852">
        <v>351651</v>
      </c>
      <c r="D6852">
        <v>310363</v>
      </c>
      <c r="E6852" t="s">
        <v>1287</v>
      </c>
      <c r="F6852">
        <v>30360925</v>
      </c>
      <c r="G6852">
        <v>-2.7167251710000002</v>
      </c>
      <c r="H6852">
        <v>52.688798869999999</v>
      </c>
      <c r="I6852" t="s">
        <v>1284</v>
      </c>
      <c r="J6852" t="e">
        <v>#VALUE!</v>
      </c>
      <c r="K6852" t="s">
        <v>35</v>
      </c>
      <c r="L6852" t="str">
        <f t="shared" si="107"/>
        <v>30360925_Active</v>
      </c>
    </row>
    <row r="6853" spans="1:12" x14ac:dyDescent="0.25">
      <c r="A6853">
        <v>6903</v>
      </c>
      <c r="B6853" t="s">
        <v>14352</v>
      </c>
      <c r="C6853">
        <v>420059</v>
      </c>
      <c r="D6853">
        <v>285974</v>
      </c>
      <c r="E6853" t="s">
        <v>1287</v>
      </c>
      <c r="F6853">
        <v>30360926</v>
      </c>
      <c r="G6853">
        <v>-1.706127766</v>
      </c>
      <c r="H6853">
        <v>52.471351290000001</v>
      </c>
      <c r="I6853" t="s">
        <v>1284</v>
      </c>
      <c r="J6853" t="e">
        <v>#VALUE!</v>
      </c>
      <c r="K6853" t="s">
        <v>35</v>
      </c>
      <c r="L6853" t="str">
        <f t="shared" si="107"/>
        <v>30360926_Active</v>
      </c>
    </row>
    <row r="6854" spans="1:12" x14ac:dyDescent="0.25">
      <c r="A6854">
        <v>6904</v>
      </c>
      <c r="B6854" t="s">
        <v>14353</v>
      </c>
      <c r="C6854">
        <v>420078</v>
      </c>
      <c r="D6854">
        <v>285978</v>
      </c>
      <c r="E6854" t="s">
        <v>1282</v>
      </c>
      <c r="F6854">
        <v>30360927</v>
      </c>
      <c r="G6854">
        <v>-1.705847823</v>
      </c>
      <c r="H6854">
        <v>52.471386559999999</v>
      </c>
      <c r="I6854" t="s">
        <v>1284</v>
      </c>
      <c r="J6854" t="e">
        <v>#VALUE!</v>
      </c>
      <c r="K6854" t="s">
        <v>58</v>
      </c>
      <c r="L6854" t="str">
        <f t="shared" si="107"/>
        <v>30360927_Active</v>
      </c>
    </row>
    <row r="6855" spans="1:12" x14ac:dyDescent="0.25">
      <c r="A6855">
        <v>6905</v>
      </c>
      <c r="B6855" t="s">
        <v>14354</v>
      </c>
      <c r="C6855">
        <v>404123</v>
      </c>
      <c r="D6855">
        <v>246217</v>
      </c>
      <c r="E6855" t="s">
        <v>1287</v>
      </c>
      <c r="F6855">
        <v>30360931</v>
      </c>
      <c r="G6855">
        <v>-1.941196833</v>
      </c>
      <c r="H6855">
        <v>52.114272409999998</v>
      </c>
      <c r="I6855" t="s">
        <v>1284</v>
      </c>
      <c r="J6855" t="e">
        <v>#VALUE!</v>
      </c>
      <c r="K6855" t="s">
        <v>35</v>
      </c>
      <c r="L6855" t="str">
        <f t="shared" si="107"/>
        <v>30360931_Active</v>
      </c>
    </row>
    <row r="6856" spans="1:12" x14ac:dyDescent="0.25">
      <c r="A6856">
        <v>6906</v>
      </c>
      <c r="B6856" t="s">
        <v>14355</v>
      </c>
      <c r="C6856">
        <v>404136</v>
      </c>
      <c r="D6856">
        <v>246220</v>
      </c>
      <c r="E6856" t="s">
        <v>1282</v>
      </c>
      <c r="F6856">
        <v>30360932</v>
      </c>
      <c r="G6856">
        <v>-1.941006953</v>
      </c>
      <c r="H6856">
        <v>52.114299289999998</v>
      </c>
      <c r="I6856" t="s">
        <v>1284</v>
      </c>
      <c r="J6856" t="e">
        <v>#VALUE!</v>
      </c>
      <c r="K6856" t="s">
        <v>58</v>
      </c>
      <c r="L6856" t="str">
        <f t="shared" si="107"/>
        <v>30360932_Active</v>
      </c>
    </row>
    <row r="6857" spans="1:12" x14ac:dyDescent="0.25">
      <c r="A6857">
        <v>6907</v>
      </c>
      <c r="B6857" t="s">
        <v>14356</v>
      </c>
      <c r="C6857">
        <v>350418</v>
      </c>
      <c r="D6857">
        <v>258649</v>
      </c>
      <c r="E6857" t="s">
        <v>1287</v>
      </c>
      <c r="F6857">
        <v>30360933</v>
      </c>
      <c r="G6857">
        <v>-2.7272646279999999</v>
      </c>
      <c r="H6857">
        <v>52.223813610000001</v>
      </c>
      <c r="I6857" t="s">
        <v>1284</v>
      </c>
      <c r="J6857" t="e">
        <v>#VALUE!</v>
      </c>
      <c r="K6857" t="s">
        <v>35</v>
      </c>
      <c r="L6857" t="str">
        <f t="shared" si="107"/>
        <v>30360933_Active</v>
      </c>
    </row>
    <row r="6858" spans="1:12" x14ac:dyDescent="0.25">
      <c r="A6858">
        <v>6908</v>
      </c>
      <c r="B6858" t="s">
        <v>14357</v>
      </c>
      <c r="C6858">
        <v>350427</v>
      </c>
      <c r="D6858">
        <v>258649</v>
      </c>
      <c r="E6858" t="s">
        <v>1282</v>
      </c>
      <c r="F6858">
        <v>30360934</v>
      </c>
      <c r="G6858">
        <v>-2.7271328829999999</v>
      </c>
      <c r="H6858">
        <v>52.223814419999997</v>
      </c>
      <c r="I6858" t="s">
        <v>1284</v>
      </c>
      <c r="J6858" t="e">
        <v>#VALUE!</v>
      </c>
      <c r="K6858" t="s">
        <v>58</v>
      </c>
      <c r="L6858" t="str">
        <f t="shared" si="107"/>
        <v>30360934_Active</v>
      </c>
    </row>
    <row r="6859" spans="1:12" x14ac:dyDescent="0.25">
      <c r="A6859">
        <v>6909</v>
      </c>
      <c r="B6859" t="s">
        <v>14358</v>
      </c>
      <c r="C6859">
        <v>361219</v>
      </c>
      <c r="D6859">
        <v>225783</v>
      </c>
      <c r="E6859" t="s">
        <v>1287</v>
      </c>
      <c r="F6859">
        <v>30360935</v>
      </c>
      <c r="G6859">
        <v>-2.5654093750000002</v>
      </c>
      <c r="H6859">
        <v>51.929209059999998</v>
      </c>
      <c r="I6859" t="s">
        <v>1284</v>
      </c>
      <c r="J6859" t="e">
        <v>#VALUE!</v>
      </c>
      <c r="K6859" t="s">
        <v>35</v>
      </c>
      <c r="L6859" t="str">
        <f t="shared" si="107"/>
        <v>30360935_Active</v>
      </c>
    </row>
    <row r="6860" spans="1:12" x14ac:dyDescent="0.25">
      <c r="A6860">
        <v>6910</v>
      </c>
      <c r="B6860" t="s">
        <v>14359</v>
      </c>
      <c r="C6860">
        <v>361223</v>
      </c>
      <c r="D6860">
        <v>225771</v>
      </c>
      <c r="E6860" t="s">
        <v>1282</v>
      </c>
      <c r="F6860">
        <v>30360936</v>
      </c>
      <c r="G6860">
        <v>-2.5653498479999999</v>
      </c>
      <c r="H6860">
        <v>51.929101459999998</v>
      </c>
      <c r="I6860" t="s">
        <v>1284</v>
      </c>
      <c r="J6860" t="e">
        <v>#VALUE!</v>
      </c>
      <c r="K6860" t="s">
        <v>58</v>
      </c>
      <c r="L6860" t="str">
        <f t="shared" si="107"/>
        <v>30360936_Active</v>
      </c>
    </row>
    <row r="6861" spans="1:12" x14ac:dyDescent="0.25">
      <c r="A6861">
        <v>6918</v>
      </c>
      <c r="B6861" t="s">
        <v>14360</v>
      </c>
      <c r="C6861">
        <v>355182</v>
      </c>
      <c r="D6861">
        <v>217742</v>
      </c>
      <c r="E6861" t="s">
        <v>1278</v>
      </c>
      <c r="F6861">
        <v>30360944</v>
      </c>
      <c r="G6861">
        <v>-2.6521549420000001</v>
      </c>
      <c r="H6861">
        <v>51.856462309999998</v>
      </c>
      <c r="I6861" t="s">
        <v>1284</v>
      </c>
      <c r="J6861" t="e">
        <v>#VALUE!</v>
      </c>
      <c r="K6861" t="s">
        <v>87</v>
      </c>
      <c r="L6861" t="str">
        <f t="shared" si="107"/>
        <v>30360944_Active</v>
      </c>
    </row>
    <row r="6862" spans="1:12" x14ac:dyDescent="0.25">
      <c r="A6862">
        <v>6919</v>
      </c>
      <c r="B6862" t="s">
        <v>14361</v>
      </c>
      <c r="C6862">
        <v>417493</v>
      </c>
      <c r="D6862">
        <v>255756</v>
      </c>
      <c r="E6862" t="s">
        <v>1287</v>
      </c>
      <c r="F6862">
        <v>30360954</v>
      </c>
      <c r="G6862">
        <v>-1.745463285</v>
      </c>
      <c r="H6862">
        <v>52.19977505</v>
      </c>
      <c r="I6862" t="s">
        <v>1284</v>
      </c>
      <c r="J6862" t="e">
        <v>#VALUE!</v>
      </c>
      <c r="K6862" t="s">
        <v>35</v>
      </c>
      <c r="L6862" t="str">
        <f t="shared" si="107"/>
        <v>30360954_Active</v>
      </c>
    </row>
    <row r="6863" spans="1:12" x14ac:dyDescent="0.25">
      <c r="A6863">
        <v>6920</v>
      </c>
      <c r="B6863" t="s">
        <v>14362</v>
      </c>
      <c r="C6863">
        <v>417499</v>
      </c>
      <c r="D6863">
        <v>255751</v>
      </c>
      <c r="E6863" t="s">
        <v>1282</v>
      </c>
      <c r="F6863">
        <v>30360955</v>
      </c>
      <c r="G6863">
        <v>-1.745375758</v>
      </c>
      <c r="H6863">
        <v>52.199729900000001</v>
      </c>
      <c r="I6863" t="s">
        <v>1284</v>
      </c>
      <c r="J6863" t="e">
        <v>#VALUE!</v>
      </c>
      <c r="K6863" t="s">
        <v>58</v>
      </c>
      <c r="L6863" t="str">
        <f t="shared" si="107"/>
        <v>30360955_Active</v>
      </c>
    </row>
    <row r="6864" spans="1:12" x14ac:dyDescent="0.25">
      <c r="A6864">
        <v>6921</v>
      </c>
      <c r="B6864" t="s">
        <v>14363</v>
      </c>
      <c r="C6864">
        <v>333593</v>
      </c>
      <c r="D6864">
        <v>327016</v>
      </c>
      <c r="E6864" t="s">
        <v>1287</v>
      </c>
      <c r="F6864">
        <v>30360956</v>
      </c>
      <c r="G6864">
        <v>-2.9872252119999998</v>
      </c>
      <c r="H6864">
        <v>52.836562890000003</v>
      </c>
      <c r="I6864" t="s">
        <v>1284</v>
      </c>
      <c r="J6864" t="e">
        <v>#VALUE!</v>
      </c>
      <c r="K6864" t="s">
        <v>35</v>
      </c>
      <c r="L6864" t="str">
        <f t="shared" si="107"/>
        <v>30360956_Active</v>
      </c>
    </row>
    <row r="6865" spans="1:12" x14ac:dyDescent="0.25">
      <c r="A6865">
        <v>6922</v>
      </c>
      <c r="B6865" t="s">
        <v>14364</v>
      </c>
      <c r="C6865">
        <v>333593</v>
      </c>
      <c r="D6865">
        <v>327022</v>
      </c>
      <c r="E6865" t="s">
        <v>1282</v>
      </c>
      <c r="F6865">
        <v>30360957</v>
      </c>
      <c r="G6865">
        <v>-2.9872264359999998</v>
      </c>
      <c r="H6865">
        <v>52.836616820000003</v>
      </c>
      <c r="I6865" t="s">
        <v>1284</v>
      </c>
      <c r="J6865" t="e">
        <v>#VALUE!</v>
      </c>
      <c r="K6865" t="s">
        <v>58</v>
      </c>
      <c r="L6865" t="str">
        <f t="shared" si="107"/>
        <v>30360957_Active</v>
      </c>
    </row>
    <row r="6866" spans="1:12" x14ac:dyDescent="0.25">
      <c r="A6866">
        <v>6923</v>
      </c>
      <c r="B6866" t="s">
        <v>14365</v>
      </c>
      <c r="C6866">
        <v>368624</v>
      </c>
      <c r="D6866">
        <v>310035</v>
      </c>
      <c r="E6866" t="s">
        <v>1295</v>
      </c>
      <c r="F6866">
        <v>30360967</v>
      </c>
      <c r="G6866">
        <v>-2.4656018249999998</v>
      </c>
      <c r="H6866">
        <v>52.687103690000001</v>
      </c>
      <c r="I6866" t="s">
        <v>1284</v>
      </c>
      <c r="J6866" t="e">
        <v>#VALUE!</v>
      </c>
      <c r="K6866" t="s">
        <v>101</v>
      </c>
      <c r="L6866" t="str">
        <f t="shared" si="107"/>
        <v>30360967_Active</v>
      </c>
    </row>
    <row r="6867" spans="1:12" x14ac:dyDescent="0.25">
      <c r="A6867">
        <v>6924</v>
      </c>
      <c r="B6867" t="s">
        <v>14366</v>
      </c>
      <c r="C6867">
        <v>368648</v>
      </c>
      <c r="D6867">
        <v>310012</v>
      </c>
      <c r="E6867" t="s">
        <v>1278</v>
      </c>
      <c r="F6867">
        <v>30360968</v>
      </c>
      <c r="G6867">
        <v>-2.4652446019999998</v>
      </c>
      <c r="H6867">
        <v>52.686898329999998</v>
      </c>
      <c r="I6867" t="s">
        <v>1284</v>
      </c>
      <c r="J6867" t="e">
        <v>#VALUE!</v>
      </c>
      <c r="K6867" t="s">
        <v>87</v>
      </c>
      <c r="L6867" t="str">
        <f t="shared" si="107"/>
        <v>30360968_Active</v>
      </c>
    </row>
    <row r="6868" spans="1:12" x14ac:dyDescent="0.25">
      <c r="A6868">
        <v>6925</v>
      </c>
      <c r="B6868" t="s">
        <v>14367</v>
      </c>
      <c r="C6868">
        <v>365650</v>
      </c>
      <c r="D6868">
        <v>310438</v>
      </c>
      <c r="E6868" t="s">
        <v>1295</v>
      </c>
      <c r="F6868">
        <v>30360969</v>
      </c>
      <c r="G6868">
        <v>-2.509637906</v>
      </c>
      <c r="H6868">
        <v>52.690545759999999</v>
      </c>
      <c r="I6868" t="s">
        <v>1284</v>
      </c>
      <c r="J6868" t="e">
        <v>#VALUE!</v>
      </c>
      <c r="K6868" t="s">
        <v>101</v>
      </c>
      <c r="L6868" t="str">
        <f t="shared" si="107"/>
        <v>30360969_Active</v>
      </c>
    </row>
    <row r="6869" spans="1:12" x14ac:dyDescent="0.25">
      <c r="A6869">
        <v>6926</v>
      </c>
      <c r="B6869" t="s">
        <v>14368</v>
      </c>
      <c r="C6869">
        <v>366024</v>
      </c>
      <c r="D6869">
        <v>310345</v>
      </c>
      <c r="E6869" t="s">
        <v>1278</v>
      </c>
      <c r="F6869">
        <v>30360970</v>
      </c>
      <c r="G6869">
        <v>-2.5040953140000002</v>
      </c>
      <c r="H6869">
        <v>52.68973338</v>
      </c>
      <c r="I6869" t="s">
        <v>1284</v>
      </c>
      <c r="J6869" t="e">
        <v>#VALUE!</v>
      </c>
      <c r="K6869" t="s">
        <v>87</v>
      </c>
      <c r="L6869" t="str">
        <f t="shared" si="107"/>
        <v>30360970_Active</v>
      </c>
    </row>
    <row r="6870" spans="1:12" x14ac:dyDescent="0.25">
      <c r="A6870">
        <v>6928</v>
      </c>
      <c r="B6870" t="s">
        <v>14369</v>
      </c>
      <c r="C6870">
        <v>327609</v>
      </c>
      <c r="D6870">
        <v>322666</v>
      </c>
      <c r="E6870" t="s">
        <v>1287</v>
      </c>
      <c r="F6870">
        <v>30360998</v>
      </c>
      <c r="G6870">
        <v>-3.0750732589999998</v>
      </c>
      <c r="H6870">
        <v>52.796693660000003</v>
      </c>
      <c r="I6870" t="s">
        <v>1284</v>
      </c>
      <c r="J6870" t="e">
        <v>#VALUE!</v>
      </c>
      <c r="K6870" t="s">
        <v>35</v>
      </c>
      <c r="L6870" t="str">
        <f t="shared" si="107"/>
        <v>30360998_Active</v>
      </c>
    </row>
    <row r="6871" spans="1:12" x14ac:dyDescent="0.25">
      <c r="A6871">
        <v>6929</v>
      </c>
      <c r="B6871" t="s">
        <v>14370</v>
      </c>
      <c r="C6871">
        <v>327614</v>
      </c>
      <c r="D6871">
        <v>322665</v>
      </c>
      <c r="E6871" t="s">
        <v>1282</v>
      </c>
      <c r="F6871">
        <v>30360999</v>
      </c>
      <c r="G6871">
        <v>-3.0749988959999999</v>
      </c>
      <c r="H6871">
        <v>52.796685340000003</v>
      </c>
      <c r="I6871" t="s">
        <v>1284</v>
      </c>
      <c r="J6871" t="e">
        <v>#VALUE!</v>
      </c>
      <c r="K6871" t="s">
        <v>58</v>
      </c>
      <c r="L6871" t="str">
        <f t="shared" si="107"/>
        <v>30360999_Active</v>
      </c>
    </row>
    <row r="6872" spans="1:12" x14ac:dyDescent="0.25">
      <c r="A6872">
        <v>6930</v>
      </c>
      <c r="B6872" t="s">
        <v>14371</v>
      </c>
      <c r="C6872">
        <v>398810</v>
      </c>
      <c r="D6872">
        <v>281130</v>
      </c>
      <c r="E6872" t="s">
        <v>1287</v>
      </c>
      <c r="F6872">
        <v>30361008</v>
      </c>
      <c r="G6872">
        <v>-2.0189208340000002</v>
      </c>
      <c r="H6872">
        <v>52.428165919999998</v>
      </c>
      <c r="I6872" t="s">
        <v>1284</v>
      </c>
      <c r="J6872" t="e">
        <v>#VALUE!</v>
      </c>
      <c r="K6872" t="s">
        <v>35</v>
      </c>
      <c r="L6872" t="str">
        <f t="shared" si="107"/>
        <v>30361008_Active</v>
      </c>
    </row>
    <row r="6873" spans="1:12" x14ac:dyDescent="0.25">
      <c r="A6873">
        <v>6931</v>
      </c>
      <c r="B6873" t="s">
        <v>14372</v>
      </c>
      <c r="C6873">
        <v>398811</v>
      </c>
      <c r="D6873">
        <v>281131</v>
      </c>
      <c r="E6873" t="s">
        <v>1287</v>
      </c>
      <c r="F6873">
        <v>30361009</v>
      </c>
      <c r="G6873">
        <v>-2.0189061320000001</v>
      </c>
      <c r="H6873">
        <v>52.428174910000003</v>
      </c>
      <c r="I6873" t="s">
        <v>1284</v>
      </c>
      <c r="J6873" t="e">
        <v>#VALUE!</v>
      </c>
      <c r="K6873" t="s">
        <v>35</v>
      </c>
      <c r="L6873" t="str">
        <f t="shared" si="107"/>
        <v>30361009_Active</v>
      </c>
    </row>
    <row r="6874" spans="1:12" x14ac:dyDescent="0.25">
      <c r="A6874">
        <v>6932</v>
      </c>
      <c r="B6874" t="s">
        <v>14373</v>
      </c>
      <c r="C6874">
        <v>398930</v>
      </c>
      <c r="D6874">
        <v>281330</v>
      </c>
      <c r="E6874" t="s">
        <v>1282</v>
      </c>
      <c r="F6874">
        <v>30361010</v>
      </c>
      <c r="G6874">
        <v>-2.0171567850000001</v>
      </c>
      <c r="H6874">
        <v>52.429964239999997</v>
      </c>
      <c r="I6874" t="s">
        <v>1284</v>
      </c>
      <c r="J6874" t="e">
        <v>#VALUE!</v>
      </c>
      <c r="K6874" t="s">
        <v>58</v>
      </c>
      <c r="L6874" t="str">
        <f t="shared" si="107"/>
        <v>30361010_Active</v>
      </c>
    </row>
    <row r="6875" spans="1:12" x14ac:dyDescent="0.25">
      <c r="A6875">
        <v>6933</v>
      </c>
      <c r="B6875" t="s">
        <v>14374</v>
      </c>
      <c r="C6875">
        <v>398931</v>
      </c>
      <c r="D6875">
        <v>281331</v>
      </c>
      <c r="E6875" t="s">
        <v>1282</v>
      </c>
      <c r="F6875">
        <v>30361011</v>
      </c>
      <c r="G6875">
        <v>-2.0171420819999999</v>
      </c>
      <c r="H6875">
        <v>52.429973240000002</v>
      </c>
      <c r="I6875" t="s">
        <v>1284</v>
      </c>
      <c r="J6875" t="e">
        <v>#VALUE!</v>
      </c>
      <c r="K6875" t="s">
        <v>58</v>
      </c>
      <c r="L6875" t="str">
        <f t="shared" si="107"/>
        <v>30361011_Active</v>
      </c>
    </row>
    <row r="6876" spans="1:12" x14ac:dyDescent="0.25">
      <c r="A6876">
        <v>6940</v>
      </c>
      <c r="B6876" t="s">
        <v>14375</v>
      </c>
      <c r="C6876">
        <v>390281</v>
      </c>
      <c r="D6876">
        <v>240002</v>
      </c>
      <c r="E6876" t="s">
        <v>1282</v>
      </c>
      <c r="F6876">
        <v>30361018</v>
      </c>
      <c r="G6876">
        <v>-2.1431574470000001</v>
      </c>
      <c r="H6876">
        <v>52.058321960000001</v>
      </c>
      <c r="I6876" t="s">
        <v>1284</v>
      </c>
      <c r="J6876" t="e">
        <v>#VALUE!</v>
      </c>
      <c r="K6876" t="s">
        <v>58</v>
      </c>
      <c r="L6876" t="str">
        <f t="shared" si="107"/>
        <v>30361018_Active</v>
      </c>
    </row>
    <row r="6877" spans="1:12" x14ac:dyDescent="0.25">
      <c r="A6877">
        <v>6941</v>
      </c>
      <c r="B6877" t="s">
        <v>14376</v>
      </c>
      <c r="C6877">
        <v>390283</v>
      </c>
      <c r="D6877">
        <v>240004</v>
      </c>
      <c r="E6877" t="s">
        <v>1282</v>
      </c>
      <c r="F6877">
        <v>30361019</v>
      </c>
      <c r="G6877">
        <v>-2.143128334</v>
      </c>
      <c r="H6877">
        <v>52.05833998</v>
      </c>
      <c r="I6877" t="s">
        <v>1284</v>
      </c>
      <c r="J6877" t="e">
        <v>#VALUE!</v>
      </c>
      <c r="K6877" t="s">
        <v>58</v>
      </c>
      <c r="L6877" t="str">
        <f t="shared" si="107"/>
        <v>30361019_Active</v>
      </c>
    </row>
    <row r="6878" spans="1:12" x14ac:dyDescent="0.25">
      <c r="A6878">
        <v>6942</v>
      </c>
      <c r="B6878" t="s">
        <v>14377</v>
      </c>
      <c r="C6878">
        <v>368519</v>
      </c>
      <c r="D6878">
        <v>406116</v>
      </c>
      <c r="E6878" t="s">
        <v>1287</v>
      </c>
      <c r="F6878">
        <v>30361023</v>
      </c>
      <c r="G6878">
        <v>-2.476618674</v>
      </c>
      <c r="H6878">
        <v>53.550740689999998</v>
      </c>
      <c r="I6878" t="s">
        <v>1284</v>
      </c>
      <c r="J6878" t="e">
        <v>#VALUE!</v>
      </c>
      <c r="K6878" t="s">
        <v>35</v>
      </c>
      <c r="L6878" t="str">
        <f t="shared" si="107"/>
        <v>30361023_Active</v>
      </c>
    </row>
    <row r="6879" spans="1:12" x14ac:dyDescent="0.25">
      <c r="A6879">
        <v>6943</v>
      </c>
      <c r="B6879" t="s">
        <v>14378</v>
      </c>
      <c r="C6879">
        <v>368528</v>
      </c>
      <c r="D6879">
        <v>406133</v>
      </c>
      <c r="E6879" t="s">
        <v>1282</v>
      </c>
      <c r="F6879">
        <v>30361024</v>
      </c>
      <c r="G6879">
        <v>-2.4764845489999998</v>
      </c>
      <c r="H6879">
        <v>53.550894030000002</v>
      </c>
      <c r="I6879" t="s">
        <v>1284</v>
      </c>
      <c r="J6879" t="e">
        <v>#VALUE!</v>
      </c>
      <c r="K6879" t="s">
        <v>58</v>
      </c>
      <c r="L6879" t="str">
        <f t="shared" si="107"/>
        <v>30361024_Active</v>
      </c>
    </row>
    <row r="6880" spans="1:12" x14ac:dyDescent="0.25">
      <c r="A6880">
        <v>6944</v>
      </c>
      <c r="B6880" t="s">
        <v>14379</v>
      </c>
      <c r="C6880">
        <v>365383</v>
      </c>
      <c r="D6880">
        <v>407764</v>
      </c>
      <c r="E6880" t="s">
        <v>1287</v>
      </c>
      <c r="F6880">
        <v>30361025</v>
      </c>
      <c r="G6880">
        <v>-2.5241330839999998</v>
      </c>
      <c r="H6880">
        <v>53.5653547</v>
      </c>
      <c r="I6880" t="s">
        <v>1284</v>
      </c>
      <c r="J6880" t="e">
        <v>#VALUE!</v>
      </c>
      <c r="K6880" t="s">
        <v>35</v>
      </c>
      <c r="L6880" t="str">
        <f t="shared" si="107"/>
        <v>30361025_Active</v>
      </c>
    </row>
    <row r="6881" spans="1:12" x14ac:dyDescent="0.25">
      <c r="A6881">
        <v>6945</v>
      </c>
      <c r="B6881" t="s">
        <v>14380</v>
      </c>
      <c r="C6881">
        <v>365392</v>
      </c>
      <c r="D6881">
        <v>407781</v>
      </c>
      <c r="E6881" t="s">
        <v>1282</v>
      </c>
      <c r="F6881">
        <v>30361026</v>
      </c>
      <c r="G6881">
        <v>-2.5239990880000001</v>
      </c>
      <c r="H6881">
        <v>53.565508090000002</v>
      </c>
      <c r="I6881" t="s">
        <v>1284</v>
      </c>
      <c r="J6881" t="e">
        <v>#VALUE!</v>
      </c>
      <c r="K6881" t="s">
        <v>58</v>
      </c>
      <c r="L6881" t="str">
        <f t="shared" si="107"/>
        <v>30361026_Active</v>
      </c>
    </row>
    <row r="6882" spans="1:12" x14ac:dyDescent="0.25">
      <c r="A6882">
        <v>6946</v>
      </c>
      <c r="B6882" t="s">
        <v>14381</v>
      </c>
      <c r="C6882">
        <v>349234</v>
      </c>
      <c r="D6882">
        <v>404638</v>
      </c>
      <c r="E6882" t="s">
        <v>1295</v>
      </c>
      <c r="F6882">
        <v>30361028</v>
      </c>
      <c r="G6882">
        <v>-2.767427788</v>
      </c>
      <c r="H6882">
        <v>53.535942089999999</v>
      </c>
      <c r="I6882" t="s">
        <v>1284</v>
      </c>
      <c r="J6882" t="e">
        <v>#VALUE!</v>
      </c>
      <c r="K6882" t="s">
        <v>101</v>
      </c>
      <c r="L6882" t="str">
        <f t="shared" si="107"/>
        <v>30361028_Active</v>
      </c>
    </row>
    <row r="6883" spans="1:12" x14ac:dyDescent="0.25">
      <c r="A6883">
        <v>6947</v>
      </c>
      <c r="B6883" t="s">
        <v>14382</v>
      </c>
      <c r="C6883">
        <v>330762</v>
      </c>
      <c r="D6883">
        <v>383687</v>
      </c>
      <c r="E6883" t="s">
        <v>1282</v>
      </c>
      <c r="F6883">
        <v>30361029</v>
      </c>
      <c r="G6883">
        <v>-3.0414733599999999</v>
      </c>
      <c r="H6883">
        <v>53.345541560000001</v>
      </c>
      <c r="I6883" t="s">
        <v>1284</v>
      </c>
      <c r="J6883" t="e">
        <v>#VALUE!</v>
      </c>
      <c r="K6883" t="s">
        <v>58</v>
      </c>
      <c r="L6883" t="str">
        <f t="shared" si="107"/>
        <v>30361029_Active</v>
      </c>
    </row>
    <row r="6884" spans="1:12" x14ac:dyDescent="0.25">
      <c r="A6884">
        <v>6948</v>
      </c>
      <c r="B6884" t="s">
        <v>14383</v>
      </c>
      <c r="C6884">
        <v>369779</v>
      </c>
      <c r="D6884">
        <v>424545</v>
      </c>
      <c r="E6884" t="s">
        <v>1295</v>
      </c>
      <c r="F6884">
        <v>30361032</v>
      </c>
      <c r="G6884">
        <v>-2.4593976190000002</v>
      </c>
      <c r="H6884">
        <v>53.716452140000001</v>
      </c>
      <c r="I6884" t="s">
        <v>1284</v>
      </c>
      <c r="J6884" t="e">
        <v>#VALUE!</v>
      </c>
      <c r="K6884" t="s">
        <v>101</v>
      </c>
      <c r="L6884" t="str">
        <f t="shared" si="107"/>
        <v>30361032_Active</v>
      </c>
    </row>
    <row r="6885" spans="1:12" x14ac:dyDescent="0.25">
      <c r="A6885">
        <v>6949</v>
      </c>
      <c r="B6885" t="s">
        <v>14384</v>
      </c>
      <c r="C6885">
        <v>369786</v>
      </c>
      <c r="D6885">
        <v>424528</v>
      </c>
      <c r="E6885" t="s">
        <v>1278</v>
      </c>
      <c r="F6885">
        <v>30361033</v>
      </c>
      <c r="G6885">
        <v>-2.4592898889999999</v>
      </c>
      <c r="H6885">
        <v>53.716299759999998</v>
      </c>
      <c r="I6885" t="s">
        <v>1284</v>
      </c>
      <c r="J6885" t="e">
        <v>#VALUE!</v>
      </c>
      <c r="K6885" t="s">
        <v>87</v>
      </c>
      <c r="L6885" t="str">
        <f t="shared" si="107"/>
        <v>30361033_Active</v>
      </c>
    </row>
    <row r="6886" spans="1:12" x14ac:dyDescent="0.25">
      <c r="A6886">
        <v>6950</v>
      </c>
      <c r="B6886" t="s">
        <v>14385</v>
      </c>
      <c r="C6886">
        <v>378499</v>
      </c>
      <c r="D6886">
        <v>422298</v>
      </c>
      <c r="E6886" t="s">
        <v>1287</v>
      </c>
      <c r="F6886">
        <v>30361036</v>
      </c>
      <c r="G6886">
        <v>-2.327115515</v>
      </c>
      <c r="H6886">
        <v>53.69669013</v>
      </c>
      <c r="I6886" t="s">
        <v>1284</v>
      </c>
      <c r="J6886" t="e">
        <v>#VALUE!</v>
      </c>
      <c r="K6886" t="s">
        <v>35</v>
      </c>
      <c r="L6886" t="str">
        <f t="shared" si="107"/>
        <v>30361036_Active</v>
      </c>
    </row>
    <row r="6887" spans="1:12" x14ac:dyDescent="0.25">
      <c r="A6887">
        <v>6951</v>
      </c>
      <c r="B6887" t="s">
        <v>14386</v>
      </c>
      <c r="C6887">
        <v>378506</v>
      </c>
      <c r="D6887">
        <v>422308</v>
      </c>
      <c r="E6887" t="s">
        <v>1282</v>
      </c>
      <c r="F6887">
        <v>30361037</v>
      </c>
      <c r="G6887">
        <v>-2.327010198</v>
      </c>
      <c r="H6887">
        <v>53.6967803</v>
      </c>
      <c r="I6887" t="s">
        <v>1284</v>
      </c>
      <c r="J6887" t="e">
        <v>#VALUE!</v>
      </c>
      <c r="K6887" t="s">
        <v>58</v>
      </c>
      <c r="L6887" t="str">
        <f t="shared" si="107"/>
        <v>30361037_Active</v>
      </c>
    </row>
    <row r="6888" spans="1:12" x14ac:dyDescent="0.25">
      <c r="A6888">
        <v>6952</v>
      </c>
      <c r="B6888" t="s">
        <v>14387</v>
      </c>
      <c r="C6888">
        <v>381341</v>
      </c>
      <c r="D6888">
        <v>386117</v>
      </c>
      <c r="E6888" t="s">
        <v>1711</v>
      </c>
      <c r="F6888">
        <v>30361041</v>
      </c>
      <c r="G6888">
        <v>-2.2819028189999999</v>
      </c>
      <c r="H6888">
        <v>53.371597110000003</v>
      </c>
      <c r="I6888" t="s">
        <v>1284</v>
      </c>
      <c r="J6888" t="e">
        <v>#VALUE!</v>
      </c>
      <c r="K6888" t="s">
        <v>1713</v>
      </c>
      <c r="L6888" t="str">
        <f t="shared" si="107"/>
        <v>30361041_Active</v>
      </c>
    </row>
    <row r="6889" spans="1:12" x14ac:dyDescent="0.25">
      <c r="A6889">
        <v>6958</v>
      </c>
      <c r="B6889" t="s">
        <v>14388</v>
      </c>
      <c r="C6889">
        <v>361419</v>
      </c>
      <c r="D6889">
        <v>413795</v>
      </c>
      <c r="E6889" t="s">
        <v>1287</v>
      </c>
      <c r="F6889">
        <v>30361049</v>
      </c>
      <c r="G6889">
        <v>-2.5847261819999998</v>
      </c>
      <c r="H6889">
        <v>53.619281770000001</v>
      </c>
      <c r="I6889" t="s">
        <v>1284</v>
      </c>
      <c r="J6889" t="e">
        <v>#VALUE!</v>
      </c>
      <c r="K6889" t="s">
        <v>35</v>
      </c>
      <c r="L6889" t="str">
        <f t="shared" si="107"/>
        <v>30361049_Active</v>
      </c>
    </row>
    <row r="6890" spans="1:12" x14ac:dyDescent="0.25">
      <c r="A6890">
        <v>6959</v>
      </c>
      <c r="B6890" t="s">
        <v>14389</v>
      </c>
      <c r="C6890">
        <v>361436</v>
      </c>
      <c r="D6890">
        <v>413796</v>
      </c>
      <c r="E6890" t="s">
        <v>1282</v>
      </c>
      <c r="F6890">
        <v>30361050</v>
      </c>
      <c r="G6890">
        <v>-2.5844693219999999</v>
      </c>
      <c r="H6890">
        <v>53.619292010000002</v>
      </c>
      <c r="I6890" t="s">
        <v>1284</v>
      </c>
      <c r="J6890" t="e">
        <v>#VALUE!</v>
      </c>
      <c r="K6890" t="s">
        <v>58</v>
      </c>
      <c r="L6890" t="str">
        <f t="shared" si="107"/>
        <v>30361050_Active</v>
      </c>
    </row>
    <row r="6891" spans="1:12" x14ac:dyDescent="0.25">
      <c r="A6891">
        <v>6962</v>
      </c>
      <c r="B6891" t="s">
        <v>14390</v>
      </c>
      <c r="C6891">
        <v>375350</v>
      </c>
      <c r="D6891">
        <v>397650</v>
      </c>
      <c r="E6891" t="s">
        <v>1292</v>
      </c>
      <c r="F6891">
        <v>30361065</v>
      </c>
      <c r="G6891">
        <v>-2.3728503480000001</v>
      </c>
      <c r="H6891">
        <v>53.47501278</v>
      </c>
      <c r="I6891" t="s">
        <v>1280</v>
      </c>
      <c r="J6891" t="e">
        <v>#VALUE!</v>
      </c>
      <c r="K6891" t="s">
        <v>67</v>
      </c>
      <c r="L6891" t="str">
        <f t="shared" si="107"/>
        <v>30361065_Inactive</v>
      </c>
    </row>
    <row r="6892" spans="1:12" x14ac:dyDescent="0.25">
      <c r="A6892">
        <v>6963</v>
      </c>
      <c r="B6892" t="s">
        <v>14391</v>
      </c>
      <c r="C6892">
        <v>372797</v>
      </c>
      <c r="D6892">
        <v>429587</v>
      </c>
      <c r="E6892" t="s">
        <v>1295</v>
      </c>
      <c r="F6892">
        <v>30361066</v>
      </c>
      <c r="G6892">
        <v>-2.4141161499999999</v>
      </c>
      <c r="H6892">
        <v>53.761934670000002</v>
      </c>
      <c r="I6892" t="s">
        <v>1284</v>
      </c>
      <c r="J6892" t="e">
        <v>#VALUE!</v>
      </c>
      <c r="K6892" t="s">
        <v>101</v>
      </c>
      <c r="L6892" t="str">
        <f t="shared" si="107"/>
        <v>30361066_Active</v>
      </c>
    </row>
    <row r="6893" spans="1:12" x14ac:dyDescent="0.25">
      <c r="A6893">
        <v>6964</v>
      </c>
      <c r="B6893" t="s">
        <v>14392</v>
      </c>
      <c r="C6893">
        <v>372794</v>
      </c>
      <c r="D6893">
        <v>429568</v>
      </c>
      <c r="E6893" t="s">
        <v>1278</v>
      </c>
      <c r="F6893">
        <v>30361067</v>
      </c>
      <c r="G6893">
        <v>-2.41415997</v>
      </c>
      <c r="H6893">
        <v>53.76176375</v>
      </c>
      <c r="I6893" t="s">
        <v>1284</v>
      </c>
      <c r="J6893" t="e">
        <v>#VALUE!</v>
      </c>
      <c r="K6893" t="s">
        <v>87</v>
      </c>
      <c r="L6893" t="str">
        <f t="shared" si="107"/>
        <v>30361067_Active</v>
      </c>
    </row>
    <row r="6894" spans="1:12" x14ac:dyDescent="0.25">
      <c r="A6894">
        <v>6967</v>
      </c>
      <c r="B6894" t="s">
        <v>14393</v>
      </c>
      <c r="C6894">
        <v>376576</v>
      </c>
      <c r="D6894">
        <v>403175</v>
      </c>
      <c r="E6894" t="s">
        <v>1300</v>
      </c>
      <c r="F6894">
        <v>30361073</v>
      </c>
      <c r="G6894">
        <v>-2.3547936869999999</v>
      </c>
      <c r="H6894">
        <v>53.52472934</v>
      </c>
      <c r="I6894" t="s">
        <v>1280</v>
      </c>
      <c r="J6894" t="e">
        <v>#VALUE!</v>
      </c>
      <c r="K6894" t="s">
        <v>48</v>
      </c>
      <c r="L6894" t="str">
        <f t="shared" si="107"/>
        <v>30361073_Inactive</v>
      </c>
    </row>
    <row r="6895" spans="1:12" x14ac:dyDescent="0.25">
      <c r="A6895">
        <v>6972</v>
      </c>
      <c r="B6895" t="s">
        <v>14394</v>
      </c>
      <c r="C6895">
        <v>341562</v>
      </c>
      <c r="D6895">
        <v>374571</v>
      </c>
      <c r="E6895" t="s">
        <v>1287</v>
      </c>
      <c r="F6895">
        <v>30361086</v>
      </c>
      <c r="G6895">
        <v>-2.87758935</v>
      </c>
      <c r="H6895">
        <v>53.264915459999997</v>
      </c>
      <c r="I6895" t="s">
        <v>1284</v>
      </c>
      <c r="J6895" t="e">
        <v>#VALUE!</v>
      </c>
      <c r="K6895" t="s">
        <v>35</v>
      </c>
      <c r="L6895" t="str">
        <f t="shared" si="107"/>
        <v>30361086_Active</v>
      </c>
    </row>
    <row r="6896" spans="1:12" x14ac:dyDescent="0.25">
      <c r="A6896">
        <v>6973</v>
      </c>
      <c r="B6896" t="s">
        <v>14395</v>
      </c>
      <c r="C6896">
        <v>341619</v>
      </c>
      <c r="D6896">
        <v>374570</v>
      </c>
      <c r="E6896" t="s">
        <v>1282</v>
      </c>
      <c r="F6896">
        <v>30361087</v>
      </c>
      <c r="G6896">
        <v>-2.876734704</v>
      </c>
      <c r="H6896">
        <v>53.264912750000001</v>
      </c>
      <c r="I6896" t="s">
        <v>1284</v>
      </c>
      <c r="J6896" t="e">
        <v>#VALUE!</v>
      </c>
      <c r="K6896" t="s">
        <v>58</v>
      </c>
      <c r="L6896" t="str">
        <f t="shared" si="107"/>
        <v>30361087_Active</v>
      </c>
    </row>
    <row r="6897" spans="1:12" x14ac:dyDescent="0.25">
      <c r="A6897">
        <v>6974</v>
      </c>
      <c r="B6897" t="s">
        <v>14396</v>
      </c>
      <c r="C6897">
        <v>342004</v>
      </c>
      <c r="D6897">
        <v>372989</v>
      </c>
      <c r="E6897" t="s">
        <v>1295</v>
      </c>
      <c r="F6897">
        <v>30361088</v>
      </c>
      <c r="G6897">
        <v>-2.870674626</v>
      </c>
      <c r="H6897">
        <v>53.250745369999997</v>
      </c>
      <c r="I6897" t="s">
        <v>1284</v>
      </c>
      <c r="J6897" t="e">
        <v>#VALUE!</v>
      </c>
      <c r="K6897" t="s">
        <v>101</v>
      </c>
      <c r="L6897" t="str">
        <f t="shared" si="107"/>
        <v>30361088_Active</v>
      </c>
    </row>
    <row r="6898" spans="1:12" x14ac:dyDescent="0.25">
      <c r="A6898">
        <v>6975</v>
      </c>
      <c r="B6898" t="s">
        <v>14397</v>
      </c>
      <c r="C6898">
        <v>342044</v>
      </c>
      <c r="D6898">
        <v>372889</v>
      </c>
      <c r="E6898" t="s">
        <v>1287</v>
      </c>
      <c r="F6898">
        <v>30361089</v>
      </c>
      <c r="G6898">
        <v>-2.8700569730000001</v>
      </c>
      <c r="H6898">
        <v>53.249850969999997</v>
      </c>
      <c r="I6898" t="s">
        <v>1284</v>
      </c>
      <c r="J6898" t="e">
        <v>#VALUE!</v>
      </c>
      <c r="K6898" t="s">
        <v>35</v>
      </c>
      <c r="L6898" t="str">
        <f t="shared" si="107"/>
        <v>30361089_Active</v>
      </c>
    </row>
    <row r="6899" spans="1:12" x14ac:dyDescent="0.25">
      <c r="A6899">
        <v>6976</v>
      </c>
      <c r="B6899" t="s">
        <v>14398</v>
      </c>
      <c r="C6899">
        <v>382018</v>
      </c>
      <c r="D6899">
        <v>409865</v>
      </c>
      <c r="E6899" t="s">
        <v>1287</v>
      </c>
      <c r="F6899">
        <v>30361090</v>
      </c>
      <c r="G6899">
        <v>-2.2730948780000002</v>
      </c>
      <c r="H6899">
        <v>53.585075529999997</v>
      </c>
      <c r="I6899" t="s">
        <v>1284</v>
      </c>
      <c r="J6899" t="e">
        <v>#VALUE!</v>
      </c>
      <c r="K6899" t="s">
        <v>35</v>
      </c>
      <c r="L6899" t="str">
        <f t="shared" si="107"/>
        <v>30361090_Active</v>
      </c>
    </row>
    <row r="6900" spans="1:12" x14ac:dyDescent="0.25">
      <c r="A6900">
        <v>6977</v>
      </c>
      <c r="B6900" t="s">
        <v>14399</v>
      </c>
      <c r="C6900">
        <v>382040</v>
      </c>
      <c r="D6900">
        <v>409870</v>
      </c>
      <c r="E6900" t="s">
        <v>1282</v>
      </c>
      <c r="F6900">
        <v>30361091</v>
      </c>
      <c r="G6900">
        <v>-2.2727628470000001</v>
      </c>
      <c r="H6900">
        <v>53.585121229999999</v>
      </c>
      <c r="I6900" t="s">
        <v>1284</v>
      </c>
      <c r="J6900" t="e">
        <v>#VALUE!</v>
      </c>
      <c r="K6900" t="s">
        <v>58</v>
      </c>
      <c r="L6900" t="str">
        <f t="shared" si="107"/>
        <v>30361091_Active</v>
      </c>
    </row>
    <row r="6901" spans="1:12" x14ac:dyDescent="0.25">
      <c r="A6901">
        <v>6978</v>
      </c>
      <c r="B6901" t="s">
        <v>14400</v>
      </c>
      <c r="C6901">
        <v>339203</v>
      </c>
      <c r="D6901">
        <v>378134</v>
      </c>
      <c r="E6901" t="s">
        <v>1287</v>
      </c>
      <c r="F6901">
        <v>30361092</v>
      </c>
      <c r="G6901">
        <v>-2.9136347790000001</v>
      </c>
      <c r="H6901">
        <v>53.296673060000003</v>
      </c>
      <c r="I6901" t="s">
        <v>1284</v>
      </c>
      <c r="J6901" t="e">
        <v>#VALUE!</v>
      </c>
      <c r="K6901" t="s">
        <v>35</v>
      </c>
      <c r="L6901" t="str">
        <f t="shared" si="107"/>
        <v>30361092_Active</v>
      </c>
    </row>
    <row r="6902" spans="1:12" x14ac:dyDescent="0.25">
      <c r="A6902">
        <v>6979</v>
      </c>
      <c r="B6902" t="s">
        <v>14401</v>
      </c>
      <c r="C6902">
        <v>339211</v>
      </c>
      <c r="D6902">
        <v>378151</v>
      </c>
      <c r="E6902" t="s">
        <v>1282</v>
      </c>
      <c r="F6902">
        <v>30361093</v>
      </c>
      <c r="G6902">
        <v>-2.9135180279999999</v>
      </c>
      <c r="H6902">
        <v>53.296826770000003</v>
      </c>
      <c r="I6902" t="s">
        <v>1284</v>
      </c>
      <c r="J6902" t="e">
        <v>#VALUE!</v>
      </c>
      <c r="K6902" t="s">
        <v>58</v>
      </c>
      <c r="L6902" t="str">
        <f t="shared" si="107"/>
        <v>30361093_Active</v>
      </c>
    </row>
    <row r="6903" spans="1:12" x14ac:dyDescent="0.25">
      <c r="A6903">
        <v>6980</v>
      </c>
      <c r="B6903" t="s">
        <v>14402</v>
      </c>
      <c r="C6903">
        <v>336710</v>
      </c>
      <c r="D6903">
        <v>399710</v>
      </c>
      <c r="E6903" t="s">
        <v>1282</v>
      </c>
      <c r="F6903">
        <v>30361095</v>
      </c>
      <c r="G6903">
        <v>-2.955366202</v>
      </c>
      <c r="H6903">
        <v>53.490290899999998</v>
      </c>
      <c r="I6903" t="s">
        <v>1284</v>
      </c>
      <c r="J6903" t="e">
        <v>#VALUE!</v>
      </c>
      <c r="K6903" t="s">
        <v>58</v>
      </c>
      <c r="L6903" t="str">
        <f t="shared" si="107"/>
        <v>30361095_Active</v>
      </c>
    </row>
    <row r="6904" spans="1:12" x14ac:dyDescent="0.25">
      <c r="A6904">
        <v>6981</v>
      </c>
      <c r="B6904" t="s">
        <v>14403</v>
      </c>
      <c r="C6904">
        <v>336695</v>
      </c>
      <c r="D6904">
        <v>399722</v>
      </c>
      <c r="E6904" t="s">
        <v>1287</v>
      </c>
      <c r="F6904">
        <v>30361096</v>
      </c>
      <c r="G6904">
        <v>-2.9555946689999999</v>
      </c>
      <c r="H6904">
        <v>53.490396939999997</v>
      </c>
      <c r="I6904" t="s">
        <v>1284</v>
      </c>
      <c r="J6904" t="e">
        <v>#VALUE!</v>
      </c>
      <c r="K6904" t="s">
        <v>35</v>
      </c>
      <c r="L6904" t="str">
        <f t="shared" si="107"/>
        <v>30361096_Active</v>
      </c>
    </row>
    <row r="6905" spans="1:12" x14ac:dyDescent="0.25">
      <c r="A6905">
        <v>6982</v>
      </c>
      <c r="B6905" t="s">
        <v>14404</v>
      </c>
      <c r="C6905">
        <v>340104</v>
      </c>
      <c r="D6905">
        <v>377347</v>
      </c>
      <c r="E6905" t="s">
        <v>1282</v>
      </c>
      <c r="F6905">
        <v>30361097</v>
      </c>
      <c r="G6905">
        <v>-2.8999696020000001</v>
      </c>
      <c r="H6905">
        <v>53.28970245</v>
      </c>
      <c r="I6905" t="s">
        <v>1284</v>
      </c>
      <c r="J6905" t="e">
        <v>#VALUE!</v>
      </c>
      <c r="K6905" t="s">
        <v>58</v>
      </c>
      <c r="L6905" t="str">
        <f t="shared" si="107"/>
        <v>30361097_Active</v>
      </c>
    </row>
    <row r="6906" spans="1:12" x14ac:dyDescent="0.25">
      <c r="A6906">
        <v>6983</v>
      </c>
      <c r="B6906" t="s">
        <v>14405</v>
      </c>
      <c r="C6906">
        <v>340095</v>
      </c>
      <c r="D6906">
        <v>377337</v>
      </c>
      <c r="E6906" t="s">
        <v>1287</v>
      </c>
      <c r="F6906">
        <v>30361098</v>
      </c>
      <c r="G6906">
        <v>-2.900102704</v>
      </c>
      <c r="H6906">
        <v>53.289611559999997</v>
      </c>
      <c r="I6906" t="s">
        <v>1284</v>
      </c>
      <c r="J6906" t="e">
        <v>#VALUE!</v>
      </c>
      <c r="K6906" t="s">
        <v>35</v>
      </c>
      <c r="L6906" t="str">
        <f t="shared" si="107"/>
        <v>30361098_Active</v>
      </c>
    </row>
    <row r="6907" spans="1:12" x14ac:dyDescent="0.25">
      <c r="A6907">
        <v>6984</v>
      </c>
      <c r="B6907" t="s">
        <v>14406</v>
      </c>
      <c r="C6907">
        <v>336564</v>
      </c>
      <c r="D6907">
        <v>379012</v>
      </c>
      <c r="E6907" t="s">
        <v>1287</v>
      </c>
      <c r="F6907">
        <v>30361099</v>
      </c>
      <c r="G6907">
        <v>-2.9533991589999999</v>
      </c>
      <c r="H6907">
        <v>53.304254139999998</v>
      </c>
      <c r="I6907" t="s">
        <v>1284</v>
      </c>
      <c r="J6907" t="e">
        <v>#VALUE!</v>
      </c>
      <c r="K6907" t="s">
        <v>35</v>
      </c>
      <c r="L6907" t="str">
        <f t="shared" si="107"/>
        <v>30361099_Active</v>
      </c>
    </row>
    <row r="6908" spans="1:12" x14ac:dyDescent="0.25">
      <c r="A6908">
        <v>6985</v>
      </c>
      <c r="B6908" t="s">
        <v>14407</v>
      </c>
      <c r="C6908">
        <v>336568</v>
      </c>
      <c r="D6908">
        <v>379030</v>
      </c>
      <c r="E6908" t="s">
        <v>1282</v>
      </c>
      <c r="F6908">
        <v>30361100</v>
      </c>
      <c r="G6908">
        <v>-2.9533427479999999</v>
      </c>
      <c r="H6908">
        <v>53.304416400000001</v>
      </c>
      <c r="I6908" t="s">
        <v>1284</v>
      </c>
      <c r="J6908" t="e">
        <v>#VALUE!</v>
      </c>
      <c r="K6908" t="s">
        <v>58</v>
      </c>
      <c r="L6908" t="str">
        <f t="shared" si="107"/>
        <v>30361100_Active</v>
      </c>
    </row>
    <row r="6909" spans="1:12" x14ac:dyDescent="0.25">
      <c r="A6909">
        <v>6986</v>
      </c>
      <c r="B6909" t="s">
        <v>14408</v>
      </c>
      <c r="C6909">
        <v>389134</v>
      </c>
      <c r="D6909">
        <v>408616</v>
      </c>
      <c r="E6909" t="s">
        <v>1287</v>
      </c>
      <c r="F6909">
        <v>30361101</v>
      </c>
      <c r="G6909">
        <v>-2.1655622729999999</v>
      </c>
      <c r="H6909">
        <v>53.574046520000003</v>
      </c>
      <c r="I6909" t="s">
        <v>1284</v>
      </c>
      <c r="J6909" t="e">
        <v>#VALUE!</v>
      </c>
      <c r="K6909" t="s">
        <v>35</v>
      </c>
      <c r="L6909" t="str">
        <f t="shared" si="107"/>
        <v>30361101_Active</v>
      </c>
    </row>
    <row r="6910" spans="1:12" x14ac:dyDescent="0.25">
      <c r="A6910">
        <v>6987</v>
      </c>
      <c r="B6910" t="s">
        <v>14409</v>
      </c>
      <c r="C6910">
        <v>389137</v>
      </c>
      <c r="D6910">
        <v>408598</v>
      </c>
      <c r="E6910" t="s">
        <v>1282</v>
      </c>
      <c r="F6910">
        <v>30361102</v>
      </c>
      <c r="G6910">
        <v>-2.1655163329999998</v>
      </c>
      <c r="H6910">
        <v>53.573884790000001</v>
      </c>
      <c r="I6910" t="s">
        <v>1284</v>
      </c>
      <c r="J6910" t="e">
        <v>#VALUE!</v>
      </c>
      <c r="K6910" t="s">
        <v>58</v>
      </c>
      <c r="L6910" t="str">
        <f t="shared" si="107"/>
        <v>30361102_Active</v>
      </c>
    </row>
    <row r="6911" spans="1:12" x14ac:dyDescent="0.25">
      <c r="A6911">
        <v>6988</v>
      </c>
      <c r="B6911" t="s">
        <v>14410</v>
      </c>
      <c r="C6911">
        <v>379260</v>
      </c>
      <c r="D6911">
        <v>421936</v>
      </c>
      <c r="E6911" t="s">
        <v>1287</v>
      </c>
      <c r="F6911">
        <v>30361103</v>
      </c>
      <c r="G6911">
        <v>-2.3155657540000001</v>
      </c>
      <c r="H6911">
        <v>53.693467419999998</v>
      </c>
      <c r="I6911" t="s">
        <v>1284</v>
      </c>
      <c r="J6911" t="e">
        <v>#VALUE!</v>
      </c>
      <c r="K6911" t="s">
        <v>35</v>
      </c>
      <c r="L6911" t="str">
        <f t="shared" si="107"/>
        <v>30361103_Active</v>
      </c>
    </row>
    <row r="6912" spans="1:12" x14ac:dyDescent="0.25">
      <c r="A6912">
        <v>6989</v>
      </c>
      <c r="B6912" t="s">
        <v>14411</v>
      </c>
      <c r="C6912">
        <v>344118</v>
      </c>
      <c r="D6912">
        <v>392985</v>
      </c>
      <c r="E6912" t="s">
        <v>1282</v>
      </c>
      <c r="F6912">
        <v>30361104</v>
      </c>
      <c r="G6912">
        <v>-2.8425307389999999</v>
      </c>
      <c r="H6912">
        <v>53.43069045</v>
      </c>
      <c r="I6912" t="s">
        <v>1284</v>
      </c>
      <c r="J6912" t="e">
        <v>#VALUE!</v>
      </c>
      <c r="K6912" t="s">
        <v>58</v>
      </c>
      <c r="L6912" t="str">
        <f t="shared" si="107"/>
        <v>30361104_Active</v>
      </c>
    </row>
    <row r="6913" spans="1:12" x14ac:dyDescent="0.25">
      <c r="A6913">
        <v>6990</v>
      </c>
      <c r="B6913" t="s">
        <v>14412</v>
      </c>
      <c r="C6913">
        <v>344118</v>
      </c>
      <c r="D6913">
        <v>392967</v>
      </c>
      <c r="E6913" t="s">
        <v>1287</v>
      </c>
      <c r="F6913">
        <v>30361105</v>
      </c>
      <c r="G6913">
        <v>-2.8425275399999999</v>
      </c>
      <c r="H6913">
        <v>53.430528680000002</v>
      </c>
      <c r="I6913" t="s">
        <v>1284</v>
      </c>
      <c r="J6913" t="e">
        <v>#VALUE!</v>
      </c>
      <c r="K6913" t="s">
        <v>35</v>
      </c>
      <c r="L6913" t="str">
        <f t="shared" si="107"/>
        <v>30361105_Active</v>
      </c>
    </row>
    <row r="6914" spans="1:12" x14ac:dyDescent="0.25">
      <c r="A6914">
        <v>6991</v>
      </c>
      <c r="B6914" t="s">
        <v>14413</v>
      </c>
      <c r="C6914">
        <v>333754</v>
      </c>
      <c r="D6914">
        <v>397408</v>
      </c>
      <c r="E6914" t="s">
        <v>1282</v>
      </c>
      <c r="F6914">
        <v>30361106</v>
      </c>
      <c r="G6914">
        <v>-2.99942493</v>
      </c>
      <c r="H6914">
        <v>53.469238349999998</v>
      </c>
      <c r="I6914" t="s">
        <v>1284</v>
      </c>
      <c r="J6914" t="e">
        <v>#VALUE!</v>
      </c>
      <c r="K6914" t="s">
        <v>58</v>
      </c>
      <c r="L6914" t="str">
        <f t="shared" si="107"/>
        <v>30361106_Active</v>
      </c>
    </row>
    <row r="6915" spans="1:12" x14ac:dyDescent="0.25">
      <c r="A6915">
        <v>6992</v>
      </c>
      <c r="B6915" t="s">
        <v>14414</v>
      </c>
      <c r="C6915">
        <v>333534</v>
      </c>
      <c r="D6915">
        <v>397300</v>
      </c>
      <c r="E6915" t="s">
        <v>1287</v>
      </c>
      <c r="F6915">
        <v>30361107</v>
      </c>
      <c r="G6915">
        <v>-3.0027156119999998</v>
      </c>
      <c r="H6915">
        <v>53.468239990000001</v>
      </c>
      <c r="I6915" t="s">
        <v>1284</v>
      </c>
      <c r="J6915" t="e">
        <v>#VALUE!</v>
      </c>
      <c r="K6915" t="s">
        <v>35</v>
      </c>
      <c r="L6915" t="str">
        <f t="shared" ref="L6915:L6978" si="108">F6915&amp;"_"&amp;I6915</f>
        <v>30361107_Active</v>
      </c>
    </row>
    <row r="6916" spans="1:12" x14ac:dyDescent="0.25">
      <c r="A6916">
        <v>6993</v>
      </c>
      <c r="B6916" t="s">
        <v>14415</v>
      </c>
      <c r="C6916">
        <v>333210</v>
      </c>
      <c r="D6916">
        <v>397092</v>
      </c>
      <c r="E6916" t="s">
        <v>1282</v>
      </c>
      <c r="F6916">
        <v>30361108</v>
      </c>
      <c r="G6916">
        <v>-3.00755119</v>
      </c>
      <c r="H6916">
        <v>53.466329620000003</v>
      </c>
      <c r="I6916" t="s">
        <v>1284</v>
      </c>
      <c r="J6916" t="e">
        <v>#VALUE!</v>
      </c>
      <c r="K6916" t="s">
        <v>58</v>
      </c>
      <c r="L6916" t="str">
        <f t="shared" si="108"/>
        <v>30361108_Active</v>
      </c>
    </row>
    <row r="6917" spans="1:12" x14ac:dyDescent="0.25">
      <c r="A6917">
        <v>6994</v>
      </c>
      <c r="B6917" t="s">
        <v>14416</v>
      </c>
      <c r="C6917">
        <v>332798</v>
      </c>
      <c r="D6917">
        <v>396966</v>
      </c>
      <c r="E6917" t="s">
        <v>1287</v>
      </c>
      <c r="F6917">
        <v>30361109</v>
      </c>
      <c r="G6917">
        <v>-3.0137291519999998</v>
      </c>
      <c r="H6917">
        <v>53.465144760000001</v>
      </c>
      <c r="I6917" t="s">
        <v>1284</v>
      </c>
      <c r="J6917" t="e">
        <v>#VALUE!</v>
      </c>
      <c r="K6917" t="s">
        <v>35</v>
      </c>
      <c r="L6917" t="str">
        <f t="shared" si="108"/>
        <v>30361109_Active</v>
      </c>
    </row>
    <row r="6918" spans="1:12" x14ac:dyDescent="0.25">
      <c r="A6918">
        <v>6995</v>
      </c>
      <c r="B6918" t="s">
        <v>14417</v>
      </c>
      <c r="C6918">
        <v>400100</v>
      </c>
      <c r="D6918">
        <v>395933</v>
      </c>
      <c r="E6918" t="s">
        <v>1295</v>
      </c>
      <c r="F6918">
        <v>30361119</v>
      </c>
      <c r="G6918">
        <v>-1.9999591370000001</v>
      </c>
      <c r="H6918">
        <v>53.460162259999997</v>
      </c>
      <c r="I6918" t="s">
        <v>1284</v>
      </c>
      <c r="J6918" t="e">
        <v>#VALUE!</v>
      </c>
      <c r="K6918" t="s">
        <v>101</v>
      </c>
      <c r="L6918" t="str">
        <f t="shared" si="108"/>
        <v>30361119_Active</v>
      </c>
    </row>
    <row r="6919" spans="1:12" x14ac:dyDescent="0.25">
      <c r="A6919">
        <v>6996</v>
      </c>
      <c r="B6919" t="s">
        <v>14418</v>
      </c>
      <c r="C6919">
        <v>400101</v>
      </c>
      <c r="D6919">
        <v>395928</v>
      </c>
      <c r="E6919" t="s">
        <v>1278</v>
      </c>
      <c r="F6919">
        <v>30361120</v>
      </c>
      <c r="G6919">
        <v>-1.999944076</v>
      </c>
      <c r="H6919">
        <v>53.460117310000001</v>
      </c>
      <c r="I6919" t="s">
        <v>1284</v>
      </c>
      <c r="J6919" t="e">
        <v>#VALUE!</v>
      </c>
      <c r="K6919" t="s">
        <v>87</v>
      </c>
      <c r="L6919" t="str">
        <f t="shared" si="108"/>
        <v>30361120_Active</v>
      </c>
    </row>
    <row r="6920" spans="1:12" x14ac:dyDescent="0.25">
      <c r="A6920">
        <v>6999</v>
      </c>
      <c r="B6920" t="s">
        <v>14419</v>
      </c>
      <c r="C6920">
        <v>345799</v>
      </c>
      <c r="D6920">
        <v>405002</v>
      </c>
      <c r="E6920" t="s">
        <v>1295</v>
      </c>
      <c r="F6920">
        <v>30361153</v>
      </c>
      <c r="G6920">
        <v>-2.8193121159999999</v>
      </c>
      <c r="H6920">
        <v>53.538869400000003</v>
      </c>
      <c r="I6920" t="s">
        <v>1284</v>
      </c>
      <c r="J6920" t="e">
        <v>#VALUE!</v>
      </c>
      <c r="K6920" t="s">
        <v>101</v>
      </c>
      <c r="L6920" t="str">
        <f t="shared" si="108"/>
        <v>30361153_Active</v>
      </c>
    </row>
    <row r="6921" spans="1:12" x14ac:dyDescent="0.25">
      <c r="A6921">
        <v>7000</v>
      </c>
      <c r="B6921" t="s">
        <v>14420</v>
      </c>
      <c r="C6921">
        <v>345809</v>
      </c>
      <c r="D6921">
        <v>404983</v>
      </c>
      <c r="E6921" t="s">
        <v>1278</v>
      </c>
      <c r="F6921">
        <v>30361154</v>
      </c>
      <c r="G6921">
        <v>-2.8191579469999999</v>
      </c>
      <c r="H6921">
        <v>53.53869967</v>
      </c>
      <c r="I6921" t="s">
        <v>1284</v>
      </c>
      <c r="J6921" t="e">
        <v>#VALUE!</v>
      </c>
      <c r="K6921" t="s">
        <v>87</v>
      </c>
      <c r="L6921" t="str">
        <f t="shared" si="108"/>
        <v>30361154_Active</v>
      </c>
    </row>
    <row r="6922" spans="1:12" x14ac:dyDescent="0.25">
      <c r="A6922">
        <v>7001</v>
      </c>
      <c r="B6922" t="s">
        <v>14421</v>
      </c>
      <c r="C6922">
        <v>349057</v>
      </c>
      <c r="D6922">
        <v>404677</v>
      </c>
      <c r="E6922" t="s">
        <v>1278</v>
      </c>
      <c r="F6922">
        <v>30361155</v>
      </c>
      <c r="G6922">
        <v>-2.7701044279999998</v>
      </c>
      <c r="H6922">
        <v>53.536275439999997</v>
      </c>
      <c r="I6922" t="s">
        <v>1284</v>
      </c>
      <c r="J6922" t="e">
        <v>#VALUE!</v>
      </c>
      <c r="K6922" t="s">
        <v>87</v>
      </c>
      <c r="L6922" t="str">
        <f t="shared" si="108"/>
        <v>30361155_Active</v>
      </c>
    </row>
    <row r="6923" spans="1:12" x14ac:dyDescent="0.25">
      <c r="A6923">
        <v>7004</v>
      </c>
      <c r="B6923" t="s">
        <v>14422</v>
      </c>
      <c r="C6923">
        <v>328021</v>
      </c>
      <c r="D6923">
        <v>390781</v>
      </c>
      <c r="E6923" t="s">
        <v>1282</v>
      </c>
      <c r="F6923">
        <v>30361177</v>
      </c>
      <c r="G6923">
        <v>-3.0842546890000002</v>
      </c>
      <c r="H6923">
        <v>53.40893011</v>
      </c>
      <c r="I6923" t="s">
        <v>1284</v>
      </c>
      <c r="J6923" t="e">
        <v>#VALUE!</v>
      </c>
      <c r="K6923" t="s">
        <v>58</v>
      </c>
      <c r="L6923" t="str">
        <f t="shared" si="108"/>
        <v>30361177_Active</v>
      </c>
    </row>
    <row r="6924" spans="1:12" x14ac:dyDescent="0.25">
      <c r="A6924">
        <v>7005</v>
      </c>
      <c r="B6924" t="s">
        <v>14423</v>
      </c>
      <c r="C6924">
        <v>328008</v>
      </c>
      <c r="D6924">
        <v>390795</v>
      </c>
      <c r="E6924" t="s">
        <v>1287</v>
      </c>
      <c r="F6924">
        <v>30361178</v>
      </c>
      <c r="G6924">
        <v>-3.0844534050000001</v>
      </c>
      <c r="H6924">
        <v>53.409054150000003</v>
      </c>
      <c r="I6924" t="s">
        <v>1284</v>
      </c>
      <c r="J6924" t="e">
        <v>#VALUE!</v>
      </c>
      <c r="K6924" t="s">
        <v>35</v>
      </c>
      <c r="L6924" t="str">
        <f t="shared" si="108"/>
        <v>30361178_Active</v>
      </c>
    </row>
    <row r="6925" spans="1:12" x14ac:dyDescent="0.25">
      <c r="A6925">
        <v>7006</v>
      </c>
      <c r="B6925" t="s">
        <v>14424</v>
      </c>
      <c r="C6925">
        <v>337419</v>
      </c>
      <c r="D6925">
        <v>378376</v>
      </c>
      <c r="E6925" t="s">
        <v>1282</v>
      </c>
      <c r="F6925">
        <v>30361179</v>
      </c>
      <c r="G6925">
        <v>-2.9404450830000002</v>
      </c>
      <c r="H6925">
        <v>53.298639970000004</v>
      </c>
      <c r="I6925" t="s">
        <v>1284</v>
      </c>
      <c r="J6925" t="e">
        <v>#VALUE!</v>
      </c>
      <c r="K6925" t="s">
        <v>58</v>
      </c>
      <c r="L6925" t="str">
        <f t="shared" si="108"/>
        <v>30361179_Active</v>
      </c>
    </row>
    <row r="6926" spans="1:12" x14ac:dyDescent="0.25">
      <c r="A6926">
        <v>7007</v>
      </c>
      <c r="B6926" t="s">
        <v>14425</v>
      </c>
      <c r="C6926">
        <v>337401</v>
      </c>
      <c r="D6926">
        <v>378369</v>
      </c>
      <c r="E6926" t="s">
        <v>1287</v>
      </c>
      <c r="F6926">
        <v>30361180</v>
      </c>
      <c r="G6926">
        <v>-2.9407137360000002</v>
      </c>
      <c r="H6926">
        <v>53.29857492</v>
      </c>
      <c r="I6926" t="s">
        <v>1284</v>
      </c>
      <c r="J6926" t="e">
        <v>#VALUE!</v>
      </c>
      <c r="K6926" t="s">
        <v>35</v>
      </c>
      <c r="L6926" t="str">
        <f t="shared" si="108"/>
        <v>30361180_Active</v>
      </c>
    </row>
    <row r="6927" spans="1:12" x14ac:dyDescent="0.25">
      <c r="A6927">
        <v>7010</v>
      </c>
      <c r="B6927" t="s">
        <v>14426</v>
      </c>
      <c r="C6927">
        <v>343675</v>
      </c>
      <c r="D6927">
        <v>366649</v>
      </c>
      <c r="E6927" t="s">
        <v>1278</v>
      </c>
      <c r="F6927">
        <v>30361183</v>
      </c>
      <c r="G6927">
        <v>-2.8445132439999998</v>
      </c>
      <c r="H6927">
        <v>53.193942440000001</v>
      </c>
      <c r="I6927" t="s">
        <v>1284</v>
      </c>
      <c r="J6927" t="e">
        <v>#VALUE!</v>
      </c>
      <c r="K6927" t="s">
        <v>87</v>
      </c>
      <c r="L6927" t="str">
        <f t="shared" si="108"/>
        <v>30361183_Active</v>
      </c>
    </row>
    <row r="6928" spans="1:12" x14ac:dyDescent="0.25">
      <c r="A6928">
        <v>7011</v>
      </c>
      <c r="B6928" t="s">
        <v>14427</v>
      </c>
      <c r="C6928">
        <v>343698</v>
      </c>
      <c r="D6928">
        <v>366651</v>
      </c>
      <c r="E6928" t="s">
        <v>1278</v>
      </c>
      <c r="F6928">
        <v>30361184</v>
      </c>
      <c r="G6928">
        <v>-2.8441693749999999</v>
      </c>
      <c r="H6928">
        <v>53.193962859999999</v>
      </c>
      <c r="I6928" t="s">
        <v>1284</v>
      </c>
      <c r="J6928" t="e">
        <v>#VALUE!</v>
      </c>
      <c r="K6928" t="s">
        <v>87</v>
      </c>
      <c r="L6928" t="str">
        <f t="shared" si="108"/>
        <v>30361184_Active</v>
      </c>
    </row>
    <row r="6929" spans="1:12" x14ac:dyDescent="0.25">
      <c r="A6929">
        <v>7012</v>
      </c>
      <c r="B6929" t="s">
        <v>14428</v>
      </c>
      <c r="C6929">
        <v>330751</v>
      </c>
      <c r="D6929">
        <v>383672</v>
      </c>
      <c r="E6929" t="s">
        <v>1287</v>
      </c>
      <c r="F6929">
        <v>30361185</v>
      </c>
      <c r="G6929">
        <v>-3.0416352710000001</v>
      </c>
      <c r="H6929">
        <v>53.345405309999997</v>
      </c>
      <c r="I6929" t="s">
        <v>1284</v>
      </c>
      <c r="J6929" t="e">
        <v>#VALUE!</v>
      </c>
      <c r="K6929" t="s">
        <v>35</v>
      </c>
      <c r="L6929" t="str">
        <f t="shared" si="108"/>
        <v>30361185_Active</v>
      </c>
    </row>
    <row r="6930" spans="1:12" x14ac:dyDescent="0.25">
      <c r="A6930">
        <v>7013</v>
      </c>
      <c r="B6930" t="s">
        <v>14429</v>
      </c>
      <c r="C6930">
        <v>341673</v>
      </c>
      <c r="D6930">
        <v>374193</v>
      </c>
      <c r="E6930" t="s">
        <v>1287</v>
      </c>
      <c r="F6930">
        <v>30361188</v>
      </c>
      <c r="G6930">
        <v>-2.8758558989999998</v>
      </c>
      <c r="H6930">
        <v>53.261530309999998</v>
      </c>
      <c r="I6930" t="s">
        <v>1284</v>
      </c>
      <c r="J6930" t="e">
        <v>#VALUE!</v>
      </c>
      <c r="K6930" t="s">
        <v>35</v>
      </c>
      <c r="L6930" t="str">
        <f t="shared" si="108"/>
        <v>30361188_Active</v>
      </c>
    </row>
    <row r="6931" spans="1:12" x14ac:dyDescent="0.25">
      <c r="A6931">
        <v>7014</v>
      </c>
      <c r="B6931" t="s">
        <v>14430</v>
      </c>
      <c r="C6931">
        <v>341650</v>
      </c>
      <c r="D6931">
        <v>374170</v>
      </c>
      <c r="E6931" t="s">
        <v>1287</v>
      </c>
      <c r="F6931">
        <v>30361189</v>
      </c>
      <c r="G6931">
        <v>-2.8761964259999999</v>
      </c>
      <c r="H6931">
        <v>53.26132106</v>
      </c>
      <c r="I6931" t="s">
        <v>1284</v>
      </c>
      <c r="J6931" t="e">
        <v>#VALUE!</v>
      </c>
      <c r="K6931" t="s">
        <v>35</v>
      </c>
      <c r="L6931" t="str">
        <f t="shared" si="108"/>
        <v>30361189_Active</v>
      </c>
    </row>
    <row r="6932" spans="1:12" x14ac:dyDescent="0.25">
      <c r="A6932">
        <v>7015</v>
      </c>
      <c r="B6932" t="s">
        <v>14431</v>
      </c>
      <c r="C6932">
        <v>471511</v>
      </c>
      <c r="D6932">
        <v>423474</v>
      </c>
      <c r="E6932" t="s">
        <v>1278</v>
      </c>
      <c r="F6932">
        <v>30361405</v>
      </c>
      <c r="G6932">
        <v>-0.91824898799999999</v>
      </c>
      <c r="H6932">
        <v>53.702830370000001</v>
      </c>
      <c r="I6932" t="s">
        <v>1280</v>
      </c>
      <c r="J6932" t="e">
        <v>#VALUE!</v>
      </c>
      <c r="K6932" t="s">
        <v>87</v>
      </c>
      <c r="L6932" t="str">
        <f t="shared" si="108"/>
        <v>30361405_Inactive</v>
      </c>
    </row>
    <row r="6933" spans="1:12" x14ac:dyDescent="0.25">
      <c r="A6933">
        <v>7016</v>
      </c>
      <c r="B6933" t="s">
        <v>14432</v>
      </c>
      <c r="C6933">
        <v>464989</v>
      </c>
      <c r="D6933">
        <v>405404</v>
      </c>
      <c r="E6933" t="s">
        <v>1287</v>
      </c>
      <c r="F6933">
        <v>30361408</v>
      </c>
      <c r="G6933">
        <v>-1.020791673</v>
      </c>
      <c r="H6933">
        <v>53.541288819999998</v>
      </c>
      <c r="I6933" t="s">
        <v>1284</v>
      </c>
      <c r="J6933" t="e">
        <v>#VALUE!</v>
      </c>
      <c r="K6933" t="s">
        <v>35</v>
      </c>
      <c r="L6933" t="str">
        <f t="shared" si="108"/>
        <v>30361408_Active</v>
      </c>
    </row>
    <row r="6934" spans="1:12" x14ac:dyDescent="0.25">
      <c r="A6934">
        <v>7017</v>
      </c>
      <c r="B6934" t="s">
        <v>14433</v>
      </c>
      <c r="C6934">
        <v>465012</v>
      </c>
      <c r="D6934">
        <v>405394</v>
      </c>
      <c r="E6934" t="s">
        <v>1287</v>
      </c>
      <c r="F6934">
        <v>30361409</v>
      </c>
      <c r="G6934">
        <v>-1.02044673</v>
      </c>
      <c r="H6934">
        <v>53.541196110000001</v>
      </c>
      <c r="I6934" t="s">
        <v>1280</v>
      </c>
      <c r="J6934" t="e">
        <v>#VALUE!</v>
      </c>
      <c r="K6934" t="s">
        <v>35</v>
      </c>
      <c r="L6934" t="str">
        <f t="shared" si="108"/>
        <v>30361409_Inactive</v>
      </c>
    </row>
    <row r="6935" spans="1:12" x14ac:dyDescent="0.25">
      <c r="A6935">
        <v>7018</v>
      </c>
      <c r="B6935" t="s">
        <v>14434</v>
      </c>
      <c r="C6935">
        <v>444809</v>
      </c>
      <c r="D6935">
        <v>440813</v>
      </c>
      <c r="E6935" t="s">
        <v>1295</v>
      </c>
      <c r="F6935">
        <v>30361410</v>
      </c>
      <c r="G6935">
        <v>-1.3201716100000001</v>
      </c>
      <c r="H6935">
        <v>53.861628240000002</v>
      </c>
      <c r="I6935" t="s">
        <v>1284</v>
      </c>
      <c r="J6935" t="e">
        <v>#VALUE!</v>
      </c>
      <c r="K6935" t="s">
        <v>101</v>
      </c>
      <c r="L6935" t="str">
        <f t="shared" si="108"/>
        <v>30361410_Active</v>
      </c>
    </row>
    <row r="6936" spans="1:12" x14ac:dyDescent="0.25">
      <c r="A6936">
        <v>7019</v>
      </c>
      <c r="B6936" t="s">
        <v>14435</v>
      </c>
      <c r="C6936">
        <v>444817</v>
      </c>
      <c r="D6936">
        <v>440798</v>
      </c>
      <c r="E6936" t="s">
        <v>1278</v>
      </c>
      <c r="F6936">
        <v>30361411</v>
      </c>
      <c r="G6936">
        <v>-1.3200521629999999</v>
      </c>
      <c r="H6936">
        <v>53.861492740000003</v>
      </c>
      <c r="I6936" t="s">
        <v>1284</v>
      </c>
      <c r="J6936" t="e">
        <v>#VALUE!</v>
      </c>
      <c r="K6936" t="s">
        <v>87</v>
      </c>
      <c r="L6936" t="str">
        <f t="shared" si="108"/>
        <v>30361411_Active</v>
      </c>
    </row>
    <row r="6937" spans="1:12" x14ac:dyDescent="0.25">
      <c r="A6937">
        <v>7020</v>
      </c>
      <c r="B6937" t="s">
        <v>14436</v>
      </c>
      <c r="C6937">
        <v>467100</v>
      </c>
      <c r="D6937">
        <v>410800</v>
      </c>
      <c r="E6937" t="s">
        <v>1287</v>
      </c>
      <c r="F6937">
        <v>30361423</v>
      </c>
      <c r="G6937">
        <v>-0.98778567900000003</v>
      </c>
      <c r="H6937">
        <v>53.5895169</v>
      </c>
      <c r="I6937" t="s">
        <v>1284</v>
      </c>
      <c r="J6937" t="e">
        <v>#VALUE!</v>
      </c>
      <c r="K6937" t="s">
        <v>35</v>
      </c>
      <c r="L6937" t="str">
        <f t="shared" si="108"/>
        <v>30361423_Active</v>
      </c>
    </row>
    <row r="6938" spans="1:12" x14ac:dyDescent="0.25">
      <c r="A6938">
        <v>7021</v>
      </c>
      <c r="B6938" t="s">
        <v>14437</v>
      </c>
      <c r="C6938">
        <v>467217</v>
      </c>
      <c r="D6938">
        <v>410872</v>
      </c>
      <c r="E6938" t="s">
        <v>1282</v>
      </c>
      <c r="F6938">
        <v>30361424</v>
      </c>
      <c r="G6938">
        <v>-0.98600296499999995</v>
      </c>
      <c r="H6938">
        <v>53.590148999999997</v>
      </c>
      <c r="I6938" t="s">
        <v>1284</v>
      </c>
      <c r="J6938" t="e">
        <v>#VALUE!</v>
      </c>
      <c r="K6938" t="s">
        <v>58</v>
      </c>
      <c r="L6938" t="str">
        <f t="shared" si="108"/>
        <v>30361424_Active</v>
      </c>
    </row>
    <row r="6939" spans="1:12" x14ac:dyDescent="0.25">
      <c r="A6939">
        <v>7022</v>
      </c>
      <c r="B6939" t="s">
        <v>14438</v>
      </c>
      <c r="C6939">
        <v>448534</v>
      </c>
      <c r="D6939">
        <v>422138</v>
      </c>
      <c r="E6939" t="s">
        <v>1282</v>
      </c>
      <c r="F6939">
        <v>30361427</v>
      </c>
      <c r="G6939">
        <v>-1.266467647</v>
      </c>
      <c r="H6939">
        <v>53.693457870000003</v>
      </c>
      <c r="I6939" t="s">
        <v>1284</v>
      </c>
      <c r="J6939" t="e">
        <v>#VALUE!</v>
      </c>
      <c r="K6939" t="s">
        <v>58</v>
      </c>
      <c r="L6939" t="str">
        <f t="shared" si="108"/>
        <v>30361427_Active</v>
      </c>
    </row>
    <row r="6940" spans="1:12" x14ac:dyDescent="0.25">
      <c r="A6940">
        <v>7023</v>
      </c>
      <c r="B6940" t="s">
        <v>14439</v>
      </c>
      <c r="C6940">
        <v>448513</v>
      </c>
      <c r="D6940">
        <v>422137</v>
      </c>
      <c r="E6940" t="s">
        <v>1282</v>
      </c>
      <c r="F6940">
        <v>30361428</v>
      </c>
      <c r="G6940">
        <v>-1.2667857709999999</v>
      </c>
      <c r="H6940">
        <v>53.693450830000003</v>
      </c>
      <c r="I6940" t="s">
        <v>1284</v>
      </c>
      <c r="J6940" t="e">
        <v>#VALUE!</v>
      </c>
      <c r="K6940" t="s">
        <v>58</v>
      </c>
      <c r="L6940" t="str">
        <f t="shared" si="108"/>
        <v>30361428_Active</v>
      </c>
    </row>
    <row r="6941" spans="1:12" x14ac:dyDescent="0.25">
      <c r="A6941">
        <v>7024</v>
      </c>
      <c r="B6941" t="s">
        <v>14440</v>
      </c>
      <c r="C6941">
        <v>448474</v>
      </c>
      <c r="D6941">
        <v>422136</v>
      </c>
      <c r="E6941" t="s">
        <v>1287</v>
      </c>
      <c r="F6941">
        <v>30361429</v>
      </c>
      <c r="G6941">
        <v>-1.2673764380000001</v>
      </c>
      <c r="H6941">
        <v>53.693445439999998</v>
      </c>
      <c r="I6941" t="s">
        <v>1284</v>
      </c>
      <c r="J6941" t="e">
        <v>#VALUE!</v>
      </c>
      <c r="K6941" t="s">
        <v>35</v>
      </c>
      <c r="L6941" t="str">
        <f t="shared" si="108"/>
        <v>30361429_Active</v>
      </c>
    </row>
    <row r="6942" spans="1:12" x14ac:dyDescent="0.25">
      <c r="A6942">
        <v>7025</v>
      </c>
      <c r="B6942" t="s">
        <v>14441</v>
      </c>
      <c r="C6942">
        <v>430437</v>
      </c>
      <c r="D6942">
        <v>431600</v>
      </c>
      <c r="E6942" t="s">
        <v>1278</v>
      </c>
      <c r="F6942">
        <v>30361433</v>
      </c>
      <c r="G6942">
        <v>-1.5395947480000001</v>
      </c>
      <c r="H6942">
        <v>53.779861889999999</v>
      </c>
      <c r="I6942" t="s">
        <v>1284</v>
      </c>
      <c r="J6942" t="e">
        <v>#VALUE!</v>
      </c>
      <c r="K6942" t="s">
        <v>87</v>
      </c>
      <c r="L6942" t="str">
        <f t="shared" si="108"/>
        <v>30361433_Active</v>
      </c>
    </row>
    <row r="6943" spans="1:12" x14ac:dyDescent="0.25">
      <c r="A6943">
        <v>7026</v>
      </c>
      <c r="B6943" t="s">
        <v>14442</v>
      </c>
      <c r="C6943">
        <v>430433</v>
      </c>
      <c r="D6943">
        <v>431625</v>
      </c>
      <c r="E6943" t="s">
        <v>1278</v>
      </c>
      <c r="F6943">
        <v>30361434</v>
      </c>
      <c r="G6943">
        <v>-1.539652993</v>
      </c>
      <c r="H6943">
        <v>53.78008681</v>
      </c>
      <c r="I6943" t="s">
        <v>1284</v>
      </c>
      <c r="J6943" t="e">
        <v>#VALUE!</v>
      </c>
      <c r="K6943" t="s">
        <v>87</v>
      </c>
      <c r="L6943" t="str">
        <f t="shared" si="108"/>
        <v>30361434_Active</v>
      </c>
    </row>
    <row r="6944" spans="1:12" x14ac:dyDescent="0.25">
      <c r="A6944">
        <v>7027</v>
      </c>
      <c r="B6944" t="s">
        <v>14443</v>
      </c>
      <c r="C6944">
        <v>449565</v>
      </c>
      <c r="D6944">
        <v>391029</v>
      </c>
      <c r="E6944" t="s">
        <v>1282</v>
      </c>
      <c r="F6944">
        <v>30361435</v>
      </c>
      <c r="G6944">
        <v>-1.255773684</v>
      </c>
      <c r="H6944">
        <v>53.413805429999996</v>
      </c>
      <c r="I6944" t="s">
        <v>1280</v>
      </c>
      <c r="J6944" t="e">
        <v>#VALUE!</v>
      </c>
      <c r="K6944" t="s">
        <v>58</v>
      </c>
      <c r="L6944" t="str">
        <f t="shared" si="108"/>
        <v>30361435_Inactive</v>
      </c>
    </row>
    <row r="6945" spans="1:12" x14ac:dyDescent="0.25">
      <c r="A6945">
        <v>7028</v>
      </c>
      <c r="B6945" t="s">
        <v>14444</v>
      </c>
      <c r="C6945">
        <v>449528</v>
      </c>
      <c r="D6945">
        <v>391029</v>
      </c>
      <c r="E6945" t="s">
        <v>1287</v>
      </c>
      <c r="F6945">
        <v>30361436</v>
      </c>
      <c r="G6945">
        <v>-1.256330288</v>
      </c>
      <c r="H6945">
        <v>53.413771730000001</v>
      </c>
      <c r="I6945" t="s">
        <v>1284</v>
      </c>
      <c r="J6945" t="e">
        <v>#VALUE!</v>
      </c>
      <c r="K6945" t="s">
        <v>35</v>
      </c>
      <c r="L6945" t="str">
        <f t="shared" si="108"/>
        <v>30361436_Active</v>
      </c>
    </row>
    <row r="6946" spans="1:12" x14ac:dyDescent="0.25">
      <c r="A6946">
        <v>7029</v>
      </c>
      <c r="B6946" t="s">
        <v>14445</v>
      </c>
      <c r="C6946">
        <v>452762</v>
      </c>
      <c r="D6946">
        <v>395853</v>
      </c>
      <c r="E6946" t="s">
        <v>1282</v>
      </c>
      <c r="F6946">
        <v>30361437</v>
      </c>
      <c r="G6946">
        <v>-1.20687524</v>
      </c>
      <c r="H6946">
        <v>53.456815810000002</v>
      </c>
      <c r="I6946" t="s">
        <v>1280</v>
      </c>
      <c r="J6946" t="e">
        <v>#VALUE!</v>
      </c>
      <c r="K6946" t="s">
        <v>58</v>
      </c>
      <c r="L6946" t="str">
        <f t="shared" si="108"/>
        <v>30361437_Inactive</v>
      </c>
    </row>
    <row r="6947" spans="1:12" x14ac:dyDescent="0.25">
      <c r="A6947">
        <v>7031</v>
      </c>
      <c r="B6947" t="s">
        <v>14446</v>
      </c>
      <c r="C6947">
        <v>454002</v>
      </c>
      <c r="D6947">
        <v>422394</v>
      </c>
      <c r="E6947" t="s">
        <v>1295</v>
      </c>
      <c r="F6947">
        <v>30361439</v>
      </c>
      <c r="G6947">
        <v>-1.1836245569999999</v>
      </c>
      <c r="H6947">
        <v>53.695224099999997</v>
      </c>
      <c r="I6947" t="s">
        <v>1284</v>
      </c>
      <c r="J6947" t="e">
        <v>#VALUE!</v>
      </c>
      <c r="K6947" t="s">
        <v>101</v>
      </c>
      <c r="L6947" t="str">
        <f t="shared" si="108"/>
        <v>30361439_Active</v>
      </c>
    </row>
    <row r="6948" spans="1:12" x14ac:dyDescent="0.25">
      <c r="A6948">
        <v>7032</v>
      </c>
      <c r="B6948" t="s">
        <v>14447</v>
      </c>
      <c r="C6948">
        <v>475601</v>
      </c>
      <c r="D6948">
        <v>427603</v>
      </c>
      <c r="E6948" t="s">
        <v>1295</v>
      </c>
      <c r="F6948">
        <v>30361448</v>
      </c>
      <c r="G6948">
        <v>-0.85530119999999998</v>
      </c>
      <c r="H6948">
        <v>53.739359790000002</v>
      </c>
      <c r="I6948" t="s">
        <v>1284</v>
      </c>
      <c r="J6948" t="e">
        <v>#VALUE!</v>
      </c>
      <c r="K6948" t="s">
        <v>101</v>
      </c>
      <c r="L6948" t="str">
        <f t="shared" si="108"/>
        <v>30361448_Active</v>
      </c>
    </row>
    <row r="6949" spans="1:12" x14ac:dyDescent="0.25">
      <c r="A6949">
        <v>7033</v>
      </c>
      <c r="B6949" t="s">
        <v>14448</v>
      </c>
      <c r="C6949">
        <v>475610</v>
      </c>
      <c r="D6949">
        <v>427587</v>
      </c>
      <c r="E6949" t="s">
        <v>1278</v>
      </c>
      <c r="F6949">
        <v>30361449</v>
      </c>
      <c r="G6949">
        <v>-0.85516868599999996</v>
      </c>
      <c r="H6949">
        <v>53.739214709999999</v>
      </c>
      <c r="I6949" t="s">
        <v>1284</v>
      </c>
      <c r="J6949" t="e">
        <v>#VALUE!</v>
      </c>
      <c r="K6949" t="s">
        <v>87</v>
      </c>
      <c r="L6949" t="str">
        <f t="shared" si="108"/>
        <v>30361449_Active</v>
      </c>
    </row>
    <row r="6950" spans="1:12" x14ac:dyDescent="0.25">
      <c r="A6950">
        <v>7034</v>
      </c>
      <c r="B6950" t="s">
        <v>14449</v>
      </c>
      <c r="C6950">
        <v>501903</v>
      </c>
      <c r="D6950">
        <v>479105</v>
      </c>
      <c r="E6950" t="s">
        <v>1278</v>
      </c>
      <c r="F6950">
        <v>30361450</v>
      </c>
      <c r="G6950">
        <v>-0.439496889</v>
      </c>
      <c r="H6950">
        <v>54.197602400000001</v>
      </c>
      <c r="I6950" t="s">
        <v>1284</v>
      </c>
      <c r="J6950" t="e">
        <v>#VALUE!</v>
      </c>
      <c r="K6950" t="s">
        <v>87</v>
      </c>
      <c r="L6950" t="str">
        <f t="shared" si="108"/>
        <v>30361450_Active</v>
      </c>
    </row>
    <row r="6951" spans="1:12" x14ac:dyDescent="0.25">
      <c r="A6951">
        <v>7035</v>
      </c>
      <c r="B6951" t="s">
        <v>14450</v>
      </c>
      <c r="C6951">
        <v>501900</v>
      </c>
      <c r="D6951">
        <v>479108</v>
      </c>
      <c r="E6951" t="s">
        <v>1295</v>
      </c>
      <c r="F6951">
        <v>30361451</v>
      </c>
      <c r="G6951">
        <v>-0.43954184000000002</v>
      </c>
      <c r="H6951">
        <v>54.19762995</v>
      </c>
      <c r="I6951" t="s">
        <v>1284</v>
      </c>
      <c r="J6951" t="e">
        <v>#VALUE!</v>
      </c>
      <c r="K6951" t="s">
        <v>101</v>
      </c>
      <c r="L6951" t="str">
        <f t="shared" si="108"/>
        <v>30361451_Active</v>
      </c>
    </row>
    <row r="6952" spans="1:12" x14ac:dyDescent="0.25">
      <c r="A6952">
        <v>7036</v>
      </c>
      <c r="B6952" t="s">
        <v>14451</v>
      </c>
      <c r="C6952">
        <v>495002</v>
      </c>
      <c r="D6952">
        <v>427698</v>
      </c>
      <c r="E6952" t="s">
        <v>1295</v>
      </c>
      <c r="F6952">
        <v>30361452</v>
      </c>
      <c r="G6952">
        <v>-0.56122726599999995</v>
      </c>
      <c r="H6952">
        <v>53.737044490000002</v>
      </c>
      <c r="I6952" t="s">
        <v>1284</v>
      </c>
      <c r="J6952" t="e">
        <v>#VALUE!</v>
      </c>
      <c r="K6952" t="s">
        <v>101</v>
      </c>
      <c r="L6952" t="str">
        <f t="shared" si="108"/>
        <v>30361452_Active</v>
      </c>
    </row>
    <row r="6953" spans="1:12" x14ac:dyDescent="0.25">
      <c r="A6953">
        <v>7037</v>
      </c>
      <c r="B6953" t="s">
        <v>14452</v>
      </c>
      <c r="C6953">
        <v>494990</v>
      </c>
      <c r="D6953">
        <v>427692</v>
      </c>
      <c r="E6953" t="s">
        <v>1278</v>
      </c>
      <c r="F6953">
        <v>30361453</v>
      </c>
      <c r="G6953">
        <v>-0.56141096899999998</v>
      </c>
      <c r="H6953">
        <v>53.73699276</v>
      </c>
      <c r="I6953" t="s">
        <v>1284</v>
      </c>
      <c r="J6953" t="e">
        <v>#VALUE!</v>
      </c>
      <c r="K6953" t="s">
        <v>87</v>
      </c>
      <c r="L6953" t="str">
        <f t="shared" si="108"/>
        <v>30361453_Active</v>
      </c>
    </row>
    <row r="6954" spans="1:12" x14ac:dyDescent="0.25">
      <c r="A6954">
        <v>7038</v>
      </c>
      <c r="B6954" t="s">
        <v>14453</v>
      </c>
      <c r="C6954">
        <v>516484</v>
      </c>
      <c r="D6954">
        <v>416446</v>
      </c>
      <c r="E6954" t="s">
        <v>1278</v>
      </c>
      <c r="F6954">
        <v>30361454</v>
      </c>
      <c r="G6954">
        <v>-0.23992899400000001</v>
      </c>
      <c r="H6954">
        <v>53.631609640000001</v>
      </c>
      <c r="I6954" t="s">
        <v>1280</v>
      </c>
      <c r="J6954" t="e">
        <v>#VALUE!</v>
      </c>
      <c r="K6954" t="s">
        <v>87</v>
      </c>
      <c r="L6954" t="str">
        <f t="shared" si="108"/>
        <v>30361454_Inactive</v>
      </c>
    </row>
    <row r="6955" spans="1:12" x14ac:dyDescent="0.25">
      <c r="A6955">
        <v>7039</v>
      </c>
      <c r="B6955" t="s">
        <v>14454</v>
      </c>
      <c r="C6955">
        <v>516478</v>
      </c>
      <c r="D6955">
        <v>416463</v>
      </c>
      <c r="E6955" t="s">
        <v>1295</v>
      </c>
      <c r="F6955">
        <v>30361455</v>
      </c>
      <c r="G6955">
        <v>-0.240013331</v>
      </c>
      <c r="H6955">
        <v>53.6317637</v>
      </c>
      <c r="I6955" t="s">
        <v>1280</v>
      </c>
      <c r="J6955" t="e">
        <v>#VALUE!</v>
      </c>
      <c r="K6955" t="s">
        <v>101</v>
      </c>
      <c r="L6955" t="str">
        <f t="shared" si="108"/>
        <v>30361455_Inactive</v>
      </c>
    </row>
    <row r="6956" spans="1:12" x14ac:dyDescent="0.25">
      <c r="A6956">
        <v>7040</v>
      </c>
      <c r="B6956" t="s">
        <v>14455</v>
      </c>
      <c r="C6956">
        <v>430049</v>
      </c>
      <c r="D6956">
        <v>432163</v>
      </c>
      <c r="E6956" t="s">
        <v>1295</v>
      </c>
      <c r="F6956">
        <v>30361461</v>
      </c>
      <c r="G6956">
        <v>-1.5454280309999999</v>
      </c>
      <c r="H6956">
        <v>53.784944350000004</v>
      </c>
      <c r="I6956" t="s">
        <v>1284</v>
      </c>
      <c r="J6956" t="e">
        <v>#VALUE!</v>
      </c>
      <c r="K6956" t="s">
        <v>101</v>
      </c>
      <c r="L6956" t="str">
        <f t="shared" si="108"/>
        <v>30361461_Active</v>
      </c>
    </row>
    <row r="6957" spans="1:12" x14ac:dyDescent="0.25">
      <c r="A6957">
        <v>7041</v>
      </c>
      <c r="B6957" t="s">
        <v>14456</v>
      </c>
      <c r="C6957">
        <v>476586</v>
      </c>
      <c r="D6957">
        <v>469938</v>
      </c>
      <c r="E6957" t="s">
        <v>1278</v>
      </c>
      <c r="F6957">
        <v>30361465</v>
      </c>
      <c r="G6957">
        <v>-0.82978483700000005</v>
      </c>
      <c r="H6957">
        <v>54.119631210000001</v>
      </c>
      <c r="I6957" t="s">
        <v>1284</v>
      </c>
      <c r="J6957" t="e">
        <v>#VALUE!</v>
      </c>
      <c r="K6957" t="s">
        <v>87</v>
      </c>
      <c r="L6957" t="str">
        <f t="shared" si="108"/>
        <v>30361465_Active</v>
      </c>
    </row>
    <row r="6958" spans="1:12" x14ac:dyDescent="0.25">
      <c r="A6958">
        <v>7042</v>
      </c>
      <c r="B6958" t="s">
        <v>14457</v>
      </c>
      <c r="C6958">
        <v>476581</v>
      </c>
      <c r="D6958">
        <v>469941</v>
      </c>
      <c r="E6958" t="s">
        <v>1295</v>
      </c>
      <c r="F6958">
        <v>30361466</v>
      </c>
      <c r="G6958">
        <v>-0.82986055700000005</v>
      </c>
      <c r="H6958">
        <v>54.119658909999998</v>
      </c>
      <c r="I6958" t="s">
        <v>1284</v>
      </c>
      <c r="J6958" t="e">
        <v>#VALUE!</v>
      </c>
      <c r="K6958" t="s">
        <v>101</v>
      </c>
      <c r="L6958" t="str">
        <f t="shared" si="108"/>
        <v>30361466_Active</v>
      </c>
    </row>
    <row r="6959" spans="1:12" x14ac:dyDescent="0.25">
      <c r="A6959">
        <v>7043</v>
      </c>
      <c r="B6959" t="s">
        <v>14458</v>
      </c>
      <c r="C6959">
        <v>457068</v>
      </c>
      <c r="D6959">
        <v>447727</v>
      </c>
      <c r="E6959" t="s">
        <v>1295</v>
      </c>
      <c r="F6959">
        <v>30361470</v>
      </c>
      <c r="G6959">
        <v>-1.1325126240000001</v>
      </c>
      <c r="H6959">
        <v>53.922563169999997</v>
      </c>
      <c r="I6959" t="s">
        <v>1284</v>
      </c>
      <c r="J6959" t="e">
        <v>#VALUE!</v>
      </c>
      <c r="K6959" t="s">
        <v>101</v>
      </c>
      <c r="L6959" t="str">
        <f t="shared" si="108"/>
        <v>30361470_Active</v>
      </c>
    </row>
    <row r="6960" spans="1:12" x14ac:dyDescent="0.25">
      <c r="A6960">
        <v>7044</v>
      </c>
      <c r="B6960" t="s">
        <v>14459</v>
      </c>
      <c r="C6960">
        <v>457068</v>
      </c>
      <c r="D6960">
        <v>447696</v>
      </c>
      <c r="E6960" t="s">
        <v>1295</v>
      </c>
      <c r="F6960">
        <v>30361471</v>
      </c>
      <c r="G6960">
        <v>-1.1325183839999999</v>
      </c>
      <c r="H6960">
        <v>53.922284580000003</v>
      </c>
      <c r="I6960" t="s">
        <v>1284</v>
      </c>
      <c r="J6960" t="e">
        <v>#VALUE!</v>
      </c>
      <c r="K6960" t="s">
        <v>101</v>
      </c>
      <c r="L6960" t="str">
        <f t="shared" si="108"/>
        <v>30361471_Active</v>
      </c>
    </row>
    <row r="6961" spans="1:12" x14ac:dyDescent="0.25">
      <c r="A6961">
        <v>7045</v>
      </c>
      <c r="B6961" t="s">
        <v>14460</v>
      </c>
      <c r="C6961">
        <v>457066</v>
      </c>
      <c r="D6961">
        <v>447679</v>
      </c>
      <c r="E6961" t="s">
        <v>1278</v>
      </c>
      <c r="F6961">
        <v>30361472</v>
      </c>
      <c r="G6961">
        <v>-1.1325519930000001</v>
      </c>
      <c r="H6961">
        <v>53.92213203</v>
      </c>
      <c r="I6961" t="s">
        <v>1284</v>
      </c>
      <c r="J6961" t="e">
        <v>#VALUE!</v>
      </c>
      <c r="K6961" t="s">
        <v>87</v>
      </c>
      <c r="L6961" t="str">
        <f t="shared" si="108"/>
        <v>30361472_Active</v>
      </c>
    </row>
    <row r="6962" spans="1:12" x14ac:dyDescent="0.25">
      <c r="A6962">
        <v>7046</v>
      </c>
      <c r="B6962" t="s">
        <v>14461</v>
      </c>
      <c r="C6962">
        <v>508898</v>
      </c>
      <c r="D6962">
        <v>428149</v>
      </c>
      <c r="E6962" t="s">
        <v>1295</v>
      </c>
      <c r="F6962">
        <v>30361473</v>
      </c>
      <c r="G6962">
        <v>-0.35049230100000001</v>
      </c>
      <c r="H6962">
        <v>53.738383810000002</v>
      </c>
      <c r="I6962" t="s">
        <v>1284</v>
      </c>
      <c r="J6962" t="e">
        <v>#VALUE!</v>
      </c>
      <c r="K6962" t="s">
        <v>101</v>
      </c>
      <c r="L6962" t="str">
        <f t="shared" si="108"/>
        <v>30361473_Active</v>
      </c>
    </row>
    <row r="6963" spans="1:12" x14ac:dyDescent="0.25">
      <c r="A6963">
        <v>7047</v>
      </c>
      <c r="B6963" t="s">
        <v>14462</v>
      </c>
      <c r="C6963">
        <v>508902</v>
      </c>
      <c r="D6963">
        <v>428138</v>
      </c>
      <c r="E6963" t="s">
        <v>1278</v>
      </c>
      <c r="F6963">
        <v>30361474</v>
      </c>
      <c r="G6963">
        <v>-0.35043555599999998</v>
      </c>
      <c r="H6963">
        <v>53.738284149999998</v>
      </c>
      <c r="I6963" t="s">
        <v>1284</v>
      </c>
      <c r="J6963" t="e">
        <v>#VALUE!</v>
      </c>
      <c r="K6963" t="s">
        <v>87</v>
      </c>
      <c r="L6963" t="str">
        <f t="shared" si="108"/>
        <v>30361474_Active</v>
      </c>
    </row>
    <row r="6964" spans="1:12" x14ac:dyDescent="0.25">
      <c r="A6964">
        <v>7048</v>
      </c>
      <c r="B6964" t="s">
        <v>14463</v>
      </c>
      <c r="C6964">
        <v>508378</v>
      </c>
      <c r="D6964">
        <v>427479</v>
      </c>
      <c r="E6964" t="s">
        <v>1278</v>
      </c>
      <c r="F6964">
        <v>30361475</v>
      </c>
      <c r="G6964">
        <v>-0.35860692999999999</v>
      </c>
      <c r="H6964">
        <v>53.732472440000002</v>
      </c>
      <c r="I6964" t="s">
        <v>1284</v>
      </c>
      <c r="J6964" t="e">
        <v>#VALUE!</v>
      </c>
      <c r="K6964" t="s">
        <v>87</v>
      </c>
      <c r="L6964" t="str">
        <f t="shared" si="108"/>
        <v>30361475_Active</v>
      </c>
    </row>
    <row r="6965" spans="1:12" x14ac:dyDescent="0.25">
      <c r="A6965">
        <v>7049</v>
      </c>
      <c r="B6965" t="s">
        <v>14464</v>
      </c>
      <c r="C6965">
        <v>481126</v>
      </c>
      <c r="D6965">
        <v>407225</v>
      </c>
      <c r="E6965" t="s">
        <v>1278</v>
      </c>
      <c r="F6965">
        <v>30361476</v>
      </c>
      <c r="G6965">
        <v>-0.776866473</v>
      </c>
      <c r="H6965">
        <v>53.555499849999997</v>
      </c>
      <c r="I6965" t="s">
        <v>1280</v>
      </c>
      <c r="J6965" t="e">
        <v>#VALUE!</v>
      </c>
      <c r="K6965" t="s">
        <v>87</v>
      </c>
      <c r="L6965" t="str">
        <f t="shared" si="108"/>
        <v>30361476_Inactive</v>
      </c>
    </row>
    <row r="6966" spans="1:12" x14ac:dyDescent="0.25">
      <c r="A6966">
        <v>7050</v>
      </c>
      <c r="B6966" t="s">
        <v>14465</v>
      </c>
      <c r="C6966">
        <v>481126</v>
      </c>
      <c r="D6966">
        <v>407243</v>
      </c>
      <c r="E6966" t="s">
        <v>1295</v>
      </c>
      <c r="F6966">
        <v>30361477</v>
      </c>
      <c r="G6966">
        <v>-0.77686180999999999</v>
      </c>
      <c r="H6966">
        <v>53.555574100000001</v>
      </c>
      <c r="I6966" t="s">
        <v>1284</v>
      </c>
      <c r="J6966" t="e">
        <v>#VALUE!</v>
      </c>
      <c r="K6966" t="s">
        <v>101</v>
      </c>
      <c r="L6966" t="str">
        <f t="shared" si="108"/>
        <v>30361477_Active</v>
      </c>
    </row>
    <row r="6967" spans="1:12" x14ac:dyDescent="0.25">
      <c r="A6967">
        <v>7051</v>
      </c>
      <c r="B6967" t="s">
        <v>14466</v>
      </c>
      <c r="C6967">
        <v>512629</v>
      </c>
      <c r="D6967">
        <v>429287</v>
      </c>
      <c r="E6967" t="s">
        <v>1295</v>
      </c>
      <c r="F6967">
        <v>30361478</v>
      </c>
      <c r="G6967">
        <v>-0.29354027199999999</v>
      </c>
      <c r="H6967">
        <v>53.747816450000002</v>
      </c>
      <c r="I6967" t="s">
        <v>1284</v>
      </c>
      <c r="J6967" t="e">
        <v>#VALUE!</v>
      </c>
      <c r="K6967" t="s">
        <v>101</v>
      </c>
      <c r="L6967" t="str">
        <f t="shared" si="108"/>
        <v>30361478_Active</v>
      </c>
    </row>
    <row r="6968" spans="1:12" x14ac:dyDescent="0.25">
      <c r="A6968">
        <v>7052</v>
      </c>
      <c r="B6968" t="s">
        <v>14467</v>
      </c>
      <c r="C6968">
        <v>516199</v>
      </c>
      <c r="D6968">
        <v>428908</v>
      </c>
      <c r="E6968" t="s">
        <v>1278</v>
      </c>
      <c r="F6968">
        <v>30361480</v>
      </c>
      <c r="G6968">
        <v>-0.239574078</v>
      </c>
      <c r="H6968">
        <v>53.74362927</v>
      </c>
      <c r="I6968" t="s">
        <v>1284</v>
      </c>
      <c r="J6968" t="e">
        <v>#VALUE!</v>
      </c>
      <c r="K6968" t="s">
        <v>87</v>
      </c>
      <c r="L6968" t="str">
        <f t="shared" si="108"/>
        <v>30361480_Active</v>
      </c>
    </row>
    <row r="6969" spans="1:12" x14ac:dyDescent="0.25">
      <c r="A6969">
        <v>7053</v>
      </c>
      <c r="B6969" t="s">
        <v>14468</v>
      </c>
      <c r="C6969">
        <v>516202</v>
      </c>
      <c r="D6969">
        <v>428926</v>
      </c>
      <c r="E6969" t="s">
        <v>1295</v>
      </c>
      <c r="F6969">
        <v>30361481</v>
      </c>
      <c r="G6969">
        <v>-0.23952185300000001</v>
      </c>
      <c r="H6969">
        <v>53.743790310000001</v>
      </c>
      <c r="I6969" t="s">
        <v>1284</v>
      </c>
      <c r="J6969" t="e">
        <v>#VALUE!</v>
      </c>
      <c r="K6969" t="s">
        <v>101</v>
      </c>
      <c r="L6969" t="str">
        <f t="shared" si="108"/>
        <v>30361481_Active</v>
      </c>
    </row>
    <row r="6970" spans="1:12" x14ac:dyDescent="0.25">
      <c r="A6970">
        <v>7054</v>
      </c>
      <c r="B6970" t="s">
        <v>14469</v>
      </c>
      <c r="C6970">
        <v>467032</v>
      </c>
      <c r="D6970">
        <v>411479</v>
      </c>
      <c r="E6970" t="s">
        <v>1282</v>
      </c>
      <c r="F6970">
        <v>30361482</v>
      </c>
      <c r="G6970">
        <v>-0.98866703199999995</v>
      </c>
      <c r="H6970">
        <v>53.595627630000003</v>
      </c>
      <c r="I6970" t="s">
        <v>1284</v>
      </c>
      <c r="J6970" t="e">
        <v>#VALUE!</v>
      </c>
      <c r="K6970" t="s">
        <v>58</v>
      </c>
      <c r="L6970" t="str">
        <f t="shared" si="108"/>
        <v>30361482_Active</v>
      </c>
    </row>
    <row r="6971" spans="1:12" x14ac:dyDescent="0.25">
      <c r="A6971">
        <v>7055</v>
      </c>
      <c r="B6971" t="s">
        <v>14470</v>
      </c>
      <c r="C6971">
        <v>467010</v>
      </c>
      <c r="D6971">
        <v>411472</v>
      </c>
      <c r="E6971" t="s">
        <v>1287</v>
      </c>
      <c r="F6971">
        <v>30361483</v>
      </c>
      <c r="G6971">
        <v>-0.98900087999999997</v>
      </c>
      <c r="H6971">
        <v>53.595567529999997</v>
      </c>
      <c r="I6971" t="s">
        <v>1284</v>
      </c>
      <c r="J6971" t="e">
        <v>#VALUE!</v>
      </c>
      <c r="K6971" t="s">
        <v>35</v>
      </c>
      <c r="L6971" t="str">
        <f t="shared" si="108"/>
        <v>30361483_Active</v>
      </c>
    </row>
    <row r="6972" spans="1:12" x14ac:dyDescent="0.25">
      <c r="A6972">
        <v>7056</v>
      </c>
      <c r="B6972" t="s">
        <v>14471</v>
      </c>
      <c r="C6972">
        <v>524627</v>
      </c>
      <c r="D6972">
        <v>410909</v>
      </c>
      <c r="E6972" t="s">
        <v>1295</v>
      </c>
      <c r="F6972">
        <v>30361484</v>
      </c>
      <c r="G6972">
        <v>-0.119066554</v>
      </c>
      <c r="H6972">
        <v>53.579996899999998</v>
      </c>
      <c r="I6972" t="s">
        <v>1284</v>
      </c>
      <c r="J6972" t="e">
        <v>#VALUE!</v>
      </c>
      <c r="K6972" t="s">
        <v>101</v>
      </c>
      <c r="L6972" t="str">
        <f t="shared" si="108"/>
        <v>30361484_Active</v>
      </c>
    </row>
    <row r="6973" spans="1:12" x14ac:dyDescent="0.25">
      <c r="A6973">
        <v>7057</v>
      </c>
      <c r="B6973" t="s">
        <v>14472</v>
      </c>
      <c r="C6973">
        <v>524625</v>
      </c>
      <c r="D6973">
        <v>410897</v>
      </c>
      <c r="E6973" t="s">
        <v>1278</v>
      </c>
      <c r="F6973">
        <v>30361485</v>
      </c>
      <c r="G6973">
        <v>-0.119101531</v>
      </c>
      <c r="H6973">
        <v>53.579889569999999</v>
      </c>
      <c r="I6973" t="s">
        <v>1284</v>
      </c>
      <c r="J6973" t="e">
        <v>#VALUE!</v>
      </c>
      <c r="K6973" t="s">
        <v>87</v>
      </c>
      <c r="L6973" t="str">
        <f t="shared" si="108"/>
        <v>30361485_Active</v>
      </c>
    </row>
    <row r="6974" spans="1:12" x14ac:dyDescent="0.25">
      <c r="A6974">
        <v>7058</v>
      </c>
      <c r="B6974" t="s">
        <v>14473</v>
      </c>
      <c r="C6974">
        <v>502756</v>
      </c>
      <c r="D6974">
        <v>483134</v>
      </c>
      <c r="E6974" t="s">
        <v>1295</v>
      </c>
      <c r="F6974">
        <v>30361486</v>
      </c>
      <c r="G6974">
        <v>-0.42505123</v>
      </c>
      <c r="H6974">
        <v>54.23362857</v>
      </c>
      <c r="I6974" t="s">
        <v>1284</v>
      </c>
      <c r="J6974" t="e">
        <v>#VALUE!</v>
      </c>
      <c r="K6974" t="s">
        <v>101</v>
      </c>
      <c r="L6974" t="str">
        <f t="shared" si="108"/>
        <v>30361486_Active</v>
      </c>
    </row>
    <row r="6975" spans="1:12" x14ac:dyDescent="0.25">
      <c r="A6975">
        <v>7059</v>
      </c>
      <c r="B6975" t="s">
        <v>14474</v>
      </c>
      <c r="C6975">
        <v>502760</v>
      </c>
      <c r="D6975">
        <v>483131</v>
      </c>
      <c r="E6975" t="s">
        <v>1278</v>
      </c>
      <c r="F6975">
        <v>30361487</v>
      </c>
      <c r="G6975">
        <v>-0.42499091500000002</v>
      </c>
      <c r="H6975">
        <v>54.233600809999999</v>
      </c>
      <c r="I6975" t="s">
        <v>1284</v>
      </c>
      <c r="J6975" t="e">
        <v>#VALUE!</v>
      </c>
      <c r="K6975" t="s">
        <v>87</v>
      </c>
      <c r="L6975" t="str">
        <f t="shared" si="108"/>
        <v>30361487_Active</v>
      </c>
    </row>
    <row r="6976" spans="1:12" x14ac:dyDescent="0.25">
      <c r="A6976">
        <v>7060</v>
      </c>
      <c r="B6976" t="s">
        <v>14475</v>
      </c>
      <c r="C6976">
        <v>410871</v>
      </c>
      <c r="D6976">
        <v>399887</v>
      </c>
      <c r="E6976" t="s">
        <v>1295</v>
      </c>
      <c r="F6976">
        <v>30361488</v>
      </c>
      <c r="G6976">
        <v>-1.837602972</v>
      </c>
      <c r="H6976">
        <v>53.495592379999998</v>
      </c>
      <c r="I6976" t="s">
        <v>1280</v>
      </c>
      <c r="J6976" t="e">
        <v>#VALUE!</v>
      </c>
      <c r="K6976" t="s">
        <v>101</v>
      </c>
      <c r="L6976" t="str">
        <f t="shared" si="108"/>
        <v>30361488_Inactive</v>
      </c>
    </row>
    <row r="6977" spans="1:12" x14ac:dyDescent="0.25">
      <c r="A6977">
        <v>7061</v>
      </c>
      <c r="B6977" t="s">
        <v>14476</v>
      </c>
      <c r="C6977">
        <v>410871</v>
      </c>
      <c r="D6977">
        <v>399883</v>
      </c>
      <c r="E6977" t="s">
        <v>1278</v>
      </c>
      <c r="F6977">
        <v>30361489</v>
      </c>
      <c r="G6977">
        <v>-1.837603109</v>
      </c>
      <c r="H6977">
        <v>53.495556430000001</v>
      </c>
      <c r="I6977" t="s">
        <v>1280</v>
      </c>
      <c r="J6977" t="e">
        <v>#VALUE!</v>
      </c>
      <c r="K6977" t="s">
        <v>87</v>
      </c>
      <c r="L6977" t="str">
        <f t="shared" si="108"/>
        <v>30361489_Inactive</v>
      </c>
    </row>
    <row r="6978" spans="1:12" x14ac:dyDescent="0.25">
      <c r="A6978">
        <v>7062</v>
      </c>
      <c r="B6978" t="s">
        <v>14477</v>
      </c>
      <c r="C6978">
        <v>350081</v>
      </c>
      <c r="D6978">
        <v>486703</v>
      </c>
      <c r="E6978" t="s">
        <v>1278</v>
      </c>
      <c r="F6978">
        <v>30361494</v>
      </c>
      <c r="G6978">
        <v>-2.7680666889999999</v>
      </c>
      <c r="H6978">
        <v>54.273534980000001</v>
      </c>
      <c r="I6978" t="s">
        <v>1284</v>
      </c>
      <c r="J6978" t="e">
        <v>#VALUE!</v>
      </c>
      <c r="K6978" t="s">
        <v>87</v>
      </c>
      <c r="L6978" t="str">
        <f t="shared" si="108"/>
        <v>30361494_Active</v>
      </c>
    </row>
    <row r="6979" spans="1:12" x14ac:dyDescent="0.25">
      <c r="A6979">
        <v>7063</v>
      </c>
      <c r="B6979" t="s">
        <v>14478</v>
      </c>
      <c r="C6979">
        <v>350063</v>
      </c>
      <c r="D6979">
        <v>486704</v>
      </c>
      <c r="E6979" t="s">
        <v>1295</v>
      </c>
      <c r="F6979">
        <v>30361495</v>
      </c>
      <c r="G6979">
        <v>-2.7683432379999999</v>
      </c>
      <c r="H6979">
        <v>54.273542200000001</v>
      </c>
      <c r="I6979" t="s">
        <v>1284</v>
      </c>
      <c r="J6979" t="e">
        <v>#VALUE!</v>
      </c>
      <c r="K6979" t="s">
        <v>101</v>
      </c>
      <c r="L6979" t="str">
        <f t="shared" ref="L6979:L7042" si="109">F6979&amp;"_"&amp;I6979</f>
        <v>30361495_Active</v>
      </c>
    </row>
    <row r="6980" spans="1:12" x14ac:dyDescent="0.25">
      <c r="A6980">
        <v>7064</v>
      </c>
      <c r="B6980" t="s">
        <v>14479</v>
      </c>
      <c r="C6980">
        <v>349420</v>
      </c>
      <c r="D6980">
        <v>485610</v>
      </c>
      <c r="E6980" t="s">
        <v>1295</v>
      </c>
      <c r="F6980">
        <v>30361496</v>
      </c>
      <c r="G6980">
        <v>-2.778030776</v>
      </c>
      <c r="H6980">
        <v>54.263647759999998</v>
      </c>
      <c r="I6980" t="s">
        <v>1284</v>
      </c>
      <c r="J6980" t="e">
        <v>#VALUE!</v>
      </c>
      <c r="K6980" t="s">
        <v>101</v>
      </c>
      <c r="L6980" t="str">
        <f t="shared" si="109"/>
        <v>30361496_Active</v>
      </c>
    </row>
    <row r="6981" spans="1:12" x14ac:dyDescent="0.25">
      <c r="A6981">
        <v>7065</v>
      </c>
      <c r="B6981" t="s">
        <v>14480</v>
      </c>
      <c r="C6981">
        <v>349435</v>
      </c>
      <c r="D6981">
        <v>485590</v>
      </c>
      <c r="E6981" t="s">
        <v>1278</v>
      </c>
      <c r="F6981">
        <v>30361497</v>
      </c>
      <c r="G6981">
        <v>-2.7777971259999998</v>
      </c>
      <c r="H6981">
        <v>54.263469520000001</v>
      </c>
      <c r="I6981" t="s">
        <v>1284</v>
      </c>
      <c r="J6981" t="e">
        <v>#VALUE!</v>
      </c>
      <c r="K6981" t="s">
        <v>87</v>
      </c>
      <c r="L6981" t="str">
        <f t="shared" si="109"/>
        <v>30361497_Active</v>
      </c>
    </row>
    <row r="6982" spans="1:12" x14ac:dyDescent="0.25">
      <c r="A6982">
        <v>7066</v>
      </c>
      <c r="B6982" t="s">
        <v>14481</v>
      </c>
      <c r="C6982">
        <v>297852</v>
      </c>
      <c r="D6982">
        <v>518430</v>
      </c>
      <c r="E6982" t="s">
        <v>1287</v>
      </c>
      <c r="F6982">
        <v>30361498</v>
      </c>
      <c r="G6982">
        <v>-3.5807853889999999</v>
      </c>
      <c r="H6982">
        <v>54.55078091</v>
      </c>
      <c r="I6982" t="s">
        <v>1284</v>
      </c>
      <c r="J6982" t="e">
        <v>#VALUE!</v>
      </c>
      <c r="K6982" t="s">
        <v>35</v>
      </c>
      <c r="L6982" t="str">
        <f t="shared" si="109"/>
        <v>30361498_Active</v>
      </c>
    </row>
    <row r="6983" spans="1:12" x14ac:dyDescent="0.25">
      <c r="A6983">
        <v>7067</v>
      </c>
      <c r="B6983" t="s">
        <v>14482</v>
      </c>
      <c r="C6983">
        <v>297858</v>
      </c>
      <c r="D6983">
        <v>518429</v>
      </c>
      <c r="E6983" t="s">
        <v>1282</v>
      </c>
      <c r="F6983">
        <v>30361499</v>
      </c>
      <c r="G6983">
        <v>-3.5806923180000001</v>
      </c>
      <c r="H6983">
        <v>54.550773139999997</v>
      </c>
      <c r="I6983" t="s">
        <v>1284</v>
      </c>
      <c r="J6983" t="e">
        <v>#VALUE!</v>
      </c>
      <c r="K6983" t="s">
        <v>58</v>
      </c>
      <c r="L6983" t="str">
        <f t="shared" si="109"/>
        <v>30361499_Active</v>
      </c>
    </row>
    <row r="6984" spans="1:12" x14ac:dyDescent="0.25">
      <c r="A6984">
        <v>7068</v>
      </c>
      <c r="B6984" t="s">
        <v>14483</v>
      </c>
      <c r="C6984">
        <v>351485</v>
      </c>
      <c r="D6984">
        <v>528947</v>
      </c>
      <c r="E6984" t="s">
        <v>1295</v>
      </c>
      <c r="F6984">
        <v>30361500</v>
      </c>
      <c r="G6984">
        <v>-2.7534564700000002</v>
      </c>
      <c r="H6984">
        <v>54.653280719999998</v>
      </c>
      <c r="I6984" t="s">
        <v>1284</v>
      </c>
      <c r="J6984" t="e">
        <v>#VALUE!</v>
      </c>
      <c r="K6984" t="s">
        <v>101</v>
      </c>
      <c r="L6984" t="str">
        <f t="shared" si="109"/>
        <v>30361500_Active</v>
      </c>
    </row>
    <row r="6985" spans="1:12" x14ac:dyDescent="0.25">
      <c r="A6985">
        <v>7069</v>
      </c>
      <c r="B6985" t="s">
        <v>14484</v>
      </c>
      <c r="C6985">
        <v>351483</v>
      </c>
      <c r="D6985">
        <v>528935</v>
      </c>
      <c r="E6985" t="s">
        <v>1278</v>
      </c>
      <c r="F6985">
        <v>30361501</v>
      </c>
      <c r="G6985">
        <v>-2.7534854719999999</v>
      </c>
      <c r="H6985">
        <v>54.653172699999999</v>
      </c>
      <c r="I6985" t="s">
        <v>1284</v>
      </c>
      <c r="J6985" t="e">
        <v>#VALUE!</v>
      </c>
      <c r="K6985" t="s">
        <v>87</v>
      </c>
      <c r="L6985" t="str">
        <f t="shared" si="109"/>
        <v>30361501_Active</v>
      </c>
    </row>
    <row r="6986" spans="1:12" x14ac:dyDescent="0.25">
      <c r="A6986">
        <v>7070</v>
      </c>
      <c r="B6986" t="s">
        <v>14485</v>
      </c>
      <c r="C6986">
        <v>335808</v>
      </c>
      <c r="D6986">
        <v>440523</v>
      </c>
      <c r="E6986" t="s">
        <v>1287</v>
      </c>
      <c r="F6986">
        <v>30361502</v>
      </c>
      <c r="G6986">
        <v>-2.9774104729999999</v>
      </c>
      <c r="H6986">
        <v>53.856960139999998</v>
      </c>
      <c r="I6986" t="s">
        <v>1284</v>
      </c>
      <c r="J6986" t="e">
        <v>#VALUE!</v>
      </c>
      <c r="K6986" t="s">
        <v>35</v>
      </c>
      <c r="L6986" t="str">
        <f t="shared" si="109"/>
        <v>30361502_Active</v>
      </c>
    </row>
    <row r="6987" spans="1:12" x14ac:dyDescent="0.25">
      <c r="A6987">
        <v>7071</v>
      </c>
      <c r="B6987" t="s">
        <v>14486</v>
      </c>
      <c r="C6987">
        <v>335810</v>
      </c>
      <c r="D6987">
        <v>440525</v>
      </c>
      <c r="E6987" t="s">
        <v>1282</v>
      </c>
      <c r="F6987">
        <v>30361503</v>
      </c>
      <c r="G6987">
        <v>-2.9773804909999999</v>
      </c>
      <c r="H6987">
        <v>53.856978359999999</v>
      </c>
      <c r="I6987" t="s">
        <v>1284</v>
      </c>
      <c r="J6987" t="e">
        <v>#VALUE!</v>
      </c>
      <c r="K6987" t="s">
        <v>58</v>
      </c>
      <c r="L6987" t="str">
        <f t="shared" si="109"/>
        <v>30361503_Active</v>
      </c>
    </row>
    <row r="6988" spans="1:12" x14ac:dyDescent="0.25">
      <c r="A6988">
        <v>7072</v>
      </c>
      <c r="B6988" t="s">
        <v>14487</v>
      </c>
      <c r="C6988">
        <v>336951</v>
      </c>
      <c r="D6988">
        <v>439770</v>
      </c>
      <c r="E6988" t="s">
        <v>1282</v>
      </c>
      <c r="F6988">
        <v>30361504</v>
      </c>
      <c r="G6988">
        <v>-2.959881309</v>
      </c>
      <c r="H6988">
        <v>53.85033353</v>
      </c>
      <c r="I6988" t="s">
        <v>1284</v>
      </c>
      <c r="J6988" t="e">
        <v>#VALUE!</v>
      </c>
      <c r="K6988" t="s">
        <v>58</v>
      </c>
      <c r="L6988" t="str">
        <f t="shared" si="109"/>
        <v>30361504_Active</v>
      </c>
    </row>
    <row r="6989" spans="1:12" x14ac:dyDescent="0.25">
      <c r="A6989">
        <v>7073</v>
      </c>
      <c r="B6989" t="s">
        <v>14488</v>
      </c>
      <c r="C6989">
        <v>336941</v>
      </c>
      <c r="D6989">
        <v>439770</v>
      </c>
      <c r="E6989" t="s">
        <v>1287</v>
      </c>
      <c r="F6989">
        <v>30361505</v>
      </c>
      <c r="G6989">
        <v>-2.9600332909999998</v>
      </c>
      <c r="H6989">
        <v>53.850332309999999</v>
      </c>
      <c r="I6989" t="s">
        <v>1284</v>
      </c>
      <c r="J6989" t="e">
        <v>#VALUE!</v>
      </c>
      <c r="K6989" t="s">
        <v>35</v>
      </c>
      <c r="L6989" t="str">
        <f t="shared" si="109"/>
        <v>30361505_Active</v>
      </c>
    </row>
    <row r="6990" spans="1:12" x14ac:dyDescent="0.25">
      <c r="A6990">
        <v>7074</v>
      </c>
      <c r="B6990" t="s">
        <v>14489</v>
      </c>
      <c r="C6990">
        <v>332989</v>
      </c>
      <c r="D6990">
        <v>526013</v>
      </c>
      <c r="E6990" t="s">
        <v>1295</v>
      </c>
      <c r="F6990">
        <v>30361510</v>
      </c>
      <c r="G6990">
        <v>-3.0394063670000002</v>
      </c>
      <c r="H6990">
        <v>54.624795239999997</v>
      </c>
      <c r="I6990" t="s">
        <v>1284</v>
      </c>
      <c r="J6990" t="e">
        <v>#VALUE!</v>
      </c>
      <c r="K6990" t="s">
        <v>101</v>
      </c>
      <c r="L6990" t="str">
        <f t="shared" si="109"/>
        <v>30361510_Active</v>
      </c>
    </row>
    <row r="6991" spans="1:12" x14ac:dyDescent="0.25">
      <c r="A6991">
        <v>7075</v>
      </c>
      <c r="B6991" t="s">
        <v>14490</v>
      </c>
      <c r="C6991">
        <v>332990</v>
      </c>
      <c r="D6991">
        <v>526008</v>
      </c>
      <c r="E6991" t="s">
        <v>1278</v>
      </c>
      <c r="F6991">
        <v>30361511</v>
      </c>
      <c r="G6991">
        <v>-3.0393897349999999</v>
      </c>
      <c r="H6991">
        <v>54.624750450000001</v>
      </c>
      <c r="I6991" t="s">
        <v>1284</v>
      </c>
      <c r="J6991" t="e">
        <v>#VALUE!</v>
      </c>
      <c r="K6991" t="s">
        <v>87</v>
      </c>
      <c r="L6991" t="str">
        <f t="shared" si="109"/>
        <v>30361511_Active</v>
      </c>
    </row>
    <row r="6992" spans="1:12" x14ac:dyDescent="0.25">
      <c r="A6992">
        <v>7076</v>
      </c>
      <c r="B6992" t="s">
        <v>14491</v>
      </c>
      <c r="C6992">
        <v>350599</v>
      </c>
      <c r="D6992">
        <v>528757</v>
      </c>
      <c r="E6992" t="s">
        <v>1295</v>
      </c>
      <c r="F6992">
        <v>30361512</v>
      </c>
      <c r="G6992">
        <v>-2.7671549010000001</v>
      </c>
      <c r="H6992">
        <v>54.651487170000003</v>
      </c>
      <c r="I6992" t="s">
        <v>1284</v>
      </c>
      <c r="J6992" t="e">
        <v>#VALUE!</v>
      </c>
      <c r="K6992" t="s">
        <v>101</v>
      </c>
      <c r="L6992" t="str">
        <f t="shared" si="109"/>
        <v>30361512_Active</v>
      </c>
    </row>
    <row r="6993" spans="1:12" x14ac:dyDescent="0.25">
      <c r="A6993">
        <v>7077</v>
      </c>
      <c r="B6993" t="s">
        <v>14492</v>
      </c>
      <c r="C6993">
        <v>350599</v>
      </c>
      <c r="D6993">
        <v>528740</v>
      </c>
      <c r="E6993" t="s">
        <v>1278</v>
      </c>
      <c r="F6993">
        <v>30361513</v>
      </c>
      <c r="G6993">
        <v>-2.767152023</v>
      </c>
      <c r="H6993">
        <v>54.651334409999997</v>
      </c>
      <c r="I6993" t="s">
        <v>1284</v>
      </c>
      <c r="J6993" t="e">
        <v>#VALUE!</v>
      </c>
      <c r="K6993" t="s">
        <v>87</v>
      </c>
      <c r="L6993" t="str">
        <f t="shared" si="109"/>
        <v>30361513_Active</v>
      </c>
    </row>
    <row r="6994" spans="1:12" x14ac:dyDescent="0.25">
      <c r="A6994">
        <v>7078</v>
      </c>
      <c r="B6994" t="s">
        <v>14493</v>
      </c>
      <c r="C6994">
        <v>298453</v>
      </c>
      <c r="D6994">
        <v>516401</v>
      </c>
      <c r="E6994" t="s">
        <v>1287</v>
      </c>
      <c r="F6994">
        <v>30361518</v>
      </c>
      <c r="G6994">
        <v>-3.5707966240000002</v>
      </c>
      <c r="H6994">
        <v>54.532675699999999</v>
      </c>
      <c r="I6994" t="s">
        <v>1284</v>
      </c>
      <c r="J6994" t="e">
        <v>#VALUE!</v>
      </c>
      <c r="K6994" t="s">
        <v>35</v>
      </c>
      <c r="L6994" t="str">
        <f t="shared" si="109"/>
        <v>30361518_Active</v>
      </c>
    </row>
    <row r="6995" spans="1:12" x14ac:dyDescent="0.25">
      <c r="A6995">
        <v>7079</v>
      </c>
      <c r="B6995" t="s">
        <v>14494</v>
      </c>
      <c r="C6995">
        <v>298457</v>
      </c>
      <c r="D6995">
        <v>516401</v>
      </c>
      <c r="E6995" t="s">
        <v>1282</v>
      </c>
      <c r="F6995">
        <v>30361519</v>
      </c>
      <c r="G6995">
        <v>-3.5707348360000002</v>
      </c>
      <c r="H6995">
        <v>54.532676510000002</v>
      </c>
      <c r="I6995" t="s">
        <v>1284</v>
      </c>
      <c r="J6995" t="e">
        <v>#VALUE!</v>
      </c>
      <c r="K6995" t="s">
        <v>58</v>
      </c>
      <c r="L6995" t="str">
        <f t="shared" si="109"/>
        <v>30361519_Active</v>
      </c>
    </row>
    <row r="6996" spans="1:12" x14ac:dyDescent="0.25">
      <c r="A6996">
        <v>7080</v>
      </c>
      <c r="B6996" t="s">
        <v>14495</v>
      </c>
      <c r="C6996">
        <v>352402</v>
      </c>
      <c r="D6996">
        <v>476350</v>
      </c>
      <c r="E6996" t="s">
        <v>1287</v>
      </c>
      <c r="F6996">
        <v>30361522</v>
      </c>
      <c r="G6996">
        <v>-2.7307812939999998</v>
      </c>
      <c r="H6996">
        <v>54.18071947</v>
      </c>
      <c r="I6996" t="s">
        <v>1284</v>
      </c>
      <c r="J6996" t="e">
        <v>#VALUE!</v>
      </c>
      <c r="K6996" t="s">
        <v>35</v>
      </c>
      <c r="L6996" t="str">
        <f t="shared" si="109"/>
        <v>30361522_Active</v>
      </c>
    </row>
    <row r="6997" spans="1:12" x14ac:dyDescent="0.25">
      <c r="A6997">
        <v>7081</v>
      </c>
      <c r="B6997" t="s">
        <v>14496</v>
      </c>
      <c r="C6997">
        <v>352416</v>
      </c>
      <c r="D6997">
        <v>476337</v>
      </c>
      <c r="E6997" t="s">
        <v>1282</v>
      </c>
      <c r="F6997">
        <v>30361523</v>
      </c>
      <c r="G6997">
        <v>-2.7305647479999999</v>
      </c>
      <c r="H6997">
        <v>54.180603939999997</v>
      </c>
      <c r="I6997" t="s">
        <v>1284</v>
      </c>
      <c r="J6997" t="e">
        <v>#VALUE!</v>
      </c>
      <c r="K6997" t="s">
        <v>58</v>
      </c>
      <c r="L6997" t="str">
        <f t="shared" si="109"/>
        <v>30361523_Active</v>
      </c>
    </row>
    <row r="6998" spans="1:12" x14ac:dyDescent="0.25">
      <c r="A6998">
        <v>7082</v>
      </c>
      <c r="B6998" t="s">
        <v>14497</v>
      </c>
      <c r="C6998">
        <v>356428</v>
      </c>
      <c r="D6998">
        <v>487179</v>
      </c>
      <c r="E6998" t="s">
        <v>1287</v>
      </c>
      <c r="F6998">
        <v>30361524</v>
      </c>
      <c r="G6998">
        <v>-2.6706794789999999</v>
      </c>
      <c r="H6998">
        <v>54.278394120000002</v>
      </c>
      <c r="I6998" t="s">
        <v>1284</v>
      </c>
      <c r="J6998" t="e">
        <v>#VALUE!</v>
      </c>
      <c r="K6998" t="s">
        <v>35</v>
      </c>
      <c r="L6998" t="str">
        <f t="shared" si="109"/>
        <v>30361524_Active</v>
      </c>
    </row>
    <row r="6999" spans="1:12" x14ac:dyDescent="0.25">
      <c r="A6999">
        <v>7083</v>
      </c>
      <c r="B6999" t="s">
        <v>14498</v>
      </c>
      <c r="C6999">
        <v>356446</v>
      </c>
      <c r="D6999">
        <v>487168</v>
      </c>
      <c r="E6999" t="s">
        <v>1282</v>
      </c>
      <c r="F6999">
        <v>30361525</v>
      </c>
      <c r="G6999">
        <v>-2.6704014530000002</v>
      </c>
      <c r="H6999">
        <v>54.278296810000001</v>
      </c>
      <c r="I6999" t="s">
        <v>1284</v>
      </c>
      <c r="J6999" t="e">
        <v>#VALUE!</v>
      </c>
      <c r="K6999" t="s">
        <v>58</v>
      </c>
      <c r="L6999" t="str">
        <f t="shared" si="109"/>
        <v>30361525_Active</v>
      </c>
    </row>
    <row r="7000" spans="1:12" x14ac:dyDescent="0.25">
      <c r="A7000">
        <v>7084</v>
      </c>
      <c r="B7000" t="s">
        <v>14499</v>
      </c>
      <c r="C7000">
        <v>360591</v>
      </c>
      <c r="D7000">
        <v>496213</v>
      </c>
      <c r="E7000" t="s">
        <v>1282</v>
      </c>
      <c r="F7000">
        <v>30361526</v>
      </c>
      <c r="G7000">
        <v>-2.6079460650000001</v>
      </c>
      <c r="H7000">
        <v>54.359918209999996</v>
      </c>
      <c r="I7000" t="s">
        <v>1284</v>
      </c>
      <c r="J7000" t="e">
        <v>#VALUE!</v>
      </c>
      <c r="K7000" t="s">
        <v>58</v>
      </c>
      <c r="L7000" t="str">
        <f t="shared" si="109"/>
        <v>30361526_Active</v>
      </c>
    </row>
    <row r="7001" spans="1:12" x14ac:dyDescent="0.25">
      <c r="A7001">
        <v>7085</v>
      </c>
      <c r="B7001" t="s">
        <v>14500</v>
      </c>
      <c r="C7001">
        <v>310800</v>
      </c>
      <c r="D7001">
        <v>530400</v>
      </c>
      <c r="E7001" t="s">
        <v>1295</v>
      </c>
      <c r="F7001">
        <v>30361527</v>
      </c>
      <c r="G7001">
        <v>-3.3843158259999999</v>
      </c>
      <c r="H7001">
        <v>54.660770169999999</v>
      </c>
      <c r="I7001" t="s">
        <v>1284</v>
      </c>
      <c r="J7001" t="e">
        <v>#VALUE!</v>
      </c>
      <c r="K7001" t="s">
        <v>101</v>
      </c>
      <c r="L7001" t="str">
        <f t="shared" si="109"/>
        <v>30361527_Active</v>
      </c>
    </row>
    <row r="7002" spans="1:12" x14ac:dyDescent="0.25">
      <c r="A7002">
        <v>7086</v>
      </c>
      <c r="B7002" t="s">
        <v>14501</v>
      </c>
      <c r="C7002">
        <v>310798</v>
      </c>
      <c r="D7002">
        <v>530388</v>
      </c>
      <c r="E7002" t="s">
        <v>1278</v>
      </c>
      <c r="F7002">
        <v>30361528</v>
      </c>
      <c r="G7002">
        <v>-3.3843431549999998</v>
      </c>
      <c r="H7002">
        <v>54.660662010000003</v>
      </c>
      <c r="I7002" t="s">
        <v>1284</v>
      </c>
      <c r="J7002" t="e">
        <v>#VALUE!</v>
      </c>
      <c r="K7002" t="s">
        <v>87</v>
      </c>
      <c r="L7002" t="str">
        <f t="shared" si="109"/>
        <v>30361528_Active</v>
      </c>
    </row>
    <row r="7003" spans="1:12" x14ac:dyDescent="0.25">
      <c r="A7003">
        <v>7088</v>
      </c>
      <c r="B7003" t="s">
        <v>14502</v>
      </c>
      <c r="C7003">
        <v>350306</v>
      </c>
      <c r="D7003">
        <v>468794</v>
      </c>
      <c r="E7003" t="s">
        <v>1287</v>
      </c>
      <c r="F7003">
        <v>30361531</v>
      </c>
      <c r="G7003">
        <v>-2.761644161</v>
      </c>
      <c r="H7003">
        <v>54.112617210000003</v>
      </c>
      <c r="I7003" t="s">
        <v>1284</v>
      </c>
      <c r="J7003" t="e">
        <v>#VALUE!</v>
      </c>
      <c r="K7003" t="s">
        <v>35</v>
      </c>
      <c r="L7003" t="str">
        <f t="shared" si="109"/>
        <v>30361531_Active</v>
      </c>
    </row>
    <row r="7004" spans="1:12" x14ac:dyDescent="0.25">
      <c r="A7004">
        <v>7089</v>
      </c>
      <c r="B7004" t="s">
        <v>14503</v>
      </c>
      <c r="C7004">
        <v>350323</v>
      </c>
      <c r="D7004">
        <v>468786</v>
      </c>
      <c r="E7004" t="s">
        <v>1282</v>
      </c>
      <c r="F7004">
        <v>30361532</v>
      </c>
      <c r="G7004">
        <v>-2.7613828210000002</v>
      </c>
      <c r="H7004">
        <v>54.112546969999997</v>
      </c>
      <c r="I7004" t="s">
        <v>1284</v>
      </c>
      <c r="J7004" t="e">
        <v>#VALUE!</v>
      </c>
      <c r="K7004" t="s">
        <v>58</v>
      </c>
      <c r="L7004" t="str">
        <f t="shared" si="109"/>
        <v>30361532_Active</v>
      </c>
    </row>
    <row r="7005" spans="1:12" x14ac:dyDescent="0.25">
      <c r="A7005">
        <v>7090</v>
      </c>
      <c r="B7005" t="s">
        <v>14504</v>
      </c>
      <c r="C7005">
        <v>349738</v>
      </c>
      <c r="D7005">
        <v>461029</v>
      </c>
      <c r="E7005" t="s">
        <v>1287</v>
      </c>
      <c r="F7005">
        <v>30361533</v>
      </c>
      <c r="G7005">
        <v>-2.7690379730000001</v>
      </c>
      <c r="H7005">
        <v>54.042780120000003</v>
      </c>
      <c r="I7005" t="s">
        <v>1284</v>
      </c>
      <c r="J7005" t="e">
        <v>#VALUE!</v>
      </c>
      <c r="K7005" t="s">
        <v>35</v>
      </c>
      <c r="L7005" t="str">
        <f t="shared" si="109"/>
        <v>30361533_Active</v>
      </c>
    </row>
    <row r="7006" spans="1:12" x14ac:dyDescent="0.25">
      <c r="A7006">
        <v>7091</v>
      </c>
      <c r="B7006" t="s">
        <v>14505</v>
      </c>
      <c r="C7006">
        <v>349753</v>
      </c>
      <c r="D7006">
        <v>461020</v>
      </c>
      <c r="E7006" t="s">
        <v>1282</v>
      </c>
      <c r="F7006">
        <v>30361534</v>
      </c>
      <c r="G7006">
        <v>-2.768807443</v>
      </c>
      <c r="H7006">
        <v>54.042700699999997</v>
      </c>
      <c r="I7006" t="s">
        <v>1284</v>
      </c>
      <c r="J7006" t="e">
        <v>#VALUE!</v>
      </c>
      <c r="K7006" t="s">
        <v>58</v>
      </c>
      <c r="L7006" t="str">
        <f t="shared" si="109"/>
        <v>30361534_Active</v>
      </c>
    </row>
    <row r="7007" spans="1:12" x14ac:dyDescent="0.25">
      <c r="A7007">
        <v>7092</v>
      </c>
      <c r="B7007" t="s">
        <v>14506</v>
      </c>
      <c r="C7007">
        <v>378382</v>
      </c>
      <c r="D7007">
        <v>431100</v>
      </c>
      <c r="E7007" t="s">
        <v>1287</v>
      </c>
      <c r="F7007">
        <v>30361535</v>
      </c>
      <c r="G7007">
        <v>-2.3295072029999999</v>
      </c>
      <c r="H7007">
        <v>53.775795770000002</v>
      </c>
      <c r="I7007" t="s">
        <v>1284</v>
      </c>
      <c r="J7007" t="e">
        <v>#VALUE!</v>
      </c>
      <c r="K7007" t="s">
        <v>35</v>
      </c>
      <c r="L7007" t="str">
        <f t="shared" si="109"/>
        <v>30361535_Active</v>
      </c>
    </row>
    <row r="7008" spans="1:12" x14ac:dyDescent="0.25">
      <c r="A7008">
        <v>7093</v>
      </c>
      <c r="B7008" t="s">
        <v>14507</v>
      </c>
      <c r="C7008">
        <v>378392</v>
      </c>
      <c r="D7008">
        <v>431102</v>
      </c>
      <c r="E7008" t="s">
        <v>1282</v>
      </c>
      <c r="F7008">
        <v>30361536</v>
      </c>
      <c r="G7008">
        <v>-2.3293556099999999</v>
      </c>
      <c r="H7008">
        <v>53.775814169999997</v>
      </c>
      <c r="I7008" t="s">
        <v>1284</v>
      </c>
      <c r="J7008" t="e">
        <v>#VALUE!</v>
      </c>
      <c r="K7008" t="s">
        <v>58</v>
      </c>
      <c r="L7008" t="str">
        <f t="shared" si="109"/>
        <v>30361536_Active</v>
      </c>
    </row>
    <row r="7009" spans="1:12" x14ac:dyDescent="0.25">
      <c r="A7009">
        <v>7094</v>
      </c>
      <c r="B7009" t="s">
        <v>14508</v>
      </c>
      <c r="C7009">
        <v>379820</v>
      </c>
      <c r="D7009">
        <v>421710</v>
      </c>
      <c r="E7009" t="s">
        <v>1287</v>
      </c>
      <c r="F7009">
        <v>30361537</v>
      </c>
      <c r="G7009">
        <v>-2.3070703360000002</v>
      </c>
      <c r="H7009">
        <v>53.691458179999998</v>
      </c>
      <c r="I7009" t="s">
        <v>1284</v>
      </c>
      <c r="J7009" t="e">
        <v>#VALUE!</v>
      </c>
      <c r="K7009" t="s">
        <v>35</v>
      </c>
      <c r="L7009" t="str">
        <f t="shared" si="109"/>
        <v>30361537_Active</v>
      </c>
    </row>
    <row r="7010" spans="1:12" x14ac:dyDescent="0.25">
      <c r="A7010">
        <v>7095</v>
      </c>
      <c r="B7010" t="s">
        <v>14509</v>
      </c>
      <c r="C7010">
        <v>379741</v>
      </c>
      <c r="D7010">
        <v>421988</v>
      </c>
      <c r="E7010" t="s">
        <v>1282</v>
      </c>
      <c r="F7010">
        <v>30361538</v>
      </c>
      <c r="G7010">
        <v>-2.3082849539999999</v>
      </c>
      <c r="H7010">
        <v>53.693953739999998</v>
      </c>
      <c r="I7010" t="s">
        <v>1284</v>
      </c>
      <c r="J7010" t="e">
        <v>#VALUE!</v>
      </c>
      <c r="K7010" t="s">
        <v>58</v>
      </c>
      <c r="L7010" t="str">
        <f t="shared" si="109"/>
        <v>30361538_Active</v>
      </c>
    </row>
    <row r="7011" spans="1:12" x14ac:dyDescent="0.25">
      <c r="A7011">
        <v>7096</v>
      </c>
      <c r="B7011" t="s">
        <v>14510</v>
      </c>
      <c r="C7011">
        <v>379736</v>
      </c>
      <c r="D7011">
        <v>421966</v>
      </c>
      <c r="E7011" t="s">
        <v>1282</v>
      </c>
      <c r="F7011">
        <v>30361539</v>
      </c>
      <c r="G7011">
        <v>-2.3083592249999998</v>
      </c>
      <c r="H7011">
        <v>53.693755809999999</v>
      </c>
      <c r="I7011" t="s">
        <v>1284</v>
      </c>
      <c r="J7011" t="e">
        <v>#VALUE!</v>
      </c>
      <c r="K7011" t="s">
        <v>58</v>
      </c>
      <c r="L7011" t="str">
        <f t="shared" si="109"/>
        <v>30361539_Active</v>
      </c>
    </row>
    <row r="7012" spans="1:12" x14ac:dyDescent="0.25">
      <c r="A7012">
        <v>7097</v>
      </c>
      <c r="B7012" t="s">
        <v>14511</v>
      </c>
      <c r="C7012">
        <v>427509</v>
      </c>
      <c r="D7012">
        <v>557116</v>
      </c>
      <c r="E7012" t="s">
        <v>1282</v>
      </c>
      <c r="F7012">
        <v>30361542</v>
      </c>
      <c r="G7012">
        <v>-1.572493345</v>
      </c>
      <c r="H7012">
        <v>54.90801467</v>
      </c>
      <c r="I7012" t="s">
        <v>1284</v>
      </c>
      <c r="J7012" t="e">
        <v>#VALUE!</v>
      </c>
      <c r="K7012" t="s">
        <v>58</v>
      </c>
      <c r="L7012" t="str">
        <f t="shared" si="109"/>
        <v>30361542_Active</v>
      </c>
    </row>
    <row r="7013" spans="1:12" x14ac:dyDescent="0.25">
      <c r="A7013">
        <v>7098</v>
      </c>
      <c r="B7013" t="s">
        <v>14512</v>
      </c>
      <c r="C7013">
        <v>441446</v>
      </c>
      <c r="D7013">
        <v>517671</v>
      </c>
      <c r="E7013" t="s">
        <v>1295</v>
      </c>
      <c r="F7013">
        <v>30361546</v>
      </c>
      <c r="G7013">
        <v>-1.3607380769999999</v>
      </c>
      <c r="H7013">
        <v>54.552607809999998</v>
      </c>
      <c r="I7013" t="s">
        <v>1284</v>
      </c>
      <c r="J7013" t="e">
        <v>#VALUE!</v>
      </c>
      <c r="K7013" t="s">
        <v>101</v>
      </c>
      <c r="L7013" t="str">
        <f t="shared" si="109"/>
        <v>30361546_Active</v>
      </c>
    </row>
    <row r="7014" spans="1:12" x14ac:dyDescent="0.25">
      <c r="A7014">
        <v>7099</v>
      </c>
      <c r="B7014" t="s">
        <v>14513</v>
      </c>
      <c r="C7014">
        <v>441443</v>
      </c>
      <c r="D7014">
        <v>517661</v>
      </c>
      <c r="E7014" t="s">
        <v>1278</v>
      </c>
      <c r="F7014">
        <v>30361547</v>
      </c>
      <c r="G7014">
        <v>-1.36078586</v>
      </c>
      <c r="H7014">
        <v>54.552518190000001</v>
      </c>
      <c r="I7014" t="s">
        <v>1284</v>
      </c>
      <c r="J7014" t="e">
        <v>#VALUE!</v>
      </c>
      <c r="K7014" t="s">
        <v>87</v>
      </c>
      <c r="L7014" t="str">
        <f t="shared" si="109"/>
        <v>30361547_Active</v>
      </c>
    </row>
    <row r="7015" spans="1:12" x14ac:dyDescent="0.25">
      <c r="A7015">
        <v>7100</v>
      </c>
      <c r="B7015" t="s">
        <v>14514</v>
      </c>
      <c r="C7015">
        <v>446418</v>
      </c>
      <c r="D7015">
        <v>518540</v>
      </c>
      <c r="E7015" t="s">
        <v>1295</v>
      </c>
      <c r="F7015">
        <v>30361548</v>
      </c>
      <c r="G7015">
        <v>-1.2837380220000001</v>
      </c>
      <c r="H7015">
        <v>54.559986960000003</v>
      </c>
      <c r="I7015" t="s">
        <v>1284</v>
      </c>
      <c r="J7015" t="e">
        <v>#VALUE!</v>
      </c>
      <c r="K7015" t="s">
        <v>101</v>
      </c>
      <c r="L7015" t="str">
        <f t="shared" si="109"/>
        <v>30361548_Active</v>
      </c>
    </row>
    <row r="7016" spans="1:12" x14ac:dyDescent="0.25">
      <c r="A7016">
        <v>7101</v>
      </c>
      <c r="B7016" t="s">
        <v>14515</v>
      </c>
      <c r="C7016">
        <v>446439</v>
      </c>
      <c r="D7016">
        <v>518477</v>
      </c>
      <c r="E7016" t="s">
        <v>1278</v>
      </c>
      <c r="F7016">
        <v>30361549</v>
      </c>
      <c r="G7016">
        <v>-1.2834232240000001</v>
      </c>
      <c r="H7016">
        <v>54.559418919999999</v>
      </c>
      <c r="I7016" t="s">
        <v>1284</v>
      </c>
      <c r="J7016" t="e">
        <v>#VALUE!</v>
      </c>
      <c r="K7016" t="s">
        <v>87</v>
      </c>
      <c r="L7016" t="str">
        <f t="shared" si="109"/>
        <v>30361549_Active</v>
      </c>
    </row>
    <row r="7017" spans="1:12" x14ac:dyDescent="0.25">
      <c r="A7017">
        <v>7102</v>
      </c>
      <c r="B7017" t="s">
        <v>14516</v>
      </c>
      <c r="C7017">
        <v>446713</v>
      </c>
      <c r="D7017">
        <v>518633</v>
      </c>
      <c r="E7017" t="s">
        <v>1295</v>
      </c>
      <c r="F7017">
        <v>30361550</v>
      </c>
      <c r="G7017">
        <v>-1.2791620180000001</v>
      </c>
      <c r="H7017">
        <v>54.56079561</v>
      </c>
      <c r="I7017" t="s">
        <v>1284</v>
      </c>
      <c r="J7017" t="e">
        <v>#VALUE!</v>
      </c>
      <c r="K7017" t="s">
        <v>101</v>
      </c>
      <c r="L7017" t="str">
        <f t="shared" si="109"/>
        <v>30361550_Active</v>
      </c>
    </row>
    <row r="7018" spans="1:12" x14ac:dyDescent="0.25">
      <c r="A7018">
        <v>7103</v>
      </c>
      <c r="B7018" t="s">
        <v>14517</v>
      </c>
      <c r="C7018">
        <v>446729</v>
      </c>
      <c r="D7018">
        <v>518603</v>
      </c>
      <c r="E7018" t="s">
        <v>1278</v>
      </c>
      <c r="F7018">
        <v>30361551</v>
      </c>
      <c r="G7018">
        <v>-1.2789193679999999</v>
      </c>
      <c r="H7018">
        <v>54.560524559999998</v>
      </c>
      <c r="I7018" t="s">
        <v>1284</v>
      </c>
      <c r="J7018" t="e">
        <v>#VALUE!</v>
      </c>
      <c r="K7018" t="s">
        <v>87</v>
      </c>
      <c r="L7018" t="str">
        <f t="shared" si="109"/>
        <v>30361551_Active</v>
      </c>
    </row>
    <row r="7019" spans="1:12" x14ac:dyDescent="0.25">
      <c r="A7019">
        <v>7106</v>
      </c>
      <c r="B7019" t="s">
        <v>14518</v>
      </c>
      <c r="C7019">
        <v>430637</v>
      </c>
      <c r="D7019">
        <v>560587</v>
      </c>
      <c r="E7019" t="s">
        <v>1282</v>
      </c>
      <c r="F7019">
        <v>30361554</v>
      </c>
      <c r="G7019">
        <v>-1.523342175</v>
      </c>
      <c r="H7019">
        <v>54.939023400000004</v>
      </c>
      <c r="I7019" t="s">
        <v>1284</v>
      </c>
      <c r="J7019" t="e">
        <v>#VALUE!</v>
      </c>
      <c r="K7019" t="s">
        <v>58</v>
      </c>
      <c r="L7019" t="str">
        <f t="shared" si="109"/>
        <v>30361554_Active</v>
      </c>
    </row>
    <row r="7020" spans="1:12" x14ac:dyDescent="0.25">
      <c r="A7020">
        <v>7107</v>
      </c>
      <c r="B7020" t="s">
        <v>14519</v>
      </c>
      <c r="C7020">
        <v>430622</v>
      </c>
      <c r="D7020">
        <v>560592</v>
      </c>
      <c r="E7020" t="s">
        <v>1287</v>
      </c>
      <c r="F7020">
        <v>30361555</v>
      </c>
      <c r="G7020">
        <v>-1.5235757619999999</v>
      </c>
      <c r="H7020">
        <v>54.939069250000003</v>
      </c>
      <c r="I7020" t="s">
        <v>1284</v>
      </c>
      <c r="J7020" t="e">
        <v>#VALUE!</v>
      </c>
      <c r="K7020" t="s">
        <v>35</v>
      </c>
      <c r="L7020" t="str">
        <f t="shared" si="109"/>
        <v>30361555_Active</v>
      </c>
    </row>
    <row r="7021" spans="1:12" x14ac:dyDescent="0.25">
      <c r="A7021">
        <v>7108</v>
      </c>
      <c r="B7021" t="s">
        <v>14520</v>
      </c>
      <c r="C7021">
        <v>398675</v>
      </c>
      <c r="D7021">
        <v>654311</v>
      </c>
      <c r="E7021" t="s">
        <v>1282</v>
      </c>
      <c r="F7021">
        <v>30361556</v>
      </c>
      <c r="G7021">
        <v>-2.0227038890000002</v>
      </c>
      <c r="H7021">
        <v>55.782111839999999</v>
      </c>
      <c r="I7021" t="s">
        <v>1284</v>
      </c>
      <c r="J7021" t="e">
        <v>#VALUE!</v>
      </c>
      <c r="K7021" t="s">
        <v>58</v>
      </c>
      <c r="L7021" t="str">
        <f t="shared" si="109"/>
        <v>30361556_Active</v>
      </c>
    </row>
    <row r="7022" spans="1:12" x14ac:dyDescent="0.25">
      <c r="A7022">
        <v>7109</v>
      </c>
      <c r="B7022" t="s">
        <v>14521</v>
      </c>
      <c r="C7022">
        <v>398662</v>
      </c>
      <c r="D7022">
        <v>654326</v>
      </c>
      <c r="E7022" t="s">
        <v>1287</v>
      </c>
      <c r="F7022">
        <v>30361557</v>
      </c>
      <c r="G7022">
        <v>-2.0229112339999999</v>
      </c>
      <c r="H7022">
        <v>55.782246579999999</v>
      </c>
      <c r="I7022" t="s">
        <v>1284</v>
      </c>
      <c r="J7022" t="e">
        <v>#VALUE!</v>
      </c>
      <c r="K7022" t="s">
        <v>35</v>
      </c>
      <c r="L7022" t="str">
        <f t="shared" si="109"/>
        <v>30361557_Active</v>
      </c>
    </row>
    <row r="7023" spans="1:12" x14ac:dyDescent="0.25">
      <c r="A7023">
        <v>7110</v>
      </c>
      <c r="B7023" t="s">
        <v>14522</v>
      </c>
      <c r="C7023">
        <v>426727</v>
      </c>
      <c r="D7023">
        <v>574710</v>
      </c>
      <c r="E7023" t="s">
        <v>1282</v>
      </c>
      <c r="F7023">
        <v>30361558</v>
      </c>
      <c r="G7023">
        <v>-1.583057581</v>
      </c>
      <c r="H7023">
        <v>55.066154779999998</v>
      </c>
      <c r="I7023" t="s">
        <v>1284</v>
      </c>
      <c r="J7023" t="e">
        <v>#VALUE!</v>
      </c>
      <c r="K7023" t="s">
        <v>58</v>
      </c>
      <c r="L7023" t="str">
        <f t="shared" si="109"/>
        <v>30361558_Active</v>
      </c>
    </row>
    <row r="7024" spans="1:12" x14ac:dyDescent="0.25">
      <c r="A7024">
        <v>7111</v>
      </c>
      <c r="B7024" t="s">
        <v>14523</v>
      </c>
      <c r="C7024">
        <v>426726</v>
      </c>
      <c r="D7024">
        <v>574699</v>
      </c>
      <c r="E7024" t="s">
        <v>1287</v>
      </c>
      <c r="F7024">
        <v>30361559</v>
      </c>
      <c r="G7024">
        <v>-1.5830742630000001</v>
      </c>
      <c r="H7024">
        <v>55.066055990000002</v>
      </c>
      <c r="I7024" t="s">
        <v>1284</v>
      </c>
      <c r="J7024" t="e">
        <v>#VALUE!</v>
      </c>
      <c r="K7024" t="s">
        <v>35</v>
      </c>
      <c r="L7024" t="str">
        <f t="shared" si="109"/>
        <v>30361559_Active</v>
      </c>
    </row>
    <row r="7025" spans="1:12" x14ac:dyDescent="0.25">
      <c r="A7025">
        <v>7112</v>
      </c>
      <c r="B7025" t="s">
        <v>14524</v>
      </c>
      <c r="C7025">
        <v>426984</v>
      </c>
      <c r="D7025">
        <v>512637</v>
      </c>
      <c r="E7025" t="s">
        <v>1278</v>
      </c>
      <c r="F7025">
        <v>30361560</v>
      </c>
      <c r="G7025">
        <v>-1.5847794369999999</v>
      </c>
      <c r="H7025">
        <v>54.508342450000001</v>
      </c>
      <c r="I7025" t="s">
        <v>1284</v>
      </c>
      <c r="J7025" t="e">
        <v>#VALUE!</v>
      </c>
      <c r="K7025" t="s">
        <v>87</v>
      </c>
      <c r="L7025" t="str">
        <f t="shared" si="109"/>
        <v>30361560_Active</v>
      </c>
    </row>
    <row r="7026" spans="1:12" x14ac:dyDescent="0.25">
      <c r="A7026">
        <v>7113</v>
      </c>
      <c r="B7026" t="s">
        <v>14525</v>
      </c>
      <c r="C7026">
        <v>427060</v>
      </c>
      <c r="D7026">
        <v>512554</v>
      </c>
      <c r="E7026" t="s">
        <v>1295</v>
      </c>
      <c r="F7026">
        <v>30361561</v>
      </c>
      <c r="G7026">
        <v>-1.583613296</v>
      </c>
      <c r="H7026">
        <v>54.507592529999997</v>
      </c>
      <c r="I7026" t="s">
        <v>1284</v>
      </c>
      <c r="J7026" t="e">
        <v>#VALUE!</v>
      </c>
      <c r="K7026" t="s">
        <v>101</v>
      </c>
      <c r="L7026" t="str">
        <f t="shared" si="109"/>
        <v>30361561_Active</v>
      </c>
    </row>
    <row r="7027" spans="1:12" x14ac:dyDescent="0.25">
      <c r="A7027">
        <v>7114</v>
      </c>
      <c r="B7027" t="s">
        <v>14526</v>
      </c>
      <c r="C7027">
        <v>419011</v>
      </c>
      <c r="D7027">
        <v>611187</v>
      </c>
      <c r="E7027" t="s">
        <v>1287</v>
      </c>
      <c r="F7027">
        <v>30361562</v>
      </c>
      <c r="G7027">
        <v>-1.7014302729999999</v>
      </c>
      <c r="H7027">
        <v>55.39427422</v>
      </c>
      <c r="I7027" t="s">
        <v>1284</v>
      </c>
      <c r="J7027" t="e">
        <v>#VALUE!</v>
      </c>
      <c r="K7027" t="s">
        <v>35</v>
      </c>
      <c r="L7027" t="str">
        <f t="shared" si="109"/>
        <v>30361562_Active</v>
      </c>
    </row>
    <row r="7028" spans="1:12" x14ac:dyDescent="0.25">
      <c r="A7028">
        <v>7115</v>
      </c>
      <c r="B7028" t="s">
        <v>14527</v>
      </c>
      <c r="C7028">
        <v>419019</v>
      </c>
      <c r="D7028">
        <v>611178</v>
      </c>
      <c r="E7028" t="s">
        <v>1282</v>
      </c>
      <c r="F7028">
        <v>30361563</v>
      </c>
      <c r="G7028">
        <v>-1.701304586</v>
      </c>
      <c r="H7028">
        <v>55.394193039999998</v>
      </c>
      <c r="I7028" t="s">
        <v>1284</v>
      </c>
      <c r="J7028" t="e">
        <v>#VALUE!</v>
      </c>
      <c r="K7028" t="s">
        <v>58</v>
      </c>
      <c r="L7028" t="str">
        <f t="shared" si="109"/>
        <v>30361563_Active</v>
      </c>
    </row>
    <row r="7029" spans="1:12" x14ac:dyDescent="0.25">
      <c r="A7029">
        <v>7116</v>
      </c>
      <c r="B7029" t="s">
        <v>14528</v>
      </c>
      <c r="C7029">
        <v>420156</v>
      </c>
      <c r="D7029">
        <v>612437</v>
      </c>
      <c r="E7029" t="s">
        <v>1287</v>
      </c>
      <c r="F7029">
        <v>30361564</v>
      </c>
      <c r="G7029">
        <v>-1.6832647110000001</v>
      </c>
      <c r="H7029">
        <v>55.405460519999998</v>
      </c>
      <c r="I7029" t="s">
        <v>1284</v>
      </c>
      <c r="J7029" t="e">
        <v>#VALUE!</v>
      </c>
      <c r="K7029" t="s">
        <v>35</v>
      </c>
      <c r="L7029" t="str">
        <f t="shared" si="109"/>
        <v>30361564_Active</v>
      </c>
    </row>
    <row r="7030" spans="1:12" x14ac:dyDescent="0.25">
      <c r="A7030">
        <v>7117</v>
      </c>
      <c r="B7030" t="s">
        <v>14529</v>
      </c>
      <c r="C7030">
        <v>420160</v>
      </c>
      <c r="D7030">
        <v>612433</v>
      </c>
      <c r="E7030" t="s">
        <v>1282</v>
      </c>
      <c r="F7030">
        <v>30361565</v>
      </c>
      <c r="G7030">
        <v>-1.683201832</v>
      </c>
      <c r="H7030">
        <v>55.405424420000003</v>
      </c>
      <c r="I7030" t="s">
        <v>1284</v>
      </c>
      <c r="J7030" t="e">
        <v>#VALUE!</v>
      </c>
      <c r="K7030" t="s">
        <v>58</v>
      </c>
      <c r="L7030" t="str">
        <f t="shared" si="109"/>
        <v>30361565_Active</v>
      </c>
    </row>
    <row r="7031" spans="1:12" x14ac:dyDescent="0.25">
      <c r="A7031">
        <v>7118</v>
      </c>
      <c r="B7031" t="s">
        <v>14530</v>
      </c>
      <c r="C7031">
        <v>428369</v>
      </c>
      <c r="D7031">
        <v>555699</v>
      </c>
      <c r="E7031" t="s">
        <v>1287</v>
      </c>
      <c r="F7031">
        <v>30361568</v>
      </c>
      <c r="G7031">
        <v>-1.5592197670000001</v>
      </c>
      <c r="H7031">
        <v>54.895233660000002</v>
      </c>
      <c r="I7031" t="s">
        <v>1284</v>
      </c>
      <c r="J7031" t="e">
        <v>#VALUE!</v>
      </c>
      <c r="K7031" t="s">
        <v>35</v>
      </c>
      <c r="L7031" t="str">
        <f t="shared" si="109"/>
        <v>30361568_Active</v>
      </c>
    </row>
    <row r="7032" spans="1:12" x14ac:dyDescent="0.25">
      <c r="A7032">
        <v>7119</v>
      </c>
      <c r="B7032" t="s">
        <v>14531</v>
      </c>
      <c r="C7032">
        <v>428388</v>
      </c>
      <c r="D7032">
        <v>555700</v>
      </c>
      <c r="E7032" t="s">
        <v>1282</v>
      </c>
      <c r="F7032">
        <v>30361569</v>
      </c>
      <c r="G7032">
        <v>-1.5589234409999999</v>
      </c>
      <c r="H7032">
        <v>54.895241570000003</v>
      </c>
      <c r="I7032" t="s">
        <v>1284</v>
      </c>
      <c r="J7032" t="e">
        <v>#VALUE!</v>
      </c>
      <c r="K7032" t="s">
        <v>58</v>
      </c>
      <c r="L7032" t="str">
        <f t="shared" si="109"/>
        <v>30361569_Active</v>
      </c>
    </row>
    <row r="7033" spans="1:12" x14ac:dyDescent="0.25">
      <c r="A7033">
        <v>7120</v>
      </c>
      <c r="B7033" t="s">
        <v>14532</v>
      </c>
      <c r="C7033">
        <v>423670</v>
      </c>
      <c r="D7033">
        <v>560957</v>
      </c>
      <c r="E7033" t="s">
        <v>1287</v>
      </c>
      <c r="F7033">
        <v>30361570</v>
      </c>
      <c r="G7033">
        <v>-1.632052633</v>
      </c>
      <c r="H7033">
        <v>54.942725320000001</v>
      </c>
      <c r="I7033" t="s">
        <v>1280</v>
      </c>
      <c r="J7033" t="e">
        <v>#VALUE!</v>
      </c>
      <c r="K7033" t="s">
        <v>35</v>
      </c>
      <c r="L7033" t="str">
        <f t="shared" si="109"/>
        <v>30361570_Inactive</v>
      </c>
    </row>
    <row r="7034" spans="1:12" x14ac:dyDescent="0.25">
      <c r="A7034">
        <v>7121</v>
      </c>
      <c r="B7034" t="s">
        <v>14533</v>
      </c>
      <c r="C7034">
        <v>423679</v>
      </c>
      <c r="D7034">
        <v>560961</v>
      </c>
      <c r="E7034" t="s">
        <v>1287</v>
      </c>
      <c r="F7034">
        <v>30361571</v>
      </c>
      <c r="G7034">
        <v>-1.63191182</v>
      </c>
      <c r="H7034">
        <v>54.942760839999998</v>
      </c>
      <c r="I7034" t="s">
        <v>1280</v>
      </c>
      <c r="J7034" t="e">
        <v>#VALUE!</v>
      </c>
      <c r="K7034" t="s">
        <v>35</v>
      </c>
      <c r="L7034" t="str">
        <f t="shared" si="109"/>
        <v>30361571_Inactive</v>
      </c>
    </row>
    <row r="7035" spans="1:12" x14ac:dyDescent="0.25">
      <c r="A7035">
        <v>7122</v>
      </c>
      <c r="B7035" t="s">
        <v>14534</v>
      </c>
      <c r="C7035">
        <v>423689</v>
      </c>
      <c r="D7035">
        <v>560966</v>
      </c>
      <c r="E7035" t="s">
        <v>1282</v>
      </c>
      <c r="F7035">
        <v>30361572</v>
      </c>
      <c r="G7035">
        <v>-1.6317553140000001</v>
      </c>
      <c r="H7035">
        <v>54.942805290000003</v>
      </c>
      <c r="I7035" t="s">
        <v>1280</v>
      </c>
      <c r="J7035" t="e">
        <v>#VALUE!</v>
      </c>
      <c r="K7035" t="s">
        <v>58</v>
      </c>
      <c r="L7035" t="str">
        <f t="shared" si="109"/>
        <v>30361572_Inactive</v>
      </c>
    </row>
    <row r="7036" spans="1:12" x14ac:dyDescent="0.25">
      <c r="A7036">
        <v>7123</v>
      </c>
      <c r="B7036" t="s">
        <v>14535</v>
      </c>
      <c r="C7036">
        <v>423702</v>
      </c>
      <c r="D7036">
        <v>560973</v>
      </c>
      <c r="E7036" t="s">
        <v>1282</v>
      </c>
      <c r="F7036">
        <v>30361573</v>
      </c>
      <c r="G7036">
        <v>-1.631551816</v>
      </c>
      <c r="H7036">
        <v>54.942867579999998</v>
      </c>
      <c r="I7036" t="s">
        <v>1280</v>
      </c>
      <c r="J7036" t="e">
        <v>#VALUE!</v>
      </c>
      <c r="K7036" t="s">
        <v>58</v>
      </c>
      <c r="L7036" t="str">
        <f t="shared" si="109"/>
        <v>30361573_Inactive</v>
      </c>
    </row>
    <row r="7037" spans="1:12" x14ac:dyDescent="0.25">
      <c r="A7037">
        <v>7124</v>
      </c>
      <c r="B7037" t="s">
        <v>14536</v>
      </c>
      <c r="C7037">
        <v>419433</v>
      </c>
      <c r="D7037">
        <v>564720</v>
      </c>
      <c r="E7037" t="s">
        <v>1282</v>
      </c>
      <c r="F7037">
        <v>30361577</v>
      </c>
      <c r="G7037">
        <v>-1.6979397510000001</v>
      </c>
      <c r="H7037">
        <v>54.976721689999998</v>
      </c>
      <c r="I7037" t="s">
        <v>1284</v>
      </c>
      <c r="J7037" t="e">
        <v>#VALUE!</v>
      </c>
      <c r="K7037" t="s">
        <v>58</v>
      </c>
      <c r="L7037" t="str">
        <f t="shared" si="109"/>
        <v>30361577_Active</v>
      </c>
    </row>
    <row r="7038" spans="1:12" x14ac:dyDescent="0.25">
      <c r="A7038">
        <v>7125</v>
      </c>
      <c r="B7038" t="s">
        <v>14537</v>
      </c>
      <c r="C7038">
        <v>419443</v>
      </c>
      <c r="D7038">
        <v>564720</v>
      </c>
      <c r="E7038" t="s">
        <v>1282</v>
      </c>
      <c r="F7038">
        <v>30361578</v>
      </c>
      <c r="G7038">
        <v>-1.6977835189999999</v>
      </c>
      <c r="H7038">
        <v>54.976721300000001</v>
      </c>
      <c r="I7038" t="s">
        <v>1284</v>
      </c>
      <c r="J7038" t="e">
        <v>#VALUE!</v>
      </c>
      <c r="K7038" t="s">
        <v>58</v>
      </c>
      <c r="L7038" t="str">
        <f t="shared" si="109"/>
        <v>30361578_Active</v>
      </c>
    </row>
    <row r="7039" spans="1:12" x14ac:dyDescent="0.25">
      <c r="A7039">
        <v>7126</v>
      </c>
      <c r="B7039" t="s">
        <v>14538</v>
      </c>
      <c r="C7039">
        <v>423378</v>
      </c>
      <c r="D7039">
        <v>570628</v>
      </c>
      <c r="E7039" t="s">
        <v>1287</v>
      </c>
      <c r="F7039">
        <v>30361579</v>
      </c>
      <c r="G7039">
        <v>-1.6358274580000001</v>
      </c>
      <c r="H7039">
        <v>55.029642039999999</v>
      </c>
      <c r="I7039" t="s">
        <v>1284</v>
      </c>
      <c r="J7039" t="e">
        <v>#VALUE!</v>
      </c>
      <c r="K7039" t="s">
        <v>35</v>
      </c>
      <c r="L7039" t="str">
        <f t="shared" si="109"/>
        <v>30361579_Active</v>
      </c>
    </row>
    <row r="7040" spans="1:12" x14ac:dyDescent="0.25">
      <c r="A7040">
        <v>7127</v>
      </c>
      <c r="B7040" t="s">
        <v>14539</v>
      </c>
      <c r="C7040">
        <v>423386</v>
      </c>
      <c r="D7040">
        <v>570618</v>
      </c>
      <c r="E7040" t="s">
        <v>1282</v>
      </c>
      <c r="F7040">
        <v>30361580</v>
      </c>
      <c r="G7040">
        <v>-1.6357031310000001</v>
      </c>
      <c r="H7040">
        <v>55.029551810000001</v>
      </c>
      <c r="I7040" t="s">
        <v>1284</v>
      </c>
      <c r="J7040" t="e">
        <v>#VALUE!</v>
      </c>
      <c r="K7040" t="s">
        <v>58</v>
      </c>
      <c r="L7040" t="str">
        <f t="shared" si="109"/>
        <v>30361580_Active</v>
      </c>
    </row>
    <row r="7041" spans="1:12" x14ac:dyDescent="0.25">
      <c r="A7041">
        <v>7130</v>
      </c>
      <c r="B7041" t="s">
        <v>14540</v>
      </c>
      <c r="C7041">
        <v>428824</v>
      </c>
      <c r="D7041">
        <v>557255</v>
      </c>
      <c r="E7041" t="s">
        <v>1282</v>
      </c>
      <c r="F7041">
        <v>30361584</v>
      </c>
      <c r="G7041">
        <v>-1.5519709880000001</v>
      </c>
      <c r="H7041">
        <v>54.909189869999999</v>
      </c>
      <c r="I7041" t="s">
        <v>1284</v>
      </c>
      <c r="J7041" t="e">
        <v>#VALUE!</v>
      </c>
      <c r="K7041" t="s">
        <v>58</v>
      </c>
      <c r="L7041" t="str">
        <f t="shared" si="109"/>
        <v>30361584_Active</v>
      </c>
    </row>
    <row r="7042" spans="1:12" x14ac:dyDescent="0.25">
      <c r="A7042">
        <v>7131</v>
      </c>
      <c r="B7042" t="s">
        <v>14541</v>
      </c>
      <c r="C7042">
        <v>418371</v>
      </c>
      <c r="D7042">
        <v>571092</v>
      </c>
      <c r="E7042" t="s">
        <v>1287</v>
      </c>
      <c r="F7042">
        <v>30361585</v>
      </c>
      <c r="G7042">
        <v>-1.7141257459999999</v>
      </c>
      <c r="H7042">
        <v>55.03402019</v>
      </c>
      <c r="I7042" t="s">
        <v>1284</v>
      </c>
      <c r="J7042" t="e">
        <v>#VALUE!</v>
      </c>
      <c r="K7042" t="s">
        <v>35</v>
      </c>
      <c r="L7042" t="str">
        <f t="shared" si="109"/>
        <v>30361585_Active</v>
      </c>
    </row>
    <row r="7043" spans="1:12" x14ac:dyDescent="0.25">
      <c r="A7043">
        <v>7132</v>
      </c>
      <c r="B7043" t="s">
        <v>14542</v>
      </c>
      <c r="C7043">
        <v>418388</v>
      </c>
      <c r="D7043">
        <v>571096</v>
      </c>
      <c r="E7043" t="s">
        <v>1282</v>
      </c>
      <c r="F7043">
        <v>30361586</v>
      </c>
      <c r="G7043">
        <v>-1.7138595240000001</v>
      </c>
      <c r="H7043">
        <v>55.034055510000002</v>
      </c>
      <c r="I7043" t="s">
        <v>1284</v>
      </c>
      <c r="J7043" t="e">
        <v>#VALUE!</v>
      </c>
      <c r="K7043" t="s">
        <v>58</v>
      </c>
      <c r="L7043" t="str">
        <f t="shared" ref="L7043:L7106" si="110">F7043&amp;"_"&amp;I7043</f>
        <v>30361586_Active</v>
      </c>
    </row>
    <row r="7044" spans="1:12" x14ac:dyDescent="0.25">
      <c r="A7044">
        <v>7133</v>
      </c>
      <c r="B7044" t="s">
        <v>14543</v>
      </c>
      <c r="C7044">
        <v>390103</v>
      </c>
      <c r="D7044">
        <v>565608</v>
      </c>
      <c r="E7044" t="s">
        <v>1278</v>
      </c>
      <c r="F7044">
        <v>30361589</v>
      </c>
      <c r="G7044">
        <v>-2.156195393</v>
      </c>
      <c r="H7044">
        <v>54.984974530000002</v>
      </c>
      <c r="I7044" t="s">
        <v>1284</v>
      </c>
      <c r="J7044" t="e">
        <v>#VALUE!</v>
      </c>
      <c r="K7044" t="s">
        <v>87</v>
      </c>
      <c r="L7044" t="str">
        <f t="shared" si="110"/>
        <v>30361589_Active</v>
      </c>
    </row>
    <row r="7045" spans="1:12" x14ac:dyDescent="0.25">
      <c r="A7045">
        <v>7134</v>
      </c>
      <c r="B7045" t="s">
        <v>14544</v>
      </c>
      <c r="C7045">
        <v>390106</v>
      </c>
      <c r="D7045">
        <v>565612</v>
      </c>
      <c r="E7045" t="s">
        <v>1295</v>
      </c>
      <c r="F7045">
        <v>30361590</v>
      </c>
      <c r="G7045">
        <v>-2.156148655</v>
      </c>
      <c r="H7045">
        <v>54.985010539999998</v>
      </c>
      <c r="I7045" t="s">
        <v>1284</v>
      </c>
      <c r="J7045" t="e">
        <v>#VALUE!</v>
      </c>
      <c r="K7045" t="s">
        <v>101</v>
      </c>
      <c r="L7045" t="str">
        <f t="shared" si="110"/>
        <v>30361590_Active</v>
      </c>
    </row>
    <row r="7046" spans="1:12" x14ac:dyDescent="0.25">
      <c r="A7046">
        <v>7135</v>
      </c>
      <c r="B7046" t="s">
        <v>14545</v>
      </c>
      <c r="C7046">
        <v>439016</v>
      </c>
      <c r="D7046">
        <v>474099</v>
      </c>
      <c r="E7046" t="s">
        <v>1282</v>
      </c>
      <c r="F7046">
        <v>30361593</v>
      </c>
      <c r="G7046">
        <v>-1.403992806</v>
      </c>
      <c r="H7046">
        <v>54.161237319999998</v>
      </c>
      <c r="I7046" t="s">
        <v>1284</v>
      </c>
      <c r="J7046" t="e">
        <v>#VALUE!</v>
      </c>
      <c r="K7046" t="s">
        <v>58</v>
      </c>
      <c r="L7046" t="str">
        <f t="shared" si="110"/>
        <v>30361593_Active</v>
      </c>
    </row>
    <row r="7047" spans="1:12" x14ac:dyDescent="0.25">
      <c r="A7047">
        <v>7136</v>
      </c>
      <c r="B7047" t="s">
        <v>14546</v>
      </c>
      <c r="C7047">
        <v>439004</v>
      </c>
      <c r="D7047">
        <v>474106</v>
      </c>
      <c r="E7047" t="s">
        <v>1287</v>
      </c>
      <c r="F7047">
        <v>30361594</v>
      </c>
      <c r="G7047">
        <v>-1.4041756670000001</v>
      </c>
      <c r="H7047">
        <v>54.161301129999998</v>
      </c>
      <c r="I7047" t="s">
        <v>1284</v>
      </c>
      <c r="J7047" t="e">
        <v>#VALUE!</v>
      </c>
      <c r="K7047" t="s">
        <v>35</v>
      </c>
      <c r="L7047" t="str">
        <f t="shared" si="110"/>
        <v>30361594_Active</v>
      </c>
    </row>
    <row r="7048" spans="1:12" x14ac:dyDescent="0.25">
      <c r="A7048">
        <v>7137</v>
      </c>
      <c r="B7048" t="s">
        <v>14547</v>
      </c>
      <c r="C7048">
        <v>443993</v>
      </c>
      <c r="D7048">
        <v>496002</v>
      </c>
      <c r="E7048" t="s">
        <v>1282</v>
      </c>
      <c r="F7048">
        <v>30361595</v>
      </c>
      <c r="G7048">
        <v>-1.324573344</v>
      </c>
      <c r="H7048">
        <v>54.357668719999999</v>
      </c>
      <c r="I7048" t="s">
        <v>1284</v>
      </c>
      <c r="J7048" t="e">
        <v>#VALUE!</v>
      </c>
      <c r="K7048" t="s">
        <v>58</v>
      </c>
      <c r="L7048" t="str">
        <f t="shared" si="110"/>
        <v>30361595_Active</v>
      </c>
    </row>
    <row r="7049" spans="1:12" x14ac:dyDescent="0.25">
      <c r="A7049">
        <v>7138</v>
      </c>
      <c r="B7049" t="s">
        <v>14548</v>
      </c>
      <c r="C7049">
        <v>443981</v>
      </c>
      <c r="D7049">
        <v>496008</v>
      </c>
      <c r="E7049" t="s">
        <v>1287</v>
      </c>
      <c r="F7049">
        <v>30361596</v>
      </c>
      <c r="G7049">
        <v>-1.3247570959999999</v>
      </c>
      <c r="H7049">
        <v>54.357723669999999</v>
      </c>
      <c r="I7049" t="s">
        <v>1284</v>
      </c>
      <c r="J7049" t="e">
        <v>#VALUE!</v>
      </c>
      <c r="K7049" t="s">
        <v>35</v>
      </c>
      <c r="L7049" t="str">
        <f t="shared" si="110"/>
        <v>30361596_Active</v>
      </c>
    </row>
    <row r="7050" spans="1:12" x14ac:dyDescent="0.25">
      <c r="A7050">
        <v>7141</v>
      </c>
      <c r="B7050" t="s">
        <v>14549</v>
      </c>
      <c r="C7050">
        <v>481708</v>
      </c>
      <c r="D7050">
        <v>356191</v>
      </c>
      <c r="E7050" t="s">
        <v>1282</v>
      </c>
      <c r="F7050">
        <v>30361627</v>
      </c>
      <c r="G7050">
        <v>-0.78121574900000001</v>
      </c>
      <c r="H7050">
        <v>53.09669899</v>
      </c>
      <c r="I7050" t="s">
        <v>1284</v>
      </c>
      <c r="J7050" t="e">
        <v>#VALUE!</v>
      </c>
      <c r="K7050" t="s">
        <v>58</v>
      </c>
      <c r="L7050" t="str">
        <f t="shared" si="110"/>
        <v>30361627_Active</v>
      </c>
    </row>
    <row r="7051" spans="1:12" x14ac:dyDescent="0.25">
      <c r="A7051">
        <v>7142</v>
      </c>
      <c r="B7051" t="s">
        <v>14550</v>
      </c>
      <c r="C7051">
        <v>475800</v>
      </c>
      <c r="D7051">
        <v>255520</v>
      </c>
      <c r="E7051" t="s">
        <v>1295</v>
      </c>
      <c r="F7051">
        <v>30361641</v>
      </c>
      <c r="G7051">
        <v>-0.89250674600000002</v>
      </c>
      <c r="H7051">
        <v>52.192732890000002</v>
      </c>
      <c r="I7051" t="s">
        <v>1284</v>
      </c>
      <c r="J7051" t="e">
        <v>#VALUE!</v>
      </c>
      <c r="K7051" t="s">
        <v>101</v>
      </c>
      <c r="L7051" t="str">
        <f t="shared" si="110"/>
        <v>30361641_Active</v>
      </c>
    </row>
    <row r="7052" spans="1:12" x14ac:dyDescent="0.25">
      <c r="A7052">
        <v>7143</v>
      </c>
      <c r="B7052" t="s">
        <v>14551</v>
      </c>
      <c r="C7052">
        <v>359267</v>
      </c>
      <c r="D7052">
        <v>381731</v>
      </c>
      <c r="E7052" t="s">
        <v>1278</v>
      </c>
      <c r="F7052">
        <v>30361647</v>
      </c>
      <c r="G7052">
        <v>-2.613088442</v>
      </c>
      <c r="H7052">
        <v>53.330929230000002</v>
      </c>
      <c r="I7052" t="s">
        <v>1284</v>
      </c>
      <c r="J7052" t="e">
        <v>#VALUE!</v>
      </c>
      <c r="K7052" t="s">
        <v>87</v>
      </c>
      <c r="L7052" t="str">
        <f t="shared" si="110"/>
        <v>30361647_Active</v>
      </c>
    </row>
    <row r="7053" spans="1:12" x14ac:dyDescent="0.25">
      <c r="A7053">
        <v>7144</v>
      </c>
      <c r="B7053" t="s">
        <v>14552</v>
      </c>
      <c r="C7053">
        <v>359925</v>
      </c>
      <c r="D7053">
        <v>381941</v>
      </c>
      <c r="E7053" t="s">
        <v>1295</v>
      </c>
      <c r="F7053">
        <v>30361648</v>
      </c>
      <c r="G7053">
        <v>-2.6032353330000002</v>
      </c>
      <c r="H7053">
        <v>53.332867190000002</v>
      </c>
      <c r="I7053" t="s">
        <v>1284</v>
      </c>
      <c r="J7053" t="e">
        <v>#VALUE!</v>
      </c>
      <c r="K7053" t="s">
        <v>101</v>
      </c>
      <c r="L7053" t="str">
        <f t="shared" si="110"/>
        <v>30361648_Active</v>
      </c>
    </row>
    <row r="7054" spans="1:12" x14ac:dyDescent="0.25">
      <c r="A7054">
        <v>7145</v>
      </c>
      <c r="B7054" t="s">
        <v>14553</v>
      </c>
      <c r="C7054">
        <v>340963</v>
      </c>
      <c r="D7054">
        <v>397122</v>
      </c>
      <c r="E7054" t="s">
        <v>1282</v>
      </c>
      <c r="F7054">
        <v>30361656</v>
      </c>
      <c r="G7054">
        <v>-2.8907870760000001</v>
      </c>
      <c r="H7054">
        <v>53.467526710000001</v>
      </c>
      <c r="I7054" t="s">
        <v>1284</v>
      </c>
      <c r="J7054" t="e">
        <v>#VALUE!</v>
      </c>
      <c r="K7054" t="s">
        <v>58</v>
      </c>
      <c r="L7054" t="str">
        <f t="shared" si="110"/>
        <v>30361656_Active</v>
      </c>
    </row>
    <row r="7055" spans="1:12" x14ac:dyDescent="0.25">
      <c r="A7055">
        <v>7146</v>
      </c>
      <c r="B7055" t="s">
        <v>14554</v>
      </c>
      <c r="C7055">
        <v>340684</v>
      </c>
      <c r="D7055">
        <v>397319</v>
      </c>
      <c r="E7055" t="s">
        <v>1287</v>
      </c>
      <c r="F7055">
        <v>30361657</v>
      </c>
      <c r="G7055">
        <v>-2.8950265499999999</v>
      </c>
      <c r="H7055">
        <v>53.469265819999997</v>
      </c>
      <c r="I7055" t="s">
        <v>1284</v>
      </c>
      <c r="J7055" t="e">
        <v>#VALUE!</v>
      </c>
      <c r="K7055" t="s">
        <v>35</v>
      </c>
      <c r="L7055" t="str">
        <f t="shared" si="110"/>
        <v>30361657_Active</v>
      </c>
    </row>
    <row r="7056" spans="1:12" x14ac:dyDescent="0.25">
      <c r="A7056">
        <v>7147</v>
      </c>
      <c r="B7056" t="s">
        <v>14555</v>
      </c>
      <c r="C7056">
        <v>355582</v>
      </c>
      <c r="D7056">
        <v>425038</v>
      </c>
      <c r="E7056" t="s">
        <v>1287</v>
      </c>
      <c r="F7056">
        <v>30361658</v>
      </c>
      <c r="G7056">
        <v>-2.674572865</v>
      </c>
      <c r="H7056">
        <v>53.719865069999997</v>
      </c>
      <c r="I7056" t="s">
        <v>1284</v>
      </c>
      <c r="J7056" t="e">
        <v>#VALUE!</v>
      </c>
      <c r="K7056" t="s">
        <v>35</v>
      </c>
      <c r="L7056" t="str">
        <f t="shared" si="110"/>
        <v>30361658_Active</v>
      </c>
    </row>
    <row r="7057" spans="1:12" x14ac:dyDescent="0.25">
      <c r="A7057">
        <v>7148</v>
      </c>
      <c r="B7057" t="s">
        <v>14556</v>
      </c>
      <c r="C7057">
        <v>355594</v>
      </c>
      <c r="D7057">
        <v>425036</v>
      </c>
      <c r="E7057" t="s">
        <v>1282</v>
      </c>
      <c r="F7057">
        <v>30361659</v>
      </c>
      <c r="G7057">
        <v>-2.674390748</v>
      </c>
      <c r="H7057">
        <v>53.719848120000002</v>
      </c>
      <c r="I7057" t="s">
        <v>1284</v>
      </c>
      <c r="J7057" t="e">
        <v>#VALUE!</v>
      </c>
      <c r="K7057" t="s">
        <v>58</v>
      </c>
      <c r="L7057" t="str">
        <f t="shared" si="110"/>
        <v>30361659_Active</v>
      </c>
    </row>
    <row r="7058" spans="1:12" x14ac:dyDescent="0.25">
      <c r="A7058">
        <v>7149</v>
      </c>
      <c r="B7058" t="s">
        <v>14557</v>
      </c>
      <c r="C7058">
        <v>348250</v>
      </c>
      <c r="D7058">
        <v>389645</v>
      </c>
      <c r="E7058" t="s">
        <v>1295</v>
      </c>
      <c r="F7058">
        <v>30361662</v>
      </c>
      <c r="G7058">
        <v>-2.7797983990000001</v>
      </c>
      <c r="H7058">
        <v>53.401094069999999</v>
      </c>
      <c r="I7058" t="s">
        <v>1284</v>
      </c>
      <c r="J7058" t="e">
        <v>#VALUE!</v>
      </c>
      <c r="K7058" t="s">
        <v>101</v>
      </c>
      <c r="L7058" t="str">
        <f t="shared" si="110"/>
        <v>30361662_Active</v>
      </c>
    </row>
    <row r="7059" spans="1:12" x14ac:dyDescent="0.25">
      <c r="A7059">
        <v>7150</v>
      </c>
      <c r="B7059" t="s">
        <v>14558</v>
      </c>
      <c r="C7059">
        <v>348075</v>
      </c>
      <c r="D7059">
        <v>389650</v>
      </c>
      <c r="E7059" t="s">
        <v>1278</v>
      </c>
      <c r="F7059">
        <v>30361663</v>
      </c>
      <c r="G7059">
        <v>-2.7824309989999998</v>
      </c>
      <c r="H7059">
        <v>53.401121770000003</v>
      </c>
      <c r="I7059" t="s">
        <v>1284</v>
      </c>
      <c r="J7059" t="e">
        <v>#VALUE!</v>
      </c>
      <c r="K7059" t="s">
        <v>87</v>
      </c>
      <c r="L7059" t="str">
        <f t="shared" si="110"/>
        <v>30361663_Active</v>
      </c>
    </row>
    <row r="7060" spans="1:12" x14ac:dyDescent="0.25">
      <c r="A7060">
        <v>7151</v>
      </c>
      <c r="B7060" t="s">
        <v>14559</v>
      </c>
      <c r="C7060">
        <v>512629</v>
      </c>
      <c r="D7060">
        <v>429274</v>
      </c>
      <c r="E7060" t="s">
        <v>1278</v>
      </c>
      <c r="F7060">
        <v>30361684</v>
      </c>
      <c r="G7060">
        <v>-0.29354500500000003</v>
      </c>
      <c r="H7060">
        <v>53.747699650000001</v>
      </c>
      <c r="I7060" t="s">
        <v>1284</v>
      </c>
      <c r="J7060" t="e">
        <v>#VALUE!</v>
      </c>
      <c r="K7060" t="s">
        <v>87</v>
      </c>
      <c r="L7060" t="str">
        <f t="shared" si="110"/>
        <v>30361684_Active</v>
      </c>
    </row>
    <row r="7061" spans="1:12" x14ac:dyDescent="0.25">
      <c r="A7061">
        <v>7152</v>
      </c>
      <c r="B7061" t="s">
        <v>14560</v>
      </c>
      <c r="C7061">
        <v>349471</v>
      </c>
      <c r="D7061">
        <v>453279</v>
      </c>
      <c r="E7061" t="s">
        <v>1287</v>
      </c>
      <c r="F7061">
        <v>30361687</v>
      </c>
      <c r="G7061">
        <v>-2.7718240299999999</v>
      </c>
      <c r="H7061">
        <v>53.973107759999998</v>
      </c>
      <c r="I7061" t="s">
        <v>1284</v>
      </c>
      <c r="J7061" t="e">
        <v>#VALUE!</v>
      </c>
      <c r="K7061" t="s">
        <v>35</v>
      </c>
      <c r="L7061" t="str">
        <f t="shared" si="110"/>
        <v>30361687_Active</v>
      </c>
    </row>
    <row r="7062" spans="1:12" x14ac:dyDescent="0.25">
      <c r="A7062">
        <v>7153</v>
      </c>
      <c r="B7062" t="s">
        <v>14561</v>
      </c>
      <c r="C7062">
        <v>349950</v>
      </c>
      <c r="D7062">
        <v>452527</v>
      </c>
      <c r="E7062" t="s">
        <v>1282</v>
      </c>
      <c r="F7062">
        <v>30361688</v>
      </c>
      <c r="G7062">
        <v>-2.764398505</v>
      </c>
      <c r="H7062">
        <v>53.966396469999999</v>
      </c>
      <c r="I7062" t="s">
        <v>1284</v>
      </c>
      <c r="J7062" t="e">
        <v>#VALUE!</v>
      </c>
      <c r="K7062" t="s">
        <v>58</v>
      </c>
      <c r="L7062" t="str">
        <f t="shared" si="110"/>
        <v>30361688_Active</v>
      </c>
    </row>
    <row r="7063" spans="1:12" x14ac:dyDescent="0.25">
      <c r="A7063">
        <v>7154</v>
      </c>
      <c r="B7063" t="s">
        <v>14562</v>
      </c>
      <c r="C7063">
        <v>356400</v>
      </c>
      <c r="D7063">
        <v>528883</v>
      </c>
      <c r="E7063" t="s">
        <v>1295</v>
      </c>
      <c r="F7063">
        <v>30361689</v>
      </c>
      <c r="G7063">
        <v>-2.6772764680000001</v>
      </c>
      <c r="H7063">
        <v>54.653155779999999</v>
      </c>
      <c r="I7063" t="s">
        <v>1284</v>
      </c>
      <c r="J7063" t="e">
        <v>#VALUE!</v>
      </c>
      <c r="K7063" t="s">
        <v>101</v>
      </c>
      <c r="L7063" t="str">
        <f t="shared" si="110"/>
        <v>30361689_Active</v>
      </c>
    </row>
    <row r="7064" spans="1:12" x14ac:dyDescent="0.25">
      <c r="A7064">
        <v>7155</v>
      </c>
      <c r="B7064" t="s">
        <v>14563</v>
      </c>
      <c r="C7064">
        <v>356400</v>
      </c>
      <c r="D7064">
        <v>528878</v>
      </c>
      <c r="E7064" t="s">
        <v>1278</v>
      </c>
      <c r="F7064">
        <v>30361690</v>
      </c>
      <c r="G7064">
        <v>-2.6772757199999999</v>
      </c>
      <c r="H7064">
        <v>54.653110849999997</v>
      </c>
      <c r="I7064" t="s">
        <v>1284</v>
      </c>
      <c r="J7064" t="e">
        <v>#VALUE!</v>
      </c>
      <c r="K7064" t="s">
        <v>87</v>
      </c>
      <c r="L7064" t="str">
        <f t="shared" si="110"/>
        <v>30361690_Active</v>
      </c>
    </row>
    <row r="7065" spans="1:12" x14ac:dyDescent="0.25">
      <c r="A7065">
        <v>7156</v>
      </c>
      <c r="B7065" t="s">
        <v>14564</v>
      </c>
      <c r="C7065">
        <v>360581</v>
      </c>
      <c r="D7065">
        <v>496234</v>
      </c>
      <c r="E7065" t="s">
        <v>1287</v>
      </c>
      <c r="F7065">
        <v>30361691</v>
      </c>
      <c r="G7065">
        <v>-2.6081027290000001</v>
      </c>
      <c r="H7065">
        <v>54.36010615</v>
      </c>
      <c r="I7065" t="s">
        <v>1284</v>
      </c>
      <c r="J7065" t="e">
        <v>#VALUE!</v>
      </c>
      <c r="K7065" t="s">
        <v>35</v>
      </c>
      <c r="L7065" t="str">
        <f t="shared" si="110"/>
        <v>30361691_Active</v>
      </c>
    </row>
    <row r="7066" spans="1:12" x14ac:dyDescent="0.25">
      <c r="A7066">
        <v>7157</v>
      </c>
      <c r="B7066" t="s">
        <v>14565</v>
      </c>
      <c r="C7066">
        <v>419869</v>
      </c>
      <c r="D7066">
        <v>565922</v>
      </c>
      <c r="E7066" t="s">
        <v>1287</v>
      </c>
      <c r="F7066">
        <v>30361694</v>
      </c>
      <c r="G7066">
        <v>-1.6910461530000001</v>
      </c>
      <c r="H7066">
        <v>54.987505880000001</v>
      </c>
      <c r="I7066" t="s">
        <v>1284</v>
      </c>
      <c r="J7066" t="e">
        <v>#VALUE!</v>
      </c>
      <c r="K7066" t="s">
        <v>35</v>
      </c>
      <c r="L7066" t="str">
        <f t="shared" si="110"/>
        <v>30361694_Active</v>
      </c>
    </row>
    <row r="7067" spans="1:12" x14ac:dyDescent="0.25">
      <c r="A7067">
        <v>7158</v>
      </c>
      <c r="B7067" t="s">
        <v>14566</v>
      </c>
      <c r="C7067">
        <v>419873</v>
      </c>
      <c r="D7067">
        <v>565917</v>
      </c>
      <c r="E7067" t="s">
        <v>1287</v>
      </c>
      <c r="F7067">
        <v>30361695</v>
      </c>
      <c r="G7067">
        <v>-1.6909839849999999</v>
      </c>
      <c r="H7067">
        <v>54.98746079</v>
      </c>
      <c r="I7067" t="s">
        <v>1284</v>
      </c>
      <c r="J7067" t="e">
        <v>#VALUE!</v>
      </c>
      <c r="K7067" t="s">
        <v>35</v>
      </c>
      <c r="L7067" t="str">
        <f t="shared" si="110"/>
        <v>30361695_Active</v>
      </c>
    </row>
    <row r="7068" spans="1:12" x14ac:dyDescent="0.25">
      <c r="A7068">
        <v>7159</v>
      </c>
      <c r="B7068" t="s">
        <v>14567</v>
      </c>
      <c r="C7068">
        <v>393541</v>
      </c>
      <c r="D7068">
        <v>565360</v>
      </c>
      <c r="E7068" t="s">
        <v>1295</v>
      </c>
      <c r="F7068">
        <v>30361698</v>
      </c>
      <c r="G7068">
        <v>-2.1024664880000001</v>
      </c>
      <c r="H7068">
        <v>54.982803349999998</v>
      </c>
      <c r="I7068" t="s">
        <v>1284</v>
      </c>
      <c r="J7068" t="e">
        <v>#VALUE!</v>
      </c>
      <c r="K7068" t="s">
        <v>101</v>
      </c>
      <c r="L7068" t="str">
        <f t="shared" si="110"/>
        <v>30361698_Active</v>
      </c>
    </row>
    <row r="7069" spans="1:12" x14ac:dyDescent="0.25">
      <c r="A7069">
        <v>7160</v>
      </c>
      <c r="B7069" t="s">
        <v>14568</v>
      </c>
      <c r="C7069">
        <v>393537</v>
      </c>
      <c r="D7069">
        <v>565346</v>
      </c>
      <c r="E7069" t="s">
        <v>1278</v>
      </c>
      <c r="F7069">
        <v>30361699</v>
      </c>
      <c r="G7069">
        <v>-2.1025286689999998</v>
      </c>
      <c r="H7069">
        <v>54.98267749</v>
      </c>
      <c r="I7069" t="s">
        <v>1284</v>
      </c>
      <c r="J7069" t="e">
        <v>#VALUE!</v>
      </c>
      <c r="K7069" t="s">
        <v>87</v>
      </c>
      <c r="L7069" t="str">
        <f t="shared" si="110"/>
        <v>30361699_Active</v>
      </c>
    </row>
    <row r="7070" spans="1:12" x14ac:dyDescent="0.25">
      <c r="A7070">
        <v>7161</v>
      </c>
      <c r="B7070" t="s">
        <v>14569</v>
      </c>
      <c r="C7070">
        <v>475820</v>
      </c>
      <c r="D7070">
        <v>255520</v>
      </c>
      <c r="E7070" t="s">
        <v>1278</v>
      </c>
      <c r="F7070">
        <v>30361806</v>
      </c>
      <c r="G7070">
        <v>-0.892214218</v>
      </c>
      <c r="H7070">
        <v>52.192730140000002</v>
      </c>
      <c r="I7070" t="s">
        <v>1284</v>
      </c>
      <c r="J7070" t="e">
        <v>#VALUE!</v>
      </c>
      <c r="K7070" t="s">
        <v>87</v>
      </c>
      <c r="L7070" t="str">
        <f t="shared" si="110"/>
        <v>30361806_Active</v>
      </c>
    </row>
    <row r="7071" spans="1:12" x14ac:dyDescent="0.25">
      <c r="A7071">
        <v>7162</v>
      </c>
      <c r="B7071" t="s">
        <v>14570</v>
      </c>
      <c r="C7071">
        <v>528931</v>
      </c>
      <c r="D7071">
        <v>157041</v>
      </c>
      <c r="E7071" t="s">
        <v>1282</v>
      </c>
      <c r="F7071">
        <v>30360664</v>
      </c>
      <c r="G7071">
        <v>-0.15205598100000001</v>
      </c>
      <c r="H7071">
        <v>51.297902870000001</v>
      </c>
      <c r="I7071" t="s">
        <v>1284</v>
      </c>
      <c r="J7071" t="e">
        <v>#VALUE!</v>
      </c>
      <c r="K7071" t="s">
        <v>58</v>
      </c>
      <c r="L7071" t="str">
        <f t="shared" si="110"/>
        <v>30360664_Active</v>
      </c>
    </row>
    <row r="7072" spans="1:12" x14ac:dyDescent="0.25">
      <c r="A7072">
        <v>7163</v>
      </c>
      <c r="B7072" t="s">
        <v>14571</v>
      </c>
      <c r="C7072">
        <v>528916</v>
      </c>
      <c r="D7072">
        <v>157044</v>
      </c>
      <c r="E7072" t="s">
        <v>1287</v>
      </c>
      <c r="F7072">
        <v>30360665</v>
      </c>
      <c r="G7072">
        <v>-0.15226993699999999</v>
      </c>
      <c r="H7072">
        <v>51.297933219999997</v>
      </c>
      <c r="I7072" t="s">
        <v>1284</v>
      </c>
      <c r="J7072" t="e">
        <v>#VALUE!</v>
      </c>
      <c r="K7072" t="s">
        <v>35</v>
      </c>
      <c r="L7072" t="str">
        <f t="shared" si="110"/>
        <v>30360665_Active</v>
      </c>
    </row>
    <row r="7073" spans="1:12" x14ac:dyDescent="0.25">
      <c r="A7073">
        <v>7164</v>
      </c>
      <c r="B7073" t="s">
        <v>14572</v>
      </c>
      <c r="C7073">
        <v>351810</v>
      </c>
      <c r="D7073">
        <v>178480</v>
      </c>
      <c r="E7073" t="s">
        <v>1278</v>
      </c>
      <c r="F7073">
        <v>30360178</v>
      </c>
      <c r="G7073">
        <v>-2.6956810889999998</v>
      </c>
      <c r="H7073">
        <v>51.503186569999997</v>
      </c>
      <c r="I7073" t="s">
        <v>1284</v>
      </c>
      <c r="J7073" t="e">
        <v>#VALUE!</v>
      </c>
      <c r="K7073" t="s">
        <v>87</v>
      </c>
      <c r="L7073" t="str">
        <f t="shared" si="110"/>
        <v>30360178_Active</v>
      </c>
    </row>
    <row r="7074" spans="1:12" x14ac:dyDescent="0.25">
      <c r="A7074">
        <v>7165</v>
      </c>
      <c r="B7074" t="s">
        <v>14573</v>
      </c>
      <c r="C7074">
        <v>351810</v>
      </c>
      <c r="D7074">
        <v>178490</v>
      </c>
      <c r="E7074" t="s">
        <v>1295</v>
      </c>
      <c r="F7074">
        <v>30360177</v>
      </c>
      <c r="G7074">
        <v>-2.6956824629999998</v>
      </c>
      <c r="H7074">
        <v>51.503276479999997</v>
      </c>
      <c r="I7074" t="s">
        <v>1284</v>
      </c>
      <c r="J7074" t="e">
        <v>#VALUE!</v>
      </c>
      <c r="K7074" t="s">
        <v>101</v>
      </c>
      <c r="L7074" t="str">
        <f t="shared" si="110"/>
        <v>30360177_Active</v>
      </c>
    </row>
    <row r="7075" spans="1:12" x14ac:dyDescent="0.25">
      <c r="A7075">
        <v>7166</v>
      </c>
      <c r="B7075" t="s">
        <v>14574</v>
      </c>
      <c r="C7075">
        <v>448497</v>
      </c>
      <c r="D7075">
        <v>422137</v>
      </c>
      <c r="E7075" t="s">
        <v>1287</v>
      </c>
      <c r="F7075">
        <v>30361430</v>
      </c>
      <c r="G7075">
        <v>-1.267028032</v>
      </c>
      <c r="H7075">
        <v>53.693452309999998</v>
      </c>
      <c r="I7075" t="s">
        <v>1284</v>
      </c>
      <c r="J7075" t="e">
        <v>#VALUE!</v>
      </c>
      <c r="K7075" t="s">
        <v>35</v>
      </c>
      <c r="L7075" t="str">
        <f t="shared" si="110"/>
        <v>30361430_Active</v>
      </c>
    </row>
    <row r="7076" spans="1:12" x14ac:dyDescent="0.25">
      <c r="A7076">
        <v>7167</v>
      </c>
      <c r="B7076" t="s">
        <v>14575</v>
      </c>
      <c r="C7076">
        <v>319924</v>
      </c>
      <c r="D7076">
        <v>473474</v>
      </c>
      <c r="E7076" t="s">
        <v>1295</v>
      </c>
      <c r="F7076">
        <v>30361515</v>
      </c>
      <c r="G7076">
        <v>-3.2275333929999999</v>
      </c>
      <c r="H7076">
        <v>54.150828189999999</v>
      </c>
      <c r="I7076" t="s">
        <v>1284</v>
      </c>
      <c r="J7076" t="e">
        <v>#VALUE!</v>
      </c>
      <c r="K7076" t="s">
        <v>101</v>
      </c>
      <c r="L7076" t="str">
        <f t="shared" si="110"/>
        <v>30361515_Active</v>
      </c>
    </row>
    <row r="7077" spans="1:12" x14ac:dyDescent="0.25">
      <c r="A7077">
        <v>7168</v>
      </c>
      <c r="B7077" t="s">
        <v>14576</v>
      </c>
      <c r="C7077">
        <v>319937</v>
      </c>
      <c r="D7077">
        <v>473471</v>
      </c>
      <c r="E7077" t="s">
        <v>1278</v>
      </c>
      <c r="F7077">
        <v>30361514</v>
      </c>
      <c r="G7077">
        <v>-3.227333604</v>
      </c>
      <c r="H7077">
        <v>54.150803269999997</v>
      </c>
      <c r="I7077" t="s">
        <v>1284</v>
      </c>
      <c r="J7077" t="e">
        <v>#VALUE!</v>
      </c>
      <c r="K7077" t="s">
        <v>87</v>
      </c>
      <c r="L7077" t="str">
        <f t="shared" si="110"/>
        <v>30361514_Active</v>
      </c>
    </row>
    <row r="7078" spans="1:12" x14ac:dyDescent="0.25">
      <c r="A7078">
        <v>7169</v>
      </c>
      <c r="B7078" t="s">
        <v>14577</v>
      </c>
      <c r="C7078">
        <v>333631</v>
      </c>
      <c r="D7078">
        <v>447626</v>
      </c>
      <c r="E7078" t="s">
        <v>1282</v>
      </c>
      <c r="F7078">
        <v>30361506</v>
      </c>
      <c r="G7078">
        <v>-3.0120429049999999</v>
      </c>
      <c r="H7078">
        <v>53.920514910000001</v>
      </c>
      <c r="I7078" t="s">
        <v>1284</v>
      </c>
      <c r="J7078" t="e">
        <v>#VALUE!</v>
      </c>
      <c r="K7078" t="s">
        <v>58</v>
      </c>
      <c r="L7078" t="str">
        <f t="shared" si="110"/>
        <v>30361506_Active</v>
      </c>
    </row>
    <row r="7079" spans="1:12" x14ac:dyDescent="0.25">
      <c r="A7079">
        <v>7170</v>
      </c>
      <c r="B7079" t="s">
        <v>14578</v>
      </c>
      <c r="C7079">
        <v>333620</v>
      </c>
      <c r="D7079">
        <v>447637</v>
      </c>
      <c r="E7079" t="s">
        <v>1287</v>
      </c>
      <c r="F7079">
        <v>30361507</v>
      </c>
      <c r="G7079">
        <v>-3.012212763</v>
      </c>
      <c r="H7079">
        <v>53.920612349999999</v>
      </c>
      <c r="I7079" t="s">
        <v>1284</v>
      </c>
      <c r="J7079" t="e">
        <v>#VALUE!</v>
      </c>
      <c r="K7079" t="s">
        <v>35</v>
      </c>
      <c r="L7079" t="str">
        <f t="shared" si="110"/>
        <v>30361507_Active</v>
      </c>
    </row>
    <row r="7080" spans="1:12" x14ac:dyDescent="0.25">
      <c r="A7080">
        <v>7171</v>
      </c>
      <c r="B7080" t="s">
        <v>14579</v>
      </c>
      <c r="C7080">
        <v>387560</v>
      </c>
      <c r="D7080">
        <v>217950</v>
      </c>
      <c r="E7080" t="s">
        <v>1287</v>
      </c>
      <c r="F7080">
        <v>30360104</v>
      </c>
      <c r="G7080">
        <v>-2.1820401280000001</v>
      </c>
      <c r="H7080">
        <v>51.860000130000003</v>
      </c>
      <c r="I7080" t="s">
        <v>1284</v>
      </c>
      <c r="J7080" t="e">
        <v>#VALUE!</v>
      </c>
      <c r="K7080" t="s">
        <v>35</v>
      </c>
      <c r="L7080" t="str">
        <f t="shared" si="110"/>
        <v>30360104_Active</v>
      </c>
    </row>
    <row r="7081" spans="1:12" x14ac:dyDescent="0.25">
      <c r="A7081">
        <v>7172</v>
      </c>
      <c r="B7081" t="s">
        <v>14580</v>
      </c>
      <c r="C7081">
        <v>528485</v>
      </c>
      <c r="D7081">
        <v>141690</v>
      </c>
      <c r="E7081" t="s">
        <v>1282</v>
      </c>
      <c r="F7081">
        <v>30360494</v>
      </c>
      <c r="G7081">
        <v>-0.16394741099999999</v>
      </c>
      <c r="H7081">
        <v>51.160038710000002</v>
      </c>
      <c r="I7081" t="s">
        <v>1284</v>
      </c>
      <c r="J7081" t="e">
        <v>#VALUE!</v>
      </c>
      <c r="K7081" t="s">
        <v>58</v>
      </c>
      <c r="L7081" t="str">
        <f t="shared" si="110"/>
        <v>30360494_Active</v>
      </c>
    </row>
    <row r="7082" spans="1:12" x14ac:dyDescent="0.25">
      <c r="A7082">
        <v>7173</v>
      </c>
      <c r="B7082" t="s">
        <v>14581</v>
      </c>
      <c r="C7082">
        <v>528485</v>
      </c>
      <c r="D7082">
        <v>141680</v>
      </c>
      <c r="E7082" t="s">
        <v>1287</v>
      </c>
      <c r="F7082">
        <v>30360495</v>
      </c>
      <c r="G7082">
        <v>-0.16395098</v>
      </c>
      <c r="H7082">
        <v>51.159948829999998</v>
      </c>
      <c r="I7082" t="s">
        <v>1284</v>
      </c>
      <c r="J7082" t="e">
        <v>#VALUE!</v>
      </c>
      <c r="K7082" t="s">
        <v>35</v>
      </c>
      <c r="L7082" t="str">
        <f t="shared" si="110"/>
        <v>30360495_Active</v>
      </c>
    </row>
    <row r="7083" spans="1:12" x14ac:dyDescent="0.25">
      <c r="A7083">
        <v>7174</v>
      </c>
      <c r="B7083" t="s">
        <v>14582</v>
      </c>
      <c r="C7083">
        <v>528490</v>
      </c>
      <c r="D7083">
        <v>141701</v>
      </c>
      <c r="E7083" t="s">
        <v>1282</v>
      </c>
      <c r="F7083">
        <v>30360493</v>
      </c>
      <c r="G7083">
        <v>-0.16387202200000001</v>
      </c>
      <c r="H7083">
        <v>51.160136450000003</v>
      </c>
      <c r="I7083" t="s">
        <v>1284</v>
      </c>
      <c r="J7083" t="e">
        <v>#VALUE!</v>
      </c>
      <c r="K7083" t="s">
        <v>58</v>
      </c>
      <c r="L7083" t="str">
        <f t="shared" si="110"/>
        <v>30360493_Active</v>
      </c>
    </row>
    <row r="7084" spans="1:12" x14ac:dyDescent="0.25">
      <c r="A7084">
        <v>7175</v>
      </c>
      <c r="B7084" t="s">
        <v>14583</v>
      </c>
      <c r="C7084">
        <v>408871</v>
      </c>
      <c r="D7084">
        <v>290132</v>
      </c>
      <c r="E7084" t="s">
        <v>1282</v>
      </c>
      <c r="F7084">
        <v>30360950</v>
      </c>
      <c r="G7084">
        <v>-1.870721246</v>
      </c>
      <c r="H7084">
        <v>52.509025059999999</v>
      </c>
      <c r="I7084" t="s">
        <v>1284</v>
      </c>
      <c r="J7084" t="e">
        <v>#VALUE!</v>
      </c>
      <c r="K7084" t="s">
        <v>58</v>
      </c>
      <c r="L7084" t="str">
        <f t="shared" si="110"/>
        <v>30360950_Active</v>
      </c>
    </row>
    <row r="7085" spans="1:12" x14ac:dyDescent="0.25">
      <c r="A7085">
        <v>7176</v>
      </c>
      <c r="B7085" t="s">
        <v>14584</v>
      </c>
      <c r="C7085">
        <v>408871</v>
      </c>
      <c r="D7085">
        <v>290131</v>
      </c>
      <c r="E7085" t="s">
        <v>1282</v>
      </c>
      <c r="F7085">
        <v>30360951</v>
      </c>
      <c r="G7085">
        <v>-1.870721273</v>
      </c>
      <c r="H7085">
        <v>52.509016070000001</v>
      </c>
      <c r="I7085" t="s">
        <v>1284</v>
      </c>
      <c r="J7085" t="e">
        <v>#VALUE!</v>
      </c>
      <c r="K7085" t="s">
        <v>58</v>
      </c>
      <c r="L7085" t="str">
        <f t="shared" si="110"/>
        <v>30360951_Active</v>
      </c>
    </row>
    <row r="7086" spans="1:12" x14ac:dyDescent="0.25">
      <c r="A7086">
        <v>7177</v>
      </c>
      <c r="B7086" t="s">
        <v>14585</v>
      </c>
      <c r="C7086">
        <v>408875</v>
      </c>
      <c r="D7086">
        <v>290144</v>
      </c>
      <c r="E7086" t="s">
        <v>1282</v>
      </c>
      <c r="F7086">
        <v>30360953</v>
      </c>
      <c r="G7086">
        <v>-1.8706619879999999</v>
      </c>
      <c r="H7086">
        <v>52.509132880000003</v>
      </c>
      <c r="I7086" t="s">
        <v>1284</v>
      </c>
      <c r="J7086" t="e">
        <v>#VALUE!</v>
      </c>
      <c r="K7086" t="s">
        <v>58</v>
      </c>
      <c r="L7086" t="str">
        <f t="shared" si="110"/>
        <v>30360953_Active</v>
      </c>
    </row>
    <row r="7087" spans="1:12" x14ac:dyDescent="0.25">
      <c r="A7087">
        <v>7178</v>
      </c>
      <c r="B7087" t="s">
        <v>14586</v>
      </c>
      <c r="C7087">
        <v>408928</v>
      </c>
      <c r="D7087">
        <v>290192</v>
      </c>
      <c r="E7087" t="s">
        <v>1287</v>
      </c>
      <c r="F7087">
        <v>30360948</v>
      </c>
      <c r="G7087">
        <v>-1.8698797890000001</v>
      </c>
      <c r="H7087">
        <v>52.509563540000002</v>
      </c>
      <c r="I7087" t="s">
        <v>1284</v>
      </c>
      <c r="J7087" t="e">
        <v>#VALUE!</v>
      </c>
      <c r="K7087" t="s">
        <v>35</v>
      </c>
      <c r="L7087" t="str">
        <f t="shared" si="110"/>
        <v>30360948_Active</v>
      </c>
    </row>
    <row r="7088" spans="1:12" x14ac:dyDescent="0.25">
      <c r="A7088">
        <v>7179</v>
      </c>
      <c r="B7088" t="s">
        <v>14587</v>
      </c>
      <c r="C7088">
        <v>408927</v>
      </c>
      <c r="D7088">
        <v>290202</v>
      </c>
      <c r="E7088" t="s">
        <v>1287</v>
      </c>
      <c r="F7088">
        <v>30360947</v>
      </c>
      <c r="G7088">
        <v>-1.8698942540000001</v>
      </c>
      <c r="H7088">
        <v>52.509653450000002</v>
      </c>
      <c r="I7088" t="s">
        <v>1284</v>
      </c>
      <c r="J7088" t="e">
        <v>#VALUE!</v>
      </c>
      <c r="K7088" t="s">
        <v>35</v>
      </c>
      <c r="L7088" t="str">
        <f t="shared" si="110"/>
        <v>30360947_Active</v>
      </c>
    </row>
    <row r="7089" spans="1:12" x14ac:dyDescent="0.25">
      <c r="A7089">
        <v>7180</v>
      </c>
      <c r="B7089" t="s">
        <v>14588</v>
      </c>
      <c r="C7089">
        <v>408926</v>
      </c>
      <c r="D7089">
        <v>290204</v>
      </c>
      <c r="E7089" t="s">
        <v>1287</v>
      </c>
      <c r="F7089">
        <v>30360946</v>
      </c>
      <c r="G7089">
        <v>-1.8699089339999999</v>
      </c>
      <c r="H7089">
        <v>52.509671449999999</v>
      </c>
      <c r="I7089" t="s">
        <v>1284</v>
      </c>
      <c r="J7089" t="e">
        <v>#VALUE!</v>
      </c>
      <c r="K7089" t="s">
        <v>35</v>
      </c>
      <c r="L7089" t="str">
        <f t="shared" si="110"/>
        <v>30360946_Active</v>
      </c>
    </row>
    <row r="7090" spans="1:12" x14ac:dyDescent="0.25">
      <c r="A7090">
        <v>7181</v>
      </c>
      <c r="B7090" t="s">
        <v>14589</v>
      </c>
      <c r="C7090">
        <v>510796</v>
      </c>
      <c r="D7090">
        <v>170574</v>
      </c>
      <c r="E7090" t="s">
        <v>1278</v>
      </c>
      <c r="F7090">
        <v>30360589</v>
      </c>
      <c r="G7090">
        <v>-0.40784951200000003</v>
      </c>
      <c r="H7090">
        <v>51.423357330000002</v>
      </c>
      <c r="I7090" t="s">
        <v>1284</v>
      </c>
      <c r="J7090" t="e">
        <v>#VALUE!</v>
      </c>
      <c r="K7090" t="s">
        <v>87</v>
      </c>
      <c r="L7090" t="str">
        <f t="shared" si="110"/>
        <v>30360589_Active</v>
      </c>
    </row>
    <row r="7091" spans="1:12" x14ac:dyDescent="0.25">
      <c r="A7091">
        <v>7182</v>
      </c>
      <c r="B7091" t="s">
        <v>14590</v>
      </c>
      <c r="C7091">
        <v>510783</v>
      </c>
      <c r="D7091">
        <v>170586</v>
      </c>
      <c r="E7091" t="s">
        <v>1295</v>
      </c>
      <c r="F7091">
        <v>30360590</v>
      </c>
      <c r="G7091">
        <v>-0.40803265799999999</v>
      </c>
      <c r="H7091">
        <v>51.423467719999998</v>
      </c>
      <c r="I7091" t="s">
        <v>1284</v>
      </c>
      <c r="J7091" t="e">
        <v>#VALUE!</v>
      </c>
      <c r="K7091" t="s">
        <v>101</v>
      </c>
      <c r="L7091" t="str">
        <f t="shared" si="110"/>
        <v>30360590_Active</v>
      </c>
    </row>
    <row r="7092" spans="1:12" x14ac:dyDescent="0.25">
      <c r="A7092">
        <v>7183</v>
      </c>
      <c r="B7092" t="s">
        <v>14591</v>
      </c>
      <c r="C7092">
        <v>387580</v>
      </c>
      <c r="D7092">
        <v>217960</v>
      </c>
      <c r="E7092" t="s">
        <v>1282</v>
      </c>
      <c r="F7092">
        <v>30360103</v>
      </c>
      <c r="G7092">
        <v>-2.1817500660000002</v>
      </c>
      <c r="H7092">
        <v>51.860090499999998</v>
      </c>
      <c r="I7092" t="s">
        <v>1284</v>
      </c>
      <c r="J7092" t="e">
        <v>#VALUE!</v>
      </c>
      <c r="K7092" t="s">
        <v>58</v>
      </c>
      <c r="L7092" t="str">
        <f t="shared" si="110"/>
        <v>30360103_Active</v>
      </c>
    </row>
    <row r="7093" spans="1:12" x14ac:dyDescent="0.25">
      <c r="A7093">
        <v>7184</v>
      </c>
      <c r="B7093" t="s">
        <v>14592</v>
      </c>
      <c r="C7093">
        <v>531881</v>
      </c>
      <c r="D7093">
        <v>259930</v>
      </c>
      <c r="E7093" t="s">
        <v>1282</v>
      </c>
      <c r="F7093">
        <v>30360865</v>
      </c>
      <c r="G7093">
        <v>-7.0756325999999994E-2</v>
      </c>
      <c r="H7093">
        <v>52.221810529999999</v>
      </c>
      <c r="I7093" t="s">
        <v>1284</v>
      </c>
      <c r="J7093" t="e">
        <v>#VALUE!</v>
      </c>
      <c r="K7093" t="s">
        <v>58</v>
      </c>
      <c r="L7093" t="str">
        <f t="shared" si="110"/>
        <v>30360865_Active</v>
      </c>
    </row>
    <row r="7094" spans="1:12" x14ac:dyDescent="0.25">
      <c r="A7094">
        <v>7185</v>
      </c>
      <c r="B7094" t="s">
        <v>14593</v>
      </c>
      <c r="C7094">
        <v>531832</v>
      </c>
      <c r="D7094">
        <v>259923</v>
      </c>
      <c r="E7094" t="s">
        <v>1287</v>
      </c>
      <c r="F7094">
        <v>30360866</v>
      </c>
      <c r="G7094">
        <v>-7.1475953999999994E-2</v>
      </c>
      <c r="H7094">
        <v>52.221759339999998</v>
      </c>
      <c r="I7094" t="s">
        <v>1284</v>
      </c>
      <c r="J7094" t="e">
        <v>#VALUE!</v>
      </c>
      <c r="K7094" t="s">
        <v>35</v>
      </c>
      <c r="L7094" t="str">
        <f t="shared" si="110"/>
        <v>30360866_Active</v>
      </c>
    </row>
    <row r="7095" spans="1:12" x14ac:dyDescent="0.25">
      <c r="A7095">
        <v>7186</v>
      </c>
      <c r="B7095" t="s">
        <v>14594</v>
      </c>
      <c r="C7095">
        <v>485321</v>
      </c>
      <c r="D7095">
        <v>191305</v>
      </c>
      <c r="E7095" t="s">
        <v>1287</v>
      </c>
      <c r="F7095">
        <v>30360340</v>
      </c>
      <c r="G7095">
        <v>-0.769128009</v>
      </c>
      <c r="H7095">
        <v>51.614121160000003</v>
      </c>
      <c r="I7095" t="s">
        <v>1284</v>
      </c>
      <c r="J7095" t="e">
        <v>#VALUE!</v>
      </c>
      <c r="K7095" t="s">
        <v>35</v>
      </c>
      <c r="L7095" t="str">
        <f t="shared" si="110"/>
        <v>30360340_Active</v>
      </c>
    </row>
    <row r="7096" spans="1:12" x14ac:dyDescent="0.25">
      <c r="A7096">
        <v>7187</v>
      </c>
      <c r="B7096" t="s">
        <v>14595</v>
      </c>
      <c r="C7096">
        <v>485338</v>
      </c>
      <c r="D7096">
        <v>191297</v>
      </c>
      <c r="E7096" t="s">
        <v>1282</v>
      </c>
      <c r="F7096">
        <v>30360339</v>
      </c>
      <c r="G7096">
        <v>-0.76888449199999997</v>
      </c>
      <c r="H7096">
        <v>51.614046680000001</v>
      </c>
      <c r="I7096" t="s">
        <v>1284</v>
      </c>
      <c r="J7096" t="e">
        <v>#VALUE!</v>
      </c>
      <c r="K7096" t="s">
        <v>58</v>
      </c>
      <c r="L7096" t="str">
        <f t="shared" si="110"/>
        <v>30360339_Active</v>
      </c>
    </row>
    <row r="7097" spans="1:12" x14ac:dyDescent="0.25">
      <c r="A7097">
        <v>7188</v>
      </c>
      <c r="B7097" t="s">
        <v>14596</v>
      </c>
      <c r="C7097">
        <v>530834</v>
      </c>
      <c r="D7097">
        <v>259182</v>
      </c>
      <c r="E7097" t="s">
        <v>1287</v>
      </c>
      <c r="F7097">
        <v>30360863</v>
      </c>
      <c r="G7097">
        <v>-8.6363110000000007E-2</v>
      </c>
      <c r="H7097">
        <v>52.215338690000003</v>
      </c>
      <c r="I7097" t="s">
        <v>1284</v>
      </c>
      <c r="J7097" t="e">
        <v>#VALUE!</v>
      </c>
      <c r="K7097" t="s">
        <v>35</v>
      </c>
      <c r="L7097" t="str">
        <f t="shared" si="110"/>
        <v>30360863_Active</v>
      </c>
    </row>
    <row r="7098" spans="1:12" x14ac:dyDescent="0.25">
      <c r="A7098">
        <v>7189</v>
      </c>
      <c r="B7098" t="s">
        <v>14597</v>
      </c>
      <c r="C7098">
        <v>530832</v>
      </c>
      <c r="D7098">
        <v>259186</v>
      </c>
      <c r="E7098" t="s">
        <v>1282</v>
      </c>
      <c r="F7098">
        <v>30360864</v>
      </c>
      <c r="G7098">
        <v>-8.6390825000000004E-2</v>
      </c>
      <c r="H7098">
        <v>52.215375100000003</v>
      </c>
      <c r="I7098" t="s">
        <v>1284</v>
      </c>
      <c r="J7098" t="e">
        <v>#VALUE!</v>
      </c>
      <c r="K7098" t="s">
        <v>58</v>
      </c>
      <c r="L7098" t="str">
        <f t="shared" si="110"/>
        <v>30360864_Active</v>
      </c>
    </row>
    <row r="7099" spans="1:12" x14ac:dyDescent="0.25">
      <c r="A7099">
        <v>7190</v>
      </c>
      <c r="B7099" t="s">
        <v>14598</v>
      </c>
      <c r="C7099">
        <v>408875</v>
      </c>
      <c r="D7099">
        <v>290145</v>
      </c>
      <c r="E7099" t="s">
        <v>1282</v>
      </c>
      <c r="F7099">
        <v>30360952</v>
      </c>
      <c r="G7099">
        <v>-1.870661962</v>
      </c>
      <c r="H7099">
        <v>52.509141870000001</v>
      </c>
      <c r="I7099" t="s">
        <v>1284</v>
      </c>
      <c r="J7099" t="e">
        <v>#VALUE!</v>
      </c>
      <c r="K7099" t="s">
        <v>58</v>
      </c>
      <c r="L7099" t="str">
        <f t="shared" si="110"/>
        <v>30360952_Active</v>
      </c>
    </row>
    <row r="7100" spans="1:12" x14ac:dyDescent="0.25">
      <c r="A7100">
        <v>7191</v>
      </c>
      <c r="B7100" t="s">
        <v>14599</v>
      </c>
      <c r="C7100">
        <v>408929</v>
      </c>
      <c r="D7100">
        <v>290190</v>
      </c>
      <c r="E7100" t="s">
        <v>1287</v>
      </c>
      <c r="F7100">
        <v>30360949</v>
      </c>
      <c r="G7100">
        <v>-1.8698651079999999</v>
      </c>
      <c r="H7100">
        <v>52.509545539999998</v>
      </c>
      <c r="I7100" t="s">
        <v>1284</v>
      </c>
      <c r="J7100" t="e">
        <v>#VALUE!</v>
      </c>
      <c r="K7100" t="s">
        <v>35</v>
      </c>
      <c r="L7100" t="str">
        <f t="shared" si="110"/>
        <v>30360949_Active</v>
      </c>
    </row>
    <row r="7101" spans="1:12" x14ac:dyDescent="0.25">
      <c r="A7101">
        <v>7194</v>
      </c>
      <c r="B7101" t="s">
        <v>14600</v>
      </c>
      <c r="C7101">
        <v>517450</v>
      </c>
      <c r="D7101">
        <v>165400</v>
      </c>
      <c r="E7101" t="s">
        <v>1295</v>
      </c>
      <c r="F7101">
        <v>30360662</v>
      </c>
      <c r="G7101">
        <v>-0.31390085699999998</v>
      </c>
      <c r="H7101">
        <v>51.37551465</v>
      </c>
      <c r="I7101" t="s">
        <v>1284</v>
      </c>
      <c r="J7101" t="e">
        <v>#VALUE!</v>
      </c>
      <c r="K7101" t="s">
        <v>101</v>
      </c>
      <c r="L7101" t="str">
        <f t="shared" si="110"/>
        <v>30360662_Active</v>
      </c>
    </row>
    <row r="7102" spans="1:12" x14ac:dyDescent="0.25">
      <c r="A7102">
        <v>7195</v>
      </c>
      <c r="B7102" t="s">
        <v>14601</v>
      </c>
      <c r="C7102">
        <v>576687</v>
      </c>
      <c r="D7102">
        <v>108057</v>
      </c>
      <c r="E7102" t="s">
        <v>1295</v>
      </c>
      <c r="F7102">
        <v>30360453</v>
      </c>
      <c r="G7102">
        <v>0.50839918900000003</v>
      </c>
      <c r="H7102">
        <v>50.845052359999997</v>
      </c>
      <c r="I7102" t="s">
        <v>1284</v>
      </c>
      <c r="J7102" t="e">
        <v>#VALUE!</v>
      </c>
      <c r="K7102" t="s">
        <v>101</v>
      </c>
      <c r="L7102" t="str">
        <f t="shared" si="110"/>
        <v>30360453_Active</v>
      </c>
    </row>
    <row r="7103" spans="1:12" x14ac:dyDescent="0.25">
      <c r="A7103">
        <v>7196</v>
      </c>
      <c r="B7103" t="s">
        <v>14602</v>
      </c>
      <c r="C7103">
        <v>576782</v>
      </c>
      <c r="D7103">
        <v>108123</v>
      </c>
      <c r="E7103" t="s">
        <v>1278</v>
      </c>
      <c r="F7103">
        <v>30360452</v>
      </c>
      <c r="G7103">
        <v>0.50977899599999998</v>
      </c>
      <c r="H7103">
        <v>50.845616319999998</v>
      </c>
      <c r="I7103" t="s">
        <v>1284</v>
      </c>
      <c r="J7103" t="e">
        <v>#VALUE!</v>
      </c>
      <c r="K7103" t="s">
        <v>87</v>
      </c>
      <c r="L7103" t="str">
        <f t="shared" si="110"/>
        <v>30360452_Active</v>
      </c>
    </row>
    <row r="7104" spans="1:12" x14ac:dyDescent="0.25">
      <c r="A7104">
        <v>7197</v>
      </c>
      <c r="B7104" t="s">
        <v>14603</v>
      </c>
      <c r="C7104">
        <v>485226</v>
      </c>
      <c r="D7104">
        <v>191275</v>
      </c>
      <c r="E7104" t="s">
        <v>1287</v>
      </c>
      <c r="F7104">
        <v>30360338</v>
      </c>
      <c r="G7104">
        <v>-0.77050700999999999</v>
      </c>
      <c r="H7104">
        <v>51.613865850000003</v>
      </c>
      <c r="I7104" t="s">
        <v>1284</v>
      </c>
      <c r="J7104" t="e">
        <v>#VALUE!</v>
      </c>
      <c r="K7104" t="s">
        <v>35</v>
      </c>
      <c r="L7104" t="str">
        <f t="shared" si="110"/>
        <v>30360338_Active</v>
      </c>
    </row>
    <row r="7105" spans="1:12" x14ac:dyDescent="0.25">
      <c r="A7105">
        <v>7198</v>
      </c>
      <c r="B7105" t="s">
        <v>14604</v>
      </c>
      <c r="C7105">
        <v>541474</v>
      </c>
      <c r="D7105">
        <v>190630</v>
      </c>
      <c r="E7105" t="s">
        <v>1287</v>
      </c>
      <c r="F7105">
        <v>30360535</v>
      </c>
      <c r="G7105">
        <v>4.1152965999999999E-2</v>
      </c>
      <c r="H7105">
        <v>51.596756929999998</v>
      </c>
      <c r="I7105" t="s">
        <v>1284</v>
      </c>
      <c r="J7105" t="e">
        <v>#VALUE!</v>
      </c>
      <c r="K7105" t="s">
        <v>35</v>
      </c>
      <c r="L7105" t="str">
        <f t="shared" si="110"/>
        <v>30360535_Active</v>
      </c>
    </row>
    <row r="7106" spans="1:12" x14ac:dyDescent="0.25">
      <c r="A7106">
        <v>7199</v>
      </c>
      <c r="B7106" t="s">
        <v>14605</v>
      </c>
      <c r="C7106">
        <v>541362</v>
      </c>
      <c r="D7106">
        <v>190348</v>
      </c>
      <c r="E7106" t="s">
        <v>1282</v>
      </c>
      <c r="F7106">
        <v>30360534</v>
      </c>
      <c r="G7106">
        <v>3.9423540999999999E-2</v>
      </c>
      <c r="H7106">
        <v>51.594251049999997</v>
      </c>
      <c r="I7106" t="s">
        <v>1284</v>
      </c>
      <c r="J7106" t="e">
        <v>#VALUE!</v>
      </c>
      <c r="K7106" t="s">
        <v>58</v>
      </c>
      <c r="L7106" t="str">
        <f t="shared" si="110"/>
        <v>30360534_Active</v>
      </c>
    </row>
    <row r="7107" spans="1:12" x14ac:dyDescent="0.25">
      <c r="A7107">
        <v>7200</v>
      </c>
      <c r="B7107" t="s">
        <v>14606</v>
      </c>
      <c r="C7107">
        <v>541458</v>
      </c>
      <c r="D7107">
        <v>190634</v>
      </c>
      <c r="E7107" t="s">
        <v>1287</v>
      </c>
      <c r="F7107">
        <v>30360536</v>
      </c>
      <c r="G7107">
        <v>4.0923734000000003E-2</v>
      </c>
      <c r="H7107">
        <v>51.596796879999999</v>
      </c>
      <c r="I7107" t="s">
        <v>1284</v>
      </c>
      <c r="J7107" t="e">
        <v>#VALUE!</v>
      </c>
      <c r="K7107" t="s">
        <v>35</v>
      </c>
      <c r="L7107" t="str">
        <f t="shared" ref="L7107:L7170" si="111">F7107&amp;"_"&amp;I7107</f>
        <v>30360536_Active</v>
      </c>
    </row>
    <row r="7108" spans="1:12" x14ac:dyDescent="0.25">
      <c r="A7108">
        <v>7201</v>
      </c>
      <c r="B7108" t="s">
        <v>14607</v>
      </c>
      <c r="C7108">
        <v>541397</v>
      </c>
      <c r="D7108">
        <v>190318</v>
      </c>
      <c r="E7108" t="s">
        <v>1282</v>
      </c>
      <c r="F7108">
        <v>30360533</v>
      </c>
      <c r="G7108">
        <v>3.9916405000000002E-2</v>
      </c>
      <c r="H7108">
        <v>51.593972710000003</v>
      </c>
      <c r="I7108" t="s">
        <v>1284</v>
      </c>
      <c r="J7108" t="e">
        <v>#VALUE!</v>
      </c>
      <c r="K7108" t="s">
        <v>58</v>
      </c>
      <c r="L7108" t="str">
        <f t="shared" si="111"/>
        <v>30360533_Active</v>
      </c>
    </row>
    <row r="7109" spans="1:12" x14ac:dyDescent="0.25">
      <c r="A7109">
        <v>7202</v>
      </c>
      <c r="B7109" t="s">
        <v>14608</v>
      </c>
      <c r="C7109">
        <v>485257</v>
      </c>
      <c r="D7109">
        <v>191261</v>
      </c>
      <c r="E7109" t="s">
        <v>1282</v>
      </c>
      <c r="F7109">
        <v>30360337</v>
      </c>
      <c r="G7109">
        <v>-0.77006280500000002</v>
      </c>
      <c r="H7109">
        <v>51.613735320000004</v>
      </c>
      <c r="I7109" t="s">
        <v>1284</v>
      </c>
      <c r="J7109" t="e">
        <v>#VALUE!</v>
      </c>
      <c r="K7109" t="s">
        <v>58</v>
      </c>
      <c r="L7109" t="str">
        <f t="shared" si="111"/>
        <v>30360337_Active</v>
      </c>
    </row>
    <row r="7110" spans="1:12" x14ac:dyDescent="0.25">
      <c r="A7110">
        <v>7203</v>
      </c>
      <c r="B7110" t="s">
        <v>14609</v>
      </c>
      <c r="C7110">
        <v>485449</v>
      </c>
      <c r="D7110">
        <v>191289</v>
      </c>
      <c r="E7110" t="s">
        <v>1287</v>
      </c>
      <c r="F7110">
        <v>30360341</v>
      </c>
      <c r="G7110">
        <v>-0.76728370899999998</v>
      </c>
      <c r="H7110">
        <v>51.61395796</v>
      </c>
      <c r="I7110" t="s">
        <v>1284</v>
      </c>
      <c r="J7110" t="e">
        <v>#VALUE!</v>
      </c>
      <c r="K7110" t="s">
        <v>35</v>
      </c>
      <c r="L7110" t="str">
        <f t="shared" si="111"/>
        <v>30360341_Active</v>
      </c>
    </row>
    <row r="7111" spans="1:12" x14ac:dyDescent="0.25">
      <c r="A7111">
        <v>7204</v>
      </c>
      <c r="B7111" t="s">
        <v>14610</v>
      </c>
      <c r="C7111">
        <v>485409</v>
      </c>
      <c r="D7111">
        <v>191249</v>
      </c>
      <c r="E7111" t="s">
        <v>1282</v>
      </c>
      <c r="F7111">
        <v>30360189</v>
      </c>
      <c r="G7111">
        <v>-0.76787101000000002</v>
      </c>
      <c r="H7111">
        <v>51.613604449999997</v>
      </c>
      <c r="I7111" t="s">
        <v>1284</v>
      </c>
      <c r="J7111" t="e">
        <v>#VALUE!</v>
      </c>
      <c r="K7111" t="s">
        <v>58</v>
      </c>
      <c r="L7111" t="str">
        <f t="shared" si="111"/>
        <v>30360189_Active</v>
      </c>
    </row>
    <row r="7112" spans="1:12" x14ac:dyDescent="0.25">
      <c r="A7112">
        <v>7205</v>
      </c>
      <c r="B7112" t="s">
        <v>14611</v>
      </c>
      <c r="C7112">
        <v>485399</v>
      </c>
      <c r="D7112">
        <v>191201</v>
      </c>
      <c r="E7112" t="s">
        <v>13865</v>
      </c>
      <c r="F7112">
        <v>30360370</v>
      </c>
      <c r="G7112">
        <v>-0.768027087</v>
      </c>
      <c r="H7112">
        <v>51.613174489999999</v>
      </c>
      <c r="I7112" t="s">
        <v>1284</v>
      </c>
      <c r="J7112" t="e">
        <v>#VALUE!</v>
      </c>
      <c r="K7112" t="s">
        <v>1713</v>
      </c>
      <c r="L7112" t="str">
        <f t="shared" si="111"/>
        <v>30360370_Active</v>
      </c>
    </row>
    <row r="7113" spans="1:12" x14ac:dyDescent="0.25">
      <c r="A7113">
        <v>7206</v>
      </c>
      <c r="B7113" t="s">
        <v>14612</v>
      </c>
      <c r="C7113">
        <v>485398</v>
      </c>
      <c r="D7113">
        <v>191191</v>
      </c>
      <c r="E7113" t="s">
        <v>13865</v>
      </c>
      <c r="F7113">
        <v>30360371</v>
      </c>
      <c r="G7113">
        <v>-0.76804395999999997</v>
      </c>
      <c r="H7113">
        <v>51.613084749999999</v>
      </c>
      <c r="I7113" t="s">
        <v>1284</v>
      </c>
      <c r="J7113" t="e">
        <v>#VALUE!</v>
      </c>
      <c r="K7113" t="s">
        <v>1713</v>
      </c>
      <c r="L7113" t="str">
        <f t="shared" si="111"/>
        <v>30360371_Active</v>
      </c>
    </row>
    <row r="7114" spans="1:12" x14ac:dyDescent="0.25">
      <c r="A7114">
        <v>7207</v>
      </c>
      <c r="B7114" t="s">
        <v>14613</v>
      </c>
      <c r="C7114">
        <v>436975</v>
      </c>
      <c r="D7114">
        <v>117091</v>
      </c>
      <c r="E7114" t="s">
        <v>1287</v>
      </c>
      <c r="F7114">
        <v>30360213</v>
      </c>
      <c r="G7114">
        <v>-1.474982096</v>
      </c>
      <c r="H7114">
        <v>50.952063559999999</v>
      </c>
      <c r="I7114" t="s">
        <v>1284</v>
      </c>
      <c r="J7114" t="e">
        <v>#VALUE!</v>
      </c>
      <c r="K7114" t="s">
        <v>35</v>
      </c>
      <c r="L7114" t="str">
        <f t="shared" si="111"/>
        <v>30360213_Active</v>
      </c>
    </row>
    <row r="7115" spans="1:12" x14ac:dyDescent="0.25">
      <c r="A7115">
        <v>7208</v>
      </c>
      <c r="B7115" t="s">
        <v>14614</v>
      </c>
      <c r="C7115">
        <v>436998</v>
      </c>
      <c r="D7115">
        <v>117091</v>
      </c>
      <c r="E7115" t="s">
        <v>1282</v>
      </c>
      <c r="F7115">
        <v>30360212</v>
      </c>
      <c r="G7115">
        <v>-1.4746546840000001</v>
      </c>
      <c r="H7115">
        <v>50.952062089999998</v>
      </c>
      <c r="I7115" t="s">
        <v>1284</v>
      </c>
      <c r="J7115" t="e">
        <v>#VALUE!</v>
      </c>
      <c r="K7115" t="s">
        <v>58</v>
      </c>
      <c r="L7115" t="str">
        <f t="shared" si="111"/>
        <v>30360212_Active</v>
      </c>
    </row>
    <row r="7116" spans="1:12" x14ac:dyDescent="0.25">
      <c r="A7116">
        <v>7209</v>
      </c>
      <c r="B7116" t="s">
        <v>14615</v>
      </c>
      <c r="C7116">
        <v>413349</v>
      </c>
      <c r="D7116">
        <v>304701</v>
      </c>
      <c r="E7116" t="s">
        <v>1282</v>
      </c>
      <c r="F7116">
        <v>30361253</v>
      </c>
      <c r="G7116">
        <v>-1.8041595509999999</v>
      </c>
      <c r="H7116">
        <v>52.639908480000003</v>
      </c>
      <c r="I7116" t="s">
        <v>1284</v>
      </c>
      <c r="J7116" t="e">
        <v>#VALUE!</v>
      </c>
      <c r="K7116" t="s">
        <v>58</v>
      </c>
      <c r="L7116" t="str">
        <f t="shared" si="111"/>
        <v>30361253_Active</v>
      </c>
    </row>
    <row r="7117" spans="1:12" x14ac:dyDescent="0.25">
      <c r="A7117">
        <v>7210</v>
      </c>
      <c r="B7117" t="s">
        <v>14616</v>
      </c>
      <c r="C7117">
        <v>413322</v>
      </c>
      <c r="D7117">
        <v>304700</v>
      </c>
      <c r="E7117" t="s">
        <v>1287</v>
      </c>
      <c r="F7117">
        <v>30361252</v>
      </c>
      <c r="G7117">
        <v>-1.8045585909999999</v>
      </c>
      <c r="H7117">
        <v>52.639900140000002</v>
      </c>
      <c r="I7117" t="s">
        <v>1284</v>
      </c>
      <c r="J7117" t="e">
        <v>#VALUE!</v>
      </c>
      <c r="K7117" t="s">
        <v>35</v>
      </c>
      <c r="L7117" t="str">
        <f t="shared" si="111"/>
        <v>30361252_Active</v>
      </c>
    </row>
    <row r="7118" spans="1:12" x14ac:dyDescent="0.25">
      <c r="A7118">
        <v>7211</v>
      </c>
      <c r="B7118" t="s">
        <v>14617</v>
      </c>
      <c r="C7118">
        <v>379120</v>
      </c>
      <c r="D7118">
        <v>431760</v>
      </c>
      <c r="E7118" t="s">
        <v>1278</v>
      </c>
      <c r="F7118">
        <v>30361654</v>
      </c>
      <c r="G7118">
        <v>-2.3183541999999999</v>
      </c>
      <c r="H7118">
        <v>53.781757929999998</v>
      </c>
      <c r="I7118" t="s">
        <v>1284</v>
      </c>
      <c r="J7118" t="e">
        <v>#VALUE!</v>
      </c>
      <c r="K7118" t="s">
        <v>87</v>
      </c>
      <c r="L7118" t="str">
        <f t="shared" si="111"/>
        <v>30361654_Active</v>
      </c>
    </row>
    <row r="7119" spans="1:12" x14ac:dyDescent="0.25">
      <c r="A7119">
        <v>7212</v>
      </c>
      <c r="B7119" t="s">
        <v>14618</v>
      </c>
      <c r="C7119">
        <v>381080</v>
      </c>
      <c r="D7119">
        <v>432210</v>
      </c>
      <c r="E7119" t="s">
        <v>1295</v>
      </c>
      <c r="F7119">
        <v>30361660</v>
      </c>
      <c r="G7119">
        <v>-2.2886377250000001</v>
      </c>
      <c r="H7119">
        <v>53.785877640000002</v>
      </c>
      <c r="I7119" t="s">
        <v>1284</v>
      </c>
      <c r="J7119" t="e">
        <v>#VALUE!</v>
      </c>
      <c r="K7119" t="s">
        <v>101</v>
      </c>
      <c r="L7119" t="str">
        <f t="shared" si="111"/>
        <v>30361660_Active</v>
      </c>
    </row>
    <row r="7120" spans="1:12" x14ac:dyDescent="0.25">
      <c r="A7120">
        <v>7213</v>
      </c>
      <c r="B7120" t="s">
        <v>14619</v>
      </c>
      <c r="C7120">
        <v>381077</v>
      </c>
      <c r="D7120">
        <v>432188</v>
      </c>
      <c r="E7120" t="s">
        <v>1278</v>
      </c>
      <c r="F7120">
        <v>30361661</v>
      </c>
      <c r="G7120">
        <v>-2.2886818940000002</v>
      </c>
      <c r="H7120">
        <v>53.785679799999997</v>
      </c>
      <c r="I7120" t="s">
        <v>1284</v>
      </c>
      <c r="J7120" t="e">
        <v>#VALUE!</v>
      </c>
      <c r="K7120" t="s">
        <v>87</v>
      </c>
      <c r="L7120" t="str">
        <f t="shared" si="111"/>
        <v>30361661_Active</v>
      </c>
    </row>
    <row r="7121" spans="1:12" x14ac:dyDescent="0.25">
      <c r="A7121">
        <v>7214</v>
      </c>
      <c r="B7121" t="s">
        <v>14620</v>
      </c>
      <c r="C7121">
        <v>379690</v>
      </c>
      <c r="D7121">
        <v>431900</v>
      </c>
      <c r="E7121" t="s">
        <v>1295</v>
      </c>
      <c r="F7121">
        <v>30361653</v>
      </c>
      <c r="G7121">
        <v>-2.309713377</v>
      </c>
      <c r="H7121">
        <v>53.783038849999997</v>
      </c>
      <c r="I7121" t="s">
        <v>1284</v>
      </c>
      <c r="J7121" t="e">
        <v>#VALUE!</v>
      </c>
      <c r="K7121" t="s">
        <v>101</v>
      </c>
      <c r="L7121" t="str">
        <f t="shared" si="111"/>
        <v>30361653_Active</v>
      </c>
    </row>
    <row r="7122" spans="1:12" x14ac:dyDescent="0.25">
      <c r="A7122">
        <v>7215</v>
      </c>
      <c r="B7122" t="s">
        <v>14621</v>
      </c>
      <c r="C7122">
        <v>446009</v>
      </c>
      <c r="D7122">
        <v>146572</v>
      </c>
      <c r="E7122" t="s">
        <v>1287</v>
      </c>
      <c r="F7122">
        <v>30360297</v>
      </c>
      <c r="G7122">
        <v>-1.34262953</v>
      </c>
      <c r="H7122">
        <v>51.216498049999998</v>
      </c>
      <c r="I7122" t="s">
        <v>1284</v>
      </c>
      <c r="J7122" t="e">
        <v>#VALUE!</v>
      </c>
      <c r="K7122" t="s">
        <v>35</v>
      </c>
      <c r="L7122" t="str">
        <f t="shared" si="111"/>
        <v>30360297_Active</v>
      </c>
    </row>
    <row r="7123" spans="1:12" x14ac:dyDescent="0.25">
      <c r="A7123">
        <v>7216</v>
      </c>
      <c r="B7123" t="s">
        <v>14622</v>
      </c>
      <c r="C7123">
        <v>354215</v>
      </c>
      <c r="D7123">
        <v>560483</v>
      </c>
      <c r="E7123" t="s">
        <v>1295</v>
      </c>
      <c r="F7123">
        <v>30361700</v>
      </c>
      <c r="G7123">
        <v>-2.7161416570000001</v>
      </c>
      <c r="H7123">
        <v>54.936910210000001</v>
      </c>
      <c r="I7123" t="s">
        <v>1284</v>
      </c>
      <c r="J7123" t="e">
        <v>#VALUE!</v>
      </c>
      <c r="K7123" t="s">
        <v>101</v>
      </c>
      <c r="L7123" t="str">
        <f t="shared" si="111"/>
        <v>30361700_Active</v>
      </c>
    </row>
    <row r="7124" spans="1:12" x14ac:dyDescent="0.25">
      <c r="A7124">
        <v>7217</v>
      </c>
      <c r="B7124" t="s">
        <v>14623</v>
      </c>
      <c r="C7124">
        <v>354219</v>
      </c>
      <c r="D7124">
        <v>560480</v>
      </c>
      <c r="E7124" t="s">
        <v>1278</v>
      </c>
      <c r="F7124">
        <v>30361701</v>
      </c>
      <c r="G7124">
        <v>-2.7160787530000001</v>
      </c>
      <c r="H7124">
        <v>54.936883620000003</v>
      </c>
      <c r="I7124" t="s">
        <v>1284</v>
      </c>
      <c r="J7124" t="e">
        <v>#VALUE!</v>
      </c>
      <c r="K7124" t="s">
        <v>87</v>
      </c>
      <c r="L7124" t="str">
        <f t="shared" si="111"/>
        <v>30361701_Active</v>
      </c>
    </row>
    <row r="7125" spans="1:12" x14ac:dyDescent="0.25">
      <c r="A7125">
        <v>7218</v>
      </c>
      <c r="B7125" t="s">
        <v>14624</v>
      </c>
      <c r="C7125">
        <v>490349</v>
      </c>
      <c r="D7125">
        <v>138400</v>
      </c>
      <c r="E7125" t="s">
        <v>1287</v>
      </c>
      <c r="F7125">
        <v>30361809</v>
      </c>
      <c r="G7125">
        <v>-0.70996590100000001</v>
      </c>
      <c r="H7125">
        <v>51.137748180000003</v>
      </c>
      <c r="I7125" t="s">
        <v>1284</v>
      </c>
      <c r="J7125" t="e">
        <v>#VALUE!</v>
      </c>
      <c r="K7125" t="s">
        <v>35</v>
      </c>
      <c r="L7125" t="str">
        <f t="shared" si="111"/>
        <v>30361809_Active</v>
      </c>
    </row>
    <row r="7126" spans="1:12" x14ac:dyDescent="0.25">
      <c r="A7126">
        <v>7219</v>
      </c>
      <c r="B7126" t="s">
        <v>14625</v>
      </c>
      <c r="C7126">
        <v>349904</v>
      </c>
      <c r="D7126">
        <v>235579</v>
      </c>
      <c r="E7126" t="s">
        <v>1282</v>
      </c>
      <c r="F7126">
        <v>30361810</v>
      </c>
      <c r="G7126">
        <v>-2.7313873200000001</v>
      </c>
      <c r="H7126">
        <v>52.016370440000003</v>
      </c>
      <c r="I7126" t="s">
        <v>1284</v>
      </c>
      <c r="J7126" t="e">
        <v>#VALUE!</v>
      </c>
      <c r="K7126" t="s">
        <v>58</v>
      </c>
      <c r="L7126" t="str">
        <f t="shared" si="111"/>
        <v>30361810_Active</v>
      </c>
    </row>
    <row r="7127" spans="1:12" x14ac:dyDescent="0.25">
      <c r="A7127">
        <v>7220</v>
      </c>
      <c r="B7127" t="s">
        <v>14626</v>
      </c>
      <c r="C7127">
        <v>349897</v>
      </c>
      <c r="D7127">
        <v>235584</v>
      </c>
      <c r="E7127" t="s">
        <v>1287</v>
      </c>
      <c r="F7127">
        <v>30361811</v>
      </c>
      <c r="G7127">
        <v>-2.7314900450000001</v>
      </c>
      <c r="H7127">
        <v>52.016414750000003</v>
      </c>
      <c r="I7127" t="s">
        <v>1284</v>
      </c>
      <c r="J7127" t="e">
        <v>#VALUE!</v>
      </c>
      <c r="K7127" t="s">
        <v>35</v>
      </c>
      <c r="L7127" t="str">
        <f t="shared" si="111"/>
        <v>30361811_Active</v>
      </c>
    </row>
    <row r="7128" spans="1:12" x14ac:dyDescent="0.25">
      <c r="A7128">
        <v>7221</v>
      </c>
      <c r="B7128" t="s">
        <v>14627</v>
      </c>
      <c r="C7128">
        <v>405230</v>
      </c>
      <c r="D7128">
        <v>242989</v>
      </c>
      <c r="E7128" t="s">
        <v>1282</v>
      </c>
      <c r="F7128">
        <v>30361812</v>
      </c>
      <c r="G7128">
        <v>-1.925079</v>
      </c>
      <c r="H7128">
        <v>52.08524147</v>
      </c>
      <c r="I7128" t="s">
        <v>1284</v>
      </c>
      <c r="J7128" t="e">
        <v>#VALUE!</v>
      </c>
      <c r="K7128" t="s">
        <v>58</v>
      </c>
      <c r="L7128" t="str">
        <f t="shared" si="111"/>
        <v>30361812_Active</v>
      </c>
    </row>
    <row r="7129" spans="1:12" x14ac:dyDescent="0.25">
      <c r="A7129">
        <v>7222</v>
      </c>
      <c r="B7129" t="s">
        <v>14628</v>
      </c>
      <c r="C7129">
        <v>405225</v>
      </c>
      <c r="D7129">
        <v>242991</v>
      </c>
      <c r="E7129" t="s">
        <v>1287</v>
      </c>
      <c r="F7129">
        <v>30361813</v>
      </c>
      <c r="G7129">
        <v>-1.9251519399999999</v>
      </c>
      <c r="H7129">
        <v>52.085259499999999</v>
      </c>
      <c r="I7129" t="s">
        <v>1284</v>
      </c>
      <c r="J7129" t="e">
        <v>#VALUE!</v>
      </c>
      <c r="K7129" t="s">
        <v>35</v>
      </c>
      <c r="L7129" t="str">
        <f t="shared" si="111"/>
        <v>30361813_Active</v>
      </c>
    </row>
    <row r="7130" spans="1:12" x14ac:dyDescent="0.25">
      <c r="A7130">
        <v>7223</v>
      </c>
      <c r="B7130" t="s">
        <v>14629</v>
      </c>
      <c r="C7130">
        <v>403404</v>
      </c>
      <c r="D7130">
        <v>241728</v>
      </c>
      <c r="E7130" t="s">
        <v>1287</v>
      </c>
      <c r="F7130">
        <v>30361814</v>
      </c>
      <c r="G7130">
        <v>-1.9517396570000001</v>
      </c>
      <c r="H7130">
        <v>52.073917880000003</v>
      </c>
      <c r="I7130" t="s">
        <v>1284</v>
      </c>
      <c r="J7130" t="e">
        <v>#VALUE!</v>
      </c>
      <c r="K7130" t="s">
        <v>35</v>
      </c>
      <c r="L7130" t="str">
        <f t="shared" si="111"/>
        <v>30361814_Active</v>
      </c>
    </row>
    <row r="7131" spans="1:12" x14ac:dyDescent="0.25">
      <c r="A7131">
        <v>7224</v>
      </c>
      <c r="B7131" t="s">
        <v>14630</v>
      </c>
      <c r="C7131">
        <v>403404</v>
      </c>
      <c r="D7131">
        <v>241716</v>
      </c>
      <c r="E7131" t="s">
        <v>1282</v>
      </c>
      <c r="F7131">
        <v>30361815</v>
      </c>
      <c r="G7131">
        <v>-1.9517397729999999</v>
      </c>
      <c r="H7131">
        <v>52.073809990000001</v>
      </c>
      <c r="I7131" t="s">
        <v>1284</v>
      </c>
      <c r="J7131" t="e">
        <v>#VALUE!</v>
      </c>
      <c r="K7131" t="s">
        <v>58</v>
      </c>
      <c r="L7131" t="str">
        <f t="shared" si="111"/>
        <v>30361815_Active</v>
      </c>
    </row>
    <row r="7132" spans="1:12" x14ac:dyDescent="0.25">
      <c r="A7132">
        <v>7225</v>
      </c>
      <c r="B7132" t="s">
        <v>14631</v>
      </c>
      <c r="C7132">
        <v>391670</v>
      </c>
      <c r="D7132">
        <v>310502</v>
      </c>
      <c r="E7132" t="s">
        <v>1282</v>
      </c>
      <c r="F7132">
        <v>30361816</v>
      </c>
      <c r="G7132">
        <v>-2.124677664</v>
      </c>
      <c r="H7132">
        <v>52.692152200000002</v>
      </c>
      <c r="I7132" t="s">
        <v>1284</v>
      </c>
      <c r="J7132" t="e">
        <v>#VALUE!</v>
      </c>
      <c r="K7132" t="s">
        <v>58</v>
      </c>
      <c r="L7132" t="str">
        <f t="shared" si="111"/>
        <v>30361816_Active</v>
      </c>
    </row>
    <row r="7133" spans="1:12" x14ac:dyDescent="0.25">
      <c r="A7133">
        <v>7226</v>
      </c>
      <c r="B7133" t="s">
        <v>14632</v>
      </c>
      <c r="C7133">
        <v>391672</v>
      </c>
      <c r="D7133">
        <v>310491</v>
      </c>
      <c r="E7133" t="s">
        <v>1287</v>
      </c>
      <c r="F7133">
        <v>30361817</v>
      </c>
      <c r="G7133">
        <v>-2.12464779</v>
      </c>
      <c r="H7133">
        <v>52.692053340000001</v>
      </c>
      <c r="I7133" t="s">
        <v>1284</v>
      </c>
      <c r="J7133" t="e">
        <v>#VALUE!</v>
      </c>
      <c r="K7133" t="s">
        <v>35</v>
      </c>
      <c r="L7133" t="str">
        <f t="shared" si="111"/>
        <v>30361817_Active</v>
      </c>
    </row>
    <row r="7134" spans="1:12" x14ac:dyDescent="0.25">
      <c r="A7134">
        <v>7227</v>
      </c>
      <c r="B7134" t="s">
        <v>14633</v>
      </c>
      <c r="C7134">
        <v>396020</v>
      </c>
      <c r="D7134">
        <v>309336</v>
      </c>
      <c r="E7134" t="s">
        <v>1287</v>
      </c>
      <c r="F7134">
        <v>30361818</v>
      </c>
      <c r="G7134">
        <v>-2.0603015359999999</v>
      </c>
      <c r="H7134">
        <v>52.681721269999997</v>
      </c>
      <c r="I7134" t="s">
        <v>1284</v>
      </c>
      <c r="J7134" t="e">
        <v>#VALUE!</v>
      </c>
      <c r="K7134" t="s">
        <v>35</v>
      </c>
      <c r="L7134" t="str">
        <f t="shared" si="111"/>
        <v>30361818_Active</v>
      </c>
    </row>
    <row r="7135" spans="1:12" x14ac:dyDescent="0.25">
      <c r="A7135">
        <v>7228</v>
      </c>
      <c r="B7135" t="s">
        <v>14634</v>
      </c>
      <c r="C7135">
        <v>396021</v>
      </c>
      <c r="D7135">
        <v>309341</v>
      </c>
      <c r="E7135" t="s">
        <v>1282</v>
      </c>
      <c r="F7135">
        <v>30361819</v>
      </c>
      <c r="G7135">
        <v>-2.0602868070000002</v>
      </c>
      <c r="H7135">
        <v>52.68176622</v>
      </c>
      <c r="I7135" t="s">
        <v>1284</v>
      </c>
      <c r="J7135" t="e">
        <v>#VALUE!</v>
      </c>
      <c r="K7135" t="s">
        <v>58</v>
      </c>
      <c r="L7135" t="str">
        <f t="shared" si="111"/>
        <v>30361819_Active</v>
      </c>
    </row>
    <row r="7136" spans="1:12" x14ac:dyDescent="0.25">
      <c r="A7136">
        <v>7229</v>
      </c>
      <c r="B7136" t="s">
        <v>14635</v>
      </c>
      <c r="C7136">
        <v>397318</v>
      </c>
      <c r="D7136">
        <v>308870</v>
      </c>
      <c r="E7136" t="s">
        <v>1287</v>
      </c>
      <c r="F7136">
        <v>30361820</v>
      </c>
      <c r="G7136">
        <v>-2.0410973339999998</v>
      </c>
      <c r="H7136">
        <v>52.677540479999998</v>
      </c>
      <c r="I7136" t="s">
        <v>1284</v>
      </c>
      <c r="J7136" t="e">
        <v>#VALUE!</v>
      </c>
      <c r="K7136" t="s">
        <v>35</v>
      </c>
      <c r="L7136" t="str">
        <f t="shared" si="111"/>
        <v>30361820_Active</v>
      </c>
    </row>
    <row r="7137" spans="1:12" x14ac:dyDescent="0.25">
      <c r="A7137">
        <v>7230</v>
      </c>
      <c r="B7137" t="s">
        <v>14636</v>
      </c>
      <c r="C7137">
        <v>397320</v>
      </c>
      <c r="D7137">
        <v>308883</v>
      </c>
      <c r="E7137" t="s">
        <v>1282</v>
      </c>
      <c r="F7137">
        <v>30361821</v>
      </c>
      <c r="G7137">
        <v>-2.0410678619999998</v>
      </c>
      <c r="H7137">
        <v>52.677657359999998</v>
      </c>
      <c r="I7137" t="s">
        <v>1284</v>
      </c>
      <c r="J7137" t="e">
        <v>#VALUE!</v>
      </c>
      <c r="K7137" t="s">
        <v>58</v>
      </c>
      <c r="L7137" t="str">
        <f t="shared" si="111"/>
        <v>30361821_Active</v>
      </c>
    </row>
    <row r="7138" spans="1:12" x14ac:dyDescent="0.25">
      <c r="A7138">
        <v>7231</v>
      </c>
      <c r="B7138" t="s">
        <v>14637</v>
      </c>
      <c r="C7138">
        <v>412299</v>
      </c>
      <c r="D7138">
        <v>305270</v>
      </c>
      <c r="E7138" t="s">
        <v>1287</v>
      </c>
      <c r="F7138">
        <v>30361822</v>
      </c>
      <c r="G7138">
        <v>-1.8196551080000001</v>
      </c>
      <c r="H7138">
        <v>52.645048170000003</v>
      </c>
      <c r="I7138" t="s">
        <v>1284</v>
      </c>
      <c r="J7138" t="e">
        <v>#VALUE!</v>
      </c>
      <c r="K7138" t="s">
        <v>35</v>
      </c>
      <c r="L7138" t="str">
        <f t="shared" si="111"/>
        <v>30361822_Active</v>
      </c>
    </row>
    <row r="7139" spans="1:12" x14ac:dyDescent="0.25">
      <c r="A7139">
        <v>7232</v>
      </c>
      <c r="B7139" t="s">
        <v>14638</v>
      </c>
      <c r="C7139">
        <v>412302</v>
      </c>
      <c r="D7139">
        <v>305277</v>
      </c>
      <c r="E7139" t="s">
        <v>1282</v>
      </c>
      <c r="F7139">
        <v>30361823</v>
      </c>
      <c r="G7139">
        <v>-1.81961051</v>
      </c>
      <c r="H7139">
        <v>52.645111040000003</v>
      </c>
      <c r="I7139" t="s">
        <v>1284</v>
      </c>
      <c r="J7139" t="e">
        <v>#VALUE!</v>
      </c>
      <c r="K7139" t="s">
        <v>58</v>
      </c>
      <c r="L7139" t="str">
        <f t="shared" si="111"/>
        <v>30361823_Active</v>
      </c>
    </row>
    <row r="7140" spans="1:12" x14ac:dyDescent="0.25">
      <c r="A7140">
        <v>7233</v>
      </c>
      <c r="B7140" t="s">
        <v>14639</v>
      </c>
      <c r="C7140">
        <v>485435</v>
      </c>
      <c r="D7140">
        <v>191057</v>
      </c>
      <c r="E7140" t="s">
        <v>13865</v>
      </c>
      <c r="F7140">
        <v>30360345</v>
      </c>
      <c r="G7140">
        <v>-0.76754236799999997</v>
      </c>
      <c r="H7140">
        <v>51.6118746</v>
      </c>
      <c r="I7140" t="s">
        <v>1284</v>
      </c>
      <c r="J7140" t="e">
        <v>#VALUE!</v>
      </c>
      <c r="K7140" t="s">
        <v>1713</v>
      </c>
      <c r="L7140" t="str">
        <f t="shared" si="111"/>
        <v>30360345_Active</v>
      </c>
    </row>
    <row r="7141" spans="1:12" x14ac:dyDescent="0.25">
      <c r="A7141">
        <v>7234</v>
      </c>
      <c r="B7141" t="s">
        <v>14640</v>
      </c>
      <c r="C7141">
        <v>614313</v>
      </c>
      <c r="D7141">
        <v>156095</v>
      </c>
      <c r="E7141" t="s">
        <v>1278</v>
      </c>
      <c r="F7141">
        <v>30360377</v>
      </c>
      <c r="G7141">
        <v>1.0705333189999999</v>
      </c>
      <c r="H7141">
        <v>51.263710400000001</v>
      </c>
      <c r="I7141" t="s">
        <v>1284</v>
      </c>
      <c r="J7141" t="e">
        <v>#VALUE!</v>
      </c>
      <c r="K7141" t="s">
        <v>87</v>
      </c>
      <c r="L7141" t="str">
        <f t="shared" si="111"/>
        <v>30360377_Active</v>
      </c>
    </row>
    <row r="7142" spans="1:12" x14ac:dyDescent="0.25">
      <c r="A7142">
        <v>7235</v>
      </c>
      <c r="B7142" t="s">
        <v>14641</v>
      </c>
      <c r="C7142">
        <v>517773</v>
      </c>
      <c r="D7142">
        <v>165419</v>
      </c>
      <c r="E7142" t="s">
        <v>1278</v>
      </c>
      <c r="F7142">
        <v>30360663</v>
      </c>
      <c r="G7142">
        <v>-0.30925617</v>
      </c>
      <c r="H7142">
        <v>51.375618609999997</v>
      </c>
      <c r="I7142" t="s">
        <v>1284</v>
      </c>
      <c r="J7142" t="e">
        <v>#VALUE!</v>
      </c>
      <c r="K7142" t="s">
        <v>87</v>
      </c>
      <c r="L7142" t="str">
        <f t="shared" si="111"/>
        <v>30360663_Active</v>
      </c>
    </row>
    <row r="7143" spans="1:12" x14ac:dyDescent="0.25">
      <c r="A7143">
        <v>7236</v>
      </c>
      <c r="B7143" t="s">
        <v>14642</v>
      </c>
      <c r="C7143">
        <v>446387</v>
      </c>
      <c r="D7143">
        <v>133654</v>
      </c>
      <c r="E7143" t="s">
        <v>1287</v>
      </c>
      <c r="F7143" t="s">
        <v>14643</v>
      </c>
      <c r="G7143">
        <v>-1.3388818140000001</v>
      </c>
      <c r="H7143">
        <v>51.100315139999999</v>
      </c>
      <c r="I7143" t="s">
        <v>1284</v>
      </c>
      <c r="J7143">
        <v>5607</v>
      </c>
      <c r="K7143" t="s">
        <v>35</v>
      </c>
      <c r="L7143" t="str">
        <f t="shared" si="111"/>
        <v>5607/1_Active</v>
      </c>
    </row>
    <row r="7144" spans="1:12" x14ac:dyDescent="0.25">
      <c r="A7144">
        <v>7237</v>
      </c>
      <c r="B7144" t="s">
        <v>14644</v>
      </c>
      <c r="C7144">
        <v>446177</v>
      </c>
      <c r="D7144">
        <v>133964</v>
      </c>
      <c r="E7144" t="s">
        <v>1282</v>
      </c>
      <c r="F7144" t="s">
        <v>14645</v>
      </c>
      <c r="G7144">
        <v>-1.3418411640000001</v>
      </c>
      <c r="H7144">
        <v>51.10311943</v>
      </c>
      <c r="I7144" t="s">
        <v>1284</v>
      </c>
      <c r="J7144">
        <v>5606</v>
      </c>
      <c r="K7144" t="s">
        <v>58</v>
      </c>
      <c r="L7144" t="str">
        <f t="shared" si="111"/>
        <v>5606/2_Active</v>
      </c>
    </row>
    <row r="7145" spans="1:12" x14ac:dyDescent="0.25">
      <c r="A7145">
        <v>7238</v>
      </c>
      <c r="B7145" t="s">
        <v>14646</v>
      </c>
      <c r="C7145">
        <v>446190</v>
      </c>
      <c r="D7145">
        <v>133972</v>
      </c>
      <c r="E7145" t="s">
        <v>1282</v>
      </c>
      <c r="F7145" t="s">
        <v>14647</v>
      </c>
      <c r="G7145">
        <v>-1.3416544749999999</v>
      </c>
      <c r="H7145">
        <v>51.103190320000003</v>
      </c>
      <c r="I7145" t="s">
        <v>1284</v>
      </c>
      <c r="J7145">
        <v>5606</v>
      </c>
      <c r="K7145" t="s">
        <v>58</v>
      </c>
      <c r="L7145" t="str">
        <f t="shared" si="111"/>
        <v>5606/1_Active</v>
      </c>
    </row>
    <row r="7146" spans="1:12" x14ac:dyDescent="0.25">
      <c r="A7146">
        <v>7239</v>
      </c>
      <c r="B7146" t="s">
        <v>14648</v>
      </c>
      <c r="C7146">
        <v>446249</v>
      </c>
      <c r="D7146">
        <v>141836</v>
      </c>
      <c r="E7146" t="s">
        <v>1287</v>
      </c>
      <c r="F7146" t="s">
        <v>14649</v>
      </c>
      <c r="G7146">
        <v>-1.3398026160000001</v>
      </c>
      <c r="H7146">
        <v>51.173895250000001</v>
      </c>
      <c r="I7146" t="s">
        <v>1284</v>
      </c>
      <c r="J7146">
        <v>5601</v>
      </c>
      <c r="K7146" t="s">
        <v>35</v>
      </c>
      <c r="L7146" t="str">
        <f t="shared" si="111"/>
        <v>5601/2_Active</v>
      </c>
    </row>
    <row r="7147" spans="1:12" x14ac:dyDescent="0.25">
      <c r="A7147">
        <v>7240</v>
      </c>
      <c r="B7147" t="s">
        <v>14650</v>
      </c>
      <c r="C7147">
        <v>446232</v>
      </c>
      <c r="D7147">
        <v>141838</v>
      </c>
      <c r="E7147" t="s">
        <v>1287</v>
      </c>
      <c r="F7147" t="s">
        <v>14651</v>
      </c>
      <c r="G7147">
        <v>-1.3400455200000001</v>
      </c>
      <c r="H7147">
        <v>51.173914609999997</v>
      </c>
      <c r="I7147" t="s">
        <v>1284</v>
      </c>
      <c r="J7147">
        <v>5601</v>
      </c>
      <c r="K7147" t="s">
        <v>35</v>
      </c>
      <c r="L7147" t="str">
        <f t="shared" si="111"/>
        <v>5601/1_Active</v>
      </c>
    </row>
    <row r="7148" spans="1:12" x14ac:dyDescent="0.25">
      <c r="A7148">
        <v>7241</v>
      </c>
      <c r="B7148" t="s">
        <v>14652</v>
      </c>
      <c r="C7148">
        <v>446265</v>
      </c>
      <c r="D7148">
        <v>141852</v>
      </c>
      <c r="E7148" t="s">
        <v>1282</v>
      </c>
      <c r="F7148" t="s">
        <v>14653</v>
      </c>
      <c r="G7148">
        <v>-1.3395717009999999</v>
      </c>
      <c r="H7148">
        <v>51.174037830000003</v>
      </c>
      <c r="I7148" t="s">
        <v>1284</v>
      </c>
      <c r="J7148">
        <v>5602</v>
      </c>
      <c r="K7148" t="s">
        <v>58</v>
      </c>
      <c r="L7148" t="str">
        <f t="shared" si="111"/>
        <v>5602/2_Active</v>
      </c>
    </row>
    <row r="7149" spans="1:12" x14ac:dyDescent="0.25">
      <c r="A7149">
        <v>7242</v>
      </c>
      <c r="B7149" t="s">
        <v>14654</v>
      </c>
      <c r="C7149">
        <v>446277</v>
      </c>
      <c r="D7149">
        <v>141851</v>
      </c>
      <c r="E7149" t="s">
        <v>1282</v>
      </c>
      <c r="F7149" t="s">
        <v>14655</v>
      </c>
      <c r="G7149">
        <v>-1.3394001849999999</v>
      </c>
      <c r="H7149">
        <v>51.174027870000003</v>
      </c>
      <c r="I7149" t="s">
        <v>1284</v>
      </c>
      <c r="J7149">
        <v>5602</v>
      </c>
      <c r="K7149" t="s">
        <v>58</v>
      </c>
      <c r="L7149" t="str">
        <f t="shared" si="111"/>
        <v>5602/1_Active</v>
      </c>
    </row>
    <row r="7150" spans="1:12" x14ac:dyDescent="0.25">
      <c r="A7150">
        <v>7243</v>
      </c>
      <c r="B7150" t="s">
        <v>14656</v>
      </c>
      <c r="C7150">
        <v>446038</v>
      </c>
      <c r="D7150">
        <v>161012</v>
      </c>
      <c r="E7150" t="s">
        <v>1287</v>
      </c>
      <c r="F7150" t="s">
        <v>14657</v>
      </c>
      <c r="G7150">
        <v>-1.3403554959999999</v>
      </c>
      <c r="H7150">
        <v>51.346331390000003</v>
      </c>
      <c r="I7150" t="s">
        <v>1284</v>
      </c>
      <c r="J7150">
        <v>5610</v>
      </c>
      <c r="K7150" t="s">
        <v>35</v>
      </c>
      <c r="L7150" t="str">
        <f t="shared" si="111"/>
        <v>5610/2_Active</v>
      </c>
    </row>
    <row r="7151" spans="1:12" x14ac:dyDescent="0.25">
      <c r="A7151">
        <v>7244</v>
      </c>
      <c r="B7151" t="s">
        <v>14658</v>
      </c>
      <c r="C7151">
        <v>446015</v>
      </c>
      <c r="D7151">
        <v>161017</v>
      </c>
      <c r="E7151" t="s">
        <v>1287</v>
      </c>
      <c r="F7151" t="s">
        <v>14659</v>
      </c>
      <c r="G7151">
        <v>-1.340685065</v>
      </c>
      <c r="H7151">
        <v>51.346378190000003</v>
      </c>
      <c r="I7151" t="s">
        <v>1284</v>
      </c>
      <c r="J7151">
        <v>5610</v>
      </c>
      <c r="K7151" t="s">
        <v>35</v>
      </c>
      <c r="L7151" t="str">
        <f t="shared" si="111"/>
        <v>5610/1_Active</v>
      </c>
    </row>
    <row r="7152" spans="1:12" x14ac:dyDescent="0.25">
      <c r="A7152">
        <v>7245</v>
      </c>
      <c r="B7152" t="s">
        <v>14660</v>
      </c>
      <c r="C7152">
        <v>446098</v>
      </c>
      <c r="D7152">
        <v>161340</v>
      </c>
      <c r="E7152" t="s">
        <v>1282</v>
      </c>
      <c r="F7152" t="s">
        <v>14661</v>
      </c>
      <c r="G7152">
        <v>-1.339451669</v>
      </c>
      <c r="H7152">
        <v>51.349275669999997</v>
      </c>
      <c r="I7152" t="s">
        <v>1284</v>
      </c>
      <c r="J7152">
        <v>5611</v>
      </c>
      <c r="K7152" t="s">
        <v>58</v>
      </c>
      <c r="L7152" t="str">
        <f t="shared" si="111"/>
        <v>5611/2_Active</v>
      </c>
    </row>
    <row r="7153" spans="1:12" x14ac:dyDescent="0.25">
      <c r="A7153">
        <v>7246</v>
      </c>
      <c r="B7153" t="s">
        <v>14662</v>
      </c>
      <c r="C7153">
        <v>446134</v>
      </c>
      <c r="D7153">
        <v>161339</v>
      </c>
      <c r="E7153" t="s">
        <v>1282</v>
      </c>
      <c r="F7153" t="s">
        <v>14663</v>
      </c>
      <c r="G7153">
        <v>-1.338934903</v>
      </c>
      <c r="H7153">
        <v>51.349263759999999</v>
      </c>
      <c r="I7153" t="s">
        <v>1284</v>
      </c>
      <c r="J7153">
        <v>5611</v>
      </c>
      <c r="K7153" t="s">
        <v>58</v>
      </c>
      <c r="L7153" t="str">
        <f t="shared" si="111"/>
        <v>5611/1_Active</v>
      </c>
    </row>
    <row r="7154" spans="1:12" x14ac:dyDescent="0.25">
      <c r="A7154">
        <v>7247</v>
      </c>
      <c r="B7154" t="s">
        <v>14664</v>
      </c>
      <c r="C7154">
        <v>444780</v>
      </c>
      <c r="D7154">
        <v>162876</v>
      </c>
      <c r="E7154" t="s">
        <v>1287</v>
      </c>
      <c r="F7154" t="s">
        <v>14665</v>
      </c>
      <c r="G7154">
        <v>-1.358182633</v>
      </c>
      <c r="H7154">
        <v>51.36319039</v>
      </c>
      <c r="I7154" t="s">
        <v>1284</v>
      </c>
      <c r="J7154">
        <v>5612</v>
      </c>
      <c r="K7154" t="s">
        <v>35</v>
      </c>
      <c r="L7154" t="str">
        <f t="shared" si="111"/>
        <v>5612/2_Active</v>
      </c>
    </row>
    <row r="7155" spans="1:12" x14ac:dyDescent="0.25">
      <c r="A7155">
        <v>7248</v>
      </c>
      <c r="B7155" t="s">
        <v>14666</v>
      </c>
      <c r="C7155">
        <v>444775</v>
      </c>
      <c r="D7155">
        <v>162866</v>
      </c>
      <c r="E7155" t="s">
        <v>1287</v>
      </c>
      <c r="F7155" t="s">
        <v>14667</v>
      </c>
      <c r="G7155">
        <v>-1.358255703</v>
      </c>
      <c r="H7155">
        <v>51.363100869999997</v>
      </c>
      <c r="I7155" t="s">
        <v>1284</v>
      </c>
      <c r="J7155">
        <v>5612</v>
      </c>
      <c r="K7155" t="s">
        <v>35</v>
      </c>
      <c r="L7155" t="str">
        <f t="shared" si="111"/>
        <v>5612/1_Active</v>
      </c>
    </row>
    <row r="7156" spans="1:12" x14ac:dyDescent="0.25">
      <c r="A7156">
        <v>7249</v>
      </c>
      <c r="B7156" t="s">
        <v>14668</v>
      </c>
      <c r="C7156">
        <v>444743</v>
      </c>
      <c r="D7156">
        <v>162920</v>
      </c>
      <c r="E7156" t="s">
        <v>1282</v>
      </c>
      <c r="F7156" t="s">
        <v>14669</v>
      </c>
      <c r="G7156">
        <v>-1.3587085219999999</v>
      </c>
      <c r="H7156">
        <v>51.363588900000003</v>
      </c>
      <c r="I7156" t="s">
        <v>1284</v>
      </c>
      <c r="J7156">
        <v>5613</v>
      </c>
      <c r="K7156" t="s">
        <v>58</v>
      </c>
      <c r="L7156" t="str">
        <f t="shared" si="111"/>
        <v>5613/2_Active</v>
      </c>
    </row>
    <row r="7157" spans="1:12" x14ac:dyDescent="0.25">
      <c r="A7157">
        <v>7250</v>
      </c>
      <c r="B7157" t="s">
        <v>14670</v>
      </c>
      <c r="C7157">
        <v>444750</v>
      </c>
      <c r="D7157">
        <v>162933</v>
      </c>
      <c r="E7157" t="s">
        <v>1282</v>
      </c>
      <c r="F7157" t="s">
        <v>14671</v>
      </c>
      <c r="G7157">
        <v>-1.3586063500000001</v>
      </c>
      <c r="H7157">
        <v>51.363705240000002</v>
      </c>
      <c r="I7157" t="s">
        <v>1284</v>
      </c>
      <c r="J7157">
        <v>5613</v>
      </c>
      <c r="K7157" t="s">
        <v>58</v>
      </c>
      <c r="L7157" t="str">
        <f t="shared" si="111"/>
        <v>5613/1_Active</v>
      </c>
    </row>
    <row r="7158" spans="1:12" x14ac:dyDescent="0.25">
      <c r="A7158">
        <v>7251</v>
      </c>
      <c r="B7158" t="s">
        <v>14672</v>
      </c>
      <c r="C7158">
        <v>445044</v>
      </c>
      <c r="D7158">
        <v>168293</v>
      </c>
      <c r="E7158" t="s">
        <v>1287</v>
      </c>
      <c r="F7158" t="s">
        <v>14673</v>
      </c>
      <c r="G7158">
        <v>-1.3537050610000001</v>
      </c>
      <c r="H7158">
        <v>51.411874959999999</v>
      </c>
      <c r="I7158" t="s">
        <v>1284</v>
      </c>
      <c r="J7158">
        <v>5614</v>
      </c>
      <c r="K7158" t="s">
        <v>35</v>
      </c>
      <c r="L7158" t="str">
        <f t="shared" si="111"/>
        <v>5614/2_Active</v>
      </c>
    </row>
    <row r="7159" spans="1:12" x14ac:dyDescent="0.25">
      <c r="A7159">
        <v>7252</v>
      </c>
      <c r="B7159" t="s">
        <v>14674</v>
      </c>
      <c r="C7159">
        <v>445035</v>
      </c>
      <c r="D7159">
        <v>168295</v>
      </c>
      <c r="E7159" t="s">
        <v>1287</v>
      </c>
      <c r="F7159" t="s">
        <v>14675</v>
      </c>
      <c r="G7159">
        <v>-1.353834209</v>
      </c>
      <c r="H7159">
        <v>51.411893650000003</v>
      </c>
      <c r="I7159" t="s">
        <v>1284</v>
      </c>
      <c r="J7159">
        <v>5614</v>
      </c>
      <c r="K7159" t="s">
        <v>35</v>
      </c>
      <c r="L7159" t="str">
        <f t="shared" si="111"/>
        <v>5614/1_Active</v>
      </c>
    </row>
    <row r="7160" spans="1:12" x14ac:dyDescent="0.25">
      <c r="A7160">
        <v>7253</v>
      </c>
      <c r="B7160" t="s">
        <v>14676</v>
      </c>
      <c r="C7160">
        <v>445193</v>
      </c>
      <c r="D7160">
        <v>168353</v>
      </c>
      <c r="E7160" t="s">
        <v>1282</v>
      </c>
      <c r="F7160" t="s">
        <v>14677</v>
      </c>
      <c r="G7160">
        <v>-1.3515551130000001</v>
      </c>
      <c r="H7160">
        <v>51.412402630000003</v>
      </c>
      <c r="I7160" t="s">
        <v>1284</v>
      </c>
      <c r="J7160">
        <v>5615</v>
      </c>
      <c r="K7160" t="s">
        <v>58</v>
      </c>
      <c r="L7160" t="str">
        <f t="shared" si="111"/>
        <v>5615/1_Active</v>
      </c>
    </row>
    <row r="7161" spans="1:12" x14ac:dyDescent="0.25">
      <c r="A7161">
        <v>7254</v>
      </c>
      <c r="B7161" t="s">
        <v>14678</v>
      </c>
      <c r="C7161">
        <v>445189</v>
      </c>
      <c r="D7161">
        <v>168350</v>
      </c>
      <c r="E7161" t="s">
        <v>1282</v>
      </c>
      <c r="F7161" t="s">
        <v>14679</v>
      </c>
      <c r="G7161">
        <v>-1.3516130070000001</v>
      </c>
      <c r="H7161">
        <v>51.412375969999999</v>
      </c>
      <c r="I7161" t="s">
        <v>1284</v>
      </c>
      <c r="J7161">
        <v>5615</v>
      </c>
      <c r="K7161" t="s">
        <v>58</v>
      </c>
      <c r="L7161" t="str">
        <f t="shared" si="111"/>
        <v>5615/2_Active</v>
      </c>
    </row>
    <row r="7162" spans="1:12" x14ac:dyDescent="0.25">
      <c r="A7162">
        <v>7255</v>
      </c>
      <c r="B7162" t="s">
        <v>14680</v>
      </c>
      <c r="C7162">
        <v>447220</v>
      </c>
      <c r="D7162">
        <v>170929</v>
      </c>
      <c r="E7162" t="s">
        <v>1282</v>
      </c>
      <c r="F7162" t="s">
        <v>14681</v>
      </c>
      <c r="G7162">
        <v>-1.322068813</v>
      </c>
      <c r="H7162">
        <v>51.43539895</v>
      </c>
      <c r="I7162" t="s">
        <v>1284</v>
      </c>
      <c r="J7162">
        <v>5617</v>
      </c>
      <c r="K7162" t="s">
        <v>58</v>
      </c>
      <c r="L7162" t="str">
        <f t="shared" si="111"/>
        <v>5617/2_Active</v>
      </c>
    </row>
    <row r="7163" spans="1:12" x14ac:dyDescent="0.25">
      <c r="A7163">
        <v>7256</v>
      </c>
      <c r="B7163" t="s">
        <v>14682</v>
      </c>
      <c r="C7163">
        <v>447402</v>
      </c>
      <c r="D7163">
        <v>171542</v>
      </c>
      <c r="E7163" t="s">
        <v>1287</v>
      </c>
      <c r="F7163" t="s">
        <v>14683</v>
      </c>
      <c r="G7163">
        <v>-1.3193689580000001</v>
      </c>
      <c r="H7163">
        <v>51.440895300000001</v>
      </c>
      <c r="I7163" t="s">
        <v>1284</v>
      </c>
      <c r="J7163">
        <v>5616</v>
      </c>
      <c r="K7163" t="s">
        <v>35</v>
      </c>
      <c r="L7163" t="str">
        <f t="shared" si="111"/>
        <v>5616/2_Active</v>
      </c>
    </row>
    <row r="7164" spans="1:12" x14ac:dyDescent="0.25">
      <c r="A7164">
        <v>7257</v>
      </c>
      <c r="B7164" t="s">
        <v>14684</v>
      </c>
      <c r="C7164">
        <v>448260</v>
      </c>
      <c r="D7164">
        <v>191448</v>
      </c>
      <c r="E7164" t="s">
        <v>1287</v>
      </c>
      <c r="F7164" t="s">
        <v>14685</v>
      </c>
      <c r="G7164">
        <v>-1.3043051429999999</v>
      </c>
      <c r="H7164">
        <v>51.61979608</v>
      </c>
      <c r="I7164" t="s">
        <v>1284</v>
      </c>
      <c r="J7164">
        <v>5673</v>
      </c>
      <c r="K7164" t="s">
        <v>35</v>
      </c>
      <c r="L7164" t="str">
        <f t="shared" si="111"/>
        <v>5673/2_Active</v>
      </c>
    </row>
    <row r="7165" spans="1:12" x14ac:dyDescent="0.25">
      <c r="A7165">
        <v>7258</v>
      </c>
      <c r="B7165" t="s">
        <v>14686</v>
      </c>
      <c r="C7165">
        <v>448248</v>
      </c>
      <c r="D7165">
        <v>191436</v>
      </c>
      <c r="E7165" t="s">
        <v>1287</v>
      </c>
      <c r="F7165" t="s">
        <v>14687</v>
      </c>
      <c r="G7165">
        <v>-1.3044801020000001</v>
      </c>
      <c r="H7165">
        <v>51.619689219999998</v>
      </c>
      <c r="I7165" t="s">
        <v>1284</v>
      </c>
      <c r="J7165">
        <v>5673</v>
      </c>
      <c r="K7165" t="s">
        <v>35</v>
      </c>
      <c r="L7165" t="str">
        <f t="shared" si="111"/>
        <v>5673/1_Active</v>
      </c>
    </row>
    <row r="7166" spans="1:12" x14ac:dyDescent="0.25">
      <c r="A7166">
        <v>7259</v>
      </c>
      <c r="B7166" t="s">
        <v>14688</v>
      </c>
      <c r="C7166">
        <v>447722</v>
      </c>
      <c r="D7166">
        <v>196793</v>
      </c>
      <c r="E7166" t="s">
        <v>1287</v>
      </c>
      <c r="F7166" t="s">
        <v>14689</v>
      </c>
      <c r="G7166">
        <v>-1.311348787</v>
      </c>
      <c r="H7166">
        <v>51.667897459999999</v>
      </c>
      <c r="I7166" t="s">
        <v>1284</v>
      </c>
      <c r="J7166">
        <v>5672</v>
      </c>
      <c r="K7166" t="s">
        <v>35</v>
      </c>
      <c r="L7166" t="str">
        <f t="shared" si="111"/>
        <v>5672/2_Active</v>
      </c>
    </row>
    <row r="7167" spans="1:12" x14ac:dyDescent="0.25">
      <c r="A7167">
        <v>7260</v>
      </c>
      <c r="B7167" t="s">
        <v>14690</v>
      </c>
      <c r="C7167">
        <v>447688</v>
      </c>
      <c r="D7167">
        <v>196778</v>
      </c>
      <c r="E7167" t="s">
        <v>1287</v>
      </c>
      <c r="F7167" t="s">
        <v>14691</v>
      </c>
      <c r="G7167">
        <v>-1.3118423969999999</v>
      </c>
      <c r="H7167">
        <v>51.667765469999999</v>
      </c>
      <c r="I7167" t="s">
        <v>1284</v>
      </c>
      <c r="J7167">
        <v>5672</v>
      </c>
      <c r="K7167" t="s">
        <v>35</v>
      </c>
      <c r="L7167" t="str">
        <f t="shared" si="111"/>
        <v>5672/1_Active</v>
      </c>
    </row>
    <row r="7168" spans="1:12" x14ac:dyDescent="0.25">
      <c r="A7168">
        <v>7261</v>
      </c>
      <c r="B7168" t="s">
        <v>14692</v>
      </c>
      <c r="C7168">
        <v>447866</v>
      </c>
      <c r="D7168">
        <v>197191</v>
      </c>
      <c r="E7168" t="s">
        <v>1282</v>
      </c>
      <c r="F7168" t="s">
        <v>14693</v>
      </c>
      <c r="G7168">
        <v>-1.309212461</v>
      </c>
      <c r="H7168">
        <v>51.67146357</v>
      </c>
      <c r="I7168" t="s">
        <v>1284</v>
      </c>
      <c r="J7168">
        <v>5671</v>
      </c>
      <c r="K7168" t="s">
        <v>58</v>
      </c>
      <c r="L7168" t="str">
        <f t="shared" si="111"/>
        <v>5671/2_Active</v>
      </c>
    </row>
    <row r="7169" spans="1:12" x14ac:dyDescent="0.25">
      <c r="A7169">
        <v>7262</v>
      </c>
      <c r="B7169" t="s">
        <v>14694</v>
      </c>
      <c r="C7169">
        <v>447885</v>
      </c>
      <c r="D7169">
        <v>197190</v>
      </c>
      <c r="E7169" t="s">
        <v>1282</v>
      </c>
      <c r="F7169" t="s">
        <v>14695</v>
      </c>
      <c r="G7169">
        <v>-1.3089378739999999</v>
      </c>
      <c r="H7169">
        <v>51.671452969999997</v>
      </c>
      <c r="I7169" t="s">
        <v>1284</v>
      </c>
      <c r="J7169">
        <v>5671</v>
      </c>
      <c r="K7169" t="s">
        <v>58</v>
      </c>
      <c r="L7169" t="str">
        <f t="shared" si="111"/>
        <v>5671/1_Active</v>
      </c>
    </row>
    <row r="7170" spans="1:12" x14ac:dyDescent="0.25">
      <c r="A7170">
        <v>7263</v>
      </c>
      <c r="B7170" t="s">
        <v>14696</v>
      </c>
      <c r="C7170">
        <v>451395</v>
      </c>
      <c r="D7170">
        <v>203294</v>
      </c>
      <c r="E7170" t="s">
        <v>1287</v>
      </c>
      <c r="F7170" t="s">
        <v>14697</v>
      </c>
      <c r="G7170">
        <v>-1.257286608</v>
      </c>
      <c r="H7170">
        <v>51.726022350000001</v>
      </c>
      <c r="I7170" t="s">
        <v>1284</v>
      </c>
      <c r="J7170">
        <v>5670</v>
      </c>
      <c r="K7170" t="s">
        <v>35</v>
      </c>
      <c r="L7170" t="str">
        <f t="shared" si="111"/>
        <v>5670/2_Active</v>
      </c>
    </row>
    <row r="7171" spans="1:12" x14ac:dyDescent="0.25">
      <c r="A7171">
        <v>7264</v>
      </c>
      <c r="B7171" t="s">
        <v>14698</v>
      </c>
      <c r="C7171">
        <v>451378</v>
      </c>
      <c r="D7171">
        <v>203285</v>
      </c>
      <c r="E7171" t="s">
        <v>1287</v>
      </c>
      <c r="F7171" t="s">
        <v>14699</v>
      </c>
      <c r="G7171">
        <v>-1.257534044</v>
      </c>
      <c r="H7171">
        <v>51.72594299</v>
      </c>
      <c r="I7171" t="s">
        <v>1284</v>
      </c>
      <c r="J7171">
        <v>5670</v>
      </c>
      <c r="K7171" t="s">
        <v>35</v>
      </c>
      <c r="L7171" t="str">
        <f t="shared" ref="L7171:L7234" si="112">F7171&amp;"_"&amp;I7171</f>
        <v>5670/1_Active</v>
      </c>
    </row>
    <row r="7172" spans="1:12" x14ac:dyDescent="0.25">
      <c r="A7172">
        <v>7265</v>
      </c>
      <c r="B7172" t="s">
        <v>14700</v>
      </c>
      <c r="C7172">
        <v>451141</v>
      </c>
      <c r="D7172">
        <v>203663</v>
      </c>
      <c r="E7172" t="s">
        <v>1282</v>
      </c>
      <c r="F7172" t="s">
        <v>14701</v>
      </c>
      <c r="G7172">
        <v>-1.260909552</v>
      </c>
      <c r="H7172">
        <v>51.729362950000002</v>
      </c>
      <c r="I7172" t="s">
        <v>1280</v>
      </c>
      <c r="J7172">
        <v>5669</v>
      </c>
      <c r="K7172" t="s">
        <v>58</v>
      </c>
      <c r="L7172" t="str">
        <f t="shared" si="112"/>
        <v>5669/2_Inactive</v>
      </c>
    </row>
    <row r="7173" spans="1:12" x14ac:dyDescent="0.25">
      <c r="A7173">
        <v>7266</v>
      </c>
      <c r="B7173" t="s">
        <v>14702</v>
      </c>
      <c r="C7173">
        <v>451152</v>
      </c>
      <c r="D7173">
        <v>203673</v>
      </c>
      <c r="E7173" t="s">
        <v>1282</v>
      </c>
      <c r="F7173" t="s">
        <v>14703</v>
      </c>
      <c r="G7173">
        <v>-1.260748824</v>
      </c>
      <c r="H7173">
        <v>51.729451849999997</v>
      </c>
      <c r="I7173" t="s">
        <v>1280</v>
      </c>
      <c r="J7173">
        <v>5669</v>
      </c>
      <c r="K7173" t="s">
        <v>58</v>
      </c>
      <c r="L7173" t="str">
        <f t="shared" si="112"/>
        <v>5669/1_Inactive</v>
      </c>
    </row>
    <row r="7174" spans="1:12" x14ac:dyDescent="0.25">
      <c r="A7174">
        <v>7267</v>
      </c>
      <c r="B7174" t="s">
        <v>14704</v>
      </c>
      <c r="C7174">
        <v>448635</v>
      </c>
      <c r="D7174">
        <v>206478</v>
      </c>
      <c r="E7174" t="s">
        <v>1287</v>
      </c>
      <c r="F7174" t="s">
        <v>14705</v>
      </c>
      <c r="G7174">
        <v>-1.296798994</v>
      </c>
      <c r="H7174">
        <v>51.754893799999998</v>
      </c>
      <c r="I7174" t="s">
        <v>1284</v>
      </c>
      <c r="J7174">
        <v>5668</v>
      </c>
      <c r="K7174" t="s">
        <v>35</v>
      </c>
      <c r="L7174" t="str">
        <f t="shared" si="112"/>
        <v>5668/2_Active</v>
      </c>
    </row>
    <row r="7175" spans="1:12" x14ac:dyDescent="0.25">
      <c r="A7175">
        <v>7268</v>
      </c>
      <c r="B7175" t="s">
        <v>14706</v>
      </c>
      <c r="C7175">
        <v>448611</v>
      </c>
      <c r="D7175">
        <v>206476</v>
      </c>
      <c r="E7175" t="s">
        <v>1287</v>
      </c>
      <c r="F7175" t="s">
        <v>14707</v>
      </c>
      <c r="G7175">
        <v>-1.2971469440000001</v>
      </c>
      <c r="H7175">
        <v>51.754877890000003</v>
      </c>
      <c r="I7175" t="s">
        <v>1284</v>
      </c>
      <c r="J7175">
        <v>5668</v>
      </c>
      <c r="K7175" t="s">
        <v>35</v>
      </c>
      <c r="L7175" t="str">
        <f t="shared" si="112"/>
        <v>5668/1_Active</v>
      </c>
    </row>
    <row r="7176" spans="1:12" x14ac:dyDescent="0.25">
      <c r="A7176">
        <v>7269</v>
      </c>
      <c r="B7176" t="s">
        <v>14708</v>
      </c>
      <c r="C7176">
        <v>448701</v>
      </c>
      <c r="D7176">
        <v>206849</v>
      </c>
      <c r="E7176" t="s">
        <v>1282</v>
      </c>
      <c r="F7176" t="s">
        <v>14709</v>
      </c>
      <c r="G7176">
        <v>-1.2957910459999999</v>
      </c>
      <c r="H7176">
        <v>51.758223579999999</v>
      </c>
      <c r="I7176" t="s">
        <v>1284</v>
      </c>
      <c r="J7176">
        <v>5667</v>
      </c>
      <c r="K7176" t="s">
        <v>58</v>
      </c>
      <c r="L7176" t="str">
        <f t="shared" si="112"/>
        <v>5667/2_Active</v>
      </c>
    </row>
    <row r="7177" spans="1:12" x14ac:dyDescent="0.25">
      <c r="A7177">
        <v>7270</v>
      </c>
      <c r="B7177" t="s">
        <v>14710</v>
      </c>
      <c r="C7177">
        <v>448711</v>
      </c>
      <c r="D7177">
        <v>206851</v>
      </c>
      <c r="E7177" t="s">
        <v>1282</v>
      </c>
      <c r="F7177" t="s">
        <v>14711</v>
      </c>
      <c r="G7177">
        <v>-1.2956458930000001</v>
      </c>
      <c r="H7177">
        <v>51.758240690000001</v>
      </c>
      <c r="I7177" t="s">
        <v>1284</v>
      </c>
      <c r="J7177">
        <v>5667</v>
      </c>
      <c r="K7177" t="s">
        <v>58</v>
      </c>
      <c r="L7177" t="str">
        <f t="shared" si="112"/>
        <v>5667/1_Active</v>
      </c>
    </row>
    <row r="7178" spans="1:12" x14ac:dyDescent="0.25">
      <c r="A7178">
        <v>7271</v>
      </c>
      <c r="B7178" t="s">
        <v>14712</v>
      </c>
      <c r="C7178">
        <v>449248</v>
      </c>
      <c r="D7178">
        <v>210691</v>
      </c>
      <c r="E7178" t="s">
        <v>1287</v>
      </c>
      <c r="F7178" t="s">
        <v>14713</v>
      </c>
      <c r="G7178">
        <v>-1.287322912</v>
      </c>
      <c r="H7178">
        <v>51.792717449999998</v>
      </c>
      <c r="I7178" t="s">
        <v>1284</v>
      </c>
      <c r="J7178">
        <v>5666</v>
      </c>
      <c r="K7178" t="s">
        <v>35</v>
      </c>
      <c r="L7178" t="str">
        <f t="shared" si="112"/>
        <v>5666/2_Active</v>
      </c>
    </row>
    <row r="7179" spans="1:12" x14ac:dyDescent="0.25">
      <c r="A7179">
        <v>7272</v>
      </c>
      <c r="B7179" t="s">
        <v>14714</v>
      </c>
      <c r="C7179">
        <v>449235</v>
      </c>
      <c r="D7179">
        <v>210718</v>
      </c>
      <c r="E7179" t="s">
        <v>1287</v>
      </c>
      <c r="F7179" t="s">
        <v>14715</v>
      </c>
      <c r="G7179">
        <v>-1.2875075680000001</v>
      </c>
      <c r="H7179">
        <v>51.792961339999998</v>
      </c>
      <c r="I7179" t="s">
        <v>1284</v>
      </c>
      <c r="J7179">
        <v>5666</v>
      </c>
      <c r="K7179" t="s">
        <v>35</v>
      </c>
      <c r="L7179" t="str">
        <f t="shared" si="112"/>
        <v>5666/1_Active</v>
      </c>
    </row>
    <row r="7180" spans="1:12" x14ac:dyDescent="0.25">
      <c r="A7180">
        <v>7273</v>
      </c>
      <c r="B7180" t="s">
        <v>14716</v>
      </c>
      <c r="C7180">
        <v>449474</v>
      </c>
      <c r="D7180">
        <v>211130</v>
      </c>
      <c r="E7180" t="s">
        <v>1282</v>
      </c>
      <c r="F7180" t="s">
        <v>14717</v>
      </c>
      <c r="G7180">
        <v>-1.2839838139999999</v>
      </c>
      <c r="H7180">
        <v>51.796644379999996</v>
      </c>
      <c r="I7180" t="s">
        <v>1284</v>
      </c>
      <c r="J7180">
        <v>5665</v>
      </c>
      <c r="K7180" t="s">
        <v>58</v>
      </c>
      <c r="L7180" t="str">
        <f t="shared" si="112"/>
        <v>5665/2_Active</v>
      </c>
    </row>
    <row r="7181" spans="1:12" x14ac:dyDescent="0.25">
      <c r="A7181">
        <v>7274</v>
      </c>
      <c r="B7181" t="s">
        <v>14718</v>
      </c>
      <c r="C7181">
        <v>449488</v>
      </c>
      <c r="D7181">
        <v>211121</v>
      </c>
      <c r="E7181" t="s">
        <v>1282</v>
      </c>
      <c r="F7181" t="s">
        <v>14719</v>
      </c>
      <c r="G7181">
        <v>-1.2837821009999999</v>
      </c>
      <c r="H7181">
        <v>51.796562229999999</v>
      </c>
      <c r="I7181" t="s">
        <v>1284</v>
      </c>
      <c r="J7181">
        <v>5665</v>
      </c>
      <c r="K7181" t="s">
        <v>58</v>
      </c>
      <c r="L7181" t="str">
        <f t="shared" si="112"/>
        <v>5665/1_Active</v>
      </c>
    </row>
    <row r="7182" spans="1:12" x14ac:dyDescent="0.25">
      <c r="A7182">
        <v>7275</v>
      </c>
      <c r="B7182" t="s">
        <v>14720</v>
      </c>
      <c r="C7182">
        <v>452063</v>
      </c>
      <c r="D7182">
        <v>215774</v>
      </c>
      <c r="E7182" t="s">
        <v>1282</v>
      </c>
      <c r="F7182" t="s">
        <v>14721</v>
      </c>
      <c r="G7182">
        <v>-1.245748139</v>
      </c>
      <c r="H7182">
        <v>51.838161110000001</v>
      </c>
      <c r="I7182" t="s">
        <v>1284</v>
      </c>
      <c r="J7182">
        <v>5680</v>
      </c>
      <c r="K7182" t="s">
        <v>58</v>
      </c>
      <c r="L7182" t="str">
        <f t="shared" si="112"/>
        <v>5680/1_Active</v>
      </c>
    </row>
    <row r="7183" spans="1:12" x14ac:dyDescent="0.25">
      <c r="A7183">
        <v>7276</v>
      </c>
      <c r="B7183" t="s">
        <v>14722</v>
      </c>
      <c r="C7183">
        <v>453548</v>
      </c>
      <c r="D7183">
        <v>217462</v>
      </c>
      <c r="E7183" t="s">
        <v>1287</v>
      </c>
      <c r="F7183" t="s">
        <v>14723</v>
      </c>
      <c r="G7183">
        <v>-1.223935979</v>
      </c>
      <c r="H7183">
        <v>51.853196519999997</v>
      </c>
      <c r="I7183" t="s">
        <v>1284</v>
      </c>
      <c r="J7183">
        <v>5679</v>
      </c>
      <c r="K7183" t="s">
        <v>35</v>
      </c>
      <c r="L7183" t="str">
        <f t="shared" si="112"/>
        <v>5679/1_Active</v>
      </c>
    </row>
    <row r="7184" spans="1:12" x14ac:dyDescent="0.25">
      <c r="A7184">
        <v>7277</v>
      </c>
      <c r="B7184" t="s">
        <v>14724</v>
      </c>
      <c r="C7184">
        <v>454605</v>
      </c>
      <c r="D7184">
        <v>218516</v>
      </c>
      <c r="E7184" t="s">
        <v>1282</v>
      </c>
      <c r="F7184" t="s">
        <v>14725</v>
      </c>
      <c r="G7184">
        <v>-1.2084248339999999</v>
      </c>
      <c r="H7184">
        <v>51.862570009999999</v>
      </c>
      <c r="I7184" t="s">
        <v>1284</v>
      </c>
      <c r="J7184">
        <v>5678</v>
      </c>
      <c r="K7184" t="s">
        <v>58</v>
      </c>
      <c r="L7184" t="str">
        <f t="shared" si="112"/>
        <v>5678/1_Active</v>
      </c>
    </row>
    <row r="7185" spans="1:12" x14ac:dyDescent="0.25">
      <c r="A7185">
        <v>7278</v>
      </c>
      <c r="B7185" t="s">
        <v>14726</v>
      </c>
      <c r="C7185">
        <v>484414</v>
      </c>
      <c r="D7185">
        <v>181853</v>
      </c>
      <c r="E7185" t="s">
        <v>1287</v>
      </c>
      <c r="F7185" t="s">
        <v>14727</v>
      </c>
      <c r="G7185">
        <v>-0.78449232000000002</v>
      </c>
      <c r="H7185">
        <v>51.529289730000002</v>
      </c>
      <c r="I7185" t="s">
        <v>1284</v>
      </c>
      <c r="J7185">
        <v>5644</v>
      </c>
      <c r="K7185" t="s">
        <v>35</v>
      </c>
      <c r="L7185" t="str">
        <f t="shared" si="112"/>
        <v>5644/1_Active</v>
      </c>
    </row>
    <row r="7186" spans="1:12" x14ac:dyDescent="0.25">
      <c r="A7186">
        <v>7279</v>
      </c>
      <c r="B7186" t="s">
        <v>14728</v>
      </c>
      <c r="C7186">
        <v>484495</v>
      </c>
      <c r="D7186">
        <v>181731</v>
      </c>
      <c r="E7186" t="s">
        <v>1282</v>
      </c>
      <c r="F7186" t="s">
        <v>14729</v>
      </c>
      <c r="G7186">
        <v>-0.78335415399999997</v>
      </c>
      <c r="H7186">
        <v>51.528180910000003</v>
      </c>
      <c r="I7186" t="s">
        <v>1284</v>
      </c>
      <c r="J7186">
        <v>5645</v>
      </c>
      <c r="K7186" t="s">
        <v>58</v>
      </c>
      <c r="L7186" t="str">
        <f t="shared" si="112"/>
        <v>5645/2_Active</v>
      </c>
    </row>
    <row r="7187" spans="1:12" x14ac:dyDescent="0.25">
      <c r="A7187">
        <v>7280</v>
      </c>
      <c r="B7187" t="s">
        <v>14730</v>
      </c>
      <c r="C7187">
        <v>484514</v>
      </c>
      <c r="D7187">
        <v>181740</v>
      </c>
      <c r="E7187" t="s">
        <v>1282</v>
      </c>
      <c r="F7187" t="s">
        <v>14731</v>
      </c>
      <c r="G7187">
        <v>-0.78307817300000004</v>
      </c>
      <c r="H7187">
        <v>51.528258970000003</v>
      </c>
      <c r="I7187" t="s">
        <v>1284</v>
      </c>
      <c r="J7187">
        <v>5645</v>
      </c>
      <c r="K7187" t="s">
        <v>58</v>
      </c>
      <c r="L7187" t="str">
        <f t="shared" si="112"/>
        <v>5645/1_Active</v>
      </c>
    </row>
    <row r="7188" spans="1:12" x14ac:dyDescent="0.25">
      <c r="A7188">
        <v>7281</v>
      </c>
      <c r="B7188" t="s">
        <v>14732</v>
      </c>
      <c r="C7188">
        <v>484891</v>
      </c>
      <c r="D7188">
        <v>184370</v>
      </c>
      <c r="E7188" t="s">
        <v>1287</v>
      </c>
      <c r="F7188" t="s">
        <v>14733</v>
      </c>
      <c r="G7188">
        <v>-0.77701171000000002</v>
      </c>
      <c r="H7188">
        <v>51.551844920000001</v>
      </c>
      <c r="I7188" t="s">
        <v>1284</v>
      </c>
      <c r="J7188">
        <v>5646</v>
      </c>
      <c r="K7188" t="s">
        <v>35</v>
      </c>
      <c r="L7188" t="str">
        <f t="shared" si="112"/>
        <v>5646/1_Active</v>
      </c>
    </row>
    <row r="7189" spans="1:12" x14ac:dyDescent="0.25">
      <c r="A7189">
        <v>7282</v>
      </c>
      <c r="B7189" t="s">
        <v>14734</v>
      </c>
      <c r="C7189">
        <v>485717</v>
      </c>
      <c r="D7189">
        <v>185491</v>
      </c>
      <c r="E7189" t="s">
        <v>1282</v>
      </c>
      <c r="F7189" t="s">
        <v>14735</v>
      </c>
      <c r="G7189">
        <v>-0.76482877299999996</v>
      </c>
      <c r="H7189">
        <v>51.561797540000001</v>
      </c>
      <c r="I7189" t="s">
        <v>1284</v>
      </c>
      <c r="J7189">
        <v>5647</v>
      </c>
      <c r="K7189" t="s">
        <v>58</v>
      </c>
      <c r="L7189" t="str">
        <f t="shared" si="112"/>
        <v>5647/1_Active</v>
      </c>
    </row>
    <row r="7190" spans="1:12" x14ac:dyDescent="0.25">
      <c r="A7190">
        <v>7283</v>
      </c>
      <c r="B7190" t="s">
        <v>14736</v>
      </c>
      <c r="C7190">
        <v>486249</v>
      </c>
      <c r="D7190">
        <v>187510</v>
      </c>
      <c r="E7190" t="s">
        <v>1287</v>
      </c>
      <c r="F7190" t="s">
        <v>14737</v>
      </c>
      <c r="G7190">
        <v>-0.75666105100000003</v>
      </c>
      <c r="H7190">
        <v>51.579866080000002</v>
      </c>
      <c r="I7190" t="s">
        <v>1284</v>
      </c>
      <c r="J7190">
        <v>5648</v>
      </c>
      <c r="K7190" t="s">
        <v>35</v>
      </c>
      <c r="L7190" t="str">
        <f t="shared" si="112"/>
        <v>5648/2_Active</v>
      </c>
    </row>
    <row r="7191" spans="1:12" x14ac:dyDescent="0.25">
      <c r="A7191">
        <v>7284</v>
      </c>
      <c r="B7191" t="s">
        <v>14738</v>
      </c>
      <c r="C7191">
        <v>486227</v>
      </c>
      <c r="D7191">
        <v>187505</v>
      </c>
      <c r="E7191" t="s">
        <v>1287</v>
      </c>
      <c r="F7191" t="s">
        <v>14739</v>
      </c>
      <c r="G7191">
        <v>-0.75697970000000003</v>
      </c>
      <c r="H7191">
        <v>51.579824500000001</v>
      </c>
      <c r="I7191" t="s">
        <v>1284</v>
      </c>
      <c r="J7191">
        <v>5648</v>
      </c>
      <c r="K7191" t="s">
        <v>35</v>
      </c>
      <c r="L7191" t="str">
        <f t="shared" si="112"/>
        <v>5648/1_Active</v>
      </c>
    </row>
    <row r="7192" spans="1:12" x14ac:dyDescent="0.25">
      <c r="A7192">
        <v>7285</v>
      </c>
      <c r="B7192" t="s">
        <v>14740</v>
      </c>
      <c r="C7192">
        <v>486217</v>
      </c>
      <c r="D7192">
        <v>187839</v>
      </c>
      <c r="E7192" t="s">
        <v>1282</v>
      </c>
      <c r="F7192" t="s">
        <v>14741</v>
      </c>
      <c r="G7192">
        <v>-0.75704202899999995</v>
      </c>
      <c r="H7192">
        <v>51.582828429999999</v>
      </c>
      <c r="I7192" t="s">
        <v>1284</v>
      </c>
      <c r="J7192">
        <v>5649</v>
      </c>
      <c r="K7192" t="s">
        <v>58</v>
      </c>
      <c r="L7192" t="str">
        <f t="shared" si="112"/>
        <v>5649/2_Active</v>
      </c>
    </row>
    <row r="7193" spans="1:12" x14ac:dyDescent="0.25">
      <c r="A7193">
        <v>7286</v>
      </c>
      <c r="B7193" t="s">
        <v>14742</v>
      </c>
      <c r="C7193">
        <v>486233</v>
      </c>
      <c r="D7193">
        <v>187841</v>
      </c>
      <c r="E7193" t="s">
        <v>1282</v>
      </c>
      <c r="F7193" t="s">
        <v>14743</v>
      </c>
      <c r="G7193">
        <v>-0.75681067099999999</v>
      </c>
      <c r="H7193">
        <v>51.582843959999998</v>
      </c>
      <c r="I7193" t="s">
        <v>1284</v>
      </c>
      <c r="J7193">
        <v>5649</v>
      </c>
      <c r="K7193" t="s">
        <v>58</v>
      </c>
      <c r="L7193" t="str">
        <f t="shared" si="112"/>
        <v>5649/1_Active</v>
      </c>
    </row>
    <row r="7194" spans="1:12" x14ac:dyDescent="0.25">
      <c r="A7194">
        <v>7287</v>
      </c>
      <c r="B7194" t="s">
        <v>14744</v>
      </c>
      <c r="C7194">
        <v>485931</v>
      </c>
      <c r="D7194">
        <v>189254</v>
      </c>
      <c r="E7194" t="s">
        <v>1287</v>
      </c>
      <c r="F7194" t="s">
        <v>14745</v>
      </c>
      <c r="G7194">
        <v>-0.76082258199999997</v>
      </c>
      <c r="H7194">
        <v>51.595591820000003</v>
      </c>
      <c r="I7194" t="s">
        <v>1284</v>
      </c>
      <c r="J7194">
        <v>5650</v>
      </c>
      <c r="K7194" t="s">
        <v>35</v>
      </c>
      <c r="L7194" t="str">
        <f t="shared" si="112"/>
        <v>5650/1_Active</v>
      </c>
    </row>
    <row r="7195" spans="1:12" x14ac:dyDescent="0.25">
      <c r="A7195">
        <v>7288</v>
      </c>
      <c r="B7195" t="s">
        <v>14746</v>
      </c>
      <c r="C7195">
        <v>487966</v>
      </c>
      <c r="D7195">
        <v>179379</v>
      </c>
      <c r="E7195" t="s">
        <v>1282</v>
      </c>
      <c r="F7195" t="s">
        <v>14747</v>
      </c>
      <c r="G7195">
        <v>-0.73391949700000003</v>
      </c>
      <c r="H7195">
        <v>51.50650942</v>
      </c>
      <c r="I7195" t="s">
        <v>1284</v>
      </c>
      <c r="J7195">
        <v>5641</v>
      </c>
      <c r="K7195" t="s">
        <v>58</v>
      </c>
      <c r="L7195" t="str">
        <f t="shared" si="112"/>
        <v>5641/3_Active</v>
      </c>
    </row>
    <row r="7196" spans="1:12" x14ac:dyDescent="0.25">
      <c r="A7196">
        <v>7289</v>
      </c>
      <c r="B7196" t="s">
        <v>14748</v>
      </c>
      <c r="C7196">
        <v>487966</v>
      </c>
      <c r="D7196">
        <v>179417</v>
      </c>
      <c r="E7196" t="s">
        <v>1282</v>
      </c>
      <c r="F7196" t="s">
        <v>14749</v>
      </c>
      <c r="G7196">
        <v>-0.73391001600000005</v>
      </c>
      <c r="H7196">
        <v>51.506851009999998</v>
      </c>
      <c r="I7196" t="s">
        <v>1284</v>
      </c>
      <c r="J7196">
        <v>5641</v>
      </c>
      <c r="K7196" t="s">
        <v>58</v>
      </c>
      <c r="L7196" t="str">
        <f t="shared" si="112"/>
        <v>5641/1_Active</v>
      </c>
    </row>
    <row r="7197" spans="1:12" x14ac:dyDescent="0.25">
      <c r="A7197">
        <v>7290</v>
      </c>
      <c r="B7197" t="s">
        <v>14750</v>
      </c>
      <c r="C7197">
        <v>487999</v>
      </c>
      <c r="D7197">
        <v>179383</v>
      </c>
      <c r="E7197" t="s">
        <v>1282</v>
      </c>
      <c r="F7197" t="s">
        <v>14751</v>
      </c>
      <c r="G7197">
        <v>-0.73344315599999999</v>
      </c>
      <c r="H7197">
        <v>51.506540260000001</v>
      </c>
      <c r="I7197" t="s">
        <v>1284</v>
      </c>
      <c r="J7197">
        <v>5641</v>
      </c>
      <c r="K7197" t="s">
        <v>58</v>
      </c>
      <c r="L7197" t="str">
        <f t="shared" si="112"/>
        <v>5641/2_Active</v>
      </c>
    </row>
    <row r="7198" spans="1:12" x14ac:dyDescent="0.25">
      <c r="A7198">
        <v>7291</v>
      </c>
      <c r="B7198" t="s">
        <v>14752</v>
      </c>
      <c r="C7198">
        <v>487688</v>
      </c>
      <c r="D7198">
        <v>179553</v>
      </c>
      <c r="E7198" t="s">
        <v>1287</v>
      </c>
      <c r="F7198" t="s">
        <v>14753</v>
      </c>
      <c r="G7198">
        <v>-0.73788062300000001</v>
      </c>
      <c r="H7198">
        <v>51.508116600000001</v>
      </c>
      <c r="I7198" t="s">
        <v>1284</v>
      </c>
      <c r="J7198">
        <v>5677</v>
      </c>
      <c r="K7198" t="s">
        <v>35</v>
      </c>
      <c r="L7198" t="str">
        <f t="shared" si="112"/>
        <v>5677/2_Active</v>
      </c>
    </row>
    <row r="7199" spans="1:12" x14ac:dyDescent="0.25">
      <c r="A7199">
        <v>7292</v>
      </c>
      <c r="B7199" t="s">
        <v>14754</v>
      </c>
      <c r="C7199">
        <v>487685</v>
      </c>
      <c r="D7199">
        <v>179522</v>
      </c>
      <c r="E7199" t="s">
        <v>1287</v>
      </c>
      <c r="F7199" t="s">
        <v>14755</v>
      </c>
      <c r="G7199">
        <v>-0.73793154800000005</v>
      </c>
      <c r="H7199">
        <v>51.507838399999997</v>
      </c>
      <c r="I7199" t="s">
        <v>1284</v>
      </c>
      <c r="J7199">
        <v>5677</v>
      </c>
      <c r="K7199" t="s">
        <v>35</v>
      </c>
      <c r="L7199" t="str">
        <f t="shared" si="112"/>
        <v>5677/1_Active</v>
      </c>
    </row>
    <row r="7200" spans="1:12" x14ac:dyDescent="0.25">
      <c r="A7200">
        <v>7293</v>
      </c>
      <c r="B7200" t="s">
        <v>14756</v>
      </c>
      <c r="C7200">
        <v>485868</v>
      </c>
      <c r="D7200">
        <v>180590</v>
      </c>
      <c r="E7200" t="s">
        <v>1287</v>
      </c>
      <c r="F7200" t="s">
        <v>14757</v>
      </c>
      <c r="G7200">
        <v>-0.76384489099999997</v>
      </c>
      <c r="H7200">
        <v>51.517717210000001</v>
      </c>
      <c r="I7200" t="s">
        <v>1284</v>
      </c>
      <c r="J7200">
        <v>5642</v>
      </c>
      <c r="K7200" t="s">
        <v>35</v>
      </c>
      <c r="L7200" t="str">
        <f t="shared" si="112"/>
        <v>5642/2_Active</v>
      </c>
    </row>
    <row r="7201" spans="1:12" x14ac:dyDescent="0.25">
      <c r="A7201">
        <v>7294</v>
      </c>
      <c r="B7201" t="s">
        <v>14758</v>
      </c>
      <c r="C7201">
        <v>485848</v>
      </c>
      <c r="D7201">
        <v>180585</v>
      </c>
      <c r="E7201" t="s">
        <v>1287</v>
      </c>
      <c r="F7201" t="s">
        <v>14759</v>
      </c>
      <c r="G7201">
        <v>-0.76413427300000003</v>
      </c>
      <c r="H7201">
        <v>51.517675300000001</v>
      </c>
      <c r="I7201" t="s">
        <v>1284</v>
      </c>
      <c r="J7201">
        <v>5642</v>
      </c>
      <c r="K7201" t="s">
        <v>35</v>
      </c>
      <c r="L7201" t="str">
        <f t="shared" si="112"/>
        <v>5642/1_Active</v>
      </c>
    </row>
    <row r="7202" spans="1:12" x14ac:dyDescent="0.25">
      <c r="A7202">
        <v>7295</v>
      </c>
      <c r="B7202" t="s">
        <v>14760</v>
      </c>
      <c r="C7202">
        <v>485754</v>
      </c>
      <c r="D7202">
        <v>180873</v>
      </c>
      <c r="E7202" t="s">
        <v>1282</v>
      </c>
      <c r="F7202" t="s">
        <v>14761</v>
      </c>
      <c r="G7202">
        <v>-0.76541853900000001</v>
      </c>
      <c r="H7202">
        <v>51.520278480000002</v>
      </c>
      <c r="I7202" t="s">
        <v>1284</v>
      </c>
      <c r="J7202">
        <v>5643</v>
      </c>
      <c r="K7202" t="s">
        <v>58</v>
      </c>
      <c r="L7202" t="str">
        <f t="shared" si="112"/>
        <v>5643/2_Active</v>
      </c>
    </row>
    <row r="7203" spans="1:12" x14ac:dyDescent="0.25">
      <c r="A7203">
        <v>7296</v>
      </c>
      <c r="B7203" t="s">
        <v>14762</v>
      </c>
      <c r="C7203">
        <v>485766</v>
      </c>
      <c r="D7203">
        <v>180878</v>
      </c>
      <c r="E7203" t="s">
        <v>1282</v>
      </c>
      <c r="F7203" t="s">
        <v>14763</v>
      </c>
      <c r="G7203">
        <v>-0.76524441300000001</v>
      </c>
      <c r="H7203">
        <v>51.520321610000003</v>
      </c>
      <c r="I7203" t="s">
        <v>1284</v>
      </c>
      <c r="J7203">
        <v>5643</v>
      </c>
      <c r="K7203" t="s">
        <v>58</v>
      </c>
      <c r="L7203" t="str">
        <f t="shared" si="112"/>
        <v>5643/1_Active</v>
      </c>
    </row>
    <row r="7204" spans="1:12" x14ac:dyDescent="0.25">
      <c r="A7204">
        <v>7297</v>
      </c>
      <c r="B7204" t="s">
        <v>14764</v>
      </c>
      <c r="C7204">
        <v>450927</v>
      </c>
      <c r="D7204">
        <v>214237</v>
      </c>
      <c r="E7204" t="s">
        <v>1287</v>
      </c>
      <c r="F7204" t="s">
        <v>14765</v>
      </c>
      <c r="G7204">
        <v>-1.262460396</v>
      </c>
      <c r="H7204">
        <v>51.82444753</v>
      </c>
      <c r="I7204" t="s">
        <v>1284</v>
      </c>
      <c r="J7204">
        <v>5702</v>
      </c>
      <c r="K7204" t="s">
        <v>35</v>
      </c>
      <c r="L7204" t="str">
        <f t="shared" si="112"/>
        <v>5702/1_Active</v>
      </c>
    </row>
    <row r="7205" spans="1:12" x14ac:dyDescent="0.25">
      <c r="A7205">
        <v>7298</v>
      </c>
      <c r="B7205" t="s">
        <v>14766</v>
      </c>
      <c r="C7205">
        <v>464999</v>
      </c>
      <c r="D7205">
        <v>104648</v>
      </c>
      <c r="E7205" t="s">
        <v>1278</v>
      </c>
      <c r="F7205" t="s">
        <v>14767</v>
      </c>
      <c r="G7205">
        <v>-1.0782769320000001</v>
      </c>
      <c r="H7205">
        <v>50.837710719999997</v>
      </c>
      <c r="I7205" t="s">
        <v>1280</v>
      </c>
      <c r="J7205">
        <v>5559</v>
      </c>
      <c r="K7205" t="s">
        <v>87</v>
      </c>
      <c r="L7205" t="str">
        <f t="shared" si="112"/>
        <v>5559/2_Inactive</v>
      </c>
    </row>
    <row r="7206" spans="1:12" x14ac:dyDescent="0.25">
      <c r="A7206">
        <v>7299</v>
      </c>
      <c r="B7206" t="s">
        <v>14768</v>
      </c>
      <c r="C7206">
        <v>465005</v>
      </c>
      <c r="D7206">
        <v>104624</v>
      </c>
      <c r="E7206" t="s">
        <v>1282</v>
      </c>
      <c r="F7206" t="s">
        <v>14769</v>
      </c>
      <c r="G7206">
        <v>-1.0781959919999999</v>
      </c>
      <c r="H7206">
        <v>50.83749426</v>
      </c>
      <c r="I7206" t="s">
        <v>1280</v>
      </c>
      <c r="J7206">
        <v>5559</v>
      </c>
      <c r="K7206" t="s">
        <v>58</v>
      </c>
      <c r="L7206" t="str">
        <f t="shared" si="112"/>
        <v>5559/1_Inactive</v>
      </c>
    </row>
    <row r="7207" spans="1:12" x14ac:dyDescent="0.25">
      <c r="A7207">
        <v>7300</v>
      </c>
      <c r="B7207" t="s">
        <v>14770</v>
      </c>
      <c r="C7207">
        <v>465180</v>
      </c>
      <c r="D7207">
        <v>104704</v>
      </c>
      <c r="E7207" t="s">
        <v>1295</v>
      </c>
      <c r="F7207" t="s">
        <v>14771</v>
      </c>
      <c r="G7207">
        <v>-1.0756968440000001</v>
      </c>
      <c r="H7207">
        <v>50.838193969999999</v>
      </c>
      <c r="I7207" t="s">
        <v>1284</v>
      </c>
      <c r="J7207">
        <v>5560</v>
      </c>
      <c r="K7207" t="s">
        <v>101</v>
      </c>
      <c r="L7207" t="str">
        <f t="shared" si="112"/>
        <v>5560/1_Active</v>
      </c>
    </row>
    <row r="7208" spans="1:12" x14ac:dyDescent="0.25">
      <c r="A7208">
        <v>7301</v>
      </c>
      <c r="B7208" t="s">
        <v>14772</v>
      </c>
      <c r="C7208">
        <v>464366</v>
      </c>
      <c r="D7208">
        <v>104791</v>
      </c>
      <c r="E7208" t="s">
        <v>1287</v>
      </c>
      <c r="F7208" t="s">
        <v>14773</v>
      </c>
      <c r="G7208">
        <v>-1.087240333</v>
      </c>
      <c r="H7208">
        <v>50.839066649999999</v>
      </c>
      <c r="I7208" t="s">
        <v>1284</v>
      </c>
      <c r="J7208">
        <v>5558</v>
      </c>
      <c r="K7208" t="s">
        <v>35</v>
      </c>
      <c r="L7208" t="str">
        <f t="shared" si="112"/>
        <v>5558/1_Active</v>
      </c>
    </row>
    <row r="7209" spans="1:12" x14ac:dyDescent="0.25">
      <c r="A7209">
        <v>7302</v>
      </c>
      <c r="B7209" t="s">
        <v>14774</v>
      </c>
      <c r="C7209">
        <v>464384</v>
      </c>
      <c r="D7209">
        <v>104797</v>
      </c>
      <c r="E7209" t="s">
        <v>1278</v>
      </c>
      <c r="F7209" t="s">
        <v>14775</v>
      </c>
      <c r="G7209">
        <v>-1.086983673</v>
      </c>
      <c r="H7209">
        <v>50.83911861</v>
      </c>
      <c r="I7209" t="s">
        <v>1284</v>
      </c>
      <c r="J7209">
        <v>5558</v>
      </c>
      <c r="K7209" t="s">
        <v>87</v>
      </c>
      <c r="L7209" t="str">
        <f t="shared" si="112"/>
        <v>5558/2_Active</v>
      </c>
    </row>
    <row r="7210" spans="1:12" x14ac:dyDescent="0.25">
      <c r="A7210">
        <v>7303</v>
      </c>
      <c r="B7210" t="s">
        <v>14776</v>
      </c>
      <c r="C7210">
        <v>464116</v>
      </c>
      <c r="D7210">
        <v>105045</v>
      </c>
      <c r="E7210" t="s">
        <v>1295</v>
      </c>
      <c r="F7210" t="s">
        <v>14777</v>
      </c>
      <c r="G7210">
        <v>-1.090745863</v>
      </c>
      <c r="H7210">
        <v>50.841377870000002</v>
      </c>
      <c r="I7210" t="s">
        <v>1284</v>
      </c>
      <c r="J7210">
        <v>5557</v>
      </c>
      <c r="K7210" t="s">
        <v>101</v>
      </c>
      <c r="L7210" t="str">
        <f t="shared" si="112"/>
        <v>5557/2_Active</v>
      </c>
    </row>
    <row r="7211" spans="1:12" x14ac:dyDescent="0.25">
      <c r="A7211">
        <v>7304</v>
      </c>
      <c r="B7211" t="s">
        <v>14778</v>
      </c>
      <c r="C7211">
        <v>464116</v>
      </c>
      <c r="D7211">
        <v>105075</v>
      </c>
      <c r="E7211" t="s">
        <v>1295</v>
      </c>
      <c r="F7211" t="s">
        <v>14779</v>
      </c>
      <c r="G7211">
        <v>-1.0907405880000001</v>
      </c>
      <c r="H7211">
        <v>50.841647610000003</v>
      </c>
      <c r="I7211" t="s">
        <v>1284</v>
      </c>
      <c r="J7211">
        <v>5557</v>
      </c>
      <c r="K7211" t="s">
        <v>101</v>
      </c>
      <c r="L7211" t="str">
        <f t="shared" si="112"/>
        <v>5557/1_Active</v>
      </c>
    </row>
    <row r="7212" spans="1:12" x14ac:dyDescent="0.25">
      <c r="A7212">
        <v>7305</v>
      </c>
      <c r="B7212" t="s">
        <v>14780</v>
      </c>
      <c r="C7212">
        <v>463811</v>
      </c>
      <c r="D7212">
        <v>105286</v>
      </c>
      <c r="E7212" t="s">
        <v>1295</v>
      </c>
      <c r="F7212" t="s">
        <v>14781</v>
      </c>
      <c r="G7212">
        <v>-1.0950349239999999</v>
      </c>
      <c r="H7212">
        <v>50.843578409999999</v>
      </c>
      <c r="I7212" t="s">
        <v>1280</v>
      </c>
      <c r="J7212">
        <v>5556</v>
      </c>
      <c r="K7212" t="s">
        <v>101</v>
      </c>
      <c r="L7212" t="str">
        <f t="shared" si="112"/>
        <v>5556/2_Inactive</v>
      </c>
    </row>
    <row r="7213" spans="1:12" x14ac:dyDescent="0.25">
      <c r="A7213">
        <v>7306</v>
      </c>
      <c r="B7213" t="s">
        <v>14782</v>
      </c>
      <c r="C7213">
        <v>463824</v>
      </c>
      <c r="D7213">
        <v>105304</v>
      </c>
      <c r="E7213" t="s">
        <v>1295</v>
      </c>
      <c r="F7213" t="s">
        <v>14783</v>
      </c>
      <c r="G7213">
        <v>-1.094847154</v>
      </c>
      <c r="H7213">
        <v>50.843738829999999</v>
      </c>
      <c r="I7213" t="s">
        <v>1280</v>
      </c>
      <c r="J7213">
        <v>5556</v>
      </c>
      <c r="K7213" t="s">
        <v>101</v>
      </c>
      <c r="L7213" t="str">
        <f t="shared" si="112"/>
        <v>5556/1_Inactive</v>
      </c>
    </row>
    <row r="7214" spans="1:12" x14ac:dyDescent="0.25">
      <c r="A7214">
        <v>7307</v>
      </c>
      <c r="B7214" t="s">
        <v>14784</v>
      </c>
      <c r="C7214">
        <v>459606</v>
      </c>
      <c r="D7214">
        <v>106967</v>
      </c>
      <c r="E7214" t="s">
        <v>1278</v>
      </c>
      <c r="F7214" t="s">
        <v>14785</v>
      </c>
      <c r="G7214">
        <v>-1.154479322</v>
      </c>
      <c r="H7214">
        <v>50.85914193</v>
      </c>
      <c r="I7214" t="s">
        <v>1280</v>
      </c>
      <c r="J7214">
        <v>5555</v>
      </c>
      <c r="K7214" t="s">
        <v>87</v>
      </c>
      <c r="L7214" t="str">
        <f t="shared" si="112"/>
        <v>5555/2_Inactive</v>
      </c>
    </row>
    <row r="7215" spans="1:12" x14ac:dyDescent="0.25">
      <c r="A7215">
        <v>7308</v>
      </c>
      <c r="B7215" t="s">
        <v>14786</v>
      </c>
      <c r="C7215">
        <v>459600</v>
      </c>
      <c r="D7215">
        <v>106947</v>
      </c>
      <c r="E7215" t="s">
        <v>1278</v>
      </c>
      <c r="F7215" t="s">
        <v>14787</v>
      </c>
      <c r="G7215">
        <v>-1.154567812</v>
      </c>
      <c r="H7215">
        <v>50.85896271</v>
      </c>
      <c r="I7215" t="s">
        <v>1280</v>
      </c>
      <c r="J7215">
        <v>5555</v>
      </c>
      <c r="K7215" t="s">
        <v>87</v>
      </c>
      <c r="L7215" t="str">
        <f t="shared" si="112"/>
        <v>5555/1_Inactive</v>
      </c>
    </row>
    <row r="7216" spans="1:12" x14ac:dyDescent="0.25">
      <c r="A7216">
        <v>7309</v>
      </c>
      <c r="B7216" t="s">
        <v>14788</v>
      </c>
      <c r="C7216">
        <v>459188</v>
      </c>
      <c r="D7216">
        <v>107179</v>
      </c>
      <c r="E7216" t="s">
        <v>1295</v>
      </c>
      <c r="F7216" t="s">
        <v>14789</v>
      </c>
      <c r="G7216">
        <v>-1.160383438</v>
      </c>
      <c r="H7216">
        <v>50.861091119999998</v>
      </c>
      <c r="I7216" t="s">
        <v>1280</v>
      </c>
      <c r="J7216">
        <v>5554</v>
      </c>
      <c r="K7216" t="s">
        <v>101</v>
      </c>
      <c r="L7216" t="str">
        <f t="shared" si="112"/>
        <v>5554/1_Inactive</v>
      </c>
    </row>
    <row r="7217" spans="1:12" x14ac:dyDescent="0.25">
      <c r="A7217">
        <v>7310</v>
      </c>
      <c r="B7217" t="s">
        <v>14790</v>
      </c>
      <c r="C7217">
        <v>430454</v>
      </c>
      <c r="D7217">
        <v>114635</v>
      </c>
      <c r="E7217" t="s">
        <v>1278</v>
      </c>
      <c r="F7217" t="s">
        <v>14791</v>
      </c>
      <c r="G7217">
        <v>-1.568016605</v>
      </c>
      <c r="H7217">
        <v>50.9303594</v>
      </c>
      <c r="I7217" t="s">
        <v>1284</v>
      </c>
      <c r="J7217">
        <v>5546</v>
      </c>
      <c r="K7217" t="s">
        <v>87</v>
      </c>
      <c r="L7217" t="str">
        <f t="shared" si="112"/>
        <v>5546/1_Active</v>
      </c>
    </row>
    <row r="7218" spans="1:12" x14ac:dyDescent="0.25">
      <c r="A7218">
        <v>7311</v>
      </c>
      <c r="B7218" t="s">
        <v>14792</v>
      </c>
      <c r="C7218">
        <v>429829</v>
      </c>
      <c r="D7218">
        <v>114271</v>
      </c>
      <c r="E7218" t="s">
        <v>1295</v>
      </c>
      <c r="F7218" t="s">
        <v>14793</v>
      </c>
      <c r="G7218">
        <v>-1.5769394139999999</v>
      </c>
      <c r="H7218">
        <v>50.927118780000001</v>
      </c>
      <c r="I7218" t="s">
        <v>1284</v>
      </c>
      <c r="J7218">
        <v>5545</v>
      </c>
      <c r="K7218" t="s">
        <v>101</v>
      </c>
      <c r="L7218" t="str">
        <f t="shared" si="112"/>
        <v>5545/1_Active</v>
      </c>
    </row>
    <row r="7219" spans="1:12" x14ac:dyDescent="0.25">
      <c r="A7219">
        <v>7312</v>
      </c>
      <c r="B7219" t="s">
        <v>14794</v>
      </c>
      <c r="C7219">
        <v>436652</v>
      </c>
      <c r="D7219">
        <v>116337</v>
      </c>
      <c r="E7219" t="s">
        <v>1295</v>
      </c>
      <c r="F7219" t="s">
        <v>14795</v>
      </c>
      <c r="G7219">
        <v>-1.4796559149999999</v>
      </c>
      <c r="H7219">
        <v>50.945304120000003</v>
      </c>
      <c r="I7219" t="s">
        <v>1284</v>
      </c>
      <c r="J7219">
        <v>5548</v>
      </c>
      <c r="K7219" t="s">
        <v>101</v>
      </c>
      <c r="L7219" t="str">
        <f t="shared" si="112"/>
        <v>5548/2_Active</v>
      </c>
    </row>
    <row r="7220" spans="1:12" x14ac:dyDescent="0.25">
      <c r="A7220">
        <v>7313</v>
      </c>
      <c r="B7220" t="s">
        <v>14796</v>
      </c>
      <c r="C7220">
        <v>436636</v>
      </c>
      <c r="D7220">
        <v>116359</v>
      </c>
      <c r="E7220" t="s">
        <v>1295</v>
      </c>
      <c r="F7220" t="s">
        <v>14797</v>
      </c>
      <c r="G7220">
        <v>-1.479881437</v>
      </c>
      <c r="H7220">
        <v>50.945502959999999</v>
      </c>
      <c r="I7220" t="s">
        <v>1284</v>
      </c>
      <c r="J7220">
        <v>5548</v>
      </c>
      <c r="K7220" t="s">
        <v>101</v>
      </c>
      <c r="L7220" t="str">
        <f t="shared" si="112"/>
        <v>5548/1_Active</v>
      </c>
    </row>
    <row r="7221" spans="1:12" x14ac:dyDescent="0.25">
      <c r="A7221">
        <v>7314</v>
      </c>
      <c r="B7221" t="s">
        <v>14798</v>
      </c>
      <c r="C7221">
        <v>434032</v>
      </c>
      <c r="D7221">
        <v>116418</v>
      </c>
      <c r="E7221" t="s">
        <v>1278</v>
      </c>
      <c r="F7221" t="s">
        <v>14799</v>
      </c>
      <c r="G7221">
        <v>-1.516939574</v>
      </c>
      <c r="H7221">
        <v>50.946192709999998</v>
      </c>
      <c r="I7221" t="s">
        <v>1284</v>
      </c>
      <c r="J7221">
        <v>5547</v>
      </c>
      <c r="K7221" t="s">
        <v>87</v>
      </c>
      <c r="L7221" t="str">
        <f t="shared" si="112"/>
        <v>5547/1_Active</v>
      </c>
    </row>
    <row r="7222" spans="1:12" x14ac:dyDescent="0.25">
      <c r="A7222">
        <v>7315</v>
      </c>
      <c r="B7222" t="s">
        <v>14800</v>
      </c>
      <c r="C7222">
        <v>160235</v>
      </c>
      <c r="D7222">
        <v>39536</v>
      </c>
      <c r="E7222" t="s">
        <v>1295</v>
      </c>
      <c r="F7222" t="s">
        <v>14801</v>
      </c>
      <c r="G7222">
        <v>-5.3616452450000001</v>
      </c>
      <c r="H7222">
        <v>50.207144229999997</v>
      </c>
      <c r="I7222" t="s">
        <v>1284</v>
      </c>
      <c r="J7222">
        <v>5002</v>
      </c>
      <c r="K7222" t="s">
        <v>101</v>
      </c>
      <c r="L7222" t="str">
        <f t="shared" si="112"/>
        <v>5002/2_Active</v>
      </c>
    </row>
    <row r="7223" spans="1:12" x14ac:dyDescent="0.25">
      <c r="A7223">
        <v>7316</v>
      </c>
      <c r="B7223" t="s">
        <v>14802</v>
      </c>
      <c r="C7223">
        <v>160236</v>
      </c>
      <c r="D7223">
        <v>39531</v>
      </c>
      <c r="E7223" t="s">
        <v>1278</v>
      </c>
      <c r="F7223" t="s">
        <v>14803</v>
      </c>
      <c r="G7223">
        <v>-5.3616280989999998</v>
      </c>
      <c r="H7223">
        <v>50.207099749999998</v>
      </c>
      <c r="I7223" t="s">
        <v>1284</v>
      </c>
      <c r="J7223">
        <v>5002</v>
      </c>
      <c r="K7223" t="s">
        <v>87</v>
      </c>
      <c r="L7223" t="str">
        <f t="shared" si="112"/>
        <v>5002/1_Active</v>
      </c>
    </row>
    <row r="7224" spans="1:12" x14ac:dyDescent="0.25">
      <c r="A7224">
        <v>7317</v>
      </c>
      <c r="B7224" t="s">
        <v>14804</v>
      </c>
      <c r="C7224">
        <v>167111</v>
      </c>
      <c r="D7224">
        <v>42163</v>
      </c>
      <c r="E7224" t="s">
        <v>1278</v>
      </c>
      <c r="F7224" t="s">
        <v>14805</v>
      </c>
      <c r="G7224">
        <v>-5.2670592049999998</v>
      </c>
      <c r="H7224">
        <v>50.233477530000002</v>
      </c>
      <c r="I7224" t="s">
        <v>1284</v>
      </c>
      <c r="J7224">
        <v>5004</v>
      </c>
      <c r="K7224" t="s">
        <v>87</v>
      </c>
      <c r="L7224" t="str">
        <f t="shared" si="112"/>
        <v>5004/1_Active</v>
      </c>
    </row>
    <row r="7225" spans="1:12" x14ac:dyDescent="0.25">
      <c r="A7225">
        <v>7318</v>
      </c>
      <c r="B7225" t="s">
        <v>14806</v>
      </c>
      <c r="C7225">
        <v>167093</v>
      </c>
      <c r="D7225">
        <v>42171</v>
      </c>
      <c r="E7225" t="s">
        <v>1295</v>
      </c>
      <c r="F7225" t="s">
        <v>14807</v>
      </c>
      <c r="G7225">
        <v>-5.2673160899999996</v>
      </c>
      <c r="H7225">
        <v>50.233542270000001</v>
      </c>
      <c r="I7225" t="s">
        <v>1284</v>
      </c>
      <c r="J7225">
        <v>5003</v>
      </c>
      <c r="K7225" t="s">
        <v>101</v>
      </c>
      <c r="L7225" t="str">
        <f t="shared" si="112"/>
        <v>5003/1_Active</v>
      </c>
    </row>
    <row r="7226" spans="1:12" x14ac:dyDescent="0.25">
      <c r="A7226">
        <v>7319</v>
      </c>
      <c r="B7226" t="s">
        <v>14808</v>
      </c>
      <c r="C7226">
        <v>170749</v>
      </c>
      <c r="D7226">
        <v>43859</v>
      </c>
      <c r="E7226" t="s">
        <v>1295</v>
      </c>
      <c r="F7226" t="s">
        <v>14809</v>
      </c>
      <c r="G7226">
        <v>-5.2171575179999996</v>
      </c>
      <c r="H7226">
        <v>50.250128420000003</v>
      </c>
      <c r="I7226" t="s">
        <v>1284</v>
      </c>
      <c r="J7226">
        <v>5063</v>
      </c>
      <c r="K7226" t="s">
        <v>101</v>
      </c>
      <c r="L7226" t="str">
        <f t="shared" si="112"/>
        <v>5063/1_Active</v>
      </c>
    </row>
    <row r="7227" spans="1:12" x14ac:dyDescent="0.25">
      <c r="A7227">
        <v>7320</v>
      </c>
      <c r="B7227" t="s">
        <v>14810</v>
      </c>
      <c r="C7227">
        <v>171691</v>
      </c>
      <c r="D7227">
        <v>44042</v>
      </c>
      <c r="E7227" t="s">
        <v>1278</v>
      </c>
      <c r="F7227" t="s">
        <v>14811</v>
      </c>
      <c r="G7227">
        <v>-5.2040759300000001</v>
      </c>
      <c r="H7227">
        <v>50.252136399999998</v>
      </c>
      <c r="I7227" t="s">
        <v>1284</v>
      </c>
      <c r="J7227">
        <v>5062</v>
      </c>
      <c r="K7227" t="s">
        <v>87</v>
      </c>
      <c r="L7227" t="str">
        <f t="shared" si="112"/>
        <v>5062/1_Active</v>
      </c>
    </row>
    <row r="7228" spans="1:12" x14ac:dyDescent="0.25">
      <c r="A7228">
        <v>7321</v>
      </c>
      <c r="B7228" t="s">
        <v>14812</v>
      </c>
      <c r="C7228">
        <v>172895</v>
      </c>
      <c r="D7228">
        <v>45153</v>
      </c>
      <c r="E7228" t="s">
        <v>1278</v>
      </c>
      <c r="F7228" t="s">
        <v>14813</v>
      </c>
      <c r="G7228">
        <v>-5.1878803099999997</v>
      </c>
      <c r="H7228">
        <v>50.262576729999999</v>
      </c>
      <c r="I7228" t="s">
        <v>1284</v>
      </c>
      <c r="J7228">
        <v>5006</v>
      </c>
      <c r="K7228" t="s">
        <v>87</v>
      </c>
      <c r="L7228" t="str">
        <f t="shared" si="112"/>
        <v>5006/1_Active</v>
      </c>
    </row>
    <row r="7229" spans="1:12" x14ac:dyDescent="0.25">
      <c r="A7229">
        <v>7322</v>
      </c>
      <c r="B7229" t="s">
        <v>14814</v>
      </c>
      <c r="C7229">
        <v>173224</v>
      </c>
      <c r="D7229">
        <v>45444</v>
      </c>
      <c r="E7229" t="s">
        <v>1295</v>
      </c>
      <c r="F7229" t="s">
        <v>14815</v>
      </c>
      <c r="G7229">
        <v>-5.1834459300000004</v>
      </c>
      <c r="H7229">
        <v>50.265316220000003</v>
      </c>
      <c r="I7229" t="s">
        <v>1284</v>
      </c>
      <c r="J7229">
        <v>5005</v>
      </c>
      <c r="K7229" t="s">
        <v>101</v>
      </c>
      <c r="L7229" t="str">
        <f t="shared" si="112"/>
        <v>5005/1_Active</v>
      </c>
    </row>
    <row r="7230" spans="1:12" x14ac:dyDescent="0.25">
      <c r="A7230">
        <v>7323</v>
      </c>
      <c r="B7230" t="s">
        <v>14816</v>
      </c>
      <c r="C7230">
        <v>178517</v>
      </c>
      <c r="D7230">
        <v>49208</v>
      </c>
      <c r="E7230" t="s">
        <v>1295</v>
      </c>
      <c r="F7230" t="s">
        <v>14817</v>
      </c>
      <c r="G7230">
        <v>-5.1114975219999996</v>
      </c>
      <c r="H7230">
        <v>50.301126609999997</v>
      </c>
      <c r="I7230" t="s">
        <v>1284</v>
      </c>
      <c r="J7230">
        <v>5007</v>
      </c>
      <c r="K7230" t="s">
        <v>101</v>
      </c>
      <c r="L7230" t="str">
        <f t="shared" si="112"/>
        <v>5007/1_Active</v>
      </c>
    </row>
    <row r="7231" spans="1:12" x14ac:dyDescent="0.25">
      <c r="A7231">
        <v>7324</v>
      </c>
      <c r="B7231" t="s">
        <v>14818</v>
      </c>
      <c r="C7231">
        <v>178520</v>
      </c>
      <c r="D7231">
        <v>49204</v>
      </c>
      <c r="E7231" t="s">
        <v>1278</v>
      </c>
      <c r="F7231" t="s">
        <v>14819</v>
      </c>
      <c r="G7231">
        <v>-5.1114531159999999</v>
      </c>
      <c r="H7231">
        <v>50.301091820000003</v>
      </c>
      <c r="I7231" t="s">
        <v>1284</v>
      </c>
      <c r="J7231">
        <v>5007</v>
      </c>
      <c r="K7231" t="s">
        <v>87</v>
      </c>
      <c r="L7231" t="str">
        <f t="shared" si="112"/>
        <v>5007/2_Active</v>
      </c>
    </row>
    <row r="7232" spans="1:12" x14ac:dyDescent="0.25">
      <c r="A7232">
        <v>7325</v>
      </c>
      <c r="B7232" t="s">
        <v>14820</v>
      </c>
      <c r="C7232">
        <v>188300</v>
      </c>
      <c r="D7232">
        <v>56086</v>
      </c>
      <c r="E7232" t="s">
        <v>1295</v>
      </c>
      <c r="F7232" t="s">
        <v>14821</v>
      </c>
      <c r="G7232">
        <v>-4.9781851189999999</v>
      </c>
      <c r="H7232">
        <v>50.366492299999997</v>
      </c>
      <c r="I7232" t="s">
        <v>1284</v>
      </c>
      <c r="J7232">
        <v>5008</v>
      </c>
      <c r="K7232" t="s">
        <v>101</v>
      </c>
      <c r="L7232" t="str">
        <f t="shared" si="112"/>
        <v>5008/1_Active</v>
      </c>
    </row>
    <row r="7233" spans="1:12" x14ac:dyDescent="0.25">
      <c r="A7233">
        <v>7326</v>
      </c>
      <c r="B7233" t="s">
        <v>14822</v>
      </c>
      <c r="C7233">
        <v>189098</v>
      </c>
      <c r="D7233">
        <v>56587</v>
      </c>
      <c r="E7233" t="s">
        <v>1278</v>
      </c>
      <c r="F7233" t="s">
        <v>14823</v>
      </c>
      <c r="G7233">
        <v>-4.9672608140000003</v>
      </c>
      <c r="H7233">
        <v>50.371278449999998</v>
      </c>
      <c r="I7233" t="s">
        <v>1284</v>
      </c>
      <c r="J7233">
        <v>5009</v>
      </c>
      <c r="K7233" t="s">
        <v>87</v>
      </c>
      <c r="L7233" t="str">
        <f t="shared" si="112"/>
        <v>5009/1_Active</v>
      </c>
    </row>
    <row r="7234" spans="1:12" x14ac:dyDescent="0.25">
      <c r="A7234">
        <v>7327</v>
      </c>
      <c r="B7234" t="s">
        <v>14824</v>
      </c>
      <c r="C7234">
        <v>191707</v>
      </c>
      <c r="D7234">
        <v>57761</v>
      </c>
      <c r="E7234" t="s">
        <v>1295</v>
      </c>
      <c r="F7234" t="s">
        <v>14825</v>
      </c>
      <c r="G7234">
        <v>-4.93127198</v>
      </c>
      <c r="H7234">
        <v>50.38275222</v>
      </c>
      <c r="I7234" t="s">
        <v>1284</v>
      </c>
      <c r="J7234">
        <v>5010</v>
      </c>
      <c r="K7234" t="s">
        <v>101</v>
      </c>
      <c r="L7234" t="str">
        <f t="shared" si="112"/>
        <v>5010/1_Active</v>
      </c>
    </row>
    <row r="7235" spans="1:12" x14ac:dyDescent="0.25">
      <c r="A7235">
        <v>7328</v>
      </c>
      <c r="B7235" t="s">
        <v>14826</v>
      </c>
      <c r="C7235">
        <v>191788</v>
      </c>
      <c r="D7235">
        <v>57805</v>
      </c>
      <c r="E7235" t="s">
        <v>1278</v>
      </c>
      <c r="F7235" t="s">
        <v>14827</v>
      </c>
      <c r="G7235">
        <v>-4.9301585540000001</v>
      </c>
      <c r="H7235">
        <v>50.383176089999999</v>
      </c>
      <c r="I7235" t="s">
        <v>1284</v>
      </c>
      <c r="J7235">
        <v>5011</v>
      </c>
      <c r="K7235" t="s">
        <v>87</v>
      </c>
      <c r="L7235" t="str">
        <f t="shared" ref="L7235:L7298" si="113">F7235&amp;"_"&amp;I7235</f>
        <v>5011/1_Active</v>
      </c>
    </row>
    <row r="7236" spans="1:12" x14ac:dyDescent="0.25">
      <c r="A7236">
        <v>7329</v>
      </c>
      <c r="B7236" t="s">
        <v>14828</v>
      </c>
      <c r="C7236">
        <v>208791</v>
      </c>
      <c r="D7236">
        <v>64963</v>
      </c>
      <c r="E7236" t="s">
        <v>1278</v>
      </c>
      <c r="F7236" t="s">
        <v>14829</v>
      </c>
      <c r="G7236">
        <v>-4.6949283499999996</v>
      </c>
      <c r="H7236">
        <v>50.453254270000002</v>
      </c>
      <c r="I7236" t="s">
        <v>1284</v>
      </c>
      <c r="J7236">
        <v>5061</v>
      </c>
      <c r="K7236" t="s">
        <v>87</v>
      </c>
      <c r="L7236" t="str">
        <f t="shared" si="113"/>
        <v>5061/1_Active</v>
      </c>
    </row>
    <row r="7237" spans="1:12" x14ac:dyDescent="0.25">
      <c r="A7237">
        <v>7330</v>
      </c>
      <c r="B7237" t="s">
        <v>14830</v>
      </c>
      <c r="C7237">
        <v>208760</v>
      </c>
      <c r="D7237">
        <v>64925</v>
      </c>
      <c r="E7237" t="s">
        <v>1295</v>
      </c>
      <c r="F7237" t="s">
        <v>14831</v>
      </c>
      <c r="G7237">
        <v>-4.695345133</v>
      </c>
      <c r="H7237">
        <v>50.452902809999998</v>
      </c>
      <c r="I7237" t="s">
        <v>1284</v>
      </c>
      <c r="J7237">
        <v>5060</v>
      </c>
      <c r="K7237" t="s">
        <v>101</v>
      </c>
      <c r="L7237" t="str">
        <f t="shared" si="113"/>
        <v>5060/1_Active</v>
      </c>
    </row>
    <row r="7238" spans="1:12" x14ac:dyDescent="0.25">
      <c r="A7238">
        <v>7331</v>
      </c>
      <c r="B7238" t="s">
        <v>14832</v>
      </c>
      <c r="C7238">
        <v>208563</v>
      </c>
      <c r="D7238">
        <v>67753</v>
      </c>
      <c r="E7238" t="s">
        <v>1295</v>
      </c>
      <c r="F7238" t="s">
        <v>14833</v>
      </c>
      <c r="G7238">
        <v>-4.6995635010000001</v>
      </c>
      <c r="H7238">
        <v>50.478242969999997</v>
      </c>
      <c r="I7238" t="s">
        <v>1284</v>
      </c>
      <c r="J7238">
        <v>5013</v>
      </c>
      <c r="K7238" t="s">
        <v>101</v>
      </c>
      <c r="L7238" t="str">
        <f t="shared" si="113"/>
        <v>5013/1_Active</v>
      </c>
    </row>
    <row r="7239" spans="1:12" x14ac:dyDescent="0.25">
      <c r="A7239">
        <v>7332</v>
      </c>
      <c r="B7239" t="s">
        <v>14834</v>
      </c>
      <c r="C7239">
        <v>208554</v>
      </c>
      <c r="D7239">
        <v>67514</v>
      </c>
      <c r="E7239" t="s">
        <v>1278</v>
      </c>
      <c r="F7239" t="s">
        <v>14835</v>
      </c>
      <c r="G7239">
        <v>-4.6995678700000001</v>
      </c>
      <c r="H7239">
        <v>50.476093059999997</v>
      </c>
      <c r="I7239" t="s">
        <v>1284</v>
      </c>
      <c r="J7239">
        <v>5014</v>
      </c>
      <c r="K7239" t="s">
        <v>87</v>
      </c>
      <c r="L7239" t="str">
        <f t="shared" si="113"/>
        <v>5014/1_Active</v>
      </c>
    </row>
    <row r="7240" spans="1:12" x14ac:dyDescent="0.25">
      <c r="A7240">
        <v>7333</v>
      </c>
      <c r="B7240" t="s">
        <v>14836</v>
      </c>
      <c r="C7240">
        <v>211736</v>
      </c>
      <c r="D7240">
        <v>71254</v>
      </c>
      <c r="E7240" t="s">
        <v>1295</v>
      </c>
      <c r="F7240" t="s">
        <v>14837</v>
      </c>
      <c r="G7240">
        <v>-4.656657493</v>
      </c>
      <c r="H7240">
        <v>50.51072216</v>
      </c>
      <c r="I7240" t="s">
        <v>1284</v>
      </c>
      <c r="J7240">
        <v>5015</v>
      </c>
      <c r="K7240" t="s">
        <v>101</v>
      </c>
      <c r="L7240" t="str">
        <f t="shared" si="113"/>
        <v>5015/2_Active</v>
      </c>
    </row>
    <row r="7241" spans="1:12" x14ac:dyDescent="0.25">
      <c r="A7241">
        <v>7334</v>
      </c>
      <c r="B7241" t="s">
        <v>14838</v>
      </c>
      <c r="C7241">
        <v>211744</v>
      </c>
      <c r="D7241">
        <v>71244</v>
      </c>
      <c r="E7241" t="s">
        <v>1278</v>
      </c>
      <c r="F7241" t="s">
        <v>14839</v>
      </c>
      <c r="G7241">
        <v>-4.656539746</v>
      </c>
      <c r="H7241">
        <v>50.510634899999999</v>
      </c>
      <c r="I7241" t="s">
        <v>1284</v>
      </c>
      <c r="J7241">
        <v>5015</v>
      </c>
      <c r="K7241" t="s">
        <v>87</v>
      </c>
      <c r="L7241" t="str">
        <f t="shared" si="113"/>
        <v>5015/1_Active</v>
      </c>
    </row>
    <row r="7242" spans="1:12" x14ac:dyDescent="0.25">
      <c r="A7242">
        <v>7335</v>
      </c>
      <c r="B7242" t="s">
        <v>14840</v>
      </c>
      <c r="C7242">
        <v>227227</v>
      </c>
      <c r="D7242">
        <v>82206</v>
      </c>
      <c r="E7242" t="s">
        <v>1295</v>
      </c>
      <c r="F7242" t="s">
        <v>14841</v>
      </c>
      <c r="G7242">
        <v>-4.4434759699999997</v>
      </c>
      <c r="H7242">
        <v>50.613903690000001</v>
      </c>
      <c r="I7242" t="s">
        <v>1284</v>
      </c>
      <c r="J7242">
        <v>5016</v>
      </c>
      <c r="K7242" t="s">
        <v>101</v>
      </c>
      <c r="L7242" t="str">
        <f t="shared" si="113"/>
        <v>5016/1_Active</v>
      </c>
    </row>
    <row r="7243" spans="1:12" x14ac:dyDescent="0.25">
      <c r="A7243">
        <v>7336</v>
      </c>
      <c r="B7243" t="s">
        <v>14842</v>
      </c>
      <c r="C7243">
        <v>224472</v>
      </c>
      <c r="D7243">
        <v>80281</v>
      </c>
      <c r="E7243" t="s">
        <v>1278</v>
      </c>
      <c r="F7243" t="s">
        <v>14843</v>
      </c>
      <c r="G7243">
        <v>-4.4814685980000002</v>
      </c>
      <c r="H7243">
        <v>50.59578552</v>
      </c>
      <c r="I7243" t="s">
        <v>1284</v>
      </c>
      <c r="J7243">
        <v>5017</v>
      </c>
      <c r="K7243" t="s">
        <v>87</v>
      </c>
      <c r="L7243" t="str">
        <f t="shared" si="113"/>
        <v>5017/1_Active</v>
      </c>
    </row>
    <row r="7244" spans="1:12" x14ac:dyDescent="0.25">
      <c r="A7244">
        <v>7337</v>
      </c>
      <c r="B7244" t="s">
        <v>14844</v>
      </c>
      <c r="C7244">
        <v>230052</v>
      </c>
      <c r="D7244">
        <v>83647</v>
      </c>
      <c r="E7244" t="s">
        <v>1278</v>
      </c>
      <c r="F7244" t="s">
        <v>14845</v>
      </c>
      <c r="G7244">
        <v>-4.4042427999999996</v>
      </c>
      <c r="H7244">
        <v>50.627681449999997</v>
      </c>
      <c r="I7244" t="s">
        <v>1284</v>
      </c>
      <c r="J7244">
        <v>5019</v>
      </c>
      <c r="K7244" t="s">
        <v>87</v>
      </c>
      <c r="L7244" t="str">
        <f t="shared" si="113"/>
        <v>5019/1_Active</v>
      </c>
    </row>
    <row r="7245" spans="1:12" x14ac:dyDescent="0.25">
      <c r="A7245">
        <v>7338</v>
      </c>
      <c r="B7245" t="s">
        <v>14846</v>
      </c>
      <c r="C7245">
        <v>230004</v>
      </c>
      <c r="D7245">
        <v>83642</v>
      </c>
      <c r="E7245" t="s">
        <v>1295</v>
      </c>
      <c r="F7245" t="s">
        <v>14847</v>
      </c>
      <c r="G7245">
        <v>-4.4049185450000001</v>
      </c>
      <c r="H7245">
        <v>50.627622529999996</v>
      </c>
      <c r="I7245" t="s">
        <v>1284</v>
      </c>
      <c r="J7245">
        <v>5018</v>
      </c>
      <c r="K7245" t="s">
        <v>101</v>
      </c>
      <c r="L7245" t="str">
        <f t="shared" si="113"/>
        <v>5018/1_Active</v>
      </c>
    </row>
    <row r="7246" spans="1:12" x14ac:dyDescent="0.25">
      <c r="A7246">
        <v>7339</v>
      </c>
      <c r="B7246" t="s">
        <v>14848</v>
      </c>
      <c r="C7246">
        <v>235400</v>
      </c>
      <c r="D7246">
        <v>84257</v>
      </c>
      <c r="E7246" t="s">
        <v>1278</v>
      </c>
      <c r="F7246" t="s">
        <v>14849</v>
      </c>
      <c r="G7246">
        <v>-4.3289656689999996</v>
      </c>
      <c r="H7246">
        <v>50.634697719999998</v>
      </c>
      <c r="I7246" t="s">
        <v>1284</v>
      </c>
      <c r="J7246">
        <v>5021</v>
      </c>
      <c r="K7246" t="s">
        <v>87</v>
      </c>
      <c r="L7246" t="str">
        <f t="shared" si="113"/>
        <v>5021/1_Active</v>
      </c>
    </row>
    <row r="7247" spans="1:12" x14ac:dyDescent="0.25">
      <c r="A7247">
        <v>7340</v>
      </c>
      <c r="B7247" t="s">
        <v>14850</v>
      </c>
      <c r="C7247">
        <v>234239</v>
      </c>
      <c r="D7247">
        <v>83911</v>
      </c>
      <c r="E7247" t="s">
        <v>1295</v>
      </c>
      <c r="F7247" t="s">
        <v>14851</v>
      </c>
      <c r="G7247">
        <v>-4.3452140869999996</v>
      </c>
      <c r="H7247">
        <v>50.631259620000002</v>
      </c>
      <c r="I7247" t="s">
        <v>1284</v>
      </c>
      <c r="J7247">
        <v>5020</v>
      </c>
      <c r="K7247" t="s">
        <v>101</v>
      </c>
      <c r="L7247" t="str">
        <f t="shared" si="113"/>
        <v>5020/1_Active</v>
      </c>
    </row>
    <row r="7248" spans="1:12" x14ac:dyDescent="0.25">
      <c r="A7248">
        <v>7341</v>
      </c>
      <c r="B7248" t="s">
        <v>14852</v>
      </c>
      <c r="C7248">
        <v>292846</v>
      </c>
      <c r="D7248">
        <v>87978</v>
      </c>
      <c r="E7248" t="s">
        <v>1278</v>
      </c>
      <c r="F7248" t="s">
        <v>14853</v>
      </c>
      <c r="G7248">
        <v>-3.5180810390000001</v>
      </c>
      <c r="H7248">
        <v>50.681550639999998</v>
      </c>
      <c r="I7248" t="s">
        <v>1284</v>
      </c>
      <c r="J7248">
        <v>5030</v>
      </c>
      <c r="K7248" t="s">
        <v>87</v>
      </c>
      <c r="L7248" t="str">
        <f t="shared" si="113"/>
        <v>5030/2_Active</v>
      </c>
    </row>
    <row r="7249" spans="1:12" x14ac:dyDescent="0.25">
      <c r="A7249">
        <v>7342</v>
      </c>
      <c r="B7249" t="s">
        <v>14854</v>
      </c>
      <c r="C7249">
        <v>292860</v>
      </c>
      <c r="D7249">
        <v>87986</v>
      </c>
      <c r="E7249" t="s">
        <v>1287</v>
      </c>
      <c r="F7249" t="s">
        <v>14855</v>
      </c>
      <c r="G7249">
        <v>-3.5178852690000002</v>
      </c>
      <c r="H7249">
        <v>50.68162513</v>
      </c>
      <c r="I7249" t="s">
        <v>1284</v>
      </c>
      <c r="J7249">
        <v>5030</v>
      </c>
      <c r="K7249" t="s">
        <v>35</v>
      </c>
      <c r="L7249" t="str">
        <f t="shared" si="113"/>
        <v>5030/1_Active</v>
      </c>
    </row>
    <row r="7250" spans="1:12" x14ac:dyDescent="0.25">
      <c r="A7250">
        <v>7343</v>
      </c>
      <c r="B7250" t="s">
        <v>14856</v>
      </c>
      <c r="C7250">
        <v>241266</v>
      </c>
      <c r="D7250">
        <v>87884</v>
      </c>
      <c r="E7250" t="s">
        <v>1295</v>
      </c>
      <c r="F7250" t="s">
        <v>14857</v>
      </c>
      <c r="G7250">
        <v>-4.2476384930000002</v>
      </c>
      <c r="H7250">
        <v>50.668917860000001</v>
      </c>
      <c r="I7250" t="s">
        <v>1284</v>
      </c>
      <c r="J7250">
        <v>5022</v>
      </c>
      <c r="K7250" t="s">
        <v>101</v>
      </c>
      <c r="L7250" t="str">
        <f t="shared" si="113"/>
        <v>5022/1_Active</v>
      </c>
    </row>
    <row r="7251" spans="1:12" x14ac:dyDescent="0.25">
      <c r="A7251">
        <v>7344</v>
      </c>
      <c r="B7251" t="s">
        <v>14858</v>
      </c>
      <c r="C7251">
        <v>250433</v>
      </c>
      <c r="D7251">
        <v>90805</v>
      </c>
      <c r="E7251" t="s">
        <v>1278</v>
      </c>
      <c r="F7251" t="s">
        <v>14859</v>
      </c>
      <c r="G7251">
        <v>-4.1191926810000004</v>
      </c>
      <c r="H7251">
        <v>50.697597000000002</v>
      </c>
      <c r="I7251" t="s">
        <v>1284</v>
      </c>
      <c r="J7251">
        <v>5023</v>
      </c>
      <c r="K7251" t="s">
        <v>87</v>
      </c>
      <c r="L7251" t="str">
        <f t="shared" si="113"/>
        <v>5023/1_Active</v>
      </c>
    </row>
    <row r="7252" spans="1:12" x14ac:dyDescent="0.25">
      <c r="A7252">
        <v>7345</v>
      </c>
      <c r="B7252" t="s">
        <v>14860</v>
      </c>
      <c r="C7252">
        <v>287200</v>
      </c>
      <c r="D7252">
        <v>92417</v>
      </c>
      <c r="E7252" t="s">
        <v>1278</v>
      </c>
      <c r="F7252" t="s">
        <v>14861</v>
      </c>
      <c r="G7252">
        <v>-3.5993231410000002</v>
      </c>
      <c r="H7252">
        <v>50.720386339999997</v>
      </c>
      <c r="I7252" t="s">
        <v>1284</v>
      </c>
      <c r="J7252">
        <v>5029</v>
      </c>
      <c r="K7252" t="s">
        <v>87</v>
      </c>
      <c r="L7252" t="str">
        <f t="shared" si="113"/>
        <v>5029/1_Active</v>
      </c>
    </row>
    <row r="7253" spans="1:12" x14ac:dyDescent="0.25">
      <c r="A7253">
        <v>7346</v>
      </c>
      <c r="B7253" t="s">
        <v>14862</v>
      </c>
      <c r="C7253">
        <v>280432</v>
      </c>
      <c r="D7253">
        <v>93525</v>
      </c>
      <c r="E7253" t="s">
        <v>1295</v>
      </c>
      <c r="F7253" t="s">
        <v>14863</v>
      </c>
      <c r="G7253">
        <v>-3.69551681</v>
      </c>
      <c r="H7253">
        <v>50.728992589999997</v>
      </c>
      <c r="I7253" t="s">
        <v>1284</v>
      </c>
      <c r="J7253">
        <v>5028</v>
      </c>
      <c r="K7253" t="s">
        <v>101</v>
      </c>
      <c r="L7253" t="str">
        <f t="shared" si="113"/>
        <v>5028/1_Active</v>
      </c>
    </row>
    <row r="7254" spans="1:12" x14ac:dyDescent="0.25">
      <c r="A7254">
        <v>7347</v>
      </c>
      <c r="B7254" t="s">
        <v>14864</v>
      </c>
      <c r="C7254">
        <v>304258</v>
      </c>
      <c r="D7254">
        <v>94682</v>
      </c>
      <c r="E7254" t="s">
        <v>1278</v>
      </c>
      <c r="F7254" t="s">
        <v>14865</v>
      </c>
      <c r="G7254">
        <v>-3.3583419050000001</v>
      </c>
      <c r="H7254">
        <v>50.74381357</v>
      </c>
      <c r="I7254" t="s">
        <v>1284</v>
      </c>
      <c r="J7254">
        <v>5073</v>
      </c>
      <c r="K7254" t="s">
        <v>87</v>
      </c>
      <c r="L7254" t="str">
        <f t="shared" si="113"/>
        <v>5073/1_Active</v>
      </c>
    </row>
    <row r="7255" spans="1:12" x14ac:dyDescent="0.25">
      <c r="A7255">
        <v>7348</v>
      </c>
      <c r="B7255" t="s">
        <v>14866</v>
      </c>
      <c r="C7255">
        <v>300473</v>
      </c>
      <c r="D7255">
        <v>93066</v>
      </c>
      <c r="E7255" t="s">
        <v>1295</v>
      </c>
      <c r="F7255" t="s">
        <v>14867</v>
      </c>
      <c r="G7255">
        <v>-3.4115336699999999</v>
      </c>
      <c r="H7255">
        <v>50.728648489999998</v>
      </c>
      <c r="I7255" t="s">
        <v>1284</v>
      </c>
      <c r="J7255">
        <v>5072</v>
      </c>
      <c r="K7255" t="s">
        <v>101</v>
      </c>
      <c r="L7255" t="str">
        <f t="shared" si="113"/>
        <v>5072/1_Active</v>
      </c>
    </row>
    <row r="7256" spans="1:12" x14ac:dyDescent="0.25">
      <c r="A7256">
        <v>7349</v>
      </c>
      <c r="B7256" t="s">
        <v>14868</v>
      </c>
      <c r="C7256">
        <v>256151</v>
      </c>
      <c r="D7256">
        <v>92880</v>
      </c>
      <c r="E7256" t="s">
        <v>1278</v>
      </c>
      <c r="F7256" t="s">
        <v>14869</v>
      </c>
      <c r="G7256">
        <v>-4.0390913460000002</v>
      </c>
      <c r="H7256">
        <v>50.717688559999999</v>
      </c>
      <c r="I7256" t="s">
        <v>1284</v>
      </c>
      <c r="J7256">
        <v>5025</v>
      </c>
      <c r="K7256" t="s">
        <v>87</v>
      </c>
      <c r="L7256" t="str">
        <f t="shared" si="113"/>
        <v>5025/1_Active</v>
      </c>
    </row>
    <row r="7257" spans="1:12" x14ac:dyDescent="0.25">
      <c r="A7257">
        <v>7350</v>
      </c>
      <c r="B7257" t="s">
        <v>14870</v>
      </c>
      <c r="C7257">
        <v>260590</v>
      </c>
      <c r="D7257">
        <v>94972</v>
      </c>
      <c r="E7257" t="s">
        <v>1295</v>
      </c>
      <c r="F7257" t="s">
        <v>14871</v>
      </c>
      <c r="G7257">
        <v>-3.9770413659999999</v>
      </c>
      <c r="H7257">
        <v>50.73757286</v>
      </c>
      <c r="I7257" t="s">
        <v>1284</v>
      </c>
      <c r="J7257">
        <v>5024</v>
      </c>
      <c r="K7257" t="s">
        <v>101</v>
      </c>
      <c r="L7257" t="str">
        <f t="shared" si="113"/>
        <v>5024/1_Active</v>
      </c>
    </row>
    <row r="7258" spans="1:12" x14ac:dyDescent="0.25">
      <c r="A7258">
        <v>7351</v>
      </c>
      <c r="B7258" t="s">
        <v>14872</v>
      </c>
      <c r="C7258">
        <v>267731</v>
      </c>
      <c r="D7258">
        <v>94024</v>
      </c>
      <c r="E7258" t="s">
        <v>1278</v>
      </c>
      <c r="F7258" t="s">
        <v>14873</v>
      </c>
      <c r="G7258">
        <v>-3.875559177</v>
      </c>
      <c r="H7258">
        <v>50.730723390000001</v>
      </c>
      <c r="I7258" t="s">
        <v>1284</v>
      </c>
      <c r="J7258">
        <v>5027</v>
      </c>
      <c r="K7258" t="s">
        <v>87</v>
      </c>
      <c r="L7258" t="str">
        <f t="shared" si="113"/>
        <v>5027/1_Active</v>
      </c>
    </row>
    <row r="7259" spans="1:12" x14ac:dyDescent="0.25">
      <c r="A7259">
        <v>7352</v>
      </c>
      <c r="B7259" t="s">
        <v>14874</v>
      </c>
      <c r="C7259">
        <v>267156</v>
      </c>
      <c r="D7259">
        <v>94215</v>
      </c>
      <c r="E7259" t="s">
        <v>1295</v>
      </c>
      <c r="F7259" t="s">
        <v>14875</v>
      </c>
      <c r="G7259">
        <v>-3.8837709619999998</v>
      </c>
      <c r="H7259">
        <v>50.732308830000001</v>
      </c>
      <c r="I7259" t="s">
        <v>1284</v>
      </c>
      <c r="J7259">
        <v>5026</v>
      </c>
      <c r="K7259" t="s">
        <v>101</v>
      </c>
      <c r="L7259" t="str">
        <f t="shared" si="113"/>
        <v>5026/1_Active</v>
      </c>
    </row>
    <row r="7260" spans="1:12" x14ac:dyDescent="0.25">
      <c r="A7260">
        <v>7353</v>
      </c>
      <c r="B7260" t="s">
        <v>14876</v>
      </c>
      <c r="C7260">
        <v>313913</v>
      </c>
      <c r="D7260">
        <v>99641</v>
      </c>
      <c r="E7260" t="s">
        <v>1278</v>
      </c>
      <c r="F7260" t="s">
        <v>14877</v>
      </c>
      <c r="G7260">
        <v>-3.2226960789999999</v>
      </c>
      <c r="H7260">
        <v>50.789912630000003</v>
      </c>
      <c r="I7260" t="s">
        <v>1284</v>
      </c>
      <c r="J7260">
        <v>5075</v>
      </c>
      <c r="K7260" t="s">
        <v>87</v>
      </c>
      <c r="L7260" t="str">
        <f t="shared" si="113"/>
        <v>5075/1_Active</v>
      </c>
    </row>
    <row r="7261" spans="1:12" x14ac:dyDescent="0.25">
      <c r="A7261">
        <v>7354</v>
      </c>
      <c r="B7261" t="s">
        <v>14878</v>
      </c>
      <c r="C7261">
        <v>314378</v>
      </c>
      <c r="D7261">
        <v>99850</v>
      </c>
      <c r="E7261" t="s">
        <v>1295</v>
      </c>
      <c r="F7261" t="s">
        <v>14879</v>
      </c>
      <c r="G7261">
        <v>-3.216149299</v>
      </c>
      <c r="H7261">
        <v>50.791860640000003</v>
      </c>
      <c r="I7261" t="s">
        <v>1284</v>
      </c>
      <c r="J7261">
        <v>5074</v>
      </c>
      <c r="K7261" t="s">
        <v>101</v>
      </c>
      <c r="L7261" t="str">
        <f t="shared" si="113"/>
        <v>5074/1_Active</v>
      </c>
    </row>
    <row r="7262" spans="1:12" x14ac:dyDescent="0.25">
      <c r="A7262">
        <v>7355</v>
      </c>
      <c r="B7262" t="s">
        <v>14880</v>
      </c>
      <c r="C7262">
        <v>315466</v>
      </c>
      <c r="D7262">
        <v>100881</v>
      </c>
      <c r="E7262" t="s">
        <v>1278</v>
      </c>
      <c r="F7262" t="s">
        <v>14881</v>
      </c>
      <c r="G7262">
        <v>-3.2009540150000002</v>
      </c>
      <c r="H7262">
        <v>50.801289789999998</v>
      </c>
      <c r="I7262" t="s">
        <v>1284</v>
      </c>
      <c r="J7262">
        <v>5076</v>
      </c>
      <c r="K7262" t="s">
        <v>87</v>
      </c>
      <c r="L7262" t="str">
        <f t="shared" si="113"/>
        <v>5076/1_Active</v>
      </c>
    </row>
    <row r="7263" spans="1:12" x14ac:dyDescent="0.25">
      <c r="A7263">
        <v>7356</v>
      </c>
      <c r="B7263" t="s">
        <v>14882</v>
      </c>
      <c r="C7263">
        <v>316982</v>
      </c>
      <c r="D7263">
        <v>101192</v>
      </c>
      <c r="E7263" t="s">
        <v>1295</v>
      </c>
      <c r="F7263" t="s">
        <v>14883</v>
      </c>
      <c r="G7263">
        <v>-3.1795159609999999</v>
      </c>
      <c r="H7263">
        <v>50.804305329999998</v>
      </c>
      <c r="I7263" t="s">
        <v>1284</v>
      </c>
      <c r="J7263">
        <v>5077</v>
      </c>
      <c r="K7263" t="s">
        <v>101</v>
      </c>
      <c r="L7263" t="str">
        <f t="shared" si="113"/>
        <v>5077/2_Active</v>
      </c>
    </row>
    <row r="7264" spans="1:12" x14ac:dyDescent="0.25">
      <c r="A7264">
        <v>7357</v>
      </c>
      <c r="B7264" t="s">
        <v>14884</v>
      </c>
      <c r="C7264">
        <v>316979</v>
      </c>
      <c r="D7264">
        <v>101208</v>
      </c>
      <c r="E7264" t="s">
        <v>1295</v>
      </c>
      <c r="F7264" t="s">
        <v>14885</v>
      </c>
      <c r="G7264">
        <v>-3.1795621509999998</v>
      </c>
      <c r="H7264">
        <v>50.804448749999999</v>
      </c>
      <c r="I7264" t="s">
        <v>1284</v>
      </c>
      <c r="J7264">
        <v>5077</v>
      </c>
      <c r="K7264" t="s">
        <v>101</v>
      </c>
      <c r="L7264" t="str">
        <f t="shared" si="113"/>
        <v>5077/1_Active</v>
      </c>
    </row>
    <row r="7265" spans="1:12" x14ac:dyDescent="0.25">
      <c r="A7265">
        <v>7358</v>
      </c>
      <c r="B7265" t="s">
        <v>14886</v>
      </c>
      <c r="C7265">
        <v>370367</v>
      </c>
      <c r="D7265">
        <v>89893</v>
      </c>
      <c r="E7265" t="s">
        <v>1295</v>
      </c>
      <c r="F7265" t="s">
        <v>14887</v>
      </c>
      <c r="G7265">
        <v>-2.4210260180000001</v>
      </c>
      <c r="H7265">
        <v>50.7079016</v>
      </c>
      <c r="I7265" t="s">
        <v>1284</v>
      </c>
      <c r="J7265">
        <v>5082</v>
      </c>
      <c r="K7265" t="s">
        <v>101</v>
      </c>
      <c r="L7265" t="str">
        <f t="shared" si="113"/>
        <v>5082/2_Active</v>
      </c>
    </row>
    <row r="7266" spans="1:12" x14ac:dyDescent="0.25">
      <c r="A7266">
        <v>7359</v>
      </c>
      <c r="B7266" t="s">
        <v>14888</v>
      </c>
      <c r="C7266">
        <v>370371</v>
      </c>
      <c r="D7266">
        <v>89889</v>
      </c>
      <c r="E7266" t="s">
        <v>1278</v>
      </c>
      <c r="F7266" t="s">
        <v>14889</v>
      </c>
      <c r="G7266">
        <v>-2.4209690479999999</v>
      </c>
      <c r="H7266">
        <v>50.707865839999997</v>
      </c>
      <c r="I7266" t="s">
        <v>1284</v>
      </c>
      <c r="J7266">
        <v>5082</v>
      </c>
      <c r="K7266" t="s">
        <v>87</v>
      </c>
      <c r="L7266" t="str">
        <f t="shared" si="113"/>
        <v>5082/1_Active</v>
      </c>
    </row>
    <row r="7267" spans="1:12" x14ac:dyDescent="0.25">
      <c r="A7267">
        <v>7360</v>
      </c>
      <c r="B7267" t="s">
        <v>14890</v>
      </c>
      <c r="C7267">
        <v>366394</v>
      </c>
      <c r="D7267">
        <v>90393</v>
      </c>
      <c r="E7267" t="s">
        <v>1295</v>
      </c>
      <c r="F7267" t="s">
        <v>14891</v>
      </c>
      <c r="G7267">
        <v>-2.4773361409999999</v>
      </c>
      <c r="H7267">
        <v>50.712181039999997</v>
      </c>
      <c r="I7267" t="s">
        <v>1284</v>
      </c>
      <c r="J7267">
        <v>5081</v>
      </c>
      <c r="K7267" t="s">
        <v>101</v>
      </c>
      <c r="L7267" t="str">
        <f t="shared" si="113"/>
        <v>5081/2_Active</v>
      </c>
    </row>
    <row r="7268" spans="1:12" x14ac:dyDescent="0.25">
      <c r="A7268">
        <v>7361</v>
      </c>
      <c r="B7268" t="s">
        <v>14892</v>
      </c>
      <c r="C7268">
        <v>366395</v>
      </c>
      <c r="D7268">
        <v>90388</v>
      </c>
      <c r="E7268" t="s">
        <v>1278</v>
      </c>
      <c r="F7268" t="s">
        <v>14893</v>
      </c>
      <c r="G7268">
        <v>-2.4773215209999999</v>
      </c>
      <c r="H7268">
        <v>50.712136139999998</v>
      </c>
      <c r="I7268" t="s">
        <v>1284</v>
      </c>
      <c r="J7268">
        <v>5081</v>
      </c>
      <c r="K7268" t="s">
        <v>87</v>
      </c>
      <c r="L7268" t="str">
        <f t="shared" si="113"/>
        <v>5081/1_Active</v>
      </c>
    </row>
    <row r="7269" spans="1:12" x14ac:dyDescent="0.25">
      <c r="A7269">
        <v>7362</v>
      </c>
      <c r="B7269" t="s">
        <v>14894</v>
      </c>
      <c r="C7269">
        <v>340128</v>
      </c>
      <c r="D7269">
        <v>94028</v>
      </c>
      <c r="E7269" t="s">
        <v>1295</v>
      </c>
      <c r="F7269" t="s">
        <v>14895</v>
      </c>
      <c r="G7269">
        <v>-2.84991225</v>
      </c>
      <c r="H7269">
        <v>50.742746490000002</v>
      </c>
      <c r="I7269" t="s">
        <v>1284</v>
      </c>
      <c r="J7269">
        <v>5080</v>
      </c>
      <c r="K7269" t="s">
        <v>101</v>
      </c>
      <c r="L7269" t="str">
        <f t="shared" si="113"/>
        <v>5080/2_Active</v>
      </c>
    </row>
    <row r="7270" spans="1:12" x14ac:dyDescent="0.25">
      <c r="A7270">
        <v>7363</v>
      </c>
      <c r="B7270" t="s">
        <v>14896</v>
      </c>
      <c r="C7270">
        <v>340125</v>
      </c>
      <c r="D7270">
        <v>94024</v>
      </c>
      <c r="E7270" t="s">
        <v>1278</v>
      </c>
      <c r="F7270" t="s">
        <v>14897</v>
      </c>
      <c r="G7270">
        <v>-2.8499541129999999</v>
      </c>
      <c r="H7270">
        <v>50.742710219999999</v>
      </c>
      <c r="I7270" t="s">
        <v>1284</v>
      </c>
      <c r="J7270">
        <v>5080</v>
      </c>
      <c r="K7270" t="s">
        <v>87</v>
      </c>
      <c r="L7270" t="str">
        <f t="shared" si="113"/>
        <v>5080/1_Active</v>
      </c>
    </row>
    <row r="7271" spans="1:12" x14ac:dyDescent="0.25">
      <c r="A7271">
        <v>7364</v>
      </c>
      <c r="B7271" t="s">
        <v>14898</v>
      </c>
      <c r="C7271">
        <v>334429</v>
      </c>
      <c r="D7271">
        <v>95065</v>
      </c>
      <c r="E7271" t="s">
        <v>1278</v>
      </c>
      <c r="F7271" t="s">
        <v>14899</v>
      </c>
      <c r="G7271">
        <v>-2.9308591339999999</v>
      </c>
      <c r="H7271">
        <v>50.751454320000001</v>
      </c>
      <c r="I7271" t="s">
        <v>1284</v>
      </c>
      <c r="J7271">
        <v>5079</v>
      </c>
      <c r="K7271" t="s">
        <v>87</v>
      </c>
      <c r="L7271" t="str">
        <f t="shared" si="113"/>
        <v>5079/2_Active</v>
      </c>
    </row>
    <row r="7272" spans="1:12" x14ac:dyDescent="0.25">
      <c r="A7272">
        <v>7365</v>
      </c>
      <c r="B7272" t="s">
        <v>14900</v>
      </c>
      <c r="C7272">
        <v>334430</v>
      </c>
      <c r="D7272">
        <v>95071</v>
      </c>
      <c r="E7272" t="s">
        <v>1295</v>
      </c>
      <c r="F7272" t="s">
        <v>14901</v>
      </c>
      <c r="G7272">
        <v>-2.9308460310000002</v>
      </c>
      <c r="H7272">
        <v>50.751508389999998</v>
      </c>
      <c r="I7272" t="s">
        <v>1284</v>
      </c>
      <c r="J7272">
        <v>5079</v>
      </c>
      <c r="K7272" t="s">
        <v>101</v>
      </c>
      <c r="L7272" t="str">
        <f t="shared" si="113"/>
        <v>5079/1_Active</v>
      </c>
    </row>
    <row r="7273" spans="1:12" x14ac:dyDescent="0.25">
      <c r="A7273">
        <v>7366</v>
      </c>
      <c r="B7273" t="s">
        <v>14902</v>
      </c>
      <c r="C7273">
        <v>377553</v>
      </c>
      <c r="D7273">
        <v>94866</v>
      </c>
      <c r="E7273" t="s">
        <v>1278</v>
      </c>
      <c r="F7273" t="s">
        <v>14903</v>
      </c>
      <c r="G7273">
        <v>-2.3195623059999999</v>
      </c>
      <c r="H7273">
        <v>50.752945480000001</v>
      </c>
      <c r="I7273" t="s">
        <v>1284</v>
      </c>
      <c r="J7273">
        <v>5086</v>
      </c>
      <c r="K7273" t="s">
        <v>87</v>
      </c>
      <c r="L7273" t="str">
        <f t="shared" si="113"/>
        <v>5086/1_Active</v>
      </c>
    </row>
    <row r="7274" spans="1:12" x14ac:dyDescent="0.25">
      <c r="A7274">
        <v>7367</v>
      </c>
      <c r="B7274" t="s">
        <v>14904</v>
      </c>
      <c r="C7274">
        <v>377146</v>
      </c>
      <c r="D7274">
        <v>94954</v>
      </c>
      <c r="E7274" t="s">
        <v>1295</v>
      </c>
      <c r="F7274" t="s">
        <v>14905</v>
      </c>
      <c r="G7274">
        <v>-2.3253372639999998</v>
      </c>
      <c r="H7274">
        <v>50.753720819999998</v>
      </c>
      <c r="I7274" t="s">
        <v>1284</v>
      </c>
      <c r="J7274">
        <v>5085</v>
      </c>
      <c r="K7274" t="s">
        <v>101</v>
      </c>
      <c r="L7274" t="str">
        <f t="shared" si="113"/>
        <v>5085/1_Active</v>
      </c>
    </row>
    <row r="7275" spans="1:12" x14ac:dyDescent="0.25">
      <c r="A7275">
        <v>7368</v>
      </c>
      <c r="B7275" t="s">
        <v>14906</v>
      </c>
      <c r="C7275">
        <v>328337</v>
      </c>
      <c r="D7275">
        <v>97859</v>
      </c>
      <c r="E7275" t="s">
        <v>1295</v>
      </c>
      <c r="F7275" t="s">
        <v>14907</v>
      </c>
      <c r="G7275">
        <v>-3.0177480710000002</v>
      </c>
      <c r="H7275">
        <v>50.775854760000001</v>
      </c>
      <c r="I7275" t="s">
        <v>1284</v>
      </c>
      <c r="J7275">
        <v>5078</v>
      </c>
      <c r="K7275" t="s">
        <v>101</v>
      </c>
      <c r="L7275" t="str">
        <f t="shared" si="113"/>
        <v>5078/2_Active</v>
      </c>
    </row>
    <row r="7276" spans="1:12" x14ac:dyDescent="0.25">
      <c r="A7276">
        <v>7369</v>
      </c>
      <c r="B7276" t="s">
        <v>14908</v>
      </c>
      <c r="C7276">
        <v>328334</v>
      </c>
      <c r="D7276">
        <v>97854</v>
      </c>
      <c r="E7276" t="s">
        <v>1278</v>
      </c>
      <c r="F7276" t="s">
        <v>14909</v>
      </c>
      <c r="G7276">
        <v>-3.0177896359999998</v>
      </c>
      <c r="H7276">
        <v>50.775809440000003</v>
      </c>
      <c r="I7276" t="s">
        <v>1284</v>
      </c>
      <c r="J7276">
        <v>5078</v>
      </c>
      <c r="K7276" t="s">
        <v>87</v>
      </c>
      <c r="L7276" t="str">
        <f t="shared" si="113"/>
        <v>5078/1_Active</v>
      </c>
    </row>
    <row r="7277" spans="1:12" x14ac:dyDescent="0.25">
      <c r="A7277">
        <v>7370</v>
      </c>
      <c r="B7277" t="s">
        <v>14910</v>
      </c>
      <c r="C7277">
        <v>261144</v>
      </c>
      <c r="D7277">
        <v>55732</v>
      </c>
      <c r="E7277" t="s">
        <v>1278</v>
      </c>
      <c r="F7277" t="s">
        <v>14911</v>
      </c>
      <c r="G7277">
        <v>-3.9545498920000002</v>
      </c>
      <c r="H7277">
        <v>50.385023080000003</v>
      </c>
      <c r="I7277" t="s">
        <v>1284</v>
      </c>
      <c r="J7277">
        <v>5046</v>
      </c>
      <c r="K7277" t="s">
        <v>87</v>
      </c>
      <c r="L7277" t="str">
        <f t="shared" si="113"/>
        <v>5046/1_Active</v>
      </c>
    </row>
    <row r="7278" spans="1:12" x14ac:dyDescent="0.25">
      <c r="A7278">
        <v>7371</v>
      </c>
      <c r="B7278" t="s">
        <v>14912</v>
      </c>
      <c r="C7278">
        <v>261888</v>
      </c>
      <c r="D7278">
        <v>55830</v>
      </c>
      <c r="E7278" t="s">
        <v>1295</v>
      </c>
      <c r="F7278" t="s">
        <v>14913</v>
      </c>
      <c r="G7278">
        <v>-3.944126883</v>
      </c>
      <c r="H7278">
        <v>50.386079219999999</v>
      </c>
      <c r="I7278" t="s">
        <v>1284</v>
      </c>
      <c r="J7278">
        <v>5045</v>
      </c>
      <c r="K7278" t="s">
        <v>101</v>
      </c>
      <c r="L7278" t="str">
        <f t="shared" si="113"/>
        <v>5045/1_Active</v>
      </c>
    </row>
    <row r="7279" spans="1:12" x14ac:dyDescent="0.25">
      <c r="A7279">
        <v>7372</v>
      </c>
      <c r="B7279" t="s">
        <v>14914</v>
      </c>
      <c r="C7279">
        <v>249503</v>
      </c>
      <c r="D7279">
        <v>57267</v>
      </c>
      <c r="E7279" t="s">
        <v>1278</v>
      </c>
      <c r="F7279" t="s">
        <v>14915</v>
      </c>
      <c r="G7279">
        <v>-4.1187976280000003</v>
      </c>
      <c r="H7279">
        <v>50.395953820000003</v>
      </c>
      <c r="I7279" t="s">
        <v>1284</v>
      </c>
      <c r="J7279">
        <v>5048</v>
      </c>
      <c r="K7279" t="s">
        <v>87</v>
      </c>
      <c r="L7279" t="str">
        <f t="shared" si="113"/>
        <v>5048/1_Active</v>
      </c>
    </row>
    <row r="7280" spans="1:12" x14ac:dyDescent="0.25">
      <c r="A7280">
        <v>7373</v>
      </c>
      <c r="B7280" t="s">
        <v>14916</v>
      </c>
      <c r="C7280">
        <v>250101</v>
      </c>
      <c r="D7280">
        <v>57153</v>
      </c>
      <c r="E7280" t="s">
        <v>1295</v>
      </c>
      <c r="F7280" t="s">
        <v>14917</v>
      </c>
      <c r="G7280">
        <v>-4.1103443039999998</v>
      </c>
      <c r="H7280">
        <v>50.395082010000003</v>
      </c>
      <c r="I7280" t="s">
        <v>1284</v>
      </c>
      <c r="J7280">
        <v>5047</v>
      </c>
      <c r="K7280" t="s">
        <v>101</v>
      </c>
      <c r="L7280" t="str">
        <f t="shared" si="113"/>
        <v>5047/1_Active</v>
      </c>
    </row>
    <row r="7281" spans="1:12" x14ac:dyDescent="0.25">
      <c r="A7281">
        <v>7374</v>
      </c>
      <c r="B7281" t="s">
        <v>14918</v>
      </c>
      <c r="C7281">
        <v>246908</v>
      </c>
      <c r="D7281">
        <v>58205</v>
      </c>
      <c r="E7281" t="s">
        <v>1278</v>
      </c>
      <c r="F7281" t="s">
        <v>14919</v>
      </c>
      <c r="G7281">
        <v>-4.1556638350000004</v>
      </c>
      <c r="H7281">
        <v>50.403713189999998</v>
      </c>
      <c r="I7281" t="s">
        <v>1284</v>
      </c>
      <c r="J7281">
        <v>5050</v>
      </c>
      <c r="K7281" t="s">
        <v>87</v>
      </c>
      <c r="L7281" t="str">
        <f t="shared" si="113"/>
        <v>5050/1_Active</v>
      </c>
    </row>
    <row r="7282" spans="1:12" x14ac:dyDescent="0.25">
      <c r="A7282">
        <v>7375</v>
      </c>
      <c r="B7282" t="s">
        <v>14920</v>
      </c>
      <c r="C7282">
        <v>247388</v>
      </c>
      <c r="D7282">
        <v>58094</v>
      </c>
      <c r="E7282" t="s">
        <v>1295</v>
      </c>
      <c r="F7282" t="s">
        <v>14921</v>
      </c>
      <c r="G7282">
        <v>-4.1488690840000002</v>
      </c>
      <c r="H7282">
        <v>50.402840640000001</v>
      </c>
      <c r="I7282" t="s">
        <v>1284</v>
      </c>
      <c r="J7282">
        <v>5049</v>
      </c>
      <c r="K7282" t="s">
        <v>101</v>
      </c>
      <c r="L7282" t="str">
        <f t="shared" si="113"/>
        <v>5049/1_Active</v>
      </c>
    </row>
    <row r="7283" spans="1:12" x14ac:dyDescent="0.25">
      <c r="A7283">
        <v>7376</v>
      </c>
      <c r="B7283" t="s">
        <v>14922</v>
      </c>
      <c r="C7283">
        <v>245927</v>
      </c>
      <c r="D7283">
        <v>58901</v>
      </c>
      <c r="E7283" t="s">
        <v>1278</v>
      </c>
      <c r="F7283" t="s">
        <v>14923</v>
      </c>
      <c r="G7283">
        <v>-4.1697441739999999</v>
      </c>
      <c r="H7283">
        <v>50.409711289999997</v>
      </c>
      <c r="I7283" t="s">
        <v>1284</v>
      </c>
      <c r="J7283">
        <v>5052</v>
      </c>
      <c r="K7283" t="s">
        <v>87</v>
      </c>
      <c r="L7283" t="str">
        <f t="shared" si="113"/>
        <v>5052/1_Active</v>
      </c>
    </row>
    <row r="7284" spans="1:12" x14ac:dyDescent="0.25">
      <c r="A7284">
        <v>7377</v>
      </c>
      <c r="B7284" t="s">
        <v>14924</v>
      </c>
      <c r="C7284">
        <v>245976</v>
      </c>
      <c r="D7284">
        <v>58885</v>
      </c>
      <c r="E7284" t="s">
        <v>1295</v>
      </c>
      <c r="F7284" t="s">
        <v>14925</v>
      </c>
      <c r="G7284">
        <v>-4.1690485019999999</v>
      </c>
      <c r="H7284">
        <v>50.40958036</v>
      </c>
      <c r="I7284" t="s">
        <v>1284</v>
      </c>
      <c r="J7284">
        <v>5052</v>
      </c>
      <c r="K7284" t="s">
        <v>101</v>
      </c>
      <c r="L7284" t="str">
        <f t="shared" si="113"/>
        <v>5052/2_Active</v>
      </c>
    </row>
    <row r="7285" spans="1:12" x14ac:dyDescent="0.25">
      <c r="A7285">
        <v>7378</v>
      </c>
      <c r="B7285" t="s">
        <v>14926</v>
      </c>
      <c r="C7285">
        <v>269929</v>
      </c>
      <c r="D7285">
        <v>59256</v>
      </c>
      <c r="E7285" t="s">
        <v>1295</v>
      </c>
      <c r="F7285" t="s">
        <v>14927</v>
      </c>
      <c r="G7285">
        <v>-3.832266578</v>
      </c>
      <c r="H7285">
        <v>50.418710189999999</v>
      </c>
      <c r="I7285" t="s">
        <v>1284</v>
      </c>
      <c r="J7285">
        <v>5043</v>
      </c>
      <c r="K7285" t="s">
        <v>101</v>
      </c>
      <c r="L7285" t="str">
        <f t="shared" si="113"/>
        <v>5043/1_Active</v>
      </c>
    </row>
    <row r="7286" spans="1:12" x14ac:dyDescent="0.25">
      <c r="A7286">
        <v>7379</v>
      </c>
      <c r="B7286" t="s">
        <v>14928</v>
      </c>
      <c r="C7286">
        <v>269967</v>
      </c>
      <c r="D7286">
        <v>59255</v>
      </c>
      <c r="E7286" t="s">
        <v>1278</v>
      </c>
      <c r="F7286" t="s">
        <v>14929</v>
      </c>
      <c r="G7286">
        <v>-3.8317316190000001</v>
      </c>
      <c r="H7286">
        <v>50.418709620000001</v>
      </c>
      <c r="I7286" t="s">
        <v>1284</v>
      </c>
      <c r="J7286">
        <v>5044</v>
      </c>
      <c r="K7286" t="s">
        <v>87</v>
      </c>
      <c r="L7286" t="str">
        <f t="shared" si="113"/>
        <v>5044/1_Active</v>
      </c>
    </row>
    <row r="7287" spans="1:12" x14ac:dyDescent="0.25">
      <c r="A7287">
        <v>7380</v>
      </c>
      <c r="B7287" t="s">
        <v>14930</v>
      </c>
      <c r="C7287">
        <v>240702</v>
      </c>
      <c r="D7287">
        <v>59790</v>
      </c>
      <c r="E7287" t="s">
        <v>1295</v>
      </c>
      <c r="F7287" t="s">
        <v>14931</v>
      </c>
      <c r="G7287">
        <v>-4.2435987009999998</v>
      </c>
      <c r="H7287">
        <v>50.416305940000001</v>
      </c>
      <c r="I7287" t="s">
        <v>1284</v>
      </c>
      <c r="J7287">
        <v>5054</v>
      </c>
      <c r="K7287" t="s">
        <v>101</v>
      </c>
      <c r="L7287" t="str">
        <f t="shared" si="113"/>
        <v>5054/2_Active</v>
      </c>
    </row>
    <row r="7288" spans="1:12" x14ac:dyDescent="0.25">
      <c r="A7288">
        <v>7381</v>
      </c>
      <c r="B7288" t="s">
        <v>14932</v>
      </c>
      <c r="C7288">
        <v>240705</v>
      </c>
      <c r="D7288">
        <v>59786</v>
      </c>
      <c r="E7288" t="s">
        <v>1278</v>
      </c>
      <c r="F7288" t="s">
        <v>14933</v>
      </c>
      <c r="G7288">
        <v>-4.2435548079999998</v>
      </c>
      <c r="H7288">
        <v>50.41627081</v>
      </c>
      <c r="I7288" t="s">
        <v>1284</v>
      </c>
      <c r="J7288">
        <v>5054</v>
      </c>
      <c r="K7288" t="s">
        <v>87</v>
      </c>
      <c r="L7288" t="str">
        <f t="shared" si="113"/>
        <v>5054/1_Active</v>
      </c>
    </row>
    <row r="7289" spans="1:12" x14ac:dyDescent="0.25">
      <c r="A7289">
        <v>7382</v>
      </c>
      <c r="B7289" t="s">
        <v>14934</v>
      </c>
      <c r="C7289">
        <v>229475</v>
      </c>
      <c r="D7289">
        <v>60585</v>
      </c>
      <c r="E7289" t="s">
        <v>1278</v>
      </c>
      <c r="F7289" t="s">
        <v>14935</v>
      </c>
      <c r="G7289">
        <v>-4.401846956</v>
      </c>
      <c r="H7289">
        <v>50.420296049999997</v>
      </c>
      <c r="I7289" t="s">
        <v>1284</v>
      </c>
      <c r="J7289">
        <v>5056</v>
      </c>
      <c r="K7289" t="s">
        <v>87</v>
      </c>
      <c r="L7289" t="str">
        <f t="shared" si="113"/>
        <v>5056/1_Active</v>
      </c>
    </row>
    <row r="7290" spans="1:12" x14ac:dyDescent="0.25">
      <c r="A7290">
        <v>7383</v>
      </c>
      <c r="B7290" t="s">
        <v>14936</v>
      </c>
      <c r="C7290">
        <v>226889</v>
      </c>
      <c r="D7290">
        <v>62302</v>
      </c>
      <c r="E7290" t="s">
        <v>1295</v>
      </c>
      <c r="F7290" t="s">
        <v>14937</v>
      </c>
      <c r="G7290">
        <v>-4.4390085460000002</v>
      </c>
      <c r="H7290">
        <v>50.434966699999997</v>
      </c>
      <c r="I7290" t="s">
        <v>1284</v>
      </c>
      <c r="J7290">
        <v>5055</v>
      </c>
      <c r="K7290" t="s">
        <v>101</v>
      </c>
      <c r="L7290" t="str">
        <f t="shared" si="113"/>
        <v>5055/1_Active</v>
      </c>
    </row>
    <row r="7291" spans="1:12" x14ac:dyDescent="0.25">
      <c r="A7291">
        <v>7384</v>
      </c>
      <c r="B7291" t="s">
        <v>14938</v>
      </c>
      <c r="C7291">
        <v>272538</v>
      </c>
      <c r="D7291">
        <v>61930</v>
      </c>
      <c r="E7291" t="s">
        <v>1295</v>
      </c>
      <c r="F7291" t="s">
        <v>14939</v>
      </c>
      <c r="G7291">
        <v>-3.7964701019999998</v>
      </c>
      <c r="H7291">
        <v>50.443319010000003</v>
      </c>
      <c r="I7291" t="s">
        <v>1284</v>
      </c>
      <c r="J7291">
        <v>5041</v>
      </c>
      <c r="K7291" t="s">
        <v>101</v>
      </c>
      <c r="L7291" t="str">
        <f t="shared" si="113"/>
        <v>5041/1_Active</v>
      </c>
    </row>
    <row r="7292" spans="1:12" x14ac:dyDescent="0.25">
      <c r="A7292">
        <v>7385</v>
      </c>
      <c r="B7292" t="s">
        <v>14940</v>
      </c>
      <c r="C7292">
        <v>273053</v>
      </c>
      <c r="D7292">
        <v>64069</v>
      </c>
      <c r="E7292" t="s">
        <v>1278</v>
      </c>
      <c r="F7292" t="s">
        <v>14941</v>
      </c>
      <c r="G7292">
        <v>-3.789945962</v>
      </c>
      <c r="H7292">
        <v>50.462658230000002</v>
      </c>
      <c r="I7292" t="s">
        <v>1284</v>
      </c>
      <c r="J7292">
        <v>5042</v>
      </c>
      <c r="K7292" t="s">
        <v>87</v>
      </c>
      <c r="L7292" t="str">
        <f t="shared" si="113"/>
        <v>5042/1_Active</v>
      </c>
    </row>
    <row r="7293" spans="1:12" x14ac:dyDescent="0.25">
      <c r="A7293">
        <v>7386</v>
      </c>
      <c r="B7293" t="s">
        <v>14942</v>
      </c>
      <c r="C7293">
        <v>223773</v>
      </c>
      <c r="D7293">
        <v>64188</v>
      </c>
      <c r="E7293" t="s">
        <v>1295</v>
      </c>
      <c r="F7293" t="s">
        <v>14943</v>
      </c>
      <c r="G7293">
        <v>-4.4837303310000003</v>
      </c>
      <c r="H7293">
        <v>50.450984660000003</v>
      </c>
      <c r="I7293" t="s">
        <v>1284</v>
      </c>
      <c r="J7293">
        <v>5057</v>
      </c>
      <c r="K7293" t="s">
        <v>101</v>
      </c>
      <c r="L7293" t="str">
        <f t="shared" si="113"/>
        <v>5057/2_Active</v>
      </c>
    </row>
    <row r="7294" spans="1:12" x14ac:dyDescent="0.25">
      <c r="A7294">
        <v>7387</v>
      </c>
      <c r="B7294" t="s">
        <v>14944</v>
      </c>
      <c r="C7294">
        <v>223779</v>
      </c>
      <c r="D7294">
        <v>64198</v>
      </c>
      <c r="E7294" t="s">
        <v>1295</v>
      </c>
      <c r="F7294" t="s">
        <v>14945</v>
      </c>
      <c r="G7294">
        <v>-4.4836506040000002</v>
      </c>
      <c r="H7294">
        <v>50.451076309999998</v>
      </c>
      <c r="I7294" t="s">
        <v>1284</v>
      </c>
      <c r="J7294">
        <v>5057</v>
      </c>
      <c r="K7294" t="s">
        <v>101</v>
      </c>
      <c r="L7294" t="str">
        <f t="shared" si="113"/>
        <v>5057/1_Active</v>
      </c>
    </row>
    <row r="7295" spans="1:12" x14ac:dyDescent="0.25">
      <c r="A7295">
        <v>7388</v>
      </c>
      <c r="B7295" t="s">
        <v>14946</v>
      </c>
      <c r="C7295">
        <v>223721</v>
      </c>
      <c r="D7295">
        <v>64223</v>
      </c>
      <c r="E7295" t="s">
        <v>1278</v>
      </c>
      <c r="F7295" t="s">
        <v>14947</v>
      </c>
      <c r="G7295">
        <v>-4.4844785639999998</v>
      </c>
      <c r="H7295">
        <v>50.451283500000002</v>
      </c>
      <c r="I7295" t="s">
        <v>1284</v>
      </c>
      <c r="J7295">
        <v>5058</v>
      </c>
      <c r="K7295" t="s">
        <v>87</v>
      </c>
      <c r="L7295" t="str">
        <f t="shared" si="113"/>
        <v>5058/2_Active</v>
      </c>
    </row>
    <row r="7296" spans="1:12" x14ac:dyDescent="0.25">
      <c r="A7296">
        <v>7389</v>
      </c>
      <c r="B7296" t="s">
        <v>14948</v>
      </c>
      <c r="C7296">
        <v>223710</v>
      </c>
      <c r="D7296">
        <v>64212</v>
      </c>
      <c r="E7296" t="s">
        <v>1278</v>
      </c>
      <c r="F7296" t="s">
        <v>14949</v>
      </c>
      <c r="G7296">
        <v>-4.4846281799999996</v>
      </c>
      <c r="H7296">
        <v>50.45118136</v>
      </c>
      <c r="I7296" t="s">
        <v>1284</v>
      </c>
      <c r="J7296">
        <v>5058</v>
      </c>
      <c r="K7296" t="s">
        <v>87</v>
      </c>
      <c r="L7296" t="str">
        <f t="shared" si="113"/>
        <v>5058/1_Active</v>
      </c>
    </row>
    <row r="7297" spans="1:12" x14ac:dyDescent="0.25">
      <c r="A7297">
        <v>7390</v>
      </c>
      <c r="B7297" t="s">
        <v>14950</v>
      </c>
      <c r="C7297">
        <v>219738</v>
      </c>
      <c r="D7297">
        <v>64910</v>
      </c>
      <c r="E7297" t="s">
        <v>1295</v>
      </c>
      <c r="F7297" t="s">
        <v>14951</v>
      </c>
      <c r="G7297">
        <v>-4.5408578339999996</v>
      </c>
      <c r="H7297">
        <v>50.456244980000001</v>
      </c>
      <c r="I7297" t="s">
        <v>1284</v>
      </c>
      <c r="J7297">
        <v>5059</v>
      </c>
      <c r="K7297" t="s">
        <v>101</v>
      </c>
      <c r="L7297" t="str">
        <f t="shared" si="113"/>
        <v>5059/1_Active</v>
      </c>
    </row>
    <row r="7298" spans="1:12" x14ac:dyDescent="0.25">
      <c r="A7298">
        <v>7391</v>
      </c>
      <c r="B7298" t="s">
        <v>14952</v>
      </c>
      <c r="C7298">
        <v>219738</v>
      </c>
      <c r="D7298">
        <v>64905</v>
      </c>
      <c r="E7298" t="s">
        <v>1278</v>
      </c>
      <c r="F7298" t="s">
        <v>14953</v>
      </c>
      <c r="G7298">
        <v>-4.5408554270000003</v>
      </c>
      <c r="H7298">
        <v>50.45620006</v>
      </c>
      <c r="I7298" t="s">
        <v>1284</v>
      </c>
      <c r="J7298">
        <v>5059</v>
      </c>
      <c r="K7298" t="s">
        <v>87</v>
      </c>
      <c r="L7298" t="str">
        <f t="shared" si="113"/>
        <v>5059/2_Active</v>
      </c>
    </row>
    <row r="7299" spans="1:12" x14ac:dyDescent="0.25">
      <c r="A7299">
        <v>7392</v>
      </c>
      <c r="B7299" t="s">
        <v>14954</v>
      </c>
      <c r="C7299">
        <v>274731</v>
      </c>
      <c r="D7299">
        <v>68119</v>
      </c>
      <c r="E7299" t="s">
        <v>1278</v>
      </c>
      <c r="F7299" t="s">
        <v>14955</v>
      </c>
      <c r="G7299">
        <v>-3.7676730580000002</v>
      </c>
      <c r="H7299">
        <v>50.499425029999998</v>
      </c>
      <c r="I7299" t="s">
        <v>1284</v>
      </c>
      <c r="J7299">
        <v>5040</v>
      </c>
      <c r="K7299" t="s">
        <v>87</v>
      </c>
      <c r="L7299" t="str">
        <f t="shared" ref="L7299:L7362" si="114">F7299&amp;"_"&amp;I7299</f>
        <v>5040/1_Active</v>
      </c>
    </row>
    <row r="7300" spans="1:12" x14ac:dyDescent="0.25">
      <c r="A7300">
        <v>7393</v>
      </c>
      <c r="B7300" t="s">
        <v>14956</v>
      </c>
      <c r="C7300">
        <v>274741</v>
      </c>
      <c r="D7300">
        <v>68052</v>
      </c>
      <c r="E7300" t="s">
        <v>1295</v>
      </c>
      <c r="F7300" t="s">
        <v>14957</v>
      </c>
      <c r="G7300">
        <v>-3.7675096520000002</v>
      </c>
      <c r="H7300">
        <v>50.498824910000003</v>
      </c>
      <c r="I7300" t="s">
        <v>1284</v>
      </c>
      <c r="J7300">
        <v>5039</v>
      </c>
      <c r="K7300" t="s">
        <v>101</v>
      </c>
      <c r="L7300" t="str">
        <f t="shared" si="114"/>
        <v>5039/1_Active</v>
      </c>
    </row>
    <row r="7301" spans="1:12" x14ac:dyDescent="0.25">
      <c r="A7301">
        <v>7394</v>
      </c>
      <c r="B7301" t="s">
        <v>14958</v>
      </c>
      <c r="C7301">
        <v>281609</v>
      </c>
      <c r="D7301">
        <v>74205</v>
      </c>
      <c r="E7301" t="s">
        <v>1295</v>
      </c>
      <c r="F7301" t="s">
        <v>14959</v>
      </c>
      <c r="G7301">
        <v>-3.6726680260000002</v>
      </c>
      <c r="H7301">
        <v>50.555565829999999</v>
      </c>
      <c r="I7301" t="s">
        <v>1284</v>
      </c>
      <c r="J7301">
        <v>5037</v>
      </c>
      <c r="K7301" t="s">
        <v>101</v>
      </c>
      <c r="L7301" t="str">
        <f t="shared" si="114"/>
        <v>5037/1_Active</v>
      </c>
    </row>
    <row r="7302" spans="1:12" x14ac:dyDescent="0.25">
      <c r="A7302">
        <v>7395</v>
      </c>
      <c r="B7302" t="s">
        <v>14960</v>
      </c>
      <c r="C7302">
        <v>281412</v>
      </c>
      <c r="D7302">
        <v>74049</v>
      </c>
      <c r="E7302" t="s">
        <v>1278</v>
      </c>
      <c r="F7302" t="s">
        <v>14961</v>
      </c>
      <c r="G7302">
        <v>-3.6753981059999998</v>
      </c>
      <c r="H7302">
        <v>50.55412355</v>
      </c>
      <c r="I7302" t="s">
        <v>1284</v>
      </c>
      <c r="J7302">
        <v>5038</v>
      </c>
      <c r="K7302" t="s">
        <v>87</v>
      </c>
      <c r="L7302" t="str">
        <f t="shared" si="114"/>
        <v>5038/1_Active</v>
      </c>
    </row>
    <row r="7303" spans="1:12" x14ac:dyDescent="0.25">
      <c r="A7303">
        <v>7396</v>
      </c>
      <c r="B7303" t="s">
        <v>14962</v>
      </c>
      <c r="C7303">
        <v>289732</v>
      </c>
      <c r="D7303">
        <v>83732</v>
      </c>
      <c r="E7303" t="s">
        <v>1278</v>
      </c>
      <c r="F7303" t="s">
        <v>14963</v>
      </c>
      <c r="G7303">
        <v>-3.5608748399999999</v>
      </c>
      <c r="H7303">
        <v>50.642798910000003</v>
      </c>
      <c r="I7303" t="s">
        <v>1284</v>
      </c>
      <c r="J7303">
        <v>5036</v>
      </c>
      <c r="K7303" t="s">
        <v>87</v>
      </c>
      <c r="L7303" t="str">
        <f t="shared" si="114"/>
        <v>5036/1_Active</v>
      </c>
    </row>
    <row r="7304" spans="1:12" x14ac:dyDescent="0.25">
      <c r="A7304">
        <v>7397</v>
      </c>
      <c r="B7304" t="s">
        <v>14964</v>
      </c>
      <c r="C7304">
        <v>289657</v>
      </c>
      <c r="D7304">
        <v>83575</v>
      </c>
      <c r="E7304" t="s">
        <v>1295</v>
      </c>
      <c r="F7304" t="s">
        <v>14965</v>
      </c>
      <c r="G7304">
        <v>-3.5618883299999999</v>
      </c>
      <c r="H7304">
        <v>50.641373360000003</v>
      </c>
      <c r="I7304" t="s">
        <v>1284</v>
      </c>
      <c r="J7304">
        <v>5035</v>
      </c>
      <c r="K7304" t="s">
        <v>101</v>
      </c>
      <c r="L7304" t="str">
        <f t="shared" si="114"/>
        <v>5035/1_Active</v>
      </c>
    </row>
    <row r="7305" spans="1:12" x14ac:dyDescent="0.25">
      <c r="A7305">
        <v>7398</v>
      </c>
      <c r="B7305" t="s">
        <v>14966</v>
      </c>
      <c r="C7305">
        <v>291409</v>
      </c>
      <c r="D7305">
        <v>86761</v>
      </c>
      <c r="E7305" t="s">
        <v>1295</v>
      </c>
      <c r="F7305" t="s">
        <v>14967</v>
      </c>
      <c r="G7305">
        <v>-3.5380557509999999</v>
      </c>
      <c r="H7305">
        <v>50.670343709999997</v>
      </c>
      <c r="I7305" t="s">
        <v>1284</v>
      </c>
      <c r="J7305">
        <v>5033</v>
      </c>
      <c r="K7305" t="s">
        <v>101</v>
      </c>
      <c r="L7305" t="str">
        <f t="shared" si="114"/>
        <v>5033/1_Active</v>
      </c>
    </row>
    <row r="7306" spans="1:12" x14ac:dyDescent="0.25">
      <c r="A7306">
        <v>7399</v>
      </c>
      <c r="B7306" t="s">
        <v>14968</v>
      </c>
      <c r="C7306">
        <v>291332</v>
      </c>
      <c r="D7306">
        <v>86434</v>
      </c>
      <c r="E7306" t="s">
        <v>1278</v>
      </c>
      <c r="F7306" t="s">
        <v>14969</v>
      </c>
      <c r="G7306">
        <v>-3.5390488069999999</v>
      </c>
      <c r="H7306">
        <v>50.667389720000003</v>
      </c>
      <c r="I7306" t="s">
        <v>1284</v>
      </c>
      <c r="J7306">
        <v>5034</v>
      </c>
      <c r="K7306" t="s">
        <v>87</v>
      </c>
      <c r="L7306" t="str">
        <f t="shared" si="114"/>
        <v>5034/1_Active</v>
      </c>
    </row>
    <row r="7307" spans="1:12" x14ac:dyDescent="0.25">
      <c r="A7307">
        <v>7400</v>
      </c>
      <c r="B7307" t="s">
        <v>14970</v>
      </c>
      <c r="C7307">
        <v>292824</v>
      </c>
      <c r="D7307">
        <v>87744</v>
      </c>
      <c r="E7307" t="s">
        <v>1287</v>
      </c>
      <c r="F7307" t="s">
        <v>14971</v>
      </c>
      <c r="G7307">
        <v>-3.5183244060000001</v>
      </c>
      <c r="H7307">
        <v>50.679442989999998</v>
      </c>
      <c r="I7307" t="s">
        <v>1284</v>
      </c>
      <c r="J7307">
        <v>5031</v>
      </c>
      <c r="K7307" t="s">
        <v>35</v>
      </c>
      <c r="L7307" t="str">
        <f t="shared" si="114"/>
        <v>5031/2_Active</v>
      </c>
    </row>
    <row r="7308" spans="1:12" x14ac:dyDescent="0.25">
      <c r="A7308">
        <v>7401</v>
      </c>
      <c r="B7308" t="s">
        <v>14972</v>
      </c>
      <c r="C7308">
        <v>292813</v>
      </c>
      <c r="D7308">
        <v>87761</v>
      </c>
      <c r="E7308" t="s">
        <v>1295</v>
      </c>
      <c r="F7308" t="s">
        <v>14973</v>
      </c>
      <c r="G7308">
        <v>-3.518484977</v>
      </c>
      <c r="H7308">
        <v>50.679593789999998</v>
      </c>
      <c r="I7308" t="s">
        <v>1284</v>
      </c>
      <c r="J7308">
        <v>5031</v>
      </c>
      <c r="K7308" t="s">
        <v>101</v>
      </c>
      <c r="L7308" t="str">
        <f t="shared" si="114"/>
        <v>5031/1_Active</v>
      </c>
    </row>
    <row r="7309" spans="1:12" x14ac:dyDescent="0.25">
      <c r="A7309">
        <v>7402</v>
      </c>
      <c r="B7309" t="s">
        <v>14974</v>
      </c>
      <c r="C7309">
        <v>293168</v>
      </c>
      <c r="D7309">
        <v>87969</v>
      </c>
      <c r="E7309" t="s">
        <v>1282</v>
      </c>
      <c r="F7309" t="s">
        <v>14975</v>
      </c>
      <c r="G7309">
        <v>-3.5135223170000001</v>
      </c>
      <c r="H7309">
        <v>50.681528960000001</v>
      </c>
      <c r="I7309" t="s">
        <v>1284</v>
      </c>
      <c r="J7309">
        <v>5032</v>
      </c>
      <c r="K7309" t="s">
        <v>58</v>
      </c>
      <c r="L7309" t="str">
        <f t="shared" si="114"/>
        <v>5032/2_Active</v>
      </c>
    </row>
    <row r="7310" spans="1:12" x14ac:dyDescent="0.25">
      <c r="A7310">
        <v>7403</v>
      </c>
      <c r="B7310" t="s">
        <v>14976</v>
      </c>
      <c r="C7310">
        <v>293185</v>
      </c>
      <c r="D7310">
        <v>87955</v>
      </c>
      <c r="E7310" t="s">
        <v>1282</v>
      </c>
      <c r="F7310" t="s">
        <v>14977</v>
      </c>
      <c r="G7310">
        <v>-3.5132777270000002</v>
      </c>
      <c r="H7310">
        <v>50.68140623</v>
      </c>
      <c r="I7310" t="s">
        <v>1284</v>
      </c>
      <c r="J7310">
        <v>5032</v>
      </c>
      <c r="K7310" t="s">
        <v>58</v>
      </c>
      <c r="L7310" t="str">
        <f t="shared" si="114"/>
        <v>5032/1_Active</v>
      </c>
    </row>
    <row r="7311" spans="1:12" x14ac:dyDescent="0.25">
      <c r="A7311">
        <v>7404</v>
      </c>
      <c r="B7311" t="s">
        <v>14978</v>
      </c>
      <c r="C7311">
        <v>296754</v>
      </c>
      <c r="D7311">
        <v>91365</v>
      </c>
      <c r="E7311" t="s">
        <v>1287</v>
      </c>
      <c r="F7311" t="s">
        <v>14979</v>
      </c>
      <c r="G7311">
        <v>-3.4637322679999998</v>
      </c>
      <c r="H7311">
        <v>50.71270655</v>
      </c>
      <c r="I7311" t="s">
        <v>1284</v>
      </c>
      <c r="J7311">
        <v>5064</v>
      </c>
      <c r="K7311" t="s">
        <v>35</v>
      </c>
      <c r="L7311" t="str">
        <f t="shared" si="114"/>
        <v>5064/1_Active</v>
      </c>
    </row>
    <row r="7312" spans="1:12" x14ac:dyDescent="0.25">
      <c r="A7312">
        <v>7405</v>
      </c>
      <c r="B7312" t="s">
        <v>14980</v>
      </c>
      <c r="C7312">
        <v>296854</v>
      </c>
      <c r="D7312">
        <v>91651</v>
      </c>
      <c r="E7312" t="s">
        <v>1282</v>
      </c>
      <c r="F7312" t="s">
        <v>14981</v>
      </c>
      <c r="G7312">
        <v>-3.4623964460000001</v>
      </c>
      <c r="H7312">
        <v>50.715295519999998</v>
      </c>
      <c r="I7312" t="s">
        <v>1284</v>
      </c>
      <c r="J7312">
        <v>5065</v>
      </c>
      <c r="K7312" t="s">
        <v>58</v>
      </c>
      <c r="L7312" t="str">
        <f t="shared" si="114"/>
        <v>5065/2_Active</v>
      </c>
    </row>
    <row r="7313" spans="1:12" x14ac:dyDescent="0.25">
      <c r="A7313">
        <v>7406</v>
      </c>
      <c r="B7313" t="s">
        <v>14982</v>
      </c>
      <c r="C7313">
        <v>296873</v>
      </c>
      <c r="D7313">
        <v>91647</v>
      </c>
      <c r="E7313" t="s">
        <v>1282</v>
      </c>
      <c r="F7313" t="s">
        <v>14983</v>
      </c>
      <c r="G7313">
        <v>-3.4621262920000002</v>
      </c>
      <c r="H7313">
        <v>50.715262940000002</v>
      </c>
      <c r="I7313" t="s">
        <v>1284</v>
      </c>
      <c r="J7313">
        <v>5065</v>
      </c>
      <c r="K7313" t="s">
        <v>58</v>
      </c>
      <c r="L7313" t="str">
        <f t="shared" si="114"/>
        <v>5065/1_Active</v>
      </c>
    </row>
    <row r="7314" spans="1:12" x14ac:dyDescent="0.25">
      <c r="A7314">
        <v>7407</v>
      </c>
      <c r="B7314" t="s">
        <v>14984</v>
      </c>
      <c r="C7314">
        <v>296874</v>
      </c>
      <c r="D7314">
        <v>93290</v>
      </c>
      <c r="E7314" t="s">
        <v>1287</v>
      </c>
      <c r="F7314" t="s">
        <v>14985</v>
      </c>
      <c r="G7314">
        <v>-3.4625721739999999</v>
      </c>
      <c r="H7314">
        <v>50.730033720000002</v>
      </c>
      <c r="I7314" t="s">
        <v>1284</v>
      </c>
      <c r="J7314">
        <v>5066</v>
      </c>
      <c r="K7314" t="s">
        <v>35</v>
      </c>
      <c r="L7314" t="str">
        <f t="shared" si="114"/>
        <v>5066/2_Active</v>
      </c>
    </row>
    <row r="7315" spans="1:12" x14ac:dyDescent="0.25">
      <c r="A7315">
        <v>7408</v>
      </c>
      <c r="B7315" t="s">
        <v>14986</v>
      </c>
      <c r="C7315">
        <v>296840</v>
      </c>
      <c r="D7315">
        <v>93270</v>
      </c>
      <c r="E7315" t="s">
        <v>1287</v>
      </c>
      <c r="F7315" t="s">
        <v>14987</v>
      </c>
      <c r="G7315">
        <v>-3.4630481529999999</v>
      </c>
      <c r="H7315">
        <v>50.729847880000001</v>
      </c>
      <c r="I7315" t="s">
        <v>1284</v>
      </c>
      <c r="J7315">
        <v>5066</v>
      </c>
      <c r="K7315" t="s">
        <v>35</v>
      </c>
      <c r="L7315" t="str">
        <f t="shared" si="114"/>
        <v>5066/1_Active</v>
      </c>
    </row>
    <row r="7316" spans="1:12" x14ac:dyDescent="0.25">
      <c r="A7316">
        <v>7409</v>
      </c>
      <c r="B7316" t="s">
        <v>14988</v>
      </c>
      <c r="C7316">
        <v>296892</v>
      </c>
      <c r="D7316">
        <v>93274</v>
      </c>
      <c r="E7316" t="s">
        <v>1282</v>
      </c>
      <c r="F7316" t="s">
        <v>14989</v>
      </c>
      <c r="G7316">
        <v>-3.4623127359999999</v>
      </c>
      <c r="H7316">
        <v>50.729893089999997</v>
      </c>
      <c r="I7316" t="s">
        <v>1284</v>
      </c>
      <c r="J7316">
        <v>5067</v>
      </c>
      <c r="K7316" t="s">
        <v>58</v>
      </c>
      <c r="L7316" t="str">
        <f t="shared" si="114"/>
        <v>5067/2_Active</v>
      </c>
    </row>
    <row r="7317" spans="1:12" x14ac:dyDescent="0.25">
      <c r="A7317">
        <v>7410</v>
      </c>
      <c r="B7317" t="s">
        <v>14990</v>
      </c>
      <c r="C7317">
        <v>296915</v>
      </c>
      <c r="D7317">
        <v>93273</v>
      </c>
      <c r="E7317" t="s">
        <v>1282</v>
      </c>
      <c r="F7317" t="s">
        <v>14991</v>
      </c>
      <c r="G7317">
        <v>-3.4619866799999999</v>
      </c>
      <c r="H7317">
        <v>50.729888180000003</v>
      </c>
      <c r="I7317" t="s">
        <v>1284</v>
      </c>
      <c r="J7317">
        <v>5067</v>
      </c>
      <c r="K7317" t="s">
        <v>58</v>
      </c>
      <c r="L7317" t="str">
        <f t="shared" si="114"/>
        <v>5067/1_Active</v>
      </c>
    </row>
    <row r="7318" spans="1:12" x14ac:dyDescent="0.25">
      <c r="A7318">
        <v>7411</v>
      </c>
      <c r="B7318" t="s">
        <v>14992</v>
      </c>
      <c r="C7318">
        <v>302687</v>
      </c>
      <c r="D7318">
        <v>107576</v>
      </c>
      <c r="E7318" t="s">
        <v>1287</v>
      </c>
      <c r="F7318" t="s">
        <v>14993</v>
      </c>
      <c r="G7318">
        <v>-3.3840225199999998</v>
      </c>
      <c r="H7318">
        <v>50.859470360000003</v>
      </c>
      <c r="I7318" t="s">
        <v>1284</v>
      </c>
      <c r="J7318">
        <v>5068</v>
      </c>
      <c r="K7318" t="s">
        <v>35</v>
      </c>
      <c r="L7318" t="str">
        <f t="shared" si="114"/>
        <v>5068/2_Active</v>
      </c>
    </row>
    <row r="7319" spans="1:12" x14ac:dyDescent="0.25">
      <c r="A7319">
        <v>7412</v>
      </c>
      <c r="B7319" t="s">
        <v>14994</v>
      </c>
      <c r="C7319">
        <v>302668</v>
      </c>
      <c r="D7319">
        <v>107580</v>
      </c>
      <c r="E7319" t="s">
        <v>1287</v>
      </c>
      <c r="F7319" t="s">
        <v>14995</v>
      </c>
      <c r="G7319">
        <v>-3.3842934599999999</v>
      </c>
      <c r="H7319">
        <v>50.859503119999999</v>
      </c>
      <c r="I7319" t="s">
        <v>1284</v>
      </c>
      <c r="J7319">
        <v>5068</v>
      </c>
      <c r="K7319" t="s">
        <v>35</v>
      </c>
      <c r="L7319" t="str">
        <f t="shared" si="114"/>
        <v>5068/1_Active</v>
      </c>
    </row>
    <row r="7320" spans="1:12" x14ac:dyDescent="0.25">
      <c r="A7320">
        <v>7413</v>
      </c>
      <c r="B7320" t="s">
        <v>14996</v>
      </c>
      <c r="C7320">
        <v>302729</v>
      </c>
      <c r="D7320">
        <v>107806</v>
      </c>
      <c r="E7320" t="s">
        <v>1282</v>
      </c>
      <c r="F7320" t="s">
        <v>14997</v>
      </c>
      <c r="G7320">
        <v>-3.3834871930000001</v>
      </c>
      <c r="H7320">
        <v>50.861545159999999</v>
      </c>
      <c r="I7320" t="s">
        <v>1284</v>
      </c>
      <c r="J7320">
        <v>5069</v>
      </c>
      <c r="K7320" t="s">
        <v>58</v>
      </c>
      <c r="L7320" t="str">
        <f t="shared" si="114"/>
        <v>5069/2_Active</v>
      </c>
    </row>
    <row r="7321" spans="1:12" x14ac:dyDescent="0.25">
      <c r="A7321">
        <v>7414</v>
      </c>
      <c r="B7321" t="s">
        <v>14998</v>
      </c>
      <c r="C7321">
        <v>302756</v>
      </c>
      <c r="D7321">
        <v>107804</v>
      </c>
      <c r="E7321" t="s">
        <v>1282</v>
      </c>
      <c r="F7321" t="s">
        <v>14999</v>
      </c>
      <c r="G7321">
        <v>-3.3831031380000001</v>
      </c>
      <c r="H7321">
        <v>50.861531730000003</v>
      </c>
      <c r="I7321" t="s">
        <v>1284</v>
      </c>
      <c r="J7321">
        <v>5069</v>
      </c>
      <c r="K7321" t="s">
        <v>58</v>
      </c>
      <c r="L7321" t="str">
        <f t="shared" si="114"/>
        <v>5069/1_Active</v>
      </c>
    </row>
    <row r="7322" spans="1:12" x14ac:dyDescent="0.25">
      <c r="A7322">
        <v>7415</v>
      </c>
      <c r="B7322" t="s">
        <v>15000</v>
      </c>
      <c r="C7322">
        <v>317545</v>
      </c>
      <c r="D7322">
        <v>101765</v>
      </c>
      <c r="E7322" t="s">
        <v>1295</v>
      </c>
      <c r="F7322" t="s">
        <v>15001</v>
      </c>
      <c r="G7322">
        <v>-3.171656612</v>
      </c>
      <c r="H7322">
        <v>50.809537419999998</v>
      </c>
      <c r="I7322" t="s">
        <v>1284</v>
      </c>
      <c r="J7322">
        <v>5320</v>
      </c>
      <c r="K7322" t="s">
        <v>101</v>
      </c>
      <c r="L7322" t="str">
        <f t="shared" si="114"/>
        <v>5320/1_Active</v>
      </c>
    </row>
    <row r="7323" spans="1:12" x14ac:dyDescent="0.25">
      <c r="A7323">
        <v>7416</v>
      </c>
      <c r="B7323" t="s">
        <v>15002</v>
      </c>
      <c r="C7323">
        <v>317547</v>
      </c>
      <c r="D7323">
        <v>101760</v>
      </c>
      <c r="E7323" t="s">
        <v>1278</v>
      </c>
      <c r="F7323" t="s">
        <v>15003</v>
      </c>
      <c r="G7323">
        <v>-3.1716271059999999</v>
      </c>
      <c r="H7323">
        <v>50.809492749999997</v>
      </c>
      <c r="I7323" t="s">
        <v>1284</v>
      </c>
      <c r="J7323">
        <v>5320</v>
      </c>
      <c r="K7323" t="s">
        <v>87</v>
      </c>
      <c r="L7323" t="str">
        <f t="shared" si="114"/>
        <v>5320/2_Active</v>
      </c>
    </row>
    <row r="7324" spans="1:12" x14ac:dyDescent="0.25">
      <c r="A7324">
        <v>7417</v>
      </c>
      <c r="B7324" t="s">
        <v>15004</v>
      </c>
      <c r="C7324">
        <v>329550</v>
      </c>
      <c r="D7324">
        <v>113458</v>
      </c>
      <c r="E7324" t="s">
        <v>1295</v>
      </c>
      <c r="F7324" t="s">
        <v>15005</v>
      </c>
      <c r="G7324">
        <v>-3.0035529560000001</v>
      </c>
      <c r="H7324">
        <v>50.916257909999999</v>
      </c>
      <c r="I7324" t="s">
        <v>1284</v>
      </c>
      <c r="J7324">
        <v>5321</v>
      </c>
      <c r="K7324" t="s">
        <v>101</v>
      </c>
      <c r="L7324" t="str">
        <f t="shared" si="114"/>
        <v>5321/1_Active</v>
      </c>
    </row>
    <row r="7325" spans="1:12" x14ac:dyDescent="0.25">
      <c r="A7325">
        <v>7418</v>
      </c>
      <c r="B7325" t="s">
        <v>15006</v>
      </c>
      <c r="C7325">
        <v>329548</v>
      </c>
      <c r="D7325">
        <v>113453</v>
      </c>
      <c r="E7325" t="s">
        <v>1278</v>
      </c>
      <c r="F7325" t="s">
        <v>15007</v>
      </c>
      <c r="G7325">
        <v>-3.0035804330000002</v>
      </c>
      <c r="H7325">
        <v>50.916212710000003</v>
      </c>
      <c r="I7325" t="s">
        <v>1284</v>
      </c>
      <c r="J7325">
        <v>5321</v>
      </c>
      <c r="K7325" t="s">
        <v>87</v>
      </c>
      <c r="L7325" t="str">
        <f t="shared" si="114"/>
        <v>5321/2_Active</v>
      </c>
    </row>
    <row r="7326" spans="1:12" x14ac:dyDescent="0.25">
      <c r="A7326">
        <v>7419</v>
      </c>
      <c r="B7326" t="s">
        <v>15008</v>
      </c>
      <c r="C7326">
        <v>339567</v>
      </c>
      <c r="D7326">
        <v>115270</v>
      </c>
      <c r="E7326" t="s">
        <v>1295</v>
      </c>
      <c r="F7326" t="s">
        <v>15009</v>
      </c>
      <c r="G7326">
        <v>-2.8613742040000001</v>
      </c>
      <c r="H7326">
        <v>50.933688850000003</v>
      </c>
      <c r="I7326" t="s">
        <v>1284</v>
      </c>
      <c r="J7326">
        <v>5322</v>
      </c>
      <c r="K7326" t="s">
        <v>101</v>
      </c>
      <c r="L7326" t="str">
        <f t="shared" si="114"/>
        <v>5322/2_Active</v>
      </c>
    </row>
    <row r="7327" spans="1:12" x14ac:dyDescent="0.25">
      <c r="A7327">
        <v>7420</v>
      </c>
      <c r="B7327" t="s">
        <v>15010</v>
      </c>
      <c r="C7327">
        <v>339567</v>
      </c>
      <c r="D7327">
        <v>115264</v>
      </c>
      <c r="E7327" t="s">
        <v>1278</v>
      </c>
      <c r="F7327" t="s">
        <v>15011</v>
      </c>
      <c r="G7327">
        <v>-2.8613732060000001</v>
      </c>
      <c r="H7327">
        <v>50.933634900000001</v>
      </c>
      <c r="I7327" t="s">
        <v>1284</v>
      </c>
      <c r="J7327">
        <v>5322</v>
      </c>
      <c r="K7327" t="s">
        <v>87</v>
      </c>
      <c r="L7327" t="str">
        <f t="shared" si="114"/>
        <v>5322/1_Active</v>
      </c>
    </row>
    <row r="7328" spans="1:12" x14ac:dyDescent="0.25">
      <c r="A7328">
        <v>7421</v>
      </c>
      <c r="B7328" t="s">
        <v>15012</v>
      </c>
      <c r="C7328">
        <v>347194</v>
      </c>
      <c r="D7328">
        <v>118256</v>
      </c>
      <c r="E7328" t="s">
        <v>1295</v>
      </c>
      <c r="F7328" t="s">
        <v>15013</v>
      </c>
      <c r="G7328">
        <v>-2.7532808559999999</v>
      </c>
      <c r="H7328">
        <v>50.96128813</v>
      </c>
      <c r="I7328" t="s">
        <v>1284</v>
      </c>
      <c r="J7328">
        <v>5323</v>
      </c>
      <c r="K7328" t="s">
        <v>101</v>
      </c>
      <c r="L7328" t="str">
        <f t="shared" si="114"/>
        <v>5323/1_Active</v>
      </c>
    </row>
    <row r="7329" spans="1:12" x14ac:dyDescent="0.25">
      <c r="A7329">
        <v>7422</v>
      </c>
      <c r="B7329" t="s">
        <v>15014</v>
      </c>
      <c r="C7329">
        <v>347062</v>
      </c>
      <c r="D7329">
        <v>118115</v>
      </c>
      <c r="E7329" t="s">
        <v>1278</v>
      </c>
      <c r="F7329" t="s">
        <v>15015</v>
      </c>
      <c r="G7329">
        <v>-2.7551396829999999</v>
      </c>
      <c r="H7329">
        <v>50.960008170000002</v>
      </c>
      <c r="I7329" t="s">
        <v>1284</v>
      </c>
      <c r="J7329">
        <v>5324</v>
      </c>
      <c r="K7329" t="s">
        <v>87</v>
      </c>
      <c r="L7329" t="str">
        <f t="shared" si="114"/>
        <v>5324/1_Active</v>
      </c>
    </row>
    <row r="7330" spans="1:12" x14ac:dyDescent="0.25">
      <c r="A7330">
        <v>7423</v>
      </c>
      <c r="B7330" t="s">
        <v>15016</v>
      </c>
      <c r="C7330">
        <v>349848</v>
      </c>
      <c r="D7330">
        <v>120593</v>
      </c>
      <c r="E7330" t="s">
        <v>1295</v>
      </c>
      <c r="F7330" t="s">
        <v>15017</v>
      </c>
      <c r="G7330">
        <v>-2.7158165300000001</v>
      </c>
      <c r="H7330">
        <v>50.982539299999999</v>
      </c>
      <c r="I7330" t="s">
        <v>1284</v>
      </c>
      <c r="J7330">
        <v>5325</v>
      </c>
      <c r="K7330" t="s">
        <v>101</v>
      </c>
      <c r="L7330" t="str">
        <f t="shared" si="114"/>
        <v>5325/1_Active</v>
      </c>
    </row>
    <row r="7331" spans="1:12" x14ac:dyDescent="0.25">
      <c r="A7331">
        <v>7424</v>
      </c>
      <c r="B7331" t="s">
        <v>15018</v>
      </c>
      <c r="C7331">
        <v>351109</v>
      </c>
      <c r="D7331">
        <v>121720</v>
      </c>
      <c r="E7331" t="s">
        <v>1278</v>
      </c>
      <c r="F7331" t="s">
        <v>15019</v>
      </c>
      <c r="G7331">
        <v>-2.6980065440000001</v>
      </c>
      <c r="H7331">
        <v>50.992781739999998</v>
      </c>
      <c r="I7331" t="s">
        <v>1284</v>
      </c>
      <c r="J7331">
        <v>5326</v>
      </c>
      <c r="K7331" t="s">
        <v>87</v>
      </c>
      <c r="L7331" t="str">
        <f t="shared" si="114"/>
        <v>5326/1_Active</v>
      </c>
    </row>
    <row r="7332" spans="1:12" x14ac:dyDescent="0.25">
      <c r="A7332">
        <v>7425</v>
      </c>
      <c r="B7332" t="s">
        <v>15020</v>
      </c>
      <c r="C7332">
        <v>351838</v>
      </c>
      <c r="D7332">
        <v>123626</v>
      </c>
      <c r="E7332" t="s">
        <v>1295</v>
      </c>
      <c r="F7332" t="s">
        <v>15021</v>
      </c>
      <c r="G7332">
        <v>-2.6878742720000002</v>
      </c>
      <c r="H7332">
        <v>51.009981680000003</v>
      </c>
      <c r="I7332" t="s">
        <v>1284</v>
      </c>
      <c r="J7332">
        <v>5327</v>
      </c>
      <c r="K7332" t="s">
        <v>101</v>
      </c>
      <c r="L7332" t="str">
        <f t="shared" si="114"/>
        <v>5327/1_Active</v>
      </c>
    </row>
    <row r="7333" spans="1:12" x14ac:dyDescent="0.25">
      <c r="A7333">
        <v>7426</v>
      </c>
      <c r="B7333" t="s">
        <v>15022</v>
      </c>
      <c r="C7333">
        <v>352308</v>
      </c>
      <c r="D7333">
        <v>124249</v>
      </c>
      <c r="E7333" t="s">
        <v>1278</v>
      </c>
      <c r="F7333" t="s">
        <v>15023</v>
      </c>
      <c r="G7333">
        <v>-2.6812577929999999</v>
      </c>
      <c r="H7333">
        <v>51.015622839999999</v>
      </c>
      <c r="I7333" t="s">
        <v>1284</v>
      </c>
      <c r="J7333">
        <v>5328</v>
      </c>
      <c r="K7333" t="s">
        <v>87</v>
      </c>
      <c r="L7333" t="str">
        <f t="shared" si="114"/>
        <v>5328/1_Active</v>
      </c>
    </row>
    <row r="7334" spans="1:12" x14ac:dyDescent="0.25">
      <c r="A7334">
        <v>7427</v>
      </c>
      <c r="B7334" t="s">
        <v>15024</v>
      </c>
      <c r="C7334">
        <v>357972</v>
      </c>
      <c r="D7334">
        <v>125414</v>
      </c>
      <c r="E7334" t="s">
        <v>1295</v>
      </c>
      <c r="F7334" t="s">
        <v>15025</v>
      </c>
      <c r="G7334">
        <v>-2.6006551629999999</v>
      </c>
      <c r="H7334">
        <v>51.026542030000002</v>
      </c>
      <c r="I7334" t="s">
        <v>1284</v>
      </c>
      <c r="J7334">
        <v>5329</v>
      </c>
      <c r="K7334" t="s">
        <v>101</v>
      </c>
      <c r="L7334" t="str">
        <f t="shared" si="114"/>
        <v>5329/2_Active</v>
      </c>
    </row>
    <row r="7335" spans="1:12" x14ac:dyDescent="0.25">
      <c r="A7335">
        <v>7428</v>
      </c>
      <c r="B7335" t="s">
        <v>15026</v>
      </c>
      <c r="C7335">
        <v>357973</v>
      </c>
      <c r="D7335">
        <v>125409</v>
      </c>
      <c r="E7335" t="s">
        <v>1278</v>
      </c>
      <c r="F7335" t="s">
        <v>15027</v>
      </c>
      <c r="G7335">
        <v>-2.6006403219999998</v>
      </c>
      <c r="H7335">
        <v>51.026497149999997</v>
      </c>
      <c r="I7335" t="s">
        <v>1284</v>
      </c>
      <c r="J7335">
        <v>5329</v>
      </c>
      <c r="K7335" t="s">
        <v>87</v>
      </c>
      <c r="L7335" t="str">
        <f t="shared" si="114"/>
        <v>5329/1_Active</v>
      </c>
    </row>
    <row r="7336" spans="1:12" x14ac:dyDescent="0.25">
      <c r="A7336">
        <v>7429</v>
      </c>
      <c r="B7336" t="s">
        <v>15028</v>
      </c>
      <c r="C7336">
        <v>364364</v>
      </c>
      <c r="D7336">
        <v>126511</v>
      </c>
      <c r="E7336" t="s">
        <v>1278</v>
      </c>
      <c r="F7336" t="s">
        <v>15029</v>
      </c>
      <c r="G7336">
        <v>-2.5096223690000001</v>
      </c>
      <c r="H7336">
        <v>51.03683916</v>
      </c>
      <c r="I7336" t="s">
        <v>1284</v>
      </c>
      <c r="J7336">
        <v>5331</v>
      </c>
      <c r="K7336" t="s">
        <v>87</v>
      </c>
      <c r="L7336" t="str">
        <f t="shared" si="114"/>
        <v>5331/1_Active</v>
      </c>
    </row>
    <row r="7337" spans="1:12" x14ac:dyDescent="0.25">
      <c r="A7337">
        <v>7430</v>
      </c>
      <c r="B7337" t="s">
        <v>15030</v>
      </c>
      <c r="C7337">
        <v>364546</v>
      </c>
      <c r="D7337">
        <v>126554</v>
      </c>
      <c r="E7337" t="s">
        <v>1295</v>
      </c>
      <c r="F7337" t="s">
        <v>15031</v>
      </c>
      <c r="G7337">
        <v>-2.5070309279999998</v>
      </c>
      <c r="H7337">
        <v>51.037237089999998</v>
      </c>
      <c r="I7337" t="s">
        <v>1284</v>
      </c>
      <c r="J7337">
        <v>5330</v>
      </c>
      <c r="K7337" t="s">
        <v>101</v>
      </c>
      <c r="L7337" t="str">
        <f t="shared" si="114"/>
        <v>5330/1_Active</v>
      </c>
    </row>
    <row r="7338" spans="1:12" x14ac:dyDescent="0.25">
      <c r="A7338">
        <v>7431</v>
      </c>
      <c r="B7338" t="s">
        <v>15032</v>
      </c>
      <c r="C7338">
        <v>387172</v>
      </c>
      <c r="D7338">
        <v>133645</v>
      </c>
      <c r="E7338" t="s">
        <v>1295</v>
      </c>
      <c r="F7338" t="s">
        <v>15033</v>
      </c>
      <c r="G7338">
        <v>-2.1845829010000002</v>
      </c>
      <c r="H7338">
        <v>51.101954679999999</v>
      </c>
      <c r="I7338" t="s">
        <v>1284</v>
      </c>
      <c r="J7338">
        <v>5332</v>
      </c>
      <c r="K7338" t="s">
        <v>101</v>
      </c>
      <c r="L7338" t="str">
        <f t="shared" si="114"/>
        <v>5332/1_Active</v>
      </c>
    </row>
    <row r="7339" spans="1:12" x14ac:dyDescent="0.25">
      <c r="A7339">
        <v>7432</v>
      </c>
      <c r="B7339" t="s">
        <v>15034</v>
      </c>
      <c r="C7339">
        <v>387174</v>
      </c>
      <c r="D7339">
        <v>133641</v>
      </c>
      <c r="E7339" t="s">
        <v>1278</v>
      </c>
      <c r="F7339" t="s">
        <v>15035</v>
      </c>
      <c r="G7339">
        <v>-2.1845541929999999</v>
      </c>
      <c r="H7339">
        <v>51.101918750000003</v>
      </c>
      <c r="I7339" t="s">
        <v>1284</v>
      </c>
      <c r="J7339">
        <v>5332</v>
      </c>
      <c r="K7339" t="s">
        <v>87</v>
      </c>
      <c r="L7339" t="str">
        <f t="shared" si="114"/>
        <v>5332/2_Active</v>
      </c>
    </row>
    <row r="7340" spans="1:12" x14ac:dyDescent="0.25">
      <c r="A7340">
        <v>7433</v>
      </c>
      <c r="B7340" t="s">
        <v>15036</v>
      </c>
      <c r="C7340">
        <v>398542</v>
      </c>
      <c r="D7340">
        <v>136019</v>
      </c>
      <c r="E7340" t="s">
        <v>1295</v>
      </c>
      <c r="F7340" t="s">
        <v>15037</v>
      </c>
      <c r="G7340">
        <v>-2.0222040109999999</v>
      </c>
      <c r="H7340">
        <v>51.123445660000002</v>
      </c>
      <c r="I7340" t="s">
        <v>1284</v>
      </c>
      <c r="J7340">
        <v>5333</v>
      </c>
      <c r="K7340" t="s">
        <v>101</v>
      </c>
      <c r="L7340" t="str">
        <f t="shared" si="114"/>
        <v>5333/2_Active</v>
      </c>
    </row>
    <row r="7341" spans="1:12" x14ac:dyDescent="0.25">
      <c r="A7341">
        <v>7434</v>
      </c>
      <c r="B7341" t="s">
        <v>15038</v>
      </c>
      <c r="C7341">
        <v>398545</v>
      </c>
      <c r="D7341">
        <v>136015</v>
      </c>
      <c r="E7341" t="s">
        <v>1278</v>
      </c>
      <c r="F7341" t="s">
        <v>15039</v>
      </c>
      <c r="G7341">
        <v>-2.0221611269999999</v>
      </c>
      <c r="H7341">
        <v>51.123409700000003</v>
      </c>
      <c r="I7341" t="s">
        <v>1284</v>
      </c>
      <c r="J7341">
        <v>5333</v>
      </c>
      <c r="K7341" t="s">
        <v>87</v>
      </c>
      <c r="L7341" t="str">
        <f t="shared" si="114"/>
        <v>5333/1_Active</v>
      </c>
    </row>
    <row r="7342" spans="1:12" x14ac:dyDescent="0.25">
      <c r="A7342">
        <v>7435</v>
      </c>
      <c r="B7342" t="s">
        <v>15040</v>
      </c>
      <c r="C7342">
        <v>405305</v>
      </c>
      <c r="D7342">
        <v>200591</v>
      </c>
      <c r="E7342" t="s">
        <v>1282</v>
      </c>
      <c r="F7342" t="s">
        <v>15041</v>
      </c>
      <c r="G7342">
        <v>-1.9246223840000001</v>
      </c>
      <c r="H7342">
        <v>51.704040079999999</v>
      </c>
      <c r="I7342" t="s">
        <v>1284</v>
      </c>
      <c r="J7342">
        <v>5303</v>
      </c>
      <c r="K7342" t="s">
        <v>58</v>
      </c>
      <c r="L7342" t="str">
        <f t="shared" si="114"/>
        <v>5303/1_Active</v>
      </c>
    </row>
    <row r="7343" spans="1:12" x14ac:dyDescent="0.25">
      <c r="A7343">
        <v>7436</v>
      </c>
      <c r="B7343" t="s">
        <v>15042</v>
      </c>
      <c r="C7343">
        <v>405170</v>
      </c>
      <c r="D7343">
        <v>200807</v>
      </c>
      <c r="E7343" t="s">
        <v>1287</v>
      </c>
      <c r="F7343" t="s">
        <v>15043</v>
      </c>
      <c r="G7343">
        <v>-1.9265728449999999</v>
      </c>
      <c r="H7343">
        <v>51.705983439999997</v>
      </c>
      <c r="I7343" t="s">
        <v>1284</v>
      </c>
      <c r="J7343">
        <v>5302</v>
      </c>
      <c r="K7343" t="s">
        <v>35</v>
      </c>
      <c r="L7343" t="str">
        <f t="shared" si="114"/>
        <v>5302/1_Active</v>
      </c>
    </row>
    <row r="7344" spans="1:12" x14ac:dyDescent="0.25">
      <c r="A7344">
        <v>7437</v>
      </c>
      <c r="B7344" t="s">
        <v>15044</v>
      </c>
      <c r="C7344">
        <v>403105</v>
      </c>
      <c r="D7344">
        <v>204068</v>
      </c>
      <c r="E7344" t="s">
        <v>1287</v>
      </c>
      <c r="F7344" t="s">
        <v>15045</v>
      </c>
      <c r="G7344">
        <v>-1.956428842</v>
      </c>
      <c r="H7344">
        <v>51.735318829999997</v>
      </c>
      <c r="I7344" t="s">
        <v>1284</v>
      </c>
      <c r="J7344">
        <v>5301</v>
      </c>
      <c r="K7344" t="s">
        <v>35</v>
      </c>
      <c r="L7344" t="str">
        <f t="shared" si="114"/>
        <v>5301/1_Active</v>
      </c>
    </row>
    <row r="7345" spans="1:12" x14ac:dyDescent="0.25">
      <c r="A7345">
        <v>7438</v>
      </c>
      <c r="B7345" t="s">
        <v>15046</v>
      </c>
      <c r="C7345">
        <v>403168</v>
      </c>
      <c r="D7345">
        <v>203909</v>
      </c>
      <c r="E7345" t="s">
        <v>1282</v>
      </c>
      <c r="F7345" t="s">
        <v>15047</v>
      </c>
      <c r="G7345">
        <v>-1.9555179300000001</v>
      </c>
      <c r="H7345">
        <v>51.733888880000002</v>
      </c>
      <c r="I7345" t="s">
        <v>1284</v>
      </c>
      <c r="J7345">
        <v>5300</v>
      </c>
      <c r="K7345" t="s">
        <v>58</v>
      </c>
      <c r="L7345" t="str">
        <f t="shared" si="114"/>
        <v>5300/1_Active</v>
      </c>
    </row>
    <row r="7346" spans="1:12" x14ac:dyDescent="0.25">
      <c r="A7346">
        <v>7439</v>
      </c>
      <c r="B7346" t="s">
        <v>15048</v>
      </c>
      <c r="C7346">
        <v>397938</v>
      </c>
      <c r="D7346">
        <v>208764</v>
      </c>
      <c r="E7346" t="s">
        <v>1287</v>
      </c>
      <c r="F7346" t="s">
        <v>15049</v>
      </c>
      <c r="G7346">
        <v>-2.0312812789999999</v>
      </c>
      <c r="H7346">
        <v>51.777545379999999</v>
      </c>
      <c r="I7346" t="s">
        <v>1284</v>
      </c>
      <c r="J7346">
        <v>5299</v>
      </c>
      <c r="K7346" t="s">
        <v>35</v>
      </c>
      <c r="L7346" t="str">
        <f t="shared" si="114"/>
        <v>5299/1_Active</v>
      </c>
    </row>
    <row r="7347" spans="1:12" x14ac:dyDescent="0.25">
      <c r="A7347">
        <v>7440</v>
      </c>
      <c r="B7347" t="s">
        <v>15050</v>
      </c>
      <c r="C7347">
        <v>397881</v>
      </c>
      <c r="D7347">
        <v>208878</v>
      </c>
      <c r="E7347" t="s">
        <v>1282</v>
      </c>
      <c r="F7347" t="s">
        <v>15051</v>
      </c>
      <c r="G7347">
        <v>-2.032108198</v>
      </c>
      <c r="H7347">
        <v>51.77857015</v>
      </c>
      <c r="I7347" t="s">
        <v>1284</v>
      </c>
      <c r="J7347">
        <v>5298</v>
      </c>
      <c r="K7347" t="s">
        <v>58</v>
      </c>
      <c r="L7347" t="str">
        <f t="shared" si="114"/>
        <v>5298/1_Active</v>
      </c>
    </row>
    <row r="7348" spans="1:12" x14ac:dyDescent="0.25">
      <c r="A7348">
        <v>7441</v>
      </c>
      <c r="B7348" t="s">
        <v>15052</v>
      </c>
      <c r="C7348">
        <v>393776</v>
      </c>
      <c r="D7348">
        <v>213905</v>
      </c>
      <c r="E7348" t="s">
        <v>1282</v>
      </c>
      <c r="F7348" t="s">
        <v>15053</v>
      </c>
      <c r="G7348">
        <v>-2.0917020599999998</v>
      </c>
      <c r="H7348">
        <v>51.823737309999999</v>
      </c>
      <c r="I7348" t="s">
        <v>1284</v>
      </c>
      <c r="J7348">
        <v>5297</v>
      </c>
      <c r="K7348" t="s">
        <v>58</v>
      </c>
      <c r="L7348" t="str">
        <f t="shared" si="114"/>
        <v>5297/2_Active</v>
      </c>
    </row>
    <row r="7349" spans="1:12" x14ac:dyDescent="0.25">
      <c r="A7349">
        <v>7442</v>
      </c>
      <c r="B7349" t="s">
        <v>15054</v>
      </c>
      <c r="C7349">
        <v>393774</v>
      </c>
      <c r="D7349">
        <v>213900</v>
      </c>
      <c r="E7349" t="s">
        <v>1287</v>
      </c>
      <c r="F7349" t="s">
        <v>15055</v>
      </c>
      <c r="G7349">
        <v>-2.091730987</v>
      </c>
      <c r="H7349">
        <v>51.823692340000001</v>
      </c>
      <c r="I7349" t="s">
        <v>1284</v>
      </c>
      <c r="J7349">
        <v>5297</v>
      </c>
      <c r="K7349" t="s">
        <v>35</v>
      </c>
      <c r="L7349" t="str">
        <f t="shared" si="114"/>
        <v>5297/1_Active</v>
      </c>
    </row>
    <row r="7350" spans="1:12" x14ac:dyDescent="0.25">
      <c r="A7350">
        <v>7443</v>
      </c>
      <c r="B7350" t="s">
        <v>15056</v>
      </c>
      <c r="C7350">
        <v>419048</v>
      </c>
      <c r="D7350">
        <v>185636</v>
      </c>
      <c r="E7350" t="s">
        <v>1287</v>
      </c>
      <c r="F7350" t="s">
        <v>15057</v>
      </c>
      <c r="G7350">
        <v>-1.7265562350000001</v>
      </c>
      <c r="H7350">
        <v>51.569278339999997</v>
      </c>
      <c r="I7350" t="s">
        <v>1284</v>
      </c>
      <c r="J7350">
        <v>5308</v>
      </c>
      <c r="K7350" t="s">
        <v>35</v>
      </c>
      <c r="L7350" t="str">
        <f t="shared" si="114"/>
        <v>5308/1_Active</v>
      </c>
    </row>
    <row r="7351" spans="1:12" x14ac:dyDescent="0.25">
      <c r="A7351">
        <v>7444</v>
      </c>
      <c r="B7351" t="s">
        <v>15058</v>
      </c>
      <c r="C7351">
        <v>419529</v>
      </c>
      <c r="D7351">
        <v>184167</v>
      </c>
      <c r="E7351" t="s">
        <v>1282</v>
      </c>
      <c r="F7351" t="s">
        <v>15059</v>
      </c>
      <c r="G7351">
        <v>-1.7196975999999999</v>
      </c>
      <c r="H7351">
        <v>51.55605371</v>
      </c>
      <c r="I7351" t="s">
        <v>1284</v>
      </c>
      <c r="J7351">
        <v>5309</v>
      </c>
      <c r="K7351" t="s">
        <v>58</v>
      </c>
      <c r="L7351" t="str">
        <f t="shared" si="114"/>
        <v>5309/1_Active</v>
      </c>
    </row>
    <row r="7352" spans="1:12" x14ac:dyDescent="0.25">
      <c r="A7352">
        <v>7445</v>
      </c>
      <c r="B7352" t="s">
        <v>15060</v>
      </c>
      <c r="C7352">
        <v>415846</v>
      </c>
      <c r="D7352">
        <v>188946</v>
      </c>
      <c r="E7352" t="s">
        <v>1287</v>
      </c>
      <c r="F7352" t="s">
        <v>15061</v>
      </c>
      <c r="G7352">
        <v>-1.7726062499999999</v>
      </c>
      <c r="H7352">
        <v>51.599138359999998</v>
      </c>
      <c r="I7352" t="s">
        <v>1284</v>
      </c>
      <c r="J7352">
        <v>5307</v>
      </c>
      <c r="K7352" t="s">
        <v>35</v>
      </c>
      <c r="L7352" t="str">
        <f t="shared" si="114"/>
        <v>5307/1_Active</v>
      </c>
    </row>
    <row r="7353" spans="1:12" x14ac:dyDescent="0.25">
      <c r="A7353">
        <v>7446</v>
      </c>
      <c r="B7353" t="s">
        <v>15062</v>
      </c>
      <c r="C7353">
        <v>416331</v>
      </c>
      <c r="D7353">
        <v>188752</v>
      </c>
      <c r="E7353" t="s">
        <v>1282</v>
      </c>
      <c r="F7353" t="s">
        <v>15063</v>
      </c>
      <c r="G7353">
        <v>-1.765613047</v>
      </c>
      <c r="H7353">
        <v>51.597380250000001</v>
      </c>
      <c r="I7353" t="s">
        <v>1284</v>
      </c>
      <c r="J7353">
        <v>5306</v>
      </c>
      <c r="K7353" t="s">
        <v>58</v>
      </c>
      <c r="L7353" t="str">
        <f t="shared" si="114"/>
        <v>5306/1_Active</v>
      </c>
    </row>
    <row r="7354" spans="1:12" x14ac:dyDescent="0.25">
      <c r="A7354">
        <v>7447</v>
      </c>
      <c r="B7354" t="s">
        <v>15064</v>
      </c>
      <c r="C7354">
        <v>411338</v>
      </c>
      <c r="D7354">
        <v>193169</v>
      </c>
      <c r="E7354" t="s">
        <v>1287</v>
      </c>
      <c r="F7354" t="s">
        <v>15065</v>
      </c>
      <c r="G7354">
        <v>-1.837556051</v>
      </c>
      <c r="H7354">
        <v>51.637217370000002</v>
      </c>
      <c r="I7354" t="s">
        <v>1284</v>
      </c>
      <c r="J7354">
        <v>5305</v>
      </c>
      <c r="K7354" t="s">
        <v>35</v>
      </c>
      <c r="L7354" t="str">
        <f t="shared" si="114"/>
        <v>5305/1_Active</v>
      </c>
    </row>
    <row r="7355" spans="1:12" x14ac:dyDescent="0.25">
      <c r="A7355">
        <v>7448</v>
      </c>
      <c r="B7355" t="s">
        <v>15066</v>
      </c>
      <c r="C7355">
        <v>412532</v>
      </c>
      <c r="D7355">
        <v>192118</v>
      </c>
      <c r="E7355" t="s">
        <v>1282</v>
      </c>
      <c r="F7355" t="s">
        <v>15067</v>
      </c>
      <c r="G7355">
        <v>-1.820340152</v>
      </c>
      <c r="H7355">
        <v>51.627742189999999</v>
      </c>
      <c r="I7355" t="s">
        <v>1284</v>
      </c>
      <c r="J7355">
        <v>5304</v>
      </c>
      <c r="K7355" t="s">
        <v>58</v>
      </c>
      <c r="L7355" t="str">
        <f t="shared" si="114"/>
        <v>5304/1_Active</v>
      </c>
    </row>
    <row r="7356" spans="1:12" x14ac:dyDescent="0.25">
      <c r="A7356">
        <v>7449</v>
      </c>
      <c r="B7356" t="s">
        <v>15068</v>
      </c>
      <c r="C7356">
        <v>364081</v>
      </c>
      <c r="D7356">
        <v>179708</v>
      </c>
      <c r="E7356" t="s">
        <v>1295</v>
      </c>
      <c r="F7356" t="s">
        <v>15069</v>
      </c>
      <c r="G7356">
        <v>-2.5190208950000001</v>
      </c>
      <c r="H7356">
        <v>51.515144040000003</v>
      </c>
      <c r="I7356" t="s">
        <v>1280</v>
      </c>
      <c r="J7356">
        <v>5319</v>
      </c>
      <c r="K7356" t="s">
        <v>101</v>
      </c>
      <c r="L7356" t="str">
        <f t="shared" si="114"/>
        <v>5319/1_Inactive</v>
      </c>
    </row>
    <row r="7357" spans="1:12" x14ac:dyDescent="0.25">
      <c r="A7357">
        <v>7450</v>
      </c>
      <c r="B7357" t="s">
        <v>15070</v>
      </c>
      <c r="C7357">
        <v>359736</v>
      </c>
      <c r="D7357">
        <v>186097</v>
      </c>
      <c r="E7357" t="s">
        <v>1295</v>
      </c>
      <c r="F7357" t="s">
        <v>15071</v>
      </c>
      <c r="G7357">
        <v>-2.5823686289999999</v>
      </c>
      <c r="H7357">
        <v>51.572294329999998</v>
      </c>
      <c r="I7357" t="s">
        <v>1284</v>
      </c>
      <c r="J7357">
        <v>5284</v>
      </c>
      <c r="K7357" t="s">
        <v>101</v>
      </c>
      <c r="L7357" t="str">
        <f t="shared" si="114"/>
        <v>5284/2_Active</v>
      </c>
    </row>
    <row r="7358" spans="1:12" x14ac:dyDescent="0.25">
      <c r="A7358">
        <v>7451</v>
      </c>
      <c r="B7358" t="s">
        <v>15072</v>
      </c>
      <c r="C7358">
        <v>359749</v>
      </c>
      <c r="D7358">
        <v>186119</v>
      </c>
      <c r="E7358" t="s">
        <v>1295</v>
      </c>
      <c r="F7358" t="s">
        <v>15073</v>
      </c>
      <c r="G7358">
        <v>-2.5821835769999999</v>
      </c>
      <c r="H7358">
        <v>51.572493059999999</v>
      </c>
      <c r="I7358" t="s">
        <v>1284</v>
      </c>
      <c r="J7358">
        <v>5284</v>
      </c>
      <c r="K7358" t="s">
        <v>101</v>
      </c>
      <c r="L7358" t="str">
        <f t="shared" si="114"/>
        <v>5284/1_Active</v>
      </c>
    </row>
    <row r="7359" spans="1:12" x14ac:dyDescent="0.25">
      <c r="A7359">
        <v>7452</v>
      </c>
      <c r="B7359" t="s">
        <v>15074</v>
      </c>
      <c r="C7359">
        <v>355901</v>
      </c>
      <c r="D7359">
        <v>182896</v>
      </c>
      <c r="E7359" t="s">
        <v>1282</v>
      </c>
      <c r="F7359" t="s">
        <v>15075</v>
      </c>
      <c r="G7359">
        <v>-2.6372999479999999</v>
      </c>
      <c r="H7359">
        <v>51.543225700000001</v>
      </c>
      <c r="I7359" t="s">
        <v>1280</v>
      </c>
      <c r="J7359">
        <v>5286</v>
      </c>
      <c r="K7359" t="s">
        <v>58</v>
      </c>
      <c r="L7359" t="str">
        <f t="shared" si="114"/>
        <v>5286/1_Inactive</v>
      </c>
    </row>
    <row r="7360" spans="1:12" x14ac:dyDescent="0.25">
      <c r="A7360">
        <v>7453</v>
      </c>
      <c r="B7360" t="s">
        <v>15076</v>
      </c>
      <c r="C7360">
        <v>316107</v>
      </c>
      <c r="D7360">
        <v>119873</v>
      </c>
      <c r="E7360" t="s">
        <v>1287</v>
      </c>
      <c r="F7360" t="s">
        <v>15077</v>
      </c>
      <c r="G7360">
        <v>-3.1962262830000001</v>
      </c>
      <c r="H7360">
        <v>50.972133040000003</v>
      </c>
      <c r="I7360" t="s">
        <v>1284</v>
      </c>
      <c r="J7360">
        <v>5251</v>
      </c>
      <c r="K7360" t="s">
        <v>35</v>
      </c>
      <c r="L7360" t="str">
        <f t="shared" si="114"/>
        <v>5251/2_Active</v>
      </c>
    </row>
    <row r="7361" spans="1:12" x14ac:dyDescent="0.25">
      <c r="A7361">
        <v>7454</v>
      </c>
      <c r="B7361" t="s">
        <v>15078</v>
      </c>
      <c r="C7361">
        <v>316101</v>
      </c>
      <c r="D7361">
        <v>119889</v>
      </c>
      <c r="E7361" t="s">
        <v>1287</v>
      </c>
      <c r="F7361" t="s">
        <v>15079</v>
      </c>
      <c r="G7361">
        <v>-3.196315416</v>
      </c>
      <c r="H7361">
        <v>50.972276020000002</v>
      </c>
      <c r="I7361" t="s">
        <v>1284</v>
      </c>
      <c r="J7361">
        <v>5251</v>
      </c>
      <c r="K7361" t="s">
        <v>35</v>
      </c>
      <c r="L7361" t="str">
        <f t="shared" si="114"/>
        <v>5251/1_Active</v>
      </c>
    </row>
    <row r="7362" spans="1:12" x14ac:dyDescent="0.25">
      <c r="A7362">
        <v>7455</v>
      </c>
      <c r="B7362" t="s">
        <v>15080</v>
      </c>
      <c r="C7362">
        <v>316770</v>
      </c>
      <c r="D7362">
        <v>120007</v>
      </c>
      <c r="E7362" t="s">
        <v>1282</v>
      </c>
      <c r="F7362" t="s">
        <v>15081</v>
      </c>
      <c r="G7362">
        <v>-3.1868163539999999</v>
      </c>
      <c r="H7362">
        <v>50.973434109999999</v>
      </c>
      <c r="I7362" t="s">
        <v>1284</v>
      </c>
      <c r="J7362">
        <v>5252</v>
      </c>
      <c r="K7362" t="s">
        <v>58</v>
      </c>
      <c r="L7362" t="str">
        <f t="shared" si="114"/>
        <v>5252/2_Active</v>
      </c>
    </row>
    <row r="7363" spans="1:12" x14ac:dyDescent="0.25">
      <c r="A7363">
        <v>7456</v>
      </c>
      <c r="B7363" t="s">
        <v>15082</v>
      </c>
      <c r="C7363">
        <v>316771</v>
      </c>
      <c r="D7363">
        <v>120000</v>
      </c>
      <c r="E7363" t="s">
        <v>1282</v>
      </c>
      <c r="F7363" t="s">
        <v>15083</v>
      </c>
      <c r="G7363">
        <v>-3.1868005099999999</v>
      </c>
      <c r="H7363">
        <v>50.973371319999998</v>
      </c>
      <c r="I7363" t="s">
        <v>1284</v>
      </c>
      <c r="J7363">
        <v>5252</v>
      </c>
      <c r="K7363" t="s">
        <v>58</v>
      </c>
      <c r="L7363" t="str">
        <f t="shared" ref="L7363:L7426" si="115">F7363&amp;"_"&amp;I7363</f>
        <v>5252/1_Active</v>
      </c>
    </row>
    <row r="7364" spans="1:12" x14ac:dyDescent="0.25">
      <c r="A7364">
        <v>7457</v>
      </c>
      <c r="B7364" t="s">
        <v>15084</v>
      </c>
      <c r="C7364">
        <v>330362</v>
      </c>
      <c r="D7364">
        <v>133924</v>
      </c>
      <c r="E7364" t="s">
        <v>1287</v>
      </c>
      <c r="F7364" t="s">
        <v>15085</v>
      </c>
      <c r="G7364">
        <v>-2.9959374169999999</v>
      </c>
      <c r="H7364">
        <v>51.100365709999998</v>
      </c>
      <c r="I7364" t="s">
        <v>1284</v>
      </c>
      <c r="J7364">
        <v>5255</v>
      </c>
      <c r="K7364" t="s">
        <v>35</v>
      </c>
      <c r="L7364" t="str">
        <f t="shared" si="115"/>
        <v>5255/2_Active</v>
      </c>
    </row>
    <row r="7365" spans="1:12" x14ac:dyDescent="0.25">
      <c r="A7365">
        <v>7458</v>
      </c>
      <c r="B7365" t="s">
        <v>15086</v>
      </c>
      <c r="C7365">
        <v>330347</v>
      </c>
      <c r="D7365">
        <v>133935</v>
      </c>
      <c r="E7365" t="s">
        <v>1287</v>
      </c>
      <c r="F7365" t="s">
        <v>15087</v>
      </c>
      <c r="G7365">
        <v>-2.9961537379999998</v>
      </c>
      <c r="H7365">
        <v>51.100462780000001</v>
      </c>
      <c r="I7365" t="s">
        <v>1284</v>
      </c>
      <c r="J7365">
        <v>5255</v>
      </c>
      <c r="K7365" t="s">
        <v>35</v>
      </c>
      <c r="L7365" t="str">
        <f t="shared" si="115"/>
        <v>5255/1_Active</v>
      </c>
    </row>
    <row r="7366" spans="1:12" x14ac:dyDescent="0.25">
      <c r="A7366">
        <v>7459</v>
      </c>
      <c r="B7366" t="s">
        <v>15088</v>
      </c>
      <c r="C7366">
        <v>330650</v>
      </c>
      <c r="D7366">
        <v>134292</v>
      </c>
      <c r="E7366" t="s">
        <v>1282</v>
      </c>
      <c r="F7366" t="s">
        <v>15089</v>
      </c>
      <c r="G7366">
        <v>-2.9918957220000002</v>
      </c>
      <c r="H7366">
        <v>51.103709209999998</v>
      </c>
      <c r="I7366" t="s">
        <v>1284</v>
      </c>
      <c r="J7366">
        <v>5256</v>
      </c>
      <c r="K7366" t="s">
        <v>58</v>
      </c>
      <c r="L7366" t="str">
        <f t="shared" si="115"/>
        <v>5256/2_Active</v>
      </c>
    </row>
    <row r="7367" spans="1:12" x14ac:dyDescent="0.25">
      <c r="A7367">
        <v>7460</v>
      </c>
      <c r="B7367" t="s">
        <v>15090</v>
      </c>
      <c r="C7367">
        <v>330664</v>
      </c>
      <c r="D7367">
        <v>134279</v>
      </c>
      <c r="E7367" t="s">
        <v>1282</v>
      </c>
      <c r="F7367" t="s">
        <v>15091</v>
      </c>
      <c r="G7367">
        <v>-2.9916932909999998</v>
      </c>
      <c r="H7367">
        <v>51.103594020000003</v>
      </c>
      <c r="I7367" t="s">
        <v>1284</v>
      </c>
      <c r="J7367">
        <v>5256</v>
      </c>
      <c r="K7367" t="s">
        <v>58</v>
      </c>
      <c r="L7367" t="str">
        <f t="shared" si="115"/>
        <v>5256/1_Active</v>
      </c>
    </row>
    <row r="7368" spans="1:12" x14ac:dyDescent="0.25">
      <c r="A7368">
        <v>7461</v>
      </c>
      <c r="B7368" t="s">
        <v>15092</v>
      </c>
      <c r="C7368">
        <v>331480</v>
      </c>
      <c r="D7368">
        <v>141129</v>
      </c>
      <c r="E7368" t="s">
        <v>1287</v>
      </c>
      <c r="F7368" t="s">
        <v>15093</v>
      </c>
      <c r="G7368">
        <v>-2.9813468379999999</v>
      </c>
      <c r="H7368">
        <v>51.165279779999999</v>
      </c>
      <c r="I7368" t="s">
        <v>1280</v>
      </c>
      <c r="J7368">
        <v>5257</v>
      </c>
      <c r="K7368" t="s">
        <v>35</v>
      </c>
      <c r="L7368" t="str">
        <f t="shared" si="115"/>
        <v>5257/2_Inactive</v>
      </c>
    </row>
    <row r="7369" spans="1:12" x14ac:dyDescent="0.25">
      <c r="A7369">
        <v>7462</v>
      </c>
      <c r="B7369" t="s">
        <v>15094</v>
      </c>
      <c r="C7369">
        <v>331458</v>
      </c>
      <c r="D7369">
        <v>141128</v>
      </c>
      <c r="E7369" t="s">
        <v>1287</v>
      </c>
      <c r="F7369" t="s">
        <v>15095</v>
      </c>
      <c r="G7369">
        <v>-2.9816612309999999</v>
      </c>
      <c r="H7369">
        <v>51.165268150000003</v>
      </c>
      <c r="I7369" t="s">
        <v>1280</v>
      </c>
      <c r="J7369">
        <v>5257</v>
      </c>
      <c r="K7369" t="s">
        <v>35</v>
      </c>
      <c r="L7369" t="str">
        <f t="shared" si="115"/>
        <v>5257/1_Inactive</v>
      </c>
    </row>
    <row r="7370" spans="1:12" x14ac:dyDescent="0.25">
      <c r="A7370">
        <v>7463</v>
      </c>
      <c r="B7370" t="s">
        <v>15096</v>
      </c>
      <c r="C7370">
        <v>331564</v>
      </c>
      <c r="D7370">
        <v>141572</v>
      </c>
      <c r="E7370" t="s">
        <v>1282</v>
      </c>
      <c r="F7370" t="s">
        <v>15097</v>
      </c>
      <c r="G7370">
        <v>-2.9802303110000001</v>
      </c>
      <c r="H7370">
        <v>51.169272759999998</v>
      </c>
      <c r="I7370" t="s">
        <v>1284</v>
      </c>
      <c r="J7370">
        <v>5258</v>
      </c>
      <c r="K7370" t="s">
        <v>58</v>
      </c>
      <c r="L7370" t="str">
        <f t="shared" si="115"/>
        <v>5258/2_Active</v>
      </c>
    </row>
    <row r="7371" spans="1:12" x14ac:dyDescent="0.25">
      <c r="A7371">
        <v>7464</v>
      </c>
      <c r="B7371" t="s">
        <v>15098</v>
      </c>
      <c r="C7371">
        <v>331580</v>
      </c>
      <c r="D7371">
        <v>141568</v>
      </c>
      <c r="E7371" t="s">
        <v>1282</v>
      </c>
      <c r="F7371" t="s">
        <v>15099</v>
      </c>
      <c r="G7371">
        <v>-2.9800007380000002</v>
      </c>
      <c r="H7371">
        <v>51.169238720000003</v>
      </c>
      <c r="I7371" t="s">
        <v>1284</v>
      </c>
      <c r="J7371">
        <v>5258</v>
      </c>
      <c r="K7371" t="s">
        <v>58</v>
      </c>
      <c r="L7371" t="str">
        <f t="shared" si="115"/>
        <v>5258/1_Active</v>
      </c>
    </row>
    <row r="7372" spans="1:12" x14ac:dyDescent="0.25">
      <c r="A7372">
        <v>7465</v>
      </c>
      <c r="B7372" t="s">
        <v>15100</v>
      </c>
      <c r="C7372">
        <v>333974</v>
      </c>
      <c r="D7372">
        <v>148888</v>
      </c>
      <c r="E7372" t="s">
        <v>1287</v>
      </c>
      <c r="F7372" t="s">
        <v>15101</v>
      </c>
      <c r="G7372">
        <v>-2.9471140509999998</v>
      </c>
      <c r="H7372">
        <v>51.235333199999999</v>
      </c>
      <c r="I7372" t="s">
        <v>1284</v>
      </c>
      <c r="J7372">
        <v>5259</v>
      </c>
      <c r="K7372" t="s">
        <v>35</v>
      </c>
      <c r="L7372" t="str">
        <f t="shared" si="115"/>
        <v>5259/2_Active</v>
      </c>
    </row>
    <row r="7373" spans="1:12" x14ac:dyDescent="0.25">
      <c r="A7373">
        <v>7466</v>
      </c>
      <c r="B7373" t="s">
        <v>15102</v>
      </c>
      <c r="C7373">
        <v>333958</v>
      </c>
      <c r="D7373">
        <v>148899</v>
      </c>
      <c r="E7373" t="s">
        <v>1287</v>
      </c>
      <c r="F7373" t="s">
        <v>15103</v>
      </c>
      <c r="G7373">
        <v>-2.9473452230000001</v>
      </c>
      <c r="H7373">
        <v>51.23543025</v>
      </c>
      <c r="I7373" t="s">
        <v>1284</v>
      </c>
      <c r="J7373">
        <v>5259</v>
      </c>
      <c r="K7373" t="s">
        <v>35</v>
      </c>
      <c r="L7373" t="str">
        <f t="shared" si="115"/>
        <v>5259/1_Active</v>
      </c>
    </row>
    <row r="7374" spans="1:12" x14ac:dyDescent="0.25">
      <c r="A7374">
        <v>7467</v>
      </c>
      <c r="B7374" t="s">
        <v>15104</v>
      </c>
      <c r="C7374">
        <v>334171</v>
      </c>
      <c r="D7374">
        <v>149247</v>
      </c>
      <c r="E7374" t="s">
        <v>1282</v>
      </c>
      <c r="F7374" t="s">
        <v>15105</v>
      </c>
      <c r="G7374">
        <v>-2.9443587180000002</v>
      </c>
      <c r="H7374">
        <v>51.238583679999998</v>
      </c>
      <c r="I7374" t="s">
        <v>1284</v>
      </c>
      <c r="J7374">
        <v>5260</v>
      </c>
      <c r="K7374" t="s">
        <v>58</v>
      </c>
      <c r="L7374" t="str">
        <f t="shared" si="115"/>
        <v>5260/2_Active</v>
      </c>
    </row>
    <row r="7375" spans="1:12" x14ac:dyDescent="0.25">
      <c r="A7375">
        <v>7468</v>
      </c>
      <c r="B7375" t="s">
        <v>15106</v>
      </c>
      <c r="C7375">
        <v>334187</v>
      </c>
      <c r="D7375">
        <v>149242</v>
      </c>
      <c r="E7375" t="s">
        <v>1282</v>
      </c>
      <c r="F7375" t="s">
        <v>15107</v>
      </c>
      <c r="G7375">
        <v>-2.9441286400000002</v>
      </c>
      <c r="H7375">
        <v>51.238540579999999</v>
      </c>
      <c r="I7375" t="s">
        <v>1284</v>
      </c>
      <c r="J7375">
        <v>5260</v>
      </c>
      <c r="K7375" t="s">
        <v>58</v>
      </c>
      <c r="L7375" t="str">
        <f t="shared" si="115"/>
        <v>5260/1_Active</v>
      </c>
    </row>
    <row r="7376" spans="1:12" x14ac:dyDescent="0.25">
      <c r="A7376">
        <v>7469</v>
      </c>
      <c r="B7376" t="s">
        <v>15108</v>
      </c>
      <c r="C7376">
        <v>337835</v>
      </c>
      <c r="D7376">
        <v>162369</v>
      </c>
      <c r="E7376" t="s">
        <v>1287</v>
      </c>
      <c r="F7376" t="s">
        <v>15109</v>
      </c>
      <c r="G7376">
        <v>-2.8941664889999998</v>
      </c>
      <c r="H7376">
        <v>51.356973150000002</v>
      </c>
      <c r="I7376" t="s">
        <v>1284</v>
      </c>
      <c r="J7376">
        <v>5261</v>
      </c>
      <c r="K7376" t="s">
        <v>35</v>
      </c>
      <c r="L7376" t="str">
        <f t="shared" si="115"/>
        <v>5261/2_Active</v>
      </c>
    </row>
    <row r="7377" spans="1:12" x14ac:dyDescent="0.25">
      <c r="A7377">
        <v>7470</v>
      </c>
      <c r="B7377" t="s">
        <v>15110</v>
      </c>
      <c r="C7377">
        <v>337818</v>
      </c>
      <c r="D7377">
        <v>162375</v>
      </c>
      <c r="E7377" t="s">
        <v>1287</v>
      </c>
      <c r="F7377" t="s">
        <v>15111</v>
      </c>
      <c r="G7377">
        <v>-2.8944116480000002</v>
      </c>
      <c r="H7377">
        <v>51.357025229999998</v>
      </c>
      <c r="I7377" t="s">
        <v>1284</v>
      </c>
      <c r="J7377">
        <v>5261</v>
      </c>
      <c r="K7377" t="s">
        <v>35</v>
      </c>
      <c r="L7377" t="str">
        <f t="shared" si="115"/>
        <v>5261/1_Active</v>
      </c>
    </row>
    <row r="7378" spans="1:12" x14ac:dyDescent="0.25">
      <c r="A7378">
        <v>7471</v>
      </c>
      <c r="B7378" t="s">
        <v>15112</v>
      </c>
      <c r="C7378">
        <v>338038</v>
      </c>
      <c r="D7378">
        <v>163195</v>
      </c>
      <c r="E7378" t="s">
        <v>1282</v>
      </c>
      <c r="F7378" t="s">
        <v>15113</v>
      </c>
      <c r="G7378">
        <v>-2.8913956340000002</v>
      </c>
      <c r="H7378">
        <v>51.364421759999999</v>
      </c>
      <c r="I7378" t="s">
        <v>1284</v>
      </c>
      <c r="J7378">
        <v>5262</v>
      </c>
      <c r="K7378" t="s">
        <v>58</v>
      </c>
      <c r="L7378" t="str">
        <f t="shared" si="115"/>
        <v>5262/2_Active</v>
      </c>
    </row>
    <row r="7379" spans="1:12" x14ac:dyDescent="0.25">
      <c r="A7379">
        <v>7472</v>
      </c>
      <c r="B7379" t="s">
        <v>15114</v>
      </c>
      <c r="C7379">
        <v>338059</v>
      </c>
      <c r="D7379">
        <v>163192</v>
      </c>
      <c r="E7379" t="s">
        <v>1282</v>
      </c>
      <c r="F7379" t="s">
        <v>15115</v>
      </c>
      <c r="G7379">
        <v>-2.8910935109999998</v>
      </c>
      <c r="H7379">
        <v>51.364397089999997</v>
      </c>
      <c r="I7379" t="s">
        <v>1284</v>
      </c>
      <c r="J7379">
        <v>5262</v>
      </c>
      <c r="K7379" t="s">
        <v>58</v>
      </c>
      <c r="L7379" t="str">
        <f t="shared" si="115"/>
        <v>5262/1_Active</v>
      </c>
    </row>
    <row r="7380" spans="1:12" x14ac:dyDescent="0.25">
      <c r="A7380">
        <v>7473</v>
      </c>
      <c r="B7380" t="s">
        <v>15116</v>
      </c>
      <c r="C7380">
        <v>341611</v>
      </c>
      <c r="D7380">
        <v>170381</v>
      </c>
      <c r="E7380" t="s">
        <v>1287</v>
      </c>
      <c r="F7380" t="s">
        <v>15117</v>
      </c>
      <c r="G7380">
        <v>-2.8412648950000001</v>
      </c>
      <c r="H7380">
        <v>51.429408410000001</v>
      </c>
      <c r="I7380" t="s">
        <v>1284</v>
      </c>
      <c r="J7380">
        <v>5263</v>
      </c>
      <c r="K7380" t="s">
        <v>35</v>
      </c>
      <c r="L7380" t="str">
        <f t="shared" si="115"/>
        <v>5263/2_Active</v>
      </c>
    </row>
    <row r="7381" spans="1:12" x14ac:dyDescent="0.25">
      <c r="A7381">
        <v>7474</v>
      </c>
      <c r="B7381" t="s">
        <v>15118</v>
      </c>
      <c r="C7381">
        <v>341590</v>
      </c>
      <c r="D7381">
        <v>170393</v>
      </c>
      <c r="E7381" t="s">
        <v>1287</v>
      </c>
      <c r="F7381" t="s">
        <v>15119</v>
      </c>
      <c r="G7381">
        <v>-2.8415689099999999</v>
      </c>
      <c r="H7381">
        <v>51.429514130000001</v>
      </c>
      <c r="I7381" t="s">
        <v>1284</v>
      </c>
      <c r="J7381">
        <v>5263</v>
      </c>
      <c r="K7381" t="s">
        <v>35</v>
      </c>
      <c r="L7381" t="str">
        <f t="shared" si="115"/>
        <v>5263/1_Active</v>
      </c>
    </row>
    <row r="7382" spans="1:12" x14ac:dyDescent="0.25">
      <c r="A7382">
        <v>7475</v>
      </c>
      <c r="B7382" t="s">
        <v>15120</v>
      </c>
      <c r="C7382">
        <v>342025</v>
      </c>
      <c r="D7382">
        <v>170988</v>
      </c>
      <c r="E7382" t="s">
        <v>1282</v>
      </c>
      <c r="F7382" t="s">
        <v>15121</v>
      </c>
      <c r="G7382">
        <v>-2.8354101370000002</v>
      </c>
      <c r="H7382">
        <v>51.43490834</v>
      </c>
      <c r="I7382" t="s">
        <v>1284</v>
      </c>
      <c r="J7382">
        <v>5264</v>
      </c>
      <c r="K7382" t="s">
        <v>58</v>
      </c>
      <c r="L7382" t="str">
        <f t="shared" si="115"/>
        <v>5264/2_Active</v>
      </c>
    </row>
    <row r="7383" spans="1:12" x14ac:dyDescent="0.25">
      <c r="A7383">
        <v>7476</v>
      </c>
      <c r="B7383" t="s">
        <v>15122</v>
      </c>
      <c r="C7383">
        <v>342035</v>
      </c>
      <c r="D7383">
        <v>170980</v>
      </c>
      <c r="E7383" t="s">
        <v>1282</v>
      </c>
      <c r="F7383" t="s">
        <v>15123</v>
      </c>
      <c r="G7383">
        <v>-2.8352649830000001</v>
      </c>
      <c r="H7383">
        <v>51.434837440000003</v>
      </c>
      <c r="I7383" t="s">
        <v>1284</v>
      </c>
      <c r="J7383">
        <v>5264</v>
      </c>
      <c r="K7383" t="s">
        <v>58</v>
      </c>
      <c r="L7383" t="str">
        <f t="shared" si="115"/>
        <v>5264/1_Active</v>
      </c>
    </row>
    <row r="7384" spans="1:12" x14ac:dyDescent="0.25">
      <c r="A7384">
        <v>7477</v>
      </c>
      <c r="B7384" t="s">
        <v>15124</v>
      </c>
      <c r="C7384">
        <v>350483</v>
      </c>
      <c r="D7384">
        <v>175595</v>
      </c>
      <c r="E7384" t="s">
        <v>1287</v>
      </c>
      <c r="F7384" t="s">
        <v>15125</v>
      </c>
      <c r="G7384">
        <v>-2.7143909669999999</v>
      </c>
      <c r="H7384">
        <v>51.477133510000002</v>
      </c>
      <c r="I7384" t="s">
        <v>1284</v>
      </c>
      <c r="J7384">
        <v>5265</v>
      </c>
      <c r="K7384" t="s">
        <v>35</v>
      </c>
      <c r="L7384" t="str">
        <f t="shared" si="115"/>
        <v>5265/2_Active</v>
      </c>
    </row>
    <row r="7385" spans="1:12" x14ac:dyDescent="0.25">
      <c r="A7385">
        <v>7478</v>
      </c>
      <c r="B7385" t="s">
        <v>15126</v>
      </c>
      <c r="C7385">
        <v>350478</v>
      </c>
      <c r="D7385">
        <v>175619</v>
      </c>
      <c r="E7385" t="s">
        <v>1287</v>
      </c>
      <c r="F7385" t="s">
        <v>15127</v>
      </c>
      <c r="G7385">
        <v>-2.7144663269999998</v>
      </c>
      <c r="H7385">
        <v>51.477348849999998</v>
      </c>
      <c r="I7385" t="s">
        <v>1284</v>
      </c>
      <c r="J7385">
        <v>5265</v>
      </c>
      <c r="K7385" t="s">
        <v>35</v>
      </c>
      <c r="L7385" t="str">
        <f t="shared" si="115"/>
        <v>5265/1_Active</v>
      </c>
    </row>
    <row r="7386" spans="1:12" x14ac:dyDescent="0.25">
      <c r="A7386">
        <v>7479</v>
      </c>
      <c r="B7386" t="s">
        <v>15128</v>
      </c>
      <c r="C7386">
        <v>350895</v>
      </c>
      <c r="D7386">
        <v>175681</v>
      </c>
      <c r="E7386" t="s">
        <v>1282</v>
      </c>
      <c r="F7386" t="s">
        <v>15129</v>
      </c>
      <c r="G7386">
        <v>-2.708471013</v>
      </c>
      <c r="H7386">
        <v>51.477942779999999</v>
      </c>
      <c r="I7386" t="s">
        <v>1284</v>
      </c>
      <c r="J7386">
        <v>5266</v>
      </c>
      <c r="K7386" t="s">
        <v>58</v>
      </c>
      <c r="L7386" t="str">
        <f t="shared" si="115"/>
        <v>5266/2_Active</v>
      </c>
    </row>
    <row r="7387" spans="1:12" x14ac:dyDescent="0.25">
      <c r="A7387">
        <v>7480</v>
      </c>
      <c r="B7387" t="s">
        <v>15130</v>
      </c>
      <c r="C7387">
        <v>350900</v>
      </c>
      <c r="D7387">
        <v>175665</v>
      </c>
      <c r="E7387" t="s">
        <v>1282</v>
      </c>
      <c r="F7387" t="s">
        <v>15131</v>
      </c>
      <c r="G7387">
        <v>-2.708396794</v>
      </c>
      <c r="H7387">
        <v>51.47779937</v>
      </c>
      <c r="I7387" t="s">
        <v>1284</v>
      </c>
      <c r="J7387">
        <v>5266</v>
      </c>
      <c r="K7387" t="s">
        <v>58</v>
      </c>
      <c r="L7387" t="str">
        <f t="shared" si="115"/>
        <v>5266/1_Active</v>
      </c>
    </row>
    <row r="7388" spans="1:12" x14ac:dyDescent="0.25">
      <c r="A7388">
        <v>7481</v>
      </c>
      <c r="B7388" t="s">
        <v>15132</v>
      </c>
      <c r="C7388">
        <v>352768</v>
      </c>
      <c r="D7388">
        <v>177911</v>
      </c>
      <c r="E7388" t="s">
        <v>1287</v>
      </c>
      <c r="F7388" t="s">
        <v>15133</v>
      </c>
      <c r="G7388">
        <v>-2.681803419</v>
      </c>
      <c r="H7388">
        <v>51.498152050000002</v>
      </c>
      <c r="I7388" t="s">
        <v>1284</v>
      </c>
      <c r="J7388">
        <v>5267</v>
      </c>
      <c r="K7388" t="s">
        <v>35</v>
      </c>
      <c r="L7388" t="str">
        <f t="shared" si="115"/>
        <v>5267/2_Active</v>
      </c>
    </row>
    <row r="7389" spans="1:12" x14ac:dyDescent="0.25">
      <c r="A7389">
        <v>7482</v>
      </c>
      <c r="B7389" t="s">
        <v>15134</v>
      </c>
      <c r="C7389">
        <v>352747</v>
      </c>
      <c r="D7389">
        <v>177927</v>
      </c>
      <c r="E7389" t="s">
        <v>1287</v>
      </c>
      <c r="F7389" t="s">
        <v>15135</v>
      </c>
      <c r="G7389">
        <v>-2.6821080689999999</v>
      </c>
      <c r="H7389">
        <v>51.498294139999999</v>
      </c>
      <c r="I7389" t="s">
        <v>1284</v>
      </c>
      <c r="J7389">
        <v>5267</v>
      </c>
      <c r="K7389" t="s">
        <v>35</v>
      </c>
      <c r="L7389" t="str">
        <f t="shared" si="115"/>
        <v>5267/1_Active</v>
      </c>
    </row>
    <row r="7390" spans="1:12" x14ac:dyDescent="0.25">
      <c r="A7390">
        <v>7483</v>
      </c>
      <c r="B7390" t="s">
        <v>15136</v>
      </c>
      <c r="C7390">
        <v>353419</v>
      </c>
      <c r="D7390">
        <v>178425</v>
      </c>
      <c r="E7390" t="s">
        <v>1287</v>
      </c>
      <c r="F7390" t="s">
        <v>15137</v>
      </c>
      <c r="G7390">
        <v>-2.6724940909999999</v>
      </c>
      <c r="H7390">
        <v>51.502827510000003</v>
      </c>
      <c r="I7390" t="s">
        <v>1284</v>
      </c>
      <c r="J7390">
        <v>5269</v>
      </c>
      <c r="K7390" t="s">
        <v>35</v>
      </c>
      <c r="L7390" t="str">
        <f t="shared" si="115"/>
        <v>5269/2_Active</v>
      </c>
    </row>
    <row r="7391" spans="1:12" x14ac:dyDescent="0.25">
      <c r="A7391">
        <v>7484</v>
      </c>
      <c r="B7391" t="s">
        <v>15138</v>
      </c>
      <c r="C7391">
        <v>353968</v>
      </c>
      <c r="D7391">
        <v>178833</v>
      </c>
      <c r="E7391" t="s">
        <v>1282</v>
      </c>
      <c r="F7391" t="s">
        <v>15139</v>
      </c>
      <c r="G7391">
        <v>-2.6646382869999998</v>
      </c>
      <c r="H7391">
        <v>51.506540909999998</v>
      </c>
      <c r="I7391" t="s">
        <v>1284</v>
      </c>
      <c r="J7391">
        <v>5270</v>
      </c>
      <c r="K7391" t="s">
        <v>58</v>
      </c>
      <c r="L7391" t="str">
        <f t="shared" si="115"/>
        <v>5270/2_Active</v>
      </c>
    </row>
    <row r="7392" spans="1:12" x14ac:dyDescent="0.25">
      <c r="A7392">
        <v>7485</v>
      </c>
      <c r="B7392" t="s">
        <v>15140</v>
      </c>
      <c r="C7392">
        <v>353978</v>
      </c>
      <c r="D7392">
        <v>178814</v>
      </c>
      <c r="E7392" t="s">
        <v>1282</v>
      </c>
      <c r="F7392" t="s">
        <v>15141</v>
      </c>
      <c r="G7392">
        <v>-2.6644917189999999</v>
      </c>
      <c r="H7392">
        <v>51.5063709</v>
      </c>
      <c r="I7392" t="s">
        <v>1284</v>
      </c>
      <c r="J7392">
        <v>5270</v>
      </c>
      <c r="K7392" t="s">
        <v>58</v>
      </c>
      <c r="L7392" t="str">
        <f t="shared" si="115"/>
        <v>5270/1_Active</v>
      </c>
    </row>
    <row r="7393" spans="1:12" x14ac:dyDescent="0.25">
      <c r="A7393">
        <v>7486</v>
      </c>
      <c r="B7393" t="s">
        <v>15142</v>
      </c>
      <c r="C7393">
        <v>361218</v>
      </c>
      <c r="D7393">
        <v>183549</v>
      </c>
      <c r="E7393" t="s">
        <v>1282</v>
      </c>
      <c r="F7393" t="s">
        <v>15143</v>
      </c>
      <c r="G7393">
        <v>-2.560703062</v>
      </c>
      <c r="H7393">
        <v>51.549489080000001</v>
      </c>
      <c r="I7393" t="s">
        <v>1284</v>
      </c>
      <c r="J7393">
        <v>5275</v>
      </c>
      <c r="K7393" t="s">
        <v>58</v>
      </c>
      <c r="L7393" t="str">
        <f t="shared" si="115"/>
        <v>5275/1_Active</v>
      </c>
    </row>
    <row r="7394" spans="1:12" x14ac:dyDescent="0.25">
      <c r="A7394">
        <v>7487</v>
      </c>
      <c r="B7394" t="s">
        <v>15144</v>
      </c>
      <c r="C7394">
        <v>368724</v>
      </c>
      <c r="D7394">
        <v>193114</v>
      </c>
      <c r="E7394" t="s">
        <v>1287</v>
      </c>
      <c r="F7394" t="s">
        <v>15145</v>
      </c>
      <c r="G7394">
        <v>-2.4533096419999998</v>
      </c>
      <c r="H7394">
        <v>51.635958420000001</v>
      </c>
      <c r="I7394" t="s">
        <v>1284</v>
      </c>
      <c r="J7394">
        <v>5287</v>
      </c>
      <c r="K7394" t="s">
        <v>35</v>
      </c>
      <c r="L7394" t="str">
        <f t="shared" si="115"/>
        <v>5287/2_Active</v>
      </c>
    </row>
    <row r="7395" spans="1:12" x14ac:dyDescent="0.25">
      <c r="A7395">
        <v>7488</v>
      </c>
      <c r="B7395" t="s">
        <v>15146</v>
      </c>
      <c r="C7395">
        <v>368698</v>
      </c>
      <c r="D7395">
        <v>193131</v>
      </c>
      <c r="E7395" t="s">
        <v>1287</v>
      </c>
      <c r="F7395" t="s">
        <v>15147</v>
      </c>
      <c r="G7395">
        <v>-2.4536868429999998</v>
      </c>
      <c r="H7395">
        <v>51.636109820000001</v>
      </c>
      <c r="I7395" t="s">
        <v>1284</v>
      </c>
      <c r="J7395">
        <v>5287</v>
      </c>
      <c r="K7395" t="s">
        <v>35</v>
      </c>
      <c r="L7395" t="str">
        <f t="shared" si="115"/>
        <v>5287/1_Active</v>
      </c>
    </row>
    <row r="7396" spans="1:12" x14ac:dyDescent="0.25">
      <c r="A7396">
        <v>7489</v>
      </c>
      <c r="B7396" t="s">
        <v>15148</v>
      </c>
      <c r="C7396">
        <v>368892</v>
      </c>
      <c r="D7396">
        <v>193302</v>
      </c>
      <c r="E7396" t="s">
        <v>1282</v>
      </c>
      <c r="F7396" t="s">
        <v>15149</v>
      </c>
      <c r="G7396">
        <v>-2.4508989940000001</v>
      </c>
      <c r="H7396">
        <v>51.637658109999997</v>
      </c>
      <c r="I7396" t="s">
        <v>1284</v>
      </c>
      <c r="J7396">
        <v>5288</v>
      </c>
      <c r="K7396" t="s">
        <v>58</v>
      </c>
      <c r="L7396" t="str">
        <f t="shared" si="115"/>
        <v>5288/2_Active</v>
      </c>
    </row>
    <row r="7397" spans="1:12" x14ac:dyDescent="0.25">
      <c r="A7397">
        <v>7490</v>
      </c>
      <c r="B7397" t="s">
        <v>15150</v>
      </c>
      <c r="C7397">
        <v>368915</v>
      </c>
      <c r="D7397">
        <v>193282</v>
      </c>
      <c r="E7397" t="s">
        <v>1282</v>
      </c>
      <c r="F7397" t="s">
        <v>15151</v>
      </c>
      <c r="G7397">
        <v>-2.45056487</v>
      </c>
      <c r="H7397">
        <v>51.637479570000004</v>
      </c>
      <c r="I7397" t="s">
        <v>1284</v>
      </c>
      <c r="J7397">
        <v>5288</v>
      </c>
      <c r="K7397" t="s">
        <v>58</v>
      </c>
      <c r="L7397" t="str">
        <f t="shared" si="115"/>
        <v>5288/1_Active</v>
      </c>
    </row>
    <row r="7398" spans="1:12" x14ac:dyDescent="0.25">
      <c r="A7398">
        <v>7491</v>
      </c>
      <c r="B7398" t="s">
        <v>15152</v>
      </c>
      <c r="C7398">
        <v>377627</v>
      </c>
      <c r="D7398">
        <v>206597</v>
      </c>
      <c r="E7398" t="s">
        <v>1287</v>
      </c>
      <c r="F7398" t="s">
        <v>15153</v>
      </c>
      <c r="G7398">
        <v>-2.325539714</v>
      </c>
      <c r="H7398">
        <v>51.75761353</v>
      </c>
      <c r="I7398" t="s">
        <v>1284</v>
      </c>
      <c r="J7398">
        <v>5289</v>
      </c>
      <c r="K7398" t="s">
        <v>35</v>
      </c>
      <c r="L7398" t="str">
        <f t="shared" si="115"/>
        <v>5289/2_Active</v>
      </c>
    </row>
    <row r="7399" spans="1:12" x14ac:dyDescent="0.25">
      <c r="A7399">
        <v>7492</v>
      </c>
      <c r="B7399" t="s">
        <v>15154</v>
      </c>
      <c r="C7399">
        <v>377608</v>
      </c>
      <c r="D7399">
        <v>206610</v>
      </c>
      <c r="E7399" t="s">
        <v>1287</v>
      </c>
      <c r="F7399" t="s">
        <v>15155</v>
      </c>
      <c r="G7399">
        <v>-2.3258158299999998</v>
      </c>
      <c r="H7399">
        <v>51.757729660000003</v>
      </c>
      <c r="I7399" t="s">
        <v>1284</v>
      </c>
      <c r="J7399">
        <v>5289</v>
      </c>
      <c r="K7399" t="s">
        <v>35</v>
      </c>
      <c r="L7399" t="str">
        <f t="shared" si="115"/>
        <v>5289/1_Active</v>
      </c>
    </row>
    <row r="7400" spans="1:12" x14ac:dyDescent="0.25">
      <c r="A7400">
        <v>7493</v>
      </c>
      <c r="B7400" t="s">
        <v>15156</v>
      </c>
      <c r="C7400">
        <v>377941</v>
      </c>
      <c r="D7400">
        <v>206959</v>
      </c>
      <c r="E7400" t="s">
        <v>1282</v>
      </c>
      <c r="F7400" t="s">
        <v>15157</v>
      </c>
      <c r="G7400">
        <v>-2.3210135310000002</v>
      </c>
      <c r="H7400">
        <v>51.760880880000002</v>
      </c>
      <c r="I7400" t="s">
        <v>1284</v>
      </c>
      <c r="J7400">
        <v>5290</v>
      </c>
      <c r="K7400" t="s">
        <v>58</v>
      </c>
      <c r="L7400" t="str">
        <f t="shared" si="115"/>
        <v>5290/2_Active</v>
      </c>
    </row>
    <row r="7401" spans="1:12" x14ac:dyDescent="0.25">
      <c r="A7401">
        <v>7494</v>
      </c>
      <c r="B7401" t="s">
        <v>15158</v>
      </c>
      <c r="C7401">
        <v>377970</v>
      </c>
      <c r="D7401">
        <v>206946</v>
      </c>
      <c r="E7401" t="s">
        <v>1282</v>
      </c>
      <c r="F7401" t="s">
        <v>15159</v>
      </c>
      <c r="G7401">
        <v>-2.3205925170000001</v>
      </c>
      <c r="H7401">
        <v>51.760765149999997</v>
      </c>
      <c r="I7401" t="s">
        <v>1284</v>
      </c>
      <c r="J7401">
        <v>5290</v>
      </c>
      <c r="K7401" t="s">
        <v>58</v>
      </c>
      <c r="L7401" t="str">
        <f t="shared" si="115"/>
        <v>5290/1_Active</v>
      </c>
    </row>
    <row r="7402" spans="1:12" x14ac:dyDescent="0.25">
      <c r="A7402">
        <v>7495</v>
      </c>
      <c r="B7402" t="s">
        <v>15160</v>
      </c>
      <c r="C7402">
        <v>387859</v>
      </c>
      <c r="D7402">
        <v>217415</v>
      </c>
      <c r="E7402" t="s">
        <v>1287</v>
      </c>
      <c r="F7402" t="s">
        <v>15161</v>
      </c>
      <c r="G7402">
        <v>-2.177679205</v>
      </c>
      <c r="H7402">
        <v>51.855196890000002</v>
      </c>
      <c r="I7402" t="s">
        <v>1284</v>
      </c>
      <c r="J7402">
        <v>5292</v>
      </c>
      <c r="K7402" t="s">
        <v>35</v>
      </c>
      <c r="L7402" t="str">
        <f t="shared" si="115"/>
        <v>5292/2_Active</v>
      </c>
    </row>
    <row r="7403" spans="1:12" x14ac:dyDescent="0.25">
      <c r="A7403">
        <v>7496</v>
      </c>
      <c r="B7403" t="s">
        <v>15162</v>
      </c>
      <c r="C7403">
        <v>387842</v>
      </c>
      <c r="D7403">
        <v>217428</v>
      </c>
      <c r="E7403" t="s">
        <v>1287</v>
      </c>
      <c r="F7403" t="s">
        <v>15163</v>
      </c>
      <c r="G7403">
        <v>-2.1779265040000002</v>
      </c>
      <c r="H7403">
        <v>51.855313389999999</v>
      </c>
      <c r="I7403" t="s">
        <v>1284</v>
      </c>
      <c r="J7403">
        <v>5292</v>
      </c>
      <c r="K7403" t="s">
        <v>35</v>
      </c>
      <c r="L7403" t="str">
        <f t="shared" si="115"/>
        <v>5292/1_Active</v>
      </c>
    </row>
    <row r="7404" spans="1:12" x14ac:dyDescent="0.25">
      <c r="A7404">
        <v>7497</v>
      </c>
      <c r="B7404" t="s">
        <v>15164</v>
      </c>
      <c r="C7404">
        <v>388557</v>
      </c>
      <c r="D7404">
        <v>218108</v>
      </c>
      <c r="E7404" t="s">
        <v>1282</v>
      </c>
      <c r="F7404" t="s">
        <v>15165</v>
      </c>
      <c r="G7404">
        <v>-2.167567773</v>
      </c>
      <c r="H7404">
        <v>51.861442369999999</v>
      </c>
      <c r="I7404" t="s">
        <v>1284</v>
      </c>
      <c r="J7404">
        <v>5293</v>
      </c>
      <c r="K7404" t="s">
        <v>58</v>
      </c>
      <c r="L7404" t="str">
        <f t="shared" si="115"/>
        <v>5293/2_Active</v>
      </c>
    </row>
    <row r="7405" spans="1:12" x14ac:dyDescent="0.25">
      <c r="A7405">
        <v>7498</v>
      </c>
      <c r="B7405" t="s">
        <v>15166</v>
      </c>
      <c r="C7405">
        <v>388572</v>
      </c>
      <c r="D7405">
        <v>218096</v>
      </c>
      <c r="E7405" t="s">
        <v>1282</v>
      </c>
      <c r="F7405" t="s">
        <v>15167</v>
      </c>
      <c r="G7405">
        <v>-2.1673495460000001</v>
      </c>
      <c r="H7405">
        <v>51.861334790000001</v>
      </c>
      <c r="I7405" t="s">
        <v>1284</v>
      </c>
      <c r="J7405">
        <v>5293</v>
      </c>
      <c r="K7405" t="s">
        <v>58</v>
      </c>
      <c r="L7405" t="str">
        <f t="shared" si="115"/>
        <v>5293/1_Active</v>
      </c>
    </row>
    <row r="7406" spans="1:12" x14ac:dyDescent="0.25">
      <c r="A7406">
        <v>7499</v>
      </c>
      <c r="B7406" t="s">
        <v>15168</v>
      </c>
      <c r="C7406">
        <v>467084</v>
      </c>
      <c r="D7406">
        <v>104270</v>
      </c>
      <c r="E7406" t="s">
        <v>1295</v>
      </c>
      <c r="F7406" t="s">
        <v>15169</v>
      </c>
      <c r="G7406">
        <v>-1.0487399690000001</v>
      </c>
      <c r="H7406">
        <v>50.834073779999997</v>
      </c>
      <c r="I7406" t="s">
        <v>1280</v>
      </c>
      <c r="J7406">
        <v>5562</v>
      </c>
      <c r="K7406" t="s">
        <v>101</v>
      </c>
      <c r="L7406" t="str">
        <f t="shared" si="115"/>
        <v>5562/2_Inactive</v>
      </c>
    </row>
    <row r="7407" spans="1:12" x14ac:dyDescent="0.25">
      <c r="A7407">
        <v>7500</v>
      </c>
      <c r="B7407" t="s">
        <v>15170</v>
      </c>
      <c r="C7407">
        <v>467076</v>
      </c>
      <c r="D7407">
        <v>104284</v>
      </c>
      <c r="E7407" t="s">
        <v>1295</v>
      </c>
      <c r="F7407" t="s">
        <v>15171</v>
      </c>
      <c r="G7407">
        <v>-1.0488510200000001</v>
      </c>
      <c r="H7407">
        <v>50.834200600000003</v>
      </c>
      <c r="I7407" t="s">
        <v>1280</v>
      </c>
      <c r="J7407">
        <v>5562</v>
      </c>
      <c r="K7407" t="s">
        <v>101</v>
      </c>
      <c r="L7407" t="str">
        <f t="shared" si="115"/>
        <v>5562/1_Inactive</v>
      </c>
    </row>
    <row r="7408" spans="1:12" x14ac:dyDescent="0.25">
      <c r="A7408">
        <v>7501</v>
      </c>
      <c r="B7408" t="s">
        <v>15172</v>
      </c>
      <c r="C7408">
        <v>466669</v>
      </c>
      <c r="D7408">
        <v>104303</v>
      </c>
      <c r="E7408" t="s">
        <v>1278</v>
      </c>
      <c r="F7408" t="s">
        <v>15173</v>
      </c>
      <c r="G7408">
        <v>-1.0546264380000001</v>
      </c>
      <c r="H7408">
        <v>50.834418470000003</v>
      </c>
      <c r="I7408" t="s">
        <v>1280</v>
      </c>
      <c r="J7408">
        <v>5561</v>
      </c>
      <c r="K7408" t="s">
        <v>87</v>
      </c>
      <c r="L7408" t="str">
        <f t="shared" si="115"/>
        <v>5561/1_Inactive</v>
      </c>
    </row>
    <row r="7409" spans="1:12" x14ac:dyDescent="0.25">
      <c r="A7409">
        <v>7502</v>
      </c>
      <c r="B7409" t="s">
        <v>15174</v>
      </c>
      <c r="C7409">
        <v>467920</v>
      </c>
      <c r="D7409">
        <v>104459</v>
      </c>
      <c r="E7409" t="s">
        <v>1278</v>
      </c>
      <c r="F7409" t="s">
        <v>15175</v>
      </c>
      <c r="G7409">
        <v>-1.0368348730000001</v>
      </c>
      <c r="H7409">
        <v>50.83567584</v>
      </c>
      <c r="I7409" t="s">
        <v>1280</v>
      </c>
      <c r="J7409">
        <v>5563</v>
      </c>
      <c r="K7409" t="s">
        <v>87</v>
      </c>
      <c r="L7409" t="str">
        <f t="shared" si="115"/>
        <v>5563/2_Inactive</v>
      </c>
    </row>
    <row r="7410" spans="1:12" x14ac:dyDescent="0.25">
      <c r="A7410">
        <v>7503</v>
      </c>
      <c r="B7410" t="s">
        <v>15176</v>
      </c>
      <c r="C7410">
        <v>467923</v>
      </c>
      <c r="D7410">
        <v>104448</v>
      </c>
      <c r="E7410" t="s">
        <v>1278</v>
      </c>
      <c r="F7410" t="s">
        <v>15177</v>
      </c>
      <c r="G7410">
        <v>-1.0367942969999999</v>
      </c>
      <c r="H7410">
        <v>50.835576570000001</v>
      </c>
      <c r="I7410" t="s">
        <v>1280</v>
      </c>
      <c r="J7410">
        <v>5563</v>
      </c>
      <c r="K7410" t="s">
        <v>87</v>
      </c>
      <c r="L7410" t="str">
        <f t="shared" si="115"/>
        <v>5563/1_Inactive</v>
      </c>
    </row>
    <row r="7411" spans="1:12" x14ac:dyDescent="0.25">
      <c r="A7411">
        <v>7504</v>
      </c>
      <c r="B7411" t="s">
        <v>15178</v>
      </c>
      <c r="C7411">
        <v>474485</v>
      </c>
      <c r="D7411">
        <v>106445</v>
      </c>
      <c r="E7411" t="s">
        <v>1278</v>
      </c>
      <c r="F7411" t="s">
        <v>15179</v>
      </c>
      <c r="G7411">
        <v>-0.94321888300000001</v>
      </c>
      <c r="H7411">
        <v>50.852725589999999</v>
      </c>
      <c r="I7411" t="s">
        <v>1284</v>
      </c>
      <c r="J7411">
        <v>5535</v>
      </c>
      <c r="K7411" t="s">
        <v>87</v>
      </c>
      <c r="L7411" t="str">
        <f t="shared" si="115"/>
        <v>5535/1_Active</v>
      </c>
    </row>
    <row r="7412" spans="1:12" x14ac:dyDescent="0.25">
      <c r="A7412">
        <v>7505</v>
      </c>
      <c r="B7412" t="s">
        <v>15180</v>
      </c>
      <c r="C7412">
        <v>480416</v>
      </c>
      <c r="D7412">
        <v>106265</v>
      </c>
      <c r="E7412" t="s">
        <v>1295</v>
      </c>
      <c r="F7412" t="s">
        <v>15181</v>
      </c>
      <c r="G7412">
        <v>-0.85901693700000004</v>
      </c>
      <c r="H7412">
        <v>50.85031489</v>
      </c>
      <c r="I7412" t="s">
        <v>1284</v>
      </c>
      <c r="J7412">
        <v>5536</v>
      </c>
      <c r="K7412" t="s">
        <v>101</v>
      </c>
      <c r="L7412" t="str">
        <f t="shared" si="115"/>
        <v>5536/1_Active</v>
      </c>
    </row>
    <row r="7413" spans="1:12" x14ac:dyDescent="0.25">
      <c r="A7413">
        <v>7506</v>
      </c>
      <c r="B7413" t="s">
        <v>15182</v>
      </c>
      <c r="C7413">
        <v>469463</v>
      </c>
      <c r="D7413">
        <v>105548</v>
      </c>
      <c r="E7413" t="s">
        <v>1295</v>
      </c>
      <c r="F7413" t="s">
        <v>15183</v>
      </c>
      <c r="G7413">
        <v>-1.014719591</v>
      </c>
      <c r="H7413">
        <v>50.845284460000002</v>
      </c>
      <c r="I7413" t="s">
        <v>1280</v>
      </c>
      <c r="J7413">
        <v>5501</v>
      </c>
      <c r="K7413" t="s">
        <v>101</v>
      </c>
      <c r="L7413" t="str">
        <f t="shared" si="115"/>
        <v>5501/2_Inactive</v>
      </c>
    </row>
    <row r="7414" spans="1:12" x14ac:dyDescent="0.25">
      <c r="A7414">
        <v>7507</v>
      </c>
      <c r="B7414" t="s">
        <v>15184</v>
      </c>
      <c r="C7414">
        <v>469456</v>
      </c>
      <c r="D7414">
        <v>105579</v>
      </c>
      <c r="E7414" t="s">
        <v>1295</v>
      </c>
      <c r="F7414" t="s">
        <v>15185</v>
      </c>
      <c r="G7414">
        <v>-1.0148131490000001</v>
      </c>
      <c r="H7414">
        <v>50.845564029999998</v>
      </c>
      <c r="I7414" t="s">
        <v>1280</v>
      </c>
      <c r="J7414">
        <v>5501</v>
      </c>
      <c r="K7414" t="s">
        <v>101</v>
      </c>
      <c r="L7414" t="str">
        <f t="shared" si="115"/>
        <v>5501/1_Inactive</v>
      </c>
    </row>
    <row r="7415" spans="1:12" x14ac:dyDescent="0.25">
      <c r="A7415">
        <v>7508</v>
      </c>
      <c r="B7415" t="s">
        <v>15186</v>
      </c>
      <c r="C7415">
        <v>469549</v>
      </c>
      <c r="D7415">
        <v>105547</v>
      </c>
      <c r="E7415" t="s">
        <v>1282</v>
      </c>
      <c r="F7415" t="s">
        <v>15187</v>
      </c>
      <c r="G7415">
        <v>-1.0134984060000001</v>
      </c>
      <c r="H7415">
        <v>50.845265150000003</v>
      </c>
      <c r="I7415" t="s">
        <v>1280</v>
      </c>
      <c r="J7415">
        <v>5502</v>
      </c>
      <c r="K7415" t="s">
        <v>58</v>
      </c>
      <c r="L7415" t="str">
        <f t="shared" si="115"/>
        <v>5502/2_Inactive</v>
      </c>
    </row>
    <row r="7416" spans="1:12" x14ac:dyDescent="0.25">
      <c r="A7416">
        <v>7509</v>
      </c>
      <c r="B7416" t="s">
        <v>15188</v>
      </c>
      <c r="C7416">
        <v>469579</v>
      </c>
      <c r="D7416">
        <v>105542</v>
      </c>
      <c r="E7416" t="s">
        <v>1278</v>
      </c>
      <c r="F7416" t="s">
        <v>15189</v>
      </c>
      <c r="G7416">
        <v>-1.0130732920000001</v>
      </c>
      <c r="H7416">
        <v>50.84521659</v>
      </c>
      <c r="I7416" t="s">
        <v>1280</v>
      </c>
      <c r="J7416">
        <v>5502</v>
      </c>
      <c r="K7416" t="s">
        <v>87</v>
      </c>
      <c r="L7416" t="str">
        <f t="shared" si="115"/>
        <v>5502/1_Inactive</v>
      </c>
    </row>
    <row r="7417" spans="1:12" x14ac:dyDescent="0.25">
      <c r="A7417">
        <v>7510</v>
      </c>
      <c r="B7417" t="s">
        <v>15190</v>
      </c>
      <c r="C7417">
        <v>469580</v>
      </c>
      <c r="D7417">
        <v>106297</v>
      </c>
      <c r="E7417" t="s">
        <v>1287</v>
      </c>
      <c r="F7417" t="s">
        <v>15191</v>
      </c>
      <c r="G7417">
        <v>-1.012916047</v>
      </c>
      <c r="H7417">
        <v>50.852004839999999</v>
      </c>
      <c r="I7417" t="s">
        <v>1280</v>
      </c>
      <c r="J7417">
        <v>5503</v>
      </c>
      <c r="K7417" t="s">
        <v>35</v>
      </c>
      <c r="L7417" t="str">
        <f t="shared" si="115"/>
        <v>5503/2_Inactive</v>
      </c>
    </row>
    <row r="7418" spans="1:12" x14ac:dyDescent="0.25">
      <c r="A7418">
        <v>7511</v>
      </c>
      <c r="B7418" t="s">
        <v>15192</v>
      </c>
      <c r="C7418">
        <v>469563</v>
      </c>
      <c r="D7418">
        <v>106290</v>
      </c>
      <c r="E7418" t="s">
        <v>1287</v>
      </c>
      <c r="F7418" t="s">
        <v>15193</v>
      </c>
      <c r="G7418">
        <v>-1.0131588460000001</v>
      </c>
      <c r="H7418">
        <v>50.851943939999998</v>
      </c>
      <c r="I7418" t="s">
        <v>1280</v>
      </c>
      <c r="J7418">
        <v>5503</v>
      </c>
      <c r="K7418" t="s">
        <v>35</v>
      </c>
      <c r="L7418" t="str">
        <f t="shared" si="115"/>
        <v>5503/1_Inactive</v>
      </c>
    </row>
    <row r="7419" spans="1:12" x14ac:dyDescent="0.25">
      <c r="A7419">
        <v>7512</v>
      </c>
      <c r="B7419" t="s">
        <v>15194</v>
      </c>
      <c r="C7419">
        <v>469307</v>
      </c>
      <c r="D7419">
        <v>107508</v>
      </c>
      <c r="E7419" t="s">
        <v>1282</v>
      </c>
      <c r="F7419" t="s">
        <v>15195</v>
      </c>
      <c r="G7419">
        <v>-1.0165647950000001</v>
      </c>
      <c r="H7419">
        <v>50.86292564</v>
      </c>
      <c r="I7419" t="s">
        <v>1280</v>
      </c>
      <c r="J7419">
        <v>5504</v>
      </c>
      <c r="K7419" t="s">
        <v>58</v>
      </c>
      <c r="L7419" t="str">
        <f t="shared" si="115"/>
        <v>5504/2_Inactive</v>
      </c>
    </row>
    <row r="7420" spans="1:12" x14ac:dyDescent="0.25">
      <c r="A7420">
        <v>7513</v>
      </c>
      <c r="B7420" t="s">
        <v>15196</v>
      </c>
      <c r="C7420">
        <v>469323</v>
      </c>
      <c r="D7420">
        <v>107509</v>
      </c>
      <c r="E7420" t="s">
        <v>1282</v>
      </c>
      <c r="F7420" t="s">
        <v>15197</v>
      </c>
      <c r="G7420">
        <v>-1.016337292</v>
      </c>
      <c r="H7420">
        <v>50.862932720000003</v>
      </c>
      <c r="I7420" t="s">
        <v>1280</v>
      </c>
      <c r="J7420">
        <v>5504</v>
      </c>
      <c r="K7420" t="s">
        <v>58</v>
      </c>
      <c r="L7420" t="str">
        <f t="shared" si="115"/>
        <v>5504/1_Inactive</v>
      </c>
    </row>
    <row r="7421" spans="1:12" x14ac:dyDescent="0.25">
      <c r="A7421">
        <v>7514</v>
      </c>
      <c r="B7421" t="s">
        <v>15198</v>
      </c>
      <c r="C7421">
        <v>469465</v>
      </c>
      <c r="D7421">
        <v>108786</v>
      </c>
      <c r="E7421" t="s">
        <v>1287</v>
      </c>
      <c r="F7421" t="s">
        <v>15199</v>
      </c>
      <c r="G7421">
        <v>-1.014077211</v>
      </c>
      <c r="H7421">
        <v>50.87439767</v>
      </c>
      <c r="I7421" t="s">
        <v>1280</v>
      </c>
      <c r="J7421">
        <v>5505</v>
      </c>
      <c r="K7421" t="s">
        <v>35</v>
      </c>
      <c r="L7421" t="str">
        <f t="shared" si="115"/>
        <v>5505/2_Inactive</v>
      </c>
    </row>
    <row r="7422" spans="1:12" x14ac:dyDescent="0.25">
      <c r="A7422">
        <v>7515</v>
      </c>
      <c r="B7422" t="s">
        <v>15200</v>
      </c>
      <c r="C7422">
        <v>469443</v>
      </c>
      <c r="D7422">
        <v>108787</v>
      </c>
      <c r="E7422" t="s">
        <v>1287</v>
      </c>
      <c r="F7422" t="s">
        <v>15201</v>
      </c>
      <c r="G7422">
        <v>-1.0143896489999999</v>
      </c>
      <c r="H7422">
        <v>50.874409300000003</v>
      </c>
      <c r="I7422" t="s">
        <v>1280</v>
      </c>
      <c r="J7422">
        <v>5505</v>
      </c>
      <c r="K7422" t="s">
        <v>35</v>
      </c>
      <c r="L7422" t="str">
        <f t="shared" si="115"/>
        <v>5505/1_Inactive</v>
      </c>
    </row>
    <row r="7423" spans="1:12" x14ac:dyDescent="0.25">
      <c r="A7423">
        <v>7516</v>
      </c>
      <c r="B7423" t="s">
        <v>15202</v>
      </c>
      <c r="C7423">
        <v>469640</v>
      </c>
      <c r="D7423">
        <v>109206</v>
      </c>
      <c r="E7423" t="s">
        <v>1282</v>
      </c>
      <c r="F7423" t="s">
        <v>15203</v>
      </c>
      <c r="G7423">
        <v>-1.0115103889999999</v>
      </c>
      <c r="H7423">
        <v>50.878153070000003</v>
      </c>
      <c r="I7423" t="s">
        <v>1280</v>
      </c>
      <c r="J7423">
        <v>5506</v>
      </c>
      <c r="K7423" t="s">
        <v>58</v>
      </c>
      <c r="L7423" t="str">
        <f t="shared" si="115"/>
        <v>5506/2_Inactive</v>
      </c>
    </row>
    <row r="7424" spans="1:12" x14ac:dyDescent="0.25">
      <c r="A7424">
        <v>7517</v>
      </c>
      <c r="B7424" t="s">
        <v>15204</v>
      </c>
      <c r="C7424">
        <v>469651</v>
      </c>
      <c r="D7424">
        <v>109205</v>
      </c>
      <c r="E7424" t="s">
        <v>1282</v>
      </c>
      <c r="F7424" t="s">
        <v>15205</v>
      </c>
      <c r="G7424">
        <v>-1.011354254</v>
      </c>
      <c r="H7424">
        <v>50.878142760000003</v>
      </c>
      <c r="I7424" t="s">
        <v>1280</v>
      </c>
      <c r="J7424">
        <v>5506</v>
      </c>
      <c r="K7424" t="s">
        <v>58</v>
      </c>
      <c r="L7424" t="str">
        <f t="shared" si="115"/>
        <v>5506/1_Inactive</v>
      </c>
    </row>
    <row r="7425" spans="1:12" x14ac:dyDescent="0.25">
      <c r="A7425">
        <v>7518</v>
      </c>
      <c r="B7425" t="s">
        <v>15206</v>
      </c>
      <c r="C7425">
        <v>470472</v>
      </c>
      <c r="D7425">
        <v>112130</v>
      </c>
      <c r="E7425" t="s">
        <v>1287</v>
      </c>
      <c r="F7425" t="s">
        <v>15207</v>
      </c>
      <c r="G7425">
        <v>-0.99912314000000002</v>
      </c>
      <c r="H7425">
        <v>50.904342939999999</v>
      </c>
      <c r="I7425" t="s">
        <v>1280</v>
      </c>
      <c r="J7425">
        <v>5507</v>
      </c>
      <c r="K7425" t="s">
        <v>35</v>
      </c>
      <c r="L7425" t="str">
        <f t="shared" si="115"/>
        <v>5507/2_Inactive</v>
      </c>
    </row>
    <row r="7426" spans="1:12" x14ac:dyDescent="0.25">
      <c r="A7426">
        <v>7519</v>
      </c>
      <c r="B7426" t="s">
        <v>15208</v>
      </c>
      <c r="C7426">
        <v>470456</v>
      </c>
      <c r="D7426">
        <v>112126</v>
      </c>
      <c r="E7426" t="s">
        <v>1287</v>
      </c>
      <c r="F7426" t="s">
        <v>15209</v>
      </c>
      <c r="G7426">
        <v>-0.99935141900000002</v>
      </c>
      <c r="H7426">
        <v>50.904308919999998</v>
      </c>
      <c r="I7426" t="s">
        <v>1280</v>
      </c>
      <c r="J7426">
        <v>5507</v>
      </c>
      <c r="K7426" t="s">
        <v>35</v>
      </c>
      <c r="L7426" t="str">
        <f t="shared" si="115"/>
        <v>5507/1_Inactive</v>
      </c>
    </row>
    <row r="7427" spans="1:12" x14ac:dyDescent="0.25">
      <c r="A7427">
        <v>7520</v>
      </c>
      <c r="B7427" t="s">
        <v>15210</v>
      </c>
      <c r="C7427">
        <v>470472</v>
      </c>
      <c r="D7427">
        <v>112611</v>
      </c>
      <c r="E7427" t="s">
        <v>1282</v>
      </c>
      <c r="F7427" t="s">
        <v>15211</v>
      </c>
      <c r="G7427">
        <v>-0.99903038300000002</v>
      </c>
      <c r="H7427">
        <v>50.908667719999997</v>
      </c>
      <c r="I7427" t="s">
        <v>1284</v>
      </c>
      <c r="J7427">
        <v>5508</v>
      </c>
      <c r="K7427" t="s">
        <v>58</v>
      </c>
      <c r="L7427" t="str">
        <f t="shared" ref="L7427:L7490" si="116">F7427&amp;"_"&amp;I7427</f>
        <v>5508/2_Active</v>
      </c>
    </row>
    <row r="7428" spans="1:12" x14ac:dyDescent="0.25">
      <c r="A7428">
        <v>7521</v>
      </c>
      <c r="B7428" t="s">
        <v>15212</v>
      </c>
      <c r="C7428">
        <v>470493</v>
      </c>
      <c r="D7428">
        <v>112608</v>
      </c>
      <c r="E7428" t="s">
        <v>1282</v>
      </c>
      <c r="F7428" t="s">
        <v>15213</v>
      </c>
      <c r="G7428">
        <v>-0.99873232999999995</v>
      </c>
      <c r="H7428">
        <v>50.908638189999998</v>
      </c>
      <c r="I7428" t="s">
        <v>1284</v>
      </c>
      <c r="J7428">
        <v>5508</v>
      </c>
      <c r="K7428" t="s">
        <v>58</v>
      </c>
      <c r="L7428" t="str">
        <f t="shared" si="116"/>
        <v>5508/1_Active</v>
      </c>
    </row>
    <row r="7429" spans="1:12" x14ac:dyDescent="0.25">
      <c r="A7429">
        <v>7522</v>
      </c>
      <c r="B7429" t="s">
        <v>15214</v>
      </c>
      <c r="C7429">
        <v>472786</v>
      </c>
      <c r="D7429">
        <v>120938</v>
      </c>
      <c r="E7429" t="s">
        <v>1282</v>
      </c>
      <c r="F7429" t="s">
        <v>15215</v>
      </c>
      <c r="G7429">
        <v>-0.96446183900000004</v>
      </c>
      <c r="H7429">
        <v>50.98324994</v>
      </c>
      <c r="I7429" t="s">
        <v>1284</v>
      </c>
      <c r="J7429">
        <v>5510</v>
      </c>
      <c r="K7429" t="s">
        <v>58</v>
      </c>
      <c r="L7429" t="str">
        <f t="shared" si="116"/>
        <v>5510/2_Active</v>
      </c>
    </row>
    <row r="7430" spans="1:12" x14ac:dyDescent="0.25">
      <c r="A7430">
        <v>7523</v>
      </c>
      <c r="B7430" t="s">
        <v>15216</v>
      </c>
      <c r="C7430">
        <v>472802</v>
      </c>
      <c r="D7430">
        <v>120933</v>
      </c>
      <c r="E7430" t="s">
        <v>1282</v>
      </c>
      <c r="F7430" t="s">
        <v>15217</v>
      </c>
      <c r="G7430">
        <v>-0.96423494300000001</v>
      </c>
      <c r="H7430">
        <v>50.98320296</v>
      </c>
      <c r="I7430" t="s">
        <v>1284</v>
      </c>
      <c r="J7430">
        <v>5510</v>
      </c>
      <c r="K7430" t="s">
        <v>58</v>
      </c>
      <c r="L7430" t="str">
        <f t="shared" si="116"/>
        <v>5510/1_Active</v>
      </c>
    </row>
    <row r="7431" spans="1:12" x14ac:dyDescent="0.25">
      <c r="A7431">
        <v>7524</v>
      </c>
      <c r="B7431" t="s">
        <v>15218</v>
      </c>
      <c r="C7431">
        <v>472818</v>
      </c>
      <c r="D7431">
        <v>121004</v>
      </c>
      <c r="E7431" t="s">
        <v>1287</v>
      </c>
      <c r="F7431" t="s">
        <v>15219</v>
      </c>
      <c r="G7431">
        <v>-0.96399284600000001</v>
      </c>
      <c r="H7431">
        <v>50.9838393</v>
      </c>
      <c r="I7431" t="s">
        <v>1284</v>
      </c>
      <c r="J7431">
        <v>5509</v>
      </c>
      <c r="K7431" t="s">
        <v>35</v>
      </c>
      <c r="L7431" t="str">
        <f t="shared" si="116"/>
        <v>5509/2_Active</v>
      </c>
    </row>
    <row r="7432" spans="1:12" x14ac:dyDescent="0.25">
      <c r="A7432">
        <v>7525</v>
      </c>
      <c r="B7432" t="s">
        <v>15220</v>
      </c>
      <c r="C7432">
        <v>472806</v>
      </c>
      <c r="D7432">
        <v>121021</v>
      </c>
      <c r="E7432" t="s">
        <v>1287</v>
      </c>
      <c r="F7432" t="s">
        <v>15221</v>
      </c>
      <c r="G7432">
        <v>-0.96416037099999996</v>
      </c>
      <c r="H7432">
        <v>50.983993669999997</v>
      </c>
      <c r="I7432" t="s">
        <v>1284</v>
      </c>
      <c r="J7432">
        <v>5509</v>
      </c>
      <c r="K7432" t="s">
        <v>35</v>
      </c>
      <c r="L7432" t="str">
        <f t="shared" si="116"/>
        <v>5509/1_Active</v>
      </c>
    </row>
    <row r="7433" spans="1:12" x14ac:dyDescent="0.25">
      <c r="A7433">
        <v>7526</v>
      </c>
      <c r="B7433" t="s">
        <v>15222</v>
      </c>
      <c r="C7433">
        <v>473526</v>
      </c>
      <c r="D7433">
        <v>123482</v>
      </c>
      <c r="E7433" t="s">
        <v>1287</v>
      </c>
      <c r="F7433" t="s">
        <v>15223</v>
      </c>
      <c r="G7433">
        <v>-0.95340754599999999</v>
      </c>
      <c r="H7433">
        <v>51.006029050000002</v>
      </c>
      <c r="I7433" t="s">
        <v>1284</v>
      </c>
      <c r="J7433">
        <v>5511</v>
      </c>
      <c r="K7433" t="s">
        <v>35</v>
      </c>
      <c r="L7433" t="str">
        <f t="shared" si="116"/>
        <v>5511/2_Active</v>
      </c>
    </row>
    <row r="7434" spans="1:12" x14ac:dyDescent="0.25">
      <c r="A7434">
        <v>7527</v>
      </c>
      <c r="B7434" t="s">
        <v>15224</v>
      </c>
      <c r="C7434">
        <v>473511</v>
      </c>
      <c r="D7434">
        <v>123480</v>
      </c>
      <c r="E7434" t="s">
        <v>1287</v>
      </c>
      <c r="F7434" t="s">
        <v>15225</v>
      </c>
      <c r="G7434">
        <v>-0.95362170700000004</v>
      </c>
      <c r="H7434">
        <v>51.006012980000001</v>
      </c>
      <c r="I7434" t="s">
        <v>1284</v>
      </c>
      <c r="J7434">
        <v>5511</v>
      </c>
      <c r="K7434" t="s">
        <v>35</v>
      </c>
      <c r="L7434" t="str">
        <f t="shared" si="116"/>
        <v>5511/1_Active</v>
      </c>
    </row>
    <row r="7435" spans="1:12" x14ac:dyDescent="0.25">
      <c r="A7435">
        <v>7528</v>
      </c>
      <c r="B7435" t="s">
        <v>15226</v>
      </c>
      <c r="C7435">
        <v>473580</v>
      </c>
      <c r="D7435">
        <v>124061</v>
      </c>
      <c r="E7435" t="s">
        <v>1282</v>
      </c>
      <c r="F7435" t="s">
        <v>15227</v>
      </c>
      <c r="G7435">
        <v>-0.95252083099999996</v>
      </c>
      <c r="H7435">
        <v>51.011227910000002</v>
      </c>
      <c r="I7435" t="s">
        <v>1284</v>
      </c>
      <c r="J7435">
        <v>5512</v>
      </c>
      <c r="K7435" t="s">
        <v>58</v>
      </c>
      <c r="L7435" t="str">
        <f t="shared" si="116"/>
        <v>5512/2_Active</v>
      </c>
    </row>
    <row r="7436" spans="1:12" x14ac:dyDescent="0.25">
      <c r="A7436">
        <v>7529</v>
      </c>
      <c r="B7436" t="s">
        <v>15228</v>
      </c>
      <c r="C7436">
        <v>473586</v>
      </c>
      <c r="D7436">
        <v>124060</v>
      </c>
      <c r="E7436" t="s">
        <v>1282</v>
      </c>
      <c r="F7436" t="s">
        <v>15229</v>
      </c>
      <c r="G7436">
        <v>-0.95243552099999995</v>
      </c>
      <c r="H7436">
        <v>51.011218149999998</v>
      </c>
      <c r="I7436" t="s">
        <v>1284</v>
      </c>
      <c r="J7436">
        <v>5512</v>
      </c>
      <c r="K7436" t="s">
        <v>58</v>
      </c>
      <c r="L7436" t="str">
        <f t="shared" si="116"/>
        <v>5512/1_Active</v>
      </c>
    </row>
    <row r="7437" spans="1:12" x14ac:dyDescent="0.25">
      <c r="A7437">
        <v>7530</v>
      </c>
      <c r="B7437" t="s">
        <v>15230</v>
      </c>
      <c r="C7437">
        <v>475022</v>
      </c>
      <c r="D7437">
        <v>124902</v>
      </c>
      <c r="E7437" t="s">
        <v>1287</v>
      </c>
      <c r="F7437" t="s">
        <v>15231</v>
      </c>
      <c r="G7437">
        <v>-0.93179590300000004</v>
      </c>
      <c r="H7437">
        <v>51.01860327</v>
      </c>
      <c r="I7437" t="s">
        <v>1284</v>
      </c>
      <c r="J7437">
        <v>5513</v>
      </c>
      <c r="K7437" t="s">
        <v>35</v>
      </c>
      <c r="L7437" t="str">
        <f t="shared" si="116"/>
        <v>5513/2_Active</v>
      </c>
    </row>
    <row r="7438" spans="1:12" x14ac:dyDescent="0.25">
      <c r="A7438">
        <v>7531</v>
      </c>
      <c r="B7438" t="s">
        <v>15232</v>
      </c>
      <c r="C7438">
        <v>475015</v>
      </c>
      <c r="D7438">
        <v>124921</v>
      </c>
      <c r="E7438" t="s">
        <v>1287</v>
      </c>
      <c r="F7438" t="s">
        <v>15233</v>
      </c>
      <c r="G7438">
        <v>-0.93189175899999999</v>
      </c>
      <c r="H7438">
        <v>51.018775009999999</v>
      </c>
      <c r="I7438" t="s">
        <v>1284</v>
      </c>
      <c r="J7438">
        <v>5513</v>
      </c>
      <c r="K7438" t="s">
        <v>35</v>
      </c>
      <c r="L7438" t="str">
        <f t="shared" si="116"/>
        <v>5513/1_Active</v>
      </c>
    </row>
    <row r="7439" spans="1:12" x14ac:dyDescent="0.25">
      <c r="A7439">
        <v>7532</v>
      </c>
      <c r="B7439" t="s">
        <v>15234</v>
      </c>
      <c r="C7439">
        <v>475381</v>
      </c>
      <c r="D7439">
        <v>125041</v>
      </c>
      <c r="E7439" t="s">
        <v>1282</v>
      </c>
      <c r="F7439" t="s">
        <v>15235</v>
      </c>
      <c r="G7439">
        <v>-0.92664981999999996</v>
      </c>
      <c r="H7439">
        <v>51.019806129999999</v>
      </c>
      <c r="I7439" t="s">
        <v>1284</v>
      </c>
      <c r="J7439">
        <v>5514</v>
      </c>
      <c r="K7439" t="s">
        <v>58</v>
      </c>
      <c r="L7439" t="str">
        <f t="shared" si="116"/>
        <v>5514/2_Active</v>
      </c>
    </row>
    <row r="7440" spans="1:12" x14ac:dyDescent="0.25">
      <c r="A7440">
        <v>7533</v>
      </c>
      <c r="B7440" t="s">
        <v>15236</v>
      </c>
      <c r="C7440">
        <v>475392</v>
      </c>
      <c r="D7440">
        <v>125034</v>
      </c>
      <c r="E7440" t="s">
        <v>1282</v>
      </c>
      <c r="F7440" t="s">
        <v>15237</v>
      </c>
      <c r="G7440">
        <v>-0.92649447299999999</v>
      </c>
      <c r="H7440">
        <v>51.019741750000001</v>
      </c>
      <c r="I7440" t="s">
        <v>1284</v>
      </c>
      <c r="J7440">
        <v>5514</v>
      </c>
      <c r="K7440" t="s">
        <v>58</v>
      </c>
      <c r="L7440" t="str">
        <f t="shared" si="116"/>
        <v>5514/1_Active</v>
      </c>
    </row>
    <row r="7441" spans="1:12" x14ac:dyDescent="0.25">
      <c r="A7441">
        <v>7534</v>
      </c>
      <c r="B7441" t="s">
        <v>15238</v>
      </c>
      <c r="C7441">
        <v>477022</v>
      </c>
      <c r="D7441">
        <v>127921</v>
      </c>
      <c r="E7441" t="s">
        <v>1287</v>
      </c>
      <c r="F7441" t="s">
        <v>15239</v>
      </c>
      <c r="G7441">
        <v>-0.90264713399999996</v>
      </c>
      <c r="H7441">
        <v>51.045482020000001</v>
      </c>
      <c r="I7441" t="s">
        <v>1284</v>
      </c>
      <c r="J7441">
        <v>5515</v>
      </c>
      <c r="K7441" t="s">
        <v>35</v>
      </c>
      <c r="L7441" t="str">
        <f t="shared" si="116"/>
        <v>5515/1_Active</v>
      </c>
    </row>
    <row r="7442" spans="1:12" x14ac:dyDescent="0.25">
      <c r="A7442">
        <v>7535</v>
      </c>
      <c r="B7442" t="s">
        <v>15240</v>
      </c>
      <c r="C7442">
        <v>477033</v>
      </c>
      <c r="D7442">
        <v>127914</v>
      </c>
      <c r="E7442" t="s">
        <v>1282</v>
      </c>
      <c r="F7442" t="s">
        <v>15241</v>
      </c>
      <c r="G7442">
        <v>-0.90249173500000002</v>
      </c>
      <c r="H7442">
        <v>51.045417610000001</v>
      </c>
      <c r="I7442" t="s">
        <v>1284</v>
      </c>
      <c r="J7442">
        <v>5516</v>
      </c>
      <c r="K7442" t="s">
        <v>58</v>
      </c>
      <c r="L7442" t="str">
        <f t="shared" si="116"/>
        <v>5516/1_Active</v>
      </c>
    </row>
    <row r="7443" spans="1:12" x14ac:dyDescent="0.25">
      <c r="A7443">
        <v>7536</v>
      </c>
      <c r="B7443" t="s">
        <v>15242</v>
      </c>
      <c r="C7443">
        <v>477911</v>
      </c>
      <c r="D7443">
        <v>130195</v>
      </c>
      <c r="E7443" t="s">
        <v>1287</v>
      </c>
      <c r="F7443" t="s">
        <v>15243</v>
      </c>
      <c r="G7443">
        <v>-0.88947955499999998</v>
      </c>
      <c r="H7443">
        <v>51.065806870000003</v>
      </c>
      <c r="I7443" t="s">
        <v>1284</v>
      </c>
      <c r="J7443">
        <v>5699</v>
      </c>
      <c r="K7443" t="s">
        <v>35</v>
      </c>
      <c r="L7443" t="str">
        <f t="shared" si="116"/>
        <v>5699/1_Active</v>
      </c>
    </row>
    <row r="7444" spans="1:12" x14ac:dyDescent="0.25">
      <c r="A7444">
        <v>7537</v>
      </c>
      <c r="B7444" t="s">
        <v>15244</v>
      </c>
      <c r="C7444">
        <v>477472</v>
      </c>
      <c r="D7444">
        <v>129647</v>
      </c>
      <c r="E7444" t="s">
        <v>1282</v>
      </c>
      <c r="F7444" t="s">
        <v>15245</v>
      </c>
      <c r="G7444">
        <v>-0.89586060199999995</v>
      </c>
      <c r="H7444">
        <v>51.060939390000001</v>
      </c>
      <c r="I7444" t="s">
        <v>1284</v>
      </c>
      <c r="J7444">
        <v>5681</v>
      </c>
      <c r="K7444" t="s">
        <v>58</v>
      </c>
      <c r="L7444" t="str">
        <f t="shared" si="116"/>
        <v>5681/1_Active</v>
      </c>
    </row>
    <row r="7445" spans="1:12" x14ac:dyDescent="0.25">
      <c r="A7445">
        <v>7538</v>
      </c>
      <c r="B7445" t="s">
        <v>15246</v>
      </c>
      <c r="C7445">
        <v>481681</v>
      </c>
      <c r="D7445">
        <v>131790</v>
      </c>
      <c r="E7445" t="s">
        <v>1282</v>
      </c>
      <c r="F7445" t="s">
        <v>15247</v>
      </c>
      <c r="G7445">
        <v>-0.83532810499999999</v>
      </c>
      <c r="H7445">
        <v>51.079622950000001</v>
      </c>
      <c r="I7445" t="s">
        <v>1284</v>
      </c>
      <c r="J7445">
        <v>5682</v>
      </c>
      <c r="K7445" t="s">
        <v>58</v>
      </c>
      <c r="L7445" t="str">
        <f t="shared" si="116"/>
        <v>5682/1_Active</v>
      </c>
    </row>
    <row r="7446" spans="1:12" x14ac:dyDescent="0.25">
      <c r="A7446">
        <v>7539</v>
      </c>
      <c r="B7446" t="s">
        <v>15248</v>
      </c>
      <c r="C7446">
        <v>488073</v>
      </c>
      <c r="D7446">
        <v>134854</v>
      </c>
      <c r="E7446" t="s">
        <v>1287</v>
      </c>
      <c r="F7446" t="s">
        <v>15249</v>
      </c>
      <c r="G7446">
        <v>-0.74335432599999995</v>
      </c>
      <c r="H7446">
        <v>51.106223700000001</v>
      </c>
      <c r="I7446" t="s">
        <v>1284</v>
      </c>
      <c r="J7446">
        <v>5519</v>
      </c>
      <c r="K7446" t="s">
        <v>35</v>
      </c>
      <c r="L7446" t="str">
        <f t="shared" si="116"/>
        <v>5519/1_Active</v>
      </c>
    </row>
    <row r="7447" spans="1:12" x14ac:dyDescent="0.25">
      <c r="A7447">
        <v>7540</v>
      </c>
      <c r="B7447" t="s">
        <v>15250</v>
      </c>
      <c r="C7447">
        <v>488090</v>
      </c>
      <c r="D7447">
        <v>134840</v>
      </c>
      <c r="E7447" t="s">
        <v>1282</v>
      </c>
      <c r="F7447" t="s">
        <v>15251</v>
      </c>
      <c r="G7447">
        <v>-0.74311497400000004</v>
      </c>
      <c r="H7447">
        <v>51.106095230000001</v>
      </c>
      <c r="I7447" t="s">
        <v>1284</v>
      </c>
      <c r="J7447">
        <v>5519</v>
      </c>
      <c r="K7447" t="s">
        <v>58</v>
      </c>
      <c r="L7447" t="str">
        <f t="shared" si="116"/>
        <v>5519/2_Active</v>
      </c>
    </row>
    <row r="7448" spans="1:12" x14ac:dyDescent="0.25">
      <c r="A7448">
        <v>7541</v>
      </c>
      <c r="B7448" t="s">
        <v>15252</v>
      </c>
      <c r="C7448">
        <v>494114</v>
      </c>
      <c r="D7448">
        <v>142852</v>
      </c>
      <c r="E7448" t="s">
        <v>1287</v>
      </c>
      <c r="F7448" t="s">
        <v>15253</v>
      </c>
      <c r="G7448">
        <v>-0.65500388300000001</v>
      </c>
      <c r="H7448">
        <v>51.177164589999997</v>
      </c>
      <c r="I7448" t="s">
        <v>1284</v>
      </c>
      <c r="J7448">
        <v>5521</v>
      </c>
      <c r="K7448" t="s">
        <v>35</v>
      </c>
      <c r="L7448" t="str">
        <f t="shared" si="116"/>
        <v>5521/2_Active</v>
      </c>
    </row>
    <row r="7449" spans="1:12" x14ac:dyDescent="0.25">
      <c r="A7449">
        <v>7542</v>
      </c>
      <c r="B7449" t="s">
        <v>15254</v>
      </c>
      <c r="C7449">
        <v>494106</v>
      </c>
      <c r="D7449">
        <v>142861</v>
      </c>
      <c r="E7449" t="s">
        <v>1287</v>
      </c>
      <c r="F7449" t="s">
        <v>15255</v>
      </c>
      <c r="G7449">
        <v>-0.65511594299999998</v>
      </c>
      <c r="H7449">
        <v>51.17724681</v>
      </c>
      <c r="I7449" t="s">
        <v>1284</v>
      </c>
      <c r="J7449">
        <v>5521</v>
      </c>
      <c r="K7449" t="s">
        <v>35</v>
      </c>
      <c r="L7449" t="str">
        <f t="shared" si="116"/>
        <v>5521/1_Active</v>
      </c>
    </row>
    <row r="7450" spans="1:12" x14ac:dyDescent="0.25">
      <c r="A7450">
        <v>7543</v>
      </c>
      <c r="B7450" t="s">
        <v>15256</v>
      </c>
      <c r="C7450">
        <v>494380</v>
      </c>
      <c r="D7450">
        <v>143347</v>
      </c>
      <c r="E7450" t="s">
        <v>1282</v>
      </c>
      <c r="F7450" t="s">
        <v>15257</v>
      </c>
      <c r="G7450">
        <v>-0.65106992299999999</v>
      </c>
      <c r="H7450">
        <v>51.18157068</v>
      </c>
      <c r="I7450" t="s">
        <v>1284</v>
      </c>
      <c r="J7450">
        <v>5522</v>
      </c>
      <c r="K7450" t="s">
        <v>58</v>
      </c>
      <c r="L7450" t="str">
        <f t="shared" si="116"/>
        <v>5522/2_Active</v>
      </c>
    </row>
    <row r="7451" spans="1:12" x14ac:dyDescent="0.25">
      <c r="A7451">
        <v>7544</v>
      </c>
      <c r="B7451" t="s">
        <v>15258</v>
      </c>
      <c r="C7451">
        <v>494399</v>
      </c>
      <c r="D7451">
        <v>143345</v>
      </c>
      <c r="E7451" t="s">
        <v>1282</v>
      </c>
      <c r="F7451" t="s">
        <v>15259</v>
      </c>
      <c r="G7451">
        <v>-0.65079869199999996</v>
      </c>
      <c r="H7451">
        <v>51.181549570000001</v>
      </c>
      <c r="I7451" t="s">
        <v>1284</v>
      </c>
      <c r="J7451">
        <v>5522</v>
      </c>
      <c r="K7451" t="s">
        <v>58</v>
      </c>
      <c r="L7451" t="str">
        <f t="shared" si="116"/>
        <v>5522/1_Active</v>
      </c>
    </row>
    <row r="7452" spans="1:12" x14ac:dyDescent="0.25">
      <c r="A7452">
        <v>7545</v>
      </c>
      <c r="B7452" t="s">
        <v>15260</v>
      </c>
      <c r="C7452">
        <v>494724</v>
      </c>
      <c r="D7452">
        <v>147170</v>
      </c>
      <c r="E7452" t="s">
        <v>1287</v>
      </c>
      <c r="F7452" t="s">
        <v>15261</v>
      </c>
      <c r="G7452">
        <v>-0.64514252100000002</v>
      </c>
      <c r="H7452">
        <v>51.215880839999997</v>
      </c>
      <c r="I7452" t="s">
        <v>1284</v>
      </c>
      <c r="J7452">
        <v>5523</v>
      </c>
      <c r="K7452" t="s">
        <v>35</v>
      </c>
      <c r="L7452" t="str">
        <f t="shared" si="116"/>
        <v>5523/2_Active</v>
      </c>
    </row>
    <row r="7453" spans="1:12" x14ac:dyDescent="0.25">
      <c r="A7453">
        <v>7546</v>
      </c>
      <c r="B7453" t="s">
        <v>15262</v>
      </c>
      <c r="C7453">
        <v>494702</v>
      </c>
      <c r="D7453">
        <v>147163</v>
      </c>
      <c r="E7453" t="s">
        <v>1287</v>
      </c>
      <c r="F7453" t="s">
        <v>15263</v>
      </c>
      <c r="G7453">
        <v>-0.64545926799999997</v>
      </c>
      <c r="H7453">
        <v>51.215821560000002</v>
      </c>
      <c r="I7453" t="s">
        <v>1284</v>
      </c>
      <c r="J7453">
        <v>5523</v>
      </c>
      <c r="K7453" t="s">
        <v>35</v>
      </c>
      <c r="L7453" t="str">
        <f t="shared" si="116"/>
        <v>5523/1_Active</v>
      </c>
    </row>
    <row r="7454" spans="1:12" x14ac:dyDescent="0.25">
      <c r="A7454">
        <v>7547</v>
      </c>
      <c r="B7454" t="s">
        <v>15264</v>
      </c>
      <c r="C7454">
        <v>496401</v>
      </c>
      <c r="D7454">
        <v>148497</v>
      </c>
      <c r="E7454" t="s">
        <v>1282</v>
      </c>
      <c r="F7454" t="s">
        <v>15265</v>
      </c>
      <c r="G7454">
        <v>-0.62078231500000003</v>
      </c>
      <c r="H7454">
        <v>51.22752895</v>
      </c>
      <c r="I7454" t="s">
        <v>1284</v>
      </c>
      <c r="J7454">
        <v>5525</v>
      </c>
      <c r="K7454" t="s">
        <v>58</v>
      </c>
      <c r="L7454" t="str">
        <f t="shared" si="116"/>
        <v>5525/2_Active</v>
      </c>
    </row>
    <row r="7455" spans="1:12" x14ac:dyDescent="0.25">
      <c r="A7455">
        <v>7548</v>
      </c>
      <c r="B7455" t="s">
        <v>15266</v>
      </c>
      <c r="C7455">
        <v>496398</v>
      </c>
      <c r="D7455">
        <v>148480</v>
      </c>
      <c r="E7455" t="s">
        <v>1282</v>
      </c>
      <c r="F7455" t="s">
        <v>15267</v>
      </c>
      <c r="G7455">
        <v>-0.62082983300000005</v>
      </c>
      <c r="H7455">
        <v>51.227376640000003</v>
      </c>
      <c r="I7455" t="s">
        <v>1284</v>
      </c>
      <c r="J7455">
        <v>5525</v>
      </c>
      <c r="K7455" t="s">
        <v>58</v>
      </c>
      <c r="L7455" t="str">
        <f t="shared" si="116"/>
        <v>5525/1_Active</v>
      </c>
    </row>
    <row r="7456" spans="1:12" x14ac:dyDescent="0.25">
      <c r="A7456">
        <v>7549</v>
      </c>
      <c r="B7456" t="s">
        <v>15268</v>
      </c>
      <c r="C7456">
        <v>496660</v>
      </c>
      <c r="D7456">
        <v>148720</v>
      </c>
      <c r="E7456" t="s">
        <v>1287</v>
      </c>
      <c r="F7456" t="s">
        <v>15269</v>
      </c>
      <c r="G7456">
        <v>-0.61701410899999998</v>
      </c>
      <c r="H7456">
        <v>51.229489749999999</v>
      </c>
      <c r="I7456" t="s">
        <v>1284</v>
      </c>
      <c r="J7456">
        <v>5526</v>
      </c>
      <c r="K7456" t="s">
        <v>35</v>
      </c>
      <c r="L7456" t="str">
        <f t="shared" si="116"/>
        <v>5526/2_Active</v>
      </c>
    </row>
    <row r="7457" spans="1:12" x14ac:dyDescent="0.25">
      <c r="A7457">
        <v>7550</v>
      </c>
      <c r="B7457" t="s">
        <v>15270</v>
      </c>
      <c r="C7457">
        <v>496639</v>
      </c>
      <c r="D7457">
        <v>148728</v>
      </c>
      <c r="E7457" t="s">
        <v>1287</v>
      </c>
      <c r="F7457" t="s">
        <v>15271</v>
      </c>
      <c r="G7457">
        <v>-0.61731262600000003</v>
      </c>
      <c r="H7457">
        <v>51.229565219999998</v>
      </c>
      <c r="I7457" t="s">
        <v>1284</v>
      </c>
      <c r="J7457">
        <v>5526</v>
      </c>
      <c r="K7457" t="s">
        <v>35</v>
      </c>
      <c r="L7457" t="str">
        <f t="shared" si="116"/>
        <v>5526/1_Active</v>
      </c>
    </row>
    <row r="7458" spans="1:12" x14ac:dyDescent="0.25">
      <c r="A7458">
        <v>7551</v>
      </c>
      <c r="B7458" t="s">
        <v>15272</v>
      </c>
      <c r="C7458">
        <v>498041</v>
      </c>
      <c r="D7458">
        <v>150210</v>
      </c>
      <c r="E7458" t="s">
        <v>1282</v>
      </c>
      <c r="F7458" t="s">
        <v>15273</v>
      </c>
      <c r="G7458">
        <v>-0.59683418200000005</v>
      </c>
      <c r="H7458">
        <v>51.242648129999999</v>
      </c>
      <c r="I7458" t="s">
        <v>1284</v>
      </c>
      <c r="J7458">
        <v>5528</v>
      </c>
      <c r="K7458" t="s">
        <v>58</v>
      </c>
      <c r="L7458" t="str">
        <f t="shared" si="116"/>
        <v>5528/2_Active</v>
      </c>
    </row>
    <row r="7459" spans="1:12" x14ac:dyDescent="0.25">
      <c r="A7459">
        <v>7552</v>
      </c>
      <c r="B7459" t="s">
        <v>15274</v>
      </c>
      <c r="C7459">
        <v>498050</v>
      </c>
      <c r="D7459">
        <v>150204</v>
      </c>
      <c r="E7459" t="s">
        <v>1282</v>
      </c>
      <c r="F7459" t="s">
        <v>15275</v>
      </c>
      <c r="G7459">
        <v>-0.59670692599999997</v>
      </c>
      <c r="H7459">
        <v>51.242592649999999</v>
      </c>
      <c r="I7459" t="s">
        <v>1284</v>
      </c>
      <c r="J7459">
        <v>5528</v>
      </c>
      <c r="K7459" t="s">
        <v>58</v>
      </c>
      <c r="L7459" t="str">
        <f t="shared" si="116"/>
        <v>5528/1_Active</v>
      </c>
    </row>
    <row r="7460" spans="1:12" x14ac:dyDescent="0.25">
      <c r="A7460">
        <v>7553</v>
      </c>
      <c r="B7460" t="s">
        <v>15276</v>
      </c>
      <c r="C7460">
        <v>499944</v>
      </c>
      <c r="D7460">
        <v>150948</v>
      </c>
      <c r="E7460" t="s">
        <v>1282</v>
      </c>
      <c r="F7460" t="s">
        <v>15277</v>
      </c>
      <c r="G7460">
        <v>-0.56937458799999996</v>
      </c>
      <c r="H7460">
        <v>51.248952009999996</v>
      </c>
      <c r="I7460" t="s">
        <v>1284</v>
      </c>
      <c r="J7460">
        <v>5530</v>
      </c>
      <c r="K7460" t="s">
        <v>58</v>
      </c>
      <c r="L7460" t="str">
        <f t="shared" si="116"/>
        <v>5530/2_Active</v>
      </c>
    </row>
    <row r="7461" spans="1:12" x14ac:dyDescent="0.25">
      <c r="A7461">
        <v>7554</v>
      </c>
      <c r="B7461" t="s">
        <v>15278</v>
      </c>
      <c r="C7461">
        <v>499944</v>
      </c>
      <c r="D7461">
        <v>150930</v>
      </c>
      <c r="E7461" t="s">
        <v>1282</v>
      </c>
      <c r="F7461" t="s">
        <v>15279</v>
      </c>
      <c r="G7461">
        <v>-0.56937961299999995</v>
      </c>
      <c r="H7461">
        <v>51.248790200000002</v>
      </c>
      <c r="I7461" t="s">
        <v>1284</v>
      </c>
      <c r="J7461">
        <v>5530</v>
      </c>
      <c r="K7461" t="s">
        <v>58</v>
      </c>
      <c r="L7461" t="str">
        <f t="shared" si="116"/>
        <v>5530/1_Active</v>
      </c>
    </row>
    <row r="7462" spans="1:12" x14ac:dyDescent="0.25">
      <c r="A7462">
        <v>7555</v>
      </c>
      <c r="B7462" t="s">
        <v>15280</v>
      </c>
      <c r="C7462">
        <v>500588</v>
      </c>
      <c r="D7462">
        <v>151476</v>
      </c>
      <c r="E7462" t="s">
        <v>1287</v>
      </c>
      <c r="F7462" t="s">
        <v>15281</v>
      </c>
      <c r="G7462">
        <v>-0.560002</v>
      </c>
      <c r="H7462">
        <v>51.25358542</v>
      </c>
      <c r="I7462" t="s">
        <v>1284</v>
      </c>
      <c r="J7462">
        <v>5531</v>
      </c>
      <c r="K7462" t="s">
        <v>35</v>
      </c>
      <c r="L7462" t="str">
        <f t="shared" si="116"/>
        <v>5531/1_Active</v>
      </c>
    </row>
    <row r="7463" spans="1:12" x14ac:dyDescent="0.25">
      <c r="A7463">
        <v>7556</v>
      </c>
      <c r="B7463" t="s">
        <v>15282</v>
      </c>
      <c r="C7463">
        <v>503459</v>
      </c>
      <c r="D7463">
        <v>154155</v>
      </c>
      <c r="E7463" t="s">
        <v>1282</v>
      </c>
      <c r="F7463" t="s">
        <v>15283</v>
      </c>
      <c r="G7463">
        <v>-0.518102536</v>
      </c>
      <c r="H7463">
        <v>51.277153949999999</v>
      </c>
      <c r="I7463" t="s">
        <v>1284</v>
      </c>
      <c r="J7463">
        <v>5532</v>
      </c>
      <c r="K7463" t="s">
        <v>58</v>
      </c>
      <c r="L7463" t="str">
        <f t="shared" si="116"/>
        <v>5532/1_Active</v>
      </c>
    </row>
    <row r="7464" spans="1:12" x14ac:dyDescent="0.25">
      <c r="A7464">
        <v>7557</v>
      </c>
      <c r="B7464" t="s">
        <v>15284</v>
      </c>
      <c r="C7464">
        <v>503110</v>
      </c>
      <c r="D7464">
        <v>153959</v>
      </c>
      <c r="E7464" t="s">
        <v>1287</v>
      </c>
      <c r="F7464" t="s">
        <v>15285</v>
      </c>
      <c r="G7464">
        <v>-0.523160823</v>
      </c>
      <c r="H7464">
        <v>51.275455190000002</v>
      </c>
      <c r="I7464" t="s">
        <v>1284</v>
      </c>
      <c r="J7464">
        <v>5533</v>
      </c>
      <c r="K7464" t="s">
        <v>35</v>
      </c>
      <c r="L7464" t="str">
        <f t="shared" si="116"/>
        <v>5533/2_Active</v>
      </c>
    </row>
    <row r="7465" spans="1:12" x14ac:dyDescent="0.25">
      <c r="A7465">
        <v>7558</v>
      </c>
      <c r="B7465" t="s">
        <v>15286</v>
      </c>
      <c r="C7465">
        <v>503099</v>
      </c>
      <c r="D7465">
        <v>153976</v>
      </c>
      <c r="E7465" t="s">
        <v>1287</v>
      </c>
      <c r="F7465" t="s">
        <v>15287</v>
      </c>
      <c r="G7465">
        <v>-0.52331356900000003</v>
      </c>
      <c r="H7465">
        <v>51.275609979999999</v>
      </c>
      <c r="I7465" t="s">
        <v>1284</v>
      </c>
      <c r="J7465">
        <v>5533</v>
      </c>
      <c r="K7465" t="s">
        <v>35</v>
      </c>
      <c r="L7465" t="str">
        <f t="shared" si="116"/>
        <v>5533/1_Active</v>
      </c>
    </row>
    <row r="7466" spans="1:12" x14ac:dyDescent="0.25">
      <c r="A7466">
        <v>7559</v>
      </c>
      <c r="B7466" t="s">
        <v>15288</v>
      </c>
      <c r="C7466">
        <v>506461</v>
      </c>
      <c r="D7466">
        <v>157701</v>
      </c>
      <c r="E7466" t="s">
        <v>1282</v>
      </c>
      <c r="F7466" t="s">
        <v>15289</v>
      </c>
      <c r="G7466">
        <v>-0.47402317999999999</v>
      </c>
      <c r="H7466">
        <v>51.308476140000003</v>
      </c>
      <c r="I7466" t="s">
        <v>1284</v>
      </c>
      <c r="J7466">
        <v>5534</v>
      </c>
      <c r="K7466" t="s">
        <v>58</v>
      </c>
      <c r="L7466" t="str">
        <f t="shared" si="116"/>
        <v>5534/2_Active</v>
      </c>
    </row>
    <row r="7467" spans="1:12" x14ac:dyDescent="0.25">
      <c r="A7467">
        <v>7560</v>
      </c>
      <c r="B7467" t="s">
        <v>15290</v>
      </c>
      <c r="C7467">
        <v>506476</v>
      </c>
      <c r="D7467">
        <v>157697</v>
      </c>
      <c r="E7467" t="s">
        <v>1282</v>
      </c>
      <c r="F7467" t="s">
        <v>15291</v>
      </c>
      <c r="G7467">
        <v>-0.47380925099999999</v>
      </c>
      <c r="H7467">
        <v>51.308437390000002</v>
      </c>
      <c r="I7467" t="s">
        <v>1284</v>
      </c>
      <c r="J7467">
        <v>5534</v>
      </c>
      <c r="K7467" t="s">
        <v>58</v>
      </c>
      <c r="L7467" t="str">
        <f t="shared" si="116"/>
        <v>5534/1_Active</v>
      </c>
    </row>
    <row r="7468" spans="1:12" x14ac:dyDescent="0.25">
      <c r="A7468">
        <v>7561</v>
      </c>
      <c r="B7468" t="s">
        <v>15292</v>
      </c>
      <c r="C7468">
        <v>446286</v>
      </c>
      <c r="D7468">
        <v>142038</v>
      </c>
      <c r="E7468" t="s">
        <v>1287</v>
      </c>
      <c r="F7468" t="s">
        <v>15293</v>
      </c>
      <c r="G7468">
        <v>-1.3392473920000001</v>
      </c>
      <c r="H7468">
        <v>51.175708559999997</v>
      </c>
      <c r="I7468" t="s">
        <v>1284</v>
      </c>
      <c r="J7468">
        <v>5603</v>
      </c>
      <c r="K7468" t="s">
        <v>35</v>
      </c>
      <c r="L7468" t="str">
        <f t="shared" si="116"/>
        <v>5603/1_Active</v>
      </c>
    </row>
    <row r="7469" spans="1:12" x14ac:dyDescent="0.25">
      <c r="A7469">
        <v>7562</v>
      </c>
      <c r="B7469" t="s">
        <v>15294</v>
      </c>
      <c r="C7469">
        <v>413775</v>
      </c>
      <c r="D7469">
        <v>141988</v>
      </c>
      <c r="E7469" t="s">
        <v>1278</v>
      </c>
      <c r="F7469" t="s">
        <v>15295</v>
      </c>
      <c r="G7469">
        <v>-1.804314583</v>
      </c>
      <c r="H7469">
        <v>51.176959320000002</v>
      </c>
      <c r="I7469" t="s">
        <v>1284</v>
      </c>
      <c r="J7469">
        <v>5592</v>
      </c>
      <c r="K7469" t="s">
        <v>87</v>
      </c>
      <c r="L7469" t="str">
        <f t="shared" si="116"/>
        <v>5592/1_Active</v>
      </c>
    </row>
    <row r="7470" spans="1:12" x14ac:dyDescent="0.25">
      <c r="A7470">
        <v>7563</v>
      </c>
      <c r="B7470" t="s">
        <v>15296</v>
      </c>
      <c r="C7470">
        <v>414004</v>
      </c>
      <c r="D7470">
        <v>142026</v>
      </c>
      <c r="E7470" t="s">
        <v>1295</v>
      </c>
      <c r="F7470" t="s">
        <v>15297</v>
      </c>
      <c r="G7470">
        <v>-1.801037177</v>
      </c>
      <c r="H7470">
        <v>51.17729551</v>
      </c>
      <c r="I7470" t="s">
        <v>1284</v>
      </c>
      <c r="J7470">
        <v>5591</v>
      </c>
      <c r="K7470" t="s">
        <v>101</v>
      </c>
      <c r="L7470" t="str">
        <f t="shared" si="116"/>
        <v>5591/1_Active</v>
      </c>
    </row>
    <row r="7471" spans="1:12" x14ac:dyDescent="0.25">
      <c r="A7471">
        <v>7564</v>
      </c>
      <c r="B7471" t="s">
        <v>15298</v>
      </c>
      <c r="C7471">
        <v>416964</v>
      </c>
      <c r="D7471">
        <v>142111</v>
      </c>
      <c r="E7471" t="s">
        <v>1278</v>
      </c>
      <c r="F7471" t="s">
        <v>15299</v>
      </c>
      <c r="G7471">
        <v>-1.7586892080000001</v>
      </c>
      <c r="H7471">
        <v>51.17798028</v>
      </c>
      <c r="I7471" t="s">
        <v>1284</v>
      </c>
      <c r="J7471">
        <v>5594</v>
      </c>
      <c r="K7471" t="s">
        <v>87</v>
      </c>
      <c r="L7471" t="str">
        <f t="shared" si="116"/>
        <v>5594/1_Active</v>
      </c>
    </row>
    <row r="7472" spans="1:12" x14ac:dyDescent="0.25">
      <c r="A7472">
        <v>7565</v>
      </c>
      <c r="B7472" t="s">
        <v>15300</v>
      </c>
      <c r="C7472">
        <v>416003</v>
      </c>
      <c r="D7472">
        <v>142204</v>
      </c>
      <c r="E7472" t="s">
        <v>1295</v>
      </c>
      <c r="F7472" t="s">
        <v>15301</v>
      </c>
      <c r="G7472">
        <v>-1.7724328110000001</v>
      </c>
      <c r="H7472">
        <v>51.178844040000001</v>
      </c>
      <c r="I7472" t="s">
        <v>1284</v>
      </c>
      <c r="J7472">
        <v>5593</v>
      </c>
      <c r="K7472" t="s">
        <v>101</v>
      </c>
      <c r="L7472" t="str">
        <f t="shared" si="116"/>
        <v>5593/1_Active</v>
      </c>
    </row>
    <row r="7473" spans="1:12" x14ac:dyDescent="0.25">
      <c r="A7473">
        <v>7566</v>
      </c>
      <c r="B7473" t="s">
        <v>15302</v>
      </c>
      <c r="C7473">
        <v>421915</v>
      </c>
      <c r="D7473">
        <v>143257</v>
      </c>
      <c r="E7473" t="s">
        <v>1278</v>
      </c>
      <c r="F7473" t="s">
        <v>15303</v>
      </c>
      <c r="G7473">
        <v>-1.687793418</v>
      </c>
      <c r="H7473">
        <v>51.188117740000003</v>
      </c>
      <c r="I7473" t="s">
        <v>1284</v>
      </c>
      <c r="J7473">
        <v>5596</v>
      </c>
      <c r="K7473" t="s">
        <v>87</v>
      </c>
      <c r="L7473" t="str">
        <f t="shared" si="116"/>
        <v>5596/1_Active</v>
      </c>
    </row>
    <row r="7474" spans="1:12" x14ac:dyDescent="0.25">
      <c r="A7474">
        <v>7567</v>
      </c>
      <c r="B7474" t="s">
        <v>15304</v>
      </c>
      <c r="C7474">
        <v>421976</v>
      </c>
      <c r="D7474">
        <v>143296</v>
      </c>
      <c r="E7474" t="s">
        <v>1295</v>
      </c>
      <c r="F7474" t="s">
        <v>15305</v>
      </c>
      <c r="G7474">
        <v>-1.686918226</v>
      </c>
      <c r="H7474">
        <v>51.188466099999999</v>
      </c>
      <c r="I7474" t="s">
        <v>1284</v>
      </c>
      <c r="J7474">
        <v>5595</v>
      </c>
      <c r="K7474" t="s">
        <v>101</v>
      </c>
      <c r="L7474" t="str">
        <f t="shared" si="116"/>
        <v>5595/1_Active</v>
      </c>
    </row>
    <row r="7475" spans="1:12" x14ac:dyDescent="0.25">
      <c r="A7475">
        <v>7568</v>
      </c>
      <c r="B7475" t="s">
        <v>15306</v>
      </c>
      <c r="C7475">
        <v>454637</v>
      </c>
      <c r="D7475">
        <v>144444</v>
      </c>
      <c r="E7475" t="s">
        <v>1278</v>
      </c>
      <c r="F7475" t="s">
        <v>15307</v>
      </c>
      <c r="G7475">
        <v>-1.2194312839999999</v>
      </c>
      <c r="H7475">
        <v>51.196607819999997</v>
      </c>
      <c r="I7475" t="s">
        <v>1284</v>
      </c>
      <c r="J7475">
        <v>5605</v>
      </c>
      <c r="K7475" t="s">
        <v>87</v>
      </c>
      <c r="L7475" t="str">
        <f t="shared" si="116"/>
        <v>5605/1_Active</v>
      </c>
    </row>
    <row r="7476" spans="1:12" x14ac:dyDescent="0.25">
      <c r="A7476">
        <v>7569</v>
      </c>
      <c r="B7476" t="s">
        <v>15308</v>
      </c>
      <c r="C7476">
        <v>450616</v>
      </c>
      <c r="D7476">
        <v>142975</v>
      </c>
      <c r="E7476" t="s">
        <v>1295</v>
      </c>
      <c r="F7476" t="s">
        <v>15309</v>
      </c>
      <c r="G7476">
        <v>-1.2771796660000001</v>
      </c>
      <c r="H7476">
        <v>51.183768209999997</v>
      </c>
      <c r="I7476" t="s">
        <v>1284</v>
      </c>
      <c r="J7476">
        <v>5604</v>
      </c>
      <c r="K7476" t="s">
        <v>101</v>
      </c>
      <c r="L7476" t="str">
        <f t="shared" si="116"/>
        <v>5604/1_Active</v>
      </c>
    </row>
    <row r="7477" spans="1:12" x14ac:dyDescent="0.25">
      <c r="A7477">
        <v>7570</v>
      </c>
      <c r="B7477" t="s">
        <v>15310</v>
      </c>
      <c r="C7477">
        <v>443903</v>
      </c>
      <c r="D7477">
        <v>142556</v>
      </c>
      <c r="E7477" t="s">
        <v>1278</v>
      </c>
      <c r="F7477" t="s">
        <v>15311</v>
      </c>
      <c r="G7477">
        <v>-1.37327121</v>
      </c>
      <c r="H7477">
        <v>51.180553410000002</v>
      </c>
      <c r="I7477" t="s">
        <v>1284</v>
      </c>
      <c r="J7477">
        <v>5600</v>
      </c>
      <c r="K7477" t="s">
        <v>87</v>
      </c>
      <c r="L7477" t="str">
        <f t="shared" si="116"/>
        <v>5600/1_Active</v>
      </c>
    </row>
    <row r="7478" spans="1:12" x14ac:dyDescent="0.25">
      <c r="A7478">
        <v>7571</v>
      </c>
      <c r="B7478" t="s">
        <v>15312</v>
      </c>
      <c r="C7478">
        <v>439251</v>
      </c>
      <c r="D7478">
        <v>144604</v>
      </c>
      <c r="E7478" t="s">
        <v>1295</v>
      </c>
      <c r="F7478" t="s">
        <v>15313</v>
      </c>
      <c r="G7478">
        <v>-1.4395989220000001</v>
      </c>
      <c r="H7478">
        <v>51.199305520000003</v>
      </c>
      <c r="I7478" t="s">
        <v>1284</v>
      </c>
      <c r="J7478">
        <v>5599</v>
      </c>
      <c r="K7478" t="s">
        <v>101</v>
      </c>
      <c r="L7478" t="str">
        <f t="shared" si="116"/>
        <v>5599/1_Active</v>
      </c>
    </row>
    <row r="7479" spans="1:12" x14ac:dyDescent="0.25">
      <c r="A7479">
        <v>7572</v>
      </c>
      <c r="B7479" t="s">
        <v>15314</v>
      </c>
      <c r="C7479">
        <v>427246</v>
      </c>
      <c r="D7479">
        <v>144691</v>
      </c>
      <c r="E7479" t="s">
        <v>1295</v>
      </c>
      <c r="F7479" t="s">
        <v>15315</v>
      </c>
      <c r="G7479">
        <v>-1.6114072580000001</v>
      </c>
      <c r="H7479">
        <v>51.200783950000002</v>
      </c>
      <c r="I7479" t="s">
        <v>1284</v>
      </c>
      <c r="J7479">
        <v>5597</v>
      </c>
      <c r="K7479" t="s">
        <v>101</v>
      </c>
      <c r="L7479" t="str">
        <f t="shared" si="116"/>
        <v>5597/1_Active</v>
      </c>
    </row>
    <row r="7480" spans="1:12" x14ac:dyDescent="0.25">
      <c r="A7480">
        <v>7573</v>
      </c>
      <c r="B7480" t="s">
        <v>15316</v>
      </c>
      <c r="C7480">
        <v>425474</v>
      </c>
      <c r="D7480">
        <v>144241</v>
      </c>
      <c r="E7480" t="s">
        <v>1278</v>
      </c>
      <c r="F7480" t="s">
        <v>15317</v>
      </c>
      <c r="G7480">
        <v>-1.6368003229999999</v>
      </c>
      <c r="H7480">
        <v>51.196818980000003</v>
      </c>
      <c r="I7480" t="s">
        <v>1284</v>
      </c>
      <c r="J7480">
        <v>5598</v>
      </c>
      <c r="K7480" t="s">
        <v>87</v>
      </c>
      <c r="L7480" t="str">
        <f t="shared" si="116"/>
        <v>5598/1_Active</v>
      </c>
    </row>
    <row r="7481" spans="1:12" x14ac:dyDescent="0.25">
      <c r="A7481">
        <v>7574</v>
      </c>
      <c r="B7481" t="s">
        <v>15318</v>
      </c>
      <c r="C7481">
        <v>489001</v>
      </c>
      <c r="D7481">
        <v>179028</v>
      </c>
      <c r="E7481" t="s">
        <v>1295</v>
      </c>
      <c r="F7481" t="s">
        <v>15319</v>
      </c>
      <c r="G7481">
        <v>-0.71909914200000002</v>
      </c>
      <c r="H7481">
        <v>51.503192239999997</v>
      </c>
      <c r="I7481" t="s">
        <v>1284</v>
      </c>
      <c r="J7481">
        <v>5632</v>
      </c>
      <c r="K7481" t="s">
        <v>101</v>
      </c>
      <c r="L7481" t="str">
        <f t="shared" si="116"/>
        <v>5632/1_Active</v>
      </c>
    </row>
    <row r="7482" spans="1:12" x14ac:dyDescent="0.25">
      <c r="A7482">
        <v>7575</v>
      </c>
      <c r="B7482" t="s">
        <v>15320</v>
      </c>
      <c r="C7482">
        <v>489137</v>
      </c>
      <c r="D7482">
        <v>179050</v>
      </c>
      <c r="E7482" t="s">
        <v>1278</v>
      </c>
      <c r="F7482" t="s">
        <v>15321</v>
      </c>
      <c r="G7482">
        <v>-0.71713466000000003</v>
      </c>
      <c r="H7482">
        <v>51.503368559999998</v>
      </c>
      <c r="I7482" t="s">
        <v>1284</v>
      </c>
      <c r="J7482">
        <v>5633</v>
      </c>
      <c r="K7482" t="s">
        <v>87</v>
      </c>
      <c r="L7482" t="str">
        <f t="shared" si="116"/>
        <v>5633/1_Active</v>
      </c>
    </row>
    <row r="7483" spans="1:12" x14ac:dyDescent="0.25">
      <c r="A7483">
        <v>7576</v>
      </c>
      <c r="B7483" t="s">
        <v>15322</v>
      </c>
      <c r="C7483">
        <v>385505</v>
      </c>
      <c r="D7483">
        <v>95951</v>
      </c>
      <c r="E7483" t="s">
        <v>1295</v>
      </c>
      <c r="F7483" t="s">
        <v>15323</v>
      </c>
      <c r="G7483">
        <v>-2.206880892</v>
      </c>
      <c r="H7483">
        <v>50.762956899999999</v>
      </c>
      <c r="I7483" t="s">
        <v>1284</v>
      </c>
      <c r="J7483">
        <v>5537</v>
      </c>
      <c r="K7483" t="s">
        <v>101</v>
      </c>
      <c r="L7483" t="str">
        <f t="shared" si="116"/>
        <v>5537/2_Active</v>
      </c>
    </row>
    <row r="7484" spans="1:12" x14ac:dyDescent="0.25">
      <c r="A7484">
        <v>7577</v>
      </c>
      <c r="B7484" t="s">
        <v>15324</v>
      </c>
      <c r="C7484">
        <v>385509</v>
      </c>
      <c r="D7484">
        <v>95947</v>
      </c>
      <c r="E7484" t="s">
        <v>1278</v>
      </c>
      <c r="F7484" t="s">
        <v>15325</v>
      </c>
      <c r="G7484">
        <v>-2.2068240189999999</v>
      </c>
      <c r="H7484">
        <v>50.762921030000001</v>
      </c>
      <c r="I7484" t="s">
        <v>1284</v>
      </c>
      <c r="J7484">
        <v>5537</v>
      </c>
      <c r="K7484" t="s">
        <v>87</v>
      </c>
      <c r="L7484" t="str">
        <f t="shared" si="116"/>
        <v>5537/1_Active</v>
      </c>
    </row>
    <row r="7485" spans="1:12" x14ac:dyDescent="0.25">
      <c r="A7485">
        <v>7578</v>
      </c>
      <c r="B7485" t="s">
        <v>15326</v>
      </c>
      <c r="C7485">
        <v>399683</v>
      </c>
      <c r="D7485">
        <v>99049</v>
      </c>
      <c r="E7485" t="s">
        <v>1295</v>
      </c>
      <c r="F7485" t="s">
        <v>15327</v>
      </c>
      <c r="G7485">
        <v>-2.0058575680000001</v>
      </c>
      <c r="H7485">
        <v>50.790999329999998</v>
      </c>
      <c r="I7485" t="s">
        <v>1284</v>
      </c>
      <c r="J7485">
        <v>5538</v>
      </c>
      <c r="K7485" t="s">
        <v>101</v>
      </c>
      <c r="L7485" t="str">
        <f t="shared" si="116"/>
        <v>5538/1_Active</v>
      </c>
    </row>
    <row r="7486" spans="1:12" x14ac:dyDescent="0.25">
      <c r="A7486">
        <v>7579</v>
      </c>
      <c r="B7486" t="s">
        <v>15328</v>
      </c>
      <c r="C7486">
        <v>399684</v>
      </c>
      <c r="D7486">
        <v>99045</v>
      </c>
      <c r="E7486" t="s">
        <v>1278</v>
      </c>
      <c r="F7486" t="s">
        <v>15329</v>
      </c>
      <c r="G7486">
        <v>-2.0058433770000001</v>
      </c>
      <c r="H7486">
        <v>50.790963359999999</v>
      </c>
      <c r="I7486" t="s">
        <v>1284</v>
      </c>
      <c r="J7486">
        <v>5538</v>
      </c>
      <c r="K7486" t="s">
        <v>87</v>
      </c>
      <c r="L7486" t="str">
        <f t="shared" si="116"/>
        <v>5538/2_Active</v>
      </c>
    </row>
    <row r="7487" spans="1:12" x14ac:dyDescent="0.25">
      <c r="A7487">
        <v>7580</v>
      </c>
      <c r="B7487" t="s">
        <v>15330</v>
      </c>
      <c r="C7487">
        <v>412135</v>
      </c>
      <c r="D7487">
        <v>103720</v>
      </c>
      <c r="E7487" t="s">
        <v>1278</v>
      </c>
      <c r="F7487" t="s">
        <v>15331</v>
      </c>
      <c r="G7487">
        <v>-1.8290462380000001</v>
      </c>
      <c r="H7487">
        <v>50.832878890000003</v>
      </c>
      <c r="I7487" t="s">
        <v>1284</v>
      </c>
      <c r="J7487">
        <v>5540</v>
      </c>
      <c r="K7487" t="s">
        <v>87</v>
      </c>
      <c r="L7487" t="str">
        <f t="shared" si="116"/>
        <v>5540/1_Active</v>
      </c>
    </row>
    <row r="7488" spans="1:12" x14ac:dyDescent="0.25">
      <c r="A7488">
        <v>7581</v>
      </c>
      <c r="B7488" t="s">
        <v>15332</v>
      </c>
      <c r="C7488">
        <v>411620</v>
      </c>
      <c r="D7488">
        <v>103369</v>
      </c>
      <c r="E7488" t="s">
        <v>1295</v>
      </c>
      <c r="F7488" t="s">
        <v>15333</v>
      </c>
      <c r="G7488">
        <v>-1.836370066</v>
      </c>
      <c r="H7488">
        <v>50.829732999999997</v>
      </c>
      <c r="I7488" t="s">
        <v>1284</v>
      </c>
      <c r="J7488">
        <v>5539</v>
      </c>
      <c r="K7488" t="s">
        <v>101</v>
      </c>
      <c r="L7488" t="str">
        <f t="shared" si="116"/>
        <v>5539/1_Active</v>
      </c>
    </row>
    <row r="7489" spans="1:12" x14ac:dyDescent="0.25">
      <c r="A7489">
        <v>7582</v>
      </c>
      <c r="B7489" t="s">
        <v>15334</v>
      </c>
      <c r="C7489">
        <v>483078</v>
      </c>
      <c r="D7489">
        <v>132219</v>
      </c>
      <c r="E7489" t="s">
        <v>1287</v>
      </c>
      <c r="F7489" t="s">
        <v>15335</v>
      </c>
      <c r="G7489">
        <v>-0.81529101100000001</v>
      </c>
      <c r="H7489">
        <v>51.083279390000001</v>
      </c>
      <c r="I7489" t="s">
        <v>1284</v>
      </c>
      <c r="J7489">
        <v>5700</v>
      </c>
      <c r="K7489" t="s">
        <v>35</v>
      </c>
      <c r="L7489" t="str">
        <f t="shared" si="116"/>
        <v>5700/1_Active</v>
      </c>
    </row>
    <row r="7490" spans="1:12" x14ac:dyDescent="0.25">
      <c r="A7490">
        <v>7583</v>
      </c>
      <c r="B7490" t="s">
        <v>15336</v>
      </c>
      <c r="C7490">
        <v>449525</v>
      </c>
      <c r="D7490">
        <v>130659</v>
      </c>
      <c r="E7490" t="s">
        <v>1287</v>
      </c>
      <c r="F7490" t="s">
        <v>15337</v>
      </c>
      <c r="G7490">
        <v>-1.2944789699999999</v>
      </c>
      <c r="H7490">
        <v>51.07312383</v>
      </c>
      <c r="I7490" t="s">
        <v>1284</v>
      </c>
      <c r="J7490">
        <v>5609</v>
      </c>
      <c r="K7490" t="s">
        <v>35</v>
      </c>
      <c r="L7490" t="str">
        <f t="shared" si="116"/>
        <v>5609/1_Active</v>
      </c>
    </row>
    <row r="7491" spans="1:12" x14ac:dyDescent="0.25">
      <c r="A7491">
        <v>7584</v>
      </c>
      <c r="B7491" t="s">
        <v>15338</v>
      </c>
      <c r="C7491">
        <v>449288</v>
      </c>
      <c r="D7491">
        <v>131823</v>
      </c>
      <c r="E7491" t="s">
        <v>1282</v>
      </c>
      <c r="F7491" t="s">
        <v>15339</v>
      </c>
      <c r="G7491">
        <v>-1.2977028740000001</v>
      </c>
      <c r="H7491">
        <v>51.083610409999999</v>
      </c>
      <c r="I7491" t="s">
        <v>1284</v>
      </c>
      <c r="J7491">
        <v>5608</v>
      </c>
      <c r="K7491" t="s">
        <v>58</v>
      </c>
      <c r="L7491" t="str">
        <f t="shared" ref="L7491:L7554" si="117">F7491&amp;"_"&amp;I7491</f>
        <v>5608/2_Active</v>
      </c>
    </row>
    <row r="7492" spans="1:12" x14ac:dyDescent="0.25">
      <c r="A7492">
        <v>7585</v>
      </c>
      <c r="B7492" t="s">
        <v>15340</v>
      </c>
      <c r="C7492">
        <v>449305</v>
      </c>
      <c r="D7492">
        <v>131833</v>
      </c>
      <c r="E7492" t="s">
        <v>1282</v>
      </c>
      <c r="F7492" t="s">
        <v>15341</v>
      </c>
      <c r="G7492">
        <v>-1.2974588250000001</v>
      </c>
      <c r="H7492">
        <v>51.083698869999999</v>
      </c>
      <c r="I7492" t="s">
        <v>1284</v>
      </c>
      <c r="J7492">
        <v>5608</v>
      </c>
      <c r="K7492" t="s">
        <v>58</v>
      </c>
      <c r="L7492" t="str">
        <f t="shared" si="117"/>
        <v>5608/1_Active</v>
      </c>
    </row>
    <row r="7493" spans="1:12" x14ac:dyDescent="0.25">
      <c r="A7493">
        <v>7586</v>
      </c>
      <c r="B7493" t="s">
        <v>15342</v>
      </c>
      <c r="C7493">
        <v>446399</v>
      </c>
      <c r="D7493">
        <v>133664</v>
      </c>
      <c r="E7493" t="s">
        <v>1287</v>
      </c>
      <c r="F7493" t="s">
        <v>15343</v>
      </c>
      <c r="G7493">
        <v>-1.338709156</v>
      </c>
      <c r="H7493">
        <v>51.100404089999998</v>
      </c>
      <c r="I7493" t="s">
        <v>1284</v>
      </c>
      <c r="J7493">
        <v>5607</v>
      </c>
      <c r="K7493" t="s">
        <v>35</v>
      </c>
      <c r="L7493" t="str">
        <f t="shared" si="117"/>
        <v>5607/2_Active</v>
      </c>
    </row>
    <row r="7494" spans="1:12" x14ac:dyDescent="0.25">
      <c r="A7494">
        <v>7587</v>
      </c>
      <c r="B7494" t="s">
        <v>15344</v>
      </c>
      <c r="C7494">
        <v>437033</v>
      </c>
      <c r="D7494">
        <v>116045</v>
      </c>
      <c r="E7494" t="s">
        <v>1282</v>
      </c>
      <c r="F7494" t="s">
        <v>15345</v>
      </c>
      <c r="G7494">
        <v>-1.474262704</v>
      </c>
      <c r="H7494">
        <v>50.942654130000001</v>
      </c>
      <c r="I7494" t="s">
        <v>1284</v>
      </c>
      <c r="J7494">
        <v>5551</v>
      </c>
      <c r="K7494" t="s">
        <v>58</v>
      </c>
      <c r="L7494" t="str">
        <f t="shared" si="117"/>
        <v>5551/1_Active</v>
      </c>
    </row>
    <row r="7495" spans="1:12" x14ac:dyDescent="0.25">
      <c r="A7495">
        <v>7588</v>
      </c>
      <c r="B7495" t="s">
        <v>15346</v>
      </c>
      <c r="C7495">
        <v>437104</v>
      </c>
      <c r="D7495">
        <v>115666</v>
      </c>
      <c r="E7495" t="s">
        <v>1287</v>
      </c>
      <c r="F7495" t="s">
        <v>15347</v>
      </c>
      <c r="G7495">
        <v>-1.4732907479999999</v>
      </c>
      <c r="H7495">
        <v>50.939241590000002</v>
      </c>
      <c r="I7495" t="s">
        <v>1284</v>
      </c>
      <c r="J7495">
        <v>5550</v>
      </c>
      <c r="K7495" t="s">
        <v>35</v>
      </c>
      <c r="L7495" t="str">
        <f t="shared" si="117"/>
        <v>5550/1_Active</v>
      </c>
    </row>
    <row r="7496" spans="1:12" x14ac:dyDescent="0.25">
      <c r="A7496">
        <v>7589</v>
      </c>
      <c r="B7496" t="s">
        <v>15348</v>
      </c>
      <c r="C7496">
        <v>442677</v>
      </c>
      <c r="D7496">
        <v>117988</v>
      </c>
      <c r="E7496" t="s">
        <v>1278</v>
      </c>
      <c r="F7496" t="s">
        <v>15349</v>
      </c>
      <c r="G7496">
        <v>-1.393706004</v>
      </c>
      <c r="H7496">
        <v>50.959736079999999</v>
      </c>
      <c r="I7496" t="s">
        <v>1280</v>
      </c>
      <c r="J7496">
        <v>5567</v>
      </c>
      <c r="K7496" t="s">
        <v>87</v>
      </c>
      <c r="L7496" t="str">
        <f t="shared" si="117"/>
        <v>5567/2_Inactive</v>
      </c>
    </row>
    <row r="7497" spans="1:12" x14ac:dyDescent="0.25">
      <c r="A7497">
        <v>7590</v>
      </c>
      <c r="B7497" t="s">
        <v>15350</v>
      </c>
      <c r="C7497">
        <v>442687</v>
      </c>
      <c r="D7497">
        <v>117977</v>
      </c>
      <c r="E7497" t="s">
        <v>1278</v>
      </c>
      <c r="F7497" t="s">
        <v>15351</v>
      </c>
      <c r="G7497">
        <v>-1.3935649139999999</v>
      </c>
      <c r="H7497">
        <v>50.959636430000003</v>
      </c>
      <c r="I7497" t="s">
        <v>1280</v>
      </c>
      <c r="J7497">
        <v>5567</v>
      </c>
      <c r="K7497" t="s">
        <v>87</v>
      </c>
      <c r="L7497" t="str">
        <f t="shared" si="117"/>
        <v>5567/1_Inactive</v>
      </c>
    </row>
    <row r="7498" spans="1:12" x14ac:dyDescent="0.25">
      <c r="A7498">
        <v>7591</v>
      </c>
      <c r="B7498" t="s">
        <v>15352</v>
      </c>
      <c r="C7498">
        <v>447307</v>
      </c>
      <c r="D7498">
        <v>126034</v>
      </c>
      <c r="E7498" t="s">
        <v>1295</v>
      </c>
      <c r="F7498" t="s">
        <v>15353</v>
      </c>
      <c r="G7498">
        <v>-1.3267393240000001</v>
      </c>
      <c r="H7498">
        <v>51.031723810000003</v>
      </c>
      <c r="I7498" t="s">
        <v>1280</v>
      </c>
      <c r="J7498">
        <v>5568</v>
      </c>
      <c r="K7498" t="s">
        <v>101</v>
      </c>
      <c r="L7498" t="str">
        <f t="shared" si="117"/>
        <v>5568/2_Inactive</v>
      </c>
    </row>
    <row r="7499" spans="1:12" x14ac:dyDescent="0.25">
      <c r="A7499">
        <v>7592</v>
      </c>
      <c r="B7499" t="s">
        <v>15354</v>
      </c>
      <c r="C7499">
        <v>447288</v>
      </c>
      <c r="D7499">
        <v>126042</v>
      </c>
      <c r="E7499" t="s">
        <v>1295</v>
      </c>
      <c r="F7499" t="s">
        <v>15355</v>
      </c>
      <c r="G7499">
        <v>-1.327009219</v>
      </c>
      <c r="H7499">
        <v>51.031797300000001</v>
      </c>
      <c r="I7499" t="s">
        <v>1280</v>
      </c>
      <c r="J7499">
        <v>5568</v>
      </c>
      <c r="K7499" t="s">
        <v>101</v>
      </c>
      <c r="L7499" t="str">
        <f t="shared" si="117"/>
        <v>5568/1_Inactive</v>
      </c>
    </row>
    <row r="7500" spans="1:12" x14ac:dyDescent="0.25">
      <c r="A7500">
        <v>7593</v>
      </c>
      <c r="B7500" t="s">
        <v>15356</v>
      </c>
      <c r="C7500">
        <v>448143</v>
      </c>
      <c r="D7500">
        <v>126842</v>
      </c>
      <c r="E7500" t="s">
        <v>1278</v>
      </c>
      <c r="F7500" t="s">
        <v>15357</v>
      </c>
      <c r="G7500">
        <v>-1.3147109749999999</v>
      </c>
      <c r="H7500">
        <v>51.038919829999998</v>
      </c>
      <c r="I7500" t="s">
        <v>1280</v>
      </c>
      <c r="J7500">
        <v>5569</v>
      </c>
      <c r="K7500" t="s">
        <v>87</v>
      </c>
      <c r="L7500" t="str">
        <f t="shared" si="117"/>
        <v>5569/2_Inactive</v>
      </c>
    </row>
    <row r="7501" spans="1:12" x14ac:dyDescent="0.25">
      <c r="A7501">
        <v>7594</v>
      </c>
      <c r="B7501" t="s">
        <v>15358</v>
      </c>
      <c r="C7501">
        <v>448150</v>
      </c>
      <c r="D7501">
        <v>126827</v>
      </c>
      <c r="E7501" t="s">
        <v>1278</v>
      </c>
      <c r="F7501" t="s">
        <v>15359</v>
      </c>
      <c r="G7501">
        <v>-1.314613131</v>
      </c>
      <c r="H7501">
        <v>51.038784370000002</v>
      </c>
      <c r="I7501" t="s">
        <v>1280</v>
      </c>
      <c r="J7501">
        <v>5569</v>
      </c>
      <c r="K7501" t="s">
        <v>87</v>
      </c>
      <c r="L7501" t="str">
        <f t="shared" si="117"/>
        <v>5569/1_Inactive</v>
      </c>
    </row>
    <row r="7502" spans="1:12" x14ac:dyDescent="0.25">
      <c r="A7502">
        <v>7595</v>
      </c>
      <c r="B7502" t="s">
        <v>15360</v>
      </c>
      <c r="C7502">
        <v>448934</v>
      </c>
      <c r="D7502">
        <v>127716</v>
      </c>
      <c r="E7502" t="s">
        <v>1295</v>
      </c>
      <c r="F7502" t="s">
        <v>15361</v>
      </c>
      <c r="G7502">
        <v>-1.3033118539999999</v>
      </c>
      <c r="H7502">
        <v>51.04671183</v>
      </c>
      <c r="I7502" t="s">
        <v>1280</v>
      </c>
      <c r="J7502">
        <v>5570</v>
      </c>
      <c r="K7502" t="s">
        <v>101</v>
      </c>
      <c r="L7502" t="str">
        <f t="shared" si="117"/>
        <v>5570/2_Inactive</v>
      </c>
    </row>
    <row r="7503" spans="1:12" x14ac:dyDescent="0.25">
      <c r="A7503">
        <v>7596</v>
      </c>
      <c r="B7503" t="s">
        <v>15362</v>
      </c>
      <c r="C7503">
        <v>448919</v>
      </c>
      <c r="D7503">
        <v>127713</v>
      </c>
      <c r="E7503" t="s">
        <v>1295</v>
      </c>
      <c r="F7503" t="s">
        <v>15363</v>
      </c>
      <c r="G7503">
        <v>-1.3035262240000001</v>
      </c>
      <c r="H7503">
        <v>51.046686129999998</v>
      </c>
      <c r="I7503" t="s">
        <v>1280</v>
      </c>
      <c r="J7503">
        <v>5570</v>
      </c>
      <c r="K7503" t="s">
        <v>101</v>
      </c>
      <c r="L7503" t="str">
        <f t="shared" si="117"/>
        <v>5570/1_Inactive</v>
      </c>
    </row>
    <row r="7504" spans="1:12" x14ac:dyDescent="0.25">
      <c r="A7504">
        <v>7597</v>
      </c>
      <c r="B7504" t="s">
        <v>15364</v>
      </c>
      <c r="C7504">
        <v>449692</v>
      </c>
      <c r="D7504">
        <v>130239</v>
      </c>
      <c r="E7504" t="s">
        <v>1295</v>
      </c>
      <c r="F7504" t="s">
        <v>15365</v>
      </c>
      <c r="G7504">
        <v>-1.292153157</v>
      </c>
      <c r="H7504">
        <v>51.069332889999998</v>
      </c>
      <c r="I7504" t="s">
        <v>1280</v>
      </c>
      <c r="J7504">
        <v>5573</v>
      </c>
      <c r="K7504" t="s">
        <v>101</v>
      </c>
      <c r="L7504" t="str">
        <f t="shared" si="117"/>
        <v>5573/2_Inactive</v>
      </c>
    </row>
    <row r="7505" spans="1:12" x14ac:dyDescent="0.25">
      <c r="A7505">
        <v>7598</v>
      </c>
      <c r="B7505" t="s">
        <v>15366</v>
      </c>
      <c r="C7505">
        <v>455274</v>
      </c>
      <c r="D7505">
        <v>143362</v>
      </c>
      <c r="E7505" t="s">
        <v>1295</v>
      </c>
      <c r="F7505" t="s">
        <v>15367</v>
      </c>
      <c r="G7505">
        <v>-1.210482056</v>
      </c>
      <c r="H7505">
        <v>51.186818160000001</v>
      </c>
      <c r="I7505" t="s">
        <v>1284</v>
      </c>
      <c r="J7505">
        <v>5574</v>
      </c>
      <c r="K7505" t="s">
        <v>101</v>
      </c>
      <c r="L7505" t="str">
        <f t="shared" si="117"/>
        <v>5574/1_Active</v>
      </c>
    </row>
    <row r="7506" spans="1:12" x14ac:dyDescent="0.25">
      <c r="A7506">
        <v>7599</v>
      </c>
      <c r="B7506" t="s">
        <v>15368</v>
      </c>
      <c r="C7506">
        <v>457492</v>
      </c>
      <c r="D7506">
        <v>145830</v>
      </c>
      <c r="E7506" t="s">
        <v>1278</v>
      </c>
      <c r="F7506" t="s">
        <v>15369</v>
      </c>
      <c r="G7506">
        <v>-1.1783544429999999</v>
      </c>
      <c r="H7506">
        <v>51.208790610000001</v>
      </c>
      <c r="I7506" t="s">
        <v>1284</v>
      </c>
      <c r="J7506">
        <v>5575</v>
      </c>
      <c r="K7506" t="s">
        <v>87</v>
      </c>
      <c r="L7506" t="str">
        <f t="shared" si="117"/>
        <v>5575/2_Active</v>
      </c>
    </row>
    <row r="7507" spans="1:12" x14ac:dyDescent="0.25">
      <c r="A7507">
        <v>7600</v>
      </c>
      <c r="B7507" t="s">
        <v>15370</v>
      </c>
      <c r="C7507">
        <v>457504</v>
      </c>
      <c r="D7507">
        <v>145819</v>
      </c>
      <c r="E7507" t="s">
        <v>1278</v>
      </c>
      <c r="F7507" t="s">
        <v>15371</v>
      </c>
      <c r="G7507">
        <v>-1.178184439</v>
      </c>
      <c r="H7507">
        <v>51.208690500000003</v>
      </c>
      <c r="I7507" t="s">
        <v>1284</v>
      </c>
      <c r="J7507">
        <v>5575</v>
      </c>
      <c r="K7507" t="s">
        <v>87</v>
      </c>
      <c r="L7507" t="str">
        <f t="shared" si="117"/>
        <v>5575/1_Active</v>
      </c>
    </row>
    <row r="7508" spans="1:12" x14ac:dyDescent="0.25">
      <c r="A7508">
        <v>7601</v>
      </c>
      <c r="B7508" t="s">
        <v>15372</v>
      </c>
      <c r="C7508">
        <v>458638</v>
      </c>
      <c r="D7508">
        <v>146834</v>
      </c>
      <c r="E7508" t="s">
        <v>1295</v>
      </c>
      <c r="F7508" t="s">
        <v>15373</v>
      </c>
      <c r="G7508">
        <v>-1.1617869949999999</v>
      </c>
      <c r="H7508">
        <v>51.217701679999998</v>
      </c>
      <c r="I7508" t="s">
        <v>1284</v>
      </c>
      <c r="J7508">
        <v>5576</v>
      </c>
      <c r="K7508" t="s">
        <v>101</v>
      </c>
      <c r="L7508" t="str">
        <f t="shared" si="117"/>
        <v>5576/2_Active</v>
      </c>
    </row>
    <row r="7509" spans="1:12" x14ac:dyDescent="0.25">
      <c r="A7509">
        <v>7602</v>
      </c>
      <c r="B7509" t="s">
        <v>15374</v>
      </c>
      <c r="C7509">
        <v>458624</v>
      </c>
      <c r="D7509">
        <v>146849</v>
      </c>
      <c r="E7509" t="s">
        <v>1295</v>
      </c>
      <c r="F7509" t="s">
        <v>15375</v>
      </c>
      <c r="G7509">
        <v>-1.1619849760000001</v>
      </c>
      <c r="H7509">
        <v>51.217837979999999</v>
      </c>
      <c r="I7509" t="s">
        <v>1284</v>
      </c>
      <c r="J7509">
        <v>5576</v>
      </c>
      <c r="K7509" t="s">
        <v>101</v>
      </c>
      <c r="L7509" t="str">
        <f t="shared" si="117"/>
        <v>5576/1_Active</v>
      </c>
    </row>
    <row r="7510" spans="1:12" x14ac:dyDescent="0.25">
      <c r="A7510">
        <v>7603</v>
      </c>
      <c r="B7510" t="s">
        <v>15376</v>
      </c>
      <c r="C7510">
        <v>459111</v>
      </c>
      <c r="D7510">
        <v>147049</v>
      </c>
      <c r="E7510" t="s">
        <v>1278</v>
      </c>
      <c r="F7510" t="s">
        <v>15377</v>
      </c>
      <c r="G7510">
        <v>-1.1549799140000001</v>
      </c>
      <c r="H7510">
        <v>51.21958618</v>
      </c>
      <c r="I7510" t="s">
        <v>1284</v>
      </c>
      <c r="J7510">
        <v>5577</v>
      </c>
      <c r="K7510" t="s">
        <v>87</v>
      </c>
      <c r="L7510" t="str">
        <f t="shared" si="117"/>
        <v>5577/2_Active</v>
      </c>
    </row>
    <row r="7511" spans="1:12" x14ac:dyDescent="0.25">
      <c r="A7511">
        <v>7604</v>
      </c>
      <c r="B7511" t="s">
        <v>15378</v>
      </c>
      <c r="C7511">
        <v>459120</v>
      </c>
      <c r="D7511">
        <v>147034</v>
      </c>
      <c r="E7511" t="s">
        <v>1278</v>
      </c>
      <c r="F7511" t="s">
        <v>15379</v>
      </c>
      <c r="G7511">
        <v>-1.1548535310000001</v>
      </c>
      <c r="H7511">
        <v>51.219450389999999</v>
      </c>
      <c r="I7511" t="s">
        <v>1284</v>
      </c>
      <c r="J7511">
        <v>5577</v>
      </c>
      <c r="K7511" t="s">
        <v>87</v>
      </c>
      <c r="L7511" t="str">
        <f t="shared" si="117"/>
        <v>5577/1_Active</v>
      </c>
    </row>
    <row r="7512" spans="1:12" x14ac:dyDescent="0.25">
      <c r="A7512">
        <v>7605</v>
      </c>
      <c r="B7512" t="s">
        <v>15380</v>
      </c>
      <c r="C7512">
        <v>465080</v>
      </c>
      <c r="D7512">
        <v>151219</v>
      </c>
      <c r="E7512" t="s">
        <v>1295</v>
      </c>
      <c r="F7512" t="s">
        <v>15381</v>
      </c>
      <c r="G7512">
        <v>-1.068766318</v>
      </c>
      <c r="H7512">
        <v>51.256429820000001</v>
      </c>
      <c r="I7512" t="s">
        <v>1284</v>
      </c>
      <c r="J7512">
        <v>5578</v>
      </c>
      <c r="K7512" t="s">
        <v>101</v>
      </c>
      <c r="L7512" t="str">
        <f t="shared" si="117"/>
        <v>5578/2_Active</v>
      </c>
    </row>
    <row r="7513" spans="1:12" x14ac:dyDescent="0.25">
      <c r="A7513">
        <v>7606</v>
      </c>
      <c r="B7513" t="s">
        <v>15382</v>
      </c>
      <c r="C7513">
        <v>465070</v>
      </c>
      <c r="D7513">
        <v>151236</v>
      </c>
      <c r="E7513" t="s">
        <v>1295</v>
      </c>
      <c r="F7513" t="s">
        <v>15383</v>
      </c>
      <c r="G7513">
        <v>-1.0689065019999999</v>
      </c>
      <c r="H7513">
        <v>51.256583800000001</v>
      </c>
      <c r="I7513" t="s">
        <v>1284</v>
      </c>
      <c r="J7513">
        <v>5578</v>
      </c>
      <c r="K7513" t="s">
        <v>101</v>
      </c>
      <c r="L7513" t="str">
        <f t="shared" si="117"/>
        <v>5578/1_Active</v>
      </c>
    </row>
    <row r="7514" spans="1:12" x14ac:dyDescent="0.25">
      <c r="A7514">
        <v>7607</v>
      </c>
      <c r="B7514" t="s">
        <v>15384</v>
      </c>
      <c r="C7514">
        <v>465549</v>
      </c>
      <c r="D7514">
        <v>151495</v>
      </c>
      <c r="E7514" t="s">
        <v>1278</v>
      </c>
      <c r="F7514" t="s">
        <v>15385</v>
      </c>
      <c r="G7514">
        <v>-1.061995874</v>
      </c>
      <c r="H7514">
        <v>51.25885761</v>
      </c>
      <c r="I7514" t="s">
        <v>1284</v>
      </c>
      <c r="J7514">
        <v>5579</v>
      </c>
      <c r="K7514" t="s">
        <v>87</v>
      </c>
      <c r="L7514" t="str">
        <f t="shared" si="117"/>
        <v>5579/2_Active</v>
      </c>
    </row>
    <row r="7515" spans="1:12" x14ac:dyDescent="0.25">
      <c r="A7515">
        <v>7608</v>
      </c>
      <c r="B7515" t="s">
        <v>15386</v>
      </c>
      <c r="C7515">
        <v>465558</v>
      </c>
      <c r="D7515">
        <v>151478</v>
      </c>
      <c r="E7515" t="s">
        <v>1278</v>
      </c>
      <c r="F7515" t="s">
        <v>15387</v>
      </c>
      <c r="G7515">
        <v>-1.061870036</v>
      </c>
      <c r="H7515">
        <v>51.258703740000001</v>
      </c>
      <c r="I7515" t="s">
        <v>1284</v>
      </c>
      <c r="J7515">
        <v>5579</v>
      </c>
      <c r="K7515" t="s">
        <v>87</v>
      </c>
      <c r="L7515" t="str">
        <f t="shared" si="117"/>
        <v>5579/1_Active</v>
      </c>
    </row>
    <row r="7516" spans="1:12" x14ac:dyDescent="0.25">
      <c r="A7516">
        <v>7609</v>
      </c>
      <c r="B7516" t="s">
        <v>15388</v>
      </c>
      <c r="C7516">
        <v>472347</v>
      </c>
      <c r="D7516">
        <v>152852</v>
      </c>
      <c r="E7516" t="s">
        <v>1295</v>
      </c>
      <c r="F7516" t="s">
        <v>15389</v>
      </c>
      <c r="G7516">
        <v>-0.96431845299999996</v>
      </c>
      <c r="H7516">
        <v>51.270236689999997</v>
      </c>
      <c r="I7516" t="s">
        <v>1284</v>
      </c>
      <c r="J7516">
        <v>5580</v>
      </c>
      <c r="K7516" t="s">
        <v>101</v>
      </c>
      <c r="L7516" t="str">
        <f t="shared" si="117"/>
        <v>5580/2_Active</v>
      </c>
    </row>
    <row r="7517" spans="1:12" x14ac:dyDescent="0.25">
      <c r="A7517">
        <v>7610</v>
      </c>
      <c r="B7517" t="s">
        <v>15390</v>
      </c>
      <c r="C7517">
        <v>472340</v>
      </c>
      <c r="D7517">
        <v>152873</v>
      </c>
      <c r="E7517" t="s">
        <v>1295</v>
      </c>
      <c r="F7517" t="s">
        <v>15391</v>
      </c>
      <c r="G7517">
        <v>-0.96441453099999996</v>
      </c>
      <c r="H7517">
        <v>51.270426370000003</v>
      </c>
      <c r="I7517" t="s">
        <v>1284</v>
      </c>
      <c r="J7517">
        <v>5580</v>
      </c>
      <c r="K7517" t="s">
        <v>101</v>
      </c>
      <c r="L7517" t="str">
        <f t="shared" si="117"/>
        <v>5580/1_Active</v>
      </c>
    </row>
    <row r="7518" spans="1:12" x14ac:dyDescent="0.25">
      <c r="A7518">
        <v>7611</v>
      </c>
      <c r="B7518" t="s">
        <v>15392</v>
      </c>
      <c r="C7518">
        <v>472932</v>
      </c>
      <c r="D7518">
        <v>153085</v>
      </c>
      <c r="E7518" t="s">
        <v>1278</v>
      </c>
      <c r="F7518" t="s">
        <v>15393</v>
      </c>
      <c r="G7518">
        <v>-0.95588698599999999</v>
      </c>
      <c r="H7518">
        <v>51.272256949999999</v>
      </c>
      <c r="I7518" t="s">
        <v>1284</v>
      </c>
      <c r="J7518">
        <v>5581</v>
      </c>
      <c r="K7518" t="s">
        <v>87</v>
      </c>
      <c r="L7518" t="str">
        <f t="shared" si="117"/>
        <v>5581/2_Active</v>
      </c>
    </row>
    <row r="7519" spans="1:12" x14ac:dyDescent="0.25">
      <c r="A7519">
        <v>7612</v>
      </c>
      <c r="B7519" t="s">
        <v>15394</v>
      </c>
      <c r="C7519">
        <v>472943</v>
      </c>
      <c r="D7519">
        <v>153070</v>
      </c>
      <c r="E7519" t="s">
        <v>1278</v>
      </c>
      <c r="F7519" t="s">
        <v>15395</v>
      </c>
      <c r="G7519">
        <v>-0.95573238900000002</v>
      </c>
      <c r="H7519">
        <v>51.272120690000001</v>
      </c>
      <c r="I7519" t="s">
        <v>1284</v>
      </c>
      <c r="J7519">
        <v>5581</v>
      </c>
      <c r="K7519" t="s">
        <v>87</v>
      </c>
      <c r="L7519" t="str">
        <f t="shared" si="117"/>
        <v>5581/1_Active</v>
      </c>
    </row>
    <row r="7520" spans="1:12" x14ac:dyDescent="0.25">
      <c r="A7520">
        <v>7613</v>
      </c>
      <c r="B7520" t="s">
        <v>15396</v>
      </c>
      <c r="C7520">
        <v>483995</v>
      </c>
      <c r="D7520">
        <v>156621</v>
      </c>
      <c r="E7520" t="s">
        <v>1295</v>
      </c>
      <c r="F7520" t="s">
        <v>15397</v>
      </c>
      <c r="G7520">
        <v>-0.79650260299999998</v>
      </c>
      <c r="H7520">
        <v>51.302524349999999</v>
      </c>
      <c r="I7520" t="s">
        <v>1280</v>
      </c>
      <c r="J7520">
        <v>5582</v>
      </c>
      <c r="K7520" t="s">
        <v>101</v>
      </c>
      <c r="L7520" t="str">
        <f t="shared" si="117"/>
        <v>5582/2_Inactive</v>
      </c>
    </row>
    <row r="7521" spans="1:12" x14ac:dyDescent="0.25">
      <c r="A7521">
        <v>7614</v>
      </c>
      <c r="B7521" t="s">
        <v>15398</v>
      </c>
      <c r="C7521">
        <v>483990</v>
      </c>
      <c r="D7521">
        <v>156640</v>
      </c>
      <c r="E7521" t="s">
        <v>1295</v>
      </c>
      <c r="F7521" t="s">
        <v>15399</v>
      </c>
      <c r="G7521">
        <v>-0.79656984399999997</v>
      </c>
      <c r="H7521">
        <v>51.302695900000003</v>
      </c>
      <c r="I7521" t="s">
        <v>1280</v>
      </c>
      <c r="J7521">
        <v>5582</v>
      </c>
      <c r="K7521" t="s">
        <v>101</v>
      </c>
      <c r="L7521" t="str">
        <f t="shared" si="117"/>
        <v>5582/1_Inactive</v>
      </c>
    </row>
    <row r="7522" spans="1:12" x14ac:dyDescent="0.25">
      <c r="A7522">
        <v>7615</v>
      </c>
      <c r="B7522" t="s">
        <v>15400</v>
      </c>
      <c r="C7522">
        <v>483912</v>
      </c>
      <c r="D7522">
        <v>156590</v>
      </c>
      <c r="E7522" t="s">
        <v>1278</v>
      </c>
      <c r="F7522" t="s">
        <v>15401</v>
      </c>
      <c r="G7522">
        <v>-0.79770025499999997</v>
      </c>
      <c r="H7522">
        <v>51.302257900000001</v>
      </c>
      <c r="I7522" t="s">
        <v>1280</v>
      </c>
      <c r="J7522">
        <v>5583</v>
      </c>
      <c r="K7522" t="s">
        <v>87</v>
      </c>
      <c r="L7522" t="str">
        <f t="shared" si="117"/>
        <v>5583/2_Inactive</v>
      </c>
    </row>
    <row r="7523" spans="1:12" x14ac:dyDescent="0.25">
      <c r="A7523">
        <v>7616</v>
      </c>
      <c r="B7523" t="s">
        <v>15402</v>
      </c>
      <c r="C7523">
        <v>483919</v>
      </c>
      <c r="D7523">
        <v>156573</v>
      </c>
      <c r="E7523" t="s">
        <v>1278</v>
      </c>
      <c r="F7523" t="s">
        <v>15403</v>
      </c>
      <c r="G7523">
        <v>-0.79760385700000003</v>
      </c>
      <c r="H7523">
        <v>51.302104040000003</v>
      </c>
      <c r="I7523" t="s">
        <v>1280</v>
      </c>
      <c r="J7523">
        <v>5583</v>
      </c>
      <c r="K7523" t="s">
        <v>87</v>
      </c>
      <c r="L7523" t="str">
        <f t="shared" si="117"/>
        <v>5583/1_Inactive</v>
      </c>
    </row>
    <row r="7524" spans="1:12" x14ac:dyDescent="0.25">
      <c r="A7524">
        <v>7617</v>
      </c>
      <c r="B7524" t="s">
        <v>15404</v>
      </c>
      <c r="C7524">
        <v>486447</v>
      </c>
      <c r="D7524">
        <v>158058</v>
      </c>
      <c r="E7524" t="s">
        <v>1295</v>
      </c>
      <c r="F7524" t="s">
        <v>15405</v>
      </c>
      <c r="G7524">
        <v>-0.76099108900000001</v>
      </c>
      <c r="H7524">
        <v>51.315075610000001</v>
      </c>
      <c r="I7524" t="s">
        <v>1280</v>
      </c>
      <c r="J7524">
        <v>5584</v>
      </c>
      <c r="K7524" t="s">
        <v>101</v>
      </c>
      <c r="L7524" t="str">
        <f t="shared" si="117"/>
        <v>5584/2_Inactive</v>
      </c>
    </row>
    <row r="7525" spans="1:12" x14ac:dyDescent="0.25">
      <c r="A7525">
        <v>7618</v>
      </c>
      <c r="B7525" t="s">
        <v>15406</v>
      </c>
      <c r="C7525">
        <v>486431</v>
      </c>
      <c r="D7525">
        <v>158085</v>
      </c>
      <c r="E7525" t="s">
        <v>1295</v>
      </c>
      <c r="F7525" t="s">
        <v>15407</v>
      </c>
      <c r="G7525">
        <v>-0.76121406800000002</v>
      </c>
      <c r="H7525">
        <v>51.315320759999999</v>
      </c>
      <c r="I7525" t="s">
        <v>1280</v>
      </c>
      <c r="J7525">
        <v>5584</v>
      </c>
      <c r="K7525" t="s">
        <v>101</v>
      </c>
      <c r="L7525" t="str">
        <f t="shared" si="117"/>
        <v>5584/1_Inactive</v>
      </c>
    </row>
    <row r="7526" spans="1:12" x14ac:dyDescent="0.25">
      <c r="A7526">
        <v>7619</v>
      </c>
      <c r="B7526" t="s">
        <v>15408</v>
      </c>
      <c r="C7526">
        <v>486740</v>
      </c>
      <c r="D7526">
        <v>158202</v>
      </c>
      <c r="E7526" t="s">
        <v>1278</v>
      </c>
      <c r="F7526" t="s">
        <v>15409</v>
      </c>
      <c r="G7526">
        <v>-0.75675316599999998</v>
      </c>
      <c r="H7526">
        <v>51.316325569999997</v>
      </c>
      <c r="I7526" t="s">
        <v>1280</v>
      </c>
      <c r="J7526">
        <v>5585</v>
      </c>
      <c r="K7526" t="s">
        <v>87</v>
      </c>
      <c r="L7526" t="str">
        <f t="shared" si="117"/>
        <v>5585/2_Inactive</v>
      </c>
    </row>
    <row r="7527" spans="1:12" x14ac:dyDescent="0.25">
      <c r="A7527">
        <v>7620</v>
      </c>
      <c r="B7527" t="s">
        <v>15410</v>
      </c>
      <c r="C7527">
        <v>486751</v>
      </c>
      <c r="D7527">
        <v>158184</v>
      </c>
      <c r="E7527" t="s">
        <v>1278</v>
      </c>
      <c r="F7527" t="s">
        <v>15411</v>
      </c>
      <c r="G7527">
        <v>-0.75659974399999996</v>
      </c>
      <c r="H7527">
        <v>51.316162079999998</v>
      </c>
      <c r="I7527" t="s">
        <v>1280</v>
      </c>
      <c r="J7527">
        <v>5585</v>
      </c>
      <c r="K7527" t="s">
        <v>87</v>
      </c>
      <c r="L7527" t="str">
        <f t="shared" si="117"/>
        <v>5585/1_Inactive</v>
      </c>
    </row>
    <row r="7528" spans="1:12" x14ac:dyDescent="0.25">
      <c r="A7528">
        <v>7621</v>
      </c>
      <c r="B7528" t="s">
        <v>15412</v>
      </c>
      <c r="C7528">
        <v>491800</v>
      </c>
      <c r="D7528">
        <v>162586</v>
      </c>
      <c r="E7528" t="s">
        <v>1295</v>
      </c>
      <c r="F7528" t="s">
        <v>15413</v>
      </c>
      <c r="G7528">
        <v>-0.68303923799999999</v>
      </c>
      <c r="H7528">
        <v>51.354941799999999</v>
      </c>
      <c r="I7528" t="s">
        <v>1280</v>
      </c>
      <c r="J7528">
        <v>5586</v>
      </c>
      <c r="K7528" t="s">
        <v>101</v>
      </c>
      <c r="L7528" t="str">
        <f t="shared" si="117"/>
        <v>5586/2_Inactive</v>
      </c>
    </row>
    <row r="7529" spans="1:12" x14ac:dyDescent="0.25">
      <c r="A7529">
        <v>7622</v>
      </c>
      <c r="B7529" t="s">
        <v>15414</v>
      </c>
      <c r="C7529">
        <v>491784</v>
      </c>
      <c r="D7529">
        <v>162610</v>
      </c>
      <c r="E7529" t="s">
        <v>1295</v>
      </c>
      <c r="F7529" t="s">
        <v>15415</v>
      </c>
      <c r="G7529">
        <v>-0.68326276399999997</v>
      </c>
      <c r="H7529">
        <v>51.355160130000002</v>
      </c>
      <c r="I7529" t="s">
        <v>1280</v>
      </c>
      <c r="J7529">
        <v>5586</v>
      </c>
      <c r="K7529" t="s">
        <v>101</v>
      </c>
      <c r="L7529" t="str">
        <f t="shared" si="117"/>
        <v>5586/1_Inactive</v>
      </c>
    </row>
    <row r="7530" spans="1:12" x14ac:dyDescent="0.25">
      <c r="A7530">
        <v>7623</v>
      </c>
      <c r="B7530" t="s">
        <v>15416</v>
      </c>
      <c r="C7530">
        <v>492298</v>
      </c>
      <c r="D7530">
        <v>162889</v>
      </c>
      <c r="E7530" t="s">
        <v>1278</v>
      </c>
      <c r="F7530" t="s">
        <v>15417</v>
      </c>
      <c r="G7530">
        <v>-0.67581098799999995</v>
      </c>
      <c r="H7530">
        <v>51.357585030000003</v>
      </c>
      <c r="I7530" t="s">
        <v>1280</v>
      </c>
      <c r="J7530">
        <v>5587</v>
      </c>
      <c r="K7530" t="s">
        <v>87</v>
      </c>
      <c r="L7530" t="str">
        <f t="shared" si="117"/>
        <v>5587/2_Inactive</v>
      </c>
    </row>
    <row r="7531" spans="1:12" x14ac:dyDescent="0.25">
      <c r="A7531">
        <v>7624</v>
      </c>
      <c r="B7531" t="s">
        <v>15418</v>
      </c>
      <c r="C7531">
        <v>492306</v>
      </c>
      <c r="D7531">
        <v>162874</v>
      </c>
      <c r="E7531" t="s">
        <v>1278</v>
      </c>
      <c r="F7531" t="s">
        <v>15419</v>
      </c>
      <c r="G7531">
        <v>-0.67570001400000002</v>
      </c>
      <c r="H7531">
        <v>51.357448890000001</v>
      </c>
      <c r="I7531" t="s">
        <v>1280</v>
      </c>
      <c r="J7531">
        <v>5587</v>
      </c>
      <c r="K7531" t="s">
        <v>87</v>
      </c>
      <c r="L7531" t="str">
        <f t="shared" si="117"/>
        <v>5587/1_Inactive</v>
      </c>
    </row>
    <row r="7532" spans="1:12" x14ac:dyDescent="0.25">
      <c r="A7532">
        <v>7625</v>
      </c>
      <c r="B7532" t="s">
        <v>15420</v>
      </c>
      <c r="C7532">
        <v>479516</v>
      </c>
      <c r="D7532">
        <v>170658</v>
      </c>
      <c r="E7532" t="s">
        <v>1278</v>
      </c>
      <c r="F7532" t="s">
        <v>15421</v>
      </c>
      <c r="G7532">
        <v>-0.85760204200000001</v>
      </c>
      <c r="H7532">
        <v>51.42935877</v>
      </c>
      <c r="I7532" t="s">
        <v>1284</v>
      </c>
      <c r="J7532">
        <v>5627</v>
      </c>
      <c r="K7532" t="s">
        <v>87</v>
      </c>
      <c r="L7532" t="str">
        <f t="shared" si="117"/>
        <v>5627/1_Active</v>
      </c>
    </row>
    <row r="7533" spans="1:12" x14ac:dyDescent="0.25">
      <c r="A7533">
        <v>7626</v>
      </c>
      <c r="B7533" t="s">
        <v>15422</v>
      </c>
      <c r="C7533">
        <v>464880</v>
      </c>
      <c r="D7533">
        <v>171701</v>
      </c>
      <c r="E7533" t="s">
        <v>1295</v>
      </c>
      <c r="F7533" t="s">
        <v>15423</v>
      </c>
      <c r="G7533">
        <v>-1.0679024109999999</v>
      </c>
      <c r="H7533">
        <v>51.440597850000003</v>
      </c>
      <c r="I7533" t="s">
        <v>1284</v>
      </c>
      <c r="J7533">
        <v>5622</v>
      </c>
      <c r="K7533" t="s">
        <v>101</v>
      </c>
      <c r="L7533" t="str">
        <f t="shared" si="117"/>
        <v>5622/2_Active</v>
      </c>
    </row>
    <row r="7534" spans="1:12" x14ac:dyDescent="0.25">
      <c r="A7534">
        <v>7627</v>
      </c>
      <c r="B7534" t="s">
        <v>15424</v>
      </c>
      <c r="C7534">
        <v>464888</v>
      </c>
      <c r="D7534">
        <v>171725</v>
      </c>
      <c r="E7534" t="s">
        <v>1295</v>
      </c>
      <c r="F7534" t="s">
        <v>15425</v>
      </c>
      <c r="G7534">
        <v>-1.0677829320000001</v>
      </c>
      <c r="H7534">
        <v>51.440812710000003</v>
      </c>
      <c r="I7534" t="s">
        <v>1284</v>
      </c>
      <c r="J7534">
        <v>5622</v>
      </c>
      <c r="K7534" t="s">
        <v>101</v>
      </c>
      <c r="L7534" t="str">
        <f t="shared" si="117"/>
        <v>5622/1_Active</v>
      </c>
    </row>
    <row r="7535" spans="1:12" x14ac:dyDescent="0.25">
      <c r="A7535">
        <v>7628</v>
      </c>
      <c r="B7535" t="s">
        <v>15426</v>
      </c>
      <c r="C7535">
        <v>436388</v>
      </c>
      <c r="D7535">
        <v>172640</v>
      </c>
      <c r="E7535" t="s">
        <v>1278</v>
      </c>
      <c r="F7535" t="s">
        <v>15427</v>
      </c>
      <c r="G7535">
        <v>-1.4777165619999999</v>
      </c>
      <c r="H7535">
        <v>51.451579750000001</v>
      </c>
      <c r="I7535" t="s">
        <v>1280</v>
      </c>
      <c r="J7535">
        <v>5620</v>
      </c>
      <c r="K7535" t="s">
        <v>87</v>
      </c>
      <c r="L7535" t="str">
        <f t="shared" si="117"/>
        <v>5620/2_Inactive</v>
      </c>
    </row>
    <row r="7536" spans="1:12" x14ac:dyDescent="0.25">
      <c r="A7536">
        <v>7629</v>
      </c>
      <c r="B7536" t="s">
        <v>15428</v>
      </c>
      <c r="C7536">
        <v>436388</v>
      </c>
      <c r="D7536">
        <v>172629</v>
      </c>
      <c r="E7536" t="s">
        <v>1278</v>
      </c>
      <c r="F7536" t="s">
        <v>15429</v>
      </c>
      <c r="G7536">
        <v>-1.47771769</v>
      </c>
      <c r="H7536">
        <v>51.451480850000003</v>
      </c>
      <c r="I7536" t="s">
        <v>1280</v>
      </c>
      <c r="J7536">
        <v>5620</v>
      </c>
      <c r="K7536" t="s">
        <v>87</v>
      </c>
      <c r="L7536" t="str">
        <f t="shared" si="117"/>
        <v>5620/1_Inactive</v>
      </c>
    </row>
    <row r="7537" spans="1:12" x14ac:dyDescent="0.25">
      <c r="A7537">
        <v>7630</v>
      </c>
      <c r="B7537" t="s">
        <v>15430</v>
      </c>
      <c r="C7537">
        <v>447718</v>
      </c>
      <c r="D7537">
        <v>172861</v>
      </c>
      <c r="E7537" t="s">
        <v>1295</v>
      </c>
      <c r="F7537" t="s">
        <v>15431</v>
      </c>
      <c r="G7537">
        <v>-1.314645488</v>
      </c>
      <c r="H7537">
        <v>51.452727969999998</v>
      </c>
      <c r="I7537" t="s">
        <v>1280</v>
      </c>
      <c r="J7537">
        <v>5619</v>
      </c>
      <c r="K7537" t="s">
        <v>101</v>
      </c>
      <c r="L7537" t="str">
        <f t="shared" si="117"/>
        <v>5619/2_Inactive</v>
      </c>
    </row>
    <row r="7538" spans="1:12" x14ac:dyDescent="0.25">
      <c r="A7538">
        <v>7631</v>
      </c>
      <c r="B7538" t="s">
        <v>15432</v>
      </c>
      <c r="C7538">
        <v>447713</v>
      </c>
      <c r="D7538">
        <v>172893</v>
      </c>
      <c r="E7538" t="s">
        <v>1295</v>
      </c>
      <c r="F7538" t="s">
        <v>15433</v>
      </c>
      <c r="G7538">
        <v>-1.314713137</v>
      </c>
      <c r="H7538">
        <v>51.453016099999999</v>
      </c>
      <c r="I7538" t="s">
        <v>1280</v>
      </c>
      <c r="J7538">
        <v>5619</v>
      </c>
      <c r="K7538" t="s">
        <v>101</v>
      </c>
      <c r="L7538" t="str">
        <f t="shared" si="117"/>
        <v>5619/1_Inactive</v>
      </c>
    </row>
    <row r="7539" spans="1:12" x14ac:dyDescent="0.25">
      <c r="A7539">
        <v>7632</v>
      </c>
      <c r="B7539" t="s">
        <v>15434</v>
      </c>
      <c r="C7539">
        <v>447759</v>
      </c>
      <c r="D7539">
        <v>172838</v>
      </c>
      <c r="E7539" t="s">
        <v>1278</v>
      </c>
      <c r="F7539" t="s">
        <v>15435</v>
      </c>
      <c r="G7539">
        <v>-1.3140585789999999</v>
      </c>
      <c r="H7539">
        <v>51.452517729999997</v>
      </c>
      <c r="I7539" t="s">
        <v>1280</v>
      </c>
      <c r="J7539">
        <v>5618</v>
      </c>
      <c r="K7539" t="s">
        <v>87</v>
      </c>
      <c r="L7539" t="str">
        <f t="shared" si="117"/>
        <v>5618/2_Inactive</v>
      </c>
    </row>
    <row r="7540" spans="1:12" x14ac:dyDescent="0.25">
      <c r="A7540">
        <v>7633</v>
      </c>
      <c r="B7540" t="s">
        <v>15436</v>
      </c>
      <c r="C7540">
        <v>447758</v>
      </c>
      <c r="D7540">
        <v>172822</v>
      </c>
      <c r="E7540" t="s">
        <v>1278</v>
      </c>
      <c r="F7540" t="s">
        <v>15437</v>
      </c>
      <c r="G7540">
        <v>-1.3140751230000001</v>
      </c>
      <c r="H7540">
        <v>51.452373950000002</v>
      </c>
      <c r="I7540" t="s">
        <v>1280</v>
      </c>
      <c r="J7540">
        <v>5618</v>
      </c>
      <c r="K7540" t="s">
        <v>87</v>
      </c>
      <c r="L7540" t="str">
        <f t="shared" si="117"/>
        <v>5618/1_Inactive</v>
      </c>
    </row>
    <row r="7541" spans="1:12" x14ac:dyDescent="0.25">
      <c r="A7541">
        <v>7634</v>
      </c>
      <c r="B7541" t="s">
        <v>15438</v>
      </c>
      <c r="C7541">
        <v>435790</v>
      </c>
      <c r="D7541">
        <v>172946</v>
      </c>
      <c r="E7541" t="s">
        <v>1295</v>
      </c>
      <c r="F7541" t="s">
        <v>15439</v>
      </c>
      <c r="G7541">
        <v>-1.486291239</v>
      </c>
      <c r="H7541">
        <v>51.45436909</v>
      </c>
      <c r="I7541" t="s">
        <v>1280</v>
      </c>
      <c r="J7541">
        <v>5621</v>
      </c>
      <c r="K7541" t="s">
        <v>101</v>
      </c>
      <c r="L7541" t="str">
        <f t="shared" si="117"/>
        <v>5621/1_Inactive</v>
      </c>
    </row>
    <row r="7542" spans="1:12" x14ac:dyDescent="0.25">
      <c r="A7542">
        <v>7635</v>
      </c>
      <c r="B7542" t="s">
        <v>15440</v>
      </c>
      <c r="C7542">
        <v>496392</v>
      </c>
      <c r="D7542">
        <v>179059</v>
      </c>
      <c r="E7542" t="s">
        <v>1278</v>
      </c>
      <c r="F7542" t="s">
        <v>15441</v>
      </c>
      <c r="G7542">
        <v>-0.61263791099999998</v>
      </c>
      <c r="H7542">
        <v>51.502259170000002</v>
      </c>
      <c r="I7542" t="s">
        <v>1280</v>
      </c>
      <c r="J7542">
        <v>5637</v>
      </c>
      <c r="K7542" t="s">
        <v>87</v>
      </c>
      <c r="L7542" t="str">
        <f t="shared" si="117"/>
        <v>5637/2_Inactive</v>
      </c>
    </row>
    <row r="7543" spans="1:12" x14ac:dyDescent="0.25">
      <c r="A7543">
        <v>7636</v>
      </c>
      <c r="B7543" t="s">
        <v>15442</v>
      </c>
      <c r="C7543">
        <v>496390</v>
      </c>
      <c r="D7543">
        <v>179036</v>
      </c>
      <c r="E7543" t="s">
        <v>1278</v>
      </c>
      <c r="F7543" t="s">
        <v>15443</v>
      </c>
      <c r="G7543">
        <v>-0.61267299399999997</v>
      </c>
      <c r="H7543">
        <v>51.502052769999999</v>
      </c>
      <c r="I7543" t="s">
        <v>1280</v>
      </c>
      <c r="J7543">
        <v>5637</v>
      </c>
      <c r="K7543" t="s">
        <v>87</v>
      </c>
      <c r="L7543" t="str">
        <f t="shared" si="117"/>
        <v>5637/1_Inactive</v>
      </c>
    </row>
    <row r="7544" spans="1:12" x14ac:dyDescent="0.25">
      <c r="A7544">
        <v>7637</v>
      </c>
      <c r="B7544" t="s">
        <v>15444</v>
      </c>
      <c r="C7544">
        <v>495876</v>
      </c>
      <c r="D7544">
        <v>179238</v>
      </c>
      <c r="E7544" t="s">
        <v>1295</v>
      </c>
      <c r="F7544" t="s">
        <v>15445</v>
      </c>
      <c r="G7544">
        <v>-0.62002105399999996</v>
      </c>
      <c r="H7544">
        <v>51.503955980000001</v>
      </c>
      <c r="I7544" t="s">
        <v>1280</v>
      </c>
      <c r="J7544">
        <v>5636</v>
      </c>
      <c r="K7544" t="s">
        <v>101</v>
      </c>
      <c r="L7544" t="str">
        <f t="shared" si="117"/>
        <v>5636/2_Inactive</v>
      </c>
    </row>
    <row r="7545" spans="1:12" x14ac:dyDescent="0.25">
      <c r="A7545">
        <v>7638</v>
      </c>
      <c r="B7545" t="s">
        <v>15446</v>
      </c>
      <c r="C7545">
        <v>495885</v>
      </c>
      <c r="D7545">
        <v>179258</v>
      </c>
      <c r="E7545" t="s">
        <v>1295</v>
      </c>
      <c r="F7545" t="s">
        <v>15447</v>
      </c>
      <c r="G7545">
        <v>-0.61988599499999997</v>
      </c>
      <c r="H7545">
        <v>51.504134229999998</v>
      </c>
      <c r="I7545" t="s">
        <v>1280</v>
      </c>
      <c r="J7545">
        <v>5636</v>
      </c>
      <c r="K7545" t="s">
        <v>101</v>
      </c>
      <c r="L7545" t="str">
        <f t="shared" si="117"/>
        <v>5636/1_Inactive</v>
      </c>
    </row>
    <row r="7546" spans="1:12" x14ac:dyDescent="0.25">
      <c r="A7546">
        <v>7639</v>
      </c>
      <c r="B7546" t="s">
        <v>15448</v>
      </c>
      <c r="C7546">
        <v>493216</v>
      </c>
      <c r="D7546">
        <v>180055</v>
      </c>
      <c r="E7546" t="s">
        <v>1278</v>
      </c>
      <c r="F7546" t="s">
        <v>15449</v>
      </c>
      <c r="G7546">
        <v>-0.65811788199999999</v>
      </c>
      <c r="H7546">
        <v>51.511744819999997</v>
      </c>
      <c r="I7546" t="s">
        <v>1284</v>
      </c>
      <c r="J7546">
        <v>5635</v>
      </c>
      <c r="K7546" t="s">
        <v>87</v>
      </c>
      <c r="L7546" t="str">
        <f t="shared" si="117"/>
        <v>5635/2_Active</v>
      </c>
    </row>
    <row r="7547" spans="1:12" x14ac:dyDescent="0.25">
      <c r="A7547">
        <v>7640</v>
      </c>
      <c r="B7547" t="s">
        <v>15450</v>
      </c>
      <c r="C7547">
        <v>493230</v>
      </c>
      <c r="D7547">
        <v>180017</v>
      </c>
      <c r="E7547" t="s">
        <v>1278</v>
      </c>
      <c r="F7547" t="s">
        <v>15451</v>
      </c>
      <c r="G7547">
        <v>-0.65792623900000002</v>
      </c>
      <c r="H7547">
        <v>51.51140092</v>
      </c>
      <c r="I7547" t="s">
        <v>1284</v>
      </c>
      <c r="J7547">
        <v>5635</v>
      </c>
      <c r="K7547" t="s">
        <v>87</v>
      </c>
      <c r="L7547" t="str">
        <f t="shared" si="117"/>
        <v>5635/1_Active</v>
      </c>
    </row>
    <row r="7548" spans="1:12" x14ac:dyDescent="0.25">
      <c r="A7548">
        <v>7641</v>
      </c>
      <c r="B7548" t="s">
        <v>15452</v>
      </c>
      <c r="C7548">
        <v>493332</v>
      </c>
      <c r="D7548">
        <v>180058</v>
      </c>
      <c r="E7548" t="s">
        <v>1295</v>
      </c>
      <c r="F7548" t="s">
        <v>15453</v>
      </c>
      <c r="G7548">
        <v>-0.65644601899999999</v>
      </c>
      <c r="H7548">
        <v>51.51175267</v>
      </c>
      <c r="I7548" t="s">
        <v>1280</v>
      </c>
      <c r="J7548">
        <v>5634</v>
      </c>
      <c r="K7548" t="s">
        <v>101</v>
      </c>
      <c r="L7548" t="str">
        <f t="shared" si="117"/>
        <v>5634/2_Inactive</v>
      </c>
    </row>
    <row r="7549" spans="1:12" x14ac:dyDescent="0.25">
      <c r="A7549">
        <v>7642</v>
      </c>
      <c r="B7549" t="s">
        <v>15454</v>
      </c>
      <c r="C7549">
        <v>493325</v>
      </c>
      <c r="D7549">
        <v>180098</v>
      </c>
      <c r="E7549" t="s">
        <v>1295</v>
      </c>
      <c r="F7549" t="s">
        <v>15455</v>
      </c>
      <c r="G7549">
        <v>-0.65653628200000003</v>
      </c>
      <c r="H7549">
        <v>51.512113390000003</v>
      </c>
      <c r="I7549" t="s">
        <v>1280</v>
      </c>
      <c r="J7549">
        <v>5634</v>
      </c>
      <c r="K7549" t="s">
        <v>101</v>
      </c>
      <c r="L7549" t="str">
        <f t="shared" si="117"/>
        <v>5634/1_Inactive</v>
      </c>
    </row>
    <row r="7550" spans="1:12" x14ac:dyDescent="0.25">
      <c r="A7550">
        <v>7643</v>
      </c>
      <c r="B7550" t="s">
        <v>15456</v>
      </c>
      <c r="C7550">
        <v>632533</v>
      </c>
      <c r="D7550">
        <v>144099</v>
      </c>
      <c r="E7550" t="s">
        <v>1278</v>
      </c>
      <c r="F7550" t="s">
        <v>15457</v>
      </c>
      <c r="G7550">
        <v>1.323472671</v>
      </c>
      <c r="H7550">
        <v>51.148893630000003</v>
      </c>
      <c r="I7550" t="s">
        <v>1284</v>
      </c>
      <c r="J7550">
        <v>5823</v>
      </c>
      <c r="K7550" t="s">
        <v>87</v>
      </c>
      <c r="L7550" t="str">
        <f t="shared" si="117"/>
        <v>5823/2_Active</v>
      </c>
    </row>
    <row r="7551" spans="1:12" x14ac:dyDescent="0.25">
      <c r="A7551">
        <v>7644</v>
      </c>
      <c r="B7551" t="s">
        <v>15458</v>
      </c>
      <c r="C7551">
        <v>632538</v>
      </c>
      <c r="D7551">
        <v>144102</v>
      </c>
      <c r="E7551" t="s">
        <v>1295</v>
      </c>
      <c r="F7551" t="s">
        <v>15459</v>
      </c>
      <c r="G7551">
        <v>1.3235459679999999</v>
      </c>
      <c r="H7551">
        <v>51.148918530000003</v>
      </c>
      <c r="I7551" t="s">
        <v>1284</v>
      </c>
      <c r="J7551">
        <v>5823</v>
      </c>
      <c r="K7551" t="s">
        <v>101</v>
      </c>
      <c r="L7551" t="str">
        <f t="shared" si="117"/>
        <v>5823/1_Active</v>
      </c>
    </row>
    <row r="7552" spans="1:12" x14ac:dyDescent="0.25">
      <c r="A7552">
        <v>7645</v>
      </c>
      <c r="B7552" t="s">
        <v>15460</v>
      </c>
      <c r="C7552">
        <v>631327</v>
      </c>
      <c r="D7552">
        <v>144596</v>
      </c>
      <c r="E7552" t="s">
        <v>1278</v>
      </c>
      <c r="F7552" t="s">
        <v>15461</v>
      </c>
      <c r="G7552">
        <v>1.3065789109999999</v>
      </c>
      <c r="H7552">
        <v>51.153843219999999</v>
      </c>
      <c r="I7552" t="s">
        <v>1284</v>
      </c>
      <c r="J7552">
        <v>5825</v>
      </c>
      <c r="K7552" t="s">
        <v>87</v>
      </c>
      <c r="L7552" t="str">
        <f t="shared" si="117"/>
        <v>5825/2_Active</v>
      </c>
    </row>
    <row r="7553" spans="1:12" x14ac:dyDescent="0.25">
      <c r="A7553">
        <v>7646</v>
      </c>
      <c r="B7553" t="s">
        <v>15462</v>
      </c>
      <c r="C7553">
        <v>631326</v>
      </c>
      <c r="D7553">
        <v>144575</v>
      </c>
      <c r="E7553" t="s">
        <v>1278</v>
      </c>
      <c r="F7553" t="s">
        <v>15463</v>
      </c>
      <c r="G7553">
        <v>1.306551155</v>
      </c>
      <c r="H7553">
        <v>51.153655110000003</v>
      </c>
      <c r="I7553" t="s">
        <v>1284</v>
      </c>
      <c r="J7553">
        <v>5825</v>
      </c>
      <c r="K7553" t="s">
        <v>87</v>
      </c>
      <c r="L7553" t="str">
        <f t="shared" si="117"/>
        <v>5825/1_Active</v>
      </c>
    </row>
    <row r="7554" spans="1:12" x14ac:dyDescent="0.25">
      <c r="A7554">
        <v>7647</v>
      </c>
      <c r="B7554" t="s">
        <v>15464</v>
      </c>
      <c r="C7554">
        <v>631181</v>
      </c>
      <c r="D7554">
        <v>144636</v>
      </c>
      <c r="E7554" t="s">
        <v>1295</v>
      </c>
      <c r="F7554" t="s">
        <v>15465</v>
      </c>
      <c r="G7554">
        <v>1.304520525</v>
      </c>
      <c r="H7554">
        <v>51.154261210000001</v>
      </c>
      <c r="I7554" t="s">
        <v>1284</v>
      </c>
      <c r="J7554">
        <v>5824</v>
      </c>
      <c r="K7554" t="s">
        <v>101</v>
      </c>
      <c r="L7554" t="str">
        <f t="shared" si="117"/>
        <v>5824/2_Active</v>
      </c>
    </row>
    <row r="7555" spans="1:12" x14ac:dyDescent="0.25">
      <c r="A7555">
        <v>7648</v>
      </c>
      <c r="B7555" t="s">
        <v>15466</v>
      </c>
      <c r="C7555">
        <v>631181</v>
      </c>
      <c r="D7555">
        <v>144644</v>
      </c>
      <c r="E7555" t="s">
        <v>1295</v>
      </c>
      <c r="F7555" t="s">
        <v>15467</v>
      </c>
      <c r="G7555">
        <v>1.304525658</v>
      </c>
      <c r="H7555">
        <v>51.154333029999997</v>
      </c>
      <c r="I7555" t="s">
        <v>1284</v>
      </c>
      <c r="J7555">
        <v>5824</v>
      </c>
      <c r="K7555" t="s">
        <v>101</v>
      </c>
      <c r="L7555" t="str">
        <f t="shared" ref="L7555:L7618" si="118">F7555&amp;"_"&amp;I7555</f>
        <v>5824/1_Active</v>
      </c>
    </row>
    <row r="7556" spans="1:12" x14ac:dyDescent="0.25">
      <c r="A7556">
        <v>7649</v>
      </c>
      <c r="B7556" t="s">
        <v>15468</v>
      </c>
      <c r="C7556">
        <v>626126</v>
      </c>
      <c r="D7556">
        <v>146454</v>
      </c>
      <c r="E7556" t="s">
        <v>1278</v>
      </c>
      <c r="F7556" t="s">
        <v>15469</v>
      </c>
      <c r="G7556">
        <v>1.233500584</v>
      </c>
      <c r="H7556">
        <v>51.17259936</v>
      </c>
      <c r="I7556" t="s">
        <v>1284</v>
      </c>
      <c r="J7556">
        <v>5826</v>
      </c>
      <c r="K7556" t="s">
        <v>87</v>
      </c>
      <c r="L7556" t="str">
        <f t="shared" si="118"/>
        <v>5826/2_Active</v>
      </c>
    </row>
    <row r="7557" spans="1:12" x14ac:dyDescent="0.25">
      <c r="A7557">
        <v>7650</v>
      </c>
      <c r="B7557" t="s">
        <v>15470</v>
      </c>
      <c r="C7557">
        <v>626126</v>
      </c>
      <c r="D7557">
        <v>146459</v>
      </c>
      <c r="E7557" t="s">
        <v>1295</v>
      </c>
      <c r="F7557" t="s">
        <v>15471</v>
      </c>
      <c r="G7557">
        <v>1.2335037259999999</v>
      </c>
      <c r="H7557">
        <v>51.172644249999998</v>
      </c>
      <c r="I7557" t="s">
        <v>1284</v>
      </c>
      <c r="J7557">
        <v>5826</v>
      </c>
      <c r="K7557" t="s">
        <v>101</v>
      </c>
      <c r="L7557" t="str">
        <f t="shared" si="118"/>
        <v>5826/1_Active</v>
      </c>
    </row>
    <row r="7558" spans="1:12" x14ac:dyDescent="0.25">
      <c r="A7558">
        <v>7651</v>
      </c>
      <c r="B7558" t="s">
        <v>15472</v>
      </c>
      <c r="C7558">
        <v>570008</v>
      </c>
      <c r="D7558">
        <v>169558</v>
      </c>
      <c r="E7558" t="s">
        <v>1278</v>
      </c>
      <c r="F7558" t="s">
        <v>15473</v>
      </c>
      <c r="G7558">
        <v>0.442598449</v>
      </c>
      <c r="H7558">
        <v>51.399579269999997</v>
      </c>
      <c r="I7558" t="s">
        <v>1284</v>
      </c>
      <c r="J7558">
        <v>5848</v>
      </c>
      <c r="K7558" t="s">
        <v>87</v>
      </c>
      <c r="L7558" t="str">
        <f t="shared" si="118"/>
        <v>5848/2_Active</v>
      </c>
    </row>
    <row r="7559" spans="1:12" x14ac:dyDescent="0.25">
      <c r="A7559">
        <v>7652</v>
      </c>
      <c r="B7559" t="s">
        <v>15474</v>
      </c>
      <c r="C7559">
        <v>570001</v>
      </c>
      <c r="D7559">
        <v>169549</v>
      </c>
      <c r="E7559" t="s">
        <v>1278</v>
      </c>
      <c r="F7559" t="s">
        <v>15475</v>
      </c>
      <c r="G7559">
        <v>0.44249360900000001</v>
      </c>
      <c r="H7559">
        <v>51.399500510000003</v>
      </c>
      <c r="I7559" t="s">
        <v>1284</v>
      </c>
      <c r="J7559">
        <v>5848</v>
      </c>
      <c r="K7559" t="s">
        <v>87</v>
      </c>
      <c r="L7559" t="str">
        <f t="shared" si="118"/>
        <v>5848/1_Active</v>
      </c>
    </row>
    <row r="7560" spans="1:12" x14ac:dyDescent="0.25">
      <c r="A7560">
        <v>7653</v>
      </c>
      <c r="B7560" t="s">
        <v>15476</v>
      </c>
      <c r="C7560">
        <v>630111</v>
      </c>
      <c r="D7560">
        <v>139671</v>
      </c>
      <c r="E7560" t="s">
        <v>1295</v>
      </c>
      <c r="F7560" t="s">
        <v>15477</v>
      </c>
      <c r="G7560">
        <v>1.2860789539999999</v>
      </c>
      <c r="H7560">
        <v>51.110119390000001</v>
      </c>
      <c r="I7560" t="s">
        <v>1284</v>
      </c>
      <c r="J7560">
        <v>5889</v>
      </c>
      <c r="K7560" t="s">
        <v>101</v>
      </c>
      <c r="L7560" t="str">
        <f t="shared" si="118"/>
        <v>5889/1_Active</v>
      </c>
    </row>
    <row r="7561" spans="1:12" x14ac:dyDescent="0.25">
      <c r="A7561">
        <v>7654</v>
      </c>
      <c r="B7561" t="s">
        <v>15478</v>
      </c>
      <c r="C7561">
        <v>627893</v>
      </c>
      <c r="D7561">
        <v>138979</v>
      </c>
      <c r="E7561" t="s">
        <v>1278</v>
      </c>
      <c r="F7561" t="s">
        <v>15479</v>
      </c>
      <c r="G7561">
        <v>1.2540106200000001</v>
      </c>
      <c r="H7561">
        <v>51.10479187</v>
      </c>
      <c r="I7561" t="s">
        <v>1284</v>
      </c>
      <c r="J7561">
        <v>5888</v>
      </c>
      <c r="K7561" t="s">
        <v>87</v>
      </c>
      <c r="L7561" t="str">
        <f t="shared" si="118"/>
        <v>5888/1_Active</v>
      </c>
    </row>
    <row r="7562" spans="1:12" x14ac:dyDescent="0.25">
      <c r="A7562">
        <v>7655</v>
      </c>
      <c r="B7562" t="s">
        <v>15480</v>
      </c>
      <c r="C7562">
        <v>632612</v>
      </c>
      <c r="D7562">
        <v>141480</v>
      </c>
      <c r="E7562" t="s">
        <v>1295</v>
      </c>
      <c r="F7562" t="s">
        <v>15481</v>
      </c>
      <c r="G7562">
        <v>1.3229104279999999</v>
      </c>
      <c r="H7562">
        <v>51.125350689999998</v>
      </c>
      <c r="I7562" t="s">
        <v>1284</v>
      </c>
      <c r="J7562">
        <v>5892</v>
      </c>
      <c r="K7562" t="s">
        <v>101</v>
      </c>
      <c r="L7562" t="str">
        <f t="shared" si="118"/>
        <v>5892/1_Active</v>
      </c>
    </row>
    <row r="7563" spans="1:12" x14ac:dyDescent="0.25">
      <c r="A7563">
        <v>7656</v>
      </c>
      <c r="B7563" t="s">
        <v>15482</v>
      </c>
      <c r="C7563">
        <v>559653</v>
      </c>
      <c r="D7563">
        <v>144759</v>
      </c>
      <c r="E7563" t="s">
        <v>1287</v>
      </c>
      <c r="F7563" t="s">
        <v>15483</v>
      </c>
      <c r="G7563">
        <v>0.28279173800000001</v>
      </c>
      <c r="H7563">
        <v>51.179774000000002</v>
      </c>
      <c r="I7563" t="s">
        <v>1284</v>
      </c>
      <c r="J7563">
        <v>5861</v>
      </c>
      <c r="K7563" t="s">
        <v>35</v>
      </c>
      <c r="L7563" t="str">
        <f t="shared" si="118"/>
        <v>5861/1_Active</v>
      </c>
    </row>
    <row r="7564" spans="1:12" x14ac:dyDescent="0.25">
      <c r="A7564">
        <v>7657</v>
      </c>
      <c r="B7564" t="s">
        <v>15484</v>
      </c>
      <c r="C7564">
        <v>559649</v>
      </c>
      <c r="D7564">
        <v>144760</v>
      </c>
      <c r="E7564" t="s">
        <v>1287</v>
      </c>
      <c r="F7564" t="s">
        <v>15485</v>
      </c>
      <c r="G7564">
        <v>0.28273500099999999</v>
      </c>
      <c r="H7564">
        <v>51.179784099999999</v>
      </c>
      <c r="I7564" t="s">
        <v>1284</v>
      </c>
      <c r="J7564">
        <v>5861</v>
      </c>
      <c r="K7564" t="s">
        <v>35</v>
      </c>
      <c r="L7564" t="str">
        <f t="shared" si="118"/>
        <v>5861/2_Active</v>
      </c>
    </row>
    <row r="7565" spans="1:12" x14ac:dyDescent="0.25">
      <c r="A7565">
        <v>7658</v>
      </c>
      <c r="B7565" t="s">
        <v>15486</v>
      </c>
      <c r="C7565">
        <v>559903</v>
      </c>
      <c r="D7565">
        <v>144816</v>
      </c>
      <c r="E7565" t="s">
        <v>1282</v>
      </c>
      <c r="F7565" t="s">
        <v>15487</v>
      </c>
      <c r="G7565">
        <v>0.28639088400000001</v>
      </c>
      <c r="H7565">
        <v>51.180216260000002</v>
      </c>
      <c r="I7565" t="s">
        <v>1284</v>
      </c>
      <c r="J7565">
        <v>5863</v>
      </c>
      <c r="K7565" t="s">
        <v>58</v>
      </c>
      <c r="L7565" t="str">
        <f t="shared" si="118"/>
        <v>5863/1_Active</v>
      </c>
    </row>
    <row r="7566" spans="1:12" x14ac:dyDescent="0.25">
      <c r="A7566">
        <v>7659</v>
      </c>
      <c r="B7566" t="s">
        <v>15488</v>
      </c>
      <c r="C7566">
        <v>574850</v>
      </c>
      <c r="D7566">
        <v>120865</v>
      </c>
      <c r="E7566" t="s">
        <v>1287</v>
      </c>
      <c r="F7566" t="s">
        <v>15489</v>
      </c>
      <c r="G7566">
        <v>0.488460699</v>
      </c>
      <c r="H7566">
        <v>50.960676710000001</v>
      </c>
      <c r="I7566" t="s">
        <v>1284</v>
      </c>
      <c r="J7566">
        <v>5870</v>
      </c>
      <c r="K7566" t="s">
        <v>35</v>
      </c>
      <c r="L7566" t="str">
        <f t="shared" si="118"/>
        <v>5870/1_Active</v>
      </c>
    </row>
    <row r="7567" spans="1:12" x14ac:dyDescent="0.25">
      <c r="A7567">
        <v>7660</v>
      </c>
      <c r="B7567" t="s">
        <v>15490</v>
      </c>
      <c r="C7567">
        <v>574854</v>
      </c>
      <c r="D7567">
        <v>120869</v>
      </c>
      <c r="E7567" t="s">
        <v>1282</v>
      </c>
      <c r="F7567" t="s">
        <v>15491</v>
      </c>
      <c r="G7567">
        <v>0.48851952100000001</v>
      </c>
      <c r="H7567">
        <v>50.960711430000003</v>
      </c>
      <c r="I7567" t="s">
        <v>1284</v>
      </c>
      <c r="J7567">
        <v>5870</v>
      </c>
      <c r="K7567" t="s">
        <v>58</v>
      </c>
      <c r="L7567" t="str">
        <f t="shared" si="118"/>
        <v>5870/2_Active</v>
      </c>
    </row>
    <row r="7568" spans="1:12" x14ac:dyDescent="0.25">
      <c r="A7568">
        <v>7661</v>
      </c>
      <c r="B7568" t="s">
        <v>15492</v>
      </c>
      <c r="C7568">
        <v>573802</v>
      </c>
      <c r="D7568">
        <v>125615</v>
      </c>
      <c r="E7568" t="s">
        <v>1287</v>
      </c>
      <c r="F7568" t="s">
        <v>15493</v>
      </c>
      <c r="G7568">
        <v>0.475822152</v>
      </c>
      <c r="H7568">
        <v>51.003667499999999</v>
      </c>
      <c r="I7568" t="s">
        <v>1284</v>
      </c>
      <c r="J7568">
        <v>5869</v>
      </c>
      <c r="K7568" t="s">
        <v>35</v>
      </c>
      <c r="L7568" t="str">
        <f t="shared" si="118"/>
        <v>5869/2_Active</v>
      </c>
    </row>
    <row r="7569" spans="1:12" x14ac:dyDescent="0.25">
      <c r="A7569">
        <v>7662</v>
      </c>
      <c r="B7569" t="s">
        <v>15494</v>
      </c>
      <c r="C7569">
        <v>573807</v>
      </c>
      <c r="D7569">
        <v>125616</v>
      </c>
      <c r="E7569" t="s">
        <v>1282</v>
      </c>
      <c r="F7569" t="s">
        <v>15495</v>
      </c>
      <c r="G7569">
        <v>0.47589382400000002</v>
      </c>
      <c r="H7569">
        <v>51.00367498</v>
      </c>
      <c r="I7569" t="s">
        <v>1284</v>
      </c>
      <c r="J7569">
        <v>5869</v>
      </c>
      <c r="K7569" t="s">
        <v>58</v>
      </c>
      <c r="L7569" t="str">
        <f t="shared" si="118"/>
        <v>5869/1_Active</v>
      </c>
    </row>
    <row r="7570" spans="1:12" x14ac:dyDescent="0.25">
      <c r="A7570">
        <v>7663</v>
      </c>
      <c r="B7570" t="s">
        <v>15496</v>
      </c>
      <c r="C7570">
        <v>571583</v>
      </c>
      <c r="D7570">
        <v>130173</v>
      </c>
      <c r="E7570" t="s">
        <v>1287</v>
      </c>
      <c r="F7570" t="s">
        <v>15497</v>
      </c>
      <c r="G7570">
        <v>0.44638062299999998</v>
      </c>
      <c r="H7570">
        <v>51.045282499999999</v>
      </c>
      <c r="I7570" t="s">
        <v>1284</v>
      </c>
      <c r="J7570">
        <v>5868</v>
      </c>
      <c r="K7570" t="s">
        <v>35</v>
      </c>
      <c r="L7570" t="str">
        <f t="shared" si="118"/>
        <v>5868/2_Active</v>
      </c>
    </row>
    <row r="7571" spans="1:12" x14ac:dyDescent="0.25">
      <c r="A7571">
        <v>7664</v>
      </c>
      <c r="B7571" t="s">
        <v>15498</v>
      </c>
      <c r="C7571">
        <v>571588</v>
      </c>
      <c r="D7571">
        <v>130172</v>
      </c>
      <c r="E7571" t="s">
        <v>1282</v>
      </c>
      <c r="F7571" t="s">
        <v>15499</v>
      </c>
      <c r="G7571">
        <v>0.44645140999999999</v>
      </c>
      <c r="H7571">
        <v>51.045272019999999</v>
      </c>
      <c r="I7571" t="s">
        <v>1284</v>
      </c>
      <c r="J7571">
        <v>5868</v>
      </c>
      <c r="K7571" t="s">
        <v>58</v>
      </c>
      <c r="L7571" t="str">
        <f t="shared" si="118"/>
        <v>5868/1_Active</v>
      </c>
    </row>
    <row r="7572" spans="1:12" x14ac:dyDescent="0.25">
      <c r="A7572">
        <v>7665</v>
      </c>
      <c r="B7572" t="s">
        <v>15500</v>
      </c>
      <c r="C7572">
        <v>564780</v>
      </c>
      <c r="D7572">
        <v>139769</v>
      </c>
      <c r="E7572" t="s">
        <v>1287</v>
      </c>
      <c r="F7572" t="s">
        <v>15501</v>
      </c>
      <c r="G7572">
        <v>0.35379471899999998</v>
      </c>
      <c r="H7572">
        <v>51.133488630000002</v>
      </c>
      <c r="I7572" t="s">
        <v>1284</v>
      </c>
      <c r="J7572">
        <v>5867</v>
      </c>
      <c r="K7572" t="s">
        <v>35</v>
      </c>
      <c r="L7572" t="str">
        <f t="shared" si="118"/>
        <v>5867/2_Active</v>
      </c>
    </row>
    <row r="7573" spans="1:12" x14ac:dyDescent="0.25">
      <c r="A7573">
        <v>7666</v>
      </c>
      <c r="B7573" t="s">
        <v>15502</v>
      </c>
      <c r="C7573">
        <v>564773</v>
      </c>
      <c r="D7573">
        <v>139785</v>
      </c>
      <c r="E7573" t="s">
        <v>1282</v>
      </c>
      <c r="F7573" t="s">
        <v>15503</v>
      </c>
      <c r="G7573">
        <v>0.35370207199999998</v>
      </c>
      <c r="H7573">
        <v>51.133634389999997</v>
      </c>
      <c r="I7573" t="s">
        <v>1284</v>
      </c>
      <c r="J7573">
        <v>5867</v>
      </c>
      <c r="K7573" t="s">
        <v>58</v>
      </c>
      <c r="L7573" t="str">
        <f t="shared" si="118"/>
        <v>5867/1_Active</v>
      </c>
    </row>
    <row r="7574" spans="1:12" x14ac:dyDescent="0.25">
      <c r="A7574">
        <v>7667</v>
      </c>
      <c r="B7574" t="s">
        <v>15504</v>
      </c>
      <c r="C7574">
        <v>561478</v>
      </c>
      <c r="D7574">
        <v>140830</v>
      </c>
      <c r="E7574" t="s">
        <v>1287</v>
      </c>
      <c r="F7574" t="s">
        <v>15505</v>
      </c>
      <c r="G7574">
        <v>0.30711629400000001</v>
      </c>
      <c r="H7574">
        <v>51.143961320000003</v>
      </c>
      <c r="I7574" t="s">
        <v>1284</v>
      </c>
      <c r="J7574">
        <v>5865</v>
      </c>
      <c r="K7574" t="s">
        <v>35</v>
      </c>
      <c r="L7574" t="str">
        <f t="shared" si="118"/>
        <v>5865/2_Active</v>
      </c>
    </row>
    <row r="7575" spans="1:12" x14ac:dyDescent="0.25">
      <c r="A7575">
        <v>7668</v>
      </c>
      <c r="B7575" t="s">
        <v>15506</v>
      </c>
      <c r="C7575">
        <v>561470</v>
      </c>
      <c r="D7575">
        <v>140809</v>
      </c>
      <c r="E7575" t="s">
        <v>1287</v>
      </c>
      <c r="F7575" t="s">
        <v>15507</v>
      </c>
      <c r="G7575">
        <v>0.30699261300000003</v>
      </c>
      <c r="H7575">
        <v>51.143774890000003</v>
      </c>
      <c r="I7575" t="s">
        <v>1284</v>
      </c>
      <c r="J7575">
        <v>5865</v>
      </c>
      <c r="K7575" t="s">
        <v>35</v>
      </c>
      <c r="L7575" t="str">
        <f t="shared" si="118"/>
        <v>5865/1_Active</v>
      </c>
    </row>
    <row r="7576" spans="1:12" x14ac:dyDescent="0.25">
      <c r="A7576">
        <v>7669</v>
      </c>
      <c r="B7576" t="s">
        <v>15508</v>
      </c>
      <c r="C7576">
        <v>559476</v>
      </c>
      <c r="D7576">
        <v>144872</v>
      </c>
      <c r="E7576" t="s">
        <v>1282</v>
      </c>
      <c r="F7576" t="s">
        <v>15509</v>
      </c>
      <c r="G7576">
        <v>0.28031163100000001</v>
      </c>
      <c r="H7576">
        <v>51.180838680000001</v>
      </c>
      <c r="I7576" t="s">
        <v>1284</v>
      </c>
      <c r="J7576">
        <v>5862</v>
      </c>
      <c r="K7576" t="s">
        <v>58</v>
      </c>
      <c r="L7576" t="str">
        <f t="shared" si="118"/>
        <v>5862/2_Active</v>
      </c>
    </row>
    <row r="7577" spans="1:12" x14ac:dyDescent="0.25">
      <c r="A7577">
        <v>7670</v>
      </c>
      <c r="B7577" t="s">
        <v>15510</v>
      </c>
      <c r="C7577">
        <v>559476</v>
      </c>
      <c r="D7577">
        <v>144887</v>
      </c>
      <c r="E7577" t="s">
        <v>1282</v>
      </c>
      <c r="F7577" t="s">
        <v>15511</v>
      </c>
      <c r="G7577">
        <v>0.280318287</v>
      </c>
      <c r="H7577">
        <v>51.180973459999997</v>
      </c>
      <c r="I7577" t="s">
        <v>1284</v>
      </c>
      <c r="J7577">
        <v>5862</v>
      </c>
      <c r="K7577" t="s">
        <v>58</v>
      </c>
      <c r="L7577" t="str">
        <f t="shared" si="118"/>
        <v>5862/1_Active</v>
      </c>
    </row>
    <row r="7578" spans="1:12" x14ac:dyDescent="0.25">
      <c r="A7578">
        <v>7671</v>
      </c>
      <c r="B7578" t="s">
        <v>15512</v>
      </c>
      <c r="C7578">
        <v>558154</v>
      </c>
      <c r="D7578">
        <v>144994</v>
      </c>
      <c r="E7578" t="s">
        <v>1282</v>
      </c>
      <c r="F7578" t="s">
        <v>15513</v>
      </c>
      <c r="G7578">
        <v>0.261466645</v>
      </c>
      <c r="H7578">
        <v>51.182301649999999</v>
      </c>
      <c r="I7578" t="s">
        <v>1284</v>
      </c>
      <c r="J7578">
        <v>5860</v>
      </c>
      <c r="K7578" t="s">
        <v>58</v>
      </c>
      <c r="L7578" t="str">
        <f t="shared" si="118"/>
        <v>5860/2_Active</v>
      </c>
    </row>
    <row r="7579" spans="1:12" x14ac:dyDescent="0.25">
      <c r="A7579">
        <v>7672</v>
      </c>
      <c r="B7579" t="s">
        <v>15514</v>
      </c>
      <c r="C7579">
        <v>558156</v>
      </c>
      <c r="D7579">
        <v>145014</v>
      </c>
      <c r="E7579" t="s">
        <v>1282</v>
      </c>
      <c r="F7579" t="s">
        <v>15515</v>
      </c>
      <c r="G7579">
        <v>0.26150403799999999</v>
      </c>
      <c r="H7579">
        <v>51.1824808</v>
      </c>
      <c r="I7579" t="s">
        <v>1284</v>
      </c>
      <c r="J7579">
        <v>5860</v>
      </c>
      <c r="K7579" t="s">
        <v>58</v>
      </c>
      <c r="L7579" t="str">
        <f t="shared" si="118"/>
        <v>5860/1_Active</v>
      </c>
    </row>
    <row r="7580" spans="1:12" x14ac:dyDescent="0.25">
      <c r="A7580">
        <v>7673</v>
      </c>
      <c r="B7580" t="s">
        <v>15516</v>
      </c>
      <c r="C7580">
        <v>557799</v>
      </c>
      <c r="D7580">
        <v>145068</v>
      </c>
      <c r="E7580" t="s">
        <v>1287</v>
      </c>
      <c r="F7580" t="s">
        <v>15517</v>
      </c>
      <c r="G7580">
        <v>0.25642407699999997</v>
      </c>
      <c r="H7580">
        <v>51.183064530000003</v>
      </c>
      <c r="I7580" t="s">
        <v>1284</v>
      </c>
      <c r="J7580">
        <v>5859</v>
      </c>
      <c r="K7580" t="s">
        <v>35</v>
      </c>
      <c r="L7580" t="str">
        <f t="shared" si="118"/>
        <v>5859/1_Active</v>
      </c>
    </row>
    <row r="7581" spans="1:12" x14ac:dyDescent="0.25">
      <c r="A7581">
        <v>7674</v>
      </c>
      <c r="B7581" t="s">
        <v>15518</v>
      </c>
      <c r="C7581">
        <v>554450</v>
      </c>
      <c r="D7581">
        <v>150962</v>
      </c>
      <c r="E7581" t="s">
        <v>1287</v>
      </c>
      <c r="F7581" t="s">
        <v>15519</v>
      </c>
      <c r="G7581">
        <v>0.211080621</v>
      </c>
      <c r="H7581">
        <v>51.236937900000001</v>
      </c>
      <c r="I7581" t="s">
        <v>1284</v>
      </c>
      <c r="J7581">
        <v>5857</v>
      </c>
      <c r="K7581" t="s">
        <v>35</v>
      </c>
      <c r="L7581" t="str">
        <f t="shared" si="118"/>
        <v>5857/2_Active</v>
      </c>
    </row>
    <row r="7582" spans="1:12" x14ac:dyDescent="0.25">
      <c r="A7582">
        <v>7675</v>
      </c>
      <c r="B7582" t="s">
        <v>15520</v>
      </c>
      <c r="C7582">
        <v>554437</v>
      </c>
      <c r="D7582">
        <v>150950</v>
      </c>
      <c r="E7582" t="s">
        <v>1287</v>
      </c>
      <c r="F7582" t="s">
        <v>15521</v>
      </c>
      <c r="G7582">
        <v>0.21088937899999999</v>
      </c>
      <c r="H7582">
        <v>51.236833590000003</v>
      </c>
      <c r="I7582" t="s">
        <v>1284</v>
      </c>
      <c r="J7582">
        <v>5857</v>
      </c>
      <c r="K7582" t="s">
        <v>35</v>
      </c>
      <c r="L7582" t="str">
        <f t="shared" si="118"/>
        <v>5857/1_Active</v>
      </c>
    </row>
    <row r="7583" spans="1:12" x14ac:dyDescent="0.25">
      <c r="A7583">
        <v>7676</v>
      </c>
      <c r="B7583" t="s">
        <v>15522</v>
      </c>
      <c r="C7583">
        <v>554152</v>
      </c>
      <c r="D7583">
        <v>151482</v>
      </c>
      <c r="E7583" t="s">
        <v>1282</v>
      </c>
      <c r="F7583" t="s">
        <v>15523</v>
      </c>
      <c r="G7583">
        <v>0.207038892</v>
      </c>
      <c r="H7583">
        <v>51.241690769999998</v>
      </c>
      <c r="I7583" t="s">
        <v>1284</v>
      </c>
      <c r="J7583">
        <v>5858</v>
      </c>
      <c r="K7583" t="s">
        <v>58</v>
      </c>
      <c r="L7583" t="str">
        <f t="shared" si="118"/>
        <v>5858/2_Active</v>
      </c>
    </row>
    <row r="7584" spans="1:12" x14ac:dyDescent="0.25">
      <c r="A7584">
        <v>7677</v>
      </c>
      <c r="B7584" t="s">
        <v>15524</v>
      </c>
      <c r="C7584">
        <v>554167</v>
      </c>
      <c r="D7584">
        <v>151491</v>
      </c>
      <c r="E7584" t="s">
        <v>1282</v>
      </c>
      <c r="F7584" t="s">
        <v>15525</v>
      </c>
      <c r="G7584">
        <v>0.20725748499999999</v>
      </c>
      <c r="H7584">
        <v>51.241767590000002</v>
      </c>
      <c r="I7584" t="s">
        <v>1284</v>
      </c>
      <c r="J7584">
        <v>5858</v>
      </c>
      <c r="K7584" t="s">
        <v>58</v>
      </c>
      <c r="L7584" t="str">
        <f t="shared" si="118"/>
        <v>5858/1_Active</v>
      </c>
    </row>
    <row r="7585" spans="1:12" x14ac:dyDescent="0.25">
      <c r="A7585">
        <v>7678</v>
      </c>
      <c r="B7585" t="s">
        <v>15526</v>
      </c>
      <c r="C7585">
        <v>550120</v>
      </c>
      <c r="D7585">
        <v>155605</v>
      </c>
      <c r="E7585" t="s">
        <v>1282</v>
      </c>
      <c r="F7585" t="s">
        <v>15527</v>
      </c>
      <c r="G7585">
        <v>0.15104974700000001</v>
      </c>
      <c r="H7585">
        <v>51.279812700000001</v>
      </c>
      <c r="I7585" t="s">
        <v>1284</v>
      </c>
      <c r="J7585">
        <v>5853</v>
      </c>
      <c r="K7585" t="s">
        <v>58</v>
      </c>
      <c r="L7585" t="str">
        <f t="shared" si="118"/>
        <v>5853/1_Active</v>
      </c>
    </row>
    <row r="7586" spans="1:12" x14ac:dyDescent="0.25">
      <c r="A7586">
        <v>7679</v>
      </c>
      <c r="B7586" t="s">
        <v>15528</v>
      </c>
      <c r="C7586">
        <v>549985</v>
      </c>
      <c r="D7586">
        <v>155722</v>
      </c>
      <c r="E7586" t="s">
        <v>1287</v>
      </c>
      <c r="F7586" t="s">
        <v>15529</v>
      </c>
      <c r="G7586">
        <v>0.14916468299999999</v>
      </c>
      <c r="H7586">
        <v>51.28089954</v>
      </c>
      <c r="I7586" t="s">
        <v>1284</v>
      </c>
      <c r="J7586">
        <v>5855</v>
      </c>
      <c r="K7586" t="s">
        <v>35</v>
      </c>
      <c r="L7586" t="str">
        <f t="shared" si="118"/>
        <v>5855/2_Active</v>
      </c>
    </row>
    <row r="7587" spans="1:12" x14ac:dyDescent="0.25">
      <c r="A7587">
        <v>7680</v>
      </c>
      <c r="B7587" t="s">
        <v>15530</v>
      </c>
      <c r="C7587">
        <v>549974</v>
      </c>
      <c r="D7587">
        <v>155705</v>
      </c>
      <c r="E7587" t="s">
        <v>1287</v>
      </c>
      <c r="F7587" t="s">
        <v>15531</v>
      </c>
      <c r="G7587">
        <v>0.14899994599999999</v>
      </c>
      <c r="H7587">
        <v>51.28074968</v>
      </c>
      <c r="I7587" t="s">
        <v>1284</v>
      </c>
      <c r="J7587">
        <v>5855</v>
      </c>
      <c r="K7587" t="s">
        <v>35</v>
      </c>
      <c r="L7587" t="str">
        <f t="shared" si="118"/>
        <v>5855/1_Active</v>
      </c>
    </row>
    <row r="7588" spans="1:12" x14ac:dyDescent="0.25">
      <c r="A7588">
        <v>7681</v>
      </c>
      <c r="B7588" t="s">
        <v>15532</v>
      </c>
      <c r="C7588">
        <v>549829</v>
      </c>
      <c r="D7588">
        <v>155897</v>
      </c>
      <c r="E7588" t="s">
        <v>1287</v>
      </c>
      <c r="F7588" t="s">
        <v>15533</v>
      </c>
      <c r="G7588">
        <v>0.14700296299999999</v>
      </c>
      <c r="H7588">
        <v>51.282513029999997</v>
      </c>
      <c r="I7588" t="s">
        <v>1284</v>
      </c>
      <c r="J7588">
        <v>5854</v>
      </c>
      <c r="K7588" t="s">
        <v>35</v>
      </c>
      <c r="L7588" t="str">
        <f t="shared" si="118"/>
        <v>5854/1_Active</v>
      </c>
    </row>
    <row r="7589" spans="1:12" x14ac:dyDescent="0.25">
      <c r="A7589">
        <v>7682</v>
      </c>
      <c r="B7589" t="s">
        <v>15534</v>
      </c>
      <c r="C7589">
        <v>549903</v>
      </c>
      <c r="D7589">
        <v>155854</v>
      </c>
      <c r="E7589" t="s">
        <v>1282</v>
      </c>
      <c r="F7589" t="s">
        <v>15535</v>
      </c>
      <c r="G7589">
        <v>0.14804519799999999</v>
      </c>
      <c r="H7589">
        <v>51.282107199999999</v>
      </c>
      <c r="I7589" t="s">
        <v>1284</v>
      </c>
      <c r="J7589">
        <v>5856</v>
      </c>
      <c r="K7589" t="s">
        <v>58</v>
      </c>
      <c r="L7589" t="str">
        <f t="shared" si="118"/>
        <v>5856/2_Active</v>
      </c>
    </row>
    <row r="7590" spans="1:12" x14ac:dyDescent="0.25">
      <c r="A7590">
        <v>7683</v>
      </c>
      <c r="B7590" t="s">
        <v>15536</v>
      </c>
      <c r="C7590">
        <v>549918</v>
      </c>
      <c r="D7590">
        <v>155869</v>
      </c>
      <c r="E7590" t="s">
        <v>1282</v>
      </c>
      <c r="F7590" t="s">
        <v>15537</v>
      </c>
      <c r="G7590">
        <v>0.14826640999999999</v>
      </c>
      <c r="H7590">
        <v>51.282238040000003</v>
      </c>
      <c r="I7590" t="s">
        <v>1284</v>
      </c>
      <c r="J7590">
        <v>5856</v>
      </c>
      <c r="K7590" t="s">
        <v>58</v>
      </c>
      <c r="L7590" t="str">
        <f t="shared" si="118"/>
        <v>5856/1_Active</v>
      </c>
    </row>
    <row r="7591" spans="1:12" x14ac:dyDescent="0.25">
      <c r="A7591">
        <v>7684</v>
      </c>
      <c r="B7591" t="s">
        <v>15538</v>
      </c>
      <c r="C7591">
        <v>529809</v>
      </c>
      <c r="D7591">
        <v>109259</v>
      </c>
      <c r="E7591" t="s">
        <v>1282</v>
      </c>
      <c r="F7591" t="s">
        <v>15539</v>
      </c>
      <c r="G7591">
        <v>-0.156617536</v>
      </c>
      <c r="H7591">
        <v>50.868263149999997</v>
      </c>
      <c r="I7591" t="s">
        <v>1284</v>
      </c>
      <c r="J7591">
        <v>5773</v>
      </c>
      <c r="K7591" t="s">
        <v>58</v>
      </c>
      <c r="L7591" t="str">
        <f t="shared" si="118"/>
        <v>5773/2_Active</v>
      </c>
    </row>
    <row r="7592" spans="1:12" x14ac:dyDescent="0.25">
      <c r="A7592">
        <v>7685</v>
      </c>
      <c r="B7592" t="s">
        <v>15540</v>
      </c>
      <c r="C7592">
        <v>529818</v>
      </c>
      <c r="D7592">
        <v>109269</v>
      </c>
      <c r="E7592" t="s">
        <v>4756</v>
      </c>
      <c r="F7592" t="s">
        <v>15541</v>
      </c>
      <c r="G7592">
        <v>-0.15648616400000001</v>
      </c>
      <c r="H7592">
        <v>50.868351009999998</v>
      </c>
      <c r="I7592" t="s">
        <v>1284</v>
      </c>
      <c r="J7592">
        <v>5773</v>
      </c>
      <c r="K7592" t="s">
        <v>1713</v>
      </c>
      <c r="L7592" t="str">
        <f t="shared" si="118"/>
        <v>5773/1_Active</v>
      </c>
    </row>
    <row r="7593" spans="1:12" x14ac:dyDescent="0.25">
      <c r="A7593">
        <v>7686</v>
      </c>
      <c r="B7593" t="s">
        <v>15542</v>
      </c>
      <c r="C7593">
        <v>529307</v>
      </c>
      <c r="D7593">
        <v>111750</v>
      </c>
      <c r="E7593" t="s">
        <v>1287</v>
      </c>
      <c r="F7593" t="s">
        <v>15543</v>
      </c>
      <c r="G7593">
        <v>-0.16286795000000001</v>
      </c>
      <c r="H7593">
        <v>50.890764439999998</v>
      </c>
      <c r="I7593" t="s">
        <v>1284</v>
      </c>
      <c r="J7593">
        <v>5885</v>
      </c>
      <c r="K7593" t="s">
        <v>35</v>
      </c>
      <c r="L7593" t="str">
        <f t="shared" si="118"/>
        <v>5885/2_Active</v>
      </c>
    </row>
    <row r="7594" spans="1:12" x14ac:dyDescent="0.25">
      <c r="A7594">
        <v>7687</v>
      </c>
      <c r="B7594" t="s">
        <v>15544</v>
      </c>
      <c r="C7594">
        <v>529285</v>
      </c>
      <c r="D7594">
        <v>111755</v>
      </c>
      <c r="E7594" t="s">
        <v>1287</v>
      </c>
      <c r="F7594" t="s">
        <v>15545</v>
      </c>
      <c r="G7594">
        <v>-0.16317880800000001</v>
      </c>
      <c r="H7594">
        <v>50.890814300000002</v>
      </c>
      <c r="I7594" t="s">
        <v>1284</v>
      </c>
      <c r="J7594">
        <v>5885</v>
      </c>
      <c r="K7594" t="s">
        <v>35</v>
      </c>
      <c r="L7594" t="str">
        <f t="shared" si="118"/>
        <v>5885/1_Active</v>
      </c>
    </row>
    <row r="7595" spans="1:12" x14ac:dyDescent="0.25">
      <c r="A7595">
        <v>7688</v>
      </c>
      <c r="B7595" t="s">
        <v>15546</v>
      </c>
      <c r="C7595">
        <v>528109</v>
      </c>
      <c r="D7595">
        <v>112927</v>
      </c>
      <c r="E7595" t="s">
        <v>1287</v>
      </c>
      <c r="F7595" t="s">
        <v>15547</v>
      </c>
      <c r="G7595">
        <v>-0.17947933599999999</v>
      </c>
      <c r="H7595">
        <v>50.901610030000001</v>
      </c>
      <c r="I7595" t="s">
        <v>1284</v>
      </c>
      <c r="J7595">
        <v>5884</v>
      </c>
      <c r="K7595" t="s">
        <v>35</v>
      </c>
      <c r="L7595" t="str">
        <f t="shared" si="118"/>
        <v>5884/2_Active</v>
      </c>
    </row>
    <row r="7596" spans="1:12" x14ac:dyDescent="0.25">
      <c r="A7596">
        <v>7689</v>
      </c>
      <c r="B7596" t="s">
        <v>15548</v>
      </c>
      <c r="C7596">
        <v>528136</v>
      </c>
      <c r="D7596">
        <v>112901</v>
      </c>
      <c r="E7596" t="s">
        <v>1287</v>
      </c>
      <c r="F7596" t="s">
        <v>15549</v>
      </c>
      <c r="G7596">
        <v>-0.17910468800000001</v>
      </c>
      <c r="H7596">
        <v>50.901370360000001</v>
      </c>
      <c r="I7596" t="s">
        <v>1284</v>
      </c>
      <c r="J7596">
        <v>5884</v>
      </c>
      <c r="K7596" t="s">
        <v>35</v>
      </c>
      <c r="L7596" t="str">
        <f t="shared" si="118"/>
        <v>5884/1_Active</v>
      </c>
    </row>
    <row r="7597" spans="1:12" x14ac:dyDescent="0.25">
      <c r="A7597">
        <v>7690</v>
      </c>
      <c r="B7597" t="s">
        <v>15550</v>
      </c>
      <c r="C7597">
        <v>527986</v>
      </c>
      <c r="D7597">
        <v>113008</v>
      </c>
      <c r="E7597" t="s">
        <v>1282</v>
      </c>
      <c r="F7597" t="s">
        <v>15551</v>
      </c>
      <c r="G7597">
        <v>-0.18119923099999999</v>
      </c>
      <c r="H7597">
        <v>50.90236531</v>
      </c>
      <c r="I7597" t="s">
        <v>1284</v>
      </c>
      <c r="J7597">
        <v>5883</v>
      </c>
      <c r="K7597" t="s">
        <v>58</v>
      </c>
      <c r="L7597" t="str">
        <f t="shared" si="118"/>
        <v>5883/2_Active</v>
      </c>
    </row>
    <row r="7598" spans="1:12" x14ac:dyDescent="0.25">
      <c r="A7598">
        <v>7691</v>
      </c>
      <c r="B7598" t="s">
        <v>15552</v>
      </c>
      <c r="C7598">
        <v>528011</v>
      </c>
      <c r="D7598">
        <v>113043</v>
      </c>
      <c r="E7598" t="s">
        <v>1282</v>
      </c>
      <c r="F7598" t="s">
        <v>15553</v>
      </c>
      <c r="G7598">
        <v>-0.180831625</v>
      </c>
      <c r="H7598">
        <v>50.902674359999999</v>
      </c>
      <c r="I7598" t="s">
        <v>1284</v>
      </c>
      <c r="J7598">
        <v>5883</v>
      </c>
      <c r="K7598" t="s">
        <v>58</v>
      </c>
      <c r="L7598" t="str">
        <f t="shared" si="118"/>
        <v>5883/1_Active</v>
      </c>
    </row>
    <row r="7599" spans="1:12" x14ac:dyDescent="0.25">
      <c r="A7599">
        <v>7692</v>
      </c>
      <c r="B7599" t="s">
        <v>15554</v>
      </c>
      <c r="C7599">
        <v>526923</v>
      </c>
      <c r="D7599">
        <v>119925</v>
      </c>
      <c r="E7599" t="s">
        <v>1287</v>
      </c>
      <c r="F7599" t="s">
        <v>15555</v>
      </c>
      <c r="G7599">
        <v>-0.193901763</v>
      </c>
      <c r="H7599">
        <v>50.964770080000001</v>
      </c>
      <c r="I7599" t="s">
        <v>1284</v>
      </c>
      <c r="J7599">
        <v>5882</v>
      </c>
      <c r="K7599" t="s">
        <v>35</v>
      </c>
      <c r="L7599" t="str">
        <f t="shared" si="118"/>
        <v>5882/2_Active</v>
      </c>
    </row>
    <row r="7600" spans="1:12" x14ac:dyDescent="0.25">
      <c r="A7600">
        <v>7693</v>
      </c>
      <c r="B7600" t="s">
        <v>15556</v>
      </c>
      <c r="C7600">
        <v>526898</v>
      </c>
      <c r="D7600">
        <v>119923</v>
      </c>
      <c r="E7600" t="s">
        <v>1287</v>
      </c>
      <c r="F7600" t="s">
        <v>15557</v>
      </c>
      <c r="G7600">
        <v>-0.19425827900000001</v>
      </c>
      <c r="H7600">
        <v>50.964757609999999</v>
      </c>
      <c r="I7600" t="s">
        <v>1284</v>
      </c>
      <c r="J7600">
        <v>5882</v>
      </c>
      <c r="K7600" t="s">
        <v>35</v>
      </c>
      <c r="L7600" t="str">
        <f t="shared" si="118"/>
        <v>5882/1_Active</v>
      </c>
    </row>
    <row r="7601" spans="1:12" x14ac:dyDescent="0.25">
      <c r="A7601">
        <v>7694</v>
      </c>
      <c r="B7601" t="s">
        <v>15558</v>
      </c>
      <c r="C7601">
        <v>526901</v>
      </c>
      <c r="D7601">
        <v>120472</v>
      </c>
      <c r="E7601" t="s">
        <v>1282</v>
      </c>
      <c r="F7601" t="s">
        <v>15559</v>
      </c>
      <c r="G7601">
        <v>-0.19402427</v>
      </c>
      <c r="H7601">
        <v>50.969691300000001</v>
      </c>
      <c r="I7601" t="s">
        <v>1284</v>
      </c>
      <c r="J7601">
        <v>5881</v>
      </c>
      <c r="K7601" t="s">
        <v>58</v>
      </c>
      <c r="L7601" t="str">
        <f t="shared" si="118"/>
        <v>5881/2_Active</v>
      </c>
    </row>
    <row r="7602" spans="1:12" x14ac:dyDescent="0.25">
      <c r="A7602">
        <v>7695</v>
      </c>
      <c r="B7602" t="s">
        <v>15560</v>
      </c>
      <c r="C7602">
        <v>526918</v>
      </c>
      <c r="D7602">
        <v>120478</v>
      </c>
      <c r="E7602" t="s">
        <v>1282</v>
      </c>
      <c r="F7602" t="s">
        <v>15561</v>
      </c>
      <c r="G7602">
        <v>-0.19378019699999999</v>
      </c>
      <c r="H7602">
        <v>50.969741480000003</v>
      </c>
      <c r="I7602" t="s">
        <v>1284</v>
      </c>
      <c r="J7602">
        <v>5881</v>
      </c>
      <c r="K7602" t="s">
        <v>58</v>
      </c>
      <c r="L7602" t="str">
        <f t="shared" si="118"/>
        <v>5881/1_Active</v>
      </c>
    </row>
    <row r="7603" spans="1:12" x14ac:dyDescent="0.25">
      <c r="A7603">
        <v>7696</v>
      </c>
      <c r="B7603" t="s">
        <v>15562</v>
      </c>
      <c r="C7603">
        <v>526544</v>
      </c>
      <c r="D7603">
        <v>122617</v>
      </c>
      <c r="E7603" t="s">
        <v>1287</v>
      </c>
      <c r="F7603" t="s">
        <v>15563</v>
      </c>
      <c r="G7603">
        <v>-0.198359751</v>
      </c>
      <c r="H7603">
        <v>50.989048969999999</v>
      </c>
      <c r="I7603" t="s">
        <v>1284</v>
      </c>
      <c r="J7603">
        <v>5879</v>
      </c>
      <c r="K7603" t="s">
        <v>35</v>
      </c>
      <c r="L7603" t="str">
        <f t="shared" si="118"/>
        <v>5879/2_Active</v>
      </c>
    </row>
    <row r="7604" spans="1:12" x14ac:dyDescent="0.25">
      <c r="A7604">
        <v>7697</v>
      </c>
      <c r="B7604" t="s">
        <v>15564</v>
      </c>
      <c r="C7604">
        <v>526526</v>
      </c>
      <c r="D7604">
        <v>122604</v>
      </c>
      <c r="E7604" t="s">
        <v>1287</v>
      </c>
      <c r="F7604" t="s">
        <v>15565</v>
      </c>
      <c r="G7604">
        <v>-0.19862060100000001</v>
      </c>
      <c r="H7604">
        <v>50.988936080000002</v>
      </c>
      <c r="I7604" t="s">
        <v>1284</v>
      </c>
      <c r="J7604">
        <v>5879</v>
      </c>
      <c r="K7604" t="s">
        <v>35</v>
      </c>
      <c r="L7604" t="str">
        <f t="shared" si="118"/>
        <v>5879/1_Active</v>
      </c>
    </row>
    <row r="7605" spans="1:12" x14ac:dyDescent="0.25">
      <c r="A7605">
        <v>7698</v>
      </c>
      <c r="B7605" t="s">
        <v>15566</v>
      </c>
      <c r="C7605">
        <v>526572</v>
      </c>
      <c r="D7605">
        <v>122580</v>
      </c>
      <c r="E7605" t="s">
        <v>1282</v>
      </c>
      <c r="F7605" t="s">
        <v>15567</v>
      </c>
      <c r="G7605">
        <v>-0.19797389700000001</v>
      </c>
      <c r="H7605">
        <v>50.988710269999999</v>
      </c>
      <c r="I7605" t="s">
        <v>1284</v>
      </c>
      <c r="J7605">
        <v>5880</v>
      </c>
      <c r="K7605" t="s">
        <v>58</v>
      </c>
      <c r="L7605" t="str">
        <f t="shared" si="118"/>
        <v>5880/2_Active</v>
      </c>
    </row>
    <row r="7606" spans="1:12" x14ac:dyDescent="0.25">
      <c r="A7606">
        <v>7699</v>
      </c>
      <c r="B7606" t="s">
        <v>15568</v>
      </c>
      <c r="C7606">
        <v>526594</v>
      </c>
      <c r="D7606">
        <v>122587</v>
      </c>
      <c r="E7606" t="s">
        <v>1282</v>
      </c>
      <c r="F7606" t="s">
        <v>15569</v>
      </c>
      <c r="G7606">
        <v>-0.19765817299999999</v>
      </c>
      <c r="H7606">
        <v>50.988768350000001</v>
      </c>
      <c r="I7606" t="s">
        <v>1284</v>
      </c>
      <c r="J7606">
        <v>5880</v>
      </c>
      <c r="K7606" t="s">
        <v>58</v>
      </c>
      <c r="L7606" t="str">
        <f t="shared" si="118"/>
        <v>5880/1_Active</v>
      </c>
    </row>
    <row r="7607" spans="1:12" x14ac:dyDescent="0.25">
      <c r="A7607">
        <v>7700</v>
      </c>
      <c r="B7607" t="s">
        <v>15570</v>
      </c>
      <c r="C7607">
        <v>526664</v>
      </c>
      <c r="D7607">
        <v>126124</v>
      </c>
      <c r="E7607" t="s">
        <v>1287</v>
      </c>
      <c r="F7607" t="s">
        <v>15571</v>
      </c>
      <c r="G7607">
        <v>-0.19542838100000001</v>
      </c>
      <c r="H7607">
        <v>51.020542900000002</v>
      </c>
      <c r="I7607" t="s">
        <v>1284</v>
      </c>
      <c r="J7607">
        <v>5878</v>
      </c>
      <c r="K7607" t="s">
        <v>35</v>
      </c>
      <c r="L7607" t="str">
        <f t="shared" si="118"/>
        <v>5878/3_Active</v>
      </c>
    </row>
    <row r="7608" spans="1:12" x14ac:dyDescent="0.25">
      <c r="A7608">
        <v>7701</v>
      </c>
      <c r="B7608" t="s">
        <v>15572</v>
      </c>
      <c r="C7608">
        <v>526648</v>
      </c>
      <c r="D7608">
        <v>126101</v>
      </c>
      <c r="E7608" t="s">
        <v>1287</v>
      </c>
      <c r="F7608" t="s">
        <v>15573</v>
      </c>
      <c r="G7608">
        <v>-0.19566440500000001</v>
      </c>
      <c r="H7608">
        <v>51.020339700000001</v>
      </c>
      <c r="I7608" t="s">
        <v>1284</v>
      </c>
      <c r="J7608">
        <v>5878</v>
      </c>
      <c r="K7608" t="s">
        <v>35</v>
      </c>
      <c r="L7608" t="str">
        <f t="shared" si="118"/>
        <v>5878/1_Active</v>
      </c>
    </row>
    <row r="7609" spans="1:12" x14ac:dyDescent="0.25">
      <c r="A7609">
        <v>7702</v>
      </c>
      <c r="B7609" t="s">
        <v>15574</v>
      </c>
      <c r="C7609">
        <v>526622</v>
      </c>
      <c r="D7609">
        <v>126136</v>
      </c>
      <c r="E7609" t="s">
        <v>1287</v>
      </c>
      <c r="F7609" t="s">
        <v>15575</v>
      </c>
      <c r="G7609">
        <v>-0.196022697</v>
      </c>
      <c r="H7609">
        <v>51.020659999999999</v>
      </c>
      <c r="I7609" t="s">
        <v>1284</v>
      </c>
      <c r="J7609">
        <v>5878</v>
      </c>
      <c r="K7609" t="s">
        <v>35</v>
      </c>
      <c r="L7609" t="str">
        <f t="shared" si="118"/>
        <v>5878/2_Active</v>
      </c>
    </row>
    <row r="7610" spans="1:12" x14ac:dyDescent="0.25">
      <c r="A7610">
        <v>7703</v>
      </c>
      <c r="B7610" t="s">
        <v>15576</v>
      </c>
      <c r="C7610">
        <v>525908</v>
      </c>
      <c r="D7610">
        <v>131697</v>
      </c>
      <c r="E7610" t="s">
        <v>1282</v>
      </c>
      <c r="F7610" t="s">
        <v>15577</v>
      </c>
      <c r="G7610">
        <v>-0.20426580999999999</v>
      </c>
      <c r="H7610">
        <v>51.070797810000002</v>
      </c>
      <c r="I7610" t="s">
        <v>1284</v>
      </c>
      <c r="J7610">
        <v>5877</v>
      </c>
      <c r="K7610" t="s">
        <v>58</v>
      </c>
      <c r="L7610" t="str">
        <f t="shared" si="118"/>
        <v>5877/2_Active</v>
      </c>
    </row>
    <row r="7611" spans="1:12" x14ac:dyDescent="0.25">
      <c r="A7611">
        <v>7704</v>
      </c>
      <c r="B7611" t="s">
        <v>15578</v>
      </c>
      <c r="C7611">
        <v>525927</v>
      </c>
      <c r="D7611">
        <v>131696</v>
      </c>
      <c r="E7611" t="s">
        <v>1282</v>
      </c>
      <c r="F7611" t="s">
        <v>15579</v>
      </c>
      <c r="G7611">
        <v>-0.20399511200000001</v>
      </c>
      <c r="H7611">
        <v>51.070784660000001</v>
      </c>
      <c r="I7611" t="s">
        <v>1284</v>
      </c>
      <c r="J7611">
        <v>5877</v>
      </c>
      <c r="K7611" t="s">
        <v>58</v>
      </c>
      <c r="L7611" t="str">
        <f t="shared" si="118"/>
        <v>5877/1_Active</v>
      </c>
    </row>
    <row r="7612" spans="1:12" x14ac:dyDescent="0.25">
      <c r="A7612">
        <v>7705</v>
      </c>
      <c r="B7612" t="s">
        <v>15580</v>
      </c>
      <c r="C7612">
        <v>513654</v>
      </c>
      <c r="D7612">
        <v>105423</v>
      </c>
      <c r="E7612" t="s">
        <v>1278</v>
      </c>
      <c r="F7612" t="s">
        <v>15581</v>
      </c>
      <c r="G7612">
        <v>-0.38728502300000001</v>
      </c>
      <c r="H7612">
        <v>50.837179599999999</v>
      </c>
      <c r="I7612" t="s">
        <v>1284</v>
      </c>
      <c r="J7612">
        <v>5764</v>
      </c>
      <c r="K7612" t="s">
        <v>87</v>
      </c>
      <c r="L7612" t="str">
        <f t="shared" si="118"/>
        <v>5764/2_Active</v>
      </c>
    </row>
    <row r="7613" spans="1:12" x14ac:dyDescent="0.25">
      <c r="A7613">
        <v>7706</v>
      </c>
      <c r="B7613" t="s">
        <v>15582</v>
      </c>
      <c r="C7613">
        <v>513656</v>
      </c>
      <c r="D7613">
        <v>105428</v>
      </c>
      <c r="E7613" t="s">
        <v>1295</v>
      </c>
      <c r="F7613" t="s">
        <v>15583</v>
      </c>
      <c r="G7613">
        <v>-0.387255083</v>
      </c>
      <c r="H7613">
        <v>50.837224159999998</v>
      </c>
      <c r="I7613" t="s">
        <v>1284</v>
      </c>
      <c r="J7613">
        <v>5764</v>
      </c>
      <c r="K7613" t="s">
        <v>101</v>
      </c>
      <c r="L7613" t="str">
        <f t="shared" si="118"/>
        <v>5764/1_Active</v>
      </c>
    </row>
    <row r="7614" spans="1:12" x14ac:dyDescent="0.25">
      <c r="A7614">
        <v>7707</v>
      </c>
      <c r="B7614" t="s">
        <v>15584</v>
      </c>
      <c r="C7614">
        <v>590461</v>
      </c>
      <c r="D7614">
        <v>167029</v>
      </c>
      <c r="E7614" t="s">
        <v>1287</v>
      </c>
      <c r="F7614" t="s">
        <v>15585</v>
      </c>
      <c r="G7614">
        <v>0.73492669899999996</v>
      </c>
      <c r="H7614">
        <v>51.370374589999997</v>
      </c>
      <c r="I7614" t="s">
        <v>1284</v>
      </c>
      <c r="J7614">
        <v>5890</v>
      </c>
      <c r="K7614" t="s">
        <v>35</v>
      </c>
      <c r="L7614" t="str">
        <f t="shared" si="118"/>
        <v>5890/1_Active</v>
      </c>
    </row>
    <row r="7615" spans="1:12" x14ac:dyDescent="0.25">
      <c r="A7615">
        <v>7708</v>
      </c>
      <c r="B7615" t="s">
        <v>15586</v>
      </c>
      <c r="C7615">
        <v>590842</v>
      </c>
      <c r="D7615">
        <v>173249</v>
      </c>
      <c r="E7615" t="s">
        <v>1282</v>
      </c>
      <c r="F7615" t="s">
        <v>15587</v>
      </c>
      <c r="G7615">
        <v>0.74373576399999997</v>
      </c>
      <c r="H7615">
        <v>51.426111919999997</v>
      </c>
      <c r="I7615" t="s">
        <v>1284</v>
      </c>
      <c r="J7615">
        <v>5844</v>
      </c>
      <c r="K7615" t="s">
        <v>58</v>
      </c>
      <c r="L7615" t="str">
        <f t="shared" si="118"/>
        <v>5844/1_Active</v>
      </c>
    </row>
    <row r="7616" spans="1:12" x14ac:dyDescent="0.25">
      <c r="A7616">
        <v>7709</v>
      </c>
      <c r="B7616" t="s">
        <v>15588</v>
      </c>
      <c r="C7616">
        <v>590837</v>
      </c>
      <c r="D7616">
        <v>173249</v>
      </c>
      <c r="E7616" t="s">
        <v>1287</v>
      </c>
      <c r="F7616" t="s">
        <v>15589</v>
      </c>
      <c r="G7616">
        <v>0.74366393099999994</v>
      </c>
      <c r="H7616">
        <v>51.426113600000001</v>
      </c>
      <c r="I7616" t="s">
        <v>1284</v>
      </c>
      <c r="J7616">
        <v>5844</v>
      </c>
      <c r="K7616" t="s">
        <v>35</v>
      </c>
      <c r="L7616" t="str">
        <f t="shared" si="118"/>
        <v>5844/2_Active</v>
      </c>
    </row>
    <row r="7617" spans="1:12" x14ac:dyDescent="0.25">
      <c r="A7617">
        <v>7710</v>
      </c>
      <c r="B7617" t="s">
        <v>15590</v>
      </c>
      <c r="C7617">
        <v>570007</v>
      </c>
      <c r="D7617">
        <v>107825</v>
      </c>
      <c r="E7617" t="s">
        <v>1295</v>
      </c>
      <c r="F7617" t="s">
        <v>15591</v>
      </c>
      <c r="G7617">
        <v>0.41349720000000001</v>
      </c>
      <c r="H7617">
        <v>50.84496747</v>
      </c>
      <c r="I7617" t="s">
        <v>1284</v>
      </c>
      <c r="J7617">
        <v>5786</v>
      </c>
      <c r="K7617" t="s">
        <v>101</v>
      </c>
      <c r="L7617" t="str">
        <f t="shared" si="118"/>
        <v>5786/1_Active</v>
      </c>
    </row>
    <row r="7618" spans="1:12" x14ac:dyDescent="0.25">
      <c r="A7618">
        <v>7711</v>
      </c>
      <c r="B7618" t="s">
        <v>15592</v>
      </c>
      <c r="C7618">
        <v>570007</v>
      </c>
      <c r="D7618">
        <v>107820</v>
      </c>
      <c r="E7618" t="s">
        <v>1278</v>
      </c>
      <c r="F7618" t="s">
        <v>15593</v>
      </c>
      <c r="G7618">
        <v>0.41349488200000001</v>
      </c>
      <c r="H7618">
        <v>50.84492255</v>
      </c>
      <c r="I7618" t="s">
        <v>1284</v>
      </c>
      <c r="J7618">
        <v>5786</v>
      </c>
      <c r="K7618" t="s">
        <v>87</v>
      </c>
      <c r="L7618" t="str">
        <f t="shared" si="118"/>
        <v>5786/2_Active</v>
      </c>
    </row>
    <row r="7619" spans="1:12" x14ac:dyDescent="0.25">
      <c r="A7619">
        <v>7712</v>
      </c>
      <c r="B7619" t="s">
        <v>15594</v>
      </c>
      <c r="C7619">
        <v>575204</v>
      </c>
      <c r="D7619">
        <v>108057</v>
      </c>
      <c r="E7619" t="s">
        <v>1295</v>
      </c>
      <c r="F7619" t="s">
        <v>15595</v>
      </c>
      <c r="G7619">
        <v>0.48735561300000002</v>
      </c>
      <c r="H7619">
        <v>50.845502779999997</v>
      </c>
      <c r="I7619" t="s">
        <v>1284</v>
      </c>
      <c r="J7619">
        <v>5787</v>
      </c>
      <c r="K7619" t="s">
        <v>101</v>
      </c>
      <c r="L7619" t="str">
        <f t="shared" ref="L7619:L7682" si="119">F7619&amp;"_"&amp;I7619</f>
        <v>5787/2_Active</v>
      </c>
    </row>
    <row r="7620" spans="1:12" x14ac:dyDescent="0.25">
      <c r="A7620">
        <v>7713</v>
      </c>
      <c r="B7620" t="s">
        <v>15596</v>
      </c>
      <c r="C7620">
        <v>575203</v>
      </c>
      <c r="D7620">
        <v>108052</v>
      </c>
      <c r="E7620" t="s">
        <v>1278</v>
      </c>
      <c r="F7620" t="s">
        <v>15597</v>
      </c>
      <c r="G7620">
        <v>0.487339038</v>
      </c>
      <c r="H7620">
        <v>50.84545816</v>
      </c>
      <c r="I7620" t="s">
        <v>1284</v>
      </c>
      <c r="J7620">
        <v>5787</v>
      </c>
      <c r="K7620" t="s">
        <v>87</v>
      </c>
      <c r="L7620" t="str">
        <f t="shared" si="119"/>
        <v>5787/1_Active</v>
      </c>
    </row>
    <row r="7621" spans="1:12" x14ac:dyDescent="0.25">
      <c r="A7621">
        <v>7714</v>
      </c>
      <c r="B7621" t="s">
        <v>15598</v>
      </c>
      <c r="C7621">
        <v>585154</v>
      </c>
      <c r="D7621">
        <v>114136</v>
      </c>
      <c r="E7621" t="s">
        <v>1295</v>
      </c>
      <c r="F7621" t="s">
        <v>15599</v>
      </c>
      <c r="G7621">
        <v>0.63161010900000003</v>
      </c>
      <c r="H7621">
        <v>50.897014779999999</v>
      </c>
      <c r="I7621" t="s">
        <v>1284</v>
      </c>
      <c r="J7621">
        <v>5788</v>
      </c>
      <c r="K7621" t="s">
        <v>101</v>
      </c>
      <c r="L7621" t="str">
        <f t="shared" si="119"/>
        <v>5788/2_Active</v>
      </c>
    </row>
    <row r="7622" spans="1:12" x14ac:dyDescent="0.25">
      <c r="A7622">
        <v>7715</v>
      </c>
      <c r="B7622" t="s">
        <v>15600</v>
      </c>
      <c r="C7622">
        <v>585158</v>
      </c>
      <c r="D7622">
        <v>114138</v>
      </c>
      <c r="E7622" t="s">
        <v>1278</v>
      </c>
      <c r="F7622" t="s">
        <v>15601</v>
      </c>
      <c r="G7622">
        <v>0.63166794100000001</v>
      </c>
      <c r="H7622">
        <v>50.897031460000001</v>
      </c>
      <c r="I7622" t="s">
        <v>1284</v>
      </c>
      <c r="J7622">
        <v>5788</v>
      </c>
      <c r="K7622" t="s">
        <v>87</v>
      </c>
      <c r="L7622" t="str">
        <f t="shared" si="119"/>
        <v>5788/1_Active</v>
      </c>
    </row>
    <row r="7623" spans="1:12" x14ac:dyDescent="0.25">
      <c r="A7623">
        <v>7716</v>
      </c>
      <c r="B7623" t="s">
        <v>15602</v>
      </c>
      <c r="C7623">
        <v>543310</v>
      </c>
      <c r="D7623">
        <v>104116</v>
      </c>
      <c r="E7623" t="s">
        <v>1287</v>
      </c>
      <c r="F7623" t="s">
        <v>15603</v>
      </c>
      <c r="G7623">
        <v>3.3113327999999997E-2</v>
      </c>
      <c r="H7623">
        <v>50.818858120000002</v>
      </c>
      <c r="I7623" t="s">
        <v>1284</v>
      </c>
      <c r="J7623">
        <v>5783</v>
      </c>
      <c r="K7623" t="s">
        <v>35</v>
      </c>
      <c r="L7623" t="str">
        <f t="shared" si="119"/>
        <v>5783/1_Active</v>
      </c>
    </row>
    <row r="7624" spans="1:12" x14ac:dyDescent="0.25">
      <c r="A7624">
        <v>7717</v>
      </c>
      <c r="B7624" t="s">
        <v>15604</v>
      </c>
      <c r="C7624">
        <v>543315</v>
      </c>
      <c r="D7624">
        <v>104118</v>
      </c>
      <c r="E7624" t="s">
        <v>1282</v>
      </c>
      <c r="F7624" t="s">
        <v>15605</v>
      </c>
      <c r="G7624">
        <v>3.3185040999999998E-2</v>
      </c>
      <c r="H7624">
        <v>50.818874860000001</v>
      </c>
      <c r="I7624" t="s">
        <v>1284</v>
      </c>
      <c r="J7624">
        <v>5783</v>
      </c>
      <c r="K7624" t="s">
        <v>58</v>
      </c>
      <c r="L7624" t="str">
        <f t="shared" si="119"/>
        <v>5783/2_Active</v>
      </c>
    </row>
    <row r="7625" spans="1:12" x14ac:dyDescent="0.25">
      <c r="A7625">
        <v>7718</v>
      </c>
      <c r="B7625" t="s">
        <v>15606</v>
      </c>
      <c r="C7625">
        <v>486765</v>
      </c>
      <c r="D7625">
        <v>103679</v>
      </c>
      <c r="E7625" t="s">
        <v>1278</v>
      </c>
      <c r="F7625" t="s">
        <v>15607</v>
      </c>
      <c r="G7625">
        <v>-0.76945969199999997</v>
      </c>
      <c r="H7625">
        <v>50.826148770000003</v>
      </c>
      <c r="I7625" t="s">
        <v>1284</v>
      </c>
      <c r="J7625">
        <v>5752</v>
      </c>
      <c r="K7625" t="s">
        <v>87</v>
      </c>
      <c r="L7625" t="str">
        <f t="shared" si="119"/>
        <v>5752/1_Active</v>
      </c>
    </row>
    <row r="7626" spans="1:12" x14ac:dyDescent="0.25">
      <c r="A7626">
        <v>7719</v>
      </c>
      <c r="B7626" t="s">
        <v>15608</v>
      </c>
      <c r="C7626">
        <v>485965</v>
      </c>
      <c r="D7626">
        <v>103718</v>
      </c>
      <c r="E7626" t="s">
        <v>1295</v>
      </c>
      <c r="F7626" t="s">
        <v>15609</v>
      </c>
      <c r="G7626">
        <v>-0.780806208</v>
      </c>
      <c r="H7626">
        <v>50.826618539999998</v>
      </c>
      <c r="I7626" t="s">
        <v>1284</v>
      </c>
      <c r="J7626">
        <v>5751</v>
      </c>
      <c r="K7626" t="s">
        <v>101</v>
      </c>
      <c r="L7626" t="str">
        <f t="shared" si="119"/>
        <v>5751/1_Active</v>
      </c>
    </row>
    <row r="7627" spans="1:12" x14ac:dyDescent="0.25">
      <c r="A7627">
        <v>7720</v>
      </c>
      <c r="B7627" t="s">
        <v>15610</v>
      </c>
      <c r="C7627">
        <v>553308</v>
      </c>
      <c r="D7627">
        <v>105029</v>
      </c>
      <c r="E7627" t="s">
        <v>1278</v>
      </c>
      <c r="F7627" t="s">
        <v>15611</v>
      </c>
      <c r="G7627">
        <v>0.17532129299999999</v>
      </c>
      <c r="H7627">
        <v>50.824504570000002</v>
      </c>
      <c r="I7627" t="s">
        <v>1284</v>
      </c>
      <c r="J7627">
        <v>5784</v>
      </c>
      <c r="K7627" t="s">
        <v>87</v>
      </c>
      <c r="L7627" t="str">
        <f t="shared" si="119"/>
        <v>5784/2_Active</v>
      </c>
    </row>
    <row r="7628" spans="1:12" x14ac:dyDescent="0.25">
      <c r="A7628">
        <v>7721</v>
      </c>
      <c r="B7628" t="s">
        <v>15612</v>
      </c>
      <c r="C7628">
        <v>553309</v>
      </c>
      <c r="D7628">
        <v>105034</v>
      </c>
      <c r="E7628" t="s">
        <v>1295</v>
      </c>
      <c r="F7628" t="s">
        <v>15613</v>
      </c>
      <c r="G7628">
        <v>0.175337568</v>
      </c>
      <c r="H7628">
        <v>50.824549240000003</v>
      </c>
      <c r="I7628" t="s">
        <v>1284</v>
      </c>
      <c r="J7628">
        <v>5784</v>
      </c>
      <c r="K7628" t="s">
        <v>101</v>
      </c>
      <c r="L7628" t="str">
        <f t="shared" si="119"/>
        <v>5784/1_Active</v>
      </c>
    </row>
    <row r="7629" spans="1:12" x14ac:dyDescent="0.25">
      <c r="A7629">
        <v>7722</v>
      </c>
      <c r="B7629" t="s">
        <v>15614</v>
      </c>
      <c r="C7629">
        <v>516699</v>
      </c>
      <c r="D7629">
        <v>105528</v>
      </c>
      <c r="E7629" t="s">
        <v>1278</v>
      </c>
      <c r="F7629" t="s">
        <v>15615</v>
      </c>
      <c r="G7629">
        <v>-0.344026426</v>
      </c>
      <c r="H7629">
        <v>50.837518099999997</v>
      </c>
      <c r="I7629" t="s">
        <v>1284</v>
      </c>
      <c r="J7629">
        <v>5765</v>
      </c>
      <c r="K7629" t="s">
        <v>87</v>
      </c>
      <c r="L7629" t="str">
        <f t="shared" si="119"/>
        <v>5765/1_Active</v>
      </c>
    </row>
    <row r="7630" spans="1:12" x14ac:dyDescent="0.25">
      <c r="A7630">
        <v>7723</v>
      </c>
      <c r="B7630" t="s">
        <v>15616</v>
      </c>
      <c r="C7630">
        <v>516635</v>
      </c>
      <c r="D7630">
        <v>105526</v>
      </c>
      <c r="E7630" t="s">
        <v>1295</v>
      </c>
      <c r="F7630" t="s">
        <v>15617</v>
      </c>
      <c r="G7630">
        <v>-0.34493557499999999</v>
      </c>
      <c r="H7630">
        <v>50.837513010000002</v>
      </c>
      <c r="I7630" t="s">
        <v>1284</v>
      </c>
      <c r="J7630">
        <v>5766</v>
      </c>
      <c r="K7630" t="s">
        <v>101</v>
      </c>
      <c r="L7630" t="str">
        <f t="shared" si="119"/>
        <v>5766/1_Active</v>
      </c>
    </row>
    <row r="7631" spans="1:12" x14ac:dyDescent="0.25">
      <c r="A7631">
        <v>7724</v>
      </c>
      <c r="B7631" t="s">
        <v>15618</v>
      </c>
      <c r="C7631">
        <v>504375</v>
      </c>
      <c r="D7631">
        <v>105868</v>
      </c>
      <c r="E7631" t="s">
        <v>1278</v>
      </c>
      <c r="F7631" t="s">
        <v>15619</v>
      </c>
      <c r="G7631">
        <v>-0.51888724200000003</v>
      </c>
      <c r="H7631">
        <v>50.842924400000001</v>
      </c>
      <c r="I7631" t="s">
        <v>1284</v>
      </c>
      <c r="J7631">
        <v>5763</v>
      </c>
      <c r="K7631" t="s">
        <v>87</v>
      </c>
      <c r="L7631" t="str">
        <f t="shared" si="119"/>
        <v>5763/1_Active</v>
      </c>
    </row>
    <row r="7632" spans="1:12" x14ac:dyDescent="0.25">
      <c r="A7632">
        <v>7725</v>
      </c>
      <c r="B7632" t="s">
        <v>15620</v>
      </c>
      <c r="C7632">
        <v>505703</v>
      </c>
      <c r="D7632">
        <v>105697</v>
      </c>
      <c r="E7632" t="s">
        <v>1295</v>
      </c>
      <c r="F7632" t="s">
        <v>15621</v>
      </c>
      <c r="G7632">
        <v>-0.50008125400000003</v>
      </c>
      <c r="H7632">
        <v>50.841146590000001</v>
      </c>
      <c r="I7632" t="s">
        <v>1284</v>
      </c>
      <c r="J7632">
        <v>5762</v>
      </c>
      <c r="K7632" t="s">
        <v>101</v>
      </c>
      <c r="L7632" t="str">
        <f t="shared" si="119"/>
        <v>5762/1_Active</v>
      </c>
    </row>
    <row r="7633" spans="1:12" x14ac:dyDescent="0.25">
      <c r="A7633">
        <v>7726</v>
      </c>
      <c r="B7633" t="s">
        <v>15622</v>
      </c>
      <c r="C7633">
        <v>489096</v>
      </c>
      <c r="D7633">
        <v>106226</v>
      </c>
      <c r="E7633" t="s">
        <v>1278</v>
      </c>
      <c r="F7633" t="s">
        <v>15623</v>
      </c>
      <c r="G7633">
        <v>-0.73575316000000002</v>
      </c>
      <c r="H7633">
        <v>50.848694299999998</v>
      </c>
      <c r="I7633" t="s">
        <v>1284</v>
      </c>
      <c r="J7633">
        <v>5754</v>
      </c>
      <c r="K7633" t="s">
        <v>87</v>
      </c>
      <c r="L7633" t="str">
        <f t="shared" si="119"/>
        <v>5754/1_Active</v>
      </c>
    </row>
    <row r="7634" spans="1:12" x14ac:dyDescent="0.25">
      <c r="A7634">
        <v>7727</v>
      </c>
      <c r="B7634" t="s">
        <v>15624</v>
      </c>
      <c r="C7634">
        <v>488674</v>
      </c>
      <c r="D7634">
        <v>105890</v>
      </c>
      <c r="E7634" t="s">
        <v>1295</v>
      </c>
      <c r="F7634" t="s">
        <v>15625</v>
      </c>
      <c r="G7634">
        <v>-0.74182743200000001</v>
      </c>
      <c r="H7634">
        <v>50.845738249999997</v>
      </c>
      <c r="I7634" t="s">
        <v>1284</v>
      </c>
      <c r="J7634">
        <v>5753</v>
      </c>
      <c r="K7634" t="s">
        <v>101</v>
      </c>
      <c r="L7634" t="str">
        <f t="shared" si="119"/>
        <v>5753/1_Active</v>
      </c>
    </row>
    <row r="7635" spans="1:12" x14ac:dyDescent="0.25">
      <c r="A7635">
        <v>7728</v>
      </c>
      <c r="B7635" t="s">
        <v>15626</v>
      </c>
      <c r="C7635">
        <v>502829</v>
      </c>
      <c r="D7635">
        <v>106061</v>
      </c>
      <c r="E7635" t="s">
        <v>1295</v>
      </c>
      <c r="F7635" t="s">
        <v>15627</v>
      </c>
      <c r="G7635">
        <v>-0.54078393700000005</v>
      </c>
      <c r="H7635">
        <v>50.844935659999997</v>
      </c>
      <c r="I7635" t="s">
        <v>1284</v>
      </c>
      <c r="J7635">
        <v>5761</v>
      </c>
      <c r="K7635" t="s">
        <v>101</v>
      </c>
      <c r="L7635" t="str">
        <f t="shared" si="119"/>
        <v>5761/2_Active</v>
      </c>
    </row>
    <row r="7636" spans="1:12" x14ac:dyDescent="0.25">
      <c r="A7636">
        <v>7729</v>
      </c>
      <c r="B7636" t="s">
        <v>15628</v>
      </c>
      <c r="C7636">
        <v>502824</v>
      </c>
      <c r="D7636">
        <v>106061</v>
      </c>
      <c r="E7636" t="s">
        <v>1278</v>
      </c>
      <c r="F7636" t="s">
        <v>15629</v>
      </c>
      <c r="G7636">
        <v>-0.54085493200000001</v>
      </c>
      <c r="H7636">
        <v>50.84493655</v>
      </c>
      <c r="I7636" t="s">
        <v>1284</v>
      </c>
      <c r="J7636">
        <v>5761</v>
      </c>
      <c r="K7636" t="s">
        <v>87</v>
      </c>
      <c r="L7636" t="str">
        <f t="shared" si="119"/>
        <v>5761/1_Active</v>
      </c>
    </row>
    <row r="7637" spans="1:12" x14ac:dyDescent="0.25">
      <c r="A7637">
        <v>7730</v>
      </c>
      <c r="B7637" t="s">
        <v>15630</v>
      </c>
      <c r="C7637">
        <v>522191</v>
      </c>
      <c r="D7637">
        <v>106592</v>
      </c>
      <c r="E7637" t="s">
        <v>1278</v>
      </c>
      <c r="F7637" t="s">
        <v>15631</v>
      </c>
      <c r="G7637">
        <v>-0.26571287300000002</v>
      </c>
      <c r="H7637">
        <v>50.845949570000002</v>
      </c>
      <c r="I7637" t="s">
        <v>1284</v>
      </c>
      <c r="J7637">
        <v>5768</v>
      </c>
      <c r="K7637" t="s">
        <v>87</v>
      </c>
      <c r="L7637" t="str">
        <f t="shared" si="119"/>
        <v>5768/1_Active</v>
      </c>
    </row>
    <row r="7638" spans="1:12" x14ac:dyDescent="0.25">
      <c r="A7638">
        <v>7731</v>
      </c>
      <c r="B7638" t="s">
        <v>15632</v>
      </c>
      <c r="C7638">
        <v>521200</v>
      </c>
      <c r="D7638">
        <v>106551</v>
      </c>
      <c r="E7638" t="s">
        <v>1295</v>
      </c>
      <c r="F7638" t="s">
        <v>15633</v>
      </c>
      <c r="G7638">
        <v>-0.27979616299999999</v>
      </c>
      <c r="H7638">
        <v>50.845789230000001</v>
      </c>
      <c r="I7638" t="s">
        <v>1284</v>
      </c>
      <c r="J7638">
        <v>5767</v>
      </c>
      <c r="K7638" t="s">
        <v>101</v>
      </c>
      <c r="L7638" t="str">
        <f t="shared" si="119"/>
        <v>5767/1_Active</v>
      </c>
    </row>
    <row r="7639" spans="1:12" x14ac:dyDescent="0.25">
      <c r="A7639">
        <v>7732</v>
      </c>
      <c r="B7639" t="s">
        <v>15634</v>
      </c>
      <c r="C7639">
        <v>492811</v>
      </c>
      <c r="D7639">
        <v>106930</v>
      </c>
      <c r="E7639" t="s">
        <v>1278</v>
      </c>
      <c r="F7639" t="s">
        <v>15635</v>
      </c>
      <c r="G7639">
        <v>-0.682817691</v>
      </c>
      <c r="H7639">
        <v>50.854440109999999</v>
      </c>
      <c r="I7639" t="s">
        <v>1284</v>
      </c>
      <c r="J7639">
        <v>5756</v>
      </c>
      <c r="K7639" t="s">
        <v>87</v>
      </c>
      <c r="L7639" t="str">
        <f t="shared" si="119"/>
        <v>5756/1_Active</v>
      </c>
    </row>
    <row r="7640" spans="1:12" x14ac:dyDescent="0.25">
      <c r="A7640">
        <v>7733</v>
      </c>
      <c r="B7640" t="s">
        <v>15636</v>
      </c>
      <c r="C7640">
        <v>491362</v>
      </c>
      <c r="D7640">
        <v>107033</v>
      </c>
      <c r="E7640" t="s">
        <v>1295</v>
      </c>
      <c r="F7640" t="s">
        <v>15637</v>
      </c>
      <c r="G7640">
        <v>-0.70337202399999998</v>
      </c>
      <c r="H7640">
        <v>50.855596519999999</v>
      </c>
      <c r="I7640" t="s">
        <v>1284</v>
      </c>
      <c r="J7640">
        <v>5755</v>
      </c>
      <c r="K7640" t="s">
        <v>101</v>
      </c>
      <c r="L7640" t="str">
        <f t="shared" si="119"/>
        <v>5755/1_Active</v>
      </c>
    </row>
    <row r="7641" spans="1:12" x14ac:dyDescent="0.25">
      <c r="A7641">
        <v>7734</v>
      </c>
      <c r="B7641" t="s">
        <v>15638</v>
      </c>
      <c r="C7641">
        <v>496640</v>
      </c>
      <c r="D7641">
        <v>106862</v>
      </c>
      <c r="E7641" t="s">
        <v>1278</v>
      </c>
      <c r="F7641" t="s">
        <v>15639</v>
      </c>
      <c r="G7641">
        <v>-0.62845419300000005</v>
      </c>
      <c r="H7641">
        <v>50.85320265</v>
      </c>
      <c r="I7641" t="s">
        <v>1284</v>
      </c>
      <c r="J7641">
        <v>5760</v>
      </c>
      <c r="K7641" t="s">
        <v>87</v>
      </c>
      <c r="L7641" t="str">
        <f t="shared" si="119"/>
        <v>5760/1_Active</v>
      </c>
    </row>
    <row r="7642" spans="1:12" x14ac:dyDescent="0.25">
      <c r="A7642">
        <v>7735</v>
      </c>
      <c r="B7642" t="s">
        <v>15640</v>
      </c>
      <c r="C7642">
        <v>496760</v>
      </c>
      <c r="D7642">
        <v>106857</v>
      </c>
      <c r="E7642" t="s">
        <v>1295</v>
      </c>
      <c r="F7642" t="s">
        <v>15641</v>
      </c>
      <c r="G7642">
        <v>-0.62675126699999995</v>
      </c>
      <c r="H7642">
        <v>50.853137670000002</v>
      </c>
      <c r="I7642" t="s">
        <v>1284</v>
      </c>
      <c r="J7642">
        <v>5759</v>
      </c>
      <c r="K7642" t="s">
        <v>101</v>
      </c>
      <c r="L7642" t="str">
        <f t="shared" si="119"/>
        <v>5759/1_Active</v>
      </c>
    </row>
    <row r="7643" spans="1:12" x14ac:dyDescent="0.25">
      <c r="A7643">
        <v>7736</v>
      </c>
      <c r="B7643" t="s">
        <v>15642</v>
      </c>
      <c r="C7643">
        <v>495274</v>
      </c>
      <c r="D7643">
        <v>107200</v>
      </c>
      <c r="E7643" t="s">
        <v>1278</v>
      </c>
      <c r="F7643" t="s">
        <v>15643</v>
      </c>
      <c r="G7643">
        <v>-0.64776642699999998</v>
      </c>
      <c r="H7643">
        <v>50.856467539999997</v>
      </c>
      <c r="I7643" t="s">
        <v>1284</v>
      </c>
      <c r="J7643">
        <v>5758</v>
      </c>
      <c r="K7643" t="s">
        <v>87</v>
      </c>
      <c r="L7643" t="str">
        <f t="shared" si="119"/>
        <v>5758/1_Active</v>
      </c>
    </row>
    <row r="7644" spans="1:12" x14ac:dyDescent="0.25">
      <c r="A7644">
        <v>7737</v>
      </c>
      <c r="B7644" t="s">
        <v>15644</v>
      </c>
      <c r="C7644">
        <v>495269</v>
      </c>
      <c r="D7644">
        <v>107210</v>
      </c>
      <c r="E7644" t="s">
        <v>1295</v>
      </c>
      <c r="F7644" t="s">
        <v>15645</v>
      </c>
      <c r="G7644">
        <v>-0.64783484199999997</v>
      </c>
      <c r="H7644">
        <v>50.85655826</v>
      </c>
      <c r="I7644" t="s">
        <v>1284</v>
      </c>
      <c r="J7644">
        <v>5757</v>
      </c>
      <c r="K7644" t="s">
        <v>101</v>
      </c>
      <c r="L7644" t="str">
        <f t="shared" si="119"/>
        <v>5757/1_Active</v>
      </c>
    </row>
    <row r="7645" spans="1:12" x14ac:dyDescent="0.25">
      <c r="A7645">
        <v>7738</v>
      </c>
      <c r="B7645" t="s">
        <v>15646</v>
      </c>
      <c r="C7645">
        <v>523029</v>
      </c>
      <c r="D7645">
        <v>106479</v>
      </c>
      <c r="E7645" t="s">
        <v>1278</v>
      </c>
      <c r="F7645" t="s">
        <v>15647</v>
      </c>
      <c r="G7645">
        <v>-0.25385344100000001</v>
      </c>
      <c r="H7645">
        <v>50.844756519999997</v>
      </c>
      <c r="I7645" t="s">
        <v>1284</v>
      </c>
      <c r="J7645">
        <v>5770</v>
      </c>
      <c r="K7645" t="s">
        <v>87</v>
      </c>
      <c r="L7645" t="str">
        <f t="shared" si="119"/>
        <v>5770/1_Active</v>
      </c>
    </row>
    <row r="7646" spans="1:12" x14ac:dyDescent="0.25">
      <c r="A7646">
        <v>7739</v>
      </c>
      <c r="B7646" t="s">
        <v>15648</v>
      </c>
      <c r="C7646">
        <v>522956</v>
      </c>
      <c r="D7646">
        <v>106506</v>
      </c>
      <c r="E7646" t="s">
        <v>1295</v>
      </c>
      <c r="F7646" t="s">
        <v>15649</v>
      </c>
      <c r="G7646">
        <v>-0.25488076500000001</v>
      </c>
      <c r="H7646">
        <v>50.845014710000001</v>
      </c>
      <c r="I7646" t="s">
        <v>1284</v>
      </c>
      <c r="J7646">
        <v>5769</v>
      </c>
      <c r="K7646" t="s">
        <v>101</v>
      </c>
      <c r="L7646" t="str">
        <f t="shared" si="119"/>
        <v>5769/1_Active</v>
      </c>
    </row>
    <row r="7647" spans="1:12" x14ac:dyDescent="0.25">
      <c r="A7647">
        <v>7740</v>
      </c>
      <c r="B7647" t="s">
        <v>15650</v>
      </c>
      <c r="C7647">
        <v>534157</v>
      </c>
      <c r="D7647">
        <v>108492</v>
      </c>
      <c r="E7647" t="s">
        <v>1278</v>
      </c>
      <c r="F7647" t="s">
        <v>15651</v>
      </c>
      <c r="G7647">
        <v>-9.5144911999999998E-2</v>
      </c>
      <c r="H7647">
        <v>50.860378369999999</v>
      </c>
      <c r="I7647" t="s">
        <v>1284</v>
      </c>
      <c r="J7647">
        <v>5777</v>
      </c>
      <c r="K7647" t="s">
        <v>87</v>
      </c>
      <c r="L7647" t="str">
        <f t="shared" si="119"/>
        <v>5777/2_Active</v>
      </c>
    </row>
    <row r="7648" spans="1:12" x14ac:dyDescent="0.25">
      <c r="A7648">
        <v>7741</v>
      </c>
      <c r="B7648" t="s">
        <v>15652</v>
      </c>
      <c r="C7648">
        <v>534172</v>
      </c>
      <c r="D7648">
        <v>108472</v>
      </c>
      <c r="E7648" t="s">
        <v>1278</v>
      </c>
      <c r="F7648" t="s">
        <v>15653</v>
      </c>
      <c r="G7648">
        <v>-9.4939229999999999E-2</v>
      </c>
      <c r="H7648">
        <v>50.860195140000002</v>
      </c>
      <c r="I7648" t="s">
        <v>1284</v>
      </c>
      <c r="J7648">
        <v>5777</v>
      </c>
      <c r="K7648" t="s">
        <v>87</v>
      </c>
      <c r="L7648" t="str">
        <f t="shared" si="119"/>
        <v>5777/1_Active</v>
      </c>
    </row>
    <row r="7649" spans="1:12" x14ac:dyDescent="0.25">
      <c r="A7649">
        <v>7742</v>
      </c>
      <c r="B7649" t="s">
        <v>15654</v>
      </c>
      <c r="C7649">
        <v>534266</v>
      </c>
      <c r="D7649">
        <v>108573</v>
      </c>
      <c r="E7649" t="s">
        <v>1295</v>
      </c>
      <c r="F7649" t="s">
        <v>15655</v>
      </c>
      <c r="G7649">
        <v>-9.3567388000000001E-2</v>
      </c>
      <c r="H7649">
        <v>50.861081089999999</v>
      </c>
      <c r="I7649" t="s">
        <v>1284</v>
      </c>
      <c r="J7649">
        <v>5776</v>
      </c>
      <c r="K7649" t="s">
        <v>101</v>
      </c>
      <c r="L7649" t="str">
        <f t="shared" si="119"/>
        <v>5776/2_Active</v>
      </c>
    </row>
    <row r="7650" spans="1:12" x14ac:dyDescent="0.25">
      <c r="A7650">
        <v>7743</v>
      </c>
      <c r="B7650" t="s">
        <v>15656</v>
      </c>
      <c r="C7650">
        <v>534253</v>
      </c>
      <c r="D7650">
        <v>108586</v>
      </c>
      <c r="E7650" t="s">
        <v>1295</v>
      </c>
      <c r="F7650" t="s">
        <v>15657</v>
      </c>
      <c r="G7650">
        <v>-9.3747232E-2</v>
      </c>
      <c r="H7650">
        <v>50.861200940000003</v>
      </c>
      <c r="I7650" t="s">
        <v>1284</v>
      </c>
      <c r="J7650">
        <v>5776</v>
      </c>
      <c r="K7650" t="s">
        <v>101</v>
      </c>
      <c r="L7650" t="str">
        <f t="shared" si="119"/>
        <v>5776/1_Active</v>
      </c>
    </row>
    <row r="7651" spans="1:12" x14ac:dyDescent="0.25">
      <c r="A7651">
        <v>7744</v>
      </c>
      <c r="B7651" t="s">
        <v>15658</v>
      </c>
      <c r="C7651">
        <v>544469</v>
      </c>
      <c r="D7651">
        <v>108090</v>
      </c>
      <c r="E7651" t="s">
        <v>1295</v>
      </c>
      <c r="F7651" t="s">
        <v>15659</v>
      </c>
      <c r="G7651">
        <v>5.1120204000000002E-2</v>
      </c>
      <c r="H7651">
        <v>50.854283819999999</v>
      </c>
      <c r="I7651" t="s">
        <v>1284</v>
      </c>
      <c r="J7651">
        <v>5782</v>
      </c>
      <c r="K7651" t="s">
        <v>101</v>
      </c>
      <c r="L7651" t="str">
        <f t="shared" si="119"/>
        <v>5782/1_Active</v>
      </c>
    </row>
    <row r="7652" spans="1:12" x14ac:dyDescent="0.25">
      <c r="A7652">
        <v>7745</v>
      </c>
      <c r="B7652" t="s">
        <v>15660</v>
      </c>
      <c r="C7652">
        <v>544468</v>
      </c>
      <c r="D7652">
        <v>108084</v>
      </c>
      <c r="E7652" t="s">
        <v>1278</v>
      </c>
      <c r="F7652" t="s">
        <v>15661</v>
      </c>
      <c r="G7652">
        <v>5.1103641999999998E-2</v>
      </c>
      <c r="H7652">
        <v>50.854230149999999</v>
      </c>
      <c r="I7652" t="s">
        <v>1284</v>
      </c>
      <c r="J7652">
        <v>5782</v>
      </c>
      <c r="K7652" t="s">
        <v>87</v>
      </c>
      <c r="L7652" t="str">
        <f t="shared" si="119"/>
        <v>5782/2_Active</v>
      </c>
    </row>
    <row r="7653" spans="1:12" x14ac:dyDescent="0.25">
      <c r="A7653">
        <v>7746</v>
      </c>
      <c r="B7653" t="s">
        <v>15662</v>
      </c>
      <c r="C7653">
        <v>529598</v>
      </c>
      <c r="D7653">
        <v>109152</v>
      </c>
      <c r="E7653" t="s">
        <v>1295</v>
      </c>
      <c r="F7653" t="s">
        <v>15663</v>
      </c>
      <c r="G7653">
        <v>-0.15965223200000001</v>
      </c>
      <c r="H7653">
        <v>50.867348749999998</v>
      </c>
      <c r="I7653" t="s">
        <v>1284</v>
      </c>
      <c r="J7653">
        <v>5772</v>
      </c>
      <c r="K7653" t="s">
        <v>101</v>
      </c>
      <c r="L7653" t="str">
        <f t="shared" si="119"/>
        <v>5772/2_Active</v>
      </c>
    </row>
    <row r="7654" spans="1:12" x14ac:dyDescent="0.25">
      <c r="A7654">
        <v>7747</v>
      </c>
      <c r="B7654" t="s">
        <v>15664</v>
      </c>
      <c r="C7654">
        <v>529586</v>
      </c>
      <c r="D7654">
        <v>109168</v>
      </c>
      <c r="E7654" t="s">
        <v>1295</v>
      </c>
      <c r="F7654" t="s">
        <v>15665</v>
      </c>
      <c r="G7654">
        <v>-0.15981700500000001</v>
      </c>
      <c r="H7654">
        <v>50.867495249999997</v>
      </c>
      <c r="I7654" t="s">
        <v>1284</v>
      </c>
      <c r="J7654">
        <v>5772</v>
      </c>
      <c r="K7654" t="s">
        <v>101</v>
      </c>
      <c r="L7654" t="str">
        <f t="shared" si="119"/>
        <v>5772/1_Active</v>
      </c>
    </row>
    <row r="7655" spans="1:12" x14ac:dyDescent="0.25">
      <c r="A7655">
        <v>7748</v>
      </c>
      <c r="B7655" t="s">
        <v>15666</v>
      </c>
      <c r="C7655">
        <v>537403</v>
      </c>
      <c r="D7655">
        <v>109134</v>
      </c>
      <c r="E7655" t="s">
        <v>1278</v>
      </c>
      <c r="F7655" t="s">
        <v>15667</v>
      </c>
      <c r="G7655">
        <v>-4.8810758000000003E-2</v>
      </c>
      <c r="H7655">
        <v>50.865386780000001</v>
      </c>
      <c r="I7655" t="s">
        <v>1284</v>
      </c>
      <c r="J7655">
        <v>5779</v>
      </c>
      <c r="K7655" t="s">
        <v>87</v>
      </c>
      <c r="L7655" t="str">
        <f t="shared" si="119"/>
        <v>5779/1_Active</v>
      </c>
    </row>
    <row r="7656" spans="1:12" x14ac:dyDescent="0.25">
      <c r="A7656">
        <v>7749</v>
      </c>
      <c r="B7656" t="s">
        <v>15668</v>
      </c>
      <c r="C7656">
        <v>537337</v>
      </c>
      <c r="D7656">
        <v>109153</v>
      </c>
      <c r="E7656" t="s">
        <v>1295</v>
      </c>
      <c r="F7656" t="s">
        <v>15669</v>
      </c>
      <c r="G7656">
        <v>-4.9740933000000001E-2</v>
      </c>
      <c r="H7656">
        <v>50.865573210000001</v>
      </c>
      <c r="I7656" t="s">
        <v>1284</v>
      </c>
      <c r="J7656">
        <v>5778</v>
      </c>
      <c r="K7656" t="s">
        <v>101</v>
      </c>
      <c r="L7656" t="str">
        <f t="shared" si="119"/>
        <v>5778/1_Active</v>
      </c>
    </row>
    <row r="7657" spans="1:12" x14ac:dyDescent="0.25">
      <c r="A7657">
        <v>7750</v>
      </c>
      <c r="B7657" t="s">
        <v>15670</v>
      </c>
      <c r="C7657">
        <v>541359</v>
      </c>
      <c r="D7657">
        <v>109339</v>
      </c>
      <c r="E7657" t="s">
        <v>1278</v>
      </c>
      <c r="F7657" t="s">
        <v>15671</v>
      </c>
      <c r="G7657">
        <v>7.447909E-3</v>
      </c>
      <c r="H7657">
        <v>50.866276239999998</v>
      </c>
      <c r="I7657" t="s">
        <v>1284</v>
      </c>
      <c r="J7657">
        <v>5781</v>
      </c>
      <c r="K7657" t="s">
        <v>87</v>
      </c>
      <c r="L7657" t="str">
        <f t="shared" si="119"/>
        <v>5781/1_Active</v>
      </c>
    </row>
    <row r="7658" spans="1:12" x14ac:dyDescent="0.25">
      <c r="A7658">
        <v>7751</v>
      </c>
      <c r="B7658" t="s">
        <v>15672</v>
      </c>
      <c r="C7658">
        <v>541705</v>
      </c>
      <c r="D7658">
        <v>109321</v>
      </c>
      <c r="E7658" t="s">
        <v>1295</v>
      </c>
      <c r="F7658" t="s">
        <v>15673</v>
      </c>
      <c r="G7658">
        <v>1.2354575E-2</v>
      </c>
      <c r="H7658">
        <v>50.866029849999997</v>
      </c>
      <c r="I7658" t="s">
        <v>1284</v>
      </c>
      <c r="J7658">
        <v>5780</v>
      </c>
      <c r="K7658" t="s">
        <v>101</v>
      </c>
      <c r="L7658" t="str">
        <f t="shared" si="119"/>
        <v>5780/1_Active</v>
      </c>
    </row>
    <row r="7659" spans="1:12" x14ac:dyDescent="0.25">
      <c r="A7659">
        <v>7752</v>
      </c>
      <c r="B7659" t="s">
        <v>15674</v>
      </c>
      <c r="C7659">
        <v>530741</v>
      </c>
      <c r="D7659">
        <v>109365</v>
      </c>
      <c r="E7659" t="s">
        <v>1278</v>
      </c>
      <c r="F7659" t="s">
        <v>15675</v>
      </c>
      <c r="G7659">
        <v>-0.14334254199999999</v>
      </c>
      <c r="H7659">
        <v>50.869006110000001</v>
      </c>
      <c r="I7659" t="s">
        <v>1284</v>
      </c>
      <c r="J7659">
        <v>5775</v>
      </c>
      <c r="K7659" t="s">
        <v>87</v>
      </c>
      <c r="L7659" t="str">
        <f t="shared" si="119"/>
        <v>5775/1_Active</v>
      </c>
    </row>
    <row r="7660" spans="1:12" x14ac:dyDescent="0.25">
      <c r="A7660">
        <v>7753</v>
      </c>
      <c r="B7660" t="s">
        <v>15676</v>
      </c>
      <c r="C7660">
        <v>579882</v>
      </c>
      <c r="D7660">
        <v>162756</v>
      </c>
      <c r="E7660" t="s">
        <v>1295</v>
      </c>
      <c r="F7660" t="s">
        <v>15677</v>
      </c>
      <c r="G7660">
        <v>0.58095252799999997</v>
      </c>
      <c r="H7660">
        <v>51.335437450000001</v>
      </c>
      <c r="I7660" t="s">
        <v>1284</v>
      </c>
      <c r="J7660">
        <v>5845</v>
      </c>
      <c r="K7660" t="s">
        <v>101</v>
      </c>
      <c r="L7660" t="str">
        <f t="shared" si="119"/>
        <v>5845/2_Active</v>
      </c>
    </row>
    <row r="7661" spans="1:12" x14ac:dyDescent="0.25">
      <c r="A7661">
        <v>7754</v>
      </c>
      <c r="B7661" t="s">
        <v>15678</v>
      </c>
      <c r="C7661">
        <v>579878</v>
      </c>
      <c r="D7661">
        <v>162769</v>
      </c>
      <c r="E7661" t="s">
        <v>1295</v>
      </c>
      <c r="F7661" t="s">
        <v>15679</v>
      </c>
      <c r="G7661">
        <v>0.58090173099999998</v>
      </c>
      <c r="H7661">
        <v>51.335555489999997</v>
      </c>
      <c r="I7661" t="s">
        <v>1284</v>
      </c>
      <c r="J7661">
        <v>5845</v>
      </c>
      <c r="K7661" t="s">
        <v>101</v>
      </c>
      <c r="L7661" t="str">
        <f t="shared" si="119"/>
        <v>5845/1_Active</v>
      </c>
    </row>
    <row r="7662" spans="1:12" x14ac:dyDescent="0.25">
      <c r="A7662">
        <v>7755</v>
      </c>
      <c r="B7662" t="s">
        <v>15680</v>
      </c>
      <c r="C7662">
        <v>580250</v>
      </c>
      <c r="D7662">
        <v>162892</v>
      </c>
      <c r="E7662" t="s">
        <v>1278</v>
      </c>
      <c r="F7662" t="s">
        <v>15681</v>
      </c>
      <c r="G7662">
        <v>0.58629837699999998</v>
      </c>
      <c r="H7662">
        <v>51.336542610000002</v>
      </c>
      <c r="I7662" t="s">
        <v>1284</v>
      </c>
      <c r="J7662">
        <v>5846</v>
      </c>
      <c r="K7662" t="s">
        <v>87</v>
      </c>
      <c r="L7662" t="str">
        <f t="shared" si="119"/>
        <v>5846/1_Active</v>
      </c>
    </row>
    <row r="7663" spans="1:12" x14ac:dyDescent="0.25">
      <c r="A7663">
        <v>7756</v>
      </c>
      <c r="B7663" t="s">
        <v>15682</v>
      </c>
      <c r="C7663">
        <v>569751</v>
      </c>
      <c r="D7663">
        <v>169567</v>
      </c>
      <c r="E7663" t="s">
        <v>1295</v>
      </c>
      <c r="F7663" t="s">
        <v>15683</v>
      </c>
      <c r="G7663">
        <v>0.438911836</v>
      </c>
      <c r="H7663">
        <v>51.399737000000002</v>
      </c>
      <c r="I7663" t="s">
        <v>1280</v>
      </c>
      <c r="J7663">
        <v>5847</v>
      </c>
      <c r="K7663" t="s">
        <v>101</v>
      </c>
      <c r="L7663" t="str">
        <f t="shared" si="119"/>
        <v>5847/2_Inactive</v>
      </c>
    </row>
    <row r="7664" spans="1:12" x14ac:dyDescent="0.25">
      <c r="A7664">
        <v>7757</v>
      </c>
      <c r="B7664" t="s">
        <v>15684</v>
      </c>
      <c r="C7664">
        <v>569748</v>
      </c>
      <c r="D7664">
        <v>169587</v>
      </c>
      <c r="E7664" t="s">
        <v>1295</v>
      </c>
      <c r="F7664" t="s">
        <v>15685</v>
      </c>
      <c r="G7664">
        <v>0.43887831199999999</v>
      </c>
      <c r="H7664">
        <v>51.39991757</v>
      </c>
      <c r="I7664" t="s">
        <v>1280</v>
      </c>
      <c r="J7664">
        <v>5847</v>
      </c>
      <c r="K7664" t="s">
        <v>101</v>
      </c>
      <c r="L7664" t="str">
        <f t="shared" si="119"/>
        <v>5847/1_Inactive</v>
      </c>
    </row>
    <row r="7665" spans="1:12" x14ac:dyDescent="0.25">
      <c r="A7665">
        <v>7758</v>
      </c>
      <c r="B7665" t="s">
        <v>15686</v>
      </c>
      <c r="C7665">
        <v>530083</v>
      </c>
      <c r="D7665">
        <v>135555</v>
      </c>
      <c r="E7665" t="s">
        <v>1282</v>
      </c>
      <c r="F7665" t="s">
        <v>15687</v>
      </c>
      <c r="G7665">
        <v>-0.14332104600000001</v>
      </c>
      <c r="H7665">
        <v>51.104540720000003</v>
      </c>
      <c r="I7665" t="s">
        <v>1284</v>
      </c>
      <c r="J7665">
        <v>5887</v>
      </c>
      <c r="K7665" t="s">
        <v>58</v>
      </c>
      <c r="L7665" t="str">
        <f t="shared" si="119"/>
        <v>5887/1_Active</v>
      </c>
    </row>
    <row r="7666" spans="1:12" x14ac:dyDescent="0.25">
      <c r="A7666">
        <v>7759</v>
      </c>
      <c r="B7666" t="s">
        <v>15688</v>
      </c>
      <c r="C7666">
        <v>530165</v>
      </c>
      <c r="D7666">
        <v>135793</v>
      </c>
      <c r="E7666" t="s">
        <v>1287</v>
      </c>
      <c r="F7666" t="s">
        <v>15689</v>
      </c>
      <c r="G7666">
        <v>-0.14206470600000001</v>
      </c>
      <c r="H7666">
        <v>51.106661109999997</v>
      </c>
      <c r="I7666" t="s">
        <v>1284</v>
      </c>
      <c r="J7666">
        <v>5886</v>
      </c>
      <c r="K7666" t="s">
        <v>35</v>
      </c>
      <c r="L7666" t="str">
        <f t="shared" si="119"/>
        <v>5886/1_Active</v>
      </c>
    </row>
    <row r="7667" spans="1:12" x14ac:dyDescent="0.25">
      <c r="A7667">
        <v>7760</v>
      </c>
      <c r="B7667" t="s">
        <v>15690</v>
      </c>
      <c r="C7667">
        <v>530114</v>
      </c>
      <c r="D7667">
        <v>138418</v>
      </c>
      <c r="E7667" t="s">
        <v>1287</v>
      </c>
      <c r="F7667" t="s">
        <v>15691</v>
      </c>
      <c r="G7667">
        <v>-0.14184648599999999</v>
      </c>
      <c r="H7667">
        <v>51.130263999999997</v>
      </c>
      <c r="I7667" t="s">
        <v>1280</v>
      </c>
      <c r="J7667">
        <v>5873</v>
      </c>
      <c r="K7667" t="s">
        <v>35</v>
      </c>
      <c r="L7667" t="str">
        <f t="shared" si="119"/>
        <v>5873/2_Inactive</v>
      </c>
    </row>
    <row r="7668" spans="1:12" x14ac:dyDescent="0.25">
      <c r="A7668">
        <v>7761</v>
      </c>
      <c r="B7668" t="s">
        <v>15692</v>
      </c>
      <c r="C7668">
        <v>530091</v>
      </c>
      <c r="D7668">
        <v>138424</v>
      </c>
      <c r="E7668" t="s">
        <v>1287</v>
      </c>
      <c r="F7668" t="s">
        <v>15693</v>
      </c>
      <c r="G7668">
        <v>-0.142172838</v>
      </c>
      <c r="H7668">
        <v>51.130323140000002</v>
      </c>
      <c r="I7668" t="s">
        <v>1280</v>
      </c>
      <c r="J7668">
        <v>5873</v>
      </c>
      <c r="K7668" t="s">
        <v>35</v>
      </c>
      <c r="L7668" t="str">
        <f t="shared" si="119"/>
        <v>5873/1_Inactive</v>
      </c>
    </row>
    <row r="7669" spans="1:12" x14ac:dyDescent="0.25">
      <c r="A7669">
        <v>7762</v>
      </c>
      <c r="B7669" t="s">
        <v>15694</v>
      </c>
      <c r="C7669">
        <v>530180</v>
      </c>
      <c r="D7669">
        <v>138924</v>
      </c>
      <c r="E7669" t="s">
        <v>1282</v>
      </c>
      <c r="F7669" t="s">
        <v>15695</v>
      </c>
      <c r="G7669">
        <v>-0.140721122</v>
      </c>
      <c r="H7669">
        <v>51.134796590000001</v>
      </c>
      <c r="I7669" t="s">
        <v>1280</v>
      </c>
      <c r="J7669">
        <v>5874</v>
      </c>
      <c r="K7669" t="s">
        <v>58</v>
      </c>
      <c r="L7669" t="str">
        <f t="shared" si="119"/>
        <v>5874/2_Inactive</v>
      </c>
    </row>
    <row r="7670" spans="1:12" x14ac:dyDescent="0.25">
      <c r="A7670">
        <v>7763</v>
      </c>
      <c r="B7670" t="s">
        <v>15696</v>
      </c>
      <c r="C7670">
        <v>530206</v>
      </c>
      <c r="D7670">
        <v>138917</v>
      </c>
      <c r="E7670" t="s">
        <v>1282</v>
      </c>
      <c r="F7670" t="s">
        <v>15697</v>
      </c>
      <c r="G7670">
        <v>-0.14035224700000001</v>
      </c>
      <c r="H7670">
        <v>51.134727779999999</v>
      </c>
      <c r="I7670" t="s">
        <v>1280</v>
      </c>
      <c r="J7670">
        <v>5874</v>
      </c>
      <c r="K7670" t="s">
        <v>58</v>
      </c>
      <c r="L7670" t="str">
        <f t="shared" si="119"/>
        <v>5874/1_Inactive</v>
      </c>
    </row>
    <row r="7671" spans="1:12" x14ac:dyDescent="0.25">
      <c r="A7671">
        <v>7764</v>
      </c>
      <c r="B7671" t="s">
        <v>15698</v>
      </c>
      <c r="C7671">
        <v>521197</v>
      </c>
      <c r="D7671">
        <v>196659</v>
      </c>
      <c r="E7671" t="s">
        <v>1282</v>
      </c>
      <c r="F7671" t="s">
        <v>15699</v>
      </c>
      <c r="G7671">
        <v>-0.249352939</v>
      </c>
      <c r="H7671">
        <v>51.65566578</v>
      </c>
      <c r="I7671" t="s">
        <v>1284</v>
      </c>
      <c r="J7671">
        <v>6131</v>
      </c>
      <c r="K7671" t="s">
        <v>58</v>
      </c>
      <c r="L7671" t="str">
        <f t="shared" si="119"/>
        <v>6131/3_Active</v>
      </c>
    </row>
    <row r="7672" spans="1:12" x14ac:dyDescent="0.25">
      <c r="A7672">
        <v>7765</v>
      </c>
      <c r="B7672" t="s">
        <v>15700</v>
      </c>
      <c r="C7672">
        <v>521223</v>
      </c>
      <c r="D7672">
        <v>196669</v>
      </c>
      <c r="E7672" t="s">
        <v>1282</v>
      </c>
      <c r="F7672" t="s">
        <v>15701</v>
      </c>
      <c r="G7672">
        <v>-0.24897380999999999</v>
      </c>
      <c r="H7672">
        <v>51.655750050000002</v>
      </c>
      <c r="I7672" t="s">
        <v>1284</v>
      </c>
      <c r="J7672">
        <v>6131</v>
      </c>
      <c r="K7672" t="s">
        <v>58</v>
      </c>
      <c r="L7672" t="str">
        <f t="shared" si="119"/>
        <v>6131/1_Active</v>
      </c>
    </row>
    <row r="7673" spans="1:12" x14ac:dyDescent="0.25">
      <c r="A7673">
        <v>7766</v>
      </c>
      <c r="B7673" t="s">
        <v>15702</v>
      </c>
      <c r="C7673">
        <v>521218</v>
      </c>
      <c r="D7673">
        <v>196632</v>
      </c>
      <c r="E7673" t="s">
        <v>1282</v>
      </c>
      <c r="F7673" t="s">
        <v>15703</v>
      </c>
      <c r="G7673">
        <v>-0.24905888200000001</v>
      </c>
      <c r="H7673">
        <v>51.655418599999997</v>
      </c>
      <c r="I7673" t="s">
        <v>1284</v>
      </c>
      <c r="J7673">
        <v>6131</v>
      </c>
      <c r="K7673" t="s">
        <v>58</v>
      </c>
      <c r="L7673" t="str">
        <f t="shared" si="119"/>
        <v>6131/2_Active</v>
      </c>
    </row>
    <row r="7674" spans="1:12" x14ac:dyDescent="0.25">
      <c r="A7674">
        <v>7767</v>
      </c>
      <c r="B7674" t="s">
        <v>15704</v>
      </c>
      <c r="C7674">
        <v>521182</v>
      </c>
      <c r="D7674">
        <v>196669</v>
      </c>
      <c r="E7674" t="s">
        <v>1287</v>
      </c>
      <c r="F7674" t="s">
        <v>15705</v>
      </c>
      <c r="G7674">
        <v>-0.24956619999999999</v>
      </c>
      <c r="H7674">
        <v>51.655758890000001</v>
      </c>
      <c r="I7674" t="s">
        <v>1284</v>
      </c>
      <c r="J7674">
        <v>6132</v>
      </c>
      <c r="K7674" t="s">
        <v>35</v>
      </c>
      <c r="L7674" t="str">
        <f t="shared" si="119"/>
        <v>6132/2_Active</v>
      </c>
    </row>
    <row r="7675" spans="1:12" x14ac:dyDescent="0.25">
      <c r="A7675">
        <v>7768</v>
      </c>
      <c r="B7675" t="s">
        <v>15706</v>
      </c>
      <c r="C7675">
        <v>521167</v>
      </c>
      <c r="D7675">
        <v>196661</v>
      </c>
      <c r="E7675" t="s">
        <v>1287</v>
      </c>
      <c r="F7675" t="s">
        <v>15707</v>
      </c>
      <c r="G7675">
        <v>-0.249785701</v>
      </c>
      <c r="H7675">
        <v>51.655690229999998</v>
      </c>
      <c r="I7675" t="s">
        <v>1284</v>
      </c>
      <c r="J7675">
        <v>6132</v>
      </c>
      <c r="K7675" t="s">
        <v>35</v>
      </c>
      <c r="L7675" t="str">
        <f t="shared" si="119"/>
        <v>6132/1_Active</v>
      </c>
    </row>
    <row r="7676" spans="1:12" x14ac:dyDescent="0.25">
      <c r="A7676">
        <v>7769</v>
      </c>
      <c r="B7676" t="s">
        <v>15708</v>
      </c>
      <c r="C7676">
        <v>522344</v>
      </c>
      <c r="D7676">
        <v>199805</v>
      </c>
      <c r="E7676" t="s">
        <v>1287</v>
      </c>
      <c r="F7676" t="s">
        <v>15709</v>
      </c>
      <c r="G7676">
        <v>-0.23168074599999999</v>
      </c>
      <c r="H7676">
        <v>51.68369071</v>
      </c>
      <c r="I7676" t="s">
        <v>1284</v>
      </c>
      <c r="J7676">
        <v>6087</v>
      </c>
      <c r="K7676" t="s">
        <v>35</v>
      </c>
      <c r="L7676" t="str">
        <f t="shared" si="119"/>
        <v>6087/1_Active</v>
      </c>
    </row>
    <row r="7677" spans="1:12" x14ac:dyDescent="0.25">
      <c r="A7677">
        <v>7770</v>
      </c>
      <c r="B7677" t="s">
        <v>15710</v>
      </c>
      <c r="C7677">
        <v>563182</v>
      </c>
      <c r="D7677">
        <v>177646</v>
      </c>
      <c r="E7677" t="s">
        <v>1282</v>
      </c>
      <c r="F7677" t="s">
        <v>15711</v>
      </c>
      <c r="G7677">
        <v>0.348286235</v>
      </c>
      <c r="H7677">
        <v>51.474245709999998</v>
      </c>
      <c r="I7677" t="s">
        <v>1284</v>
      </c>
      <c r="J7677">
        <v>6165</v>
      </c>
      <c r="K7677" t="s">
        <v>58</v>
      </c>
      <c r="L7677" t="str">
        <f t="shared" si="119"/>
        <v>6165/1_Active</v>
      </c>
    </row>
    <row r="7678" spans="1:12" x14ac:dyDescent="0.25">
      <c r="A7678">
        <v>7771</v>
      </c>
      <c r="B7678" t="s">
        <v>15712</v>
      </c>
      <c r="C7678">
        <v>563885</v>
      </c>
      <c r="D7678">
        <v>179567</v>
      </c>
      <c r="E7678" t="s">
        <v>1282</v>
      </c>
      <c r="F7678" t="s">
        <v>15713</v>
      </c>
      <c r="G7678">
        <v>0.35929007699999999</v>
      </c>
      <c r="H7678">
        <v>51.491300840000001</v>
      </c>
      <c r="I7678" t="s">
        <v>1284</v>
      </c>
      <c r="J7678">
        <v>6064</v>
      </c>
      <c r="K7678" t="s">
        <v>58</v>
      </c>
      <c r="L7678" t="str">
        <f t="shared" si="119"/>
        <v>6064/1_Active</v>
      </c>
    </row>
    <row r="7679" spans="1:12" x14ac:dyDescent="0.25">
      <c r="A7679">
        <v>7772</v>
      </c>
      <c r="B7679" t="s">
        <v>15714</v>
      </c>
      <c r="C7679">
        <v>563458</v>
      </c>
      <c r="D7679">
        <v>180694</v>
      </c>
      <c r="E7679" t="s">
        <v>1295</v>
      </c>
      <c r="F7679" t="s">
        <v>15715</v>
      </c>
      <c r="G7679">
        <v>0.35366613499999999</v>
      </c>
      <c r="H7679">
        <v>51.501548939999999</v>
      </c>
      <c r="I7679" t="s">
        <v>1284</v>
      </c>
      <c r="J7679">
        <v>6062</v>
      </c>
      <c r="K7679" t="s">
        <v>101</v>
      </c>
      <c r="L7679" t="str">
        <f t="shared" si="119"/>
        <v>6062/2_Active</v>
      </c>
    </row>
    <row r="7680" spans="1:12" x14ac:dyDescent="0.25">
      <c r="A7680">
        <v>7773</v>
      </c>
      <c r="B7680" t="s">
        <v>15716</v>
      </c>
      <c r="C7680">
        <v>563439</v>
      </c>
      <c r="D7680">
        <v>180687</v>
      </c>
      <c r="E7680" t="s">
        <v>1278</v>
      </c>
      <c r="F7680" t="s">
        <v>15717</v>
      </c>
      <c r="G7680">
        <v>0.35338939000000003</v>
      </c>
      <c r="H7680">
        <v>51.501491530000003</v>
      </c>
      <c r="I7680" t="s">
        <v>1284</v>
      </c>
      <c r="J7680">
        <v>6062</v>
      </c>
      <c r="K7680" t="s">
        <v>87</v>
      </c>
      <c r="L7680" t="str">
        <f t="shared" si="119"/>
        <v>6062/1_Active</v>
      </c>
    </row>
    <row r="7681" spans="1:12" x14ac:dyDescent="0.25">
      <c r="A7681">
        <v>7774</v>
      </c>
      <c r="B7681" t="s">
        <v>15718</v>
      </c>
      <c r="C7681">
        <v>556933</v>
      </c>
      <c r="D7681">
        <v>192590</v>
      </c>
      <c r="E7681" t="s">
        <v>1282</v>
      </c>
      <c r="F7681" t="s">
        <v>15719</v>
      </c>
      <c r="G7681">
        <v>0.26503906100000002</v>
      </c>
      <c r="H7681">
        <v>51.610276399999996</v>
      </c>
      <c r="I7681" t="s">
        <v>1284</v>
      </c>
      <c r="J7681">
        <v>6069</v>
      </c>
      <c r="K7681" t="s">
        <v>58</v>
      </c>
      <c r="L7681" t="str">
        <f t="shared" si="119"/>
        <v>6069/2_Active</v>
      </c>
    </row>
    <row r="7682" spans="1:12" x14ac:dyDescent="0.25">
      <c r="A7682">
        <v>7775</v>
      </c>
      <c r="B7682" t="s">
        <v>15720</v>
      </c>
      <c r="C7682">
        <v>556949</v>
      </c>
      <c r="D7682">
        <v>192583</v>
      </c>
      <c r="E7682" t="s">
        <v>1282</v>
      </c>
      <c r="F7682" t="s">
        <v>15721</v>
      </c>
      <c r="G7682">
        <v>0.26526681699999999</v>
      </c>
      <c r="H7682">
        <v>51.610209050000002</v>
      </c>
      <c r="I7682" t="s">
        <v>1284</v>
      </c>
      <c r="J7682">
        <v>6069</v>
      </c>
      <c r="K7682" t="s">
        <v>58</v>
      </c>
      <c r="L7682" t="str">
        <f t="shared" si="119"/>
        <v>6069/1_Active</v>
      </c>
    </row>
    <row r="7683" spans="1:12" x14ac:dyDescent="0.25">
      <c r="A7683">
        <v>7776</v>
      </c>
      <c r="B7683" t="s">
        <v>15722</v>
      </c>
      <c r="C7683">
        <v>563181</v>
      </c>
      <c r="D7683">
        <v>177507</v>
      </c>
      <c r="E7683" t="s">
        <v>1287</v>
      </c>
      <c r="F7683" t="s">
        <v>15723</v>
      </c>
      <c r="G7683">
        <v>0.34820773999999999</v>
      </c>
      <c r="H7683">
        <v>51.472997239999998</v>
      </c>
      <c r="I7683" t="s">
        <v>1284</v>
      </c>
      <c r="J7683">
        <v>6063</v>
      </c>
      <c r="K7683" t="s">
        <v>35</v>
      </c>
      <c r="L7683" t="str">
        <f t="shared" ref="L7683:L7746" si="120">F7683&amp;"_"&amp;I7683</f>
        <v>6063/1_Active</v>
      </c>
    </row>
    <row r="7684" spans="1:12" x14ac:dyDescent="0.25">
      <c r="A7684">
        <v>7777</v>
      </c>
      <c r="B7684" t="s">
        <v>15724</v>
      </c>
      <c r="C7684">
        <v>557474</v>
      </c>
      <c r="D7684">
        <v>179185</v>
      </c>
      <c r="E7684" t="s">
        <v>1292</v>
      </c>
      <c r="F7684" t="s">
        <v>15725</v>
      </c>
      <c r="G7684">
        <v>0.26685182400000002</v>
      </c>
      <c r="H7684">
        <v>51.489688559999998</v>
      </c>
      <c r="I7684" t="s">
        <v>1284</v>
      </c>
      <c r="J7684">
        <v>6053</v>
      </c>
      <c r="K7684" t="s">
        <v>67</v>
      </c>
      <c r="L7684" t="str">
        <f t="shared" si="120"/>
        <v>6053/1_Active</v>
      </c>
    </row>
    <row r="7685" spans="1:12" x14ac:dyDescent="0.25">
      <c r="A7685">
        <v>7778</v>
      </c>
      <c r="B7685" t="s">
        <v>15726</v>
      </c>
      <c r="C7685">
        <v>559323</v>
      </c>
      <c r="D7685">
        <v>179785</v>
      </c>
      <c r="E7685" t="s">
        <v>1278</v>
      </c>
      <c r="F7685" t="s">
        <v>15727</v>
      </c>
      <c r="G7685">
        <v>0.293732359</v>
      </c>
      <c r="H7685">
        <v>51.494561730000001</v>
      </c>
      <c r="I7685" t="s">
        <v>1284</v>
      </c>
      <c r="J7685">
        <v>6058</v>
      </c>
      <c r="K7685" t="s">
        <v>87</v>
      </c>
      <c r="L7685" t="str">
        <f t="shared" si="120"/>
        <v>6058/1_Active</v>
      </c>
    </row>
    <row r="7686" spans="1:12" x14ac:dyDescent="0.25">
      <c r="A7686">
        <v>7779</v>
      </c>
      <c r="B7686" t="s">
        <v>15728</v>
      </c>
      <c r="C7686">
        <v>558846</v>
      </c>
      <c r="D7686">
        <v>179835</v>
      </c>
      <c r="E7686" t="s">
        <v>1295</v>
      </c>
      <c r="F7686" t="s">
        <v>15729</v>
      </c>
      <c r="G7686">
        <v>0.28688934700000002</v>
      </c>
      <c r="H7686">
        <v>51.495145059999999</v>
      </c>
      <c r="I7686" t="s">
        <v>1284</v>
      </c>
      <c r="J7686">
        <v>6057</v>
      </c>
      <c r="K7686" t="s">
        <v>101</v>
      </c>
      <c r="L7686" t="str">
        <f t="shared" si="120"/>
        <v>6057/2_Active</v>
      </c>
    </row>
    <row r="7687" spans="1:12" x14ac:dyDescent="0.25">
      <c r="A7687">
        <v>7780</v>
      </c>
      <c r="B7687" t="s">
        <v>15730</v>
      </c>
      <c r="C7687">
        <v>558844</v>
      </c>
      <c r="D7687">
        <v>179859</v>
      </c>
      <c r="E7687" t="s">
        <v>1295</v>
      </c>
      <c r="F7687" t="s">
        <v>15731</v>
      </c>
      <c r="G7687">
        <v>0.286871353</v>
      </c>
      <c r="H7687">
        <v>51.495361250000002</v>
      </c>
      <c r="I7687" t="s">
        <v>1284</v>
      </c>
      <c r="J7687">
        <v>6057</v>
      </c>
      <c r="K7687" t="s">
        <v>101</v>
      </c>
      <c r="L7687" t="str">
        <f t="shared" si="120"/>
        <v>6057/1_Active</v>
      </c>
    </row>
    <row r="7688" spans="1:12" x14ac:dyDescent="0.25">
      <c r="A7688">
        <v>7781</v>
      </c>
      <c r="B7688" t="s">
        <v>15732</v>
      </c>
      <c r="C7688">
        <v>557184</v>
      </c>
      <c r="D7688">
        <v>179910</v>
      </c>
      <c r="E7688" t="s">
        <v>1295</v>
      </c>
      <c r="F7688" t="s">
        <v>15733</v>
      </c>
      <c r="G7688">
        <v>0.26300079599999998</v>
      </c>
      <c r="H7688">
        <v>51.496283040000002</v>
      </c>
      <c r="I7688" t="s">
        <v>1284</v>
      </c>
      <c r="J7688">
        <v>6055</v>
      </c>
      <c r="K7688" t="s">
        <v>101</v>
      </c>
      <c r="L7688" t="str">
        <f t="shared" si="120"/>
        <v>6055/2_Active</v>
      </c>
    </row>
    <row r="7689" spans="1:12" x14ac:dyDescent="0.25">
      <c r="A7689">
        <v>7782</v>
      </c>
      <c r="B7689" t="s">
        <v>15734</v>
      </c>
      <c r="C7689">
        <v>557182</v>
      </c>
      <c r="D7689">
        <v>179919</v>
      </c>
      <c r="E7689" t="s">
        <v>1295</v>
      </c>
      <c r="F7689" t="s">
        <v>15735</v>
      </c>
      <c r="G7689">
        <v>0.26297601399999998</v>
      </c>
      <c r="H7689">
        <v>51.496364460000002</v>
      </c>
      <c r="I7689" t="s">
        <v>1284</v>
      </c>
      <c r="J7689">
        <v>6055</v>
      </c>
      <c r="K7689" t="s">
        <v>101</v>
      </c>
      <c r="L7689" t="str">
        <f t="shared" si="120"/>
        <v>6055/1_Active</v>
      </c>
    </row>
    <row r="7690" spans="1:12" x14ac:dyDescent="0.25">
      <c r="A7690">
        <v>7783</v>
      </c>
      <c r="B7690" t="s">
        <v>15736</v>
      </c>
      <c r="C7690">
        <v>557808</v>
      </c>
      <c r="D7690">
        <v>180075</v>
      </c>
      <c r="E7690" t="s">
        <v>1278</v>
      </c>
      <c r="F7690" t="s">
        <v>15737</v>
      </c>
      <c r="G7690">
        <v>0.27205624099999998</v>
      </c>
      <c r="H7690">
        <v>51.497591800000002</v>
      </c>
      <c r="I7690" t="s">
        <v>1284</v>
      </c>
      <c r="J7690">
        <v>6056</v>
      </c>
      <c r="K7690" t="s">
        <v>87</v>
      </c>
      <c r="L7690" t="str">
        <f t="shared" si="120"/>
        <v>6056/2_Active</v>
      </c>
    </row>
    <row r="7691" spans="1:12" x14ac:dyDescent="0.25">
      <c r="A7691">
        <v>7784</v>
      </c>
      <c r="B7691" t="s">
        <v>15738</v>
      </c>
      <c r="C7691">
        <v>557806</v>
      </c>
      <c r="D7691">
        <v>180055</v>
      </c>
      <c r="E7691" t="s">
        <v>1278</v>
      </c>
      <c r="F7691" t="s">
        <v>15739</v>
      </c>
      <c r="G7691">
        <v>0.27201851599999999</v>
      </c>
      <c r="H7691">
        <v>51.497412670000003</v>
      </c>
      <c r="I7691" t="s">
        <v>1284</v>
      </c>
      <c r="J7691">
        <v>6056</v>
      </c>
      <c r="K7691" t="s">
        <v>87</v>
      </c>
      <c r="L7691" t="str">
        <f t="shared" si="120"/>
        <v>6056/1_Active</v>
      </c>
    </row>
    <row r="7692" spans="1:12" x14ac:dyDescent="0.25">
      <c r="A7692">
        <v>7785</v>
      </c>
      <c r="B7692" t="s">
        <v>15740</v>
      </c>
      <c r="C7692">
        <v>555064</v>
      </c>
      <c r="D7692">
        <v>180193</v>
      </c>
      <c r="E7692" t="s">
        <v>1278</v>
      </c>
      <c r="F7692" t="s">
        <v>15741</v>
      </c>
      <c r="G7692">
        <v>0.232609914</v>
      </c>
      <c r="H7692">
        <v>51.499410859999998</v>
      </c>
      <c r="I7692" t="s">
        <v>1284</v>
      </c>
      <c r="J7692">
        <v>6050</v>
      </c>
      <c r="K7692" t="s">
        <v>87</v>
      </c>
      <c r="L7692" t="str">
        <f t="shared" si="120"/>
        <v>6050/2_Active</v>
      </c>
    </row>
    <row r="7693" spans="1:12" x14ac:dyDescent="0.25">
      <c r="A7693">
        <v>7786</v>
      </c>
      <c r="B7693" t="s">
        <v>15742</v>
      </c>
      <c r="C7693">
        <v>555057</v>
      </c>
      <c r="D7693">
        <v>180166</v>
      </c>
      <c r="E7693" t="s">
        <v>1278</v>
      </c>
      <c r="F7693" t="s">
        <v>15743</v>
      </c>
      <c r="G7693">
        <v>0.23249730299999999</v>
      </c>
      <c r="H7693">
        <v>51.499170190000001</v>
      </c>
      <c r="I7693" t="s">
        <v>1284</v>
      </c>
      <c r="J7693">
        <v>6050</v>
      </c>
      <c r="K7693" t="s">
        <v>87</v>
      </c>
      <c r="L7693" t="str">
        <f t="shared" si="120"/>
        <v>6050/1_Active</v>
      </c>
    </row>
    <row r="7694" spans="1:12" x14ac:dyDescent="0.25">
      <c r="A7694">
        <v>7787</v>
      </c>
      <c r="B7694" t="s">
        <v>15744</v>
      </c>
      <c r="C7694">
        <v>560635</v>
      </c>
      <c r="D7694">
        <v>180204</v>
      </c>
      <c r="E7694" t="s">
        <v>1295</v>
      </c>
      <c r="F7694" t="s">
        <v>15745</v>
      </c>
      <c r="G7694">
        <v>0.312806362</v>
      </c>
      <c r="H7694">
        <v>51.497955230000002</v>
      </c>
      <c r="I7694" t="s">
        <v>1284</v>
      </c>
      <c r="J7694">
        <v>6059</v>
      </c>
      <c r="K7694" t="s">
        <v>101</v>
      </c>
      <c r="L7694" t="str">
        <f t="shared" si="120"/>
        <v>6059/1_Active</v>
      </c>
    </row>
    <row r="7695" spans="1:12" x14ac:dyDescent="0.25">
      <c r="A7695">
        <v>7788</v>
      </c>
      <c r="B7695" t="s">
        <v>15746</v>
      </c>
      <c r="C7695">
        <v>560981</v>
      </c>
      <c r="D7695">
        <v>180566</v>
      </c>
      <c r="E7695" t="s">
        <v>1278</v>
      </c>
      <c r="F7695" t="s">
        <v>15747</v>
      </c>
      <c r="G7695">
        <v>0.31795166200000002</v>
      </c>
      <c r="H7695">
        <v>51.501109200000002</v>
      </c>
      <c r="I7695" t="s">
        <v>1284</v>
      </c>
      <c r="J7695">
        <v>6060</v>
      </c>
      <c r="K7695" t="s">
        <v>87</v>
      </c>
      <c r="L7695" t="str">
        <f t="shared" si="120"/>
        <v>6060/2_Active</v>
      </c>
    </row>
    <row r="7696" spans="1:12" x14ac:dyDescent="0.25">
      <c r="A7696">
        <v>7789</v>
      </c>
      <c r="B7696" t="s">
        <v>15748</v>
      </c>
      <c r="C7696">
        <v>561000</v>
      </c>
      <c r="D7696">
        <v>180557</v>
      </c>
      <c r="E7696" t="s">
        <v>1278</v>
      </c>
      <c r="F7696" t="s">
        <v>15749</v>
      </c>
      <c r="G7696">
        <v>0.31822106</v>
      </c>
      <c r="H7696">
        <v>51.501022929999998</v>
      </c>
      <c r="I7696" t="s">
        <v>1284</v>
      </c>
      <c r="J7696">
        <v>6060</v>
      </c>
      <c r="K7696" t="s">
        <v>87</v>
      </c>
      <c r="L7696" t="str">
        <f t="shared" si="120"/>
        <v>6060/1_Active</v>
      </c>
    </row>
    <row r="7697" spans="1:12" x14ac:dyDescent="0.25">
      <c r="A7697">
        <v>7790</v>
      </c>
      <c r="B7697" t="s">
        <v>15750</v>
      </c>
      <c r="C7697">
        <v>562728</v>
      </c>
      <c r="D7697">
        <v>181003</v>
      </c>
      <c r="E7697" t="s">
        <v>1295</v>
      </c>
      <c r="F7697" t="s">
        <v>15751</v>
      </c>
      <c r="G7697">
        <v>0.34330033900000001</v>
      </c>
      <c r="H7697">
        <v>51.504535400000002</v>
      </c>
      <c r="I7697" t="s">
        <v>1284</v>
      </c>
      <c r="J7697">
        <v>6061</v>
      </c>
      <c r="K7697" t="s">
        <v>101</v>
      </c>
      <c r="L7697" t="str">
        <f t="shared" si="120"/>
        <v>6061/2_Active</v>
      </c>
    </row>
    <row r="7698" spans="1:12" x14ac:dyDescent="0.25">
      <c r="A7698">
        <v>7791</v>
      </c>
      <c r="B7698" t="s">
        <v>15752</v>
      </c>
      <c r="C7698">
        <v>562727</v>
      </c>
      <c r="D7698">
        <v>181026</v>
      </c>
      <c r="E7698" t="s">
        <v>1295</v>
      </c>
      <c r="F7698" t="s">
        <v>15753</v>
      </c>
      <c r="G7698">
        <v>0.34329654900000001</v>
      </c>
      <c r="H7698">
        <v>51.504742319999998</v>
      </c>
      <c r="I7698" t="s">
        <v>1284</v>
      </c>
      <c r="J7698">
        <v>6061</v>
      </c>
      <c r="K7698" t="s">
        <v>101</v>
      </c>
      <c r="L7698" t="str">
        <f t="shared" si="120"/>
        <v>6061/1_Active</v>
      </c>
    </row>
    <row r="7699" spans="1:12" x14ac:dyDescent="0.25">
      <c r="A7699">
        <v>7792</v>
      </c>
      <c r="B7699" t="s">
        <v>15754</v>
      </c>
      <c r="C7699">
        <v>551664</v>
      </c>
      <c r="D7699">
        <v>172936</v>
      </c>
      <c r="E7699" t="s">
        <v>1278</v>
      </c>
      <c r="F7699" t="s">
        <v>15755</v>
      </c>
      <c r="G7699">
        <v>0.18055233300000001</v>
      </c>
      <c r="H7699">
        <v>51.435128149999997</v>
      </c>
      <c r="I7699" t="s">
        <v>1284</v>
      </c>
      <c r="J7699">
        <v>6047</v>
      </c>
      <c r="K7699" t="s">
        <v>87</v>
      </c>
      <c r="L7699" t="str">
        <f t="shared" si="120"/>
        <v>6047/2_Active</v>
      </c>
    </row>
    <row r="7700" spans="1:12" x14ac:dyDescent="0.25">
      <c r="A7700">
        <v>7793</v>
      </c>
      <c r="B7700" t="s">
        <v>15756</v>
      </c>
      <c r="C7700">
        <v>551657</v>
      </c>
      <c r="D7700">
        <v>172916</v>
      </c>
      <c r="E7700" t="s">
        <v>1278</v>
      </c>
      <c r="F7700" t="s">
        <v>15757</v>
      </c>
      <c r="G7700">
        <v>0.180443142</v>
      </c>
      <c r="H7700">
        <v>51.434950319999999</v>
      </c>
      <c r="I7700" t="s">
        <v>1284</v>
      </c>
      <c r="J7700">
        <v>6047</v>
      </c>
      <c r="K7700" t="s">
        <v>87</v>
      </c>
      <c r="L7700" t="str">
        <f t="shared" si="120"/>
        <v>6047/1_Active</v>
      </c>
    </row>
    <row r="7701" spans="1:12" x14ac:dyDescent="0.25">
      <c r="A7701">
        <v>7794</v>
      </c>
      <c r="B7701" t="s">
        <v>15758</v>
      </c>
      <c r="C7701">
        <v>551306</v>
      </c>
      <c r="D7701">
        <v>173218</v>
      </c>
      <c r="E7701" t="s">
        <v>1295</v>
      </c>
      <c r="F7701" t="s">
        <v>15759</v>
      </c>
      <c r="G7701">
        <v>0.175526231</v>
      </c>
      <c r="H7701">
        <v>51.437757519999998</v>
      </c>
      <c r="I7701" t="s">
        <v>1284</v>
      </c>
      <c r="J7701">
        <v>6048</v>
      </c>
      <c r="K7701" t="s">
        <v>101</v>
      </c>
      <c r="L7701" t="str">
        <f t="shared" si="120"/>
        <v>6048/2_Active</v>
      </c>
    </row>
    <row r="7702" spans="1:12" x14ac:dyDescent="0.25">
      <c r="A7702">
        <v>7795</v>
      </c>
      <c r="B7702" t="s">
        <v>15760</v>
      </c>
      <c r="C7702">
        <v>551320</v>
      </c>
      <c r="D7702">
        <v>173234</v>
      </c>
      <c r="E7702" t="s">
        <v>1295</v>
      </c>
      <c r="F7702" t="s">
        <v>15761</v>
      </c>
      <c r="G7702">
        <v>0.17573433899999999</v>
      </c>
      <c r="H7702">
        <v>51.437897550000002</v>
      </c>
      <c r="I7702" t="s">
        <v>1284</v>
      </c>
      <c r="J7702">
        <v>6048</v>
      </c>
      <c r="K7702" t="s">
        <v>101</v>
      </c>
      <c r="L7702" t="str">
        <f t="shared" si="120"/>
        <v>6048/1_Active</v>
      </c>
    </row>
    <row r="7703" spans="1:12" x14ac:dyDescent="0.25">
      <c r="A7703">
        <v>7796</v>
      </c>
      <c r="B7703" t="s">
        <v>15762</v>
      </c>
      <c r="C7703">
        <v>555822</v>
      </c>
      <c r="D7703">
        <v>174888</v>
      </c>
      <c r="E7703" t="s">
        <v>1300</v>
      </c>
      <c r="F7703" t="s">
        <v>15763</v>
      </c>
      <c r="G7703">
        <v>0.24118325700000001</v>
      </c>
      <c r="H7703">
        <v>51.451538589999998</v>
      </c>
      <c r="I7703" t="s">
        <v>1280</v>
      </c>
      <c r="J7703">
        <v>6040</v>
      </c>
      <c r="K7703" t="s">
        <v>48</v>
      </c>
      <c r="L7703" t="str">
        <f t="shared" si="120"/>
        <v>6040/2_Inactive</v>
      </c>
    </row>
    <row r="7704" spans="1:12" x14ac:dyDescent="0.25">
      <c r="A7704">
        <v>7797</v>
      </c>
      <c r="B7704" t="s">
        <v>15764</v>
      </c>
      <c r="C7704">
        <v>555869</v>
      </c>
      <c r="D7704">
        <v>174937</v>
      </c>
      <c r="E7704" t="s">
        <v>1300</v>
      </c>
      <c r="F7704" t="s">
        <v>15765</v>
      </c>
      <c r="G7704">
        <v>0.24188069700000001</v>
      </c>
      <c r="H7704">
        <v>51.451965860000001</v>
      </c>
      <c r="I7704" t="s">
        <v>1280</v>
      </c>
      <c r="J7704">
        <v>6040</v>
      </c>
      <c r="K7704" t="s">
        <v>48</v>
      </c>
      <c r="L7704" t="str">
        <f t="shared" si="120"/>
        <v>6040/1_Inactive</v>
      </c>
    </row>
    <row r="7705" spans="1:12" x14ac:dyDescent="0.25">
      <c r="A7705">
        <v>7798</v>
      </c>
      <c r="B7705" t="s">
        <v>15766</v>
      </c>
      <c r="C7705">
        <v>556258</v>
      </c>
      <c r="D7705">
        <v>175461</v>
      </c>
      <c r="E7705" t="s">
        <v>1292</v>
      </c>
      <c r="F7705" t="s">
        <v>15767</v>
      </c>
      <c r="G7705">
        <v>0.24770599900000001</v>
      </c>
      <c r="H7705">
        <v>51.456566389999999</v>
      </c>
      <c r="I7705" t="s">
        <v>1284</v>
      </c>
      <c r="J7705">
        <v>6042</v>
      </c>
      <c r="K7705" t="s">
        <v>67</v>
      </c>
      <c r="L7705" t="str">
        <f t="shared" si="120"/>
        <v>6042/2_Active</v>
      </c>
    </row>
    <row r="7706" spans="1:12" x14ac:dyDescent="0.25">
      <c r="A7706">
        <v>7799</v>
      </c>
      <c r="B7706" t="s">
        <v>15768</v>
      </c>
      <c r="C7706">
        <v>556236</v>
      </c>
      <c r="D7706">
        <v>175468</v>
      </c>
      <c r="E7706" t="s">
        <v>1292</v>
      </c>
      <c r="F7706" t="s">
        <v>15769</v>
      </c>
      <c r="G7706">
        <v>0.24739269699999999</v>
      </c>
      <c r="H7706">
        <v>51.456635349999999</v>
      </c>
      <c r="I7706" t="s">
        <v>1284</v>
      </c>
      <c r="J7706">
        <v>6042</v>
      </c>
      <c r="K7706" t="s">
        <v>67</v>
      </c>
      <c r="L7706" t="str">
        <f t="shared" si="120"/>
        <v>6042/1_Active</v>
      </c>
    </row>
    <row r="7707" spans="1:12" x14ac:dyDescent="0.25">
      <c r="A7707">
        <v>7800</v>
      </c>
      <c r="B7707" t="s">
        <v>15770</v>
      </c>
      <c r="C7707">
        <v>507954</v>
      </c>
      <c r="D7707">
        <v>159042</v>
      </c>
      <c r="E7707" t="s">
        <v>1287</v>
      </c>
      <c r="F7707" t="s">
        <v>15771</v>
      </c>
      <c r="G7707">
        <v>-0.45220637499999999</v>
      </c>
      <c r="H7707">
        <v>51.320248999999997</v>
      </c>
      <c r="I7707" t="s">
        <v>1284</v>
      </c>
      <c r="J7707">
        <v>6001</v>
      </c>
      <c r="K7707" t="s">
        <v>35</v>
      </c>
      <c r="L7707" t="str">
        <f t="shared" si="120"/>
        <v>6001/2_Active</v>
      </c>
    </row>
    <row r="7708" spans="1:12" x14ac:dyDescent="0.25">
      <c r="A7708">
        <v>7801</v>
      </c>
      <c r="B7708" t="s">
        <v>15772</v>
      </c>
      <c r="C7708">
        <v>507938</v>
      </c>
      <c r="D7708">
        <v>159049</v>
      </c>
      <c r="E7708" t="s">
        <v>1287</v>
      </c>
      <c r="F7708" t="s">
        <v>15773</v>
      </c>
      <c r="G7708">
        <v>-0.45243377800000001</v>
      </c>
      <c r="H7708">
        <v>51.320314949999997</v>
      </c>
      <c r="I7708" t="s">
        <v>1284</v>
      </c>
      <c r="J7708">
        <v>6001</v>
      </c>
      <c r="K7708" t="s">
        <v>35</v>
      </c>
      <c r="L7708" t="str">
        <f t="shared" si="120"/>
        <v>6001/1_Active</v>
      </c>
    </row>
    <row r="7709" spans="1:12" x14ac:dyDescent="0.25">
      <c r="A7709">
        <v>7802</v>
      </c>
      <c r="B7709" t="s">
        <v>15774</v>
      </c>
      <c r="C7709">
        <v>508205</v>
      </c>
      <c r="D7709">
        <v>159487</v>
      </c>
      <c r="E7709" t="s">
        <v>1282</v>
      </c>
      <c r="F7709" t="s">
        <v>15775</v>
      </c>
      <c r="G7709">
        <v>-0.44847094900000001</v>
      </c>
      <c r="H7709">
        <v>51.324201270000003</v>
      </c>
      <c r="I7709" t="s">
        <v>1284</v>
      </c>
      <c r="J7709">
        <v>6002</v>
      </c>
      <c r="K7709" t="s">
        <v>58</v>
      </c>
      <c r="L7709" t="str">
        <f t="shared" si="120"/>
        <v>6002/1_Active</v>
      </c>
    </row>
    <row r="7710" spans="1:12" x14ac:dyDescent="0.25">
      <c r="A7710">
        <v>7803</v>
      </c>
      <c r="B7710" t="s">
        <v>15776</v>
      </c>
      <c r="C7710">
        <v>508216</v>
      </c>
      <c r="D7710">
        <v>159479</v>
      </c>
      <c r="E7710" t="s">
        <v>1282</v>
      </c>
      <c r="F7710" t="s">
        <v>15775</v>
      </c>
      <c r="G7710">
        <v>-0.448315566</v>
      </c>
      <c r="H7710">
        <v>51.324127279999999</v>
      </c>
      <c r="I7710" t="s">
        <v>1280</v>
      </c>
      <c r="J7710">
        <v>6002</v>
      </c>
      <c r="K7710" t="s">
        <v>58</v>
      </c>
      <c r="L7710" t="str">
        <f t="shared" si="120"/>
        <v>6002/1_Inactive</v>
      </c>
    </row>
    <row r="7711" spans="1:12" x14ac:dyDescent="0.25">
      <c r="A7711">
        <v>7804</v>
      </c>
      <c r="B7711" t="s">
        <v>15777</v>
      </c>
      <c r="C7711">
        <v>517465</v>
      </c>
      <c r="D7711">
        <v>261499</v>
      </c>
      <c r="E7711" t="s">
        <v>1282</v>
      </c>
      <c r="F7711" t="s">
        <v>15778</v>
      </c>
      <c r="G7711">
        <v>-0.28114542799999998</v>
      </c>
      <c r="H7711">
        <v>52.239169539999999</v>
      </c>
      <c r="I7711" t="s">
        <v>1284</v>
      </c>
      <c r="J7711">
        <v>6815</v>
      </c>
      <c r="K7711" t="s">
        <v>58</v>
      </c>
      <c r="L7711" t="str">
        <f t="shared" si="120"/>
        <v>6815/1_Active</v>
      </c>
    </row>
    <row r="7712" spans="1:12" x14ac:dyDescent="0.25">
      <c r="A7712">
        <v>7805</v>
      </c>
      <c r="B7712" t="s">
        <v>15779</v>
      </c>
      <c r="C7712">
        <v>519691</v>
      </c>
      <c r="D7712">
        <v>270613</v>
      </c>
      <c r="E7712" t="s">
        <v>1282</v>
      </c>
      <c r="F7712" t="s">
        <v>15780</v>
      </c>
      <c r="G7712">
        <v>-0.24533090199999999</v>
      </c>
      <c r="H7712">
        <v>52.320590350000003</v>
      </c>
      <c r="I7712" t="s">
        <v>1280</v>
      </c>
      <c r="J7712">
        <v>6868</v>
      </c>
      <c r="K7712" t="s">
        <v>58</v>
      </c>
      <c r="L7712" t="str">
        <f t="shared" si="120"/>
        <v>6868/1_Inactive</v>
      </c>
    </row>
    <row r="7713" spans="1:12" x14ac:dyDescent="0.25">
      <c r="A7713">
        <v>7806</v>
      </c>
      <c r="B7713" t="s">
        <v>15781</v>
      </c>
      <c r="C7713">
        <v>519486</v>
      </c>
      <c r="D7713">
        <v>271679</v>
      </c>
      <c r="E7713" t="s">
        <v>1287</v>
      </c>
      <c r="F7713" t="s">
        <v>15782</v>
      </c>
      <c r="G7713">
        <v>-0.24795887</v>
      </c>
      <c r="H7713">
        <v>52.330214210000001</v>
      </c>
      <c r="I7713" t="s">
        <v>1280</v>
      </c>
      <c r="J7713">
        <v>6780</v>
      </c>
      <c r="K7713" t="s">
        <v>35</v>
      </c>
      <c r="L7713" t="str">
        <f t="shared" si="120"/>
        <v>6780/2_Inactive</v>
      </c>
    </row>
    <row r="7714" spans="1:12" x14ac:dyDescent="0.25">
      <c r="A7714">
        <v>7807</v>
      </c>
      <c r="B7714" t="s">
        <v>15783</v>
      </c>
      <c r="C7714">
        <v>519467</v>
      </c>
      <c r="D7714">
        <v>271677</v>
      </c>
      <c r="E7714" t="s">
        <v>1287</v>
      </c>
      <c r="F7714" t="s">
        <v>15784</v>
      </c>
      <c r="G7714">
        <v>-0.24823826299999999</v>
      </c>
      <c r="H7714">
        <v>52.33020037</v>
      </c>
      <c r="I7714" t="s">
        <v>1280</v>
      </c>
      <c r="J7714">
        <v>6780</v>
      </c>
      <c r="K7714" t="s">
        <v>35</v>
      </c>
      <c r="L7714" t="str">
        <f t="shared" si="120"/>
        <v>6780/1_Inactive</v>
      </c>
    </row>
    <row r="7715" spans="1:12" x14ac:dyDescent="0.25">
      <c r="A7715">
        <v>7808</v>
      </c>
      <c r="B7715" t="s">
        <v>15785</v>
      </c>
      <c r="C7715">
        <v>519409</v>
      </c>
      <c r="D7715">
        <v>272121</v>
      </c>
      <c r="E7715" t="s">
        <v>1282</v>
      </c>
      <c r="F7715" t="s">
        <v>15786</v>
      </c>
      <c r="G7715">
        <v>-0.24893147700000001</v>
      </c>
      <c r="H7715">
        <v>52.334202879999999</v>
      </c>
      <c r="I7715" t="s">
        <v>1280</v>
      </c>
      <c r="J7715">
        <v>6779</v>
      </c>
      <c r="K7715" t="s">
        <v>58</v>
      </c>
      <c r="L7715" t="str">
        <f t="shared" si="120"/>
        <v>6779/2_Inactive</v>
      </c>
    </row>
    <row r="7716" spans="1:12" x14ac:dyDescent="0.25">
      <c r="A7716">
        <v>7809</v>
      </c>
      <c r="B7716" t="s">
        <v>15787</v>
      </c>
      <c r="C7716">
        <v>519433</v>
      </c>
      <c r="D7716">
        <v>272130</v>
      </c>
      <c r="E7716" t="s">
        <v>1282</v>
      </c>
      <c r="F7716" t="s">
        <v>15788</v>
      </c>
      <c r="G7716">
        <v>-0.24857623000000001</v>
      </c>
      <c r="H7716">
        <v>52.334278529999999</v>
      </c>
      <c r="I7716" t="s">
        <v>1280</v>
      </c>
      <c r="J7716">
        <v>6779</v>
      </c>
      <c r="K7716" t="s">
        <v>58</v>
      </c>
      <c r="L7716" t="str">
        <f t="shared" si="120"/>
        <v>6779/1_Inactive</v>
      </c>
    </row>
    <row r="7717" spans="1:12" x14ac:dyDescent="0.25">
      <c r="A7717">
        <v>7810</v>
      </c>
      <c r="B7717" t="s">
        <v>15789</v>
      </c>
      <c r="C7717">
        <v>513995</v>
      </c>
      <c r="D7717">
        <v>294435</v>
      </c>
      <c r="E7717" t="s">
        <v>1282</v>
      </c>
      <c r="F7717" t="s">
        <v>15790</v>
      </c>
      <c r="G7717">
        <v>-0.32074945999999999</v>
      </c>
      <c r="H7717">
        <v>52.535874790000001</v>
      </c>
      <c r="I7717" t="s">
        <v>1284</v>
      </c>
      <c r="J7717">
        <v>6783</v>
      </c>
      <c r="K7717" t="s">
        <v>58</v>
      </c>
      <c r="L7717" t="str">
        <f t="shared" si="120"/>
        <v>6783/1_Active</v>
      </c>
    </row>
    <row r="7718" spans="1:12" x14ac:dyDescent="0.25">
      <c r="A7718">
        <v>7811</v>
      </c>
      <c r="B7718" t="s">
        <v>15791</v>
      </c>
      <c r="C7718">
        <v>513099</v>
      </c>
      <c r="D7718">
        <v>295617</v>
      </c>
      <c r="E7718" t="s">
        <v>1287</v>
      </c>
      <c r="F7718" t="s">
        <v>15792</v>
      </c>
      <c r="G7718">
        <v>-0.333552079</v>
      </c>
      <c r="H7718">
        <v>52.546682760000003</v>
      </c>
      <c r="I7718" t="s">
        <v>1284</v>
      </c>
      <c r="J7718">
        <v>6782</v>
      </c>
      <c r="K7718" t="s">
        <v>35</v>
      </c>
      <c r="L7718" t="str">
        <f t="shared" si="120"/>
        <v>6782/2_Active</v>
      </c>
    </row>
    <row r="7719" spans="1:12" x14ac:dyDescent="0.25">
      <c r="A7719">
        <v>7812</v>
      </c>
      <c r="B7719" t="s">
        <v>15793</v>
      </c>
      <c r="C7719">
        <v>513089</v>
      </c>
      <c r="D7719">
        <v>295586</v>
      </c>
      <c r="E7719" t="s">
        <v>1287</v>
      </c>
      <c r="F7719" t="s">
        <v>15794</v>
      </c>
      <c r="G7719">
        <v>-0.33371000699999998</v>
      </c>
      <c r="H7719">
        <v>52.546406269999999</v>
      </c>
      <c r="I7719" t="s">
        <v>1284</v>
      </c>
      <c r="J7719">
        <v>6782</v>
      </c>
      <c r="K7719" t="s">
        <v>35</v>
      </c>
      <c r="L7719" t="str">
        <f t="shared" si="120"/>
        <v>6782/1_Active</v>
      </c>
    </row>
    <row r="7720" spans="1:12" x14ac:dyDescent="0.25">
      <c r="A7720">
        <v>7813</v>
      </c>
      <c r="B7720" t="s">
        <v>15795</v>
      </c>
      <c r="C7720">
        <v>513075</v>
      </c>
      <c r="D7720">
        <v>295693</v>
      </c>
      <c r="E7720" t="s">
        <v>1282</v>
      </c>
      <c r="F7720" t="s">
        <v>15796</v>
      </c>
      <c r="G7720">
        <v>-0.33388003700000002</v>
      </c>
      <c r="H7720">
        <v>52.547370659999999</v>
      </c>
      <c r="I7720" t="s">
        <v>1284</v>
      </c>
      <c r="J7720">
        <v>6781</v>
      </c>
      <c r="K7720" t="s">
        <v>58</v>
      </c>
      <c r="L7720" t="str">
        <f t="shared" si="120"/>
        <v>6781/2_Active</v>
      </c>
    </row>
    <row r="7721" spans="1:12" x14ac:dyDescent="0.25">
      <c r="A7721">
        <v>7814</v>
      </c>
      <c r="B7721" t="s">
        <v>15797</v>
      </c>
      <c r="C7721">
        <v>513079</v>
      </c>
      <c r="D7721">
        <v>295705</v>
      </c>
      <c r="E7721" t="s">
        <v>1282</v>
      </c>
      <c r="F7721" t="s">
        <v>15798</v>
      </c>
      <c r="G7721">
        <v>-0.333817001</v>
      </c>
      <c r="H7721">
        <v>52.547477659999998</v>
      </c>
      <c r="I7721" t="s">
        <v>1284</v>
      </c>
      <c r="J7721">
        <v>6781</v>
      </c>
      <c r="K7721" t="s">
        <v>58</v>
      </c>
      <c r="L7721" t="str">
        <f t="shared" si="120"/>
        <v>6781/1_Active</v>
      </c>
    </row>
    <row r="7722" spans="1:12" x14ac:dyDescent="0.25">
      <c r="A7722">
        <v>7815</v>
      </c>
      <c r="B7722" t="s">
        <v>15799</v>
      </c>
      <c r="C7722">
        <v>541477</v>
      </c>
      <c r="D7722">
        <v>261458</v>
      </c>
      <c r="E7722" t="s">
        <v>1278</v>
      </c>
      <c r="F7722" t="s">
        <v>15800</v>
      </c>
      <c r="G7722">
        <v>7.0267552999999996E-2</v>
      </c>
      <c r="H7722">
        <v>52.233160120000001</v>
      </c>
      <c r="I7722" t="s">
        <v>1280</v>
      </c>
      <c r="J7722">
        <v>6766</v>
      </c>
      <c r="K7722" t="s">
        <v>87</v>
      </c>
      <c r="L7722" t="str">
        <f t="shared" si="120"/>
        <v>6766/2_Inactive</v>
      </c>
    </row>
    <row r="7723" spans="1:12" x14ac:dyDescent="0.25">
      <c r="A7723">
        <v>7816</v>
      </c>
      <c r="B7723" t="s">
        <v>15801</v>
      </c>
      <c r="C7723">
        <v>541475</v>
      </c>
      <c r="D7723">
        <v>261473</v>
      </c>
      <c r="E7723" t="s">
        <v>1295</v>
      </c>
      <c r="F7723" t="s">
        <v>15802</v>
      </c>
      <c r="G7723">
        <v>7.0244556999999999E-2</v>
      </c>
      <c r="H7723">
        <v>52.233295409999997</v>
      </c>
      <c r="I7723" t="s">
        <v>1280</v>
      </c>
      <c r="J7723">
        <v>6766</v>
      </c>
      <c r="K7723" t="s">
        <v>101</v>
      </c>
      <c r="L7723" t="str">
        <f t="shared" si="120"/>
        <v>6766/1_Inactive</v>
      </c>
    </row>
    <row r="7724" spans="1:12" x14ac:dyDescent="0.25">
      <c r="A7724">
        <v>7817</v>
      </c>
      <c r="B7724" t="s">
        <v>15803</v>
      </c>
      <c r="C7724">
        <v>541923</v>
      </c>
      <c r="D7724">
        <v>261313</v>
      </c>
      <c r="E7724" t="s">
        <v>1295</v>
      </c>
      <c r="F7724" t="s">
        <v>15804</v>
      </c>
      <c r="G7724">
        <v>7.6733048999999998E-2</v>
      </c>
      <c r="H7724">
        <v>52.231742680000004</v>
      </c>
      <c r="I7724" t="s">
        <v>1280</v>
      </c>
      <c r="J7724">
        <v>6767</v>
      </c>
      <c r="K7724" t="s">
        <v>101</v>
      </c>
      <c r="L7724" t="str">
        <f t="shared" si="120"/>
        <v>6767/1_Inactive</v>
      </c>
    </row>
    <row r="7725" spans="1:12" x14ac:dyDescent="0.25">
      <c r="A7725">
        <v>7818</v>
      </c>
      <c r="B7725" t="s">
        <v>15805</v>
      </c>
      <c r="C7725">
        <v>541694</v>
      </c>
      <c r="D7725">
        <v>261444</v>
      </c>
      <c r="E7725" t="s">
        <v>1295</v>
      </c>
      <c r="F7725" t="s">
        <v>15806</v>
      </c>
      <c r="G7725">
        <v>7.3437048000000005E-2</v>
      </c>
      <c r="H7725">
        <v>52.232978590000002</v>
      </c>
      <c r="I7725" t="s">
        <v>1280</v>
      </c>
      <c r="J7725">
        <v>6764</v>
      </c>
      <c r="K7725" t="s">
        <v>101</v>
      </c>
      <c r="L7725" t="str">
        <f t="shared" si="120"/>
        <v>6764/1_Inactive</v>
      </c>
    </row>
    <row r="7726" spans="1:12" x14ac:dyDescent="0.25">
      <c r="A7726">
        <v>7819</v>
      </c>
      <c r="B7726" t="s">
        <v>15807</v>
      </c>
      <c r="C7726">
        <v>530184</v>
      </c>
      <c r="D7726">
        <v>268906</v>
      </c>
      <c r="E7726" t="s">
        <v>1278</v>
      </c>
      <c r="F7726" t="s">
        <v>15808</v>
      </c>
      <c r="G7726">
        <v>-9.2126421999999999E-2</v>
      </c>
      <c r="H7726">
        <v>52.302867419999998</v>
      </c>
      <c r="I7726" t="s">
        <v>1280</v>
      </c>
      <c r="J7726">
        <v>6769</v>
      </c>
      <c r="K7726" t="s">
        <v>87</v>
      </c>
      <c r="L7726" t="str">
        <f t="shared" si="120"/>
        <v>6769/1_Inactive</v>
      </c>
    </row>
    <row r="7727" spans="1:12" x14ac:dyDescent="0.25">
      <c r="A7727">
        <v>7820</v>
      </c>
      <c r="B7727" t="s">
        <v>15809</v>
      </c>
      <c r="C7727">
        <v>530186</v>
      </c>
      <c r="D7727">
        <v>268918</v>
      </c>
      <c r="E7727" t="s">
        <v>1295</v>
      </c>
      <c r="F7727" t="s">
        <v>15810</v>
      </c>
      <c r="G7727">
        <v>-9.2092471999999995E-2</v>
      </c>
      <c r="H7727">
        <v>52.302974769999999</v>
      </c>
      <c r="I7727" t="s">
        <v>1280</v>
      </c>
      <c r="J7727">
        <v>6770</v>
      </c>
      <c r="K7727" t="s">
        <v>101</v>
      </c>
      <c r="L7727" t="str">
        <f t="shared" si="120"/>
        <v>6770/1_Inactive</v>
      </c>
    </row>
    <row r="7728" spans="1:12" x14ac:dyDescent="0.25">
      <c r="A7728">
        <v>7821</v>
      </c>
      <c r="B7728" t="s">
        <v>15811</v>
      </c>
      <c r="C7728">
        <v>525976</v>
      </c>
      <c r="D7728">
        <v>270374</v>
      </c>
      <c r="E7728" t="s">
        <v>1278</v>
      </c>
      <c r="F7728" t="s">
        <v>15812</v>
      </c>
      <c r="G7728">
        <v>-0.153258425</v>
      </c>
      <c r="H7728">
        <v>52.317038449999998</v>
      </c>
      <c r="I7728" t="s">
        <v>1280</v>
      </c>
      <c r="J7728">
        <v>6771</v>
      </c>
      <c r="K7728" t="s">
        <v>87</v>
      </c>
      <c r="L7728" t="str">
        <f t="shared" si="120"/>
        <v>6771/1_Inactive</v>
      </c>
    </row>
    <row r="7729" spans="1:12" x14ac:dyDescent="0.25">
      <c r="A7729">
        <v>7822</v>
      </c>
      <c r="B7729" t="s">
        <v>15813</v>
      </c>
      <c r="C7729">
        <v>525400</v>
      </c>
      <c r="D7729">
        <v>270605</v>
      </c>
      <c r="E7729" t="s">
        <v>1295</v>
      </c>
      <c r="F7729" t="s">
        <v>15814</v>
      </c>
      <c r="G7729">
        <v>-0.16161811800000001</v>
      </c>
      <c r="H7729">
        <v>52.319245809999998</v>
      </c>
      <c r="I7729" t="s">
        <v>1280</v>
      </c>
      <c r="J7729">
        <v>6772</v>
      </c>
      <c r="K7729" t="s">
        <v>101</v>
      </c>
      <c r="L7729" t="str">
        <f t="shared" si="120"/>
        <v>6772/1_Inactive</v>
      </c>
    </row>
    <row r="7730" spans="1:12" x14ac:dyDescent="0.25">
      <c r="A7730">
        <v>7823</v>
      </c>
      <c r="B7730" t="s">
        <v>15815</v>
      </c>
      <c r="C7730">
        <v>522292</v>
      </c>
      <c r="D7730">
        <v>272778</v>
      </c>
      <c r="E7730" t="s">
        <v>1287</v>
      </c>
      <c r="F7730" t="s">
        <v>15816</v>
      </c>
      <c r="G7730">
        <v>-0.20640304300000001</v>
      </c>
      <c r="H7730">
        <v>52.339472090000001</v>
      </c>
      <c r="I7730" t="s">
        <v>1280</v>
      </c>
      <c r="J7730">
        <v>6773</v>
      </c>
      <c r="K7730" t="s">
        <v>35</v>
      </c>
      <c r="L7730" t="str">
        <f t="shared" si="120"/>
        <v>6773/1_Inactive</v>
      </c>
    </row>
    <row r="7731" spans="1:12" x14ac:dyDescent="0.25">
      <c r="A7731">
        <v>7824</v>
      </c>
      <c r="B7731" t="s">
        <v>15817</v>
      </c>
      <c r="C7731">
        <v>522047</v>
      </c>
      <c r="D7731">
        <v>272975</v>
      </c>
      <c r="E7731" t="s">
        <v>1282</v>
      </c>
      <c r="F7731" t="s">
        <v>15818</v>
      </c>
      <c r="G7731">
        <v>-0.20992581699999999</v>
      </c>
      <c r="H7731">
        <v>52.341296810000003</v>
      </c>
      <c r="I7731" t="s">
        <v>1280</v>
      </c>
      <c r="J7731">
        <v>6774</v>
      </c>
      <c r="K7731" t="s">
        <v>58</v>
      </c>
      <c r="L7731" t="str">
        <f t="shared" si="120"/>
        <v>6774/2_Inactive</v>
      </c>
    </row>
    <row r="7732" spans="1:12" x14ac:dyDescent="0.25">
      <c r="A7732">
        <v>7825</v>
      </c>
      <c r="B7732" t="s">
        <v>15819</v>
      </c>
      <c r="C7732">
        <v>522059</v>
      </c>
      <c r="D7732">
        <v>272993</v>
      </c>
      <c r="E7732" t="s">
        <v>1282</v>
      </c>
      <c r="F7732" t="s">
        <v>15820</v>
      </c>
      <c r="G7732">
        <v>-0.209743233</v>
      </c>
      <c r="H7732">
        <v>52.341455889999999</v>
      </c>
      <c r="I7732" t="s">
        <v>1280</v>
      </c>
      <c r="J7732">
        <v>6774</v>
      </c>
      <c r="K7732" t="s">
        <v>58</v>
      </c>
      <c r="L7732" t="str">
        <f t="shared" si="120"/>
        <v>6774/1_Inactive</v>
      </c>
    </row>
    <row r="7733" spans="1:12" x14ac:dyDescent="0.25">
      <c r="A7733">
        <v>7826</v>
      </c>
      <c r="B7733" t="s">
        <v>15821</v>
      </c>
      <c r="C7733">
        <v>487430</v>
      </c>
      <c r="D7733">
        <v>275727</v>
      </c>
      <c r="E7733" t="s">
        <v>1295</v>
      </c>
      <c r="F7733" t="s">
        <v>15822</v>
      </c>
      <c r="G7733">
        <v>-0.71717783300000004</v>
      </c>
      <c r="H7733">
        <v>52.37263531</v>
      </c>
      <c r="I7733" t="s">
        <v>1284</v>
      </c>
      <c r="J7733">
        <v>6794</v>
      </c>
      <c r="K7733" t="s">
        <v>101</v>
      </c>
      <c r="L7733" t="str">
        <f t="shared" si="120"/>
        <v>6794/1_Active</v>
      </c>
    </row>
    <row r="7734" spans="1:12" x14ac:dyDescent="0.25">
      <c r="A7734">
        <v>7827</v>
      </c>
      <c r="B7734" t="s">
        <v>15823</v>
      </c>
      <c r="C7734">
        <v>489863</v>
      </c>
      <c r="D7734">
        <v>276122</v>
      </c>
      <c r="E7734" t="s">
        <v>1278</v>
      </c>
      <c r="F7734" t="s">
        <v>15824</v>
      </c>
      <c r="G7734">
        <v>-0.68134436499999995</v>
      </c>
      <c r="H7734">
        <v>52.375792490000002</v>
      </c>
      <c r="I7734" t="s">
        <v>1284</v>
      </c>
      <c r="J7734">
        <v>6791</v>
      </c>
      <c r="K7734" t="s">
        <v>87</v>
      </c>
      <c r="L7734" t="str">
        <f t="shared" si="120"/>
        <v>6791/1_Active</v>
      </c>
    </row>
    <row r="7735" spans="1:12" x14ac:dyDescent="0.25">
      <c r="A7735">
        <v>7828</v>
      </c>
      <c r="B7735" t="s">
        <v>15825</v>
      </c>
      <c r="C7735">
        <v>485374</v>
      </c>
      <c r="D7735">
        <v>277484</v>
      </c>
      <c r="E7735" t="s">
        <v>1278</v>
      </c>
      <c r="F7735" t="s">
        <v>15826</v>
      </c>
      <c r="G7735">
        <v>-0.746923377</v>
      </c>
      <c r="H7735">
        <v>52.388751050000003</v>
      </c>
      <c r="I7735" t="s">
        <v>1284</v>
      </c>
      <c r="J7735">
        <v>6795</v>
      </c>
      <c r="K7735" t="s">
        <v>87</v>
      </c>
      <c r="L7735" t="str">
        <f t="shared" si="120"/>
        <v>6795/2_Active</v>
      </c>
    </row>
    <row r="7736" spans="1:12" x14ac:dyDescent="0.25">
      <c r="A7736">
        <v>7829</v>
      </c>
      <c r="B7736" t="s">
        <v>15827</v>
      </c>
      <c r="C7736">
        <v>465882</v>
      </c>
      <c r="D7736">
        <v>277994</v>
      </c>
      <c r="E7736" t="s">
        <v>1278</v>
      </c>
      <c r="F7736" t="s">
        <v>15828</v>
      </c>
      <c r="G7736">
        <v>-1.033189704</v>
      </c>
      <c r="H7736">
        <v>52.396025219999999</v>
      </c>
      <c r="I7736" t="s">
        <v>1284</v>
      </c>
      <c r="J7736">
        <v>6804</v>
      </c>
      <c r="K7736" t="s">
        <v>87</v>
      </c>
      <c r="L7736" t="str">
        <f t="shared" si="120"/>
        <v>6804/1_Active</v>
      </c>
    </row>
    <row r="7737" spans="1:12" x14ac:dyDescent="0.25">
      <c r="A7737">
        <v>7830</v>
      </c>
      <c r="B7737" t="s">
        <v>15829</v>
      </c>
      <c r="C7737">
        <v>500433</v>
      </c>
      <c r="D7737">
        <v>278022</v>
      </c>
      <c r="E7737" t="s">
        <v>1295</v>
      </c>
      <c r="F7737" t="s">
        <v>15830</v>
      </c>
      <c r="G7737">
        <v>-0.525557936</v>
      </c>
      <c r="H7737">
        <v>52.391035459999998</v>
      </c>
      <c r="I7737" t="s">
        <v>1284</v>
      </c>
      <c r="J7737">
        <v>6785</v>
      </c>
      <c r="K7737" t="s">
        <v>101</v>
      </c>
      <c r="L7737" t="str">
        <f t="shared" si="120"/>
        <v>6785/1_Active</v>
      </c>
    </row>
    <row r="7738" spans="1:12" x14ac:dyDescent="0.25">
      <c r="A7738">
        <v>7831</v>
      </c>
      <c r="B7738" t="s">
        <v>15831</v>
      </c>
      <c r="C7738">
        <v>466158</v>
      </c>
      <c r="D7738">
        <v>278105</v>
      </c>
      <c r="E7738" t="s">
        <v>1295</v>
      </c>
      <c r="F7738" t="s">
        <v>15832</v>
      </c>
      <c r="G7738">
        <v>-1.029112255</v>
      </c>
      <c r="H7738">
        <v>52.396989750000003</v>
      </c>
      <c r="I7738" t="s">
        <v>1284</v>
      </c>
      <c r="J7738">
        <v>6803</v>
      </c>
      <c r="K7738" t="s">
        <v>101</v>
      </c>
      <c r="L7738" t="str">
        <f t="shared" si="120"/>
        <v>6803/1_Active</v>
      </c>
    </row>
    <row r="7739" spans="1:12" x14ac:dyDescent="0.25">
      <c r="A7739">
        <v>7832</v>
      </c>
      <c r="B7739" t="s">
        <v>15833</v>
      </c>
      <c r="C7739">
        <v>496472</v>
      </c>
      <c r="D7739">
        <v>278121</v>
      </c>
      <c r="E7739" t="s">
        <v>1278</v>
      </c>
      <c r="F7739" t="s">
        <v>15834</v>
      </c>
      <c r="G7739">
        <v>-0.58371561100000002</v>
      </c>
      <c r="H7739">
        <v>52.39263639</v>
      </c>
      <c r="I7739" t="s">
        <v>1284</v>
      </c>
      <c r="J7739">
        <v>6789</v>
      </c>
      <c r="K7739" t="s">
        <v>87</v>
      </c>
      <c r="L7739" t="str">
        <f t="shared" si="120"/>
        <v>6789/1_Active</v>
      </c>
    </row>
    <row r="7740" spans="1:12" x14ac:dyDescent="0.25">
      <c r="A7740">
        <v>7833</v>
      </c>
      <c r="B7740" t="s">
        <v>15835</v>
      </c>
      <c r="C7740">
        <v>500764</v>
      </c>
      <c r="D7740">
        <v>278156</v>
      </c>
      <c r="E7740" t="s">
        <v>1278</v>
      </c>
      <c r="F7740" t="s">
        <v>15836</v>
      </c>
      <c r="G7740">
        <v>-0.52065543299999995</v>
      </c>
      <c r="H7740">
        <v>52.39217902</v>
      </c>
      <c r="I7740" t="s">
        <v>1284</v>
      </c>
      <c r="J7740">
        <v>6784</v>
      </c>
      <c r="K7740" t="s">
        <v>87</v>
      </c>
      <c r="L7740" t="str">
        <f t="shared" si="120"/>
        <v>6784/2_Active</v>
      </c>
    </row>
    <row r="7741" spans="1:12" x14ac:dyDescent="0.25">
      <c r="A7741">
        <v>7834</v>
      </c>
      <c r="B7741" t="s">
        <v>15837</v>
      </c>
      <c r="C7741">
        <v>500773</v>
      </c>
      <c r="D7741">
        <v>278143</v>
      </c>
      <c r="E7741" t="s">
        <v>1278</v>
      </c>
      <c r="F7741" t="s">
        <v>15838</v>
      </c>
      <c r="G7741">
        <v>-0.52052712800000001</v>
      </c>
      <c r="H7741">
        <v>52.392060530000002</v>
      </c>
      <c r="I7741" t="s">
        <v>1284</v>
      </c>
      <c r="J7741">
        <v>6784</v>
      </c>
      <c r="K7741" t="s">
        <v>87</v>
      </c>
      <c r="L7741" t="str">
        <f t="shared" si="120"/>
        <v>6784/1_Active</v>
      </c>
    </row>
    <row r="7742" spans="1:12" x14ac:dyDescent="0.25">
      <c r="A7742">
        <v>7835</v>
      </c>
      <c r="B7742" t="s">
        <v>15839</v>
      </c>
      <c r="C7742">
        <v>473550</v>
      </c>
      <c r="D7742">
        <v>278524</v>
      </c>
      <c r="E7742" t="s">
        <v>1295</v>
      </c>
      <c r="F7742" t="s">
        <v>15840</v>
      </c>
      <c r="G7742">
        <v>-0.92040248199999997</v>
      </c>
      <c r="H7742">
        <v>52.399813219999999</v>
      </c>
      <c r="I7742" t="s">
        <v>1284</v>
      </c>
      <c r="J7742">
        <v>6802</v>
      </c>
      <c r="K7742" t="s">
        <v>101</v>
      </c>
      <c r="L7742" t="str">
        <f t="shared" si="120"/>
        <v>6802/1_Active</v>
      </c>
    </row>
    <row r="7743" spans="1:12" x14ac:dyDescent="0.25">
      <c r="A7743">
        <v>7836</v>
      </c>
      <c r="B7743" t="s">
        <v>15841</v>
      </c>
      <c r="C7743">
        <v>474092</v>
      </c>
      <c r="D7743">
        <v>278558</v>
      </c>
      <c r="E7743" t="s">
        <v>1278</v>
      </c>
      <c r="F7743" t="s">
        <v>15842</v>
      </c>
      <c r="G7743">
        <v>-0.91243039699999995</v>
      </c>
      <c r="H7743">
        <v>52.400045769999998</v>
      </c>
      <c r="I7743" t="s">
        <v>1284</v>
      </c>
      <c r="J7743">
        <v>6801</v>
      </c>
      <c r="K7743" t="s">
        <v>87</v>
      </c>
      <c r="L7743" t="str">
        <f t="shared" si="120"/>
        <v>6801/1_Active</v>
      </c>
    </row>
    <row r="7744" spans="1:12" x14ac:dyDescent="0.25">
      <c r="A7744">
        <v>7837</v>
      </c>
      <c r="B7744" t="s">
        <v>15843</v>
      </c>
      <c r="C7744">
        <v>484981</v>
      </c>
      <c r="D7744">
        <v>279287</v>
      </c>
      <c r="E7744" t="s">
        <v>1278</v>
      </c>
      <c r="F7744" t="s">
        <v>15844</v>
      </c>
      <c r="G7744">
        <v>-0.75224047100000002</v>
      </c>
      <c r="H7744">
        <v>52.405017260000001</v>
      </c>
      <c r="I7744" t="s">
        <v>1284</v>
      </c>
      <c r="J7744">
        <v>6797</v>
      </c>
      <c r="K7744" t="s">
        <v>87</v>
      </c>
      <c r="L7744" t="str">
        <f t="shared" si="120"/>
        <v>6797/2_Active</v>
      </c>
    </row>
    <row r="7745" spans="1:12" x14ac:dyDescent="0.25">
      <c r="A7745">
        <v>7838</v>
      </c>
      <c r="B7745" t="s">
        <v>15845</v>
      </c>
      <c r="C7745">
        <v>484963</v>
      </c>
      <c r="D7745">
        <v>279277</v>
      </c>
      <c r="E7745" t="s">
        <v>1278</v>
      </c>
      <c r="F7745" t="s">
        <v>15846</v>
      </c>
      <c r="G7745">
        <v>-0.75250752799999998</v>
      </c>
      <c r="H7745">
        <v>52.40493017</v>
      </c>
      <c r="I7745" t="s">
        <v>1284</v>
      </c>
      <c r="J7745">
        <v>6797</v>
      </c>
      <c r="K7745" t="s">
        <v>87</v>
      </c>
      <c r="L7745" t="str">
        <f t="shared" si="120"/>
        <v>6797/1_Active</v>
      </c>
    </row>
    <row r="7746" spans="1:12" x14ac:dyDescent="0.25">
      <c r="A7746">
        <v>7839</v>
      </c>
      <c r="B7746" t="s">
        <v>15847</v>
      </c>
      <c r="C7746">
        <v>484740</v>
      </c>
      <c r="D7746">
        <v>279734</v>
      </c>
      <c r="E7746" t="s">
        <v>1295</v>
      </c>
      <c r="F7746" t="s">
        <v>15848</v>
      </c>
      <c r="G7746">
        <v>-0.75566916799999995</v>
      </c>
      <c r="H7746">
        <v>52.409072309999999</v>
      </c>
      <c r="I7746" t="s">
        <v>1284</v>
      </c>
      <c r="J7746">
        <v>6798</v>
      </c>
      <c r="K7746" t="s">
        <v>101</v>
      </c>
      <c r="L7746" t="str">
        <f t="shared" si="120"/>
        <v>6798/1_Active</v>
      </c>
    </row>
    <row r="7747" spans="1:12" x14ac:dyDescent="0.25">
      <c r="A7747">
        <v>7840</v>
      </c>
      <c r="B7747" t="s">
        <v>15849</v>
      </c>
      <c r="C7747">
        <v>481631</v>
      </c>
      <c r="D7747">
        <v>280579</v>
      </c>
      <c r="E7747" t="s">
        <v>1295</v>
      </c>
      <c r="F7747" t="s">
        <v>15850</v>
      </c>
      <c r="G7747">
        <v>-0.80115712699999997</v>
      </c>
      <c r="H7747">
        <v>52.41713962</v>
      </c>
      <c r="I7747" t="s">
        <v>1284</v>
      </c>
      <c r="J7747">
        <v>6800</v>
      </c>
      <c r="K7747" t="s">
        <v>101</v>
      </c>
      <c r="L7747" t="str">
        <f t="shared" ref="L7747:L7810" si="121">F7747&amp;"_"&amp;I7747</f>
        <v>6800/1_Active</v>
      </c>
    </row>
    <row r="7748" spans="1:12" x14ac:dyDescent="0.25">
      <c r="A7748">
        <v>7841</v>
      </c>
      <c r="B7748" t="s">
        <v>15851</v>
      </c>
      <c r="C7748">
        <v>506061</v>
      </c>
      <c r="D7748">
        <v>247231</v>
      </c>
      <c r="E7748" t="s">
        <v>1282</v>
      </c>
      <c r="F7748" t="s">
        <v>15852</v>
      </c>
      <c r="G7748">
        <v>-0.452540373</v>
      </c>
      <c r="H7748">
        <v>52.113252770000003</v>
      </c>
      <c r="I7748" t="s">
        <v>1284</v>
      </c>
      <c r="J7748">
        <v>6808</v>
      </c>
      <c r="K7748" t="s">
        <v>58</v>
      </c>
      <c r="L7748" t="str">
        <f t="shared" si="121"/>
        <v>6808/1_Active</v>
      </c>
    </row>
    <row r="7749" spans="1:12" x14ac:dyDescent="0.25">
      <c r="A7749">
        <v>7842</v>
      </c>
      <c r="B7749" t="s">
        <v>15853</v>
      </c>
      <c r="C7749">
        <v>505991</v>
      </c>
      <c r="D7749">
        <v>247214</v>
      </c>
      <c r="E7749" t="s">
        <v>1287</v>
      </c>
      <c r="F7749" t="s">
        <v>15854</v>
      </c>
      <c r="G7749">
        <v>-0.45356753799999999</v>
      </c>
      <c r="H7749">
        <v>52.113113390000002</v>
      </c>
      <c r="I7749" t="s">
        <v>1284</v>
      </c>
      <c r="J7749">
        <v>6807</v>
      </c>
      <c r="K7749" t="s">
        <v>35</v>
      </c>
      <c r="L7749" t="str">
        <f t="shared" si="121"/>
        <v>6807/1_Active</v>
      </c>
    </row>
    <row r="7750" spans="1:12" x14ac:dyDescent="0.25">
      <c r="A7750">
        <v>7843</v>
      </c>
      <c r="B7750" t="s">
        <v>15855</v>
      </c>
      <c r="C7750">
        <v>509402</v>
      </c>
      <c r="D7750">
        <v>250560</v>
      </c>
      <c r="E7750" t="s">
        <v>1287</v>
      </c>
      <c r="F7750" t="s">
        <v>15856</v>
      </c>
      <c r="G7750">
        <v>-0.402701533</v>
      </c>
      <c r="H7750">
        <v>52.142520449999999</v>
      </c>
      <c r="I7750" t="s">
        <v>1284</v>
      </c>
      <c r="J7750">
        <v>6809</v>
      </c>
      <c r="K7750" t="s">
        <v>35</v>
      </c>
      <c r="L7750" t="str">
        <f t="shared" si="121"/>
        <v>6809/1_Active</v>
      </c>
    </row>
    <row r="7751" spans="1:12" x14ac:dyDescent="0.25">
      <c r="A7751">
        <v>7844</v>
      </c>
      <c r="B7751" t="s">
        <v>15857</v>
      </c>
      <c r="C7751">
        <v>509243</v>
      </c>
      <c r="D7751">
        <v>250368</v>
      </c>
      <c r="E7751" t="s">
        <v>1282</v>
      </c>
      <c r="F7751" t="s">
        <v>15858</v>
      </c>
      <c r="G7751">
        <v>-0.405085637</v>
      </c>
      <c r="H7751">
        <v>52.140826369999999</v>
      </c>
      <c r="I7751" t="s">
        <v>1284</v>
      </c>
      <c r="J7751">
        <v>6810</v>
      </c>
      <c r="K7751" t="s">
        <v>58</v>
      </c>
      <c r="L7751" t="str">
        <f t="shared" si="121"/>
        <v>6810/1_Active</v>
      </c>
    </row>
    <row r="7752" spans="1:12" x14ac:dyDescent="0.25">
      <c r="A7752">
        <v>7845</v>
      </c>
      <c r="B7752" t="s">
        <v>15859</v>
      </c>
      <c r="C7752">
        <v>516089</v>
      </c>
      <c r="D7752">
        <v>255636</v>
      </c>
      <c r="E7752" t="s">
        <v>1282</v>
      </c>
      <c r="F7752" t="s">
        <v>15860</v>
      </c>
      <c r="G7752">
        <v>-0.30329515899999998</v>
      </c>
      <c r="H7752">
        <v>52.186773240000001</v>
      </c>
      <c r="I7752" t="s">
        <v>1284</v>
      </c>
      <c r="J7752">
        <v>6813</v>
      </c>
      <c r="K7752" t="s">
        <v>58</v>
      </c>
      <c r="L7752" t="str">
        <f t="shared" si="121"/>
        <v>6813/1_Active</v>
      </c>
    </row>
    <row r="7753" spans="1:12" x14ac:dyDescent="0.25">
      <c r="A7753">
        <v>7846</v>
      </c>
      <c r="B7753" t="s">
        <v>15861</v>
      </c>
      <c r="C7753">
        <v>538764</v>
      </c>
      <c r="D7753">
        <v>259564</v>
      </c>
      <c r="E7753" t="s">
        <v>1295</v>
      </c>
      <c r="F7753" t="s">
        <v>15862</v>
      </c>
      <c r="G7753">
        <v>2.9791383000000001E-2</v>
      </c>
      <c r="H7753">
        <v>52.216832719999999</v>
      </c>
      <c r="I7753" t="s">
        <v>1284</v>
      </c>
      <c r="J7753">
        <v>6818</v>
      </c>
      <c r="K7753" t="s">
        <v>101</v>
      </c>
      <c r="L7753" t="str">
        <f t="shared" si="121"/>
        <v>6818/2_Active</v>
      </c>
    </row>
    <row r="7754" spans="1:12" x14ac:dyDescent="0.25">
      <c r="A7754">
        <v>7847</v>
      </c>
      <c r="B7754" t="s">
        <v>15863</v>
      </c>
      <c r="C7754">
        <v>538760</v>
      </c>
      <c r="D7754">
        <v>259582</v>
      </c>
      <c r="E7754" t="s">
        <v>1295</v>
      </c>
      <c r="F7754" t="s">
        <v>15864</v>
      </c>
      <c r="G7754">
        <v>2.9740237999999999E-2</v>
      </c>
      <c r="H7754">
        <v>52.216995449999999</v>
      </c>
      <c r="I7754" t="s">
        <v>1284</v>
      </c>
      <c r="J7754">
        <v>6818</v>
      </c>
      <c r="K7754" t="s">
        <v>101</v>
      </c>
      <c r="L7754" t="str">
        <f t="shared" si="121"/>
        <v>6818/1_Active</v>
      </c>
    </row>
    <row r="7755" spans="1:12" x14ac:dyDescent="0.25">
      <c r="A7755">
        <v>7848</v>
      </c>
      <c r="B7755" t="s">
        <v>15865</v>
      </c>
      <c r="C7755">
        <v>521331</v>
      </c>
      <c r="D7755">
        <v>260030</v>
      </c>
      <c r="E7755" t="s">
        <v>1295</v>
      </c>
      <c r="F7755" t="s">
        <v>15866</v>
      </c>
      <c r="G7755">
        <v>-0.22508324299999999</v>
      </c>
      <c r="H7755">
        <v>52.225131330000004</v>
      </c>
      <c r="I7755" t="s">
        <v>1284</v>
      </c>
      <c r="J7755">
        <v>6817</v>
      </c>
      <c r="K7755" t="s">
        <v>101</v>
      </c>
      <c r="L7755" t="str">
        <f t="shared" si="121"/>
        <v>6817/2_Active</v>
      </c>
    </row>
    <row r="7756" spans="1:12" x14ac:dyDescent="0.25">
      <c r="A7756">
        <v>7849</v>
      </c>
      <c r="B7756" t="s">
        <v>15867</v>
      </c>
      <c r="C7756">
        <v>521332</v>
      </c>
      <c r="D7756">
        <v>260025</v>
      </c>
      <c r="E7756" t="s">
        <v>1278</v>
      </c>
      <c r="F7756" t="s">
        <v>15868</v>
      </c>
      <c r="G7756">
        <v>-0.225070401</v>
      </c>
      <c r="H7756">
        <v>52.225086169999997</v>
      </c>
      <c r="I7756" t="s">
        <v>1284</v>
      </c>
      <c r="J7756">
        <v>6817</v>
      </c>
      <c r="K7756" t="s">
        <v>87</v>
      </c>
      <c r="L7756" t="str">
        <f t="shared" si="121"/>
        <v>6817/1_Active</v>
      </c>
    </row>
    <row r="7757" spans="1:12" x14ac:dyDescent="0.25">
      <c r="A7757">
        <v>7850</v>
      </c>
      <c r="B7757" t="s">
        <v>15869</v>
      </c>
      <c r="C7757">
        <v>460710</v>
      </c>
      <c r="D7757">
        <v>239900</v>
      </c>
      <c r="E7757" t="s">
        <v>1287</v>
      </c>
      <c r="F7757" t="s">
        <v>15870</v>
      </c>
      <c r="G7757">
        <v>-1.1160103889999999</v>
      </c>
      <c r="H7757">
        <v>52.054179949999998</v>
      </c>
      <c r="I7757" t="s">
        <v>1284</v>
      </c>
      <c r="J7757">
        <v>6858</v>
      </c>
      <c r="K7757" t="s">
        <v>35</v>
      </c>
      <c r="L7757" t="str">
        <f t="shared" si="121"/>
        <v>6858/1_Active</v>
      </c>
    </row>
    <row r="7758" spans="1:12" x14ac:dyDescent="0.25">
      <c r="A7758">
        <v>7851</v>
      </c>
      <c r="B7758" t="s">
        <v>15871</v>
      </c>
      <c r="C7758">
        <v>471213</v>
      </c>
      <c r="D7758">
        <v>252696</v>
      </c>
      <c r="E7758" t="s">
        <v>1287</v>
      </c>
      <c r="F7758" t="s">
        <v>15872</v>
      </c>
      <c r="G7758">
        <v>-0.96019050800000005</v>
      </c>
      <c r="H7758">
        <v>52.16795827</v>
      </c>
      <c r="I7758" t="s">
        <v>1284</v>
      </c>
      <c r="J7758">
        <v>6860</v>
      </c>
      <c r="K7758" t="s">
        <v>35</v>
      </c>
      <c r="L7758" t="str">
        <f t="shared" si="121"/>
        <v>6860/1_Active</v>
      </c>
    </row>
    <row r="7759" spans="1:12" x14ac:dyDescent="0.25">
      <c r="A7759">
        <v>7852</v>
      </c>
      <c r="B7759" t="s">
        <v>15873</v>
      </c>
      <c r="C7759">
        <v>471209</v>
      </c>
      <c r="D7759">
        <v>252631</v>
      </c>
      <c r="E7759" t="s">
        <v>1282</v>
      </c>
      <c r="F7759" t="s">
        <v>15874</v>
      </c>
      <c r="G7759">
        <v>-0.96026257500000001</v>
      </c>
      <c r="H7759">
        <v>52.16737449</v>
      </c>
      <c r="I7759" t="s">
        <v>1284</v>
      </c>
      <c r="J7759">
        <v>6861</v>
      </c>
      <c r="K7759" t="s">
        <v>58</v>
      </c>
      <c r="L7759" t="str">
        <f t="shared" si="121"/>
        <v>6861/1_Active</v>
      </c>
    </row>
    <row r="7760" spans="1:12" x14ac:dyDescent="0.25">
      <c r="A7760">
        <v>7853</v>
      </c>
      <c r="B7760" t="s">
        <v>15875</v>
      </c>
      <c r="C7760">
        <v>498303</v>
      </c>
      <c r="D7760">
        <v>273373</v>
      </c>
      <c r="E7760" t="s">
        <v>1295</v>
      </c>
      <c r="F7760" t="s">
        <v>15876</v>
      </c>
      <c r="G7760">
        <v>-0.55820797499999997</v>
      </c>
      <c r="H7760">
        <v>52.349639070000002</v>
      </c>
      <c r="I7760" t="s">
        <v>1284</v>
      </c>
      <c r="J7760">
        <v>6786</v>
      </c>
      <c r="K7760" t="s">
        <v>101</v>
      </c>
      <c r="L7760" t="str">
        <f t="shared" si="121"/>
        <v>6786/2_Active</v>
      </c>
    </row>
    <row r="7761" spans="1:12" x14ac:dyDescent="0.25">
      <c r="A7761">
        <v>7854</v>
      </c>
      <c r="B7761" t="s">
        <v>15877</v>
      </c>
      <c r="C7761">
        <v>498307</v>
      </c>
      <c r="D7761">
        <v>273370</v>
      </c>
      <c r="E7761" t="s">
        <v>1278</v>
      </c>
      <c r="F7761" t="s">
        <v>15878</v>
      </c>
      <c r="G7761">
        <v>-0.55815014799999996</v>
      </c>
      <c r="H7761">
        <v>52.34961139</v>
      </c>
      <c r="I7761" t="s">
        <v>1284</v>
      </c>
      <c r="J7761">
        <v>6786</v>
      </c>
      <c r="K7761" t="s">
        <v>87</v>
      </c>
      <c r="L7761" t="str">
        <f t="shared" si="121"/>
        <v>6786/1_Active</v>
      </c>
    </row>
    <row r="7762" spans="1:12" x14ac:dyDescent="0.25">
      <c r="A7762">
        <v>7855</v>
      </c>
      <c r="B7762" t="s">
        <v>15879</v>
      </c>
      <c r="C7762">
        <v>507183</v>
      </c>
      <c r="D7762">
        <v>215641</v>
      </c>
      <c r="E7762" t="s">
        <v>1287</v>
      </c>
      <c r="F7762" t="s">
        <v>15880</v>
      </c>
      <c r="G7762">
        <v>-0.44601255899999998</v>
      </c>
      <c r="H7762">
        <v>51.829120459999999</v>
      </c>
      <c r="I7762" t="s">
        <v>1280</v>
      </c>
      <c r="J7762">
        <v>6845</v>
      </c>
      <c r="K7762" t="s">
        <v>35</v>
      </c>
      <c r="L7762" t="str">
        <f t="shared" si="121"/>
        <v>6845/2_Inactive</v>
      </c>
    </row>
    <row r="7763" spans="1:12" x14ac:dyDescent="0.25">
      <c r="A7763">
        <v>7856</v>
      </c>
      <c r="B7763" t="s">
        <v>15881</v>
      </c>
      <c r="C7763">
        <v>507186</v>
      </c>
      <c r="D7763">
        <v>215645</v>
      </c>
      <c r="E7763" t="s">
        <v>1282</v>
      </c>
      <c r="F7763" t="s">
        <v>15882</v>
      </c>
      <c r="G7763">
        <v>-0.44596780499999999</v>
      </c>
      <c r="H7763">
        <v>51.829155839999999</v>
      </c>
      <c r="I7763" t="s">
        <v>1280</v>
      </c>
      <c r="J7763">
        <v>6845</v>
      </c>
      <c r="K7763" t="s">
        <v>58</v>
      </c>
      <c r="L7763" t="str">
        <f t="shared" si="121"/>
        <v>6845/1_Inactive</v>
      </c>
    </row>
    <row r="7764" spans="1:12" x14ac:dyDescent="0.25">
      <c r="A7764">
        <v>7857</v>
      </c>
      <c r="B7764" t="s">
        <v>15883</v>
      </c>
      <c r="C7764">
        <v>500039</v>
      </c>
      <c r="D7764">
        <v>223774</v>
      </c>
      <c r="E7764" t="s">
        <v>1287</v>
      </c>
      <c r="F7764" t="s">
        <v>15884</v>
      </c>
      <c r="G7764">
        <v>-0.54728991199999999</v>
      </c>
      <c r="H7764">
        <v>51.903543919999997</v>
      </c>
      <c r="I7764" t="s">
        <v>1280</v>
      </c>
      <c r="J7764">
        <v>6846</v>
      </c>
      <c r="K7764" t="s">
        <v>35</v>
      </c>
      <c r="L7764" t="str">
        <f t="shared" si="121"/>
        <v>6846/1_Inactive</v>
      </c>
    </row>
    <row r="7765" spans="1:12" x14ac:dyDescent="0.25">
      <c r="A7765">
        <v>7858</v>
      </c>
      <c r="B7765" t="s">
        <v>15885</v>
      </c>
      <c r="C7765">
        <v>500043</v>
      </c>
      <c r="D7765">
        <v>223777</v>
      </c>
      <c r="E7765" t="s">
        <v>1282</v>
      </c>
      <c r="F7765" t="s">
        <v>15886</v>
      </c>
      <c r="G7765">
        <v>-0.54723092100000004</v>
      </c>
      <c r="H7765">
        <v>51.903570160000001</v>
      </c>
      <c r="I7765" t="s">
        <v>1280</v>
      </c>
      <c r="J7765">
        <v>6846</v>
      </c>
      <c r="K7765" t="s">
        <v>58</v>
      </c>
      <c r="L7765" t="str">
        <f t="shared" si="121"/>
        <v>6846/2_Inactive</v>
      </c>
    </row>
    <row r="7766" spans="1:12" x14ac:dyDescent="0.25">
      <c r="A7766">
        <v>7859</v>
      </c>
      <c r="B7766" t="s">
        <v>15887</v>
      </c>
      <c r="C7766">
        <v>496875</v>
      </c>
      <c r="D7766">
        <v>227202</v>
      </c>
      <c r="E7766" t="s">
        <v>1287</v>
      </c>
      <c r="F7766" t="s">
        <v>15888</v>
      </c>
      <c r="G7766">
        <v>-0.59230156599999995</v>
      </c>
      <c r="H7766">
        <v>51.934914390000003</v>
      </c>
      <c r="I7766" t="s">
        <v>1284</v>
      </c>
      <c r="J7766">
        <v>6847</v>
      </c>
      <c r="K7766" t="s">
        <v>35</v>
      </c>
      <c r="L7766" t="str">
        <f t="shared" si="121"/>
        <v>6847/1_Active</v>
      </c>
    </row>
    <row r="7767" spans="1:12" x14ac:dyDescent="0.25">
      <c r="A7767">
        <v>7860</v>
      </c>
      <c r="B7767" t="s">
        <v>15889</v>
      </c>
      <c r="C7767">
        <v>496879</v>
      </c>
      <c r="D7767">
        <v>227205</v>
      </c>
      <c r="E7767" t="s">
        <v>1282</v>
      </c>
      <c r="F7767" t="s">
        <v>15890</v>
      </c>
      <c r="G7767">
        <v>-0.59224256099999995</v>
      </c>
      <c r="H7767">
        <v>51.934940660000002</v>
      </c>
      <c r="I7767" t="s">
        <v>1284</v>
      </c>
      <c r="J7767">
        <v>6847</v>
      </c>
      <c r="K7767" t="s">
        <v>58</v>
      </c>
      <c r="L7767" t="str">
        <f t="shared" si="121"/>
        <v>6847/2_Active</v>
      </c>
    </row>
    <row r="7768" spans="1:12" x14ac:dyDescent="0.25">
      <c r="A7768">
        <v>7861</v>
      </c>
      <c r="B7768" t="s">
        <v>15891</v>
      </c>
      <c r="C7768">
        <v>493052</v>
      </c>
      <c r="D7768">
        <v>230581</v>
      </c>
      <c r="E7768" t="s">
        <v>1287</v>
      </c>
      <c r="F7768" t="s">
        <v>15892</v>
      </c>
      <c r="G7768">
        <v>-0.64697922500000005</v>
      </c>
      <c r="H7768">
        <v>51.965937660000002</v>
      </c>
      <c r="I7768" t="s">
        <v>1284</v>
      </c>
      <c r="J7768">
        <v>6848</v>
      </c>
      <c r="K7768" t="s">
        <v>35</v>
      </c>
      <c r="L7768" t="str">
        <f t="shared" si="121"/>
        <v>6848/2_Active</v>
      </c>
    </row>
    <row r="7769" spans="1:12" x14ac:dyDescent="0.25">
      <c r="A7769">
        <v>7862</v>
      </c>
      <c r="B7769" t="s">
        <v>15893</v>
      </c>
      <c r="C7769">
        <v>493055</v>
      </c>
      <c r="D7769">
        <v>230585</v>
      </c>
      <c r="E7769" t="s">
        <v>1282</v>
      </c>
      <c r="F7769" t="s">
        <v>15894</v>
      </c>
      <c r="G7769">
        <v>-0.646934491</v>
      </c>
      <c r="H7769">
        <v>51.96597311</v>
      </c>
      <c r="I7769" t="s">
        <v>1284</v>
      </c>
      <c r="J7769">
        <v>6848</v>
      </c>
      <c r="K7769" t="s">
        <v>58</v>
      </c>
      <c r="L7769" t="str">
        <f t="shared" si="121"/>
        <v>6848/1_Active</v>
      </c>
    </row>
    <row r="7770" spans="1:12" x14ac:dyDescent="0.25">
      <c r="A7770">
        <v>7863</v>
      </c>
      <c r="B7770" t="s">
        <v>15895</v>
      </c>
      <c r="C7770">
        <v>484818</v>
      </c>
      <c r="D7770">
        <v>237135</v>
      </c>
      <c r="E7770" t="s">
        <v>1282</v>
      </c>
      <c r="F7770" t="s">
        <v>15896</v>
      </c>
      <c r="G7770">
        <v>-0.76517997000000004</v>
      </c>
      <c r="H7770">
        <v>52.026165290000002</v>
      </c>
      <c r="I7770" t="s">
        <v>1284</v>
      </c>
      <c r="J7770">
        <v>6850</v>
      </c>
      <c r="K7770" t="s">
        <v>58</v>
      </c>
      <c r="L7770" t="str">
        <f t="shared" si="121"/>
        <v>6850/1_Active</v>
      </c>
    </row>
    <row r="7771" spans="1:12" x14ac:dyDescent="0.25">
      <c r="A7771">
        <v>7864</v>
      </c>
      <c r="B7771" t="s">
        <v>15897</v>
      </c>
      <c r="C7771">
        <v>485566</v>
      </c>
      <c r="D7771">
        <v>235886</v>
      </c>
      <c r="E7771" t="s">
        <v>1287</v>
      </c>
      <c r="F7771" t="s">
        <v>15898</v>
      </c>
      <c r="G7771">
        <v>-0.75459291900000003</v>
      </c>
      <c r="H7771">
        <v>52.014823579999998</v>
      </c>
      <c r="I7771" t="s">
        <v>1284</v>
      </c>
      <c r="J7771">
        <v>6849</v>
      </c>
      <c r="K7771" t="s">
        <v>35</v>
      </c>
      <c r="L7771" t="str">
        <f t="shared" si="121"/>
        <v>6849/1_Active</v>
      </c>
    </row>
    <row r="7772" spans="1:12" x14ac:dyDescent="0.25">
      <c r="A7772">
        <v>7865</v>
      </c>
      <c r="B7772" t="s">
        <v>15899</v>
      </c>
      <c r="C7772">
        <v>479177</v>
      </c>
      <c r="D7772">
        <v>241033</v>
      </c>
      <c r="E7772" t="s">
        <v>1287</v>
      </c>
      <c r="F7772" t="s">
        <v>15900</v>
      </c>
      <c r="G7772">
        <v>-0.84647888999999998</v>
      </c>
      <c r="H7772">
        <v>52.062037949999997</v>
      </c>
      <c r="I7772" t="s">
        <v>1284</v>
      </c>
      <c r="J7772">
        <v>6851</v>
      </c>
      <c r="K7772" t="s">
        <v>35</v>
      </c>
      <c r="L7772" t="str">
        <f t="shared" si="121"/>
        <v>6851/1_Active</v>
      </c>
    </row>
    <row r="7773" spans="1:12" x14ac:dyDescent="0.25">
      <c r="A7773">
        <v>7866</v>
      </c>
      <c r="B7773" t="s">
        <v>15901</v>
      </c>
      <c r="C7773">
        <v>479474</v>
      </c>
      <c r="D7773">
        <v>240807</v>
      </c>
      <c r="E7773" t="s">
        <v>1282</v>
      </c>
      <c r="F7773" t="s">
        <v>15902</v>
      </c>
      <c r="G7773">
        <v>-0.84219989100000003</v>
      </c>
      <c r="H7773">
        <v>52.05996391</v>
      </c>
      <c r="I7773" t="s">
        <v>1284</v>
      </c>
      <c r="J7773">
        <v>6852</v>
      </c>
      <c r="K7773" t="s">
        <v>58</v>
      </c>
      <c r="L7773" t="str">
        <f t="shared" si="121"/>
        <v>6852/1_Active</v>
      </c>
    </row>
    <row r="7774" spans="1:12" x14ac:dyDescent="0.25">
      <c r="A7774">
        <v>7867</v>
      </c>
      <c r="B7774" t="s">
        <v>15903</v>
      </c>
      <c r="C7774">
        <v>473301</v>
      </c>
      <c r="D7774">
        <v>245204</v>
      </c>
      <c r="E7774" t="s">
        <v>1287</v>
      </c>
      <c r="F7774" t="s">
        <v>15904</v>
      </c>
      <c r="G7774">
        <v>-0.93127828899999998</v>
      </c>
      <c r="H7774">
        <v>52.100338960000002</v>
      </c>
      <c r="I7774" t="s">
        <v>1284</v>
      </c>
      <c r="J7774">
        <v>6853</v>
      </c>
      <c r="K7774" t="s">
        <v>35</v>
      </c>
      <c r="L7774" t="str">
        <f t="shared" si="121"/>
        <v>6853/2_Active</v>
      </c>
    </row>
    <row r="7775" spans="1:12" x14ac:dyDescent="0.25">
      <c r="A7775">
        <v>7868</v>
      </c>
      <c r="B7775" t="s">
        <v>15905</v>
      </c>
      <c r="C7775">
        <v>473304</v>
      </c>
      <c r="D7775">
        <v>245208</v>
      </c>
      <c r="E7775" t="s">
        <v>1282</v>
      </c>
      <c r="F7775" t="s">
        <v>15906</v>
      </c>
      <c r="G7775">
        <v>-0.93123364200000003</v>
      </c>
      <c r="H7775">
        <v>52.100374520000003</v>
      </c>
      <c r="I7775" t="s">
        <v>1284</v>
      </c>
      <c r="J7775">
        <v>6853</v>
      </c>
      <c r="K7775" t="s">
        <v>58</v>
      </c>
      <c r="L7775" t="str">
        <f t="shared" si="121"/>
        <v>6853/1_Active</v>
      </c>
    </row>
    <row r="7776" spans="1:12" x14ac:dyDescent="0.25">
      <c r="A7776">
        <v>7869</v>
      </c>
      <c r="B7776" t="s">
        <v>15907</v>
      </c>
      <c r="C7776">
        <v>457340</v>
      </c>
      <c r="D7776">
        <v>272919</v>
      </c>
      <c r="E7776" t="s">
        <v>1287</v>
      </c>
      <c r="F7776" t="s">
        <v>15908</v>
      </c>
      <c r="G7776">
        <v>-1.159575397</v>
      </c>
      <c r="H7776">
        <v>52.351365080000001</v>
      </c>
      <c r="I7776" t="s">
        <v>1284</v>
      </c>
      <c r="J7776">
        <v>6865</v>
      </c>
      <c r="K7776" t="s">
        <v>35</v>
      </c>
      <c r="L7776" t="str">
        <f t="shared" si="121"/>
        <v>6865/1_Active</v>
      </c>
    </row>
    <row r="7777" spans="1:12" x14ac:dyDescent="0.25">
      <c r="A7777">
        <v>7870</v>
      </c>
      <c r="B7777" t="s">
        <v>15909</v>
      </c>
      <c r="C7777">
        <v>457478</v>
      </c>
      <c r="D7777">
        <v>272894</v>
      </c>
      <c r="E7777" t="s">
        <v>1282</v>
      </c>
      <c r="F7777" t="s">
        <v>15910</v>
      </c>
      <c r="G7777">
        <v>-1.1575538599999999</v>
      </c>
      <c r="H7777">
        <v>52.351125920000001</v>
      </c>
      <c r="I7777" t="s">
        <v>1284</v>
      </c>
      <c r="J7777">
        <v>6864</v>
      </c>
      <c r="K7777" t="s">
        <v>58</v>
      </c>
      <c r="L7777" t="str">
        <f t="shared" si="121"/>
        <v>6864/1_Active</v>
      </c>
    </row>
    <row r="7778" spans="1:12" x14ac:dyDescent="0.25">
      <c r="A7778">
        <v>7871</v>
      </c>
      <c r="B7778" t="s">
        <v>15911</v>
      </c>
      <c r="C7778">
        <v>457035</v>
      </c>
      <c r="D7778">
        <v>273148</v>
      </c>
      <c r="E7778" t="s">
        <v>1282</v>
      </c>
      <c r="F7778" t="s">
        <v>15912</v>
      </c>
      <c r="G7778">
        <v>-1.1640139380000001</v>
      </c>
      <c r="H7778">
        <v>52.35345538</v>
      </c>
      <c r="I7778" t="s">
        <v>1284</v>
      </c>
      <c r="J7778">
        <v>6863</v>
      </c>
      <c r="K7778" t="s">
        <v>58</v>
      </c>
      <c r="L7778" t="str">
        <f t="shared" si="121"/>
        <v>6863/1_Active</v>
      </c>
    </row>
    <row r="7779" spans="1:12" x14ac:dyDescent="0.25">
      <c r="A7779">
        <v>7872</v>
      </c>
      <c r="B7779" t="s">
        <v>15913</v>
      </c>
      <c r="C7779">
        <v>456867</v>
      </c>
      <c r="D7779">
        <v>273348</v>
      </c>
      <c r="E7779" t="s">
        <v>1287</v>
      </c>
      <c r="F7779" t="s">
        <v>15914</v>
      </c>
      <c r="G7779">
        <v>-1.166446477</v>
      </c>
      <c r="H7779">
        <v>52.355270650000001</v>
      </c>
      <c r="I7779" t="s">
        <v>1284</v>
      </c>
      <c r="J7779">
        <v>6862</v>
      </c>
      <c r="K7779" t="s">
        <v>35</v>
      </c>
      <c r="L7779" t="str">
        <f t="shared" si="121"/>
        <v>6862/1_Active</v>
      </c>
    </row>
    <row r="7780" spans="1:12" x14ac:dyDescent="0.25">
      <c r="A7780">
        <v>7873</v>
      </c>
      <c r="B7780" t="s">
        <v>15915</v>
      </c>
      <c r="C7780">
        <v>353526</v>
      </c>
      <c r="D7780">
        <v>216719</v>
      </c>
      <c r="E7780" t="s">
        <v>1278</v>
      </c>
      <c r="F7780" t="s">
        <v>15916</v>
      </c>
      <c r="G7780">
        <v>-2.6760603010000001</v>
      </c>
      <c r="H7780">
        <v>51.847129029999998</v>
      </c>
      <c r="I7780" t="s">
        <v>1284</v>
      </c>
      <c r="J7780">
        <v>7023</v>
      </c>
      <c r="K7780" t="s">
        <v>87</v>
      </c>
      <c r="L7780" t="str">
        <f t="shared" si="121"/>
        <v>7023/1_Active</v>
      </c>
    </row>
    <row r="7781" spans="1:12" x14ac:dyDescent="0.25">
      <c r="A7781">
        <v>7874</v>
      </c>
      <c r="B7781" t="s">
        <v>15917</v>
      </c>
      <c r="C7781">
        <v>353733</v>
      </c>
      <c r="D7781">
        <v>216929</v>
      </c>
      <c r="E7781" t="s">
        <v>1295</v>
      </c>
      <c r="F7781" t="s">
        <v>15918</v>
      </c>
      <c r="G7781">
        <v>-2.6730836920000001</v>
      </c>
      <c r="H7781">
        <v>51.8490343</v>
      </c>
      <c r="I7781" t="s">
        <v>1284</v>
      </c>
      <c r="J7781">
        <v>7022</v>
      </c>
      <c r="K7781" t="s">
        <v>101</v>
      </c>
      <c r="L7781" t="str">
        <f t="shared" si="121"/>
        <v>7022/1_Active</v>
      </c>
    </row>
    <row r="7782" spans="1:12" x14ac:dyDescent="0.25">
      <c r="A7782">
        <v>7875</v>
      </c>
      <c r="B7782" t="s">
        <v>15919</v>
      </c>
      <c r="C7782">
        <v>357357</v>
      </c>
      <c r="D7782">
        <v>223380</v>
      </c>
      <c r="E7782" t="s">
        <v>1278</v>
      </c>
      <c r="F7782" t="s">
        <v>15920</v>
      </c>
      <c r="G7782">
        <v>-2.621274272</v>
      </c>
      <c r="H7782">
        <v>51.907321869999997</v>
      </c>
      <c r="I7782" t="s">
        <v>1284</v>
      </c>
      <c r="J7782">
        <v>7020</v>
      </c>
      <c r="K7782" t="s">
        <v>87</v>
      </c>
      <c r="L7782" t="str">
        <f t="shared" si="121"/>
        <v>7020/1_Active</v>
      </c>
    </row>
    <row r="7783" spans="1:12" x14ac:dyDescent="0.25">
      <c r="A7783">
        <v>7876</v>
      </c>
      <c r="B7783" t="s">
        <v>15921</v>
      </c>
      <c r="C7783">
        <v>357768</v>
      </c>
      <c r="D7783">
        <v>223804</v>
      </c>
      <c r="E7783" t="s">
        <v>1295</v>
      </c>
      <c r="F7783" t="s">
        <v>15922</v>
      </c>
      <c r="G7783">
        <v>-2.6153523139999999</v>
      </c>
      <c r="H7783">
        <v>51.911165220000001</v>
      </c>
      <c r="I7783" t="s">
        <v>1284</v>
      </c>
      <c r="J7783">
        <v>7021</v>
      </c>
      <c r="K7783" t="s">
        <v>101</v>
      </c>
      <c r="L7783" t="str">
        <f t="shared" si="121"/>
        <v>7021/1_Active</v>
      </c>
    </row>
    <row r="7784" spans="1:12" x14ac:dyDescent="0.25">
      <c r="A7784">
        <v>7877</v>
      </c>
      <c r="B7784" t="s">
        <v>15923</v>
      </c>
      <c r="C7784">
        <v>359559</v>
      </c>
      <c r="D7784">
        <v>224889</v>
      </c>
      <c r="E7784" t="s">
        <v>1278</v>
      </c>
      <c r="F7784" t="s">
        <v>15924</v>
      </c>
      <c r="G7784">
        <v>-2.589444877</v>
      </c>
      <c r="H7784">
        <v>51.921053149999999</v>
      </c>
      <c r="I7784" t="s">
        <v>1284</v>
      </c>
      <c r="J7784">
        <v>7019</v>
      </c>
      <c r="K7784" t="s">
        <v>87</v>
      </c>
      <c r="L7784" t="str">
        <f t="shared" si="121"/>
        <v>7019/1_Active</v>
      </c>
    </row>
    <row r="7785" spans="1:12" x14ac:dyDescent="0.25">
      <c r="A7785">
        <v>7878</v>
      </c>
      <c r="B7785" t="s">
        <v>15925</v>
      </c>
      <c r="C7785">
        <v>509371</v>
      </c>
      <c r="D7785">
        <v>160541</v>
      </c>
      <c r="E7785" t="s">
        <v>1287</v>
      </c>
      <c r="F7785" t="s">
        <v>15926</v>
      </c>
      <c r="G7785">
        <v>-0.43142048100000002</v>
      </c>
      <c r="H7785">
        <v>51.333452430000001</v>
      </c>
      <c r="I7785" t="s">
        <v>1284</v>
      </c>
      <c r="J7785">
        <v>6003</v>
      </c>
      <c r="K7785" t="s">
        <v>35</v>
      </c>
      <c r="L7785" t="str">
        <f t="shared" si="121"/>
        <v>6003/2_Active</v>
      </c>
    </row>
    <row r="7786" spans="1:12" x14ac:dyDescent="0.25">
      <c r="A7786">
        <v>7879</v>
      </c>
      <c r="B7786" t="s">
        <v>15927</v>
      </c>
      <c r="C7786">
        <v>509361</v>
      </c>
      <c r="D7786">
        <v>160559</v>
      </c>
      <c r="E7786" t="s">
        <v>1287</v>
      </c>
      <c r="F7786" t="s">
        <v>15928</v>
      </c>
      <c r="G7786">
        <v>-0.43155845300000001</v>
      </c>
      <c r="H7786">
        <v>51.333616139999997</v>
      </c>
      <c r="I7786" t="s">
        <v>1284</v>
      </c>
      <c r="J7786">
        <v>6003</v>
      </c>
      <c r="K7786" t="s">
        <v>35</v>
      </c>
      <c r="L7786" t="str">
        <f t="shared" si="121"/>
        <v>6003/1_Active</v>
      </c>
    </row>
    <row r="7787" spans="1:12" x14ac:dyDescent="0.25">
      <c r="A7787">
        <v>7880</v>
      </c>
      <c r="B7787" t="s">
        <v>15929</v>
      </c>
      <c r="C7787">
        <v>509827</v>
      </c>
      <c r="D7787">
        <v>160815</v>
      </c>
      <c r="E7787" t="s">
        <v>1282</v>
      </c>
      <c r="F7787" t="s">
        <v>15930</v>
      </c>
      <c r="G7787">
        <v>-0.424793058</v>
      </c>
      <c r="H7787">
        <v>51.335827510000001</v>
      </c>
      <c r="I7787" t="s">
        <v>1284</v>
      </c>
      <c r="J7787">
        <v>6004</v>
      </c>
      <c r="K7787" t="s">
        <v>58</v>
      </c>
      <c r="L7787" t="str">
        <f t="shared" si="121"/>
        <v>6004/2_Active</v>
      </c>
    </row>
    <row r="7788" spans="1:12" x14ac:dyDescent="0.25">
      <c r="A7788">
        <v>7881</v>
      </c>
      <c r="B7788" t="s">
        <v>15931</v>
      </c>
      <c r="C7788">
        <v>509842</v>
      </c>
      <c r="D7788">
        <v>160804</v>
      </c>
      <c r="E7788" t="s">
        <v>1282</v>
      </c>
      <c r="F7788" t="s">
        <v>15932</v>
      </c>
      <c r="G7788">
        <v>-0.42458119999999999</v>
      </c>
      <c r="H7788">
        <v>51.335725750000002</v>
      </c>
      <c r="I7788" t="s">
        <v>1284</v>
      </c>
      <c r="J7788">
        <v>6004</v>
      </c>
      <c r="K7788" t="s">
        <v>58</v>
      </c>
      <c r="L7788" t="str">
        <f t="shared" si="121"/>
        <v>6004/1_Active</v>
      </c>
    </row>
    <row r="7789" spans="1:12" x14ac:dyDescent="0.25">
      <c r="A7789">
        <v>7882</v>
      </c>
      <c r="B7789" t="s">
        <v>15933</v>
      </c>
      <c r="C7789">
        <v>513857</v>
      </c>
      <c r="D7789">
        <v>162288</v>
      </c>
      <c r="E7789" t="s">
        <v>1287</v>
      </c>
      <c r="F7789" t="s">
        <v>15934</v>
      </c>
      <c r="G7789">
        <v>-0.36649628099999998</v>
      </c>
      <c r="H7789">
        <v>51.348275229999999</v>
      </c>
      <c r="I7789" t="s">
        <v>1284</v>
      </c>
      <c r="J7789">
        <v>6005</v>
      </c>
      <c r="K7789" t="s">
        <v>35</v>
      </c>
      <c r="L7789" t="str">
        <f t="shared" si="121"/>
        <v>6005/2_Active</v>
      </c>
    </row>
    <row r="7790" spans="1:12" x14ac:dyDescent="0.25">
      <c r="A7790">
        <v>7883</v>
      </c>
      <c r="B7790" t="s">
        <v>15935</v>
      </c>
      <c r="C7790">
        <v>513847</v>
      </c>
      <c r="D7790">
        <v>162303</v>
      </c>
      <c r="E7790" t="s">
        <v>1287</v>
      </c>
      <c r="F7790" t="s">
        <v>15936</v>
      </c>
      <c r="G7790">
        <v>-0.36663502100000001</v>
      </c>
      <c r="H7790">
        <v>51.34841205</v>
      </c>
      <c r="I7790" t="s">
        <v>1284</v>
      </c>
      <c r="J7790">
        <v>6005</v>
      </c>
      <c r="K7790" t="s">
        <v>35</v>
      </c>
      <c r="L7790" t="str">
        <f t="shared" si="121"/>
        <v>6005/1_Active</v>
      </c>
    </row>
    <row r="7791" spans="1:12" x14ac:dyDescent="0.25">
      <c r="A7791">
        <v>7884</v>
      </c>
      <c r="B7791" t="s">
        <v>15937</v>
      </c>
      <c r="C7791">
        <v>514366</v>
      </c>
      <c r="D7791">
        <v>162411</v>
      </c>
      <c r="E7791" t="s">
        <v>1282</v>
      </c>
      <c r="F7791" t="s">
        <v>15938</v>
      </c>
      <c r="G7791">
        <v>-0.35915104199999998</v>
      </c>
      <c r="H7791">
        <v>51.349278599999998</v>
      </c>
      <c r="I7791" t="s">
        <v>1284</v>
      </c>
      <c r="J7791">
        <v>6006</v>
      </c>
      <c r="K7791" t="s">
        <v>58</v>
      </c>
      <c r="L7791" t="str">
        <f t="shared" si="121"/>
        <v>6006/2_Active</v>
      </c>
    </row>
    <row r="7792" spans="1:12" x14ac:dyDescent="0.25">
      <c r="A7792">
        <v>7885</v>
      </c>
      <c r="B7792" t="s">
        <v>15939</v>
      </c>
      <c r="C7792">
        <v>514373</v>
      </c>
      <c r="D7792">
        <v>162395</v>
      </c>
      <c r="E7792" t="s">
        <v>1282</v>
      </c>
      <c r="F7792" t="s">
        <v>15940</v>
      </c>
      <c r="G7792">
        <v>-0.35905570399999998</v>
      </c>
      <c r="H7792">
        <v>51.349133389999999</v>
      </c>
      <c r="I7792" t="s">
        <v>1284</v>
      </c>
      <c r="J7792">
        <v>6006</v>
      </c>
      <c r="K7792" t="s">
        <v>58</v>
      </c>
      <c r="L7792" t="str">
        <f t="shared" si="121"/>
        <v>6006/1_Active</v>
      </c>
    </row>
    <row r="7793" spans="1:12" x14ac:dyDescent="0.25">
      <c r="A7793">
        <v>7886</v>
      </c>
      <c r="B7793" t="s">
        <v>15941</v>
      </c>
      <c r="C7793">
        <v>517344</v>
      </c>
      <c r="D7793">
        <v>165291</v>
      </c>
      <c r="E7793" t="s">
        <v>1287</v>
      </c>
      <c r="F7793" t="s">
        <v>15942</v>
      </c>
      <c r="G7793">
        <v>-0.31545896400000001</v>
      </c>
      <c r="H7793">
        <v>51.374556839999997</v>
      </c>
      <c r="I7793" t="s">
        <v>1284</v>
      </c>
      <c r="J7793">
        <v>6168</v>
      </c>
      <c r="K7793" t="s">
        <v>35</v>
      </c>
      <c r="L7793" t="str">
        <f t="shared" si="121"/>
        <v>6168/1_Active</v>
      </c>
    </row>
    <row r="7794" spans="1:12" x14ac:dyDescent="0.25">
      <c r="A7794">
        <v>7887</v>
      </c>
      <c r="B7794" t="s">
        <v>15943</v>
      </c>
      <c r="C7794">
        <v>512533</v>
      </c>
      <c r="D7794">
        <v>202933</v>
      </c>
      <c r="E7794" t="s">
        <v>1287</v>
      </c>
      <c r="F7794" t="s">
        <v>15944</v>
      </c>
      <c r="G7794">
        <v>-0.37252309900000002</v>
      </c>
      <c r="H7794">
        <v>51.713854570000002</v>
      </c>
      <c r="I7794" t="s">
        <v>1284</v>
      </c>
      <c r="J7794">
        <v>6133</v>
      </c>
      <c r="K7794" t="s">
        <v>35</v>
      </c>
      <c r="L7794" t="str">
        <f t="shared" si="121"/>
        <v>6133/1_Active</v>
      </c>
    </row>
    <row r="7795" spans="1:12" x14ac:dyDescent="0.25">
      <c r="A7795">
        <v>7888</v>
      </c>
      <c r="B7795" t="s">
        <v>15945</v>
      </c>
      <c r="C7795">
        <v>512570</v>
      </c>
      <c r="D7795">
        <v>202954</v>
      </c>
      <c r="E7795" t="s">
        <v>1282</v>
      </c>
      <c r="F7795" t="s">
        <v>15946</v>
      </c>
      <c r="G7795">
        <v>-0.37198102100000002</v>
      </c>
      <c r="H7795">
        <v>51.714035889999998</v>
      </c>
      <c r="I7795" t="s">
        <v>1284</v>
      </c>
      <c r="J7795">
        <v>6134</v>
      </c>
      <c r="K7795" t="s">
        <v>58</v>
      </c>
      <c r="L7795" t="str">
        <f t="shared" si="121"/>
        <v>6134/1_Active</v>
      </c>
    </row>
    <row r="7796" spans="1:12" x14ac:dyDescent="0.25">
      <c r="A7796">
        <v>7889</v>
      </c>
      <c r="B7796" t="s">
        <v>15947</v>
      </c>
      <c r="C7796">
        <v>522082</v>
      </c>
      <c r="D7796">
        <v>190811</v>
      </c>
      <c r="E7796" t="s">
        <v>1282</v>
      </c>
      <c r="F7796" t="s">
        <v>15948</v>
      </c>
      <c r="G7796">
        <v>-0.23860240799999999</v>
      </c>
      <c r="H7796">
        <v>51.602918369999998</v>
      </c>
      <c r="I7796" t="s">
        <v>1280</v>
      </c>
      <c r="J7796">
        <v>6127</v>
      </c>
      <c r="K7796" t="s">
        <v>58</v>
      </c>
      <c r="L7796" t="str">
        <f t="shared" si="121"/>
        <v>6127/2_Inactive</v>
      </c>
    </row>
    <row r="7797" spans="1:12" x14ac:dyDescent="0.25">
      <c r="A7797">
        <v>7890</v>
      </c>
      <c r="B7797" t="s">
        <v>15949</v>
      </c>
      <c r="C7797">
        <v>522097</v>
      </c>
      <c r="D7797">
        <v>190816</v>
      </c>
      <c r="E7797" t="s">
        <v>1282</v>
      </c>
      <c r="F7797" t="s">
        <v>15950</v>
      </c>
      <c r="G7797">
        <v>-0.238384185</v>
      </c>
      <c r="H7797">
        <v>51.602960060000001</v>
      </c>
      <c r="I7797" t="s">
        <v>1280</v>
      </c>
      <c r="J7797">
        <v>6127</v>
      </c>
      <c r="K7797" t="s">
        <v>58</v>
      </c>
      <c r="L7797" t="str">
        <f t="shared" si="121"/>
        <v>6127/1_Inactive</v>
      </c>
    </row>
    <row r="7798" spans="1:12" x14ac:dyDescent="0.25">
      <c r="A7798">
        <v>7891</v>
      </c>
      <c r="B7798" t="s">
        <v>15951</v>
      </c>
      <c r="C7798">
        <v>517465</v>
      </c>
      <c r="D7798">
        <v>194403</v>
      </c>
      <c r="E7798" t="s">
        <v>1282</v>
      </c>
      <c r="F7798" t="s">
        <v>15952</v>
      </c>
      <c r="G7798">
        <v>-0.30403445099999998</v>
      </c>
      <c r="H7798">
        <v>51.636181999999998</v>
      </c>
      <c r="I7798" t="s">
        <v>1280</v>
      </c>
      <c r="J7798">
        <v>6123</v>
      </c>
      <c r="K7798" t="s">
        <v>58</v>
      </c>
      <c r="L7798" t="str">
        <f t="shared" si="121"/>
        <v>6123/1_Inactive</v>
      </c>
    </row>
    <row r="7799" spans="1:12" x14ac:dyDescent="0.25">
      <c r="A7799">
        <v>7892</v>
      </c>
      <c r="B7799" t="s">
        <v>15953</v>
      </c>
      <c r="C7799">
        <v>517458</v>
      </c>
      <c r="D7799">
        <v>194362</v>
      </c>
      <c r="E7799" t="s">
        <v>1287</v>
      </c>
      <c r="F7799" t="s">
        <v>15954</v>
      </c>
      <c r="G7799">
        <v>-0.30414929899999998</v>
      </c>
      <c r="H7799">
        <v>51.635814969999998</v>
      </c>
      <c r="I7799" t="s">
        <v>1280</v>
      </c>
      <c r="J7799">
        <v>6122</v>
      </c>
      <c r="K7799" t="s">
        <v>35</v>
      </c>
      <c r="L7799" t="str">
        <f t="shared" si="121"/>
        <v>6122/1_Inactive</v>
      </c>
    </row>
    <row r="7800" spans="1:12" x14ac:dyDescent="0.25">
      <c r="A7800">
        <v>7893</v>
      </c>
      <c r="B7800" t="s">
        <v>15955</v>
      </c>
      <c r="C7800">
        <v>513086</v>
      </c>
      <c r="D7800">
        <v>198075</v>
      </c>
      <c r="E7800" t="s">
        <v>1287</v>
      </c>
      <c r="F7800" t="s">
        <v>15956</v>
      </c>
      <c r="G7800">
        <v>-0.366095844</v>
      </c>
      <c r="H7800">
        <v>51.670082379999997</v>
      </c>
      <c r="I7800" t="s">
        <v>1280</v>
      </c>
      <c r="J7800">
        <v>6115</v>
      </c>
      <c r="K7800" t="s">
        <v>35</v>
      </c>
      <c r="L7800" t="str">
        <f t="shared" si="121"/>
        <v>6115/2_Inactive</v>
      </c>
    </row>
    <row r="7801" spans="1:12" x14ac:dyDescent="0.25">
      <c r="A7801">
        <v>7894</v>
      </c>
      <c r="B7801" t="s">
        <v>15957</v>
      </c>
      <c r="C7801">
        <v>513075</v>
      </c>
      <c r="D7801">
        <v>198058</v>
      </c>
      <c r="E7801" t="s">
        <v>1287</v>
      </c>
      <c r="F7801" t="s">
        <v>15958</v>
      </c>
      <c r="G7801">
        <v>-0.36626031799999997</v>
      </c>
      <c r="H7801">
        <v>51.669931800000001</v>
      </c>
      <c r="I7801" t="s">
        <v>1280</v>
      </c>
      <c r="J7801">
        <v>6115</v>
      </c>
      <c r="K7801" t="s">
        <v>35</v>
      </c>
      <c r="L7801" t="str">
        <f t="shared" si="121"/>
        <v>6115/1_Inactive</v>
      </c>
    </row>
    <row r="7802" spans="1:12" x14ac:dyDescent="0.25">
      <c r="A7802">
        <v>7895</v>
      </c>
      <c r="B7802" t="s">
        <v>15959</v>
      </c>
      <c r="C7802">
        <v>512691</v>
      </c>
      <c r="D7802">
        <v>198486</v>
      </c>
      <c r="E7802" t="s">
        <v>1282</v>
      </c>
      <c r="F7802" t="s">
        <v>15960</v>
      </c>
      <c r="G7802">
        <v>-0.371672905</v>
      </c>
      <c r="H7802">
        <v>51.673855600000003</v>
      </c>
      <c r="I7802" t="s">
        <v>1280</v>
      </c>
      <c r="J7802">
        <v>6114</v>
      </c>
      <c r="K7802" t="s">
        <v>58</v>
      </c>
      <c r="L7802" t="str">
        <f t="shared" si="121"/>
        <v>6114/2_Inactive</v>
      </c>
    </row>
    <row r="7803" spans="1:12" x14ac:dyDescent="0.25">
      <c r="A7803">
        <v>7896</v>
      </c>
      <c r="B7803" t="s">
        <v>15961</v>
      </c>
      <c r="C7803">
        <v>512706</v>
      </c>
      <c r="D7803">
        <v>198502</v>
      </c>
      <c r="E7803" t="s">
        <v>1282</v>
      </c>
      <c r="F7803" t="s">
        <v>15962</v>
      </c>
      <c r="G7803">
        <v>-0.37145093400000001</v>
      </c>
      <c r="H7803">
        <v>51.673996389999999</v>
      </c>
      <c r="I7803" t="s">
        <v>1280</v>
      </c>
      <c r="J7803">
        <v>6114</v>
      </c>
      <c r="K7803" t="s">
        <v>58</v>
      </c>
      <c r="L7803" t="str">
        <f t="shared" si="121"/>
        <v>6114/1_Inactive</v>
      </c>
    </row>
    <row r="7804" spans="1:12" x14ac:dyDescent="0.25">
      <c r="A7804">
        <v>7897</v>
      </c>
      <c r="B7804" t="s">
        <v>15963</v>
      </c>
      <c r="C7804">
        <v>535478</v>
      </c>
      <c r="D7804">
        <v>152838</v>
      </c>
      <c r="E7804" t="s">
        <v>1300</v>
      </c>
      <c r="F7804" t="s">
        <v>15964</v>
      </c>
      <c r="G7804">
        <v>-5.9798596000000002E-2</v>
      </c>
      <c r="H7804">
        <v>51.258613150000002</v>
      </c>
      <c r="I7804" t="s">
        <v>1280</v>
      </c>
      <c r="J7804">
        <v>6017</v>
      </c>
      <c r="K7804" t="s">
        <v>48</v>
      </c>
      <c r="L7804" t="str">
        <f t="shared" si="121"/>
        <v>6017/1_Inactive</v>
      </c>
    </row>
    <row r="7805" spans="1:12" x14ac:dyDescent="0.25">
      <c r="A7805">
        <v>7898</v>
      </c>
      <c r="B7805" t="s">
        <v>15965</v>
      </c>
      <c r="C7805">
        <v>557541</v>
      </c>
      <c r="D7805">
        <v>179391</v>
      </c>
      <c r="E7805" t="s">
        <v>1292</v>
      </c>
      <c r="F7805" t="s">
        <v>15966</v>
      </c>
      <c r="G7805">
        <v>0.26790792499999999</v>
      </c>
      <c r="H7805">
        <v>51.491520739999999</v>
      </c>
      <c r="I7805" t="s">
        <v>1284</v>
      </c>
      <c r="J7805">
        <v>6051</v>
      </c>
      <c r="K7805" t="s">
        <v>67</v>
      </c>
      <c r="L7805" t="str">
        <f t="shared" si="121"/>
        <v>6051/2_Active</v>
      </c>
    </row>
    <row r="7806" spans="1:12" x14ac:dyDescent="0.25">
      <c r="A7806">
        <v>7899</v>
      </c>
      <c r="B7806" t="s">
        <v>15967</v>
      </c>
      <c r="C7806">
        <v>557521</v>
      </c>
      <c r="D7806">
        <v>179392</v>
      </c>
      <c r="E7806" t="s">
        <v>1292</v>
      </c>
      <c r="F7806" t="s">
        <v>15968</v>
      </c>
      <c r="G7806">
        <v>0.267620525</v>
      </c>
      <c r="H7806">
        <v>51.491535300000002</v>
      </c>
      <c r="I7806" t="s">
        <v>1284</v>
      </c>
      <c r="J7806">
        <v>6051</v>
      </c>
      <c r="K7806" t="s">
        <v>67</v>
      </c>
      <c r="L7806" t="str">
        <f t="shared" si="121"/>
        <v>6051/1_Active</v>
      </c>
    </row>
    <row r="7807" spans="1:12" x14ac:dyDescent="0.25">
      <c r="A7807">
        <v>7900</v>
      </c>
      <c r="B7807" t="s">
        <v>15969</v>
      </c>
      <c r="C7807">
        <v>562430</v>
      </c>
      <c r="D7807">
        <v>158330</v>
      </c>
      <c r="E7807" t="s">
        <v>1295</v>
      </c>
      <c r="F7807" t="s">
        <v>15970</v>
      </c>
      <c r="G7807">
        <v>0.328637554</v>
      </c>
      <c r="H7807">
        <v>51.300921449999997</v>
      </c>
      <c r="I7807" t="s">
        <v>1284</v>
      </c>
      <c r="J7807">
        <v>6022</v>
      </c>
      <c r="K7807" t="s">
        <v>101</v>
      </c>
      <c r="L7807" t="str">
        <f t="shared" si="121"/>
        <v>6022/2_Active</v>
      </c>
    </row>
    <row r="7808" spans="1:12" x14ac:dyDescent="0.25">
      <c r="A7808">
        <v>7901</v>
      </c>
      <c r="B7808" t="s">
        <v>15971</v>
      </c>
      <c r="C7808">
        <v>562426</v>
      </c>
      <c r="D7808">
        <v>158349</v>
      </c>
      <c r="E7808" t="s">
        <v>1295</v>
      </c>
      <c r="F7808" t="s">
        <v>15972</v>
      </c>
      <c r="G7808">
        <v>0.32858886900000001</v>
      </c>
      <c r="H7808">
        <v>51.301093289999997</v>
      </c>
      <c r="I7808" t="s">
        <v>1284</v>
      </c>
      <c r="J7808">
        <v>6022</v>
      </c>
      <c r="K7808" t="s">
        <v>101</v>
      </c>
      <c r="L7808" t="str">
        <f t="shared" si="121"/>
        <v>6022/1_Active</v>
      </c>
    </row>
    <row r="7809" spans="1:12" x14ac:dyDescent="0.25">
      <c r="A7809">
        <v>7902</v>
      </c>
      <c r="B7809" t="s">
        <v>15973</v>
      </c>
      <c r="C7809">
        <v>563176</v>
      </c>
      <c r="D7809">
        <v>158558</v>
      </c>
      <c r="E7809" t="s">
        <v>1278</v>
      </c>
      <c r="F7809" t="s">
        <v>15974</v>
      </c>
      <c r="G7809">
        <v>0.33943343599999998</v>
      </c>
      <c r="H7809">
        <v>51.302756770000002</v>
      </c>
      <c r="I7809" t="s">
        <v>1284</v>
      </c>
      <c r="J7809">
        <v>6021</v>
      </c>
      <c r="K7809" t="s">
        <v>87</v>
      </c>
      <c r="L7809" t="str">
        <f t="shared" si="121"/>
        <v>6021/1_Active</v>
      </c>
    </row>
    <row r="7810" spans="1:12" x14ac:dyDescent="0.25">
      <c r="A7810">
        <v>7903</v>
      </c>
      <c r="B7810" t="s">
        <v>15975</v>
      </c>
      <c r="C7810">
        <v>500958</v>
      </c>
      <c r="D7810">
        <v>177863</v>
      </c>
      <c r="E7810" t="s">
        <v>1295</v>
      </c>
      <c r="F7810" t="s">
        <v>15976</v>
      </c>
      <c r="G7810">
        <v>-0.54721782299999999</v>
      </c>
      <c r="H7810">
        <v>51.490712379999998</v>
      </c>
      <c r="I7810" t="s">
        <v>1280</v>
      </c>
      <c r="J7810">
        <v>6138</v>
      </c>
      <c r="K7810" t="s">
        <v>101</v>
      </c>
      <c r="L7810" t="str">
        <f t="shared" si="121"/>
        <v>6138/2_Inactive</v>
      </c>
    </row>
    <row r="7811" spans="1:12" x14ac:dyDescent="0.25">
      <c r="A7811">
        <v>7904</v>
      </c>
      <c r="B7811" t="s">
        <v>15977</v>
      </c>
      <c r="C7811">
        <v>500950</v>
      </c>
      <c r="D7811">
        <v>177883</v>
      </c>
      <c r="E7811" t="s">
        <v>1295</v>
      </c>
      <c r="F7811" t="s">
        <v>15978</v>
      </c>
      <c r="G7811">
        <v>-0.54732730500000004</v>
      </c>
      <c r="H7811">
        <v>51.490893579999998</v>
      </c>
      <c r="I7811" t="s">
        <v>1280</v>
      </c>
      <c r="J7811">
        <v>6138</v>
      </c>
      <c r="K7811" t="s">
        <v>101</v>
      </c>
      <c r="L7811" t="str">
        <f t="shared" ref="L7811:L7874" si="122">F7811&amp;"_"&amp;I7811</f>
        <v>6138/1_Inactive</v>
      </c>
    </row>
    <row r="7812" spans="1:12" x14ac:dyDescent="0.25">
      <c r="A7812">
        <v>7905</v>
      </c>
      <c r="B7812" t="s">
        <v>15979</v>
      </c>
      <c r="C7812">
        <v>507460</v>
      </c>
      <c r="D7812">
        <v>178269</v>
      </c>
      <c r="E7812" t="s">
        <v>1278</v>
      </c>
      <c r="F7812" t="s">
        <v>15980</v>
      </c>
      <c r="G7812">
        <v>-0.45347594299999999</v>
      </c>
      <c r="H7812">
        <v>51.49316434</v>
      </c>
      <c r="I7812" t="s">
        <v>1284</v>
      </c>
      <c r="J7812">
        <v>6157</v>
      </c>
      <c r="K7812" t="s">
        <v>87</v>
      </c>
      <c r="L7812" t="str">
        <f t="shared" si="122"/>
        <v>6157/1_Active</v>
      </c>
    </row>
    <row r="7813" spans="1:12" x14ac:dyDescent="0.25">
      <c r="A7813">
        <v>7906</v>
      </c>
      <c r="B7813" t="s">
        <v>15981</v>
      </c>
      <c r="C7813">
        <v>507440</v>
      </c>
      <c r="D7813">
        <v>178222</v>
      </c>
      <c r="E7813" t="s">
        <v>1287</v>
      </c>
      <c r="F7813" t="s">
        <v>15982</v>
      </c>
      <c r="G7813">
        <v>-0.45377821699999998</v>
      </c>
      <c r="H7813">
        <v>51.49274569</v>
      </c>
      <c r="I7813" t="s">
        <v>1284</v>
      </c>
      <c r="J7813">
        <v>6156</v>
      </c>
      <c r="K7813" t="s">
        <v>35</v>
      </c>
      <c r="L7813" t="str">
        <f t="shared" si="122"/>
        <v>6156/1_Active</v>
      </c>
    </row>
    <row r="7814" spans="1:12" x14ac:dyDescent="0.25">
      <c r="A7814">
        <v>7907</v>
      </c>
      <c r="B7814" t="s">
        <v>15983</v>
      </c>
      <c r="C7814">
        <v>501583</v>
      </c>
      <c r="D7814">
        <v>178075</v>
      </c>
      <c r="E7814" t="s">
        <v>1278</v>
      </c>
      <c r="F7814" t="s">
        <v>15984</v>
      </c>
      <c r="G7814">
        <v>-0.53815751599999995</v>
      </c>
      <c r="H7814">
        <v>51.492506120000002</v>
      </c>
      <c r="I7814" t="s">
        <v>1280</v>
      </c>
      <c r="J7814">
        <v>6139</v>
      </c>
      <c r="K7814" t="s">
        <v>87</v>
      </c>
      <c r="L7814" t="str">
        <f t="shared" si="122"/>
        <v>6139/2_Inactive</v>
      </c>
    </row>
    <row r="7815" spans="1:12" x14ac:dyDescent="0.25">
      <c r="A7815">
        <v>7908</v>
      </c>
      <c r="B7815" t="s">
        <v>15985</v>
      </c>
      <c r="C7815">
        <v>501589</v>
      </c>
      <c r="D7815">
        <v>178054</v>
      </c>
      <c r="E7815" t="s">
        <v>1278</v>
      </c>
      <c r="F7815" t="s">
        <v>15986</v>
      </c>
      <c r="G7815">
        <v>-0.53807715599999995</v>
      </c>
      <c r="H7815">
        <v>51.492316279999997</v>
      </c>
      <c r="I7815" t="s">
        <v>1280</v>
      </c>
      <c r="J7815">
        <v>6139</v>
      </c>
      <c r="K7815" t="s">
        <v>87</v>
      </c>
      <c r="L7815" t="str">
        <f t="shared" si="122"/>
        <v>6139/1_Inactive</v>
      </c>
    </row>
    <row r="7816" spans="1:12" x14ac:dyDescent="0.25">
      <c r="A7816">
        <v>7909</v>
      </c>
      <c r="B7816" t="s">
        <v>15987</v>
      </c>
      <c r="C7816">
        <v>518508</v>
      </c>
      <c r="D7816">
        <v>178288</v>
      </c>
      <c r="E7816" t="s">
        <v>1278</v>
      </c>
      <c r="F7816" t="s">
        <v>15988</v>
      </c>
      <c r="G7816">
        <v>-0.29439997099999998</v>
      </c>
      <c r="H7816">
        <v>51.49112908</v>
      </c>
      <c r="I7816" t="s">
        <v>1284</v>
      </c>
      <c r="J7816">
        <v>6140</v>
      </c>
      <c r="K7816" t="s">
        <v>87</v>
      </c>
      <c r="L7816" t="str">
        <f t="shared" si="122"/>
        <v>6140/1_Active</v>
      </c>
    </row>
    <row r="7817" spans="1:12" x14ac:dyDescent="0.25">
      <c r="A7817">
        <v>7910</v>
      </c>
      <c r="B7817" t="s">
        <v>15989</v>
      </c>
      <c r="C7817">
        <v>518376</v>
      </c>
      <c r="D7817">
        <v>178296</v>
      </c>
      <c r="E7817" t="s">
        <v>1278</v>
      </c>
      <c r="F7817" t="s">
        <v>15990</v>
      </c>
      <c r="G7817">
        <v>-0.29629772100000001</v>
      </c>
      <c r="H7817">
        <v>51.491228589999999</v>
      </c>
      <c r="I7817" t="s">
        <v>1280</v>
      </c>
      <c r="J7817">
        <v>6137</v>
      </c>
      <c r="K7817" t="s">
        <v>87</v>
      </c>
      <c r="L7817" t="str">
        <f t="shared" si="122"/>
        <v>6137/1_Inactive</v>
      </c>
    </row>
    <row r="7818" spans="1:12" x14ac:dyDescent="0.25">
      <c r="A7818">
        <v>7911</v>
      </c>
      <c r="B7818" t="s">
        <v>15991</v>
      </c>
      <c r="C7818">
        <v>518467</v>
      </c>
      <c r="D7818">
        <v>178328</v>
      </c>
      <c r="E7818" t="s">
        <v>1295</v>
      </c>
      <c r="F7818" t="s">
        <v>15992</v>
      </c>
      <c r="G7818">
        <v>-0.29497683899999999</v>
      </c>
      <c r="H7818">
        <v>51.491497160000002</v>
      </c>
      <c r="I7818" t="s">
        <v>1284</v>
      </c>
      <c r="J7818">
        <v>6136</v>
      </c>
      <c r="K7818" t="s">
        <v>101</v>
      </c>
      <c r="L7818" t="str">
        <f t="shared" si="122"/>
        <v>6136/1_Active</v>
      </c>
    </row>
    <row r="7819" spans="1:12" x14ac:dyDescent="0.25">
      <c r="A7819">
        <v>7912</v>
      </c>
      <c r="B7819" t="s">
        <v>15993</v>
      </c>
      <c r="C7819">
        <v>518340</v>
      </c>
      <c r="D7819">
        <v>178338</v>
      </c>
      <c r="E7819" t="s">
        <v>1295</v>
      </c>
      <c r="F7819" t="s">
        <v>15994</v>
      </c>
      <c r="G7819">
        <v>-0.29680194900000001</v>
      </c>
      <c r="H7819">
        <v>51.491613600000001</v>
      </c>
      <c r="I7819" t="s">
        <v>1284</v>
      </c>
      <c r="J7819">
        <v>6135</v>
      </c>
      <c r="K7819" t="s">
        <v>101</v>
      </c>
      <c r="L7819" t="str">
        <f t="shared" si="122"/>
        <v>6135/1_Active</v>
      </c>
    </row>
    <row r="7820" spans="1:12" x14ac:dyDescent="0.25">
      <c r="A7820">
        <v>7913</v>
      </c>
      <c r="B7820" t="s">
        <v>15995</v>
      </c>
      <c r="C7820">
        <v>504085</v>
      </c>
      <c r="D7820">
        <v>178361</v>
      </c>
      <c r="E7820" t="s">
        <v>1295</v>
      </c>
      <c r="F7820" t="s">
        <v>15996</v>
      </c>
      <c r="G7820">
        <v>-0.50204636599999997</v>
      </c>
      <c r="H7820">
        <v>51.494622219999997</v>
      </c>
      <c r="I7820" t="s">
        <v>1280</v>
      </c>
      <c r="J7820">
        <v>6152</v>
      </c>
      <c r="K7820" t="s">
        <v>101</v>
      </c>
      <c r="L7820" t="str">
        <f t="shared" si="122"/>
        <v>6152/2_Inactive</v>
      </c>
    </row>
    <row r="7821" spans="1:12" x14ac:dyDescent="0.25">
      <c r="A7821">
        <v>7914</v>
      </c>
      <c r="B7821" t="s">
        <v>15997</v>
      </c>
      <c r="C7821">
        <v>504080</v>
      </c>
      <c r="D7821">
        <v>178387</v>
      </c>
      <c r="E7821" t="s">
        <v>1295</v>
      </c>
      <c r="F7821" t="s">
        <v>15998</v>
      </c>
      <c r="G7821">
        <v>-0.50211069600000002</v>
      </c>
      <c r="H7821">
        <v>51.494856839999997</v>
      </c>
      <c r="I7821" t="s">
        <v>1280</v>
      </c>
      <c r="J7821">
        <v>6152</v>
      </c>
      <c r="K7821" t="s">
        <v>101</v>
      </c>
      <c r="L7821" t="str">
        <f t="shared" si="122"/>
        <v>6152/1_Inactive</v>
      </c>
    </row>
    <row r="7822" spans="1:12" x14ac:dyDescent="0.25">
      <c r="A7822">
        <v>7915</v>
      </c>
      <c r="B7822" t="s">
        <v>15999</v>
      </c>
      <c r="C7822">
        <v>505259</v>
      </c>
      <c r="D7822">
        <v>178346</v>
      </c>
      <c r="E7822" t="s">
        <v>1278</v>
      </c>
      <c r="F7822" t="s">
        <v>16000</v>
      </c>
      <c r="G7822">
        <v>-0.48514544900000001</v>
      </c>
      <c r="H7822">
        <v>51.494270200000003</v>
      </c>
      <c r="I7822" t="s">
        <v>1280</v>
      </c>
      <c r="J7822">
        <v>6153</v>
      </c>
      <c r="K7822" t="s">
        <v>87</v>
      </c>
      <c r="L7822" t="str">
        <f t="shared" si="122"/>
        <v>6153/1_Inactive</v>
      </c>
    </row>
    <row r="7823" spans="1:12" x14ac:dyDescent="0.25">
      <c r="A7823">
        <v>7916</v>
      </c>
      <c r="B7823" t="s">
        <v>16001</v>
      </c>
      <c r="C7823">
        <v>551823</v>
      </c>
      <c r="D7823">
        <v>249237</v>
      </c>
      <c r="E7823" t="s">
        <v>1287</v>
      </c>
      <c r="F7823" t="s">
        <v>16002</v>
      </c>
      <c r="G7823">
        <v>0.21618206500000001</v>
      </c>
      <c r="H7823">
        <v>52.120616509999998</v>
      </c>
      <c r="I7823" t="s">
        <v>1284</v>
      </c>
      <c r="J7823">
        <v>6312</v>
      </c>
      <c r="K7823" t="s">
        <v>35</v>
      </c>
      <c r="L7823" t="str">
        <f t="shared" si="122"/>
        <v>6312/2_Active</v>
      </c>
    </row>
    <row r="7824" spans="1:12" x14ac:dyDescent="0.25">
      <c r="A7824">
        <v>7917</v>
      </c>
      <c r="B7824" t="s">
        <v>16003</v>
      </c>
      <c r="C7824">
        <v>551821</v>
      </c>
      <c r="D7824">
        <v>249237</v>
      </c>
      <c r="E7824" t="s">
        <v>1287</v>
      </c>
      <c r="F7824" t="s">
        <v>16004</v>
      </c>
      <c r="G7824">
        <v>0.21615287599999999</v>
      </c>
      <c r="H7824">
        <v>52.12061705</v>
      </c>
      <c r="I7824" t="s">
        <v>1284</v>
      </c>
      <c r="J7824">
        <v>6312</v>
      </c>
      <c r="K7824" t="s">
        <v>35</v>
      </c>
      <c r="L7824" t="str">
        <f t="shared" si="122"/>
        <v>6312/1_Active</v>
      </c>
    </row>
    <row r="7825" spans="1:12" x14ac:dyDescent="0.25">
      <c r="A7825">
        <v>7918</v>
      </c>
      <c r="B7825" t="s">
        <v>16005</v>
      </c>
      <c r="C7825">
        <v>551834</v>
      </c>
      <c r="D7825">
        <v>249218</v>
      </c>
      <c r="E7825" t="s">
        <v>1282</v>
      </c>
      <c r="F7825" t="s">
        <v>16006</v>
      </c>
      <c r="G7825">
        <v>0.21633413600000001</v>
      </c>
      <c r="H7825">
        <v>52.120442799999999</v>
      </c>
      <c r="I7825" t="s">
        <v>1284</v>
      </c>
      <c r="J7825">
        <v>6311</v>
      </c>
      <c r="K7825" t="s">
        <v>58</v>
      </c>
      <c r="L7825" t="str">
        <f t="shared" si="122"/>
        <v>6311/2_Active</v>
      </c>
    </row>
    <row r="7826" spans="1:12" x14ac:dyDescent="0.25">
      <c r="A7826">
        <v>7919</v>
      </c>
      <c r="B7826" t="s">
        <v>16007</v>
      </c>
      <c r="C7826">
        <v>551853</v>
      </c>
      <c r="D7826">
        <v>249215</v>
      </c>
      <c r="E7826" t="s">
        <v>1282</v>
      </c>
      <c r="F7826" t="s">
        <v>16008</v>
      </c>
      <c r="G7826">
        <v>0.216610091</v>
      </c>
      <c r="H7826">
        <v>52.120410630000002</v>
      </c>
      <c r="I7826" t="s">
        <v>1284</v>
      </c>
      <c r="J7826">
        <v>6311</v>
      </c>
      <c r="K7826" t="s">
        <v>58</v>
      </c>
      <c r="L7826" t="str">
        <f t="shared" si="122"/>
        <v>6311/1_Active</v>
      </c>
    </row>
    <row r="7827" spans="1:12" x14ac:dyDescent="0.25">
      <c r="A7827">
        <v>7920</v>
      </c>
      <c r="B7827" t="s">
        <v>16009</v>
      </c>
      <c r="C7827">
        <v>555158</v>
      </c>
      <c r="D7827">
        <v>254352</v>
      </c>
      <c r="E7827" t="s">
        <v>1282</v>
      </c>
      <c r="F7827" t="s">
        <v>16010</v>
      </c>
      <c r="G7827">
        <v>0.26718604099999999</v>
      </c>
      <c r="H7827">
        <v>52.165643039999999</v>
      </c>
      <c r="I7827" t="s">
        <v>1284</v>
      </c>
      <c r="J7827">
        <v>6310</v>
      </c>
      <c r="K7827" t="s">
        <v>58</v>
      </c>
      <c r="L7827" t="str">
        <f t="shared" si="122"/>
        <v>6310/1_Active</v>
      </c>
    </row>
    <row r="7828" spans="1:12" x14ac:dyDescent="0.25">
      <c r="A7828">
        <v>7921</v>
      </c>
      <c r="B7828" t="s">
        <v>16011</v>
      </c>
      <c r="C7828">
        <v>555398</v>
      </c>
      <c r="D7828">
        <v>254561</v>
      </c>
      <c r="E7828" t="s">
        <v>1287</v>
      </c>
      <c r="F7828" t="s">
        <v>16012</v>
      </c>
      <c r="G7828">
        <v>0.27078775799999999</v>
      </c>
      <c r="H7828">
        <v>52.167453199999997</v>
      </c>
      <c r="I7828" t="s">
        <v>1284</v>
      </c>
      <c r="J7828">
        <v>6309</v>
      </c>
      <c r="K7828" t="s">
        <v>35</v>
      </c>
      <c r="L7828" t="str">
        <f t="shared" si="122"/>
        <v>6309/1_Active</v>
      </c>
    </row>
    <row r="7829" spans="1:12" x14ac:dyDescent="0.25">
      <c r="A7829">
        <v>7922</v>
      </c>
      <c r="B7829" t="s">
        <v>16013</v>
      </c>
      <c r="C7829">
        <v>568789</v>
      </c>
      <c r="D7829">
        <v>268938</v>
      </c>
      <c r="E7829" t="s">
        <v>1287</v>
      </c>
      <c r="F7829" t="s">
        <v>16014</v>
      </c>
      <c r="G7829">
        <v>0.47356586499999997</v>
      </c>
      <c r="H7829">
        <v>52.292660980000001</v>
      </c>
      <c r="I7829" t="s">
        <v>1284</v>
      </c>
      <c r="J7829">
        <v>6317</v>
      </c>
      <c r="K7829" t="s">
        <v>35</v>
      </c>
      <c r="L7829" t="str">
        <f t="shared" si="122"/>
        <v>6317/1_Active</v>
      </c>
    </row>
    <row r="7830" spans="1:12" x14ac:dyDescent="0.25">
      <c r="A7830">
        <v>7923</v>
      </c>
      <c r="B7830" t="s">
        <v>16015</v>
      </c>
      <c r="C7830">
        <v>570980</v>
      </c>
      <c r="D7830">
        <v>272213</v>
      </c>
      <c r="E7830" t="s">
        <v>1282</v>
      </c>
      <c r="F7830" t="s">
        <v>16016</v>
      </c>
      <c r="G7830">
        <v>0.50732108099999995</v>
      </c>
      <c r="H7830">
        <v>52.321399499999998</v>
      </c>
      <c r="I7830" t="s">
        <v>1284</v>
      </c>
      <c r="J7830">
        <v>6318</v>
      </c>
      <c r="K7830" t="s">
        <v>58</v>
      </c>
      <c r="L7830" t="str">
        <f t="shared" si="122"/>
        <v>6318/1_Active</v>
      </c>
    </row>
    <row r="7831" spans="1:12" x14ac:dyDescent="0.25">
      <c r="A7831">
        <v>7924</v>
      </c>
      <c r="B7831" t="s">
        <v>16017</v>
      </c>
      <c r="C7831">
        <v>583153</v>
      </c>
      <c r="D7831">
        <v>280480</v>
      </c>
      <c r="E7831" t="s">
        <v>1287</v>
      </c>
      <c r="F7831" t="s">
        <v>16018</v>
      </c>
      <c r="G7831">
        <v>0.690230499</v>
      </c>
      <c r="H7831">
        <v>52.391717800000002</v>
      </c>
      <c r="I7831" t="s">
        <v>1280</v>
      </c>
      <c r="J7831">
        <v>6319</v>
      </c>
      <c r="K7831" t="s">
        <v>35</v>
      </c>
      <c r="L7831" t="str">
        <f t="shared" si="122"/>
        <v>6319/2_Inactive</v>
      </c>
    </row>
    <row r="7832" spans="1:12" x14ac:dyDescent="0.25">
      <c r="A7832">
        <v>7925</v>
      </c>
      <c r="B7832" t="s">
        <v>16019</v>
      </c>
      <c r="C7832">
        <v>579240</v>
      </c>
      <c r="D7832">
        <v>277859</v>
      </c>
      <c r="E7832" t="s">
        <v>1282</v>
      </c>
      <c r="F7832" t="s">
        <v>16020</v>
      </c>
      <c r="G7832">
        <v>0.63139135999999996</v>
      </c>
      <c r="H7832">
        <v>52.369472899999998</v>
      </c>
      <c r="I7832" t="s">
        <v>1284</v>
      </c>
      <c r="J7832">
        <v>6319</v>
      </c>
      <c r="K7832" t="s">
        <v>58</v>
      </c>
      <c r="L7832" t="str">
        <f t="shared" si="122"/>
        <v>6319/1_Active</v>
      </c>
    </row>
    <row r="7833" spans="1:12" x14ac:dyDescent="0.25">
      <c r="A7833">
        <v>7926</v>
      </c>
      <c r="B7833" t="s">
        <v>16021</v>
      </c>
      <c r="C7833">
        <v>586084</v>
      </c>
      <c r="D7833">
        <v>284726</v>
      </c>
      <c r="E7833" t="s">
        <v>1282</v>
      </c>
      <c r="F7833" t="s">
        <v>16022</v>
      </c>
      <c r="G7833">
        <v>0.73561026399999996</v>
      </c>
      <c r="H7833">
        <v>52.42885854</v>
      </c>
      <c r="I7833" t="s">
        <v>1284</v>
      </c>
      <c r="J7833">
        <v>6321</v>
      </c>
      <c r="K7833" t="s">
        <v>58</v>
      </c>
      <c r="L7833" t="str">
        <f t="shared" si="122"/>
        <v>6321/1_Active</v>
      </c>
    </row>
    <row r="7834" spans="1:12" x14ac:dyDescent="0.25">
      <c r="A7834">
        <v>7927</v>
      </c>
      <c r="B7834" t="s">
        <v>16023</v>
      </c>
      <c r="C7834">
        <v>586186</v>
      </c>
      <c r="D7834">
        <v>284878</v>
      </c>
      <c r="E7834" t="s">
        <v>1287</v>
      </c>
      <c r="F7834" t="s">
        <v>16024</v>
      </c>
      <c r="G7834">
        <v>0.73719327400000001</v>
      </c>
      <c r="H7834">
        <v>52.430188700000002</v>
      </c>
      <c r="I7834" t="s">
        <v>1284</v>
      </c>
      <c r="J7834">
        <v>6320</v>
      </c>
      <c r="K7834" t="s">
        <v>35</v>
      </c>
      <c r="L7834" t="str">
        <f t="shared" si="122"/>
        <v>6320/1_Active</v>
      </c>
    </row>
    <row r="7835" spans="1:12" x14ac:dyDescent="0.25">
      <c r="A7835">
        <v>7928</v>
      </c>
      <c r="B7835" t="s">
        <v>16025</v>
      </c>
      <c r="C7835">
        <v>610981</v>
      </c>
      <c r="D7835">
        <v>299418</v>
      </c>
      <c r="E7835" t="s">
        <v>1287</v>
      </c>
      <c r="F7835" t="s">
        <v>16026</v>
      </c>
      <c r="G7835">
        <v>1.1105542349999999</v>
      </c>
      <c r="H7835">
        <v>52.55171833</v>
      </c>
      <c r="I7835" t="s">
        <v>1284</v>
      </c>
      <c r="J7835">
        <v>6325</v>
      </c>
      <c r="K7835" t="s">
        <v>35</v>
      </c>
      <c r="L7835" t="str">
        <f t="shared" si="122"/>
        <v>6325/1_Active</v>
      </c>
    </row>
    <row r="7836" spans="1:12" x14ac:dyDescent="0.25">
      <c r="A7836">
        <v>7929</v>
      </c>
      <c r="B7836" t="s">
        <v>16027</v>
      </c>
      <c r="C7836">
        <v>610985</v>
      </c>
      <c r="D7836">
        <v>299406</v>
      </c>
      <c r="E7836" t="s">
        <v>1282</v>
      </c>
      <c r="F7836" t="s">
        <v>16028</v>
      </c>
      <c r="G7836">
        <v>1.1106055189999999</v>
      </c>
      <c r="H7836">
        <v>52.551609059999997</v>
      </c>
      <c r="I7836" t="s">
        <v>1284</v>
      </c>
      <c r="J7836">
        <v>6326</v>
      </c>
      <c r="K7836" t="s">
        <v>58</v>
      </c>
      <c r="L7836" t="str">
        <f t="shared" si="122"/>
        <v>6326/1_Active</v>
      </c>
    </row>
    <row r="7837" spans="1:12" x14ac:dyDescent="0.25">
      <c r="A7837">
        <v>7930</v>
      </c>
      <c r="B7837" t="s">
        <v>16029</v>
      </c>
      <c r="C7837">
        <v>617590</v>
      </c>
      <c r="D7837">
        <v>304564</v>
      </c>
      <c r="E7837" t="s">
        <v>1282</v>
      </c>
      <c r="F7837" t="s">
        <v>16030</v>
      </c>
      <c r="G7837">
        <v>1.2112471739999999</v>
      </c>
      <c r="H7837">
        <v>52.595309010000001</v>
      </c>
      <c r="I7837" t="s">
        <v>1284</v>
      </c>
      <c r="J7837">
        <v>6328</v>
      </c>
      <c r="K7837" t="s">
        <v>58</v>
      </c>
      <c r="L7837" t="str">
        <f t="shared" si="122"/>
        <v>6328/1_Active</v>
      </c>
    </row>
    <row r="7838" spans="1:12" x14ac:dyDescent="0.25">
      <c r="A7838">
        <v>7931</v>
      </c>
      <c r="B7838" t="s">
        <v>16031</v>
      </c>
      <c r="C7838">
        <v>616089</v>
      </c>
      <c r="D7838">
        <v>303611</v>
      </c>
      <c r="E7838" t="s">
        <v>1287</v>
      </c>
      <c r="F7838" t="s">
        <v>16032</v>
      </c>
      <c r="G7838">
        <v>1.1885020180000001</v>
      </c>
      <c r="H7838">
        <v>52.58735326</v>
      </c>
      <c r="I7838" t="s">
        <v>1284</v>
      </c>
      <c r="J7838">
        <v>6327</v>
      </c>
      <c r="K7838" t="s">
        <v>35</v>
      </c>
      <c r="L7838" t="str">
        <f t="shared" si="122"/>
        <v>6327/1_Active</v>
      </c>
    </row>
    <row r="7839" spans="1:12" x14ac:dyDescent="0.25">
      <c r="A7839">
        <v>7932</v>
      </c>
      <c r="B7839" t="s">
        <v>16033</v>
      </c>
      <c r="C7839">
        <v>562013</v>
      </c>
      <c r="D7839">
        <v>196648</v>
      </c>
      <c r="E7839" t="s">
        <v>1287</v>
      </c>
      <c r="F7839" t="s">
        <v>16034</v>
      </c>
      <c r="G7839">
        <v>0.340215777</v>
      </c>
      <c r="H7839">
        <v>51.645295320000002</v>
      </c>
      <c r="I7839" t="s">
        <v>1284</v>
      </c>
      <c r="J7839">
        <v>6251</v>
      </c>
      <c r="K7839" t="s">
        <v>35</v>
      </c>
      <c r="L7839" t="str">
        <f t="shared" si="122"/>
        <v>6251/2_Active</v>
      </c>
    </row>
    <row r="7840" spans="1:12" x14ac:dyDescent="0.25">
      <c r="A7840">
        <v>7933</v>
      </c>
      <c r="B7840" t="s">
        <v>16035</v>
      </c>
      <c r="C7840">
        <v>562006</v>
      </c>
      <c r="D7840">
        <v>196655</v>
      </c>
      <c r="E7840" t="s">
        <v>1287</v>
      </c>
      <c r="F7840" t="s">
        <v>16036</v>
      </c>
      <c r="G7840">
        <v>0.34011793499999998</v>
      </c>
      <c r="H7840">
        <v>51.645360220000001</v>
      </c>
      <c r="I7840" t="s">
        <v>1284</v>
      </c>
      <c r="J7840">
        <v>6251</v>
      </c>
      <c r="K7840" t="s">
        <v>35</v>
      </c>
      <c r="L7840" t="str">
        <f t="shared" si="122"/>
        <v>6251/1_Active</v>
      </c>
    </row>
    <row r="7841" spans="1:12" x14ac:dyDescent="0.25">
      <c r="A7841">
        <v>7934</v>
      </c>
      <c r="B7841" t="s">
        <v>16037</v>
      </c>
      <c r="C7841">
        <v>562443</v>
      </c>
      <c r="D7841">
        <v>196743</v>
      </c>
      <c r="E7841" t="s">
        <v>1282</v>
      </c>
      <c r="F7841" t="s">
        <v>16038</v>
      </c>
      <c r="G7841">
        <v>0.34646906399999999</v>
      </c>
      <c r="H7841">
        <v>51.646024789999998</v>
      </c>
      <c r="I7841" t="s">
        <v>1284</v>
      </c>
      <c r="J7841">
        <v>6252</v>
      </c>
      <c r="K7841" t="s">
        <v>58</v>
      </c>
      <c r="L7841" t="str">
        <f t="shared" si="122"/>
        <v>6252/2_Active</v>
      </c>
    </row>
    <row r="7842" spans="1:12" x14ac:dyDescent="0.25">
      <c r="A7842">
        <v>7935</v>
      </c>
      <c r="B7842" t="s">
        <v>16039</v>
      </c>
      <c r="C7842">
        <v>562444</v>
      </c>
      <c r="D7842">
        <v>196721</v>
      </c>
      <c r="E7842" t="s">
        <v>1282</v>
      </c>
      <c r="F7842" t="s">
        <v>16040</v>
      </c>
      <c r="G7842">
        <v>0.34647329900000001</v>
      </c>
      <c r="H7842">
        <v>51.64582686</v>
      </c>
      <c r="I7842" t="s">
        <v>1284</v>
      </c>
      <c r="J7842">
        <v>6252</v>
      </c>
      <c r="K7842" t="s">
        <v>58</v>
      </c>
      <c r="L7842" t="str">
        <f t="shared" si="122"/>
        <v>6252/1_Active</v>
      </c>
    </row>
    <row r="7843" spans="1:12" x14ac:dyDescent="0.25">
      <c r="A7843">
        <v>7936</v>
      </c>
      <c r="B7843" t="s">
        <v>16041</v>
      </c>
      <c r="C7843">
        <v>570690</v>
      </c>
      <c r="D7843">
        <v>201586</v>
      </c>
      <c r="E7843" t="s">
        <v>1282</v>
      </c>
      <c r="F7843" t="s">
        <v>16042</v>
      </c>
      <c r="G7843">
        <v>0.46791174099999999</v>
      </c>
      <c r="H7843">
        <v>51.687090079999997</v>
      </c>
      <c r="I7843" t="s">
        <v>1284</v>
      </c>
      <c r="J7843">
        <v>6256</v>
      </c>
      <c r="K7843" t="s">
        <v>58</v>
      </c>
      <c r="L7843" t="str">
        <f t="shared" si="122"/>
        <v>6256/2_Active</v>
      </c>
    </row>
    <row r="7844" spans="1:12" x14ac:dyDescent="0.25">
      <c r="A7844">
        <v>7937</v>
      </c>
      <c r="B7844" t="s">
        <v>16043</v>
      </c>
      <c r="C7844">
        <v>570697</v>
      </c>
      <c r="D7844">
        <v>201571</v>
      </c>
      <c r="E7844" t="s">
        <v>1282</v>
      </c>
      <c r="F7844" t="s">
        <v>16044</v>
      </c>
      <c r="G7844">
        <v>0.468005579</v>
      </c>
      <c r="H7844">
        <v>51.686953209999999</v>
      </c>
      <c r="I7844" t="s">
        <v>1284</v>
      </c>
      <c r="J7844">
        <v>6256</v>
      </c>
      <c r="K7844" t="s">
        <v>58</v>
      </c>
      <c r="L7844" t="str">
        <f t="shared" si="122"/>
        <v>6256/1_Active</v>
      </c>
    </row>
    <row r="7845" spans="1:12" x14ac:dyDescent="0.25">
      <c r="A7845">
        <v>7938</v>
      </c>
      <c r="B7845" t="s">
        <v>16045</v>
      </c>
      <c r="C7845">
        <v>570291</v>
      </c>
      <c r="D7845">
        <v>201607</v>
      </c>
      <c r="E7845" t="s">
        <v>1287</v>
      </c>
      <c r="F7845" t="s">
        <v>16046</v>
      </c>
      <c r="G7845">
        <v>0.46215561300000002</v>
      </c>
      <c r="H7845">
        <v>51.687399720000002</v>
      </c>
      <c r="I7845" t="s">
        <v>1284</v>
      </c>
      <c r="J7845">
        <v>6255</v>
      </c>
      <c r="K7845" t="s">
        <v>35</v>
      </c>
      <c r="L7845" t="str">
        <f t="shared" si="122"/>
        <v>6255/2_Active</v>
      </c>
    </row>
    <row r="7846" spans="1:12" x14ac:dyDescent="0.25">
      <c r="A7846">
        <v>7939</v>
      </c>
      <c r="B7846" t="s">
        <v>16047</v>
      </c>
      <c r="C7846">
        <v>570306</v>
      </c>
      <c r="D7846">
        <v>201630</v>
      </c>
      <c r="E7846" t="s">
        <v>1287</v>
      </c>
      <c r="F7846" t="s">
        <v>16048</v>
      </c>
      <c r="G7846">
        <v>0.462383604</v>
      </c>
      <c r="H7846">
        <v>51.687601790000002</v>
      </c>
      <c r="I7846" t="s">
        <v>1284</v>
      </c>
      <c r="J7846">
        <v>6255</v>
      </c>
      <c r="K7846" t="s">
        <v>35</v>
      </c>
      <c r="L7846" t="str">
        <f t="shared" si="122"/>
        <v>6255/1_Active</v>
      </c>
    </row>
    <row r="7847" spans="1:12" x14ac:dyDescent="0.25">
      <c r="A7847">
        <v>7940</v>
      </c>
      <c r="B7847" t="s">
        <v>16049</v>
      </c>
      <c r="C7847">
        <v>567585</v>
      </c>
      <c r="D7847">
        <v>202276</v>
      </c>
      <c r="E7847" t="s">
        <v>1287</v>
      </c>
      <c r="F7847" t="s">
        <v>16050</v>
      </c>
      <c r="G7847">
        <v>0.42336807599999998</v>
      </c>
      <c r="H7847">
        <v>51.6942229</v>
      </c>
      <c r="I7847" t="s">
        <v>1284</v>
      </c>
      <c r="J7847">
        <v>6253</v>
      </c>
      <c r="K7847" t="s">
        <v>35</v>
      </c>
      <c r="L7847" t="str">
        <f t="shared" si="122"/>
        <v>6253/2_Active</v>
      </c>
    </row>
    <row r="7848" spans="1:12" x14ac:dyDescent="0.25">
      <c r="A7848">
        <v>7941</v>
      </c>
      <c r="B7848" t="s">
        <v>16051</v>
      </c>
      <c r="C7848">
        <v>567579</v>
      </c>
      <c r="D7848">
        <v>202295</v>
      </c>
      <c r="E7848" t="s">
        <v>1287</v>
      </c>
      <c r="F7848" t="s">
        <v>16052</v>
      </c>
      <c r="G7848">
        <v>0.42329046199999998</v>
      </c>
      <c r="H7848">
        <v>51.694395380000003</v>
      </c>
      <c r="I7848" t="s">
        <v>1284</v>
      </c>
      <c r="J7848">
        <v>6253</v>
      </c>
      <c r="K7848" t="s">
        <v>35</v>
      </c>
      <c r="L7848" t="str">
        <f t="shared" si="122"/>
        <v>6253/1_Active</v>
      </c>
    </row>
    <row r="7849" spans="1:12" x14ac:dyDescent="0.25">
      <c r="A7849">
        <v>7942</v>
      </c>
      <c r="B7849" t="s">
        <v>16053</v>
      </c>
      <c r="C7849">
        <v>567897</v>
      </c>
      <c r="D7849">
        <v>202425</v>
      </c>
      <c r="E7849" t="s">
        <v>1282</v>
      </c>
      <c r="F7849" t="s">
        <v>16054</v>
      </c>
      <c r="G7849">
        <v>0.42794955899999998</v>
      </c>
      <c r="H7849">
        <v>51.69546828</v>
      </c>
      <c r="I7849" t="s">
        <v>1284</v>
      </c>
      <c r="J7849">
        <v>6254</v>
      </c>
      <c r="K7849" t="s">
        <v>58</v>
      </c>
      <c r="L7849" t="str">
        <f t="shared" si="122"/>
        <v>6254/2_Active</v>
      </c>
    </row>
    <row r="7850" spans="1:12" x14ac:dyDescent="0.25">
      <c r="A7850">
        <v>7943</v>
      </c>
      <c r="B7850" t="s">
        <v>16055</v>
      </c>
      <c r="C7850">
        <v>567907</v>
      </c>
      <c r="D7850">
        <v>202411</v>
      </c>
      <c r="E7850" t="s">
        <v>1282</v>
      </c>
      <c r="F7850" t="s">
        <v>16056</v>
      </c>
      <c r="G7850">
        <v>0.42808738099999999</v>
      </c>
      <c r="H7850">
        <v>51.695339519999997</v>
      </c>
      <c r="I7850" t="s">
        <v>1284</v>
      </c>
      <c r="J7850">
        <v>6254</v>
      </c>
      <c r="K7850" t="s">
        <v>58</v>
      </c>
      <c r="L7850" t="str">
        <f t="shared" si="122"/>
        <v>6254/1_Active</v>
      </c>
    </row>
    <row r="7851" spans="1:12" x14ac:dyDescent="0.25">
      <c r="A7851">
        <v>7944</v>
      </c>
      <c r="B7851" t="s">
        <v>16057</v>
      </c>
      <c r="C7851">
        <v>573853</v>
      </c>
      <c r="D7851">
        <v>203279</v>
      </c>
      <c r="E7851" t="s">
        <v>1287</v>
      </c>
      <c r="F7851" t="s">
        <v>16058</v>
      </c>
      <c r="G7851">
        <v>0.514464912</v>
      </c>
      <c r="H7851">
        <v>51.701328830000001</v>
      </c>
      <c r="I7851" t="s">
        <v>1284</v>
      </c>
      <c r="J7851">
        <v>6257</v>
      </c>
      <c r="K7851" t="s">
        <v>35</v>
      </c>
      <c r="L7851" t="str">
        <f t="shared" si="122"/>
        <v>6257/2_Active</v>
      </c>
    </row>
    <row r="7852" spans="1:12" x14ac:dyDescent="0.25">
      <c r="A7852">
        <v>7945</v>
      </c>
      <c r="B7852" t="s">
        <v>16059</v>
      </c>
      <c r="C7852">
        <v>573839</v>
      </c>
      <c r="D7852">
        <v>203289</v>
      </c>
      <c r="E7852" t="s">
        <v>1287</v>
      </c>
      <c r="F7852" t="s">
        <v>16060</v>
      </c>
      <c r="G7852">
        <v>0.51426750499999996</v>
      </c>
      <c r="H7852">
        <v>51.701422989999998</v>
      </c>
      <c r="I7852" t="s">
        <v>1284</v>
      </c>
      <c r="J7852">
        <v>6257</v>
      </c>
      <c r="K7852" t="s">
        <v>35</v>
      </c>
      <c r="L7852" t="str">
        <f t="shared" si="122"/>
        <v>6257/1_Active</v>
      </c>
    </row>
    <row r="7853" spans="1:12" x14ac:dyDescent="0.25">
      <c r="A7853">
        <v>7946</v>
      </c>
      <c r="B7853" t="s">
        <v>16061</v>
      </c>
      <c r="C7853">
        <v>574119</v>
      </c>
      <c r="D7853">
        <v>203625</v>
      </c>
      <c r="E7853" t="s">
        <v>1282</v>
      </c>
      <c r="F7853" t="s">
        <v>16062</v>
      </c>
      <c r="G7853">
        <v>0.51848290500000005</v>
      </c>
      <c r="H7853">
        <v>51.704354440000003</v>
      </c>
      <c r="I7853" t="s">
        <v>1284</v>
      </c>
      <c r="J7853">
        <v>6258</v>
      </c>
      <c r="K7853" t="s">
        <v>58</v>
      </c>
      <c r="L7853" t="str">
        <f t="shared" si="122"/>
        <v>6258/2_Active</v>
      </c>
    </row>
    <row r="7854" spans="1:12" x14ac:dyDescent="0.25">
      <c r="A7854">
        <v>7947</v>
      </c>
      <c r="B7854" t="s">
        <v>16063</v>
      </c>
      <c r="C7854">
        <v>574135</v>
      </c>
      <c r="D7854">
        <v>203617</v>
      </c>
      <c r="E7854" t="s">
        <v>1282</v>
      </c>
      <c r="F7854" t="s">
        <v>16064</v>
      </c>
      <c r="G7854">
        <v>0.51871022899999997</v>
      </c>
      <c r="H7854">
        <v>51.704277619999999</v>
      </c>
      <c r="I7854" t="s">
        <v>1284</v>
      </c>
      <c r="J7854">
        <v>6258</v>
      </c>
      <c r="K7854" t="s">
        <v>58</v>
      </c>
      <c r="L7854" t="str">
        <f t="shared" si="122"/>
        <v>6258/1_Active</v>
      </c>
    </row>
    <row r="7855" spans="1:12" x14ac:dyDescent="0.25">
      <c r="A7855">
        <v>7948</v>
      </c>
      <c r="B7855" t="s">
        <v>16065</v>
      </c>
      <c r="C7855">
        <v>574780</v>
      </c>
      <c r="D7855">
        <v>205227</v>
      </c>
      <c r="E7855" t="s">
        <v>1287</v>
      </c>
      <c r="F7855" t="s">
        <v>16066</v>
      </c>
      <c r="G7855">
        <v>0.52884182300000004</v>
      </c>
      <c r="H7855">
        <v>51.718539239999998</v>
      </c>
      <c r="I7855" t="s">
        <v>1284</v>
      </c>
      <c r="J7855">
        <v>6259</v>
      </c>
      <c r="K7855" t="s">
        <v>35</v>
      </c>
      <c r="L7855" t="str">
        <f t="shared" si="122"/>
        <v>6259/2_Active</v>
      </c>
    </row>
    <row r="7856" spans="1:12" x14ac:dyDescent="0.25">
      <c r="A7856">
        <v>7949</v>
      </c>
      <c r="B7856" t="s">
        <v>16067</v>
      </c>
      <c r="C7856">
        <v>574760</v>
      </c>
      <c r="D7856">
        <v>205226</v>
      </c>
      <c r="E7856" t="s">
        <v>1287</v>
      </c>
      <c r="F7856" t="s">
        <v>16068</v>
      </c>
      <c r="G7856">
        <v>0.52855208899999995</v>
      </c>
      <c r="H7856">
        <v>51.718536489999998</v>
      </c>
      <c r="I7856" t="s">
        <v>1284</v>
      </c>
      <c r="J7856">
        <v>6259</v>
      </c>
      <c r="K7856" t="s">
        <v>35</v>
      </c>
      <c r="L7856" t="str">
        <f t="shared" si="122"/>
        <v>6259/1_Active</v>
      </c>
    </row>
    <row r="7857" spans="1:12" x14ac:dyDescent="0.25">
      <c r="A7857">
        <v>7950</v>
      </c>
      <c r="B7857" t="s">
        <v>16069</v>
      </c>
      <c r="C7857">
        <v>574761</v>
      </c>
      <c r="D7857">
        <v>205501</v>
      </c>
      <c r="E7857" t="s">
        <v>1282</v>
      </c>
      <c r="F7857" t="s">
        <v>16070</v>
      </c>
      <c r="G7857">
        <v>0.52870440200000002</v>
      </c>
      <c r="H7857">
        <v>51.721006379999999</v>
      </c>
      <c r="I7857" t="s">
        <v>1284</v>
      </c>
      <c r="J7857">
        <v>6260</v>
      </c>
      <c r="K7857" t="s">
        <v>58</v>
      </c>
      <c r="L7857" t="str">
        <f t="shared" si="122"/>
        <v>6260/2_Active</v>
      </c>
    </row>
    <row r="7858" spans="1:12" x14ac:dyDescent="0.25">
      <c r="A7858">
        <v>7951</v>
      </c>
      <c r="B7858" t="s">
        <v>16071</v>
      </c>
      <c r="C7858">
        <v>574791</v>
      </c>
      <c r="D7858">
        <v>205505</v>
      </c>
      <c r="E7858" t="s">
        <v>1282</v>
      </c>
      <c r="F7858" t="s">
        <v>16072</v>
      </c>
      <c r="G7858">
        <v>0.52914028099999999</v>
      </c>
      <c r="H7858">
        <v>51.721032970000003</v>
      </c>
      <c r="I7858" t="s">
        <v>1284</v>
      </c>
      <c r="J7858">
        <v>6260</v>
      </c>
      <c r="K7858" t="s">
        <v>58</v>
      </c>
      <c r="L7858" t="str">
        <f t="shared" si="122"/>
        <v>6260/1_Active</v>
      </c>
    </row>
    <row r="7859" spans="1:12" x14ac:dyDescent="0.25">
      <c r="A7859">
        <v>7952</v>
      </c>
      <c r="B7859" t="s">
        <v>16073</v>
      </c>
      <c r="C7859">
        <v>574067</v>
      </c>
      <c r="D7859">
        <v>209038</v>
      </c>
      <c r="E7859" t="s">
        <v>1287</v>
      </c>
      <c r="F7859" t="s">
        <v>16074</v>
      </c>
      <c r="G7859">
        <v>0.52043508100000002</v>
      </c>
      <c r="H7859">
        <v>51.752993529999998</v>
      </c>
      <c r="I7859" t="s">
        <v>1284</v>
      </c>
      <c r="J7859">
        <v>6261</v>
      </c>
      <c r="K7859" t="s">
        <v>35</v>
      </c>
      <c r="L7859" t="str">
        <f t="shared" si="122"/>
        <v>6261/2_Active</v>
      </c>
    </row>
    <row r="7860" spans="1:12" x14ac:dyDescent="0.25">
      <c r="A7860">
        <v>7953</v>
      </c>
      <c r="B7860" t="s">
        <v>16075</v>
      </c>
      <c r="C7860">
        <v>574049</v>
      </c>
      <c r="D7860">
        <v>209040</v>
      </c>
      <c r="E7860" t="s">
        <v>1287</v>
      </c>
      <c r="F7860" t="s">
        <v>16076</v>
      </c>
      <c r="G7860">
        <v>0.52017558100000005</v>
      </c>
      <c r="H7860">
        <v>51.753017079999999</v>
      </c>
      <c r="I7860" t="s">
        <v>1284</v>
      </c>
      <c r="J7860">
        <v>6261</v>
      </c>
      <c r="K7860" t="s">
        <v>35</v>
      </c>
      <c r="L7860" t="str">
        <f t="shared" si="122"/>
        <v>6261/1_Active</v>
      </c>
    </row>
    <row r="7861" spans="1:12" x14ac:dyDescent="0.25">
      <c r="A7861">
        <v>7954</v>
      </c>
      <c r="B7861" t="s">
        <v>16077</v>
      </c>
      <c r="C7861">
        <v>574249</v>
      </c>
      <c r="D7861">
        <v>209587</v>
      </c>
      <c r="E7861" t="s">
        <v>1282</v>
      </c>
      <c r="F7861" t="s">
        <v>16078</v>
      </c>
      <c r="G7861">
        <v>0.52334408899999996</v>
      </c>
      <c r="H7861">
        <v>51.757868420000001</v>
      </c>
      <c r="I7861" t="s">
        <v>1284</v>
      </c>
      <c r="J7861">
        <v>6262</v>
      </c>
      <c r="K7861" t="s">
        <v>58</v>
      </c>
      <c r="L7861" t="str">
        <f t="shared" si="122"/>
        <v>6262/2_Active</v>
      </c>
    </row>
    <row r="7862" spans="1:12" x14ac:dyDescent="0.25">
      <c r="A7862">
        <v>7955</v>
      </c>
      <c r="B7862" t="s">
        <v>16079</v>
      </c>
      <c r="C7862">
        <v>574269</v>
      </c>
      <c r="D7862">
        <v>209583</v>
      </c>
      <c r="E7862" t="s">
        <v>1282</v>
      </c>
      <c r="F7862" t="s">
        <v>16080</v>
      </c>
      <c r="G7862">
        <v>0.52363156799999999</v>
      </c>
      <c r="H7862">
        <v>51.757826270000002</v>
      </c>
      <c r="I7862" t="s">
        <v>1284</v>
      </c>
      <c r="J7862">
        <v>6262</v>
      </c>
      <c r="K7862" t="s">
        <v>58</v>
      </c>
      <c r="L7862" t="str">
        <f t="shared" si="122"/>
        <v>6262/1_Active</v>
      </c>
    </row>
    <row r="7863" spans="1:12" x14ac:dyDescent="0.25">
      <c r="A7863">
        <v>7956</v>
      </c>
      <c r="B7863" t="s">
        <v>16081</v>
      </c>
      <c r="C7863">
        <v>580555</v>
      </c>
      <c r="D7863">
        <v>212694</v>
      </c>
      <c r="E7863" t="s">
        <v>1287</v>
      </c>
      <c r="F7863" t="s">
        <v>16082</v>
      </c>
      <c r="G7863">
        <v>0.61622668899999999</v>
      </c>
      <c r="H7863">
        <v>51.78377966</v>
      </c>
      <c r="I7863" t="s">
        <v>1284</v>
      </c>
      <c r="J7863">
        <v>6263</v>
      </c>
      <c r="K7863" t="s">
        <v>35</v>
      </c>
      <c r="L7863" t="str">
        <f t="shared" si="122"/>
        <v>6263/2_Active</v>
      </c>
    </row>
    <row r="7864" spans="1:12" x14ac:dyDescent="0.25">
      <c r="A7864">
        <v>7957</v>
      </c>
      <c r="B7864" t="s">
        <v>16083</v>
      </c>
      <c r="C7864">
        <v>580542</v>
      </c>
      <c r="D7864">
        <v>212710</v>
      </c>
      <c r="E7864" t="s">
        <v>1287</v>
      </c>
      <c r="F7864" t="s">
        <v>16084</v>
      </c>
      <c r="G7864">
        <v>0.61604674299999995</v>
      </c>
      <c r="H7864">
        <v>51.783927570000003</v>
      </c>
      <c r="I7864" t="s">
        <v>1284</v>
      </c>
      <c r="J7864">
        <v>6263</v>
      </c>
      <c r="K7864" t="s">
        <v>35</v>
      </c>
      <c r="L7864" t="str">
        <f t="shared" si="122"/>
        <v>6263/1_Active</v>
      </c>
    </row>
    <row r="7865" spans="1:12" x14ac:dyDescent="0.25">
      <c r="A7865">
        <v>7958</v>
      </c>
      <c r="B7865" t="s">
        <v>16085</v>
      </c>
      <c r="C7865">
        <v>583095</v>
      </c>
      <c r="D7865">
        <v>215753</v>
      </c>
      <c r="E7865" t="s">
        <v>1282</v>
      </c>
      <c r="F7865" t="s">
        <v>16086</v>
      </c>
      <c r="G7865">
        <v>0.65462249299999997</v>
      </c>
      <c r="H7865">
        <v>51.810429679999999</v>
      </c>
      <c r="I7865" t="s">
        <v>1284</v>
      </c>
      <c r="J7865">
        <v>6264</v>
      </c>
      <c r="K7865" t="s">
        <v>58</v>
      </c>
      <c r="L7865" t="str">
        <f t="shared" si="122"/>
        <v>6264/2_Active</v>
      </c>
    </row>
    <row r="7866" spans="1:12" x14ac:dyDescent="0.25">
      <c r="A7866">
        <v>7959</v>
      </c>
      <c r="B7866" t="s">
        <v>16087</v>
      </c>
      <c r="C7866">
        <v>583116</v>
      </c>
      <c r="D7866">
        <v>215748</v>
      </c>
      <c r="E7866" t="s">
        <v>1282</v>
      </c>
      <c r="F7866" t="s">
        <v>16088</v>
      </c>
      <c r="G7866">
        <v>0.65492412799999999</v>
      </c>
      <c r="H7866">
        <v>51.810377899999999</v>
      </c>
      <c r="I7866" t="s">
        <v>1284</v>
      </c>
      <c r="J7866">
        <v>6264</v>
      </c>
      <c r="K7866" t="s">
        <v>58</v>
      </c>
      <c r="L7866" t="str">
        <f t="shared" si="122"/>
        <v>6264/1_Active</v>
      </c>
    </row>
    <row r="7867" spans="1:12" x14ac:dyDescent="0.25">
      <c r="A7867">
        <v>7960</v>
      </c>
      <c r="B7867" t="s">
        <v>16089</v>
      </c>
      <c r="C7867">
        <v>585209</v>
      </c>
      <c r="D7867">
        <v>217576</v>
      </c>
      <c r="E7867" t="s">
        <v>1287</v>
      </c>
      <c r="F7867" t="s">
        <v>16090</v>
      </c>
      <c r="G7867">
        <v>0.68622681699999999</v>
      </c>
      <c r="H7867">
        <v>51.826106850000002</v>
      </c>
      <c r="I7867" t="s">
        <v>1284</v>
      </c>
      <c r="J7867">
        <v>6265</v>
      </c>
      <c r="K7867" t="s">
        <v>35</v>
      </c>
      <c r="L7867" t="str">
        <f t="shared" si="122"/>
        <v>6265/2_Active</v>
      </c>
    </row>
    <row r="7868" spans="1:12" x14ac:dyDescent="0.25">
      <c r="A7868">
        <v>7961</v>
      </c>
      <c r="B7868" t="s">
        <v>16091</v>
      </c>
      <c r="C7868">
        <v>585190</v>
      </c>
      <c r="D7868">
        <v>217597</v>
      </c>
      <c r="E7868" t="s">
        <v>1287</v>
      </c>
      <c r="F7868" t="s">
        <v>16092</v>
      </c>
      <c r="G7868">
        <v>0.68596266100000003</v>
      </c>
      <c r="H7868">
        <v>51.826301749999999</v>
      </c>
      <c r="I7868" t="s">
        <v>1284</v>
      </c>
      <c r="J7868">
        <v>6265</v>
      </c>
      <c r="K7868" t="s">
        <v>35</v>
      </c>
      <c r="L7868" t="str">
        <f t="shared" si="122"/>
        <v>6265/1_Active</v>
      </c>
    </row>
    <row r="7869" spans="1:12" x14ac:dyDescent="0.25">
      <c r="A7869">
        <v>7962</v>
      </c>
      <c r="B7869" t="s">
        <v>16093</v>
      </c>
      <c r="C7869">
        <v>587852</v>
      </c>
      <c r="D7869">
        <v>220261</v>
      </c>
      <c r="E7869" t="s">
        <v>1282</v>
      </c>
      <c r="F7869" t="s">
        <v>16094</v>
      </c>
      <c r="G7869">
        <v>0.72599028600000004</v>
      </c>
      <c r="H7869">
        <v>51.849339489999998</v>
      </c>
      <c r="I7869" t="s">
        <v>1284</v>
      </c>
      <c r="J7869">
        <v>6266</v>
      </c>
      <c r="K7869" t="s">
        <v>58</v>
      </c>
      <c r="L7869" t="str">
        <f t="shared" si="122"/>
        <v>6266/2_Active</v>
      </c>
    </row>
    <row r="7870" spans="1:12" x14ac:dyDescent="0.25">
      <c r="A7870">
        <v>7963</v>
      </c>
      <c r="B7870" t="s">
        <v>16095</v>
      </c>
      <c r="C7870">
        <v>587879</v>
      </c>
      <c r="D7870">
        <v>220255</v>
      </c>
      <c r="E7870" t="s">
        <v>1282</v>
      </c>
      <c r="F7870" t="s">
        <v>16096</v>
      </c>
      <c r="G7870">
        <v>0.72637855200000001</v>
      </c>
      <c r="H7870">
        <v>51.849276519999997</v>
      </c>
      <c r="I7870" t="s">
        <v>1284</v>
      </c>
      <c r="J7870">
        <v>6266</v>
      </c>
      <c r="K7870" t="s">
        <v>58</v>
      </c>
      <c r="L7870" t="str">
        <f t="shared" si="122"/>
        <v>6266/1_Active</v>
      </c>
    </row>
    <row r="7871" spans="1:12" x14ac:dyDescent="0.25">
      <c r="A7871">
        <v>7964</v>
      </c>
      <c r="B7871" t="s">
        <v>16097</v>
      </c>
      <c r="C7871">
        <v>591440</v>
      </c>
      <c r="D7871">
        <v>223559</v>
      </c>
      <c r="E7871" t="s">
        <v>1287</v>
      </c>
      <c r="F7871" t="s">
        <v>16098</v>
      </c>
      <c r="G7871">
        <v>0.77984408199999999</v>
      </c>
      <c r="H7871">
        <v>51.877740000000003</v>
      </c>
      <c r="I7871" t="s">
        <v>1284</v>
      </c>
      <c r="J7871">
        <v>6267</v>
      </c>
      <c r="K7871" t="s">
        <v>35</v>
      </c>
      <c r="L7871" t="str">
        <f t="shared" si="122"/>
        <v>6267/2_Active</v>
      </c>
    </row>
    <row r="7872" spans="1:12" x14ac:dyDescent="0.25">
      <c r="A7872">
        <v>7965</v>
      </c>
      <c r="B7872" t="s">
        <v>16099</v>
      </c>
      <c r="C7872">
        <v>591432</v>
      </c>
      <c r="D7872">
        <v>223564</v>
      </c>
      <c r="E7872" t="s">
        <v>1287</v>
      </c>
      <c r="F7872" t="s">
        <v>16100</v>
      </c>
      <c r="G7872">
        <v>0.77973077800000001</v>
      </c>
      <c r="H7872">
        <v>51.877787650000002</v>
      </c>
      <c r="I7872" t="s">
        <v>1284</v>
      </c>
      <c r="J7872">
        <v>6267</v>
      </c>
      <c r="K7872" t="s">
        <v>35</v>
      </c>
      <c r="L7872" t="str">
        <f t="shared" si="122"/>
        <v>6267/1_Active</v>
      </c>
    </row>
    <row r="7873" spans="1:12" x14ac:dyDescent="0.25">
      <c r="A7873">
        <v>7966</v>
      </c>
      <c r="B7873" t="s">
        <v>16101</v>
      </c>
      <c r="C7873">
        <v>592227</v>
      </c>
      <c r="D7873">
        <v>224095</v>
      </c>
      <c r="E7873" t="s">
        <v>1282</v>
      </c>
      <c r="F7873" t="s">
        <v>16102</v>
      </c>
      <c r="G7873">
        <v>0.79156123099999998</v>
      </c>
      <c r="H7873">
        <v>51.882283119999997</v>
      </c>
      <c r="I7873" t="s">
        <v>1284</v>
      </c>
      <c r="J7873">
        <v>6268</v>
      </c>
      <c r="K7873" t="s">
        <v>58</v>
      </c>
      <c r="L7873" t="str">
        <f t="shared" si="122"/>
        <v>6268/2_Active</v>
      </c>
    </row>
    <row r="7874" spans="1:12" x14ac:dyDescent="0.25">
      <c r="A7874">
        <v>7967</v>
      </c>
      <c r="B7874" t="s">
        <v>16103</v>
      </c>
      <c r="C7874">
        <v>592235</v>
      </c>
      <c r="D7874">
        <v>224083</v>
      </c>
      <c r="E7874" t="s">
        <v>1282</v>
      </c>
      <c r="F7874" t="s">
        <v>16104</v>
      </c>
      <c r="G7874">
        <v>0.79167063599999998</v>
      </c>
      <c r="H7874">
        <v>51.882172599999997</v>
      </c>
      <c r="I7874" t="s">
        <v>1284</v>
      </c>
      <c r="J7874">
        <v>6268</v>
      </c>
      <c r="K7874" t="s">
        <v>58</v>
      </c>
      <c r="L7874" t="str">
        <f t="shared" si="122"/>
        <v>6268/1_Active</v>
      </c>
    </row>
    <row r="7875" spans="1:12" x14ac:dyDescent="0.25">
      <c r="A7875">
        <v>7968</v>
      </c>
      <c r="B7875" t="s">
        <v>16105</v>
      </c>
      <c r="C7875">
        <v>594449</v>
      </c>
      <c r="D7875">
        <v>225084</v>
      </c>
      <c r="E7875" t="s">
        <v>1287</v>
      </c>
      <c r="F7875" t="s">
        <v>16106</v>
      </c>
      <c r="G7875">
        <v>0.82436085400000003</v>
      </c>
      <c r="H7875">
        <v>51.890394749999999</v>
      </c>
      <c r="I7875" t="s">
        <v>1284</v>
      </c>
      <c r="J7875">
        <v>6269</v>
      </c>
      <c r="K7875" t="s">
        <v>35</v>
      </c>
      <c r="L7875" t="str">
        <f t="shared" ref="L7875:L7938" si="123">F7875&amp;"_"&amp;I7875</f>
        <v>6269/2_Active</v>
      </c>
    </row>
    <row r="7876" spans="1:12" x14ac:dyDescent="0.25">
      <c r="A7876">
        <v>7969</v>
      </c>
      <c r="B7876" t="s">
        <v>16107</v>
      </c>
      <c r="C7876">
        <v>594445</v>
      </c>
      <c r="D7876">
        <v>225101</v>
      </c>
      <c r="E7876" t="s">
        <v>1287</v>
      </c>
      <c r="F7876" t="s">
        <v>16108</v>
      </c>
      <c r="G7876">
        <v>0.82431238500000004</v>
      </c>
      <c r="H7876">
        <v>51.890548809999999</v>
      </c>
      <c r="I7876" t="s">
        <v>1284</v>
      </c>
      <c r="J7876">
        <v>6269</v>
      </c>
      <c r="K7876" t="s">
        <v>35</v>
      </c>
      <c r="L7876" t="str">
        <f t="shared" si="123"/>
        <v>6269/1_Active</v>
      </c>
    </row>
    <row r="7877" spans="1:12" x14ac:dyDescent="0.25">
      <c r="A7877">
        <v>7970</v>
      </c>
      <c r="B7877" t="s">
        <v>16109</v>
      </c>
      <c r="C7877">
        <v>594904</v>
      </c>
      <c r="D7877">
        <v>225114</v>
      </c>
      <c r="E7877" t="s">
        <v>1282</v>
      </c>
      <c r="F7877" t="s">
        <v>16110</v>
      </c>
      <c r="G7877">
        <v>0.83098137000000005</v>
      </c>
      <c r="H7877">
        <v>51.890505330000003</v>
      </c>
      <c r="I7877" t="s">
        <v>1284</v>
      </c>
      <c r="J7877">
        <v>6270</v>
      </c>
      <c r="K7877" t="s">
        <v>58</v>
      </c>
      <c r="L7877" t="str">
        <f t="shared" si="123"/>
        <v>6270/2_Active</v>
      </c>
    </row>
    <row r="7878" spans="1:12" x14ac:dyDescent="0.25">
      <c r="A7878">
        <v>7971</v>
      </c>
      <c r="B7878" t="s">
        <v>16111</v>
      </c>
      <c r="C7878">
        <v>594908</v>
      </c>
      <c r="D7878">
        <v>225098</v>
      </c>
      <c r="E7878" t="s">
        <v>1282</v>
      </c>
      <c r="F7878" t="s">
        <v>16112</v>
      </c>
      <c r="G7878">
        <v>0.83103038100000004</v>
      </c>
      <c r="H7878">
        <v>51.890360250000001</v>
      </c>
      <c r="I7878" t="s">
        <v>1284</v>
      </c>
      <c r="J7878">
        <v>6270</v>
      </c>
      <c r="K7878" t="s">
        <v>58</v>
      </c>
      <c r="L7878" t="str">
        <f t="shared" si="123"/>
        <v>6270/1_Active</v>
      </c>
    </row>
    <row r="7879" spans="1:12" x14ac:dyDescent="0.25">
      <c r="A7879">
        <v>7972</v>
      </c>
      <c r="B7879" t="s">
        <v>16113</v>
      </c>
      <c r="C7879">
        <v>596204</v>
      </c>
      <c r="D7879">
        <v>225405</v>
      </c>
      <c r="E7879" t="s">
        <v>1287</v>
      </c>
      <c r="F7879" t="s">
        <v>16114</v>
      </c>
      <c r="G7879">
        <v>0.85001376900000003</v>
      </c>
      <c r="H7879">
        <v>51.892662620000003</v>
      </c>
      <c r="I7879" t="s">
        <v>1284</v>
      </c>
      <c r="J7879">
        <v>6271</v>
      </c>
      <c r="K7879" t="s">
        <v>35</v>
      </c>
      <c r="L7879" t="str">
        <f t="shared" si="123"/>
        <v>6271/2_Active</v>
      </c>
    </row>
    <row r="7880" spans="1:12" x14ac:dyDescent="0.25">
      <c r="A7880">
        <v>7973</v>
      </c>
      <c r="B7880" t="s">
        <v>16115</v>
      </c>
      <c r="C7880">
        <v>596185</v>
      </c>
      <c r="D7880">
        <v>225422</v>
      </c>
      <c r="E7880" t="s">
        <v>1287</v>
      </c>
      <c r="F7880" t="s">
        <v>16116</v>
      </c>
      <c r="G7880">
        <v>0.84974768199999995</v>
      </c>
      <c r="H7880">
        <v>51.892821959999999</v>
      </c>
      <c r="I7880" t="s">
        <v>1284</v>
      </c>
      <c r="J7880">
        <v>6271</v>
      </c>
      <c r="K7880" t="s">
        <v>35</v>
      </c>
      <c r="L7880" t="str">
        <f t="shared" si="123"/>
        <v>6271/1_Active</v>
      </c>
    </row>
    <row r="7881" spans="1:12" x14ac:dyDescent="0.25">
      <c r="A7881">
        <v>7974</v>
      </c>
      <c r="B7881" t="s">
        <v>16117</v>
      </c>
      <c r="C7881">
        <v>599315</v>
      </c>
      <c r="D7881">
        <v>229062</v>
      </c>
      <c r="E7881" t="s">
        <v>1282</v>
      </c>
      <c r="F7881" t="s">
        <v>16118</v>
      </c>
      <c r="G7881">
        <v>0.89727982299999998</v>
      </c>
      <c r="H7881">
        <v>51.924396969999997</v>
      </c>
      <c r="I7881" t="s">
        <v>1284</v>
      </c>
      <c r="J7881">
        <v>6272</v>
      </c>
      <c r="K7881" t="s">
        <v>58</v>
      </c>
      <c r="L7881" t="str">
        <f t="shared" si="123"/>
        <v>6272/1_Active</v>
      </c>
    </row>
    <row r="7882" spans="1:12" x14ac:dyDescent="0.25">
      <c r="A7882">
        <v>7975</v>
      </c>
      <c r="B7882" t="s">
        <v>16119</v>
      </c>
      <c r="C7882">
        <v>602086</v>
      </c>
      <c r="D7882">
        <v>229263</v>
      </c>
      <c r="E7882" t="s">
        <v>1282</v>
      </c>
      <c r="F7882" t="s">
        <v>16120</v>
      </c>
      <c r="G7882">
        <v>0.93763935399999998</v>
      </c>
      <c r="H7882">
        <v>51.925203940000003</v>
      </c>
      <c r="I7882" t="s">
        <v>1284</v>
      </c>
      <c r="J7882">
        <v>6275</v>
      </c>
      <c r="K7882" t="s">
        <v>58</v>
      </c>
      <c r="L7882" t="str">
        <f t="shared" si="123"/>
        <v>6275/2_Active</v>
      </c>
    </row>
    <row r="7883" spans="1:12" x14ac:dyDescent="0.25">
      <c r="A7883">
        <v>7976</v>
      </c>
      <c r="B7883" t="s">
        <v>16121</v>
      </c>
      <c r="C7883">
        <v>602099</v>
      </c>
      <c r="D7883">
        <v>229252</v>
      </c>
      <c r="E7883" t="s">
        <v>1282</v>
      </c>
      <c r="F7883" t="s">
        <v>16122</v>
      </c>
      <c r="G7883">
        <v>0.93782169299999996</v>
      </c>
      <c r="H7883">
        <v>51.925100450000002</v>
      </c>
      <c r="I7883" t="s">
        <v>1284</v>
      </c>
      <c r="J7883">
        <v>6275</v>
      </c>
      <c r="K7883" t="s">
        <v>58</v>
      </c>
      <c r="L7883" t="str">
        <f t="shared" si="123"/>
        <v>6275/1_Active</v>
      </c>
    </row>
    <row r="7884" spans="1:12" x14ac:dyDescent="0.25">
      <c r="A7884">
        <v>7977</v>
      </c>
      <c r="B7884" t="s">
        <v>16123</v>
      </c>
      <c r="C7884">
        <v>606666</v>
      </c>
      <c r="D7884">
        <v>236343</v>
      </c>
      <c r="E7884" t="s">
        <v>1282</v>
      </c>
      <c r="F7884" t="s">
        <v>16124</v>
      </c>
      <c r="G7884">
        <v>1.008404064</v>
      </c>
      <c r="H7884">
        <v>51.98709221</v>
      </c>
      <c r="I7884" t="s">
        <v>1284</v>
      </c>
      <c r="J7884">
        <v>6277</v>
      </c>
      <c r="K7884" t="s">
        <v>58</v>
      </c>
      <c r="L7884" t="str">
        <f t="shared" si="123"/>
        <v>6277/3_Active</v>
      </c>
    </row>
    <row r="7885" spans="1:12" x14ac:dyDescent="0.25">
      <c r="A7885">
        <v>7978</v>
      </c>
      <c r="B7885" t="s">
        <v>16125</v>
      </c>
      <c r="C7885">
        <v>606692</v>
      </c>
      <c r="D7885">
        <v>236341</v>
      </c>
      <c r="E7885" t="s">
        <v>1282</v>
      </c>
      <c r="F7885" t="s">
        <v>16126</v>
      </c>
      <c r="G7885">
        <v>1.0087809409999999</v>
      </c>
      <c r="H7885">
        <v>51.987064590000003</v>
      </c>
      <c r="I7885" t="s">
        <v>1284</v>
      </c>
      <c r="J7885">
        <v>6277</v>
      </c>
      <c r="K7885" t="s">
        <v>58</v>
      </c>
      <c r="L7885" t="str">
        <f t="shared" si="123"/>
        <v>6277/1_Active</v>
      </c>
    </row>
    <row r="7886" spans="1:12" x14ac:dyDescent="0.25">
      <c r="A7886">
        <v>7979</v>
      </c>
      <c r="B7886" t="s">
        <v>16127</v>
      </c>
      <c r="C7886">
        <v>606663</v>
      </c>
      <c r="D7886">
        <v>236323</v>
      </c>
      <c r="E7886" t="s">
        <v>1282</v>
      </c>
      <c r="F7886" t="s">
        <v>16128</v>
      </c>
      <c r="G7886">
        <v>1.0083483980000001</v>
      </c>
      <c r="H7886">
        <v>51.98691376</v>
      </c>
      <c r="I7886" t="s">
        <v>1284</v>
      </c>
      <c r="J7886">
        <v>6277</v>
      </c>
      <c r="K7886" t="s">
        <v>58</v>
      </c>
      <c r="L7886" t="str">
        <f t="shared" si="123"/>
        <v>6277/2_Active</v>
      </c>
    </row>
    <row r="7887" spans="1:12" x14ac:dyDescent="0.25">
      <c r="A7887">
        <v>7980</v>
      </c>
      <c r="B7887" t="s">
        <v>16129</v>
      </c>
      <c r="C7887">
        <v>606701</v>
      </c>
      <c r="D7887">
        <v>236373</v>
      </c>
      <c r="E7887" t="s">
        <v>1287</v>
      </c>
      <c r="F7887" t="s">
        <v>16130</v>
      </c>
      <c r="G7887">
        <v>1.008931086</v>
      </c>
      <c r="H7887">
        <v>51.987348560000001</v>
      </c>
      <c r="I7887" t="s">
        <v>1284</v>
      </c>
      <c r="J7887">
        <v>6276</v>
      </c>
      <c r="K7887" t="s">
        <v>35</v>
      </c>
      <c r="L7887" t="str">
        <f t="shared" si="123"/>
        <v>6276/2_Active</v>
      </c>
    </row>
    <row r="7888" spans="1:12" x14ac:dyDescent="0.25">
      <c r="A7888">
        <v>7981</v>
      </c>
      <c r="B7888" t="s">
        <v>16131</v>
      </c>
      <c r="C7888">
        <v>606690</v>
      </c>
      <c r="D7888">
        <v>236388</v>
      </c>
      <c r="E7888" t="s">
        <v>1287</v>
      </c>
      <c r="F7888" t="s">
        <v>16132</v>
      </c>
      <c r="G7888">
        <v>1.0087801599999999</v>
      </c>
      <c r="H7888">
        <v>51.98748732</v>
      </c>
      <c r="I7888" t="s">
        <v>1284</v>
      </c>
      <c r="J7888">
        <v>6276</v>
      </c>
      <c r="K7888" t="s">
        <v>35</v>
      </c>
      <c r="L7888" t="str">
        <f t="shared" si="123"/>
        <v>6276/1_Active</v>
      </c>
    </row>
    <row r="7889" spans="1:12" x14ac:dyDescent="0.25">
      <c r="A7889">
        <v>7982</v>
      </c>
      <c r="B7889" t="s">
        <v>16133</v>
      </c>
      <c r="C7889">
        <v>606707</v>
      </c>
      <c r="D7889">
        <v>236397</v>
      </c>
      <c r="E7889" t="s">
        <v>1287</v>
      </c>
      <c r="F7889" t="s">
        <v>16134</v>
      </c>
      <c r="G7889">
        <v>1.0090327889999999</v>
      </c>
      <c r="H7889">
        <v>51.987561810000003</v>
      </c>
      <c r="I7889" t="s">
        <v>1284</v>
      </c>
      <c r="J7889">
        <v>6276</v>
      </c>
      <c r="K7889" t="s">
        <v>35</v>
      </c>
      <c r="L7889" t="str">
        <f t="shared" si="123"/>
        <v>6276/3_Active</v>
      </c>
    </row>
    <row r="7890" spans="1:12" x14ac:dyDescent="0.25">
      <c r="A7890">
        <v>7983</v>
      </c>
      <c r="B7890" t="s">
        <v>16135</v>
      </c>
      <c r="C7890">
        <v>611808</v>
      </c>
      <c r="D7890">
        <v>240614</v>
      </c>
      <c r="E7890" t="s">
        <v>1282</v>
      </c>
      <c r="F7890" t="s">
        <v>16136</v>
      </c>
      <c r="G7890">
        <v>1.085812231</v>
      </c>
      <c r="H7890">
        <v>52.023501410000001</v>
      </c>
      <c r="I7890" t="s">
        <v>1284</v>
      </c>
      <c r="J7890">
        <v>6278</v>
      </c>
      <c r="K7890" t="s">
        <v>58</v>
      </c>
      <c r="L7890" t="str">
        <f t="shared" si="123"/>
        <v>6278/1_Active</v>
      </c>
    </row>
    <row r="7891" spans="1:12" x14ac:dyDescent="0.25">
      <c r="A7891">
        <v>7984</v>
      </c>
      <c r="B7891" t="s">
        <v>16137</v>
      </c>
      <c r="C7891">
        <v>653441</v>
      </c>
      <c r="D7891">
        <v>296045</v>
      </c>
      <c r="E7891" t="s">
        <v>1278</v>
      </c>
      <c r="F7891" t="s">
        <v>16138</v>
      </c>
      <c r="G7891">
        <v>1.732944606</v>
      </c>
      <c r="H7891">
        <v>52.503372310000003</v>
      </c>
      <c r="I7891" t="s">
        <v>1284</v>
      </c>
      <c r="J7891">
        <v>6339</v>
      </c>
      <c r="K7891" t="s">
        <v>87</v>
      </c>
      <c r="L7891" t="str">
        <f t="shared" si="123"/>
        <v>6339/2_Active</v>
      </c>
    </row>
    <row r="7892" spans="1:12" x14ac:dyDescent="0.25">
      <c r="A7892">
        <v>7985</v>
      </c>
      <c r="B7892" t="s">
        <v>16139</v>
      </c>
      <c r="C7892">
        <v>653448</v>
      </c>
      <c r="D7892">
        <v>296045</v>
      </c>
      <c r="E7892" t="s">
        <v>1295</v>
      </c>
      <c r="F7892" t="s">
        <v>16140</v>
      </c>
      <c r="G7892">
        <v>1.7330475139999999</v>
      </c>
      <c r="H7892">
        <v>52.503369059999997</v>
      </c>
      <c r="I7892" t="s">
        <v>1284</v>
      </c>
      <c r="J7892">
        <v>6339</v>
      </c>
      <c r="K7892" t="s">
        <v>101</v>
      </c>
      <c r="L7892" t="str">
        <f t="shared" si="123"/>
        <v>6339/1_Active</v>
      </c>
    </row>
    <row r="7893" spans="1:12" x14ac:dyDescent="0.25">
      <c r="A7893">
        <v>7986</v>
      </c>
      <c r="B7893" t="s">
        <v>16141</v>
      </c>
      <c r="C7893">
        <v>652370</v>
      </c>
      <c r="D7893">
        <v>302992</v>
      </c>
      <c r="E7893" t="s">
        <v>1287</v>
      </c>
      <c r="F7893" t="s">
        <v>16142</v>
      </c>
      <c r="G7893">
        <v>1.7224726020000001</v>
      </c>
      <c r="H7893">
        <v>52.566189080000001</v>
      </c>
      <c r="I7893" t="s">
        <v>1284</v>
      </c>
      <c r="J7893">
        <v>6338</v>
      </c>
      <c r="K7893" t="s">
        <v>35</v>
      </c>
      <c r="L7893" t="str">
        <f t="shared" si="123"/>
        <v>6338/2_Active</v>
      </c>
    </row>
    <row r="7894" spans="1:12" x14ac:dyDescent="0.25">
      <c r="A7894">
        <v>7987</v>
      </c>
      <c r="B7894" t="s">
        <v>16143</v>
      </c>
      <c r="C7894">
        <v>652379</v>
      </c>
      <c r="D7894">
        <v>302989</v>
      </c>
      <c r="E7894" t="s">
        <v>1282</v>
      </c>
      <c r="F7894" t="s">
        <v>16144</v>
      </c>
      <c r="G7894">
        <v>1.722602816</v>
      </c>
      <c r="H7894">
        <v>52.566157990000001</v>
      </c>
      <c r="I7894" t="s">
        <v>1284</v>
      </c>
      <c r="J7894">
        <v>6338</v>
      </c>
      <c r="K7894" t="s">
        <v>58</v>
      </c>
      <c r="L7894" t="str">
        <f t="shared" si="123"/>
        <v>6338/1_Active</v>
      </c>
    </row>
    <row r="7895" spans="1:12" x14ac:dyDescent="0.25">
      <c r="A7895">
        <v>7988</v>
      </c>
      <c r="B7895" t="s">
        <v>16145</v>
      </c>
      <c r="C7895">
        <v>651515</v>
      </c>
      <c r="D7895">
        <v>306769</v>
      </c>
      <c r="E7895" t="s">
        <v>1278</v>
      </c>
      <c r="F7895" t="s">
        <v>16146</v>
      </c>
      <c r="G7895">
        <v>1.7127509990000001</v>
      </c>
      <c r="H7895">
        <v>52.600467530000003</v>
      </c>
      <c r="I7895" t="s">
        <v>1284</v>
      </c>
      <c r="J7895">
        <v>6337</v>
      </c>
      <c r="K7895" t="s">
        <v>87</v>
      </c>
      <c r="L7895" t="str">
        <f t="shared" si="123"/>
        <v>6337/1_Active</v>
      </c>
    </row>
    <row r="7896" spans="1:12" x14ac:dyDescent="0.25">
      <c r="A7896">
        <v>7989</v>
      </c>
      <c r="B7896" t="s">
        <v>16147</v>
      </c>
      <c r="C7896">
        <v>651520</v>
      </c>
      <c r="D7896">
        <v>306769</v>
      </c>
      <c r="E7896" t="s">
        <v>1295</v>
      </c>
      <c r="F7896" t="s">
        <v>16148</v>
      </c>
      <c r="G7896">
        <v>1.7128246659999999</v>
      </c>
      <c r="H7896">
        <v>52.600465219999997</v>
      </c>
      <c r="I7896" t="s">
        <v>1284</v>
      </c>
      <c r="J7896">
        <v>6337</v>
      </c>
      <c r="K7896" t="s">
        <v>101</v>
      </c>
      <c r="L7896" t="str">
        <f t="shared" si="123"/>
        <v>6337/2_Active</v>
      </c>
    </row>
    <row r="7897" spans="1:12" x14ac:dyDescent="0.25">
      <c r="A7897">
        <v>7990</v>
      </c>
      <c r="B7897" t="s">
        <v>16149</v>
      </c>
      <c r="C7897">
        <v>610146</v>
      </c>
      <c r="D7897">
        <v>225092</v>
      </c>
      <c r="E7897" t="s">
        <v>1278</v>
      </c>
      <c r="F7897" t="s">
        <v>16150</v>
      </c>
      <c r="G7897">
        <v>1.052140678</v>
      </c>
      <c r="H7897">
        <v>51.884775070000003</v>
      </c>
      <c r="I7897" t="s">
        <v>1284</v>
      </c>
      <c r="J7897">
        <v>6291</v>
      </c>
      <c r="K7897" t="s">
        <v>87</v>
      </c>
      <c r="L7897" t="str">
        <f t="shared" si="123"/>
        <v>6291/1_Active</v>
      </c>
    </row>
    <row r="7898" spans="1:12" x14ac:dyDescent="0.25">
      <c r="A7898">
        <v>7991</v>
      </c>
      <c r="B7898" t="s">
        <v>16151</v>
      </c>
      <c r="C7898">
        <v>609252</v>
      </c>
      <c r="D7898">
        <v>225141</v>
      </c>
      <c r="E7898" t="s">
        <v>1295</v>
      </c>
      <c r="F7898" t="s">
        <v>16152</v>
      </c>
      <c r="G7898">
        <v>1.039199778</v>
      </c>
      <c r="H7898">
        <v>51.885550930000001</v>
      </c>
      <c r="I7898" t="s">
        <v>1284</v>
      </c>
      <c r="J7898">
        <v>6292</v>
      </c>
      <c r="K7898" t="s">
        <v>101</v>
      </c>
      <c r="L7898" t="str">
        <f t="shared" si="123"/>
        <v>6292/2_Active</v>
      </c>
    </row>
    <row r="7899" spans="1:12" x14ac:dyDescent="0.25">
      <c r="A7899">
        <v>7992</v>
      </c>
      <c r="B7899" t="s">
        <v>16153</v>
      </c>
      <c r="C7899">
        <v>609250</v>
      </c>
      <c r="D7899">
        <v>225159</v>
      </c>
      <c r="E7899" t="s">
        <v>1295</v>
      </c>
      <c r="F7899" t="s">
        <v>16154</v>
      </c>
      <c r="G7899">
        <v>1.0391816679999999</v>
      </c>
      <c r="H7899">
        <v>51.885713289999998</v>
      </c>
      <c r="I7899" t="s">
        <v>1284</v>
      </c>
      <c r="J7899">
        <v>6292</v>
      </c>
      <c r="K7899" t="s">
        <v>101</v>
      </c>
      <c r="L7899" t="str">
        <f t="shared" si="123"/>
        <v>6292/1_Active</v>
      </c>
    </row>
    <row r="7900" spans="1:12" x14ac:dyDescent="0.25">
      <c r="A7900">
        <v>7993</v>
      </c>
      <c r="B7900" t="s">
        <v>16155</v>
      </c>
      <c r="C7900">
        <v>602074</v>
      </c>
      <c r="D7900">
        <v>228786</v>
      </c>
      <c r="E7900" t="s">
        <v>1278</v>
      </c>
      <c r="F7900" t="s">
        <v>16156</v>
      </c>
      <c r="G7900">
        <v>0.93718526800000002</v>
      </c>
      <c r="H7900">
        <v>51.920925259999997</v>
      </c>
      <c r="I7900" t="s">
        <v>1284</v>
      </c>
      <c r="J7900">
        <v>6274</v>
      </c>
      <c r="K7900" t="s">
        <v>87</v>
      </c>
      <c r="L7900" t="str">
        <f t="shared" si="123"/>
        <v>6274/2_Active</v>
      </c>
    </row>
    <row r="7901" spans="1:12" x14ac:dyDescent="0.25">
      <c r="A7901">
        <v>7994</v>
      </c>
      <c r="B7901" t="s">
        <v>16157</v>
      </c>
      <c r="C7901">
        <v>602067</v>
      </c>
      <c r="D7901">
        <v>228768</v>
      </c>
      <c r="E7901" t="s">
        <v>1278</v>
      </c>
      <c r="F7901" t="s">
        <v>16158</v>
      </c>
      <c r="G7901">
        <v>0.93707305799999996</v>
      </c>
      <c r="H7901">
        <v>51.92076617</v>
      </c>
      <c r="I7901" t="s">
        <v>1284</v>
      </c>
      <c r="J7901">
        <v>6274</v>
      </c>
      <c r="K7901" t="s">
        <v>87</v>
      </c>
      <c r="L7901" t="str">
        <f t="shared" si="123"/>
        <v>6274/1_Active</v>
      </c>
    </row>
    <row r="7902" spans="1:12" x14ac:dyDescent="0.25">
      <c r="A7902">
        <v>7995</v>
      </c>
      <c r="B7902" t="s">
        <v>16159</v>
      </c>
      <c r="C7902">
        <v>601641</v>
      </c>
      <c r="D7902">
        <v>229063</v>
      </c>
      <c r="E7902" t="s">
        <v>1295</v>
      </c>
      <c r="F7902" t="s">
        <v>16160</v>
      </c>
      <c r="G7902">
        <v>0.93105974199999997</v>
      </c>
      <c r="H7902">
        <v>51.923569290000003</v>
      </c>
      <c r="I7902" t="s">
        <v>1284</v>
      </c>
      <c r="J7902">
        <v>6273</v>
      </c>
      <c r="K7902" t="s">
        <v>101</v>
      </c>
      <c r="L7902" t="str">
        <f t="shared" si="123"/>
        <v>6273/2_Active</v>
      </c>
    </row>
    <row r="7903" spans="1:12" x14ac:dyDescent="0.25">
      <c r="A7903">
        <v>7996</v>
      </c>
      <c r="B7903" t="s">
        <v>16161</v>
      </c>
      <c r="C7903">
        <v>601652</v>
      </c>
      <c r="D7903">
        <v>229070</v>
      </c>
      <c r="E7903" t="s">
        <v>1287</v>
      </c>
      <c r="F7903" t="s">
        <v>16162</v>
      </c>
      <c r="G7903">
        <v>0.93122358199999999</v>
      </c>
      <c r="H7903">
        <v>51.92362816</v>
      </c>
      <c r="I7903" t="s">
        <v>1284</v>
      </c>
      <c r="J7903">
        <v>6273</v>
      </c>
      <c r="K7903" t="s">
        <v>35</v>
      </c>
      <c r="L7903" t="str">
        <f t="shared" si="123"/>
        <v>6273/1_Active</v>
      </c>
    </row>
    <row r="7904" spans="1:12" x14ac:dyDescent="0.25">
      <c r="A7904">
        <v>7997</v>
      </c>
      <c r="B7904" t="s">
        <v>16163</v>
      </c>
      <c r="C7904">
        <v>623811</v>
      </c>
      <c r="D7904">
        <v>231676</v>
      </c>
      <c r="E7904" t="s">
        <v>1295</v>
      </c>
      <c r="F7904" t="s">
        <v>16164</v>
      </c>
      <c r="G7904">
        <v>1.254638258</v>
      </c>
      <c r="H7904">
        <v>51.938564130000003</v>
      </c>
      <c r="I7904" t="s">
        <v>1284</v>
      </c>
      <c r="J7904">
        <v>6290</v>
      </c>
      <c r="K7904" t="s">
        <v>101</v>
      </c>
      <c r="L7904" t="str">
        <f t="shared" si="123"/>
        <v>6290/1_Active</v>
      </c>
    </row>
    <row r="7905" spans="1:12" x14ac:dyDescent="0.25">
      <c r="A7905">
        <v>7998</v>
      </c>
      <c r="B7905" t="s">
        <v>16165</v>
      </c>
      <c r="C7905">
        <v>623815</v>
      </c>
      <c r="D7905">
        <v>231673</v>
      </c>
      <c r="E7905" t="s">
        <v>1278</v>
      </c>
      <c r="F7905" t="s">
        <v>16166</v>
      </c>
      <c r="G7905">
        <v>1.2546943989999999</v>
      </c>
      <c r="H7905">
        <v>51.938535600000002</v>
      </c>
      <c r="I7905" t="s">
        <v>1284</v>
      </c>
      <c r="J7905">
        <v>6290</v>
      </c>
      <c r="K7905" t="s">
        <v>87</v>
      </c>
      <c r="L7905" t="str">
        <f t="shared" si="123"/>
        <v>6290/2_Active</v>
      </c>
    </row>
    <row r="7906" spans="1:12" x14ac:dyDescent="0.25">
      <c r="A7906">
        <v>7999</v>
      </c>
      <c r="B7906" t="s">
        <v>16167</v>
      </c>
      <c r="C7906">
        <v>615704</v>
      </c>
      <c r="D7906">
        <v>240881</v>
      </c>
      <c r="E7906" t="s">
        <v>1278</v>
      </c>
      <c r="F7906" t="s">
        <v>16168</v>
      </c>
      <c r="G7906">
        <v>1.142674765</v>
      </c>
      <c r="H7906">
        <v>52.024398939999998</v>
      </c>
      <c r="I7906" t="s">
        <v>1284</v>
      </c>
      <c r="J7906">
        <v>6282</v>
      </c>
      <c r="K7906" t="s">
        <v>87</v>
      </c>
      <c r="L7906" t="str">
        <f t="shared" si="123"/>
        <v>6282/2_Active</v>
      </c>
    </row>
    <row r="7907" spans="1:12" x14ac:dyDescent="0.25">
      <c r="A7907">
        <v>8000</v>
      </c>
      <c r="B7907" t="s">
        <v>16169</v>
      </c>
      <c r="C7907">
        <v>615707</v>
      </c>
      <c r="D7907">
        <v>240866</v>
      </c>
      <c r="E7907" t="s">
        <v>1278</v>
      </c>
      <c r="F7907" t="s">
        <v>16170</v>
      </c>
      <c r="G7907">
        <v>1.142708974</v>
      </c>
      <c r="H7907">
        <v>52.02426311</v>
      </c>
      <c r="I7907" t="s">
        <v>1284</v>
      </c>
      <c r="J7907">
        <v>6282</v>
      </c>
      <c r="K7907" t="s">
        <v>87</v>
      </c>
      <c r="L7907" t="str">
        <f t="shared" si="123"/>
        <v>6282/1_Active</v>
      </c>
    </row>
    <row r="7908" spans="1:12" x14ac:dyDescent="0.25">
      <c r="A7908">
        <v>8001</v>
      </c>
      <c r="B7908" t="s">
        <v>16171</v>
      </c>
      <c r="C7908">
        <v>615386</v>
      </c>
      <c r="D7908">
        <v>240871</v>
      </c>
      <c r="E7908" t="s">
        <v>1295</v>
      </c>
      <c r="F7908" t="s">
        <v>16172</v>
      </c>
      <c r="G7908">
        <v>1.138040908</v>
      </c>
      <c r="H7908">
        <v>52.024432599999997</v>
      </c>
      <c r="I7908" t="s">
        <v>1284</v>
      </c>
      <c r="J7908">
        <v>6281</v>
      </c>
      <c r="K7908" t="s">
        <v>101</v>
      </c>
      <c r="L7908" t="str">
        <f t="shared" si="123"/>
        <v>6281/2_Active</v>
      </c>
    </row>
    <row r="7909" spans="1:12" x14ac:dyDescent="0.25">
      <c r="A7909">
        <v>8002</v>
      </c>
      <c r="B7909" t="s">
        <v>16173</v>
      </c>
      <c r="C7909">
        <v>615386</v>
      </c>
      <c r="D7909">
        <v>240914</v>
      </c>
      <c r="E7909" t="s">
        <v>1295</v>
      </c>
      <c r="F7909" t="s">
        <v>16174</v>
      </c>
      <c r="G7909">
        <v>1.1380679499999999</v>
      </c>
      <c r="H7909">
        <v>52.024818629999999</v>
      </c>
      <c r="I7909" t="s">
        <v>1284</v>
      </c>
      <c r="J7909">
        <v>6281</v>
      </c>
      <c r="K7909" t="s">
        <v>101</v>
      </c>
      <c r="L7909" t="str">
        <f t="shared" si="123"/>
        <v>6281/1_Active</v>
      </c>
    </row>
    <row r="7910" spans="1:12" x14ac:dyDescent="0.25">
      <c r="A7910">
        <v>8003</v>
      </c>
      <c r="B7910" t="s">
        <v>16175</v>
      </c>
      <c r="C7910">
        <v>619994</v>
      </c>
      <c r="D7910">
        <v>241151</v>
      </c>
      <c r="E7910" t="s">
        <v>1295</v>
      </c>
      <c r="F7910" t="s">
        <v>16176</v>
      </c>
      <c r="G7910">
        <v>1.205273303</v>
      </c>
      <c r="H7910">
        <v>52.025139340000003</v>
      </c>
      <c r="I7910" t="s">
        <v>1284</v>
      </c>
      <c r="J7910">
        <v>6283</v>
      </c>
      <c r="K7910" t="s">
        <v>101</v>
      </c>
      <c r="L7910" t="str">
        <f t="shared" si="123"/>
        <v>6283/2_Active</v>
      </c>
    </row>
    <row r="7911" spans="1:12" x14ac:dyDescent="0.25">
      <c r="A7911">
        <v>8004</v>
      </c>
      <c r="B7911" t="s">
        <v>16177</v>
      </c>
      <c r="C7911">
        <v>619987</v>
      </c>
      <c r="D7911">
        <v>241170</v>
      </c>
      <c r="E7911" t="s">
        <v>1295</v>
      </c>
      <c r="F7911" t="s">
        <v>16178</v>
      </c>
      <c r="G7911">
        <v>1.2051836469999999</v>
      </c>
      <c r="H7911">
        <v>52.025312669999998</v>
      </c>
      <c r="I7911" t="s">
        <v>1284</v>
      </c>
      <c r="J7911">
        <v>6283</v>
      </c>
      <c r="K7911" t="s">
        <v>101</v>
      </c>
      <c r="L7911" t="str">
        <f t="shared" si="123"/>
        <v>6283/1_Active</v>
      </c>
    </row>
    <row r="7912" spans="1:12" x14ac:dyDescent="0.25">
      <c r="A7912">
        <v>8005</v>
      </c>
      <c r="B7912" t="s">
        <v>16179</v>
      </c>
      <c r="C7912">
        <v>623561</v>
      </c>
      <c r="D7912">
        <v>241223</v>
      </c>
      <c r="E7912" t="s">
        <v>1278</v>
      </c>
      <c r="F7912" t="s">
        <v>16180</v>
      </c>
      <c r="G7912">
        <v>1.2572230120000001</v>
      </c>
      <c r="H7912">
        <v>52.024360590000001</v>
      </c>
      <c r="I7912" t="s">
        <v>1284</v>
      </c>
      <c r="J7912">
        <v>6286</v>
      </c>
      <c r="K7912" t="s">
        <v>87</v>
      </c>
      <c r="L7912" t="str">
        <f t="shared" si="123"/>
        <v>6286/2_Active</v>
      </c>
    </row>
    <row r="7913" spans="1:12" x14ac:dyDescent="0.25">
      <c r="A7913">
        <v>8006</v>
      </c>
      <c r="B7913" t="s">
        <v>16181</v>
      </c>
      <c r="C7913">
        <v>623545</v>
      </c>
      <c r="D7913">
        <v>241207</v>
      </c>
      <c r="E7913" t="s">
        <v>1278</v>
      </c>
      <c r="F7913" t="s">
        <v>16182</v>
      </c>
      <c r="G7913">
        <v>1.256979767</v>
      </c>
      <c r="H7913">
        <v>52.024223409999998</v>
      </c>
      <c r="I7913" t="s">
        <v>1284</v>
      </c>
      <c r="J7913">
        <v>6286</v>
      </c>
      <c r="K7913" t="s">
        <v>87</v>
      </c>
      <c r="L7913" t="str">
        <f t="shared" si="123"/>
        <v>6286/1_Active</v>
      </c>
    </row>
    <row r="7914" spans="1:12" x14ac:dyDescent="0.25">
      <c r="A7914">
        <v>8007</v>
      </c>
      <c r="B7914" t="s">
        <v>16183</v>
      </c>
      <c r="C7914">
        <v>620357</v>
      </c>
      <c r="D7914">
        <v>241204</v>
      </c>
      <c r="E7914" t="s">
        <v>1278</v>
      </c>
      <c r="F7914" t="s">
        <v>16184</v>
      </c>
      <c r="G7914">
        <v>1.2105895499999999</v>
      </c>
      <c r="H7914">
        <v>52.025471140000001</v>
      </c>
      <c r="I7914" t="s">
        <v>1284</v>
      </c>
      <c r="J7914">
        <v>6284</v>
      </c>
      <c r="K7914" t="s">
        <v>87</v>
      </c>
      <c r="L7914" t="str">
        <f t="shared" si="123"/>
        <v>6284/2_Active</v>
      </c>
    </row>
    <row r="7915" spans="1:12" x14ac:dyDescent="0.25">
      <c r="A7915">
        <v>8008</v>
      </c>
      <c r="B7915" t="s">
        <v>16185</v>
      </c>
      <c r="C7915">
        <v>620364</v>
      </c>
      <c r="D7915">
        <v>241182</v>
      </c>
      <c r="E7915" t="s">
        <v>1278</v>
      </c>
      <c r="F7915" t="s">
        <v>16186</v>
      </c>
      <c r="G7915">
        <v>1.2106772560000001</v>
      </c>
      <c r="H7915">
        <v>52.02527087</v>
      </c>
      <c r="I7915" t="s">
        <v>1284</v>
      </c>
      <c r="J7915">
        <v>6284</v>
      </c>
      <c r="K7915" t="s">
        <v>87</v>
      </c>
      <c r="L7915" t="str">
        <f t="shared" si="123"/>
        <v>6284/1_Active</v>
      </c>
    </row>
    <row r="7916" spans="1:12" x14ac:dyDescent="0.25">
      <c r="A7916">
        <v>8009</v>
      </c>
      <c r="B7916" t="s">
        <v>16187</v>
      </c>
      <c r="C7916">
        <v>623151</v>
      </c>
      <c r="D7916">
        <v>241527</v>
      </c>
      <c r="E7916" t="s">
        <v>1295</v>
      </c>
      <c r="F7916" t="s">
        <v>16188</v>
      </c>
      <c r="G7916">
        <v>1.2514554710000001</v>
      </c>
      <c r="H7916">
        <v>52.027254290000002</v>
      </c>
      <c r="I7916" t="s">
        <v>1284</v>
      </c>
      <c r="J7916">
        <v>6285</v>
      </c>
      <c r="K7916" t="s">
        <v>101</v>
      </c>
      <c r="L7916" t="str">
        <f t="shared" si="123"/>
        <v>6285/2_Active</v>
      </c>
    </row>
    <row r="7917" spans="1:12" x14ac:dyDescent="0.25">
      <c r="A7917">
        <v>8010</v>
      </c>
      <c r="B7917" t="s">
        <v>16189</v>
      </c>
      <c r="C7917">
        <v>623154</v>
      </c>
      <c r="D7917">
        <v>241548</v>
      </c>
      <c r="E7917" t="s">
        <v>1295</v>
      </c>
      <c r="F7917" t="s">
        <v>16190</v>
      </c>
      <c r="G7917">
        <v>1.251512808</v>
      </c>
      <c r="H7917">
        <v>52.027441580000001</v>
      </c>
      <c r="I7917" t="s">
        <v>1284</v>
      </c>
      <c r="J7917">
        <v>6285</v>
      </c>
      <c r="K7917" t="s">
        <v>101</v>
      </c>
      <c r="L7917" t="str">
        <f t="shared" si="123"/>
        <v>6285/1_Active</v>
      </c>
    </row>
    <row r="7918" spans="1:12" x14ac:dyDescent="0.25">
      <c r="A7918">
        <v>8011</v>
      </c>
      <c r="B7918" t="s">
        <v>16191</v>
      </c>
      <c r="C7918">
        <v>612870</v>
      </c>
      <c r="D7918">
        <v>241830</v>
      </c>
      <c r="E7918" t="s">
        <v>1278</v>
      </c>
      <c r="F7918" t="s">
        <v>16192</v>
      </c>
      <c r="G7918">
        <v>1.102022866</v>
      </c>
      <c r="H7918">
        <v>52.034012259999997</v>
      </c>
      <c r="I7918" t="s">
        <v>1284</v>
      </c>
      <c r="J7918">
        <v>6280</v>
      </c>
      <c r="K7918" t="s">
        <v>87</v>
      </c>
      <c r="L7918" t="str">
        <f t="shared" si="123"/>
        <v>6280/2_Active</v>
      </c>
    </row>
    <row r="7919" spans="1:12" x14ac:dyDescent="0.25">
      <c r="A7919">
        <v>8012</v>
      </c>
      <c r="B7919" t="s">
        <v>16193</v>
      </c>
      <c r="C7919">
        <v>612859</v>
      </c>
      <c r="D7919">
        <v>241814</v>
      </c>
      <c r="E7919" t="s">
        <v>1278</v>
      </c>
      <c r="F7919" t="s">
        <v>16194</v>
      </c>
      <c r="G7919">
        <v>1.1018528030000001</v>
      </c>
      <c r="H7919">
        <v>52.033872840000001</v>
      </c>
      <c r="I7919" t="s">
        <v>1284</v>
      </c>
      <c r="J7919">
        <v>6280</v>
      </c>
      <c r="K7919" t="s">
        <v>87</v>
      </c>
      <c r="L7919" t="str">
        <f t="shared" si="123"/>
        <v>6280/1_Active</v>
      </c>
    </row>
    <row r="7920" spans="1:12" x14ac:dyDescent="0.25">
      <c r="A7920">
        <v>8013</v>
      </c>
      <c r="B7920" t="s">
        <v>16195</v>
      </c>
      <c r="C7920">
        <v>612490</v>
      </c>
      <c r="D7920">
        <v>242283</v>
      </c>
      <c r="E7920" t="s">
        <v>1295</v>
      </c>
      <c r="F7920" t="s">
        <v>16196</v>
      </c>
      <c r="G7920">
        <v>1.096772834</v>
      </c>
      <c r="H7920">
        <v>52.038224730000003</v>
      </c>
      <c r="I7920" t="s">
        <v>1284</v>
      </c>
      <c r="J7920">
        <v>6279</v>
      </c>
      <c r="K7920" t="s">
        <v>101</v>
      </c>
      <c r="L7920" t="str">
        <f t="shared" si="123"/>
        <v>6279/2_Active</v>
      </c>
    </row>
    <row r="7921" spans="1:12" x14ac:dyDescent="0.25">
      <c r="A7921">
        <v>8014</v>
      </c>
      <c r="B7921" t="s">
        <v>16197</v>
      </c>
      <c r="C7921">
        <v>612507</v>
      </c>
      <c r="D7921">
        <v>242290</v>
      </c>
      <c r="E7921" t="s">
        <v>1295</v>
      </c>
      <c r="F7921" t="s">
        <v>16198</v>
      </c>
      <c r="G7921">
        <v>1.0970246539999999</v>
      </c>
      <c r="H7921">
        <v>52.038281069999996</v>
      </c>
      <c r="I7921" t="s">
        <v>1284</v>
      </c>
      <c r="J7921">
        <v>6279</v>
      </c>
      <c r="K7921" t="s">
        <v>101</v>
      </c>
      <c r="L7921" t="str">
        <f t="shared" si="123"/>
        <v>6279/1_Active</v>
      </c>
    </row>
    <row r="7922" spans="1:12" x14ac:dyDescent="0.25">
      <c r="A7922">
        <v>8015</v>
      </c>
      <c r="B7922" t="s">
        <v>16199</v>
      </c>
      <c r="C7922">
        <v>613404</v>
      </c>
      <c r="D7922">
        <v>247783</v>
      </c>
      <c r="E7922" t="s">
        <v>1278</v>
      </c>
      <c r="F7922" t="s">
        <v>16200</v>
      </c>
      <c r="G7922">
        <v>1.113511538</v>
      </c>
      <c r="H7922">
        <v>52.087250269999998</v>
      </c>
      <c r="I7922" t="s">
        <v>1284</v>
      </c>
      <c r="J7922">
        <v>6293</v>
      </c>
      <c r="K7922" t="s">
        <v>87</v>
      </c>
      <c r="L7922" t="str">
        <f t="shared" si="123"/>
        <v>6293/2_Active</v>
      </c>
    </row>
    <row r="7923" spans="1:12" x14ac:dyDescent="0.25">
      <c r="A7923">
        <v>8016</v>
      </c>
      <c r="B7923" t="s">
        <v>16201</v>
      </c>
      <c r="C7923">
        <v>613389</v>
      </c>
      <c r="D7923">
        <v>247795</v>
      </c>
      <c r="E7923" t="s">
        <v>1278</v>
      </c>
      <c r="F7923" t="s">
        <v>16202</v>
      </c>
      <c r="G7923">
        <v>1.1133004440000001</v>
      </c>
      <c r="H7923">
        <v>52.087363779999997</v>
      </c>
      <c r="I7923" t="s">
        <v>1284</v>
      </c>
      <c r="J7923">
        <v>6293</v>
      </c>
      <c r="K7923" t="s">
        <v>87</v>
      </c>
      <c r="L7923" t="str">
        <f t="shared" si="123"/>
        <v>6293/1_Active</v>
      </c>
    </row>
    <row r="7924" spans="1:12" x14ac:dyDescent="0.25">
      <c r="A7924">
        <v>8017</v>
      </c>
      <c r="B7924" t="s">
        <v>16203</v>
      </c>
      <c r="C7924">
        <v>613558</v>
      </c>
      <c r="D7924">
        <v>248114</v>
      </c>
      <c r="E7924" t="s">
        <v>1295</v>
      </c>
      <c r="F7924" t="s">
        <v>16204</v>
      </c>
      <c r="G7924">
        <v>1.115962984</v>
      </c>
      <c r="H7924">
        <v>52.090162429999999</v>
      </c>
      <c r="I7924" t="s">
        <v>1284</v>
      </c>
      <c r="J7924">
        <v>6294</v>
      </c>
      <c r="K7924" t="s">
        <v>101</v>
      </c>
      <c r="L7924" t="str">
        <f t="shared" si="123"/>
        <v>6294/2_Active</v>
      </c>
    </row>
    <row r="7925" spans="1:12" x14ac:dyDescent="0.25">
      <c r="A7925">
        <v>8018</v>
      </c>
      <c r="B7925" t="s">
        <v>16205</v>
      </c>
      <c r="C7925">
        <v>613566</v>
      </c>
      <c r="D7925">
        <v>248113</v>
      </c>
      <c r="E7925" t="s">
        <v>1295</v>
      </c>
      <c r="F7925" t="s">
        <v>16206</v>
      </c>
      <c r="G7925">
        <v>1.1160789499999999</v>
      </c>
      <c r="H7925">
        <v>52.090150370000003</v>
      </c>
      <c r="I7925" t="s">
        <v>1284</v>
      </c>
      <c r="J7925">
        <v>6294</v>
      </c>
      <c r="K7925" t="s">
        <v>101</v>
      </c>
      <c r="L7925" t="str">
        <f t="shared" si="123"/>
        <v>6294/1_Active</v>
      </c>
    </row>
    <row r="7926" spans="1:12" x14ac:dyDescent="0.25">
      <c r="A7926">
        <v>8019</v>
      </c>
      <c r="B7926" t="s">
        <v>16207</v>
      </c>
      <c r="C7926">
        <v>610942</v>
      </c>
      <c r="D7926">
        <v>254025</v>
      </c>
      <c r="E7926" t="s">
        <v>1278</v>
      </c>
      <c r="F7926" t="s">
        <v>16208</v>
      </c>
      <c r="G7926">
        <v>1.0814978019999999</v>
      </c>
      <c r="H7926">
        <v>52.144231699999999</v>
      </c>
      <c r="I7926" t="s">
        <v>1284</v>
      </c>
      <c r="J7926">
        <v>6295</v>
      </c>
      <c r="K7926" t="s">
        <v>87</v>
      </c>
      <c r="L7926" t="str">
        <f t="shared" si="123"/>
        <v>6295/2_Active</v>
      </c>
    </row>
    <row r="7927" spans="1:12" x14ac:dyDescent="0.25">
      <c r="A7927">
        <v>8020</v>
      </c>
      <c r="B7927" t="s">
        <v>16209</v>
      </c>
      <c r="C7927">
        <v>610928</v>
      </c>
      <c r="D7927">
        <v>254017</v>
      </c>
      <c r="E7927" t="s">
        <v>1278</v>
      </c>
      <c r="F7927" t="s">
        <v>16210</v>
      </c>
      <c r="G7927">
        <v>1.081288552</v>
      </c>
      <c r="H7927">
        <v>52.144165219999998</v>
      </c>
      <c r="I7927" t="s">
        <v>1284</v>
      </c>
      <c r="J7927">
        <v>6295</v>
      </c>
      <c r="K7927" t="s">
        <v>87</v>
      </c>
      <c r="L7927" t="str">
        <f t="shared" si="123"/>
        <v>6295/1_Active</v>
      </c>
    </row>
    <row r="7928" spans="1:12" x14ac:dyDescent="0.25">
      <c r="A7928">
        <v>8021</v>
      </c>
      <c r="B7928" t="s">
        <v>16211</v>
      </c>
      <c r="C7928">
        <v>610699</v>
      </c>
      <c r="D7928">
        <v>254387</v>
      </c>
      <c r="E7928" t="s">
        <v>1295</v>
      </c>
      <c r="F7928" t="s">
        <v>16212</v>
      </c>
      <c r="G7928">
        <v>1.078176273</v>
      </c>
      <c r="H7928">
        <v>52.147574259999999</v>
      </c>
      <c r="I7928" t="s">
        <v>1284</v>
      </c>
      <c r="J7928">
        <v>6296</v>
      </c>
      <c r="K7928" t="s">
        <v>101</v>
      </c>
      <c r="L7928" t="str">
        <f t="shared" si="123"/>
        <v>6296/2_Active</v>
      </c>
    </row>
    <row r="7929" spans="1:12" x14ac:dyDescent="0.25">
      <c r="A7929">
        <v>8022</v>
      </c>
      <c r="B7929" t="s">
        <v>16213</v>
      </c>
      <c r="C7929">
        <v>610714</v>
      </c>
      <c r="D7929">
        <v>254400</v>
      </c>
      <c r="E7929" t="s">
        <v>1295</v>
      </c>
      <c r="F7929" t="s">
        <v>16214</v>
      </c>
      <c r="G7929">
        <v>1.0784032269999999</v>
      </c>
      <c r="H7929">
        <v>52.147685250000002</v>
      </c>
      <c r="I7929" t="s">
        <v>1284</v>
      </c>
      <c r="J7929">
        <v>6296</v>
      </c>
      <c r="K7929" t="s">
        <v>101</v>
      </c>
      <c r="L7929" t="str">
        <f t="shared" si="123"/>
        <v>6296/1_Active</v>
      </c>
    </row>
    <row r="7930" spans="1:12" x14ac:dyDescent="0.25">
      <c r="A7930">
        <v>8023</v>
      </c>
      <c r="B7930" t="s">
        <v>16215</v>
      </c>
      <c r="C7930">
        <v>608814</v>
      </c>
      <c r="D7930">
        <v>257080</v>
      </c>
      <c r="E7930" t="s">
        <v>1278</v>
      </c>
      <c r="F7930" t="s">
        <v>16216</v>
      </c>
      <c r="G7930">
        <v>1.052322958</v>
      </c>
      <c r="H7930">
        <v>52.17246677</v>
      </c>
      <c r="I7930" t="s">
        <v>1284</v>
      </c>
      <c r="J7930">
        <v>6297</v>
      </c>
      <c r="K7930" t="s">
        <v>87</v>
      </c>
      <c r="L7930" t="str">
        <f t="shared" si="123"/>
        <v>6297/1_Active</v>
      </c>
    </row>
    <row r="7931" spans="1:12" x14ac:dyDescent="0.25">
      <c r="A7931">
        <v>8024</v>
      </c>
      <c r="B7931" t="s">
        <v>16217</v>
      </c>
      <c r="C7931">
        <v>551294</v>
      </c>
      <c r="D7931">
        <v>259633</v>
      </c>
      <c r="E7931" t="s">
        <v>1295</v>
      </c>
      <c r="F7931" t="s">
        <v>16218</v>
      </c>
      <c r="G7931">
        <v>0.213092164</v>
      </c>
      <c r="H7931">
        <v>52.214157919999998</v>
      </c>
      <c r="I7931" t="s">
        <v>1284</v>
      </c>
      <c r="J7931">
        <v>6314</v>
      </c>
      <c r="K7931" t="s">
        <v>101</v>
      </c>
      <c r="L7931" t="str">
        <f t="shared" si="123"/>
        <v>6314/2_Active</v>
      </c>
    </row>
    <row r="7932" spans="1:12" x14ac:dyDescent="0.25">
      <c r="A7932">
        <v>8025</v>
      </c>
      <c r="B7932" t="s">
        <v>16219</v>
      </c>
      <c r="C7932">
        <v>551290</v>
      </c>
      <c r="D7932">
        <v>259650</v>
      </c>
      <c r="E7932" t="s">
        <v>1295</v>
      </c>
      <c r="F7932" t="s">
        <v>16220</v>
      </c>
      <c r="G7932">
        <v>0.21304125800000001</v>
      </c>
      <c r="H7932">
        <v>52.214311739999999</v>
      </c>
      <c r="I7932" t="s">
        <v>1284</v>
      </c>
      <c r="J7932">
        <v>6314</v>
      </c>
      <c r="K7932" t="s">
        <v>101</v>
      </c>
      <c r="L7932" t="str">
        <f t="shared" si="123"/>
        <v>6314/1_Active</v>
      </c>
    </row>
    <row r="7933" spans="1:12" x14ac:dyDescent="0.25">
      <c r="A7933">
        <v>8026</v>
      </c>
      <c r="B7933" t="s">
        <v>16221</v>
      </c>
      <c r="C7933">
        <v>551748</v>
      </c>
      <c r="D7933">
        <v>259684</v>
      </c>
      <c r="E7933" t="s">
        <v>1278</v>
      </c>
      <c r="F7933" t="s">
        <v>16222</v>
      </c>
      <c r="G7933">
        <v>0.21975483100000001</v>
      </c>
      <c r="H7933">
        <v>52.214491430000002</v>
      </c>
      <c r="I7933" t="s">
        <v>1284</v>
      </c>
      <c r="J7933">
        <v>6313</v>
      </c>
      <c r="K7933" t="s">
        <v>87</v>
      </c>
      <c r="L7933" t="str">
        <f t="shared" si="123"/>
        <v>6313/2_Active</v>
      </c>
    </row>
    <row r="7934" spans="1:12" x14ac:dyDescent="0.25">
      <c r="A7934">
        <v>8027</v>
      </c>
      <c r="B7934" t="s">
        <v>16223</v>
      </c>
      <c r="C7934">
        <v>551754</v>
      </c>
      <c r="D7934">
        <v>259669</v>
      </c>
      <c r="E7934" t="s">
        <v>1278</v>
      </c>
      <c r="F7934" t="s">
        <v>16224</v>
      </c>
      <c r="G7934">
        <v>0.21983585999999999</v>
      </c>
      <c r="H7934">
        <v>52.21435503</v>
      </c>
      <c r="I7934" t="s">
        <v>1284</v>
      </c>
      <c r="J7934">
        <v>6313</v>
      </c>
      <c r="K7934" t="s">
        <v>87</v>
      </c>
      <c r="L7934" t="str">
        <f t="shared" si="123"/>
        <v>6313/1_Active</v>
      </c>
    </row>
    <row r="7935" spans="1:12" x14ac:dyDescent="0.25">
      <c r="A7935">
        <v>8028</v>
      </c>
      <c r="B7935" t="s">
        <v>16225</v>
      </c>
      <c r="C7935">
        <v>558184</v>
      </c>
      <c r="D7935">
        <v>260396</v>
      </c>
      <c r="E7935" t="s">
        <v>1278</v>
      </c>
      <c r="F7935" t="s">
        <v>16226</v>
      </c>
      <c r="G7935">
        <v>0.31420919600000002</v>
      </c>
      <c r="H7935">
        <v>52.219079909999998</v>
      </c>
      <c r="I7935" t="s">
        <v>1284</v>
      </c>
      <c r="J7935">
        <v>6308</v>
      </c>
      <c r="K7935" t="s">
        <v>87</v>
      </c>
      <c r="L7935" t="str">
        <f t="shared" si="123"/>
        <v>6308/2_Active</v>
      </c>
    </row>
    <row r="7936" spans="1:12" x14ac:dyDescent="0.25">
      <c r="A7936">
        <v>8029</v>
      </c>
      <c r="B7936" t="s">
        <v>16227</v>
      </c>
      <c r="C7936">
        <v>558197</v>
      </c>
      <c r="D7936">
        <v>260381</v>
      </c>
      <c r="E7936" t="s">
        <v>1282</v>
      </c>
      <c r="F7936" t="s">
        <v>16228</v>
      </c>
      <c r="G7936">
        <v>0.31439232299999997</v>
      </c>
      <c r="H7936">
        <v>52.218941430000001</v>
      </c>
      <c r="I7936" t="s">
        <v>1284</v>
      </c>
      <c r="J7936">
        <v>6308</v>
      </c>
      <c r="K7936" t="s">
        <v>58</v>
      </c>
      <c r="L7936" t="str">
        <f t="shared" si="123"/>
        <v>6308/1_Active</v>
      </c>
    </row>
    <row r="7937" spans="1:12" x14ac:dyDescent="0.25">
      <c r="A7937">
        <v>8030</v>
      </c>
      <c r="B7937" t="s">
        <v>16229</v>
      </c>
      <c r="C7937">
        <v>601060</v>
      </c>
      <c r="D7937">
        <v>261671</v>
      </c>
      <c r="E7937" t="s">
        <v>1278</v>
      </c>
      <c r="F7937" t="s">
        <v>16230</v>
      </c>
      <c r="G7937">
        <v>0.94181570400000003</v>
      </c>
      <c r="H7937">
        <v>52.216565299999999</v>
      </c>
      <c r="I7937" t="s">
        <v>1284</v>
      </c>
      <c r="J7937">
        <v>6356</v>
      </c>
      <c r="K7937" t="s">
        <v>87</v>
      </c>
      <c r="L7937" t="str">
        <f t="shared" si="123"/>
        <v>6356/1_Active</v>
      </c>
    </row>
    <row r="7938" spans="1:12" x14ac:dyDescent="0.25">
      <c r="A7938">
        <v>8031</v>
      </c>
      <c r="B7938" t="s">
        <v>16231</v>
      </c>
      <c r="C7938">
        <v>600062</v>
      </c>
      <c r="D7938">
        <v>261537</v>
      </c>
      <c r="E7938" t="s">
        <v>1295</v>
      </c>
      <c r="F7938" t="s">
        <v>16232</v>
      </c>
      <c r="G7938">
        <v>0.92714827399999999</v>
      </c>
      <c r="H7938">
        <v>52.215725169999999</v>
      </c>
      <c r="I7938" t="s">
        <v>1284</v>
      </c>
      <c r="J7938">
        <v>6357</v>
      </c>
      <c r="K7938" t="s">
        <v>101</v>
      </c>
      <c r="L7938" t="str">
        <f t="shared" si="123"/>
        <v>6357/1_Active</v>
      </c>
    </row>
    <row r="7939" spans="1:12" x14ac:dyDescent="0.25">
      <c r="A7939">
        <v>8032</v>
      </c>
      <c r="B7939" t="s">
        <v>16233</v>
      </c>
      <c r="C7939">
        <v>545267</v>
      </c>
      <c r="D7939">
        <v>261915</v>
      </c>
      <c r="E7939" t="s">
        <v>1278</v>
      </c>
      <c r="F7939" t="s">
        <v>16234</v>
      </c>
      <c r="G7939">
        <v>0.12592110400000001</v>
      </c>
      <c r="H7939">
        <v>52.236280010000002</v>
      </c>
      <c r="I7939" t="s">
        <v>1280</v>
      </c>
      <c r="J7939">
        <v>6358</v>
      </c>
      <c r="K7939" t="s">
        <v>87</v>
      </c>
      <c r="L7939" t="str">
        <f t="shared" ref="L7939:L8002" si="124">F7939&amp;"_"&amp;I7939</f>
        <v>6358/1_Inactive</v>
      </c>
    </row>
    <row r="7940" spans="1:12" x14ac:dyDescent="0.25">
      <c r="A7940">
        <v>8033</v>
      </c>
      <c r="B7940" t="s">
        <v>16235</v>
      </c>
      <c r="C7940">
        <v>547215</v>
      </c>
      <c r="D7940">
        <v>262043</v>
      </c>
      <c r="E7940" t="s">
        <v>1278</v>
      </c>
      <c r="F7940" t="s">
        <v>16236</v>
      </c>
      <c r="G7940">
        <v>0.15448215400000001</v>
      </c>
      <c r="H7940">
        <v>52.236913309999998</v>
      </c>
      <c r="I7940" t="s">
        <v>1280</v>
      </c>
      <c r="J7940">
        <v>6315</v>
      </c>
      <c r="K7940" t="s">
        <v>87</v>
      </c>
      <c r="L7940" t="str">
        <f t="shared" si="124"/>
        <v>6315/2_Inactive</v>
      </c>
    </row>
    <row r="7941" spans="1:12" x14ac:dyDescent="0.25">
      <c r="A7941">
        <v>8034</v>
      </c>
      <c r="B7941" t="s">
        <v>16237</v>
      </c>
      <c r="C7941">
        <v>547206</v>
      </c>
      <c r="D7941">
        <v>262027</v>
      </c>
      <c r="E7941" t="s">
        <v>1278</v>
      </c>
      <c r="F7941" t="s">
        <v>16238</v>
      </c>
      <c r="G7941">
        <v>0.154343485</v>
      </c>
      <c r="H7941">
        <v>52.23677198</v>
      </c>
      <c r="I7941" t="s">
        <v>1280</v>
      </c>
      <c r="J7941">
        <v>6315</v>
      </c>
      <c r="K7941" t="s">
        <v>87</v>
      </c>
      <c r="L7941" t="str">
        <f t="shared" si="124"/>
        <v>6315/1_Inactive</v>
      </c>
    </row>
    <row r="7942" spans="1:12" x14ac:dyDescent="0.25">
      <c r="A7942">
        <v>8035</v>
      </c>
      <c r="B7942" t="s">
        <v>16239</v>
      </c>
      <c r="C7942">
        <v>546714</v>
      </c>
      <c r="D7942">
        <v>262150</v>
      </c>
      <c r="E7942" t="s">
        <v>1295</v>
      </c>
      <c r="F7942" t="s">
        <v>16240</v>
      </c>
      <c r="G7942">
        <v>0.14719726999999999</v>
      </c>
      <c r="H7942">
        <v>52.23800816</v>
      </c>
      <c r="I7942" t="s">
        <v>1280</v>
      </c>
      <c r="J7942">
        <v>6316</v>
      </c>
      <c r="K7942" t="s">
        <v>101</v>
      </c>
      <c r="L7942" t="str">
        <f t="shared" si="124"/>
        <v>6316/2_Inactive</v>
      </c>
    </row>
    <row r="7943" spans="1:12" x14ac:dyDescent="0.25">
      <c r="A7943">
        <v>8036</v>
      </c>
      <c r="B7943" t="s">
        <v>16241</v>
      </c>
      <c r="C7943">
        <v>546710</v>
      </c>
      <c r="D7943">
        <v>262165</v>
      </c>
      <c r="E7943" t="s">
        <v>1295</v>
      </c>
      <c r="F7943" t="s">
        <v>16242</v>
      </c>
      <c r="G7943">
        <v>0.14714524600000001</v>
      </c>
      <c r="H7943">
        <v>52.238143989999998</v>
      </c>
      <c r="I7943" t="s">
        <v>1280</v>
      </c>
      <c r="J7943">
        <v>6316</v>
      </c>
      <c r="K7943" t="s">
        <v>101</v>
      </c>
      <c r="L7943" t="str">
        <f t="shared" si="124"/>
        <v>6316/1_Inactive</v>
      </c>
    </row>
    <row r="7944" spans="1:12" x14ac:dyDescent="0.25">
      <c r="A7944">
        <v>8037</v>
      </c>
      <c r="B7944" t="s">
        <v>16243</v>
      </c>
      <c r="C7944">
        <v>591381</v>
      </c>
      <c r="D7944">
        <v>263426</v>
      </c>
      <c r="E7944" t="s">
        <v>1295</v>
      </c>
      <c r="F7944" t="s">
        <v>16244</v>
      </c>
      <c r="G7944">
        <v>0.80130850300000001</v>
      </c>
      <c r="H7944">
        <v>52.23576843</v>
      </c>
      <c r="I7944" t="s">
        <v>1284</v>
      </c>
      <c r="J7944">
        <v>6298</v>
      </c>
      <c r="K7944" t="s">
        <v>101</v>
      </c>
      <c r="L7944" t="str">
        <f t="shared" si="124"/>
        <v>6298/1_Active</v>
      </c>
    </row>
    <row r="7945" spans="1:12" x14ac:dyDescent="0.25">
      <c r="A7945">
        <v>8038</v>
      </c>
      <c r="B7945" t="s">
        <v>16245</v>
      </c>
      <c r="C7945">
        <v>586792</v>
      </c>
      <c r="D7945">
        <v>263589</v>
      </c>
      <c r="E7945" t="s">
        <v>1278</v>
      </c>
      <c r="F7945" t="s">
        <v>16246</v>
      </c>
      <c r="G7945">
        <v>0.73427739400000003</v>
      </c>
      <c r="H7945">
        <v>52.238806850000003</v>
      </c>
      <c r="I7945" t="s">
        <v>1284</v>
      </c>
      <c r="J7945">
        <v>6299</v>
      </c>
      <c r="K7945" t="s">
        <v>87</v>
      </c>
      <c r="L7945" t="str">
        <f t="shared" si="124"/>
        <v>6299/2_Active</v>
      </c>
    </row>
    <row r="7946" spans="1:12" x14ac:dyDescent="0.25">
      <c r="A7946">
        <v>8039</v>
      </c>
      <c r="B7946" t="s">
        <v>16247</v>
      </c>
      <c r="C7946">
        <v>586791</v>
      </c>
      <c r="D7946">
        <v>263563</v>
      </c>
      <c r="E7946" t="s">
        <v>1278</v>
      </c>
      <c r="F7946" t="s">
        <v>16248</v>
      </c>
      <c r="G7946">
        <v>0.73424840800000002</v>
      </c>
      <c r="H7946">
        <v>52.238573709999997</v>
      </c>
      <c r="I7946" t="s">
        <v>1284</v>
      </c>
      <c r="J7946">
        <v>6299</v>
      </c>
      <c r="K7946" t="s">
        <v>87</v>
      </c>
      <c r="L7946" t="str">
        <f t="shared" si="124"/>
        <v>6299/1_Active</v>
      </c>
    </row>
    <row r="7947" spans="1:12" x14ac:dyDescent="0.25">
      <c r="A7947">
        <v>8040</v>
      </c>
      <c r="B7947" t="s">
        <v>16249</v>
      </c>
      <c r="C7947">
        <v>586520</v>
      </c>
      <c r="D7947">
        <v>263750</v>
      </c>
      <c r="E7947" t="s">
        <v>1295</v>
      </c>
      <c r="F7947" t="s">
        <v>16250</v>
      </c>
      <c r="G7947">
        <v>0.73038762499999998</v>
      </c>
      <c r="H7947">
        <v>52.24034494</v>
      </c>
      <c r="I7947" t="s">
        <v>1284</v>
      </c>
      <c r="J7947">
        <v>6300</v>
      </c>
      <c r="K7947" t="s">
        <v>101</v>
      </c>
      <c r="L7947" t="str">
        <f t="shared" si="124"/>
        <v>6300/2_Active</v>
      </c>
    </row>
    <row r="7948" spans="1:12" x14ac:dyDescent="0.25">
      <c r="A7948">
        <v>8041</v>
      </c>
      <c r="B7948" t="s">
        <v>16251</v>
      </c>
      <c r="C7948">
        <v>586528</v>
      </c>
      <c r="D7948">
        <v>263764</v>
      </c>
      <c r="E7948" t="s">
        <v>1295</v>
      </c>
      <c r="F7948" t="s">
        <v>16252</v>
      </c>
      <c r="G7948">
        <v>0.730512367</v>
      </c>
      <c r="H7948">
        <v>52.240467950000003</v>
      </c>
      <c r="I7948" t="s">
        <v>1284</v>
      </c>
      <c r="J7948">
        <v>6300</v>
      </c>
      <c r="K7948" t="s">
        <v>101</v>
      </c>
      <c r="L7948" t="str">
        <f t="shared" si="124"/>
        <v>6300/1_Active</v>
      </c>
    </row>
    <row r="7949" spans="1:12" x14ac:dyDescent="0.25">
      <c r="A7949">
        <v>8042</v>
      </c>
      <c r="B7949" t="s">
        <v>16253</v>
      </c>
      <c r="C7949">
        <v>585710</v>
      </c>
      <c r="D7949">
        <v>265294</v>
      </c>
      <c r="E7949" t="s">
        <v>1278</v>
      </c>
      <c r="F7949" t="s">
        <v>16254</v>
      </c>
      <c r="G7949">
        <v>0.71938648500000002</v>
      </c>
      <c r="H7949">
        <v>52.254483989999997</v>
      </c>
      <c r="I7949" t="s">
        <v>1284</v>
      </c>
      <c r="J7949">
        <v>6301</v>
      </c>
      <c r="K7949" t="s">
        <v>87</v>
      </c>
      <c r="L7949" t="str">
        <f t="shared" si="124"/>
        <v>6301/2_Active</v>
      </c>
    </row>
    <row r="7950" spans="1:12" x14ac:dyDescent="0.25">
      <c r="A7950">
        <v>8043</v>
      </c>
      <c r="B7950" t="s">
        <v>16255</v>
      </c>
      <c r="C7950">
        <v>585697</v>
      </c>
      <c r="D7950">
        <v>265272</v>
      </c>
      <c r="E7950" t="s">
        <v>1278</v>
      </c>
      <c r="F7950" t="s">
        <v>16256</v>
      </c>
      <c r="G7950">
        <v>0.71918417300000004</v>
      </c>
      <c r="H7950">
        <v>52.2542908</v>
      </c>
      <c r="I7950" t="s">
        <v>1284</v>
      </c>
      <c r="J7950">
        <v>6301</v>
      </c>
      <c r="K7950" t="s">
        <v>87</v>
      </c>
      <c r="L7950" t="str">
        <f t="shared" si="124"/>
        <v>6301/1_Active</v>
      </c>
    </row>
    <row r="7951" spans="1:12" x14ac:dyDescent="0.25">
      <c r="A7951">
        <v>8044</v>
      </c>
      <c r="B7951" t="s">
        <v>16257</v>
      </c>
      <c r="C7951">
        <v>582714</v>
      </c>
      <c r="D7951">
        <v>265410</v>
      </c>
      <c r="E7951" t="s">
        <v>1278</v>
      </c>
      <c r="F7951" t="s">
        <v>16258</v>
      </c>
      <c r="G7951">
        <v>0.67560806200000001</v>
      </c>
      <c r="H7951">
        <v>52.256527939999998</v>
      </c>
      <c r="I7951" t="s">
        <v>1284</v>
      </c>
      <c r="J7951">
        <v>6303</v>
      </c>
      <c r="K7951" t="s">
        <v>87</v>
      </c>
      <c r="L7951" t="str">
        <f t="shared" si="124"/>
        <v>6303/2_Active</v>
      </c>
    </row>
    <row r="7952" spans="1:12" x14ac:dyDescent="0.25">
      <c r="A7952">
        <v>8045</v>
      </c>
      <c r="B7952" t="s">
        <v>16259</v>
      </c>
      <c r="C7952">
        <v>582710</v>
      </c>
      <c r="D7952">
        <v>265389</v>
      </c>
      <c r="E7952" t="s">
        <v>1278</v>
      </c>
      <c r="F7952" t="s">
        <v>16260</v>
      </c>
      <c r="G7952">
        <v>0.67553817699999996</v>
      </c>
      <c r="H7952">
        <v>52.25634067</v>
      </c>
      <c r="I7952" t="s">
        <v>1284</v>
      </c>
      <c r="J7952">
        <v>6303</v>
      </c>
      <c r="K7952" t="s">
        <v>87</v>
      </c>
      <c r="L7952" t="str">
        <f t="shared" si="124"/>
        <v>6303/1_Active</v>
      </c>
    </row>
    <row r="7953" spans="1:12" x14ac:dyDescent="0.25">
      <c r="A7953">
        <v>8046</v>
      </c>
      <c r="B7953" t="s">
        <v>16261</v>
      </c>
      <c r="C7953">
        <v>585518</v>
      </c>
      <c r="D7953">
        <v>265413</v>
      </c>
      <c r="E7953" t="s">
        <v>1295</v>
      </c>
      <c r="F7953" t="s">
        <v>16262</v>
      </c>
      <c r="G7953">
        <v>0.71664227999999996</v>
      </c>
      <c r="H7953">
        <v>52.255617360000002</v>
      </c>
      <c r="I7953" t="s">
        <v>1284</v>
      </c>
      <c r="J7953">
        <v>6302</v>
      </c>
      <c r="K7953" t="s">
        <v>101</v>
      </c>
      <c r="L7953" t="str">
        <f t="shared" si="124"/>
        <v>6302/2_Active</v>
      </c>
    </row>
    <row r="7954" spans="1:12" x14ac:dyDescent="0.25">
      <c r="A7954">
        <v>8047</v>
      </c>
      <c r="B7954" t="s">
        <v>16263</v>
      </c>
      <c r="C7954">
        <v>585528</v>
      </c>
      <c r="D7954">
        <v>265441</v>
      </c>
      <c r="E7954" t="s">
        <v>1295</v>
      </c>
      <c r="F7954" t="s">
        <v>16264</v>
      </c>
      <c r="G7954">
        <v>0.71680397900000004</v>
      </c>
      <c r="H7954">
        <v>52.255865440000001</v>
      </c>
      <c r="I7954" t="s">
        <v>1284</v>
      </c>
      <c r="J7954">
        <v>6302</v>
      </c>
      <c r="K7954" t="s">
        <v>101</v>
      </c>
      <c r="L7954" t="str">
        <f t="shared" si="124"/>
        <v>6302/1_Active</v>
      </c>
    </row>
    <row r="7955" spans="1:12" x14ac:dyDescent="0.25">
      <c r="A7955">
        <v>8048</v>
      </c>
      <c r="B7955" t="s">
        <v>16265</v>
      </c>
      <c r="C7955">
        <v>582394</v>
      </c>
      <c r="D7955">
        <v>265464</v>
      </c>
      <c r="E7955" t="s">
        <v>1295</v>
      </c>
      <c r="F7955" t="s">
        <v>16266</v>
      </c>
      <c r="G7955">
        <v>0.670954312</v>
      </c>
      <c r="H7955">
        <v>52.257118980000001</v>
      </c>
      <c r="I7955" t="s">
        <v>1284</v>
      </c>
      <c r="J7955">
        <v>6304</v>
      </c>
      <c r="K7955" t="s">
        <v>101</v>
      </c>
      <c r="L7955" t="str">
        <f t="shared" si="124"/>
        <v>6304/2_Active</v>
      </c>
    </row>
    <row r="7956" spans="1:12" x14ac:dyDescent="0.25">
      <c r="A7956">
        <v>8049</v>
      </c>
      <c r="B7956" t="s">
        <v>16267</v>
      </c>
      <c r="C7956">
        <v>582397</v>
      </c>
      <c r="D7956">
        <v>265486</v>
      </c>
      <c r="E7956" t="s">
        <v>1295</v>
      </c>
      <c r="F7956" t="s">
        <v>16268</v>
      </c>
      <c r="G7956">
        <v>0.67101008500000003</v>
      </c>
      <c r="H7956">
        <v>52.257315560000002</v>
      </c>
      <c r="I7956" t="s">
        <v>1284</v>
      </c>
      <c r="J7956">
        <v>6304</v>
      </c>
      <c r="K7956" t="s">
        <v>101</v>
      </c>
      <c r="L7956" t="str">
        <f t="shared" si="124"/>
        <v>6304/1_Active</v>
      </c>
    </row>
    <row r="7957" spans="1:12" x14ac:dyDescent="0.25">
      <c r="A7957">
        <v>8050</v>
      </c>
      <c r="B7957" t="s">
        <v>16269</v>
      </c>
      <c r="C7957">
        <v>566810</v>
      </c>
      <c r="D7957">
        <v>266447</v>
      </c>
      <c r="E7957" t="s">
        <v>1278</v>
      </c>
      <c r="F7957" t="s">
        <v>16270</v>
      </c>
      <c r="G7957">
        <v>0.44334527600000001</v>
      </c>
      <c r="H7957">
        <v>52.270890020000003</v>
      </c>
      <c r="I7957" t="s">
        <v>1284</v>
      </c>
      <c r="J7957">
        <v>6306</v>
      </c>
      <c r="K7957" t="s">
        <v>87</v>
      </c>
      <c r="L7957" t="str">
        <f t="shared" si="124"/>
        <v>6306/2_Active</v>
      </c>
    </row>
    <row r="7958" spans="1:12" x14ac:dyDescent="0.25">
      <c r="A7958">
        <v>8051</v>
      </c>
      <c r="B7958" t="s">
        <v>16271</v>
      </c>
      <c r="C7958">
        <v>566823</v>
      </c>
      <c r="D7958">
        <v>266426</v>
      </c>
      <c r="E7958" t="s">
        <v>1278</v>
      </c>
      <c r="F7958" t="s">
        <v>16272</v>
      </c>
      <c r="G7958">
        <v>0.44352524399999999</v>
      </c>
      <c r="H7958">
        <v>52.27069745</v>
      </c>
      <c r="I7958" t="s">
        <v>1284</v>
      </c>
      <c r="J7958">
        <v>6306</v>
      </c>
      <c r="K7958" t="s">
        <v>87</v>
      </c>
      <c r="L7958" t="str">
        <f t="shared" si="124"/>
        <v>6306/1_Active</v>
      </c>
    </row>
    <row r="7959" spans="1:12" x14ac:dyDescent="0.25">
      <c r="A7959">
        <v>8052</v>
      </c>
      <c r="B7959" t="s">
        <v>16273</v>
      </c>
      <c r="C7959">
        <v>516253</v>
      </c>
      <c r="D7959">
        <v>299071</v>
      </c>
      <c r="E7959" t="s">
        <v>1295</v>
      </c>
      <c r="F7959" t="s">
        <v>16274</v>
      </c>
      <c r="G7959">
        <v>-0.28585357500000003</v>
      </c>
      <c r="H7959">
        <v>52.577056849999998</v>
      </c>
      <c r="I7959" t="s">
        <v>1284</v>
      </c>
      <c r="J7959">
        <v>6352</v>
      </c>
      <c r="K7959" t="s">
        <v>101</v>
      </c>
      <c r="L7959" t="str">
        <f t="shared" si="124"/>
        <v>6352/1_Active</v>
      </c>
    </row>
    <row r="7960" spans="1:12" x14ac:dyDescent="0.25">
      <c r="A7960">
        <v>8053</v>
      </c>
      <c r="B7960" t="s">
        <v>16275</v>
      </c>
      <c r="C7960">
        <v>516470</v>
      </c>
      <c r="D7960">
        <v>299452</v>
      </c>
      <c r="E7960" t="s">
        <v>1278</v>
      </c>
      <c r="F7960" t="s">
        <v>16276</v>
      </c>
      <c r="G7960">
        <v>-0.28251909600000003</v>
      </c>
      <c r="H7960">
        <v>52.580434150000002</v>
      </c>
      <c r="I7960" t="s">
        <v>1284</v>
      </c>
      <c r="J7960">
        <v>6353</v>
      </c>
      <c r="K7960" t="s">
        <v>87</v>
      </c>
      <c r="L7960" t="str">
        <f t="shared" si="124"/>
        <v>6353/1_Active</v>
      </c>
    </row>
    <row r="7961" spans="1:12" x14ac:dyDescent="0.25">
      <c r="A7961">
        <v>8054</v>
      </c>
      <c r="B7961" t="s">
        <v>16277</v>
      </c>
      <c r="C7961">
        <v>522784</v>
      </c>
      <c r="D7961">
        <v>303080</v>
      </c>
      <c r="E7961" t="s">
        <v>1295</v>
      </c>
      <c r="F7961" t="s">
        <v>16278</v>
      </c>
      <c r="G7961">
        <v>-0.18804007</v>
      </c>
      <c r="H7961">
        <v>52.61164574</v>
      </c>
      <c r="I7961" t="s">
        <v>1284</v>
      </c>
      <c r="J7961">
        <v>6351</v>
      </c>
      <c r="K7961" t="s">
        <v>101</v>
      </c>
      <c r="L7961" t="str">
        <f t="shared" si="124"/>
        <v>6351/1_Active</v>
      </c>
    </row>
    <row r="7962" spans="1:12" x14ac:dyDescent="0.25">
      <c r="A7962">
        <v>8055</v>
      </c>
      <c r="B7962" t="s">
        <v>16279</v>
      </c>
      <c r="C7962">
        <v>522785</v>
      </c>
      <c r="D7962">
        <v>303075</v>
      </c>
      <c r="E7962" t="s">
        <v>1278</v>
      </c>
      <c r="F7962" t="s">
        <v>16280</v>
      </c>
      <c r="G7962">
        <v>-0.188027164</v>
      </c>
      <c r="H7962">
        <v>52.611600590000002</v>
      </c>
      <c r="I7962" t="s">
        <v>1284</v>
      </c>
      <c r="J7962">
        <v>6351</v>
      </c>
      <c r="K7962" t="s">
        <v>87</v>
      </c>
      <c r="L7962" t="str">
        <f t="shared" si="124"/>
        <v>6351/2_Active</v>
      </c>
    </row>
    <row r="7963" spans="1:12" x14ac:dyDescent="0.25">
      <c r="A7963">
        <v>8056</v>
      </c>
      <c r="B7963" t="s">
        <v>16281</v>
      </c>
      <c r="C7963">
        <v>620452</v>
      </c>
      <c r="D7963">
        <v>303854</v>
      </c>
      <c r="E7963" t="s">
        <v>1278</v>
      </c>
      <c r="F7963" t="s">
        <v>16282</v>
      </c>
      <c r="G7963">
        <v>1.252959167</v>
      </c>
      <c r="H7963">
        <v>52.58778435</v>
      </c>
      <c r="I7963" t="s">
        <v>1284</v>
      </c>
      <c r="J7963">
        <v>6330</v>
      </c>
      <c r="K7963" t="s">
        <v>87</v>
      </c>
      <c r="L7963" t="str">
        <f t="shared" si="124"/>
        <v>6330/1_Active</v>
      </c>
    </row>
    <row r="7964" spans="1:12" x14ac:dyDescent="0.25">
      <c r="A7964">
        <v>8057</v>
      </c>
      <c r="B7964" t="s">
        <v>16283</v>
      </c>
      <c r="C7964">
        <v>537648</v>
      </c>
      <c r="D7964">
        <v>303365</v>
      </c>
      <c r="E7964" t="s">
        <v>1295</v>
      </c>
      <c r="F7964" t="s">
        <v>16284</v>
      </c>
      <c r="G7964">
        <v>3.1463861000000003E-2</v>
      </c>
      <c r="H7964">
        <v>52.61064554</v>
      </c>
      <c r="I7964" t="s">
        <v>1284</v>
      </c>
      <c r="J7964">
        <v>6350</v>
      </c>
      <c r="K7964" t="s">
        <v>101</v>
      </c>
      <c r="L7964" t="str">
        <f t="shared" si="124"/>
        <v>6350/1_Active</v>
      </c>
    </row>
    <row r="7965" spans="1:12" x14ac:dyDescent="0.25">
      <c r="A7965">
        <v>8058</v>
      </c>
      <c r="B7965" t="s">
        <v>16285</v>
      </c>
      <c r="C7965">
        <v>537648</v>
      </c>
      <c r="D7965">
        <v>303358</v>
      </c>
      <c r="E7965" t="s">
        <v>1278</v>
      </c>
      <c r="F7965" t="s">
        <v>16286</v>
      </c>
      <c r="G7965">
        <v>3.1460950000000001E-2</v>
      </c>
      <c r="H7965">
        <v>52.610582659999999</v>
      </c>
      <c r="I7965" t="s">
        <v>1284</v>
      </c>
      <c r="J7965">
        <v>6350</v>
      </c>
      <c r="K7965" t="s">
        <v>87</v>
      </c>
      <c r="L7965" t="str">
        <f t="shared" si="124"/>
        <v>6350/2_Active</v>
      </c>
    </row>
    <row r="7966" spans="1:12" x14ac:dyDescent="0.25">
      <c r="A7966">
        <v>8059</v>
      </c>
      <c r="B7966" t="s">
        <v>16287</v>
      </c>
      <c r="C7966">
        <v>619330</v>
      </c>
      <c r="D7966">
        <v>304714</v>
      </c>
      <c r="E7966" t="s">
        <v>1295</v>
      </c>
      <c r="F7966" t="s">
        <v>16288</v>
      </c>
      <c r="G7966">
        <v>1.236993231</v>
      </c>
      <c r="H7966">
        <v>52.595956649999998</v>
      </c>
      <c r="I7966" t="s">
        <v>1284</v>
      </c>
      <c r="J7966">
        <v>6329</v>
      </c>
      <c r="K7966" t="s">
        <v>101</v>
      </c>
      <c r="L7966" t="str">
        <f t="shared" si="124"/>
        <v>6329/1_Active</v>
      </c>
    </row>
    <row r="7967" spans="1:12" x14ac:dyDescent="0.25">
      <c r="A7967">
        <v>8060</v>
      </c>
      <c r="B7967" t="s">
        <v>16289</v>
      </c>
      <c r="C7967">
        <v>623685</v>
      </c>
      <c r="D7967">
        <v>305179</v>
      </c>
      <c r="E7967" t="s">
        <v>1295</v>
      </c>
      <c r="F7967" t="s">
        <v>16290</v>
      </c>
      <c r="G7967">
        <v>1.301495418</v>
      </c>
      <c r="H7967">
        <v>52.598356930000001</v>
      </c>
      <c r="I7967" t="s">
        <v>1284</v>
      </c>
      <c r="J7967">
        <v>6331</v>
      </c>
      <c r="K7967" t="s">
        <v>101</v>
      </c>
      <c r="L7967" t="str">
        <f t="shared" si="124"/>
        <v>6331/1_Active</v>
      </c>
    </row>
    <row r="7968" spans="1:12" x14ac:dyDescent="0.25">
      <c r="A7968">
        <v>8061</v>
      </c>
      <c r="B7968" t="s">
        <v>16291</v>
      </c>
      <c r="C7968">
        <v>623803</v>
      </c>
      <c r="D7968">
        <v>305250</v>
      </c>
      <c r="E7968" t="s">
        <v>1278</v>
      </c>
      <c r="F7968" t="s">
        <v>16292</v>
      </c>
      <c r="G7968">
        <v>1.3032827060000001</v>
      </c>
      <c r="H7968">
        <v>52.598945630000003</v>
      </c>
      <c r="I7968" t="s">
        <v>1284</v>
      </c>
      <c r="J7968">
        <v>6332</v>
      </c>
      <c r="K7968" t="s">
        <v>87</v>
      </c>
      <c r="L7968" t="str">
        <f t="shared" si="124"/>
        <v>6332/1_Active</v>
      </c>
    </row>
    <row r="7969" spans="1:12" x14ac:dyDescent="0.25">
      <c r="A7969">
        <v>8062</v>
      </c>
      <c r="B7969" t="s">
        <v>16293</v>
      </c>
      <c r="C7969">
        <v>543580</v>
      </c>
      <c r="D7969">
        <v>306443</v>
      </c>
      <c r="E7969" t="s">
        <v>1295</v>
      </c>
      <c r="F7969" t="s">
        <v>16294</v>
      </c>
      <c r="G7969">
        <v>0.120342674</v>
      </c>
      <c r="H7969">
        <v>52.636763260000002</v>
      </c>
      <c r="I7969" t="s">
        <v>1284</v>
      </c>
      <c r="J7969">
        <v>6349</v>
      </c>
      <c r="K7969" t="s">
        <v>101</v>
      </c>
      <c r="L7969" t="str">
        <f t="shared" si="124"/>
        <v>6349/2_Active</v>
      </c>
    </row>
    <row r="7970" spans="1:12" x14ac:dyDescent="0.25">
      <c r="A7970">
        <v>8063</v>
      </c>
      <c r="B7970" t="s">
        <v>16295</v>
      </c>
      <c r="C7970">
        <v>543583</v>
      </c>
      <c r="D7970">
        <v>306439</v>
      </c>
      <c r="E7970" t="s">
        <v>1278</v>
      </c>
      <c r="F7970" t="s">
        <v>16296</v>
      </c>
      <c r="G7970">
        <v>0.12038523600000001</v>
      </c>
      <c r="H7970">
        <v>52.636726529999997</v>
      </c>
      <c r="I7970" t="s">
        <v>1284</v>
      </c>
      <c r="J7970">
        <v>6349</v>
      </c>
      <c r="K7970" t="s">
        <v>87</v>
      </c>
      <c r="L7970" t="str">
        <f t="shared" si="124"/>
        <v>6349/1_Active</v>
      </c>
    </row>
    <row r="7971" spans="1:12" x14ac:dyDescent="0.25">
      <c r="A7971">
        <v>8064</v>
      </c>
      <c r="B7971" t="s">
        <v>16297</v>
      </c>
      <c r="C7971">
        <v>626885</v>
      </c>
      <c r="D7971">
        <v>307593</v>
      </c>
      <c r="E7971" t="s">
        <v>1295</v>
      </c>
      <c r="F7971" t="s">
        <v>16298</v>
      </c>
      <c r="G7971">
        <v>1.3503143070000001</v>
      </c>
      <c r="H7971">
        <v>52.618696129999996</v>
      </c>
      <c r="I7971" t="s">
        <v>1284</v>
      </c>
      <c r="J7971">
        <v>6333</v>
      </c>
      <c r="K7971" t="s">
        <v>101</v>
      </c>
      <c r="L7971" t="str">
        <f t="shared" si="124"/>
        <v>6333/1_Active</v>
      </c>
    </row>
    <row r="7972" spans="1:12" x14ac:dyDescent="0.25">
      <c r="A7972">
        <v>8065</v>
      </c>
      <c r="B7972" t="s">
        <v>16299</v>
      </c>
      <c r="C7972">
        <v>626586</v>
      </c>
      <c r="D7972">
        <v>307440</v>
      </c>
      <c r="E7972" t="s">
        <v>1278</v>
      </c>
      <c r="F7972" t="s">
        <v>16300</v>
      </c>
      <c r="G7972">
        <v>1.3458007890000001</v>
      </c>
      <c r="H7972">
        <v>52.617447730000002</v>
      </c>
      <c r="I7972" t="s">
        <v>1284</v>
      </c>
      <c r="J7972">
        <v>6334</v>
      </c>
      <c r="K7972" t="s">
        <v>87</v>
      </c>
      <c r="L7972" t="str">
        <f t="shared" si="124"/>
        <v>6334/1_Active</v>
      </c>
    </row>
    <row r="7973" spans="1:12" x14ac:dyDescent="0.25">
      <c r="A7973">
        <v>8066</v>
      </c>
      <c r="B7973" t="s">
        <v>16301</v>
      </c>
      <c r="C7973">
        <v>651503</v>
      </c>
      <c r="D7973">
        <v>308863</v>
      </c>
      <c r="E7973" t="s">
        <v>1295</v>
      </c>
      <c r="F7973" t="s">
        <v>16302</v>
      </c>
      <c r="G7973">
        <v>1.714165218</v>
      </c>
      <c r="H7973">
        <v>52.619259069999998</v>
      </c>
      <c r="I7973" t="s">
        <v>1284</v>
      </c>
      <c r="J7973">
        <v>6336</v>
      </c>
      <c r="K7973" t="s">
        <v>101</v>
      </c>
      <c r="L7973" t="str">
        <f t="shared" si="124"/>
        <v>6336/1_Active</v>
      </c>
    </row>
    <row r="7974" spans="1:12" x14ac:dyDescent="0.25">
      <c r="A7974">
        <v>8067</v>
      </c>
      <c r="B7974" t="s">
        <v>16303</v>
      </c>
      <c r="C7974">
        <v>651500</v>
      </c>
      <c r="D7974">
        <v>308859</v>
      </c>
      <c r="E7974" t="s">
        <v>1278</v>
      </c>
      <c r="F7974" t="s">
        <v>16304</v>
      </c>
      <c r="G7974">
        <v>1.7141179580000001</v>
      </c>
      <c r="H7974">
        <v>52.61922457</v>
      </c>
      <c r="I7974" t="s">
        <v>1284</v>
      </c>
      <c r="J7974">
        <v>6336</v>
      </c>
      <c r="K7974" t="s">
        <v>87</v>
      </c>
      <c r="L7974" t="str">
        <f t="shared" si="124"/>
        <v>6336/2_Active</v>
      </c>
    </row>
    <row r="7975" spans="1:12" x14ac:dyDescent="0.25">
      <c r="A7975">
        <v>8068</v>
      </c>
      <c r="B7975" t="s">
        <v>16305</v>
      </c>
      <c r="C7975">
        <v>616284</v>
      </c>
      <c r="D7975">
        <v>309291</v>
      </c>
      <c r="E7975" t="s">
        <v>1295</v>
      </c>
      <c r="F7975" t="s">
        <v>16306</v>
      </c>
      <c r="G7975">
        <v>1.1950875089999999</v>
      </c>
      <c r="H7975">
        <v>52.638258659999998</v>
      </c>
      <c r="I7975" t="s">
        <v>1284</v>
      </c>
      <c r="J7975">
        <v>6341</v>
      </c>
      <c r="K7975" t="s">
        <v>101</v>
      </c>
      <c r="L7975" t="str">
        <f t="shared" si="124"/>
        <v>6341/1_Active</v>
      </c>
    </row>
    <row r="7976" spans="1:12" x14ac:dyDescent="0.25">
      <c r="A7976">
        <v>8069</v>
      </c>
      <c r="B7976" t="s">
        <v>16307</v>
      </c>
      <c r="C7976">
        <v>616126</v>
      </c>
      <c r="D7976">
        <v>309601</v>
      </c>
      <c r="E7976" t="s">
        <v>1278</v>
      </c>
      <c r="F7976" t="s">
        <v>16308</v>
      </c>
      <c r="G7976">
        <v>1.1929593890000001</v>
      </c>
      <c r="H7976">
        <v>52.641104050000003</v>
      </c>
      <c r="I7976" t="s">
        <v>1284</v>
      </c>
      <c r="J7976">
        <v>6340</v>
      </c>
      <c r="K7976" t="s">
        <v>87</v>
      </c>
      <c r="L7976" t="str">
        <f t="shared" si="124"/>
        <v>6340/1_Active</v>
      </c>
    </row>
    <row r="7977" spans="1:12" x14ac:dyDescent="0.25">
      <c r="A7977">
        <v>8070</v>
      </c>
      <c r="B7977" t="s">
        <v>16309</v>
      </c>
      <c r="C7977">
        <v>579472</v>
      </c>
      <c r="D7977">
        <v>309497</v>
      </c>
      <c r="E7977" t="s">
        <v>1278</v>
      </c>
      <c r="F7977" t="s">
        <v>16310</v>
      </c>
      <c r="G7977">
        <v>0.65184585299999998</v>
      </c>
      <c r="H7977">
        <v>52.653521040000001</v>
      </c>
      <c r="I7977" t="s">
        <v>1284</v>
      </c>
      <c r="J7977">
        <v>6345</v>
      </c>
      <c r="K7977" t="s">
        <v>87</v>
      </c>
      <c r="L7977" t="str">
        <f t="shared" si="124"/>
        <v>6345/1_Active</v>
      </c>
    </row>
    <row r="7978" spans="1:12" x14ac:dyDescent="0.25">
      <c r="A7978">
        <v>8071</v>
      </c>
      <c r="B7978" t="s">
        <v>16311</v>
      </c>
      <c r="C7978">
        <v>579389</v>
      </c>
      <c r="D7978">
        <v>309532</v>
      </c>
      <c r="E7978" t="s">
        <v>1295</v>
      </c>
      <c r="F7978" t="s">
        <v>16312</v>
      </c>
      <c r="G7978">
        <v>0.65063923099999998</v>
      </c>
      <c r="H7978">
        <v>52.653862779999997</v>
      </c>
      <c r="I7978" t="s">
        <v>1284</v>
      </c>
      <c r="J7978">
        <v>6344</v>
      </c>
      <c r="K7978" t="s">
        <v>101</v>
      </c>
      <c r="L7978" t="str">
        <f t="shared" si="124"/>
        <v>6344/1_Active</v>
      </c>
    </row>
    <row r="7979" spans="1:12" x14ac:dyDescent="0.25">
      <c r="A7979">
        <v>8072</v>
      </c>
      <c r="B7979" t="s">
        <v>16313</v>
      </c>
      <c r="C7979">
        <v>548931</v>
      </c>
      <c r="D7979">
        <v>310737</v>
      </c>
      <c r="E7979" t="s">
        <v>1295</v>
      </c>
      <c r="F7979" t="s">
        <v>16314</v>
      </c>
      <c r="G7979">
        <v>0.201291466</v>
      </c>
      <c r="H7979">
        <v>52.673896880000001</v>
      </c>
      <c r="I7979" t="s">
        <v>1284</v>
      </c>
      <c r="J7979">
        <v>6348</v>
      </c>
      <c r="K7979" t="s">
        <v>101</v>
      </c>
      <c r="L7979" t="str">
        <f t="shared" si="124"/>
        <v>6348/1_Active</v>
      </c>
    </row>
    <row r="7980" spans="1:12" x14ac:dyDescent="0.25">
      <c r="A7980">
        <v>8073</v>
      </c>
      <c r="B7980" t="s">
        <v>16315</v>
      </c>
      <c r="C7980">
        <v>548935</v>
      </c>
      <c r="D7980">
        <v>310734</v>
      </c>
      <c r="E7980" t="s">
        <v>1278</v>
      </c>
      <c r="F7980" t="s">
        <v>16316</v>
      </c>
      <c r="G7980">
        <v>0.20134922499999999</v>
      </c>
      <c r="H7980">
        <v>52.673868839999997</v>
      </c>
      <c r="I7980" t="s">
        <v>1284</v>
      </c>
      <c r="J7980">
        <v>6348</v>
      </c>
      <c r="K7980" t="s">
        <v>87</v>
      </c>
      <c r="L7980" t="str">
        <f t="shared" si="124"/>
        <v>6348/2_Active</v>
      </c>
    </row>
    <row r="7981" spans="1:12" x14ac:dyDescent="0.25">
      <c r="A7981">
        <v>8074</v>
      </c>
      <c r="B7981" t="s">
        <v>16317</v>
      </c>
      <c r="C7981">
        <v>636904</v>
      </c>
      <c r="D7981">
        <v>309903</v>
      </c>
      <c r="E7981" t="s">
        <v>1295</v>
      </c>
      <c r="F7981" t="s">
        <v>16318</v>
      </c>
      <c r="G7981">
        <v>1.499683042</v>
      </c>
      <c r="H7981">
        <v>52.635150639999999</v>
      </c>
      <c r="I7981" t="s">
        <v>1284</v>
      </c>
      <c r="J7981">
        <v>6335</v>
      </c>
      <c r="K7981" t="s">
        <v>101</v>
      </c>
      <c r="L7981" t="str">
        <f t="shared" si="124"/>
        <v>6335/2_Active</v>
      </c>
    </row>
    <row r="7982" spans="1:12" x14ac:dyDescent="0.25">
      <c r="A7982">
        <v>8075</v>
      </c>
      <c r="B7982" t="s">
        <v>16319</v>
      </c>
      <c r="C7982">
        <v>636903</v>
      </c>
      <c r="D7982">
        <v>309898</v>
      </c>
      <c r="E7982" t="s">
        <v>1278</v>
      </c>
      <c r="F7982" t="s">
        <v>16320</v>
      </c>
      <c r="G7982">
        <v>1.49966471</v>
      </c>
      <c r="H7982">
        <v>52.635106209999996</v>
      </c>
      <c r="I7982" t="s">
        <v>1284</v>
      </c>
      <c r="J7982">
        <v>6335</v>
      </c>
      <c r="K7982" t="s">
        <v>87</v>
      </c>
      <c r="L7982" t="str">
        <f t="shared" si="124"/>
        <v>6335/1_Active</v>
      </c>
    </row>
    <row r="7983" spans="1:12" x14ac:dyDescent="0.25">
      <c r="A7983">
        <v>8076</v>
      </c>
      <c r="B7983" t="s">
        <v>16321</v>
      </c>
      <c r="C7983">
        <v>589570</v>
      </c>
      <c r="D7983">
        <v>311589</v>
      </c>
      <c r="E7983" t="s">
        <v>1295</v>
      </c>
      <c r="F7983" t="s">
        <v>16322</v>
      </c>
      <c r="G7983">
        <v>0.80214456499999998</v>
      </c>
      <c r="H7983">
        <v>52.6688732</v>
      </c>
      <c r="I7983" t="s">
        <v>1284</v>
      </c>
      <c r="J7983">
        <v>6343</v>
      </c>
      <c r="K7983" t="s">
        <v>101</v>
      </c>
      <c r="L7983" t="str">
        <f t="shared" si="124"/>
        <v>6343/2_Active</v>
      </c>
    </row>
    <row r="7984" spans="1:12" x14ac:dyDescent="0.25">
      <c r="A7984">
        <v>8077</v>
      </c>
      <c r="B7984" t="s">
        <v>16323</v>
      </c>
      <c r="C7984">
        <v>589573</v>
      </c>
      <c r="D7984">
        <v>311585</v>
      </c>
      <c r="E7984" t="s">
        <v>1278</v>
      </c>
      <c r="F7984" t="s">
        <v>16324</v>
      </c>
      <c r="G7984">
        <v>0.80218657599999998</v>
      </c>
      <c r="H7984">
        <v>52.668836229999997</v>
      </c>
      <c r="I7984" t="s">
        <v>1284</v>
      </c>
      <c r="J7984">
        <v>6343</v>
      </c>
      <c r="K7984" t="s">
        <v>87</v>
      </c>
      <c r="L7984" t="str">
        <f t="shared" si="124"/>
        <v>6343/1_Active</v>
      </c>
    </row>
    <row r="7985" spans="1:12" x14ac:dyDescent="0.25">
      <c r="A7985">
        <v>8078</v>
      </c>
      <c r="B7985" t="s">
        <v>16325</v>
      </c>
      <c r="C7985">
        <v>610269</v>
      </c>
      <c r="D7985">
        <v>311993</v>
      </c>
      <c r="E7985" t="s">
        <v>1295</v>
      </c>
      <c r="F7985" t="s">
        <v>16326</v>
      </c>
      <c r="G7985">
        <v>1.1080574190000001</v>
      </c>
      <c r="H7985">
        <v>52.664875029999997</v>
      </c>
      <c r="I7985" t="s">
        <v>1284</v>
      </c>
      <c r="J7985">
        <v>6342</v>
      </c>
      <c r="K7985" t="s">
        <v>101</v>
      </c>
      <c r="L7985" t="str">
        <f t="shared" si="124"/>
        <v>6342/2_Active</v>
      </c>
    </row>
    <row r="7986" spans="1:12" x14ac:dyDescent="0.25">
      <c r="A7986">
        <v>8079</v>
      </c>
      <c r="B7986" t="s">
        <v>16327</v>
      </c>
      <c r="C7986">
        <v>610267</v>
      </c>
      <c r="D7986">
        <v>311989</v>
      </c>
      <c r="E7986" t="s">
        <v>1278</v>
      </c>
      <c r="F7986" t="s">
        <v>16328</v>
      </c>
      <c r="G7986">
        <v>1.1080253419999999</v>
      </c>
      <c r="H7986">
        <v>52.664839899999997</v>
      </c>
      <c r="I7986" t="s">
        <v>1284</v>
      </c>
      <c r="J7986">
        <v>6342</v>
      </c>
      <c r="K7986" t="s">
        <v>87</v>
      </c>
      <c r="L7986" t="str">
        <f t="shared" si="124"/>
        <v>6342/1_Active</v>
      </c>
    </row>
    <row r="7987" spans="1:12" x14ac:dyDescent="0.25">
      <c r="A7987">
        <v>8080</v>
      </c>
      <c r="B7987" t="s">
        <v>16329</v>
      </c>
      <c r="C7987">
        <v>568013</v>
      </c>
      <c r="D7987">
        <v>316037</v>
      </c>
      <c r="E7987" t="s">
        <v>1295</v>
      </c>
      <c r="F7987" t="s">
        <v>16330</v>
      </c>
      <c r="G7987">
        <v>0.48595044599999998</v>
      </c>
      <c r="H7987">
        <v>52.715925810000002</v>
      </c>
      <c r="I7987" t="s">
        <v>1284</v>
      </c>
      <c r="J7987">
        <v>6346</v>
      </c>
      <c r="K7987" t="s">
        <v>101</v>
      </c>
      <c r="L7987" t="str">
        <f t="shared" si="124"/>
        <v>6346/2_Active</v>
      </c>
    </row>
    <row r="7988" spans="1:12" x14ac:dyDescent="0.25">
      <c r="A7988">
        <v>8081</v>
      </c>
      <c r="B7988" t="s">
        <v>16331</v>
      </c>
      <c r="C7988">
        <v>568014</v>
      </c>
      <c r="D7988">
        <v>316032</v>
      </c>
      <c r="E7988" t="s">
        <v>1278</v>
      </c>
      <c r="F7988" t="s">
        <v>16332</v>
      </c>
      <c r="G7988">
        <v>0.48596268300000001</v>
      </c>
      <c r="H7988">
        <v>52.715880589999998</v>
      </c>
      <c r="I7988" t="s">
        <v>1284</v>
      </c>
      <c r="J7988">
        <v>6346</v>
      </c>
      <c r="K7988" t="s">
        <v>87</v>
      </c>
      <c r="L7988" t="str">
        <f t="shared" si="124"/>
        <v>6346/1_Active</v>
      </c>
    </row>
    <row r="7989" spans="1:12" x14ac:dyDescent="0.25">
      <c r="A7989">
        <v>8082</v>
      </c>
      <c r="B7989" t="s">
        <v>16333</v>
      </c>
      <c r="C7989">
        <v>559130</v>
      </c>
      <c r="D7989">
        <v>317542</v>
      </c>
      <c r="E7989" t="s">
        <v>1295</v>
      </c>
      <c r="F7989" t="s">
        <v>16334</v>
      </c>
      <c r="G7989">
        <v>0.35529217600000002</v>
      </c>
      <c r="H7989">
        <v>52.732125809999999</v>
      </c>
      <c r="I7989" t="s">
        <v>1284</v>
      </c>
      <c r="J7989">
        <v>6347</v>
      </c>
      <c r="K7989" t="s">
        <v>101</v>
      </c>
      <c r="L7989" t="str">
        <f t="shared" si="124"/>
        <v>6347/2_Active</v>
      </c>
    </row>
    <row r="7990" spans="1:12" x14ac:dyDescent="0.25">
      <c r="A7990">
        <v>8083</v>
      </c>
      <c r="B7990" t="s">
        <v>16335</v>
      </c>
      <c r="C7990">
        <v>559132</v>
      </c>
      <c r="D7990">
        <v>317538</v>
      </c>
      <c r="E7990" t="s">
        <v>1278</v>
      </c>
      <c r="F7990" t="s">
        <v>16336</v>
      </c>
      <c r="G7990">
        <v>0.35531983299999997</v>
      </c>
      <c r="H7990">
        <v>52.732089289999998</v>
      </c>
      <c r="I7990" t="s">
        <v>1284</v>
      </c>
      <c r="J7990">
        <v>6347</v>
      </c>
      <c r="K7990" t="s">
        <v>87</v>
      </c>
      <c r="L7990" t="str">
        <f t="shared" si="124"/>
        <v>6347/1_Active</v>
      </c>
    </row>
    <row r="7991" spans="1:12" x14ac:dyDescent="0.25">
      <c r="A7991">
        <v>8084</v>
      </c>
      <c r="B7991" t="s">
        <v>16337</v>
      </c>
      <c r="C7991">
        <v>507788</v>
      </c>
      <c r="D7991">
        <v>299003</v>
      </c>
      <c r="E7991" t="s">
        <v>1287</v>
      </c>
      <c r="F7991" t="s">
        <v>16338</v>
      </c>
      <c r="G7991">
        <v>-0.41074219099999998</v>
      </c>
      <c r="H7991">
        <v>52.578186760000001</v>
      </c>
      <c r="I7991" t="s">
        <v>1284</v>
      </c>
      <c r="J7991">
        <v>6501</v>
      </c>
      <c r="K7991" t="s">
        <v>35</v>
      </c>
      <c r="L7991" t="str">
        <f t="shared" si="124"/>
        <v>6501/2_Active</v>
      </c>
    </row>
    <row r="7992" spans="1:12" x14ac:dyDescent="0.25">
      <c r="A7992">
        <v>8085</v>
      </c>
      <c r="B7992" t="s">
        <v>16339</v>
      </c>
      <c r="C7992">
        <v>507782</v>
      </c>
      <c r="D7992">
        <v>298984</v>
      </c>
      <c r="E7992" t="s">
        <v>1287</v>
      </c>
      <c r="F7992" t="s">
        <v>16340</v>
      </c>
      <c r="G7992">
        <v>-0.41083687299999999</v>
      </c>
      <c r="H7992">
        <v>52.578017209999999</v>
      </c>
      <c r="I7992" t="s">
        <v>1284</v>
      </c>
      <c r="J7992">
        <v>6501</v>
      </c>
      <c r="K7992" t="s">
        <v>35</v>
      </c>
      <c r="L7992" t="str">
        <f t="shared" si="124"/>
        <v>6501/1_Active</v>
      </c>
    </row>
    <row r="7993" spans="1:12" x14ac:dyDescent="0.25">
      <c r="A7993">
        <v>8086</v>
      </c>
      <c r="B7993" t="s">
        <v>16341</v>
      </c>
      <c r="C7993">
        <v>507479</v>
      </c>
      <c r="D7993">
        <v>299884</v>
      </c>
      <c r="E7993" t="s">
        <v>1287</v>
      </c>
      <c r="F7993" t="s">
        <v>16342</v>
      </c>
      <c r="G7993">
        <v>-0.41501493</v>
      </c>
      <c r="H7993">
        <v>52.5861649</v>
      </c>
      <c r="I7993" t="s">
        <v>1284</v>
      </c>
      <c r="J7993">
        <v>6502</v>
      </c>
      <c r="K7993" t="s">
        <v>35</v>
      </c>
      <c r="L7993" t="str">
        <f t="shared" si="124"/>
        <v>6502/2_Active</v>
      </c>
    </row>
    <row r="7994" spans="1:12" x14ac:dyDescent="0.25">
      <c r="A7994">
        <v>8087</v>
      </c>
      <c r="B7994" t="s">
        <v>16343</v>
      </c>
      <c r="C7994">
        <v>507452</v>
      </c>
      <c r="D7994">
        <v>299848</v>
      </c>
      <c r="E7994" t="s">
        <v>1287</v>
      </c>
      <c r="F7994" t="s">
        <v>16344</v>
      </c>
      <c r="G7994">
        <v>-0.41542496000000001</v>
      </c>
      <c r="H7994">
        <v>52.585846719999999</v>
      </c>
      <c r="I7994" t="s">
        <v>1284</v>
      </c>
      <c r="J7994">
        <v>6502</v>
      </c>
      <c r="K7994" t="s">
        <v>35</v>
      </c>
      <c r="L7994" t="str">
        <f t="shared" si="124"/>
        <v>6502/1_Active</v>
      </c>
    </row>
    <row r="7995" spans="1:12" x14ac:dyDescent="0.25">
      <c r="A7995">
        <v>8088</v>
      </c>
      <c r="B7995" t="s">
        <v>16345</v>
      </c>
      <c r="C7995">
        <v>507499</v>
      </c>
      <c r="D7995">
        <v>299861</v>
      </c>
      <c r="E7995" t="s">
        <v>1282</v>
      </c>
      <c r="F7995" t="s">
        <v>16346</v>
      </c>
      <c r="G7995">
        <v>-0.41472730400000002</v>
      </c>
      <c r="H7995">
        <v>52.585954260000001</v>
      </c>
      <c r="I7995" t="s">
        <v>1284</v>
      </c>
      <c r="J7995">
        <v>6503</v>
      </c>
      <c r="K7995" t="s">
        <v>58</v>
      </c>
      <c r="L7995" t="str">
        <f t="shared" si="124"/>
        <v>6503/2_Active</v>
      </c>
    </row>
    <row r="7996" spans="1:12" x14ac:dyDescent="0.25">
      <c r="A7996">
        <v>8089</v>
      </c>
      <c r="B7996" t="s">
        <v>16347</v>
      </c>
      <c r="C7996">
        <v>507511</v>
      </c>
      <c r="D7996">
        <v>299870</v>
      </c>
      <c r="E7996" t="s">
        <v>1282</v>
      </c>
      <c r="F7996" t="s">
        <v>16348</v>
      </c>
      <c r="G7996">
        <v>-0.41454733599999999</v>
      </c>
      <c r="H7996">
        <v>52.586032770000003</v>
      </c>
      <c r="I7996" t="s">
        <v>1284</v>
      </c>
      <c r="J7996">
        <v>6503</v>
      </c>
      <c r="K7996" t="s">
        <v>58</v>
      </c>
      <c r="L7996" t="str">
        <f t="shared" si="124"/>
        <v>6503/1_Active</v>
      </c>
    </row>
    <row r="7997" spans="1:12" x14ac:dyDescent="0.25">
      <c r="A7997">
        <v>8090</v>
      </c>
      <c r="B7997" t="s">
        <v>16349</v>
      </c>
      <c r="C7997">
        <v>506638</v>
      </c>
      <c r="D7997">
        <v>301788</v>
      </c>
      <c r="E7997" t="s">
        <v>1287</v>
      </c>
      <c r="F7997" t="s">
        <v>16350</v>
      </c>
      <c r="G7997">
        <v>-0.42681090700000002</v>
      </c>
      <c r="H7997">
        <v>52.603440720000002</v>
      </c>
      <c r="I7997" t="s">
        <v>1284</v>
      </c>
      <c r="J7997">
        <v>6504</v>
      </c>
      <c r="K7997" t="s">
        <v>35</v>
      </c>
      <c r="L7997" t="str">
        <f t="shared" si="124"/>
        <v>6504/1_Active</v>
      </c>
    </row>
    <row r="7998" spans="1:12" x14ac:dyDescent="0.25">
      <c r="A7998">
        <v>8091</v>
      </c>
      <c r="B7998" t="s">
        <v>16351</v>
      </c>
      <c r="C7998">
        <v>503139</v>
      </c>
      <c r="D7998">
        <v>305176</v>
      </c>
      <c r="E7998" t="s">
        <v>1287</v>
      </c>
      <c r="F7998" t="s">
        <v>16352</v>
      </c>
      <c r="G7998">
        <v>-0.477401874</v>
      </c>
      <c r="H7998">
        <v>52.63456188</v>
      </c>
      <c r="I7998" t="s">
        <v>1284</v>
      </c>
      <c r="J7998">
        <v>6505</v>
      </c>
      <c r="K7998" t="s">
        <v>35</v>
      </c>
      <c r="L7998" t="str">
        <f t="shared" si="124"/>
        <v>6505/1_Active</v>
      </c>
    </row>
    <row r="7999" spans="1:12" x14ac:dyDescent="0.25">
      <c r="A7999">
        <v>8092</v>
      </c>
      <c r="B7999" t="s">
        <v>16353</v>
      </c>
      <c r="C7999">
        <v>502214</v>
      </c>
      <c r="D7999">
        <v>305628</v>
      </c>
      <c r="E7999" t="s">
        <v>1282</v>
      </c>
      <c r="F7999" t="s">
        <v>16354</v>
      </c>
      <c r="G7999">
        <v>-0.49092528000000002</v>
      </c>
      <c r="H7999">
        <v>52.638798749999999</v>
      </c>
      <c r="I7999" t="s">
        <v>1284</v>
      </c>
      <c r="J7999">
        <v>6506</v>
      </c>
      <c r="K7999" t="s">
        <v>58</v>
      </c>
      <c r="L7999" t="str">
        <f t="shared" si="124"/>
        <v>6506/2_Active</v>
      </c>
    </row>
    <row r="8000" spans="1:12" x14ac:dyDescent="0.25">
      <c r="A8000">
        <v>8093</v>
      </c>
      <c r="B8000" t="s">
        <v>16355</v>
      </c>
      <c r="C8000">
        <v>502214</v>
      </c>
      <c r="D8000">
        <v>305641</v>
      </c>
      <c r="E8000" t="s">
        <v>1282</v>
      </c>
      <c r="F8000" t="s">
        <v>16356</v>
      </c>
      <c r="G8000">
        <v>-0.490921261</v>
      </c>
      <c r="H8000">
        <v>52.638915580000003</v>
      </c>
      <c r="I8000" t="s">
        <v>1284</v>
      </c>
      <c r="J8000">
        <v>6506</v>
      </c>
      <c r="K8000" t="s">
        <v>58</v>
      </c>
      <c r="L8000" t="str">
        <f t="shared" si="124"/>
        <v>6506/1_Active</v>
      </c>
    </row>
    <row r="8001" spans="1:12" x14ac:dyDescent="0.25">
      <c r="A8001">
        <v>8094</v>
      </c>
      <c r="B8001" t="s">
        <v>16357</v>
      </c>
      <c r="C8001">
        <v>501295</v>
      </c>
      <c r="D8001">
        <v>306372</v>
      </c>
      <c r="E8001" t="s">
        <v>1287</v>
      </c>
      <c r="F8001" t="s">
        <v>16358</v>
      </c>
      <c r="G8001">
        <v>-0.50427319400000004</v>
      </c>
      <c r="H8001">
        <v>52.645657129999996</v>
      </c>
      <c r="I8001" t="s">
        <v>1284</v>
      </c>
      <c r="J8001">
        <v>6507</v>
      </c>
      <c r="K8001" t="s">
        <v>35</v>
      </c>
      <c r="L8001" t="str">
        <f t="shared" si="124"/>
        <v>6507/2_Active</v>
      </c>
    </row>
    <row r="8002" spans="1:12" x14ac:dyDescent="0.25">
      <c r="A8002">
        <v>8095</v>
      </c>
      <c r="B8002" t="s">
        <v>16359</v>
      </c>
      <c r="C8002">
        <v>501287</v>
      </c>
      <c r="D8002">
        <v>306351</v>
      </c>
      <c r="E8002" t="s">
        <v>1287</v>
      </c>
      <c r="F8002" t="s">
        <v>16360</v>
      </c>
      <c r="G8002">
        <v>-0.50439782799999999</v>
      </c>
      <c r="H8002">
        <v>52.645469900000002</v>
      </c>
      <c r="I8002" t="s">
        <v>1284</v>
      </c>
      <c r="J8002">
        <v>6507</v>
      </c>
      <c r="K8002" t="s">
        <v>35</v>
      </c>
      <c r="L8002" t="str">
        <f t="shared" si="124"/>
        <v>6507/1_Active</v>
      </c>
    </row>
    <row r="8003" spans="1:12" x14ac:dyDescent="0.25">
      <c r="A8003">
        <v>8096</v>
      </c>
      <c r="B8003" t="s">
        <v>16361</v>
      </c>
      <c r="C8003">
        <v>501136</v>
      </c>
      <c r="D8003">
        <v>306605</v>
      </c>
      <c r="E8003" t="s">
        <v>1282</v>
      </c>
      <c r="F8003" t="s">
        <v>16362</v>
      </c>
      <c r="G8003">
        <v>-0.50655108500000001</v>
      </c>
      <c r="H8003">
        <v>52.647780709999999</v>
      </c>
      <c r="I8003" t="s">
        <v>1284</v>
      </c>
      <c r="J8003">
        <v>6508</v>
      </c>
      <c r="K8003" t="s">
        <v>58</v>
      </c>
      <c r="L8003" t="str">
        <f t="shared" ref="L8003:L8066" si="125">F8003&amp;"_"&amp;I8003</f>
        <v>6508/2_Active</v>
      </c>
    </row>
    <row r="8004" spans="1:12" x14ac:dyDescent="0.25">
      <c r="A8004">
        <v>8097</v>
      </c>
      <c r="B8004" t="s">
        <v>16363</v>
      </c>
      <c r="C8004">
        <v>501145</v>
      </c>
      <c r="D8004">
        <v>306633</v>
      </c>
      <c r="E8004" t="s">
        <v>1282</v>
      </c>
      <c r="F8004" t="s">
        <v>16364</v>
      </c>
      <c r="G8004">
        <v>-0.50640953600000005</v>
      </c>
      <c r="H8004">
        <v>52.648030660000003</v>
      </c>
      <c r="I8004" t="s">
        <v>1284</v>
      </c>
      <c r="J8004">
        <v>6508</v>
      </c>
      <c r="K8004" t="s">
        <v>58</v>
      </c>
      <c r="L8004" t="str">
        <f t="shared" si="125"/>
        <v>6508/1_Active</v>
      </c>
    </row>
    <row r="8005" spans="1:12" x14ac:dyDescent="0.25">
      <c r="A8005">
        <v>8098</v>
      </c>
      <c r="B8005" t="s">
        <v>16365</v>
      </c>
      <c r="C8005">
        <v>500728</v>
      </c>
      <c r="D8005">
        <v>307285</v>
      </c>
      <c r="E8005" t="s">
        <v>1287</v>
      </c>
      <c r="F8005" t="s">
        <v>16366</v>
      </c>
      <c r="G8005">
        <v>-0.51237213800000003</v>
      </c>
      <c r="H8005">
        <v>52.653967610000002</v>
      </c>
      <c r="I8005" t="s">
        <v>1284</v>
      </c>
      <c r="J8005">
        <v>6510</v>
      </c>
      <c r="K8005" t="s">
        <v>35</v>
      </c>
      <c r="L8005" t="str">
        <f t="shared" si="125"/>
        <v>6510/2_Active</v>
      </c>
    </row>
    <row r="8006" spans="1:12" x14ac:dyDescent="0.25">
      <c r="A8006">
        <v>8099</v>
      </c>
      <c r="B8006" t="s">
        <v>16367</v>
      </c>
      <c r="C8006">
        <v>500715</v>
      </c>
      <c r="D8006">
        <v>307262</v>
      </c>
      <c r="E8006" t="s">
        <v>1287</v>
      </c>
      <c r="F8006" t="s">
        <v>16368</v>
      </c>
      <c r="G8006">
        <v>-0.51257125800000003</v>
      </c>
      <c r="H8006">
        <v>52.653763320000003</v>
      </c>
      <c r="I8006" t="s">
        <v>1284</v>
      </c>
      <c r="J8006">
        <v>6510</v>
      </c>
      <c r="K8006" t="s">
        <v>35</v>
      </c>
      <c r="L8006" t="str">
        <f t="shared" si="125"/>
        <v>6510/1_Active</v>
      </c>
    </row>
    <row r="8007" spans="1:12" x14ac:dyDescent="0.25">
      <c r="A8007">
        <v>8100</v>
      </c>
      <c r="B8007" t="s">
        <v>16369</v>
      </c>
      <c r="C8007">
        <v>500615</v>
      </c>
      <c r="D8007">
        <v>307537</v>
      </c>
      <c r="E8007" t="s">
        <v>1282</v>
      </c>
      <c r="F8007" t="s">
        <v>16370</v>
      </c>
      <c r="G8007">
        <v>-0.513965228</v>
      </c>
      <c r="H8007">
        <v>52.656253249999999</v>
      </c>
      <c r="I8007" t="s">
        <v>1284</v>
      </c>
      <c r="J8007">
        <v>6511</v>
      </c>
      <c r="K8007" t="s">
        <v>58</v>
      </c>
      <c r="L8007" t="str">
        <f t="shared" si="125"/>
        <v>6511/2_Active</v>
      </c>
    </row>
    <row r="8008" spans="1:12" x14ac:dyDescent="0.25">
      <c r="A8008">
        <v>8101</v>
      </c>
      <c r="B8008" t="s">
        <v>16371</v>
      </c>
      <c r="C8008">
        <v>500621</v>
      </c>
      <c r="D8008">
        <v>307570</v>
      </c>
      <c r="E8008" t="s">
        <v>1282</v>
      </c>
      <c r="F8008" t="s">
        <v>16372</v>
      </c>
      <c r="G8008">
        <v>-0.513866504</v>
      </c>
      <c r="H8008">
        <v>52.656548700000002</v>
      </c>
      <c r="I8008" t="s">
        <v>1284</v>
      </c>
      <c r="J8008">
        <v>6511</v>
      </c>
      <c r="K8008" t="s">
        <v>58</v>
      </c>
      <c r="L8008" t="str">
        <f t="shared" si="125"/>
        <v>6511/1_Active</v>
      </c>
    </row>
    <row r="8009" spans="1:12" x14ac:dyDescent="0.25">
      <c r="A8009">
        <v>8102</v>
      </c>
      <c r="B8009" t="s">
        <v>16373</v>
      </c>
      <c r="C8009">
        <v>499925</v>
      </c>
      <c r="D8009">
        <v>308516</v>
      </c>
      <c r="E8009" t="s">
        <v>1287</v>
      </c>
      <c r="F8009" t="s">
        <v>16374</v>
      </c>
      <c r="G8009">
        <v>-0.52386591699999996</v>
      </c>
      <c r="H8009">
        <v>52.66517881</v>
      </c>
      <c r="I8009" t="s">
        <v>1284</v>
      </c>
      <c r="J8009">
        <v>6512</v>
      </c>
      <c r="K8009" t="s">
        <v>35</v>
      </c>
      <c r="L8009" t="str">
        <f t="shared" si="125"/>
        <v>6512/1_Active</v>
      </c>
    </row>
    <row r="8010" spans="1:12" x14ac:dyDescent="0.25">
      <c r="A8010">
        <v>8103</v>
      </c>
      <c r="B8010" t="s">
        <v>16375</v>
      </c>
      <c r="C8010">
        <v>496832</v>
      </c>
      <c r="D8010">
        <v>311817</v>
      </c>
      <c r="E8010" t="s">
        <v>1282</v>
      </c>
      <c r="F8010" t="s">
        <v>16376</v>
      </c>
      <c r="G8010">
        <v>-0.56861539500000002</v>
      </c>
      <c r="H8010">
        <v>52.695405229999999</v>
      </c>
      <c r="I8010" t="s">
        <v>1284</v>
      </c>
      <c r="J8010">
        <v>6513</v>
      </c>
      <c r="K8010" t="s">
        <v>58</v>
      </c>
      <c r="L8010" t="str">
        <f t="shared" si="125"/>
        <v>6513/1_Active</v>
      </c>
    </row>
    <row r="8011" spans="1:12" x14ac:dyDescent="0.25">
      <c r="A8011">
        <v>8104</v>
      </c>
      <c r="B8011" t="s">
        <v>16377</v>
      </c>
      <c r="C8011">
        <v>493772</v>
      </c>
      <c r="D8011">
        <v>320395</v>
      </c>
      <c r="E8011" t="s">
        <v>1287</v>
      </c>
      <c r="F8011" t="s">
        <v>16378</v>
      </c>
      <c r="G8011">
        <v>-0.61143336800000003</v>
      </c>
      <c r="H8011">
        <v>52.77303337</v>
      </c>
      <c r="I8011" t="s">
        <v>1284</v>
      </c>
      <c r="J8011">
        <v>6514</v>
      </c>
      <c r="K8011" t="s">
        <v>35</v>
      </c>
      <c r="L8011" t="str">
        <f t="shared" si="125"/>
        <v>6514/1_Active</v>
      </c>
    </row>
    <row r="8012" spans="1:12" x14ac:dyDescent="0.25">
      <c r="A8012">
        <v>8105</v>
      </c>
      <c r="B8012" t="s">
        <v>16379</v>
      </c>
      <c r="C8012">
        <v>493203</v>
      </c>
      <c r="D8012">
        <v>324755</v>
      </c>
      <c r="E8012" t="s">
        <v>1282</v>
      </c>
      <c r="F8012" t="s">
        <v>16380</v>
      </c>
      <c r="G8012">
        <v>-0.61862499400000004</v>
      </c>
      <c r="H8012">
        <v>52.81231494</v>
      </c>
      <c r="I8012" t="s">
        <v>1284</v>
      </c>
      <c r="J8012">
        <v>6515</v>
      </c>
      <c r="K8012" t="s">
        <v>58</v>
      </c>
      <c r="L8012" t="str">
        <f t="shared" si="125"/>
        <v>6515/1_Active</v>
      </c>
    </row>
    <row r="8013" spans="1:12" x14ac:dyDescent="0.25">
      <c r="A8013">
        <v>8106</v>
      </c>
      <c r="B8013" t="s">
        <v>16381</v>
      </c>
      <c r="C8013">
        <v>492495</v>
      </c>
      <c r="D8013">
        <v>328558</v>
      </c>
      <c r="E8013" t="s">
        <v>1287</v>
      </c>
      <c r="F8013" t="s">
        <v>16382</v>
      </c>
      <c r="G8013">
        <v>-0.628051001</v>
      </c>
      <c r="H8013">
        <v>52.846614219999999</v>
      </c>
      <c r="I8013" t="s">
        <v>1284</v>
      </c>
      <c r="J8013">
        <v>6516</v>
      </c>
      <c r="K8013" t="s">
        <v>35</v>
      </c>
      <c r="L8013" t="str">
        <f t="shared" si="125"/>
        <v>6516/1_Active</v>
      </c>
    </row>
    <row r="8014" spans="1:12" x14ac:dyDescent="0.25">
      <c r="A8014">
        <v>8107</v>
      </c>
      <c r="B8014" t="s">
        <v>16383</v>
      </c>
      <c r="C8014">
        <v>491112</v>
      </c>
      <c r="D8014">
        <v>333419</v>
      </c>
      <c r="E8014" t="s">
        <v>1282</v>
      </c>
      <c r="F8014" t="s">
        <v>16384</v>
      </c>
      <c r="G8014">
        <v>-0.64722365999999998</v>
      </c>
      <c r="H8014">
        <v>52.89053552</v>
      </c>
      <c r="I8014" t="s">
        <v>1284</v>
      </c>
      <c r="J8014">
        <v>6517</v>
      </c>
      <c r="K8014" t="s">
        <v>58</v>
      </c>
      <c r="L8014" t="str">
        <f t="shared" si="125"/>
        <v>6517/1_Active</v>
      </c>
    </row>
    <row r="8015" spans="1:12" x14ac:dyDescent="0.25">
      <c r="A8015">
        <v>8108</v>
      </c>
      <c r="B8015" t="s">
        <v>16385</v>
      </c>
      <c r="C8015">
        <v>490058</v>
      </c>
      <c r="D8015">
        <v>334124</v>
      </c>
      <c r="E8015" t="s">
        <v>1287</v>
      </c>
      <c r="F8015" t="s">
        <v>16386</v>
      </c>
      <c r="G8015">
        <v>-0.66269034699999996</v>
      </c>
      <c r="H8015">
        <v>52.897048750000003</v>
      </c>
      <c r="I8015" t="s">
        <v>1284</v>
      </c>
      <c r="J8015">
        <v>6518</v>
      </c>
      <c r="K8015" t="s">
        <v>35</v>
      </c>
      <c r="L8015" t="str">
        <f t="shared" si="125"/>
        <v>6518/2_Active</v>
      </c>
    </row>
    <row r="8016" spans="1:12" x14ac:dyDescent="0.25">
      <c r="A8016">
        <v>8109</v>
      </c>
      <c r="B8016" t="s">
        <v>16387</v>
      </c>
      <c r="C8016">
        <v>490053</v>
      </c>
      <c r="D8016">
        <v>334104</v>
      </c>
      <c r="E8016" t="s">
        <v>1287</v>
      </c>
      <c r="F8016" t="s">
        <v>16388</v>
      </c>
      <c r="G8016">
        <v>-0.66277017800000004</v>
      </c>
      <c r="H8016">
        <v>52.896869850000002</v>
      </c>
      <c r="I8016" t="s">
        <v>1284</v>
      </c>
      <c r="J8016">
        <v>6518</v>
      </c>
      <c r="K8016" t="s">
        <v>35</v>
      </c>
      <c r="L8016" t="str">
        <f t="shared" si="125"/>
        <v>6518/1_Active</v>
      </c>
    </row>
    <row r="8017" spans="1:12" x14ac:dyDescent="0.25">
      <c r="A8017">
        <v>8110</v>
      </c>
      <c r="B8017" t="s">
        <v>16389</v>
      </c>
      <c r="C8017">
        <v>489812</v>
      </c>
      <c r="D8017">
        <v>334315</v>
      </c>
      <c r="E8017" t="s">
        <v>1282</v>
      </c>
      <c r="F8017" t="s">
        <v>16390</v>
      </c>
      <c r="G8017">
        <v>-0.66629356399999995</v>
      </c>
      <c r="H8017">
        <v>52.898806360000002</v>
      </c>
      <c r="I8017" t="s">
        <v>1284</v>
      </c>
      <c r="J8017">
        <v>6519</v>
      </c>
      <c r="K8017" t="s">
        <v>58</v>
      </c>
      <c r="L8017" t="str">
        <f t="shared" si="125"/>
        <v>6519/2_Active</v>
      </c>
    </row>
    <row r="8018" spans="1:12" x14ac:dyDescent="0.25">
      <c r="A8018">
        <v>8111</v>
      </c>
      <c r="B8018" t="s">
        <v>16391</v>
      </c>
      <c r="C8018">
        <v>489822</v>
      </c>
      <c r="D8018">
        <v>334335</v>
      </c>
      <c r="E8018" t="s">
        <v>1282</v>
      </c>
      <c r="F8018" t="s">
        <v>16392</v>
      </c>
      <c r="G8018">
        <v>-0.66613943399999997</v>
      </c>
      <c r="H8018">
        <v>52.898984429999999</v>
      </c>
      <c r="I8018" t="s">
        <v>1284</v>
      </c>
      <c r="J8018">
        <v>6519</v>
      </c>
      <c r="K8018" t="s">
        <v>58</v>
      </c>
      <c r="L8018" t="str">
        <f t="shared" si="125"/>
        <v>6519/1_Active</v>
      </c>
    </row>
    <row r="8019" spans="1:12" x14ac:dyDescent="0.25">
      <c r="A8019">
        <v>8112</v>
      </c>
      <c r="B8019" t="s">
        <v>16393</v>
      </c>
      <c r="C8019">
        <v>488858</v>
      </c>
      <c r="D8019">
        <v>336234</v>
      </c>
      <c r="E8019" t="s">
        <v>1282</v>
      </c>
      <c r="F8019" t="s">
        <v>16394</v>
      </c>
      <c r="G8019">
        <v>-0.67994804900000005</v>
      </c>
      <c r="H8019">
        <v>52.916210730000003</v>
      </c>
      <c r="I8019" t="s">
        <v>1284</v>
      </c>
      <c r="J8019">
        <v>6520</v>
      </c>
      <c r="K8019" t="s">
        <v>58</v>
      </c>
      <c r="L8019" t="str">
        <f t="shared" si="125"/>
        <v>6520/2_Active</v>
      </c>
    </row>
    <row r="8020" spans="1:12" x14ac:dyDescent="0.25">
      <c r="A8020">
        <v>8113</v>
      </c>
      <c r="B8020" t="s">
        <v>16395</v>
      </c>
      <c r="C8020">
        <v>488875</v>
      </c>
      <c r="D8020">
        <v>336248</v>
      </c>
      <c r="E8020" t="s">
        <v>1282</v>
      </c>
      <c r="F8020" t="s">
        <v>16396</v>
      </c>
      <c r="G8020">
        <v>-0.67969147100000005</v>
      </c>
      <c r="H8020">
        <v>52.916333739999999</v>
      </c>
      <c r="I8020" t="s">
        <v>1284</v>
      </c>
      <c r="J8020">
        <v>6520</v>
      </c>
      <c r="K8020" t="s">
        <v>58</v>
      </c>
      <c r="L8020" t="str">
        <f t="shared" si="125"/>
        <v>6520/1_Active</v>
      </c>
    </row>
    <row r="8021" spans="1:12" x14ac:dyDescent="0.25">
      <c r="A8021">
        <v>8114</v>
      </c>
      <c r="B8021" t="s">
        <v>16397</v>
      </c>
      <c r="C8021">
        <v>488806</v>
      </c>
      <c r="D8021">
        <v>336376</v>
      </c>
      <c r="E8021" t="s">
        <v>1287</v>
      </c>
      <c r="F8021" t="s">
        <v>16398</v>
      </c>
      <c r="G8021">
        <v>-0.68068238000000003</v>
      </c>
      <c r="H8021">
        <v>52.917495459999998</v>
      </c>
      <c r="I8021" t="s">
        <v>1284</v>
      </c>
      <c r="J8021">
        <v>6521</v>
      </c>
      <c r="K8021" t="s">
        <v>35</v>
      </c>
      <c r="L8021" t="str">
        <f t="shared" si="125"/>
        <v>6521/2_Active</v>
      </c>
    </row>
    <row r="8022" spans="1:12" x14ac:dyDescent="0.25">
      <c r="A8022">
        <v>8115</v>
      </c>
      <c r="B8022" t="s">
        <v>16399</v>
      </c>
      <c r="C8022">
        <v>488789</v>
      </c>
      <c r="D8022">
        <v>336353</v>
      </c>
      <c r="E8022" t="s">
        <v>1287</v>
      </c>
      <c r="F8022" t="s">
        <v>16400</v>
      </c>
      <c r="G8022">
        <v>-0.68094142099999999</v>
      </c>
      <c r="H8022">
        <v>52.917291570000003</v>
      </c>
      <c r="I8022" t="s">
        <v>1284</v>
      </c>
      <c r="J8022">
        <v>6521</v>
      </c>
      <c r="K8022" t="s">
        <v>35</v>
      </c>
      <c r="L8022" t="str">
        <f t="shared" si="125"/>
        <v>6521/1_Active</v>
      </c>
    </row>
    <row r="8023" spans="1:12" x14ac:dyDescent="0.25">
      <c r="A8023">
        <v>8116</v>
      </c>
      <c r="B8023" t="s">
        <v>16401</v>
      </c>
      <c r="C8023">
        <v>488491</v>
      </c>
      <c r="D8023">
        <v>339032</v>
      </c>
      <c r="E8023" t="s">
        <v>1287</v>
      </c>
      <c r="F8023" t="s">
        <v>16402</v>
      </c>
      <c r="G8023">
        <v>-0.68464222600000002</v>
      </c>
      <c r="H8023">
        <v>52.941416760000003</v>
      </c>
      <c r="I8023" t="s">
        <v>1284</v>
      </c>
      <c r="J8023">
        <v>6522</v>
      </c>
      <c r="K8023" t="s">
        <v>35</v>
      </c>
      <c r="L8023" t="str">
        <f t="shared" si="125"/>
        <v>6522/1_Active</v>
      </c>
    </row>
    <row r="8024" spans="1:12" x14ac:dyDescent="0.25">
      <c r="A8024">
        <v>8117</v>
      </c>
      <c r="B8024" t="s">
        <v>16403</v>
      </c>
      <c r="C8024">
        <v>483579</v>
      </c>
      <c r="D8024">
        <v>343767</v>
      </c>
      <c r="E8024" t="s">
        <v>1282</v>
      </c>
      <c r="F8024" t="s">
        <v>16404</v>
      </c>
      <c r="G8024">
        <v>-0.75649553400000003</v>
      </c>
      <c r="H8024">
        <v>52.984757029999997</v>
      </c>
      <c r="I8024" t="s">
        <v>1284</v>
      </c>
      <c r="J8024">
        <v>6523</v>
      </c>
      <c r="K8024" t="s">
        <v>58</v>
      </c>
      <c r="L8024" t="str">
        <f t="shared" si="125"/>
        <v>6523/1_Active</v>
      </c>
    </row>
    <row r="8025" spans="1:12" x14ac:dyDescent="0.25">
      <c r="A8025">
        <v>8118</v>
      </c>
      <c r="B8025" t="s">
        <v>16405</v>
      </c>
      <c r="C8025">
        <v>482058</v>
      </c>
      <c r="D8025">
        <v>350748</v>
      </c>
      <c r="E8025" t="s">
        <v>1287</v>
      </c>
      <c r="F8025" t="s">
        <v>16406</v>
      </c>
      <c r="G8025">
        <v>-0.77737535099999999</v>
      </c>
      <c r="H8025">
        <v>53.047729269999998</v>
      </c>
      <c r="I8025" t="s">
        <v>1284</v>
      </c>
      <c r="J8025">
        <v>6524</v>
      </c>
      <c r="K8025" t="s">
        <v>35</v>
      </c>
      <c r="L8025" t="str">
        <f t="shared" si="125"/>
        <v>6524/2_Active</v>
      </c>
    </row>
    <row r="8026" spans="1:12" x14ac:dyDescent="0.25">
      <c r="A8026">
        <v>8119</v>
      </c>
      <c r="B8026" t="s">
        <v>16407</v>
      </c>
      <c r="C8026">
        <v>482040</v>
      </c>
      <c r="D8026">
        <v>350759</v>
      </c>
      <c r="E8026" t="s">
        <v>1287</v>
      </c>
      <c r="F8026" t="s">
        <v>16408</v>
      </c>
      <c r="G8026">
        <v>-0.77764099900000005</v>
      </c>
      <c r="H8026">
        <v>53.047830879999999</v>
      </c>
      <c r="I8026" t="s">
        <v>1284</v>
      </c>
      <c r="J8026">
        <v>6524</v>
      </c>
      <c r="K8026" t="s">
        <v>35</v>
      </c>
      <c r="L8026" t="str">
        <f t="shared" si="125"/>
        <v>6524/1_Active</v>
      </c>
    </row>
    <row r="8027" spans="1:12" x14ac:dyDescent="0.25">
      <c r="A8027">
        <v>8120</v>
      </c>
      <c r="B8027" t="s">
        <v>16409</v>
      </c>
      <c r="C8027">
        <v>482072</v>
      </c>
      <c r="D8027">
        <v>350752</v>
      </c>
      <c r="E8027" t="s">
        <v>1282</v>
      </c>
      <c r="F8027" t="s">
        <v>16410</v>
      </c>
      <c r="G8027">
        <v>-0.77716554800000004</v>
      </c>
      <c r="H8027">
        <v>53.047763070000002</v>
      </c>
      <c r="I8027" t="s">
        <v>1284</v>
      </c>
      <c r="J8027">
        <v>6525</v>
      </c>
      <c r="K8027" t="s">
        <v>58</v>
      </c>
      <c r="L8027" t="str">
        <f t="shared" si="125"/>
        <v>6525/2_Active</v>
      </c>
    </row>
    <row r="8028" spans="1:12" x14ac:dyDescent="0.25">
      <c r="A8028">
        <v>8121</v>
      </c>
      <c r="B8028" t="s">
        <v>16411</v>
      </c>
      <c r="C8028">
        <v>482088</v>
      </c>
      <c r="D8028">
        <v>350750</v>
      </c>
      <c r="E8028" t="s">
        <v>1282</v>
      </c>
      <c r="F8028" t="s">
        <v>16412</v>
      </c>
      <c r="G8028">
        <v>-0.77692744199999997</v>
      </c>
      <c r="H8028">
        <v>53.047742640000003</v>
      </c>
      <c r="I8028" t="s">
        <v>1284</v>
      </c>
      <c r="J8028">
        <v>6525</v>
      </c>
      <c r="K8028" t="s">
        <v>58</v>
      </c>
      <c r="L8028" t="str">
        <f t="shared" si="125"/>
        <v>6525/1_Active</v>
      </c>
    </row>
    <row r="8029" spans="1:12" x14ac:dyDescent="0.25">
      <c r="A8029">
        <v>8122</v>
      </c>
      <c r="B8029" t="s">
        <v>16413</v>
      </c>
      <c r="C8029">
        <v>481400</v>
      </c>
      <c r="D8029">
        <v>355816</v>
      </c>
      <c r="E8029" t="s">
        <v>1282</v>
      </c>
      <c r="F8029" t="s">
        <v>16414</v>
      </c>
      <c r="G8029">
        <v>-0.78590915299999997</v>
      </c>
      <c r="H8029">
        <v>53.093375829999999</v>
      </c>
      <c r="I8029" t="s">
        <v>1284</v>
      </c>
      <c r="J8029">
        <v>6526</v>
      </c>
      <c r="K8029" t="s">
        <v>58</v>
      </c>
      <c r="L8029" t="str">
        <f t="shared" si="125"/>
        <v>6526/2_Active</v>
      </c>
    </row>
    <row r="8030" spans="1:12" x14ac:dyDescent="0.25">
      <c r="A8030">
        <v>8123</v>
      </c>
      <c r="B8030" t="s">
        <v>16415</v>
      </c>
      <c r="C8030">
        <v>481409</v>
      </c>
      <c r="D8030">
        <v>355834</v>
      </c>
      <c r="E8030" t="s">
        <v>1282</v>
      </c>
      <c r="F8030" t="s">
        <v>16416</v>
      </c>
      <c r="G8030">
        <v>-0.78577023800000001</v>
      </c>
      <c r="H8030">
        <v>53.093536219999997</v>
      </c>
      <c r="I8030" t="s">
        <v>1284</v>
      </c>
      <c r="J8030">
        <v>6526</v>
      </c>
      <c r="K8030" t="s">
        <v>58</v>
      </c>
      <c r="L8030" t="str">
        <f t="shared" si="125"/>
        <v>6526/1_Active</v>
      </c>
    </row>
    <row r="8031" spans="1:12" x14ac:dyDescent="0.25">
      <c r="A8031">
        <v>8124</v>
      </c>
      <c r="B8031" t="s">
        <v>16417</v>
      </c>
      <c r="C8031">
        <v>481276</v>
      </c>
      <c r="D8031">
        <v>355971</v>
      </c>
      <c r="E8031" t="s">
        <v>1287</v>
      </c>
      <c r="F8031" t="s">
        <v>16418</v>
      </c>
      <c r="G8031">
        <v>-0.78772126200000003</v>
      </c>
      <c r="H8031">
        <v>53.094787680000003</v>
      </c>
      <c r="I8031" t="s">
        <v>1284</v>
      </c>
      <c r="J8031">
        <v>6527</v>
      </c>
      <c r="K8031" t="s">
        <v>35</v>
      </c>
      <c r="L8031" t="str">
        <f t="shared" si="125"/>
        <v>6527/2_Active</v>
      </c>
    </row>
    <row r="8032" spans="1:12" x14ac:dyDescent="0.25">
      <c r="A8032">
        <v>8125</v>
      </c>
      <c r="B8032" t="s">
        <v>16419</v>
      </c>
      <c r="C8032">
        <v>481265</v>
      </c>
      <c r="D8032">
        <v>355948</v>
      </c>
      <c r="E8032" t="s">
        <v>1287</v>
      </c>
      <c r="F8032" t="s">
        <v>16420</v>
      </c>
      <c r="G8032">
        <v>-0.78789129599999996</v>
      </c>
      <c r="H8032">
        <v>53.09458265</v>
      </c>
      <c r="I8032" t="s">
        <v>1284</v>
      </c>
      <c r="J8032">
        <v>6527</v>
      </c>
      <c r="K8032" t="s">
        <v>35</v>
      </c>
      <c r="L8032" t="str">
        <f t="shared" si="125"/>
        <v>6527/1_Active</v>
      </c>
    </row>
    <row r="8033" spans="1:12" x14ac:dyDescent="0.25">
      <c r="A8033">
        <v>8126</v>
      </c>
      <c r="B8033" t="s">
        <v>16421</v>
      </c>
      <c r="C8033">
        <v>479324</v>
      </c>
      <c r="D8033">
        <v>358404</v>
      </c>
      <c r="E8033" t="s">
        <v>1287</v>
      </c>
      <c r="F8033" t="s">
        <v>16422</v>
      </c>
      <c r="G8033">
        <v>-0.81626455899999995</v>
      </c>
      <c r="H8033">
        <v>53.116946570000003</v>
      </c>
      <c r="I8033" t="s">
        <v>1284</v>
      </c>
      <c r="J8033">
        <v>6528</v>
      </c>
      <c r="K8033" t="s">
        <v>35</v>
      </c>
      <c r="L8033" t="str">
        <f t="shared" si="125"/>
        <v>6528/2_Active</v>
      </c>
    </row>
    <row r="8034" spans="1:12" x14ac:dyDescent="0.25">
      <c r="A8034">
        <v>8127</v>
      </c>
      <c r="B8034" t="s">
        <v>16423</v>
      </c>
      <c r="C8034">
        <v>479313</v>
      </c>
      <c r="D8034">
        <v>358404</v>
      </c>
      <c r="E8034" t="s">
        <v>1287</v>
      </c>
      <c r="F8034" t="s">
        <v>16424</v>
      </c>
      <c r="G8034">
        <v>-0.816428873</v>
      </c>
      <c r="H8034">
        <v>53.116948200000003</v>
      </c>
      <c r="I8034" t="s">
        <v>1284</v>
      </c>
      <c r="J8034">
        <v>6528</v>
      </c>
      <c r="K8034" t="s">
        <v>35</v>
      </c>
      <c r="L8034" t="str">
        <f t="shared" si="125"/>
        <v>6528/1_Active</v>
      </c>
    </row>
    <row r="8035" spans="1:12" x14ac:dyDescent="0.25">
      <c r="A8035">
        <v>8128</v>
      </c>
      <c r="B8035" t="s">
        <v>16425</v>
      </c>
      <c r="C8035">
        <v>479333</v>
      </c>
      <c r="D8035">
        <v>359142</v>
      </c>
      <c r="E8035" t="s">
        <v>1282</v>
      </c>
      <c r="F8035" t="s">
        <v>16426</v>
      </c>
      <c r="G8035">
        <v>-0.81594799600000001</v>
      </c>
      <c r="H8035">
        <v>53.12357772</v>
      </c>
      <c r="I8035" t="s">
        <v>1284</v>
      </c>
      <c r="J8035">
        <v>6529</v>
      </c>
      <c r="K8035" t="s">
        <v>58</v>
      </c>
      <c r="L8035" t="str">
        <f t="shared" si="125"/>
        <v>6529/2_Active</v>
      </c>
    </row>
    <row r="8036" spans="1:12" x14ac:dyDescent="0.25">
      <c r="A8036">
        <v>8129</v>
      </c>
      <c r="B8036" t="s">
        <v>16427</v>
      </c>
      <c r="C8036">
        <v>479344</v>
      </c>
      <c r="D8036">
        <v>359142</v>
      </c>
      <c r="E8036" t="s">
        <v>1282</v>
      </c>
      <c r="F8036" t="s">
        <v>16428</v>
      </c>
      <c r="G8036">
        <v>-0.81578365799999997</v>
      </c>
      <c r="H8036">
        <v>53.123576079999999</v>
      </c>
      <c r="I8036" t="s">
        <v>1284</v>
      </c>
      <c r="J8036">
        <v>6529</v>
      </c>
      <c r="K8036" t="s">
        <v>58</v>
      </c>
      <c r="L8036" t="str">
        <f t="shared" si="125"/>
        <v>6529/1_Active</v>
      </c>
    </row>
    <row r="8037" spans="1:12" x14ac:dyDescent="0.25">
      <c r="A8037">
        <v>8130</v>
      </c>
      <c r="B8037" t="s">
        <v>16429</v>
      </c>
      <c r="C8037">
        <v>474113</v>
      </c>
      <c r="D8037">
        <v>370572</v>
      </c>
      <c r="E8037" t="s">
        <v>1287</v>
      </c>
      <c r="F8037" t="s">
        <v>16430</v>
      </c>
      <c r="G8037">
        <v>-0.89129236599999995</v>
      </c>
      <c r="H8037">
        <v>53.227051869999997</v>
      </c>
      <c r="I8037" t="s">
        <v>1284</v>
      </c>
      <c r="J8037">
        <v>6530</v>
      </c>
      <c r="K8037" t="s">
        <v>35</v>
      </c>
      <c r="L8037" t="str">
        <f t="shared" si="125"/>
        <v>6530/2_Active</v>
      </c>
    </row>
    <row r="8038" spans="1:12" x14ac:dyDescent="0.25">
      <c r="A8038">
        <v>8131</v>
      </c>
      <c r="B8038" t="s">
        <v>16431</v>
      </c>
      <c r="C8038">
        <v>474099</v>
      </c>
      <c r="D8038">
        <v>370563</v>
      </c>
      <c r="E8038" t="s">
        <v>1287</v>
      </c>
      <c r="F8038" t="s">
        <v>16432</v>
      </c>
      <c r="G8038">
        <v>-0.89150412000000001</v>
      </c>
      <c r="H8038">
        <v>53.226972940000003</v>
      </c>
      <c r="I8038" t="s">
        <v>1284</v>
      </c>
      <c r="J8038">
        <v>6530</v>
      </c>
      <c r="K8038" t="s">
        <v>35</v>
      </c>
      <c r="L8038" t="str">
        <f t="shared" si="125"/>
        <v>6530/1_Active</v>
      </c>
    </row>
    <row r="8039" spans="1:12" x14ac:dyDescent="0.25">
      <c r="A8039">
        <v>8132</v>
      </c>
      <c r="B8039" t="s">
        <v>16433</v>
      </c>
      <c r="C8039">
        <v>473875</v>
      </c>
      <c r="D8039">
        <v>370969</v>
      </c>
      <c r="E8039" t="s">
        <v>1282</v>
      </c>
      <c r="F8039" t="s">
        <v>16434</v>
      </c>
      <c r="G8039">
        <v>-0.89476487400000004</v>
      </c>
      <c r="H8039">
        <v>53.230652829999997</v>
      </c>
      <c r="I8039" t="s">
        <v>1284</v>
      </c>
      <c r="J8039">
        <v>6531</v>
      </c>
      <c r="K8039" t="s">
        <v>58</v>
      </c>
      <c r="L8039" t="str">
        <f t="shared" si="125"/>
        <v>6531/2_Active</v>
      </c>
    </row>
    <row r="8040" spans="1:12" x14ac:dyDescent="0.25">
      <c r="A8040">
        <v>8133</v>
      </c>
      <c r="B8040" t="s">
        <v>16435</v>
      </c>
      <c r="C8040">
        <v>473882</v>
      </c>
      <c r="D8040">
        <v>370984</v>
      </c>
      <c r="E8040" t="s">
        <v>1282</v>
      </c>
      <c r="F8040" t="s">
        <v>16436</v>
      </c>
      <c r="G8040">
        <v>-0.89465656199999999</v>
      </c>
      <c r="H8040">
        <v>53.230786670000001</v>
      </c>
      <c r="I8040" t="s">
        <v>1284</v>
      </c>
      <c r="J8040">
        <v>6531</v>
      </c>
      <c r="K8040" t="s">
        <v>58</v>
      </c>
      <c r="L8040" t="str">
        <f t="shared" si="125"/>
        <v>6531/1_Active</v>
      </c>
    </row>
    <row r="8041" spans="1:12" x14ac:dyDescent="0.25">
      <c r="A8041">
        <v>8134</v>
      </c>
      <c r="B8041" t="s">
        <v>16437</v>
      </c>
      <c r="C8041">
        <v>467295</v>
      </c>
      <c r="D8041">
        <v>376697</v>
      </c>
      <c r="E8041" t="s">
        <v>1287</v>
      </c>
      <c r="F8041" t="s">
        <v>16438</v>
      </c>
      <c r="G8041">
        <v>-0.99211050300000003</v>
      </c>
      <c r="H8041">
        <v>53.283004560000002</v>
      </c>
      <c r="I8041" t="s">
        <v>1284</v>
      </c>
      <c r="J8041">
        <v>6533</v>
      </c>
      <c r="K8041" t="s">
        <v>35</v>
      </c>
      <c r="L8041" t="str">
        <f t="shared" si="125"/>
        <v>6533/1_Active</v>
      </c>
    </row>
    <row r="8042" spans="1:12" x14ac:dyDescent="0.25">
      <c r="A8042">
        <v>8135</v>
      </c>
      <c r="B8042" t="s">
        <v>16439</v>
      </c>
      <c r="C8042">
        <v>466274</v>
      </c>
      <c r="D8042">
        <v>377194</v>
      </c>
      <c r="E8042" t="s">
        <v>1282</v>
      </c>
      <c r="F8042" t="s">
        <v>16440</v>
      </c>
      <c r="G8042">
        <v>-1.0073185570000001</v>
      </c>
      <c r="H8042">
        <v>53.287599579999998</v>
      </c>
      <c r="I8042" t="s">
        <v>1284</v>
      </c>
      <c r="J8042">
        <v>6532</v>
      </c>
      <c r="K8042" t="s">
        <v>58</v>
      </c>
      <c r="L8042" t="str">
        <f t="shared" si="125"/>
        <v>6532/1_Active</v>
      </c>
    </row>
    <row r="8043" spans="1:12" x14ac:dyDescent="0.25">
      <c r="A8043">
        <v>8136</v>
      </c>
      <c r="B8043" t="s">
        <v>16441</v>
      </c>
      <c r="C8043">
        <v>464707</v>
      </c>
      <c r="D8043">
        <v>379279</v>
      </c>
      <c r="E8043" t="s">
        <v>1282</v>
      </c>
      <c r="F8043" t="s">
        <v>16442</v>
      </c>
      <c r="G8043">
        <v>-1.0303970069999999</v>
      </c>
      <c r="H8043">
        <v>53.306531530000001</v>
      </c>
      <c r="I8043" t="s">
        <v>1284</v>
      </c>
      <c r="J8043">
        <v>6534</v>
      </c>
      <c r="K8043" t="s">
        <v>58</v>
      </c>
      <c r="L8043" t="str">
        <f t="shared" si="125"/>
        <v>6534/1_Active</v>
      </c>
    </row>
    <row r="8044" spans="1:12" x14ac:dyDescent="0.25">
      <c r="A8044">
        <v>8137</v>
      </c>
      <c r="B8044" t="s">
        <v>16443</v>
      </c>
      <c r="C8044">
        <v>464761</v>
      </c>
      <c r="D8044">
        <v>379978</v>
      </c>
      <c r="E8044" t="s">
        <v>1287</v>
      </c>
      <c r="F8044" t="s">
        <v>16444</v>
      </c>
      <c r="G8044">
        <v>-1.029444437</v>
      </c>
      <c r="H8044">
        <v>53.312807159999998</v>
      </c>
      <c r="I8044" t="s">
        <v>1284</v>
      </c>
      <c r="J8044">
        <v>6535</v>
      </c>
      <c r="K8044" t="s">
        <v>35</v>
      </c>
      <c r="L8044" t="str">
        <f t="shared" si="125"/>
        <v>6535/1_Active</v>
      </c>
    </row>
    <row r="8045" spans="1:12" x14ac:dyDescent="0.25">
      <c r="A8045">
        <v>8138</v>
      </c>
      <c r="B8045" t="s">
        <v>16445</v>
      </c>
      <c r="C8045">
        <v>464373</v>
      </c>
      <c r="D8045">
        <v>384117</v>
      </c>
      <c r="E8045" t="s">
        <v>1282</v>
      </c>
      <c r="F8045" t="s">
        <v>16446</v>
      </c>
      <c r="G8045">
        <v>-1.034428484</v>
      </c>
      <c r="H8045">
        <v>53.3500534</v>
      </c>
      <c r="I8045" t="s">
        <v>1284</v>
      </c>
      <c r="J8045">
        <v>6536</v>
      </c>
      <c r="K8045" t="s">
        <v>58</v>
      </c>
      <c r="L8045" t="str">
        <f t="shared" si="125"/>
        <v>6536/1_Active</v>
      </c>
    </row>
    <row r="8046" spans="1:12" x14ac:dyDescent="0.25">
      <c r="A8046">
        <v>8139</v>
      </c>
      <c r="B8046" t="s">
        <v>16447</v>
      </c>
      <c r="C8046">
        <v>462974</v>
      </c>
      <c r="D8046">
        <v>386135</v>
      </c>
      <c r="E8046" t="s">
        <v>1287</v>
      </c>
      <c r="F8046" t="s">
        <v>16448</v>
      </c>
      <c r="G8046">
        <v>-1.055040706</v>
      </c>
      <c r="H8046">
        <v>53.368357879999998</v>
      </c>
      <c r="I8046" t="s">
        <v>1284</v>
      </c>
      <c r="J8046">
        <v>6537</v>
      </c>
      <c r="K8046" t="s">
        <v>35</v>
      </c>
      <c r="L8046" t="str">
        <f t="shared" si="125"/>
        <v>6537/2_Active</v>
      </c>
    </row>
    <row r="8047" spans="1:12" x14ac:dyDescent="0.25">
      <c r="A8047">
        <v>8140</v>
      </c>
      <c r="B8047" t="s">
        <v>16449</v>
      </c>
      <c r="C8047">
        <v>462948</v>
      </c>
      <c r="D8047">
        <v>386127</v>
      </c>
      <c r="E8047" t="s">
        <v>1287</v>
      </c>
      <c r="F8047" t="s">
        <v>16450</v>
      </c>
      <c r="G8047">
        <v>-1.055432988</v>
      </c>
      <c r="H8047">
        <v>53.368289070000003</v>
      </c>
      <c r="I8047" t="s">
        <v>1284</v>
      </c>
      <c r="J8047">
        <v>6537</v>
      </c>
      <c r="K8047" t="s">
        <v>35</v>
      </c>
      <c r="L8047" t="str">
        <f t="shared" si="125"/>
        <v>6537/1_Active</v>
      </c>
    </row>
    <row r="8048" spans="1:12" x14ac:dyDescent="0.25">
      <c r="A8048">
        <v>8141</v>
      </c>
      <c r="B8048" t="s">
        <v>16451</v>
      </c>
      <c r="C8048">
        <v>463027</v>
      </c>
      <c r="D8048">
        <v>387360</v>
      </c>
      <c r="E8048" t="s">
        <v>1282</v>
      </c>
      <c r="F8048" t="s">
        <v>16452</v>
      </c>
      <c r="G8048">
        <v>-1.0540004519999999</v>
      </c>
      <c r="H8048">
        <v>53.379361109999998</v>
      </c>
      <c r="I8048" t="s">
        <v>1284</v>
      </c>
      <c r="J8048">
        <v>6538</v>
      </c>
      <c r="K8048" t="s">
        <v>58</v>
      </c>
      <c r="L8048" t="str">
        <f t="shared" si="125"/>
        <v>6538/1_Active</v>
      </c>
    </row>
    <row r="8049" spans="1:12" x14ac:dyDescent="0.25">
      <c r="A8049">
        <v>8142</v>
      </c>
      <c r="B8049" t="s">
        <v>16453</v>
      </c>
      <c r="C8049">
        <v>451931</v>
      </c>
      <c r="D8049">
        <v>331270</v>
      </c>
      <c r="E8049" t="s">
        <v>1287</v>
      </c>
      <c r="F8049" t="s">
        <v>16454</v>
      </c>
      <c r="G8049">
        <v>-1.229842573</v>
      </c>
      <c r="H8049">
        <v>52.876420400000001</v>
      </c>
      <c r="I8049" t="s">
        <v>1280</v>
      </c>
      <c r="J8049">
        <v>6551</v>
      </c>
      <c r="K8049" t="s">
        <v>35</v>
      </c>
      <c r="L8049" t="str">
        <f t="shared" si="125"/>
        <v>6551/1_Inactive</v>
      </c>
    </row>
    <row r="8050" spans="1:12" x14ac:dyDescent="0.25">
      <c r="A8050">
        <v>8143</v>
      </c>
      <c r="B8050" t="s">
        <v>16455</v>
      </c>
      <c r="C8050">
        <v>451936</v>
      </c>
      <c r="D8050">
        <v>331268</v>
      </c>
      <c r="E8050" t="s">
        <v>1282</v>
      </c>
      <c r="F8050" t="s">
        <v>16456</v>
      </c>
      <c r="G8050">
        <v>-1.229768609</v>
      </c>
      <c r="H8050">
        <v>52.876401940000001</v>
      </c>
      <c r="I8050" t="s">
        <v>1280</v>
      </c>
      <c r="J8050">
        <v>6551</v>
      </c>
      <c r="K8050" t="s">
        <v>58</v>
      </c>
      <c r="L8050" t="str">
        <f t="shared" si="125"/>
        <v>6551/2_Inactive</v>
      </c>
    </row>
    <row r="8051" spans="1:12" x14ac:dyDescent="0.25">
      <c r="A8051">
        <v>8144</v>
      </c>
      <c r="B8051" t="s">
        <v>16457</v>
      </c>
      <c r="C8051">
        <v>452995</v>
      </c>
      <c r="D8051">
        <v>306604</v>
      </c>
      <c r="E8051" t="s">
        <v>1287</v>
      </c>
      <c r="F8051" t="s">
        <v>16458</v>
      </c>
      <c r="G8051">
        <v>-1.218014028</v>
      </c>
      <c r="H8051">
        <v>52.654600840000001</v>
      </c>
      <c r="I8051" t="s">
        <v>1284</v>
      </c>
      <c r="J8051">
        <v>6539</v>
      </c>
      <c r="K8051" t="s">
        <v>35</v>
      </c>
      <c r="L8051" t="str">
        <f t="shared" si="125"/>
        <v>6539/1_Active</v>
      </c>
    </row>
    <row r="8052" spans="1:12" x14ac:dyDescent="0.25">
      <c r="A8052">
        <v>8145</v>
      </c>
      <c r="B8052" t="s">
        <v>16459</v>
      </c>
      <c r="C8052">
        <v>453016</v>
      </c>
      <c r="D8052">
        <v>306610</v>
      </c>
      <c r="E8052" t="s">
        <v>1282</v>
      </c>
      <c r="F8052" t="s">
        <v>16460</v>
      </c>
      <c r="G8052">
        <v>-1.2177026639999999</v>
      </c>
      <c r="H8052">
        <v>52.654652720000001</v>
      </c>
      <c r="I8052" t="s">
        <v>1284</v>
      </c>
      <c r="J8052">
        <v>6540</v>
      </c>
      <c r="K8052" t="s">
        <v>58</v>
      </c>
      <c r="L8052" t="str">
        <f t="shared" si="125"/>
        <v>6540/1_Active</v>
      </c>
    </row>
    <row r="8053" spans="1:12" x14ac:dyDescent="0.25">
      <c r="A8053">
        <v>8146</v>
      </c>
      <c r="B8053" t="s">
        <v>16461</v>
      </c>
      <c r="C8053">
        <v>458078</v>
      </c>
      <c r="D8053">
        <v>310457</v>
      </c>
      <c r="E8053" t="s">
        <v>1282</v>
      </c>
      <c r="F8053" t="s">
        <v>16462</v>
      </c>
      <c r="G8053">
        <v>-1.142203595</v>
      </c>
      <c r="H8053">
        <v>52.688715530000003</v>
      </c>
      <c r="I8053" t="s">
        <v>1284</v>
      </c>
      <c r="J8053">
        <v>6542</v>
      </c>
      <c r="K8053" t="s">
        <v>58</v>
      </c>
      <c r="L8053" t="str">
        <f t="shared" si="125"/>
        <v>6542/1_Active</v>
      </c>
    </row>
    <row r="8054" spans="1:12" x14ac:dyDescent="0.25">
      <c r="A8054">
        <v>8147</v>
      </c>
      <c r="B8054" t="s">
        <v>16463</v>
      </c>
      <c r="C8054">
        <v>455973</v>
      </c>
      <c r="D8054">
        <v>309145</v>
      </c>
      <c r="E8054" t="s">
        <v>1287</v>
      </c>
      <c r="F8054" t="s">
        <v>16464</v>
      </c>
      <c r="G8054">
        <v>-1.173565389</v>
      </c>
      <c r="H8054">
        <v>52.677143430000001</v>
      </c>
      <c r="I8054" t="s">
        <v>1284</v>
      </c>
      <c r="J8054">
        <v>6541</v>
      </c>
      <c r="K8054" t="s">
        <v>35</v>
      </c>
      <c r="L8054" t="str">
        <f t="shared" si="125"/>
        <v>6541/1_Active</v>
      </c>
    </row>
    <row r="8055" spans="1:12" x14ac:dyDescent="0.25">
      <c r="A8055">
        <v>8148</v>
      </c>
      <c r="B8055" t="s">
        <v>16465</v>
      </c>
      <c r="C8055">
        <v>463445</v>
      </c>
      <c r="D8055">
        <v>317373</v>
      </c>
      <c r="E8055" t="s">
        <v>1287</v>
      </c>
      <c r="F8055" t="s">
        <v>16466</v>
      </c>
      <c r="G8055">
        <v>-1.0614805810000001</v>
      </c>
      <c r="H8055">
        <v>52.750279140000004</v>
      </c>
      <c r="I8055" t="s">
        <v>1284</v>
      </c>
      <c r="J8055">
        <v>6543</v>
      </c>
      <c r="K8055" t="s">
        <v>35</v>
      </c>
      <c r="L8055" t="str">
        <f t="shared" si="125"/>
        <v>6543/1_Active</v>
      </c>
    </row>
    <row r="8056" spans="1:12" x14ac:dyDescent="0.25">
      <c r="A8056">
        <v>8149</v>
      </c>
      <c r="B8056" t="s">
        <v>16467</v>
      </c>
      <c r="C8056">
        <v>463530</v>
      </c>
      <c r="D8056">
        <v>317631</v>
      </c>
      <c r="E8056" t="s">
        <v>1282</v>
      </c>
      <c r="F8056" t="s">
        <v>16468</v>
      </c>
      <c r="G8056">
        <v>-1.060171558</v>
      </c>
      <c r="H8056">
        <v>52.752588189999997</v>
      </c>
      <c r="I8056" t="s">
        <v>1284</v>
      </c>
      <c r="J8056">
        <v>6544</v>
      </c>
      <c r="K8056" t="s">
        <v>58</v>
      </c>
      <c r="L8056" t="str">
        <f t="shared" si="125"/>
        <v>6544/1_Active</v>
      </c>
    </row>
    <row r="8057" spans="1:12" x14ac:dyDescent="0.25">
      <c r="A8057">
        <v>8150</v>
      </c>
      <c r="B8057" t="s">
        <v>16469</v>
      </c>
      <c r="C8057">
        <v>465185</v>
      </c>
      <c r="D8057">
        <v>328016</v>
      </c>
      <c r="E8057" t="s">
        <v>1282</v>
      </c>
      <c r="F8057" t="s">
        <v>16470</v>
      </c>
      <c r="G8057">
        <v>-1.0335894059999999</v>
      </c>
      <c r="H8057">
        <v>52.845734919999998</v>
      </c>
      <c r="I8057" t="s">
        <v>1284</v>
      </c>
      <c r="J8057">
        <v>6546</v>
      </c>
      <c r="K8057" t="s">
        <v>58</v>
      </c>
      <c r="L8057" t="str">
        <f t="shared" si="125"/>
        <v>6546/1_Active</v>
      </c>
    </row>
    <row r="8058" spans="1:12" x14ac:dyDescent="0.25">
      <c r="A8058">
        <v>8151</v>
      </c>
      <c r="B8058" t="s">
        <v>16471</v>
      </c>
      <c r="C8058">
        <v>465103</v>
      </c>
      <c r="D8058">
        <v>327457</v>
      </c>
      <c r="E8058" t="s">
        <v>1287</v>
      </c>
      <c r="F8058" t="s">
        <v>16472</v>
      </c>
      <c r="G8058">
        <v>-1.034917893</v>
      </c>
      <c r="H8058">
        <v>52.840720429999998</v>
      </c>
      <c r="I8058" t="s">
        <v>1284</v>
      </c>
      <c r="J8058">
        <v>6545</v>
      </c>
      <c r="K8058" t="s">
        <v>35</v>
      </c>
      <c r="L8058" t="str">
        <f t="shared" si="125"/>
        <v>6545/1_Active</v>
      </c>
    </row>
    <row r="8059" spans="1:12" x14ac:dyDescent="0.25">
      <c r="A8059">
        <v>8152</v>
      </c>
      <c r="B8059" t="s">
        <v>16473</v>
      </c>
      <c r="C8059">
        <v>465870</v>
      </c>
      <c r="D8059">
        <v>334048</v>
      </c>
      <c r="E8059" t="s">
        <v>1287</v>
      </c>
      <c r="F8059" t="s">
        <v>16474</v>
      </c>
      <c r="G8059">
        <v>-1.0222041150000001</v>
      </c>
      <c r="H8059">
        <v>52.899868009999999</v>
      </c>
      <c r="I8059" t="s">
        <v>1284</v>
      </c>
      <c r="J8059">
        <v>6547</v>
      </c>
      <c r="K8059" t="s">
        <v>35</v>
      </c>
      <c r="L8059" t="str">
        <f t="shared" si="125"/>
        <v>6547/1_Active</v>
      </c>
    </row>
    <row r="8060" spans="1:12" x14ac:dyDescent="0.25">
      <c r="A8060">
        <v>8153</v>
      </c>
      <c r="B8060" t="s">
        <v>16475</v>
      </c>
      <c r="C8060">
        <v>469356</v>
      </c>
      <c r="D8060">
        <v>340619</v>
      </c>
      <c r="E8060" t="s">
        <v>1287</v>
      </c>
      <c r="F8060" t="s">
        <v>16476</v>
      </c>
      <c r="G8060">
        <v>-0.96898744699999995</v>
      </c>
      <c r="H8060">
        <v>52.958488150000001</v>
      </c>
      <c r="I8060" t="s">
        <v>1284</v>
      </c>
      <c r="J8060">
        <v>6548</v>
      </c>
      <c r="K8060" t="s">
        <v>35</v>
      </c>
      <c r="L8060" t="str">
        <f t="shared" si="125"/>
        <v>6548/1_Active</v>
      </c>
    </row>
    <row r="8061" spans="1:12" x14ac:dyDescent="0.25">
      <c r="A8061">
        <v>8154</v>
      </c>
      <c r="B8061" t="s">
        <v>16477</v>
      </c>
      <c r="C8061">
        <v>474418</v>
      </c>
      <c r="D8061">
        <v>347882</v>
      </c>
      <c r="E8061" t="s">
        <v>1287</v>
      </c>
      <c r="F8061" t="s">
        <v>16478</v>
      </c>
      <c r="G8061">
        <v>-0.89197749199999998</v>
      </c>
      <c r="H8061">
        <v>53.023087699999998</v>
      </c>
      <c r="I8061" t="s">
        <v>1284</v>
      </c>
      <c r="J8061">
        <v>6549</v>
      </c>
      <c r="K8061" t="s">
        <v>35</v>
      </c>
      <c r="L8061" t="str">
        <f t="shared" si="125"/>
        <v>6549/1_Active</v>
      </c>
    </row>
    <row r="8062" spans="1:12" x14ac:dyDescent="0.25">
      <c r="A8062">
        <v>8155</v>
      </c>
      <c r="B8062" t="s">
        <v>16479</v>
      </c>
      <c r="C8062">
        <v>480496</v>
      </c>
      <c r="D8062">
        <v>355999</v>
      </c>
      <c r="E8062" t="s">
        <v>1287</v>
      </c>
      <c r="F8062" t="s">
        <v>16480</v>
      </c>
      <c r="G8062">
        <v>-0.79935951400000005</v>
      </c>
      <c r="H8062">
        <v>53.095157329999999</v>
      </c>
      <c r="I8062" t="s">
        <v>1284</v>
      </c>
      <c r="J8062">
        <v>6550</v>
      </c>
      <c r="K8062" t="s">
        <v>35</v>
      </c>
      <c r="L8062" t="str">
        <f t="shared" si="125"/>
        <v>6550/1_Active</v>
      </c>
    </row>
    <row r="8063" spans="1:12" x14ac:dyDescent="0.25">
      <c r="A8063">
        <v>8156</v>
      </c>
      <c r="B8063" t="s">
        <v>16481</v>
      </c>
      <c r="C8063">
        <v>480500</v>
      </c>
      <c r="D8063">
        <v>355995</v>
      </c>
      <c r="E8063" t="s">
        <v>1282</v>
      </c>
      <c r="F8063" t="s">
        <v>16482</v>
      </c>
      <c r="G8063">
        <v>-0.79930079399999998</v>
      </c>
      <c r="H8063">
        <v>53.095120780000002</v>
      </c>
      <c r="I8063" t="s">
        <v>1284</v>
      </c>
      <c r="J8063">
        <v>6550</v>
      </c>
      <c r="K8063" t="s">
        <v>58</v>
      </c>
      <c r="L8063" t="str">
        <f t="shared" si="125"/>
        <v>6550/2_Active</v>
      </c>
    </row>
    <row r="8064" spans="1:12" x14ac:dyDescent="0.25">
      <c r="A8064">
        <v>8157</v>
      </c>
      <c r="B8064" t="s">
        <v>16483</v>
      </c>
      <c r="C8064">
        <v>507968</v>
      </c>
      <c r="D8064">
        <v>299709</v>
      </c>
      <c r="E8064" t="s">
        <v>1295</v>
      </c>
      <c r="F8064" t="s">
        <v>16484</v>
      </c>
      <c r="G8064">
        <v>-0.40785713000000001</v>
      </c>
      <c r="H8064">
        <v>52.584495529999998</v>
      </c>
      <c r="I8064" t="s">
        <v>1284</v>
      </c>
      <c r="J8064">
        <v>6604</v>
      </c>
      <c r="K8064" t="s">
        <v>101</v>
      </c>
      <c r="L8064" t="str">
        <f t="shared" si="125"/>
        <v>6604/2_Active</v>
      </c>
    </row>
    <row r="8065" spans="1:12" x14ac:dyDescent="0.25">
      <c r="A8065">
        <v>8158</v>
      </c>
      <c r="B8065" t="s">
        <v>16485</v>
      </c>
      <c r="C8065">
        <v>507967</v>
      </c>
      <c r="D8065">
        <v>299702</v>
      </c>
      <c r="E8065" t="s">
        <v>1278</v>
      </c>
      <c r="F8065" t="s">
        <v>16486</v>
      </c>
      <c r="G8065">
        <v>-0.40787416199999998</v>
      </c>
      <c r="H8065">
        <v>52.584432820000004</v>
      </c>
      <c r="I8065" t="s">
        <v>1284</v>
      </c>
      <c r="J8065">
        <v>6604</v>
      </c>
      <c r="K8065" t="s">
        <v>87</v>
      </c>
      <c r="L8065" t="str">
        <f t="shared" si="125"/>
        <v>6604/1_Active</v>
      </c>
    </row>
    <row r="8066" spans="1:12" x14ac:dyDescent="0.25">
      <c r="A8066">
        <v>8159</v>
      </c>
      <c r="B8066" t="s">
        <v>16487</v>
      </c>
      <c r="C8066">
        <v>460523</v>
      </c>
      <c r="D8066">
        <v>335582</v>
      </c>
      <c r="E8066" t="s">
        <v>1278</v>
      </c>
      <c r="F8066" t="s">
        <v>16488</v>
      </c>
      <c r="G8066">
        <v>-1.101397803</v>
      </c>
      <c r="H8066">
        <v>52.914283240000003</v>
      </c>
      <c r="I8066" t="s">
        <v>1284</v>
      </c>
      <c r="J8066">
        <v>6560</v>
      </c>
      <c r="K8066" t="s">
        <v>87</v>
      </c>
      <c r="L8066" t="str">
        <f t="shared" si="125"/>
        <v>6560/1_Active</v>
      </c>
    </row>
    <row r="8067" spans="1:12" x14ac:dyDescent="0.25">
      <c r="A8067">
        <v>8160</v>
      </c>
      <c r="B8067" t="s">
        <v>16489</v>
      </c>
      <c r="C8067">
        <v>460517</v>
      </c>
      <c r="D8067">
        <v>335582</v>
      </c>
      <c r="E8067" t="s">
        <v>1295</v>
      </c>
      <c r="F8067" t="s">
        <v>16490</v>
      </c>
      <c r="G8067">
        <v>-1.101487017</v>
      </c>
      <c r="H8067">
        <v>52.914283920000003</v>
      </c>
      <c r="I8067" t="s">
        <v>1284</v>
      </c>
      <c r="J8067">
        <v>6560</v>
      </c>
      <c r="K8067" t="s">
        <v>101</v>
      </c>
      <c r="L8067" t="str">
        <f t="shared" ref="L8067:L8130" si="126">F8067&amp;"_"&amp;I8067</f>
        <v>6560/2_Active</v>
      </c>
    </row>
    <row r="8068" spans="1:12" x14ac:dyDescent="0.25">
      <c r="A8068">
        <v>8161</v>
      </c>
      <c r="B8068" t="s">
        <v>16491</v>
      </c>
      <c r="C8068">
        <v>457273</v>
      </c>
      <c r="D8068">
        <v>334959</v>
      </c>
      <c r="E8068" t="s">
        <v>1278</v>
      </c>
      <c r="F8068" t="s">
        <v>16492</v>
      </c>
      <c r="G8068">
        <v>-1.149832261</v>
      </c>
      <c r="H8068">
        <v>52.909037869999999</v>
      </c>
      <c r="I8068" t="s">
        <v>1284</v>
      </c>
      <c r="J8068">
        <v>6559</v>
      </c>
      <c r="K8068" t="s">
        <v>87</v>
      </c>
      <c r="L8068" t="str">
        <f t="shared" si="126"/>
        <v>6559/1_Active</v>
      </c>
    </row>
    <row r="8069" spans="1:12" x14ac:dyDescent="0.25">
      <c r="A8069">
        <v>8162</v>
      </c>
      <c r="B8069" t="s">
        <v>16493</v>
      </c>
      <c r="C8069">
        <v>457143</v>
      </c>
      <c r="D8069">
        <v>335064</v>
      </c>
      <c r="E8069" t="s">
        <v>1295</v>
      </c>
      <c r="F8069" t="s">
        <v>16494</v>
      </c>
      <c r="G8069">
        <v>-1.151746647</v>
      </c>
      <c r="H8069">
        <v>52.909995440000003</v>
      </c>
      <c r="I8069" t="s">
        <v>1284</v>
      </c>
      <c r="J8069">
        <v>6558</v>
      </c>
      <c r="K8069" t="s">
        <v>101</v>
      </c>
      <c r="L8069" t="str">
        <f t="shared" si="126"/>
        <v>6558/1_Active</v>
      </c>
    </row>
    <row r="8070" spans="1:12" x14ac:dyDescent="0.25">
      <c r="A8070">
        <v>8163</v>
      </c>
      <c r="B8070" t="s">
        <v>16495</v>
      </c>
      <c r="C8070">
        <v>448635</v>
      </c>
      <c r="D8070">
        <v>336032</v>
      </c>
      <c r="E8070" t="s">
        <v>1278</v>
      </c>
      <c r="F8070" t="s">
        <v>16496</v>
      </c>
      <c r="G8070">
        <v>-1.2780997000000001</v>
      </c>
      <c r="H8070">
        <v>52.919530969999997</v>
      </c>
      <c r="I8070" t="s">
        <v>1284</v>
      </c>
      <c r="J8070">
        <v>6553</v>
      </c>
      <c r="K8070" t="s">
        <v>87</v>
      </c>
      <c r="L8070" t="str">
        <f t="shared" si="126"/>
        <v>6553/1_Active</v>
      </c>
    </row>
    <row r="8071" spans="1:12" x14ac:dyDescent="0.25">
      <c r="A8071">
        <v>8164</v>
      </c>
      <c r="B8071" t="s">
        <v>16497</v>
      </c>
      <c r="C8071">
        <v>449065</v>
      </c>
      <c r="D8071">
        <v>336088</v>
      </c>
      <c r="E8071" t="s">
        <v>1295</v>
      </c>
      <c r="F8071" t="s">
        <v>16498</v>
      </c>
      <c r="G8071">
        <v>-1.2716964470000001</v>
      </c>
      <c r="H8071">
        <v>52.919995350000001</v>
      </c>
      <c r="I8071" t="s">
        <v>1284</v>
      </c>
      <c r="J8071">
        <v>6552</v>
      </c>
      <c r="K8071" t="s">
        <v>101</v>
      </c>
      <c r="L8071" t="str">
        <f t="shared" si="126"/>
        <v>6552/1_Active</v>
      </c>
    </row>
    <row r="8072" spans="1:12" x14ac:dyDescent="0.25">
      <c r="A8072">
        <v>8165</v>
      </c>
      <c r="B8072" t="s">
        <v>16499</v>
      </c>
      <c r="C8072">
        <v>455565</v>
      </c>
      <c r="D8072">
        <v>338037</v>
      </c>
      <c r="E8072" t="s">
        <v>1278</v>
      </c>
      <c r="F8072" t="s">
        <v>16500</v>
      </c>
      <c r="G8072">
        <v>-1.1747011359999999</v>
      </c>
      <c r="H8072">
        <v>52.936883459999997</v>
      </c>
      <c r="I8072" t="s">
        <v>1284</v>
      </c>
      <c r="J8072">
        <v>6557</v>
      </c>
      <c r="K8072" t="s">
        <v>87</v>
      </c>
      <c r="L8072" t="str">
        <f t="shared" si="126"/>
        <v>6557/1_Active</v>
      </c>
    </row>
    <row r="8073" spans="1:12" x14ac:dyDescent="0.25">
      <c r="A8073">
        <v>8166</v>
      </c>
      <c r="B8073" t="s">
        <v>16501</v>
      </c>
      <c r="C8073">
        <v>455573</v>
      </c>
      <c r="D8073">
        <v>338045</v>
      </c>
      <c r="E8073" t="s">
        <v>1295</v>
      </c>
      <c r="F8073" t="s">
        <v>16502</v>
      </c>
      <c r="G8073">
        <v>-1.1745807530000001</v>
      </c>
      <c r="H8073">
        <v>52.936954540000002</v>
      </c>
      <c r="I8073" t="s">
        <v>1284</v>
      </c>
      <c r="J8073">
        <v>6556</v>
      </c>
      <c r="K8073" t="s">
        <v>101</v>
      </c>
      <c r="L8073" t="str">
        <f t="shared" si="126"/>
        <v>6556/1_Active</v>
      </c>
    </row>
    <row r="8074" spans="1:12" x14ac:dyDescent="0.25">
      <c r="A8074">
        <v>8167</v>
      </c>
      <c r="B8074" t="s">
        <v>16503</v>
      </c>
      <c r="C8074">
        <v>473714</v>
      </c>
      <c r="D8074">
        <v>339202</v>
      </c>
      <c r="E8074" t="s">
        <v>1278</v>
      </c>
      <c r="F8074" t="s">
        <v>16504</v>
      </c>
      <c r="G8074">
        <v>-0.90444668699999997</v>
      </c>
      <c r="H8074">
        <v>52.94517295</v>
      </c>
      <c r="I8074" t="s">
        <v>1284</v>
      </c>
      <c r="J8074">
        <v>6562</v>
      </c>
      <c r="K8074" t="s">
        <v>87</v>
      </c>
      <c r="L8074" t="str">
        <f t="shared" si="126"/>
        <v>6562/2_Active</v>
      </c>
    </row>
    <row r="8075" spans="1:12" x14ac:dyDescent="0.25">
      <c r="A8075">
        <v>8168</v>
      </c>
      <c r="B8075" t="s">
        <v>16505</v>
      </c>
      <c r="C8075">
        <v>473714</v>
      </c>
      <c r="D8075">
        <v>339207</v>
      </c>
      <c r="E8075" t="s">
        <v>1295</v>
      </c>
      <c r="F8075" t="s">
        <v>16506</v>
      </c>
      <c r="G8075">
        <v>-0.90444555100000001</v>
      </c>
      <c r="H8075">
        <v>52.945217890000002</v>
      </c>
      <c r="I8075" t="s">
        <v>1284</v>
      </c>
      <c r="J8075">
        <v>6562</v>
      </c>
      <c r="K8075" t="s">
        <v>101</v>
      </c>
      <c r="L8075" t="str">
        <f t="shared" si="126"/>
        <v>6562/1_Active</v>
      </c>
    </row>
    <row r="8076" spans="1:12" x14ac:dyDescent="0.25">
      <c r="A8076">
        <v>8169</v>
      </c>
      <c r="B8076" t="s">
        <v>16507</v>
      </c>
      <c r="C8076">
        <v>467640</v>
      </c>
      <c r="D8076">
        <v>339779</v>
      </c>
      <c r="E8076" t="s">
        <v>1295</v>
      </c>
      <c r="F8076" t="s">
        <v>16508</v>
      </c>
      <c r="G8076">
        <v>-0.99470348900000005</v>
      </c>
      <c r="H8076">
        <v>52.951156910000002</v>
      </c>
      <c r="I8076" t="s">
        <v>1284</v>
      </c>
      <c r="J8076">
        <v>6561</v>
      </c>
      <c r="K8076" t="s">
        <v>101</v>
      </c>
      <c r="L8076" t="str">
        <f t="shared" si="126"/>
        <v>6561/2_Active</v>
      </c>
    </row>
    <row r="8077" spans="1:12" x14ac:dyDescent="0.25">
      <c r="A8077">
        <v>8170</v>
      </c>
      <c r="B8077" t="s">
        <v>16509</v>
      </c>
      <c r="C8077">
        <v>467639</v>
      </c>
      <c r="D8077">
        <v>339773</v>
      </c>
      <c r="E8077" t="s">
        <v>1278</v>
      </c>
      <c r="F8077" t="s">
        <v>16510</v>
      </c>
      <c r="G8077">
        <v>-0.994719621</v>
      </c>
      <c r="H8077">
        <v>52.951103109999998</v>
      </c>
      <c r="I8077" t="s">
        <v>1284</v>
      </c>
      <c r="J8077">
        <v>6561</v>
      </c>
      <c r="K8077" t="s">
        <v>87</v>
      </c>
      <c r="L8077" t="str">
        <f t="shared" si="126"/>
        <v>6561/1_Active</v>
      </c>
    </row>
    <row r="8078" spans="1:12" x14ac:dyDescent="0.25">
      <c r="A8078">
        <v>8171</v>
      </c>
      <c r="B8078" t="s">
        <v>16511</v>
      </c>
      <c r="C8078">
        <v>519739</v>
      </c>
      <c r="D8078">
        <v>243466</v>
      </c>
      <c r="E8078" t="s">
        <v>1287</v>
      </c>
      <c r="F8078" t="s">
        <v>16512</v>
      </c>
      <c r="G8078">
        <v>-0.25420893999999999</v>
      </c>
      <c r="H8078">
        <v>52.076628890000002</v>
      </c>
      <c r="I8078" t="s">
        <v>1284</v>
      </c>
      <c r="J8078">
        <v>6825</v>
      </c>
      <c r="K8078" t="s">
        <v>35</v>
      </c>
      <c r="L8078" t="str">
        <f t="shared" si="126"/>
        <v>6825/1_Active</v>
      </c>
    </row>
    <row r="8079" spans="1:12" x14ac:dyDescent="0.25">
      <c r="A8079">
        <v>8172</v>
      </c>
      <c r="B8079" t="s">
        <v>16513</v>
      </c>
      <c r="C8079">
        <v>519648</v>
      </c>
      <c r="D8079">
        <v>243493</v>
      </c>
      <c r="E8079" t="s">
        <v>1282</v>
      </c>
      <c r="F8079" t="s">
        <v>16514</v>
      </c>
      <c r="G8079">
        <v>-0.25552666600000001</v>
      </c>
      <c r="H8079">
        <v>52.076891189999998</v>
      </c>
      <c r="I8079" t="s">
        <v>1284</v>
      </c>
      <c r="J8079">
        <v>6824</v>
      </c>
      <c r="K8079" t="s">
        <v>58</v>
      </c>
      <c r="L8079" t="str">
        <f t="shared" si="126"/>
        <v>6824/1_Active</v>
      </c>
    </row>
    <row r="8080" spans="1:12" x14ac:dyDescent="0.25">
      <c r="A8080">
        <v>8173</v>
      </c>
      <c r="B8080" t="s">
        <v>16515</v>
      </c>
      <c r="C8080">
        <v>517721</v>
      </c>
      <c r="D8080">
        <v>247011</v>
      </c>
      <c r="E8080" t="s">
        <v>1287</v>
      </c>
      <c r="F8080" t="s">
        <v>16516</v>
      </c>
      <c r="G8080">
        <v>-0.282418218</v>
      </c>
      <c r="H8080">
        <v>52.108918680000002</v>
      </c>
      <c r="I8080" t="s">
        <v>1284</v>
      </c>
      <c r="J8080">
        <v>6823</v>
      </c>
      <c r="K8080" t="s">
        <v>35</v>
      </c>
      <c r="L8080" t="str">
        <f t="shared" si="126"/>
        <v>6823/1_Active</v>
      </c>
    </row>
    <row r="8081" spans="1:12" x14ac:dyDescent="0.25">
      <c r="A8081">
        <v>8174</v>
      </c>
      <c r="B8081" t="s">
        <v>16517</v>
      </c>
      <c r="C8081">
        <v>517663</v>
      </c>
      <c r="D8081">
        <v>247321</v>
      </c>
      <c r="E8081" t="s">
        <v>1282</v>
      </c>
      <c r="F8081" t="s">
        <v>16518</v>
      </c>
      <c r="G8081">
        <v>-0.28315779800000002</v>
      </c>
      <c r="H8081">
        <v>52.11171684</v>
      </c>
      <c r="I8081" t="s">
        <v>1284</v>
      </c>
      <c r="J8081">
        <v>6822</v>
      </c>
      <c r="K8081" t="s">
        <v>58</v>
      </c>
      <c r="L8081" t="str">
        <f t="shared" si="126"/>
        <v>6822/1_Active</v>
      </c>
    </row>
    <row r="8082" spans="1:12" x14ac:dyDescent="0.25">
      <c r="A8082">
        <v>8175</v>
      </c>
      <c r="B8082" t="s">
        <v>16519</v>
      </c>
      <c r="C8082">
        <v>516036</v>
      </c>
      <c r="D8082">
        <v>254772</v>
      </c>
      <c r="E8082" t="s">
        <v>1287</v>
      </c>
      <c r="F8082" t="s">
        <v>16520</v>
      </c>
      <c r="G8082">
        <v>-0.30436535300000001</v>
      </c>
      <c r="H8082">
        <v>52.179019889999999</v>
      </c>
      <c r="I8082" t="s">
        <v>1284</v>
      </c>
      <c r="J8082">
        <v>6821</v>
      </c>
      <c r="K8082" t="s">
        <v>35</v>
      </c>
      <c r="L8082" t="str">
        <f t="shared" si="126"/>
        <v>6821/1_Active</v>
      </c>
    </row>
    <row r="8083" spans="1:12" x14ac:dyDescent="0.25">
      <c r="A8083">
        <v>8176</v>
      </c>
      <c r="B8083" t="s">
        <v>16521</v>
      </c>
      <c r="C8083">
        <v>516401</v>
      </c>
      <c r="D8083">
        <v>250688</v>
      </c>
      <c r="E8083" t="s">
        <v>1282</v>
      </c>
      <c r="F8083" t="s">
        <v>16522</v>
      </c>
      <c r="G8083">
        <v>-0.300428058</v>
      </c>
      <c r="H8083">
        <v>52.142241509999998</v>
      </c>
      <c r="I8083" t="s">
        <v>1284</v>
      </c>
      <c r="J8083">
        <v>6820</v>
      </c>
      <c r="K8083" t="s">
        <v>58</v>
      </c>
      <c r="L8083" t="str">
        <f t="shared" si="126"/>
        <v>6820/1_Active</v>
      </c>
    </row>
    <row r="8084" spans="1:12" x14ac:dyDescent="0.25">
      <c r="A8084">
        <v>8177</v>
      </c>
      <c r="B8084" t="s">
        <v>16523</v>
      </c>
      <c r="C8084">
        <v>516520</v>
      </c>
      <c r="D8084">
        <v>257289</v>
      </c>
      <c r="E8084" t="s">
        <v>1287</v>
      </c>
      <c r="F8084" t="s">
        <v>16524</v>
      </c>
      <c r="G8084">
        <v>-0.29642596100000002</v>
      </c>
      <c r="H8084">
        <v>52.201537330000001</v>
      </c>
      <c r="I8084" t="s">
        <v>1284</v>
      </c>
      <c r="J8084">
        <v>6812</v>
      </c>
      <c r="K8084" t="s">
        <v>35</v>
      </c>
      <c r="L8084" t="str">
        <f t="shared" si="126"/>
        <v>6812/2_Active</v>
      </c>
    </row>
    <row r="8085" spans="1:12" x14ac:dyDescent="0.25">
      <c r="A8085">
        <v>8178</v>
      </c>
      <c r="B8085" t="s">
        <v>16525</v>
      </c>
      <c r="C8085">
        <v>516498</v>
      </c>
      <c r="D8085">
        <v>257298</v>
      </c>
      <c r="E8085" t="s">
        <v>1287</v>
      </c>
      <c r="F8085" t="s">
        <v>16526</v>
      </c>
      <c r="G8085">
        <v>-0.29674463200000001</v>
      </c>
      <c r="H8085">
        <v>52.20162285</v>
      </c>
      <c r="I8085" t="s">
        <v>1284</v>
      </c>
      <c r="J8085">
        <v>6812</v>
      </c>
      <c r="K8085" t="s">
        <v>35</v>
      </c>
      <c r="L8085" t="str">
        <f t="shared" si="126"/>
        <v>6812/1_Active</v>
      </c>
    </row>
    <row r="8086" spans="1:12" x14ac:dyDescent="0.25">
      <c r="A8086">
        <v>8179</v>
      </c>
      <c r="B8086" t="s">
        <v>16527</v>
      </c>
      <c r="C8086">
        <v>516620</v>
      </c>
      <c r="D8086">
        <v>257623</v>
      </c>
      <c r="E8086" t="s">
        <v>1282</v>
      </c>
      <c r="F8086" t="s">
        <v>16528</v>
      </c>
      <c r="G8086">
        <v>-0.29484856199999998</v>
      </c>
      <c r="H8086">
        <v>52.204517709999998</v>
      </c>
      <c r="I8086" t="s">
        <v>1284</v>
      </c>
      <c r="J8086">
        <v>6814</v>
      </c>
      <c r="K8086" t="s">
        <v>58</v>
      </c>
      <c r="L8086" t="str">
        <f t="shared" si="126"/>
        <v>6814/1_Active</v>
      </c>
    </row>
    <row r="8087" spans="1:12" x14ac:dyDescent="0.25">
      <c r="A8087">
        <v>8180</v>
      </c>
      <c r="B8087" t="s">
        <v>16529</v>
      </c>
      <c r="C8087">
        <v>517527</v>
      </c>
      <c r="D8087">
        <v>261632</v>
      </c>
      <c r="E8087" t="s">
        <v>1287</v>
      </c>
      <c r="F8087" t="s">
        <v>16530</v>
      </c>
      <c r="G8087">
        <v>-0.28019168500000002</v>
      </c>
      <c r="H8087">
        <v>52.240351510000004</v>
      </c>
      <c r="I8087" t="s">
        <v>1284</v>
      </c>
      <c r="J8087">
        <v>6816</v>
      </c>
      <c r="K8087" t="s">
        <v>35</v>
      </c>
      <c r="L8087" t="str">
        <f t="shared" si="126"/>
        <v>6816/1_Active</v>
      </c>
    </row>
    <row r="8088" spans="1:12" x14ac:dyDescent="0.25">
      <c r="A8088">
        <v>8181</v>
      </c>
      <c r="B8088" t="s">
        <v>16531</v>
      </c>
      <c r="C8088">
        <v>359627</v>
      </c>
      <c r="D8088">
        <v>224951</v>
      </c>
      <c r="E8088" t="s">
        <v>1295</v>
      </c>
      <c r="F8088" t="s">
        <v>16532</v>
      </c>
      <c r="G8088">
        <v>-2.5884634549999999</v>
      </c>
      <c r="H8088">
        <v>51.921615500000001</v>
      </c>
      <c r="I8088" t="s">
        <v>1284</v>
      </c>
      <c r="J8088">
        <v>7018</v>
      </c>
      <c r="K8088" t="s">
        <v>101</v>
      </c>
      <c r="L8088" t="str">
        <f t="shared" si="126"/>
        <v>7018/1_Active</v>
      </c>
    </row>
    <row r="8089" spans="1:12" x14ac:dyDescent="0.25">
      <c r="A8089">
        <v>8182</v>
      </c>
      <c r="B8089" t="s">
        <v>16533</v>
      </c>
      <c r="C8089">
        <v>393880</v>
      </c>
      <c r="D8089">
        <v>233589</v>
      </c>
      <c r="E8089" t="s">
        <v>1287</v>
      </c>
      <c r="F8089" t="s">
        <v>16534</v>
      </c>
      <c r="G8089">
        <v>-2.0905488239999999</v>
      </c>
      <c r="H8089">
        <v>52.000716590000003</v>
      </c>
      <c r="I8089" t="s">
        <v>1284</v>
      </c>
      <c r="J8089">
        <v>7005</v>
      </c>
      <c r="K8089" t="s">
        <v>35</v>
      </c>
      <c r="L8089" t="str">
        <f t="shared" si="126"/>
        <v>7005/2_Active</v>
      </c>
    </row>
    <row r="8090" spans="1:12" x14ac:dyDescent="0.25">
      <c r="A8090">
        <v>8183</v>
      </c>
      <c r="B8090" t="s">
        <v>16535</v>
      </c>
      <c r="C8090">
        <v>393883</v>
      </c>
      <c r="D8090">
        <v>233584</v>
      </c>
      <c r="E8090" t="s">
        <v>1282</v>
      </c>
      <c r="F8090" t="s">
        <v>16536</v>
      </c>
      <c r="G8090">
        <v>-2.090505034</v>
      </c>
      <c r="H8090">
        <v>52.000671670000003</v>
      </c>
      <c r="I8090" t="s">
        <v>1284</v>
      </c>
      <c r="J8090">
        <v>7005</v>
      </c>
      <c r="K8090" t="s">
        <v>58</v>
      </c>
      <c r="L8090" t="str">
        <f t="shared" si="126"/>
        <v>7005/1_Active</v>
      </c>
    </row>
    <row r="8091" spans="1:12" x14ac:dyDescent="0.25">
      <c r="A8091">
        <v>8184</v>
      </c>
      <c r="B8091" t="s">
        <v>16537</v>
      </c>
      <c r="C8091">
        <v>400351</v>
      </c>
      <c r="D8091">
        <v>237031</v>
      </c>
      <c r="E8091" t="s">
        <v>1287</v>
      </c>
      <c r="F8091" t="s">
        <v>16538</v>
      </c>
      <c r="G8091">
        <v>-1.996286724</v>
      </c>
      <c r="H8091">
        <v>52.031697770000001</v>
      </c>
      <c r="I8091" t="s">
        <v>1284</v>
      </c>
      <c r="J8091">
        <v>7004</v>
      </c>
      <c r="K8091" t="s">
        <v>35</v>
      </c>
      <c r="L8091" t="str">
        <f t="shared" si="126"/>
        <v>7004/1_Active</v>
      </c>
    </row>
    <row r="8092" spans="1:12" x14ac:dyDescent="0.25">
      <c r="A8092">
        <v>8185</v>
      </c>
      <c r="B8092" t="s">
        <v>16539</v>
      </c>
      <c r="C8092">
        <v>400354</v>
      </c>
      <c r="D8092">
        <v>237027</v>
      </c>
      <c r="E8092" t="s">
        <v>1282</v>
      </c>
      <c r="F8092" t="s">
        <v>16540</v>
      </c>
      <c r="G8092">
        <v>-1.996242997</v>
      </c>
      <c r="H8092">
        <v>52.031661800000002</v>
      </c>
      <c r="I8092" t="s">
        <v>1284</v>
      </c>
      <c r="J8092">
        <v>7004</v>
      </c>
      <c r="K8092" t="s">
        <v>58</v>
      </c>
      <c r="L8092" t="str">
        <f t="shared" si="126"/>
        <v>7004/2_Active</v>
      </c>
    </row>
    <row r="8093" spans="1:12" x14ac:dyDescent="0.25">
      <c r="A8093">
        <v>8186</v>
      </c>
      <c r="B8093" t="s">
        <v>16541</v>
      </c>
      <c r="C8093">
        <v>405360</v>
      </c>
      <c r="D8093">
        <v>244691</v>
      </c>
      <c r="E8093" t="s">
        <v>1287</v>
      </c>
      <c r="F8093" t="s">
        <v>16542</v>
      </c>
      <c r="G8093">
        <v>-1.923155612</v>
      </c>
      <c r="H8093">
        <v>52.100542490000002</v>
      </c>
      <c r="I8093" t="s">
        <v>1284</v>
      </c>
      <c r="J8093">
        <v>7003</v>
      </c>
      <c r="K8093" t="s">
        <v>35</v>
      </c>
      <c r="L8093" t="str">
        <f t="shared" si="126"/>
        <v>7003/2_Active</v>
      </c>
    </row>
    <row r="8094" spans="1:12" x14ac:dyDescent="0.25">
      <c r="A8094">
        <v>8187</v>
      </c>
      <c r="B8094" t="s">
        <v>16543</v>
      </c>
      <c r="C8094">
        <v>405364</v>
      </c>
      <c r="D8094">
        <v>244694</v>
      </c>
      <c r="E8094" t="s">
        <v>1282</v>
      </c>
      <c r="F8094" t="s">
        <v>16544</v>
      </c>
      <c r="G8094">
        <v>-1.9230971699999999</v>
      </c>
      <c r="H8094">
        <v>52.100569419999999</v>
      </c>
      <c r="I8094" t="s">
        <v>1284</v>
      </c>
      <c r="J8094">
        <v>7003</v>
      </c>
      <c r="K8094" t="s">
        <v>58</v>
      </c>
      <c r="L8094" t="str">
        <f t="shared" si="126"/>
        <v>7003/1_Active</v>
      </c>
    </row>
    <row r="8095" spans="1:12" x14ac:dyDescent="0.25">
      <c r="A8095">
        <v>8188</v>
      </c>
      <c r="B8095" t="s">
        <v>16545</v>
      </c>
      <c r="C8095">
        <v>407983</v>
      </c>
      <c r="D8095">
        <v>251953</v>
      </c>
      <c r="E8095" t="s">
        <v>1287</v>
      </c>
      <c r="F8095" t="s">
        <v>16546</v>
      </c>
      <c r="G8095">
        <v>-1.8846955700000001</v>
      </c>
      <c r="H8095">
        <v>52.165801209999998</v>
      </c>
      <c r="I8095" t="s">
        <v>1284</v>
      </c>
      <c r="J8095">
        <v>7001</v>
      </c>
      <c r="K8095" t="s">
        <v>35</v>
      </c>
      <c r="L8095" t="str">
        <f t="shared" si="126"/>
        <v>7001/1_Active</v>
      </c>
    </row>
    <row r="8096" spans="1:12" x14ac:dyDescent="0.25">
      <c r="A8096">
        <v>8189</v>
      </c>
      <c r="B8096" t="s">
        <v>16547</v>
      </c>
      <c r="C8096">
        <v>355647</v>
      </c>
      <c r="D8096">
        <v>224955</v>
      </c>
      <c r="E8096" t="s">
        <v>1287</v>
      </c>
      <c r="F8096" t="s">
        <v>16548</v>
      </c>
      <c r="G8096">
        <v>-2.6463329440000001</v>
      </c>
      <c r="H8096">
        <v>51.921347699999998</v>
      </c>
      <c r="I8096" t="s">
        <v>1284</v>
      </c>
      <c r="J8096">
        <v>7024</v>
      </c>
      <c r="K8096" t="s">
        <v>35</v>
      </c>
      <c r="L8096" t="str">
        <f t="shared" si="126"/>
        <v>7024/1_Active</v>
      </c>
    </row>
    <row r="8097" spans="1:12" x14ac:dyDescent="0.25">
      <c r="A8097">
        <v>8190</v>
      </c>
      <c r="B8097" t="s">
        <v>16549</v>
      </c>
      <c r="C8097">
        <v>355650</v>
      </c>
      <c r="D8097">
        <v>224960</v>
      </c>
      <c r="E8097" t="s">
        <v>1282</v>
      </c>
      <c r="F8097" t="s">
        <v>16550</v>
      </c>
      <c r="G8097">
        <v>-2.6462899700000002</v>
      </c>
      <c r="H8097">
        <v>51.921392900000001</v>
      </c>
      <c r="I8097" t="s">
        <v>1284</v>
      </c>
      <c r="J8097">
        <v>7024</v>
      </c>
      <c r="K8097" t="s">
        <v>58</v>
      </c>
      <c r="L8097" t="str">
        <f t="shared" si="126"/>
        <v>7024/2_Active</v>
      </c>
    </row>
    <row r="8098" spans="1:12" x14ac:dyDescent="0.25">
      <c r="A8098">
        <v>8191</v>
      </c>
      <c r="B8098" t="s">
        <v>16551</v>
      </c>
      <c r="C8098">
        <v>351466</v>
      </c>
      <c r="D8098">
        <v>229420</v>
      </c>
      <c r="E8098" t="s">
        <v>1282</v>
      </c>
      <c r="F8098" t="s">
        <v>16552</v>
      </c>
      <c r="G8098">
        <v>-2.7077549099999998</v>
      </c>
      <c r="H8098">
        <v>51.961139350000003</v>
      </c>
      <c r="I8098" t="s">
        <v>1284</v>
      </c>
      <c r="J8098">
        <v>7025</v>
      </c>
      <c r="K8098" t="s">
        <v>58</v>
      </c>
      <c r="L8098" t="str">
        <f t="shared" si="126"/>
        <v>7025/2_Active</v>
      </c>
    </row>
    <row r="8099" spans="1:12" x14ac:dyDescent="0.25">
      <c r="A8099">
        <v>8192</v>
      </c>
      <c r="B8099" t="s">
        <v>16553</v>
      </c>
      <c r="C8099">
        <v>351461</v>
      </c>
      <c r="D8099">
        <v>229419</v>
      </c>
      <c r="E8099" t="s">
        <v>1287</v>
      </c>
      <c r="F8099" t="s">
        <v>16554</v>
      </c>
      <c r="G8099">
        <v>-2.707827532</v>
      </c>
      <c r="H8099">
        <v>51.961129919999998</v>
      </c>
      <c r="I8099" t="s">
        <v>1284</v>
      </c>
      <c r="J8099">
        <v>7025</v>
      </c>
      <c r="K8099" t="s">
        <v>35</v>
      </c>
      <c r="L8099" t="str">
        <f t="shared" si="126"/>
        <v>7025/1_Active</v>
      </c>
    </row>
    <row r="8100" spans="1:12" x14ac:dyDescent="0.25">
      <c r="A8100">
        <v>8193</v>
      </c>
      <c r="B8100" t="s">
        <v>16555</v>
      </c>
      <c r="C8100">
        <v>350212</v>
      </c>
      <c r="D8100">
        <v>236046</v>
      </c>
      <c r="E8100" t="s">
        <v>1282</v>
      </c>
      <c r="F8100" t="s">
        <v>16556</v>
      </c>
      <c r="G8100">
        <v>-2.7269677670000001</v>
      </c>
      <c r="H8100">
        <v>52.020596580000003</v>
      </c>
      <c r="I8100" t="s">
        <v>1284</v>
      </c>
      <c r="J8100">
        <v>7026</v>
      </c>
      <c r="K8100" t="s">
        <v>58</v>
      </c>
      <c r="L8100" t="str">
        <f t="shared" si="126"/>
        <v>7026/1_Active</v>
      </c>
    </row>
    <row r="8101" spans="1:12" x14ac:dyDescent="0.25">
      <c r="A8101">
        <v>8194</v>
      </c>
      <c r="B8101" t="s">
        <v>16557</v>
      </c>
      <c r="C8101">
        <v>350207</v>
      </c>
      <c r="D8101">
        <v>245003</v>
      </c>
      <c r="E8101" t="s">
        <v>1287</v>
      </c>
      <c r="F8101" t="s">
        <v>16558</v>
      </c>
      <c r="G8101">
        <v>-2.7283485989999998</v>
      </c>
      <c r="H8101">
        <v>52.101118669999998</v>
      </c>
      <c r="I8101" t="s">
        <v>1284</v>
      </c>
      <c r="J8101">
        <v>7028</v>
      </c>
      <c r="K8101" t="s">
        <v>35</v>
      </c>
      <c r="L8101" t="str">
        <f t="shared" si="126"/>
        <v>7028/2_Active</v>
      </c>
    </row>
    <row r="8102" spans="1:12" x14ac:dyDescent="0.25">
      <c r="A8102">
        <v>8195</v>
      </c>
      <c r="B8102" t="s">
        <v>16559</v>
      </c>
      <c r="C8102">
        <v>350212</v>
      </c>
      <c r="D8102">
        <v>245003</v>
      </c>
      <c r="E8102" t="s">
        <v>1282</v>
      </c>
      <c r="F8102" t="s">
        <v>16560</v>
      </c>
      <c r="G8102">
        <v>-2.7282756090000002</v>
      </c>
      <c r="H8102">
        <v>52.10111912</v>
      </c>
      <c r="I8102" t="s">
        <v>1284</v>
      </c>
      <c r="J8102">
        <v>7028</v>
      </c>
      <c r="K8102" t="s">
        <v>58</v>
      </c>
      <c r="L8102" t="str">
        <f t="shared" si="126"/>
        <v>7028/1_Active</v>
      </c>
    </row>
    <row r="8103" spans="1:12" x14ac:dyDescent="0.25">
      <c r="A8103">
        <v>8196</v>
      </c>
      <c r="B8103" t="s">
        <v>16561</v>
      </c>
      <c r="C8103">
        <v>350802</v>
      </c>
      <c r="D8103">
        <v>256581</v>
      </c>
      <c r="E8103" t="s">
        <v>1287</v>
      </c>
      <c r="F8103" t="s">
        <v>16562</v>
      </c>
      <c r="G8103">
        <v>-2.7213416220000002</v>
      </c>
      <c r="H8103">
        <v>52.20525722</v>
      </c>
      <c r="I8103" t="s">
        <v>1284</v>
      </c>
      <c r="J8103">
        <v>7029</v>
      </c>
      <c r="K8103" t="s">
        <v>35</v>
      </c>
      <c r="L8103" t="str">
        <f t="shared" si="126"/>
        <v>7029/1_Active</v>
      </c>
    </row>
    <row r="8104" spans="1:12" x14ac:dyDescent="0.25">
      <c r="A8104">
        <v>8197</v>
      </c>
      <c r="B8104" t="s">
        <v>16563</v>
      </c>
      <c r="C8104">
        <v>350807</v>
      </c>
      <c r="D8104">
        <v>256582</v>
      </c>
      <c r="E8104" t="s">
        <v>1282</v>
      </c>
      <c r="F8104" t="s">
        <v>16564</v>
      </c>
      <c r="G8104">
        <v>-2.7212686060000002</v>
      </c>
      <c r="H8104">
        <v>52.205266659999999</v>
      </c>
      <c r="I8104" t="s">
        <v>1284</v>
      </c>
      <c r="J8104">
        <v>7029</v>
      </c>
      <c r="K8104" t="s">
        <v>58</v>
      </c>
      <c r="L8104" t="str">
        <f t="shared" si="126"/>
        <v>7029/2_Active</v>
      </c>
    </row>
    <row r="8105" spans="1:12" x14ac:dyDescent="0.25">
      <c r="A8105">
        <v>8198</v>
      </c>
      <c r="B8105" t="s">
        <v>16565</v>
      </c>
      <c r="C8105">
        <v>350512</v>
      </c>
      <c r="D8105">
        <v>276115</v>
      </c>
      <c r="E8105" t="s">
        <v>1282</v>
      </c>
      <c r="F8105" t="s">
        <v>16566</v>
      </c>
      <c r="G8105">
        <v>-2.7284609579999999</v>
      </c>
      <c r="H8105">
        <v>52.380834749999998</v>
      </c>
      <c r="I8105" t="s">
        <v>1284</v>
      </c>
      <c r="J8105">
        <v>7032</v>
      </c>
      <c r="K8105" t="s">
        <v>58</v>
      </c>
      <c r="L8105" t="str">
        <f t="shared" si="126"/>
        <v>7032/1_Active</v>
      </c>
    </row>
    <row r="8106" spans="1:12" x14ac:dyDescent="0.25">
      <c r="A8106">
        <v>8199</v>
      </c>
      <c r="B8106" t="s">
        <v>16567</v>
      </c>
      <c r="C8106">
        <v>350510</v>
      </c>
      <c r="D8106">
        <v>276110</v>
      </c>
      <c r="E8106" t="s">
        <v>1287</v>
      </c>
      <c r="F8106" t="s">
        <v>16568</v>
      </c>
      <c r="G8106">
        <v>-2.7284895979999999</v>
      </c>
      <c r="H8106">
        <v>52.380789620000002</v>
      </c>
      <c r="I8106" t="s">
        <v>1284</v>
      </c>
      <c r="J8106">
        <v>7032</v>
      </c>
      <c r="K8106" t="s">
        <v>35</v>
      </c>
      <c r="L8106" t="str">
        <f t="shared" si="126"/>
        <v>7032/2_Active</v>
      </c>
    </row>
    <row r="8107" spans="1:12" x14ac:dyDescent="0.25">
      <c r="A8107">
        <v>8200</v>
      </c>
      <c r="B8107" t="s">
        <v>16569</v>
      </c>
      <c r="C8107">
        <v>347509</v>
      </c>
      <c r="D8107">
        <v>277280</v>
      </c>
      <c r="E8107" t="s">
        <v>1287</v>
      </c>
      <c r="F8107" t="s">
        <v>16570</v>
      </c>
      <c r="G8107">
        <v>-2.7727575199999999</v>
      </c>
      <c r="H8107">
        <v>52.39102716</v>
      </c>
      <c r="I8107" t="s">
        <v>1284</v>
      </c>
      <c r="J8107">
        <v>7033</v>
      </c>
      <c r="K8107" t="s">
        <v>35</v>
      </c>
      <c r="L8107" t="str">
        <f t="shared" si="126"/>
        <v>7033/2_Active</v>
      </c>
    </row>
    <row r="8108" spans="1:12" x14ac:dyDescent="0.25">
      <c r="A8108">
        <v>8201</v>
      </c>
      <c r="B8108" t="s">
        <v>16571</v>
      </c>
      <c r="C8108">
        <v>347516</v>
      </c>
      <c r="D8108">
        <v>277288</v>
      </c>
      <c r="E8108" t="s">
        <v>1282</v>
      </c>
      <c r="F8108" t="s">
        <v>16572</v>
      </c>
      <c r="G8108">
        <v>-2.7726559239999999</v>
      </c>
      <c r="H8108">
        <v>52.391099750000002</v>
      </c>
      <c r="I8108" t="s">
        <v>1284</v>
      </c>
      <c r="J8108">
        <v>7033</v>
      </c>
      <c r="K8108" t="s">
        <v>58</v>
      </c>
      <c r="L8108" t="str">
        <f t="shared" si="126"/>
        <v>7033/1_Active</v>
      </c>
    </row>
    <row r="8109" spans="1:12" x14ac:dyDescent="0.25">
      <c r="A8109">
        <v>8202</v>
      </c>
      <c r="B8109" t="s">
        <v>16573</v>
      </c>
      <c r="C8109">
        <v>348404</v>
      </c>
      <c r="D8109">
        <v>300961</v>
      </c>
      <c r="E8109" t="s">
        <v>1287</v>
      </c>
      <c r="F8109" t="s">
        <v>16574</v>
      </c>
      <c r="G8109">
        <v>-2.7632869630000001</v>
      </c>
      <c r="H8109">
        <v>52.603985469999998</v>
      </c>
      <c r="I8109" t="s">
        <v>1284</v>
      </c>
      <c r="J8109">
        <v>7034</v>
      </c>
      <c r="K8109" t="s">
        <v>35</v>
      </c>
      <c r="L8109" t="str">
        <f t="shared" si="126"/>
        <v>7034/1_Active</v>
      </c>
    </row>
    <row r="8110" spans="1:12" x14ac:dyDescent="0.25">
      <c r="A8110">
        <v>8203</v>
      </c>
      <c r="B8110" t="s">
        <v>16575</v>
      </c>
      <c r="C8110">
        <v>348414</v>
      </c>
      <c r="D8110">
        <v>300963</v>
      </c>
      <c r="E8110" t="s">
        <v>1282</v>
      </c>
      <c r="F8110" t="s">
        <v>16576</v>
      </c>
      <c r="G8110">
        <v>-2.7631396289999999</v>
      </c>
      <c r="H8110">
        <v>52.604004400000001</v>
      </c>
      <c r="I8110" t="s">
        <v>1284</v>
      </c>
      <c r="J8110">
        <v>7034</v>
      </c>
      <c r="K8110" t="s">
        <v>58</v>
      </c>
      <c r="L8110" t="str">
        <f t="shared" si="126"/>
        <v>7034/2_Active</v>
      </c>
    </row>
    <row r="8111" spans="1:12" x14ac:dyDescent="0.25">
      <c r="A8111">
        <v>8204</v>
      </c>
      <c r="B8111" t="s">
        <v>16577</v>
      </c>
      <c r="C8111">
        <v>391360</v>
      </c>
      <c r="D8111">
        <v>230627</v>
      </c>
      <c r="E8111" t="s">
        <v>1282</v>
      </c>
      <c r="F8111" t="s">
        <v>16578</v>
      </c>
      <c r="G8111">
        <v>-2.127180885</v>
      </c>
      <c r="H8111">
        <v>51.974051590000002</v>
      </c>
      <c r="I8111" t="s">
        <v>1284</v>
      </c>
      <c r="J8111">
        <v>7006</v>
      </c>
      <c r="K8111" t="s">
        <v>58</v>
      </c>
      <c r="L8111" t="str">
        <f t="shared" si="126"/>
        <v>7006/1_Active</v>
      </c>
    </row>
    <row r="8112" spans="1:12" x14ac:dyDescent="0.25">
      <c r="A8112">
        <v>8205</v>
      </c>
      <c r="B8112" t="s">
        <v>16579</v>
      </c>
      <c r="C8112">
        <v>391575</v>
      </c>
      <c r="D8112">
        <v>232869</v>
      </c>
      <c r="E8112" t="s">
        <v>1287</v>
      </c>
      <c r="F8112" t="s">
        <v>16580</v>
      </c>
      <c r="G8112">
        <v>-2.1241065140000002</v>
      </c>
      <c r="H8112">
        <v>51.994212470000001</v>
      </c>
      <c r="I8112" t="s">
        <v>1284</v>
      </c>
      <c r="J8112">
        <v>7036</v>
      </c>
      <c r="K8112" t="s">
        <v>35</v>
      </c>
      <c r="L8112" t="str">
        <f t="shared" si="126"/>
        <v>7036/2_Active</v>
      </c>
    </row>
    <row r="8113" spans="1:12" x14ac:dyDescent="0.25">
      <c r="A8113">
        <v>8206</v>
      </c>
      <c r="B8113" t="s">
        <v>16581</v>
      </c>
      <c r="C8113">
        <v>391552</v>
      </c>
      <c r="D8113">
        <v>232870</v>
      </c>
      <c r="E8113" t="s">
        <v>1287</v>
      </c>
      <c r="F8113" t="s">
        <v>16582</v>
      </c>
      <c r="G8113">
        <v>-2.1244415179999998</v>
      </c>
      <c r="H8113">
        <v>51.994221109999998</v>
      </c>
      <c r="I8113" t="s">
        <v>1284</v>
      </c>
      <c r="J8113">
        <v>7036</v>
      </c>
      <c r="K8113" t="s">
        <v>35</v>
      </c>
      <c r="L8113" t="str">
        <f t="shared" si="126"/>
        <v>7036/1_Active</v>
      </c>
    </row>
    <row r="8114" spans="1:12" x14ac:dyDescent="0.25">
      <c r="A8114">
        <v>8207</v>
      </c>
      <c r="B8114" t="s">
        <v>16583</v>
      </c>
      <c r="C8114">
        <v>391649</v>
      </c>
      <c r="D8114">
        <v>233399</v>
      </c>
      <c r="E8114" t="s">
        <v>1282</v>
      </c>
      <c r="F8114" t="s">
        <v>16584</v>
      </c>
      <c r="G8114">
        <v>-2.1230418050000002</v>
      </c>
      <c r="H8114">
        <v>51.998978719999997</v>
      </c>
      <c r="I8114" t="s">
        <v>1284</v>
      </c>
      <c r="J8114">
        <v>7035</v>
      </c>
      <c r="K8114" t="s">
        <v>58</v>
      </c>
      <c r="L8114" t="str">
        <f t="shared" si="126"/>
        <v>7035/2_Active</v>
      </c>
    </row>
    <row r="8115" spans="1:12" x14ac:dyDescent="0.25">
      <c r="A8115">
        <v>8208</v>
      </c>
      <c r="B8115" t="s">
        <v>16585</v>
      </c>
      <c r="C8115">
        <v>391670</v>
      </c>
      <c r="D8115">
        <v>233396</v>
      </c>
      <c r="E8115" t="s">
        <v>1282</v>
      </c>
      <c r="F8115" t="s">
        <v>16586</v>
      </c>
      <c r="G8115">
        <v>-2.1227358490000001</v>
      </c>
      <c r="H8115">
        <v>51.998952070000001</v>
      </c>
      <c r="I8115" t="s">
        <v>1284</v>
      </c>
      <c r="J8115">
        <v>7035</v>
      </c>
      <c r="K8115" t="s">
        <v>58</v>
      </c>
      <c r="L8115" t="str">
        <f t="shared" si="126"/>
        <v>7035/1_Active</v>
      </c>
    </row>
    <row r="8116" spans="1:12" x14ac:dyDescent="0.25">
      <c r="A8116">
        <v>8209</v>
      </c>
      <c r="B8116" t="s">
        <v>16587</v>
      </c>
      <c r="C8116">
        <v>390884</v>
      </c>
      <c r="D8116">
        <v>238568</v>
      </c>
      <c r="E8116" t="s">
        <v>1287</v>
      </c>
      <c r="F8116" t="s">
        <v>16588</v>
      </c>
      <c r="G8116">
        <v>-2.1343237519999998</v>
      </c>
      <c r="H8116">
        <v>52.045439649999999</v>
      </c>
      <c r="I8116" t="s">
        <v>1280</v>
      </c>
      <c r="J8116">
        <v>7008</v>
      </c>
      <c r="K8116" t="s">
        <v>35</v>
      </c>
      <c r="L8116" t="str">
        <f t="shared" si="126"/>
        <v>7008/2_Inactive</v>
      </c>
    </row>
    <row r="8117" spans="1:12" x14ac:dyDescent="0.25">
      <c r="A8117">
        <v>8210</v>
      </c>
      <c r="B8117" t="s">
        <v>16589</v>
      </c>
      <c r="C8117">
        <v>390860</v>
      </c>
      <c r="D8117">
        <v>238562</v>
      </c>
      <c r="E8117" t="s">
        <v>1287</v>
      </c>
      <c r="F8117" t="s">
        <v>16590</v>
      </c>
      <c r="G8117">
        <v>-2.134673533</v>
      </c>
      <c r="H8117">
        <v>52.0453853</v>
      </c>
      <c r="I8117" t="s">
        <v>1280</v>
      </c>
      <c r="J8117">
        <v>7008</v>
      </c>
      <c r="K8117" t="s">
        <v>35</v>
      </c>
      <c r="L8117" t="str">
        <f t="shared" si="126"/>
        <v>7008/1_Inactive</v>
      </c>
    </row>
    <row r="8118" spans="1:12" x14ac:dyDescent="0.25">
      <c r="A8118">
        <v>8211</v>
      </c>
      <c r="B8118" t="s">
        <v>16591</v>
      </c>
      <c r="C8118">
        <v>390480</v>
      </c>
      <c r="D8118">
        <v>239680</v>
      </c>
      <c r="E8118" t="s">
        <v>1282</v>
      </c>
      <c r="F8118" t="s">
        <v>16592</v>
      </c>
      <c r="G8118">
        <v>-2.1402458919999998</v>
      </c>
      <c r="H8118">
        <v>52.055430450000003</v>
      </c>
      <c r="I8118" t="s">
        <v>1280</v>
      </c>
      <c r="J8118">
        <v>7009</v>
      </c>
      <c r="K8118" t="s">
        <v>58</v>
      </c>
      <c r="L8118" t="str">
        <f t="shared" si="126"/>
        <v>7009/1_Inactive</v>
      </c>
    </row>
    <row r="8119" spans="1:12" x14ac:dyDescent="0.25">
      <c r="A8119">
        <v>8212</v>
      </c>
      <c r="B8119" t="s">
        <v>16593</v>
      </c>
      <c r="C8119">
        <v>362745</v>
      </c>
      <c r="D8119">
        <v>225760</v>
      </c>
      <c r="E8119" t="s">
        <v>1278</v>
      </c>
      <c r="F8119" t="s">
        <v>16594</v>
      </c>
      <c r="G8119">
        <v>-2.5432146850000001</v>
      </c>
      <c r="H8119">
        <v>51.92910689</v>
      </c>
      <c r="I8119" t="s">
        <v>1284</v>
      </c>
      <c r="J8119">
        <v>7017</v>
      </c>
      <c r="K8119" t="s">
        <v>87</v>
      </c>
      <c r="L8119" t="str">
        <f t="shared" si="126"/>
        <v>7017/1_Active</v>
      </c>
    </row>
    <row r="8120" spans="1:12" x14ac:dyDescent="0.25">
      <c r="A8120">
        <v>8213</v>
      </c>
      <c r="B8120" t="s">
        <v>16595</v>
      </c>
      <c r="C8120">
        <v>362789</v>
      </c>
      <c r="D8120">
        <v>225776</v>
      </c>
      <c r="E8120" t="s">
        <v>1295</v>
      </c>
      <c r="F8120" t="s">
        <v>16596</v>
      </c>
      <c r="G8120">
        <v>-2.5425765440000001</v>
      </c>
      <c r="H8120">
        <v>51.929253690000003</v>
      </c>
      <c r="I8120" t="s">
        <v>1284</v>
      </c>
      <c r="J8120">
        <v>7016</v>
      </c>
      <c r="K8120" t="s">
        <v>101</v>
      </c>
      <c r="L8120" t="str">
        <f t="shared" si="126"/>
        <v>7016/1_Active</v>
      </c>
    </row>
    <row r="8121" spans="1:12" x14ac:dyDescent="0.25">
      <c r="A8121">
        <v>8214</v>
      </c>
      <c r="B8121" t="s">
        <v>16597</v>
      </c>
      <c r="C8121">
        <v>339001</v>
      </c>
      <c r="D8121">
        <v>312438</v>
      </c>
      <c r="E8121" t="s">
        <v>1295</v>
      </c>
      <c r="F8121" t="s">
        <v>16598</v>
      </c>
      <c r="G8121">
        <v>-2.9042365509999999</v>
      </c>
      <c r="H8121">
        <v>52.706171140000002</v>
      </c>
      <c r="I8121" t="s">
        <v>1284</v>
      </c>
      <c r="J8121">
        <v>7291</v>
      </c>
      <c r="K8121" t="s">
        <v>101</v>
      </c>
      <c r="L8121" t="str">
        <f t="shared" si="126"/>
        <v>7291/1_Active</v>
      </c>
    </row>
    <row r="8122" spans="1:12" x14ac:dyDescent="0.25">
      <c r="A8122">
        <v>8215</v>
      </c>
      <c r="B8122" t="s">
        <v>16599</v>
      </c>
      <c r="C8122">
        <v>339001</v>
      </c>
      <c r="D8122">
        <v>312433</v>
      </c>
      <c r="E8122" t="s">
        <v>1278</v>
      </c>
      <c r="F8122" t="s">
        <v>16600</v>
      </c>
      <c r="G8122">
        <v>-2.9042356219999999</v>
      </c>
      <c r="H8122">
        <v>52.7061262</v>
      </c>
      <c r="I8122" t="s">
        <v>1284</v>
      </c>
      <c r="J8122">
        <v>7291</v>
      </c>
      <c r="K8122" t="s">
        <v>87</v>
      </c>
      <c r="L8122" t="str">
        <f t="shared" si="126"/>
        <v>7291/2_Active</v>
      </c>
    </row>
    <row r="8123" spans="1:12" x14ac:dyDescent="0.25">
      <c r="A8123">
        <v>8216</v>
      </c>
      <c r="B8123" t="s">
        <v>16601</v>
      </c>
      <c r="C8123">
        <v>329321</v>
      </c>
      <c r="D8123">
        <v>326947</v>
      </c>
      <c r="E8123" t="s">
        <v>1287</v>
      </c>
      <c r="F8123" t="s">
        <v>16602</v>
      </c>
      <c r="G8123">
        <v>-3.0506152129999999</v>
      </c>
      <c r="H8123">
        <v>52.835398410000003</v>
      </c>
      <c r="I8123" t="s">
        <v>1284</v>
      </c>
      <c r="J8123">
        <v>7289</v>
      </c>
      <c r="K8123" t="s">
        <v>35</v>
      </c>
      <c r="L8123" t="str">
        <f t="shared" si="126"/>
        <v>7289/2_Active</v>
      </c>
    </row>
    <row r="8124" spans="1:12" x14ac:dyDescent="0.25">
      <c r="A8124">
        <v>8217</v>
      </c>
      <c r="B8124" t="s">
        <v>16603</v>
      </c>
      <c r="C8124">
        <v>329325</v>
      </c>
      <c r="D8124">
        <v>326945</v>
      </c>
      <c r="E8124" t="s">
        <v>1282</v>
      </c>
      <c r="F8124" t="s">
        <v>16604</v>
      </c>
      <c r="G8124">
        <v>-3.0505554130000001</v>
      </c>
      <c r="H8124">
        <v>52.835380960000002</v>
      </c>
      <c r="I8124" t="s">
        <v>1284</v>
      </c>
      <c r="J8124">
        <v>7289</v>
      </c>
      <c r="K8124" t="s">
        <v>58</v>
      </c>
      <c r="L8124" t="str">
        <f t="shared" si="126"/>
        <v>7289/1_Active</v>
      </c>
    </row>
    <row r="8125" spans="1:12" x14ac:dyDescent="0.25">
      <c r="A8125">
        <v>8218</v>
      </c>
      <c r="B8125" t="s">
        <v>16605</v>
      </c>
      <c r="C8125">
        <v>337781</v>
      </c>
      <c r="D8125">
        <v>361359</v>
      </c>
      <c r="E8125" t="s">
        <v>1282</v>
      </c>
      <c r="F8125" t="s">
        <v>16606</v>
      </c>
      <c r="G8125">
        <v>-2.931689542</v>
      </c>
      <c r="H8125">
        <v>53.145739329999998</v>
      </c>
      <c r="I8125" t="s">
        <v>1284</v>
      </c>
      <c r="J8125">
        <v>7304</v>
      </c>
      <c r="K8125" t="s">
        <v>58</v>
      </c>
      <c r="L8125" t="str">
        <f t="shared" si="126"/>
        <v>7304/1_Active</v>
      </c>
    </row>
    <row r="8126" spans="1:12" x14ac:dyDescent="0.25">
      <c r="A8126">
        <v>8219</v>
      </c>
      <c r="B8126" t="s">
        <v>16607</v>
      </c>
      <c r="C8126">
        <v>337680</v>
      </c>
      <c r="D8126">
        <v>361317</v>
      </c>
      <c r="E8126" t="s">
        <v>1287</v>
      </c>
      <c r="F8126" t="s">
        <v>16608</v>
      </c>
      <c r="G8126">
        <v>-2.9331911759999998</v>
      </c>
      <c r="H8126">
        <v>53.145350020000002</v>
      </c>
      <c r="I8126" t="s">
        <v>1284</v>
      </c>
      <c r="J8126">
        <v>7303</v>
      </c>
      <c r="K8126" t="s">
        <v>35</v>
      </c>
      <c r="L8126" t="str">
        <f t="shared" si="126"/>
        <v>7303/1_Active</v>
      </c>
    </row>
    <row r="8127" spans="1:12" x14ac:dyDescent="0.25">
      <c r="A8127">
        <v>8220</v>
      </c>
      <c r="B8127" t="s">
        <v>16609</v>
      </c>
      <c r="C8127">
        <v>346739</v>
      </c>
      <c r="D8127">
        <v>309876</v>
      </c>
      <c r="E8127" t="s">
        <v>1287</v>
      </c>
      <c r="F8127" t="s">
        <v>16610</v>
      </c>
      <c r="G8127">
        <v>-2.7893100830000002</v>
      </c>
      <c r="H8127">
        <v>52.683960089999999</v>
      </c>
      <c r="I8127" t="s">
        <v>1284</v>
      </c>
      <c r="J8127">
        <v>7294</v>
      </c>
      <c r="K8127" t="s">
        <v>35</v>
      </c>
      <c r="L8127" t="str">
        <f t="shared" si="126"/>
        <v>7294/1_Active</v>
      </c>
    </row>
    <row r="8128" spans="1:12" x14ac:dyDescent="0.25">
      <c r="A8128">
        <v>8221</v>
      </c>
      <c r="B8128" t="s">
        <v>16611</v>
      </c>
      <c r="C8128">
        <v>346206</v>
      </c>
      <c r="D8128">
        <v>310250</v>
      </c>
      <c r="E8128" t="s">
        <v>1282</v>
      </c>
      <c r="F8128" t="s">
        <v>16612</v>
      </c>
      <c r="G8128">
        <v>-2.7972550809999999</v>
      </c>
      <c r="H8128">
        <v>52.687269319999999</v>
      </c>
      <c r="I8128" t="s">
        <v>1284</v>
      </c>
      <c r="J8128">
        <v>7295</v>
      </c>
      <c r="K8128" t="s">
        <v>58</v>
      </c>
      <c r="L8128" t="str">
        <f t="shared" si="126"/>
        <v>7295/1_Active</v>
      </c>
    </row>
    <row r="8129" spans="1:12" x14ac:dyDescent="0.25">
      <c r="A8129">
        <v>8222</v>
      </c>
      <c r="B8129" t="s">
        <v>16613</v>
      </c>
      <c r="C8129">
        <v>350710</v>
      </c>
      <c r="D8129">
        <v>310094</v>
      </c>
      <c r="E8129" t="s">
        <v>1287</v>
      </c>
      <c r="F8129" t="s">
        <v>16614</v>
      </c>
      <c r="G8129">
        <v>-2.730605299</v>
      </c>
      <c r="H8129">
        <v>52.68629576</v>
      </c>
      <c r="I8129" t="s">
        <v>1284</v>
      </c>
      <c r="J8129">
        <v>7297</v>
      </c>
      <c r="K8129" t="s">
        <v>35</v>
      </c>
      <c r="L8129" t="str">
        <f t="shared" si="126"/>
        <v>7297/1_Active</v>
      </c>
    </row>
    <row r="8130" spans="1:12" x14ac:dyDescent="0.25">
      <c r="A8130">
        <v>8223</v>
      </c>
      <c r="B8130" t="s">
        <v>16615</v>
      </c>
      <c r="C8130">
        <v>350071</v>
      </c>
      <c r="D8130">
        <v>310053</v>
      </c>
      <c r="E8130" t="s">
        <v>1282</v>
      </c>
      <c r="F8130" t="s">
        <v>16616</v>
      </c>
      <c r="G8130">
        <v>-2.7400514230000002</v>
      </c>
      <c r="H8130">
        <v>52.685868499999998</v>
      </c>
      <c r="I8130" t="s">
        <v>1284</v>
      </c>
      <c r="J8130">
        <v>7296</v>
      </c>
      <c r="K8130" t="s">
        <v>58</v>
      </c>
      <c r="L8130" t="str">
        <f t="shared" si="126"/>
        <v>7296/1_Active</v>
      </c>
    </row>
    <row r="8131" spans="1:12" x14ac:dyDescent="0.25">
      <c r="A8131">
        <v>8224</v>
      </c>
      <c r="B8131" t="s">
        <v>16617</v>
      </c>
      <c r="C8131">
        <v>352539</v>
      </c>
      <c r="D8131">
        <v>311939</v>
      </c>
      <c r="E8131" t="s">
        <v>1287</v>
      </c>
      <c r="F8131" t="s">
        <v>16618</v>
      </c>
      <c r="G8131">
        <v>-2.703817007</v>
      </c>
      <c r="H8131">
        <v>52.70304445</v>
      </c>
      <c r="I8131" t="s">
        <v>1284</v>
      </c>
      <c r="J8131">
        <v>7299</v>
      </c>
      <c r="K8131" t="s">
        <v>35</v>
      </c>
      <c r="L8131" t="str">
        <f t="shared" ref="L8131:L8194" si="127">F8131&amp;"_"&amp;I8131</f>
        <v>7299/1_Active</v>
      </c>
    </row>
    <row r="8132" spans="1:12" x14ac:dyDescent="0.25">
      <c r="A8132">
        <v>8225</v>
      </c>
      <c r="B8132" t="s">
        <v>16619</v>
      </c>
      <c r="C8132">
        <v>352386</v>
      </c>
      <c r="D8132">
        <v>311772</v>
      </c>
      <c r="E8132" t="s">
        <v>1282</v>
      </c>
      <c r="F8132" t="s">
        <v>16620</v>
      </c>
      <c r="G8132">
        <v>-2.7060568219999999</v>
      </c>
      <c r="H8132">
        <v>52.70152976</v>
      </c>
      <c r="I8132" t="s">
        <v>1284</v>
      </c>
      <c r="J8132">
        <v>7298</v>
      </c>
      <c r="K8132" t="s">
        <v>58</v>
      </c>
      <c r="L8132" t="str">
        <f t="shared" si="127"/>
        <v>7298/1_Active</v>
      </c>
    </row>
    <row r="8133" spans="1:12" x14ac:dyDescent="0.25">
      <c r="A8133">
        <v>8226</v>
      </c>
      <c r="B8133" t="s">
        <v>16621</v>
      </c>
      <c r="C8133">
        <v>345082</v>
      </c>
      <c r="D8133">
        <v>312432</v>
      </c>
      <c r="E8133" t="s">
        <v>1282</v>
      </c>
      <c r="F8133" t="s">
        <v>16622</v>
      </c>
      <c r="G8133">
        <v>-2.8142460790000001</v>
      </c>
      <c r="H8133">
        <v>52.706769970000003</v>
      </c>
      <c r="I8133" t="s">
        <v>1280</v>
      </c>
      <c r="J8133">
        <v>7293</v>
      </c>
      <c r="K8133" t="s">
        <v>58</v>
      </c>
      <c r="L8133" t="str">
        <f t="shared" si="127"/>
        <v>7293/1_Inactive</v>
      </c>
    </row>
    <row r="8134" spans="1:12" x14ac:dyDescent="0.25">
      <c r="A8134">
        <v>8227</v>
      </c>
      <c r="B8134" t="s">
        <v>16623</v>
      </c>
      <c r="C8134">
        <v>345067</v>
      </c>
      <c r="D8134">
        <v>312434</v>
      </c>
      <c r="E8134" t="s">
        <v>1287</v>
      </c>
      <c r="F8134" t="s">
        <v>16624</v>
      </c>
      <c r="G8134">
        <v>-2.814468395</v>
      </c>
      <c r="H8134">
        <v>52.70678642</v>
      </c>
      <c r="I8134" t="s">
        <v>1284</v>
      </c>
      <c r="J8134">
        <v>7292</v>
      </c>
      <c r="K8134" t="s">
        <v>35</v>
      </c>
      <c r="L8134" t="str">
        <f t="shared" si="127"/>
        <v>7292/1_Active</v>
      </c>
    </row>
    <row r="8135" spans="1:12" x14ac:dyDescent="0.25">
      <c r="A8135">
        <v>8228</v>
      </c>
      <c r="B8135" t="s">
        <v>16625</v>
      </c>
      <c r="C8135">
        <v>330813</v>
      </c>
      <c r="D8135">
        <v>329756</v>
      </c>
      <c r="E8135" t="s">
        <v>1287</v>
      </c>
      <c r="F8135" t="s">
        <v>16626</v>
      </c>
      <c r="G8135">
        <v>-3.0290687759999999</v>
      </c>
      <c r="H8135">
        <v>52.860839540000001</v>
      </c>
      <c r="I8135" t="s">
        <v>1284</v>
      </c>
      <c r="J8135">
        <v>7288</v>
      </c>
      <c r="K8135" t="s">
        <v>35</v>
      </c>
      <c r="L8135" t="str">
        <f t="shared" si="127"/>
        <v>7288/2_Active</v>
      </c>
    </row>
    <row r="8136" spans="1:12" x14ac:dyDescent="0.25">
      <c r="A8136">
        <v>8229</v>
      </c>
      <c r="B8136" t="s">
        <v>16627</v>
      </c>
      <c r="C8136">
        <v>330818</v>
      </c>
      <c r="D8136">
        <v>329756</v>
      </c>
      <c r="E8136" t="s">
        <v>1282</v>
      </c>
      <c r="F8136" t="s">
        <v>16628</v>
      </c>
      <c r="G8136">
        <v>-3.0289945249999999</v>
      </c>
      <c r="H8136">
        <v>52.860840189999998</v>
      </c>
      <c r="I8136" t="s">
        <v>1284</v>
      </c>
      <c r="J8136">
        <v>7288</v>
      </c>
      <c r="K8136" t="s">
        <v>58</v>
      </c>
      <c r="L8136" t="str">
        <f t="shared" si="127"/>
        <v>7288/1_Active</v>
      </c>
    </row>
    <row r="8137" spans="1:12" x14ac:dyDescent="0.25">
      <c r="A8137">
        <v>8230</v>
      </c>
      <c r="B8137" t="s">
        <v>16629</v>
      </c>
      <c r="C8137">
        <v>329962</v>
      </c>
      <c r="D8137">
        <v>334884</v>
      </c>
      <c r="E8137" t="s">
        <v>1287</v>
      </c>
      <c r="F8137" t="s">
        <v>16630</v>
      </c>
      <c r="G8137">
        <v>-3.0428120440000002</v>
      </c>
      <c r="H8137">
        <v>52.90681901</v>
      </c>
      <c r="I8137" t="s">
        <v>1284</v>
      </c>
      <c r="J8137">
        <v>7287</v>
      </c>
      <c r="K8137" t="s">
        <v>35</v>
      </c>
      <c r="L8137" t="str">
        <f t="shared" si="127"/>
        <v>7287/1_Active</v>
      </c>
    </row>
    <row r="8138" spans="1:12" x14ac:dyDescent="0.25">
      <c r="A8138">
        <v>8231</v>
      </c>
      <c r="B8138" t="s">
        <v>16631</v>
      </c>
      <c r="C8138">
        <v>329967</v>
      </c>
      <c r="D8138">
        <v>334884</v>
      </c>
      <c r="E8138" t="s">
        <v>1282</v>
      </c>
      <c r="F8138" t="s">
        <v>16632</v>
      </c>
      <c r="G8138">
        <v>-3.0427377139999998</v>
      </c>
      <c r="H8138">
        <v>52.906819659999996</v>
      </c>
      <c r="I8138" t="s">
        <v>1284</v>
      </c>
      <c r="J8138">
        <v>7287</v>
      </c>
      <c r="K8138" t="s">
        <v>58</v>
      </c>
      <c r="L8138" t="str">
        <f t="shared" si="127"/>
        <v>7287/2_Active</v>
      </c>
    </row>
    <row r="8139" spans="1:12" x14ac:dyDescent="0.25">
      <c r="A8139">
        <v>8232</v>
      </c>
      <c r="B8139" t="s">
        <v>16633</v>
      </c>
      <c r="C8139">
        <v>336983</v>
      </c>
      <c r="D8139">
        <v>362833</v>
      </c>
      <c r="E8139" t="s">
        <v>1278</v>
      </c>
      <c r="F8139" t="s">
        <v>16634</v>
      </c>
      <c r="G8139">
        <v>-2.9439091469999998</v>
      </c>
      <c r="H8139">
        <v>53.158893339999999</v>
      </c>
      <c r="I8139" t="s">
        <v>1284</v>
      </c>
      <c r="J8139">
        <v>7302</v>
      </c>
      <c r="K8139" t="s">
        <v>87</v>
      </c>
      <c r="L8139" t="str">
        <f t="shared" si="127"/>
        <v>7302/1_Active</v>
      </c>
    </row>
    <row r="8140" spans="1:12" x14ac:dyDescent="0.25">
      <c r="A8140">
        <v>8233</v>
      </c>
      <c r="B8140" t="s">
        <v>16635</v>
      </c>
      <c r="C8140">
        <v>337007</v>
      </c>
      <c r="D8140">
        <v>362838</v>
      </c>
      <c r="E8140" t="s">
        <v>1295</v>
      </c>
      <c r="F8140" t="s">
        <v>16636</v>
      </c>
      <c r="G8140">
        <v>-2.9435512570000002</v>
      </c>
      <c r="H8140">
        <v>53.158941120000001</v>
      </c>
      <c r="I8140" t="s">
        <v>1284</v>
      </c>
      <c r="J8140">
        <v>7301</v>
      </c>
      <c r="K8140" t="s">
        <v>101</v>
      </c>
      <c r="L8140" t="str">
        <f t="shared" si="127"/>
        <v>7301/1_Active</v>
      </c>
    </row>
    <row r="8141" spans="1:12" x14ac:dyDescent="0.25">
      <c r="A8141">
        <v>8234</v>
      </c>
      <c r="B8141" t="s">
        <v>16637</v>
      </c>
      <c r="C8141">
        <v>341324</v>
      </c>
      <c r="D8141">
        <v>363163</v>
      </c>
      <c r="E8141" t="s">
        <v>1278</v>
      </c>
      <c r="F8141" t="s">
        <v>16638</v>
      </c>
      <c r="G8141">
        <v>-2.8790568219999999</v>
      </c>
      <c r="H8141">
        <v>53.162356240000001</v>
      </c>
      <c r="I8141" t="s">
        <v>1284</v>
      </c>
      <c r="J8141">
        <v>7279</v>
      </c>
      <c r="K8141" t="s">
        <v>87</v>
      </c>
      <c r="L8141" t="str">
        <f t="shared" si="127"/>
        <v>7279/1_Active</v>
      </c>
    </row>
    <row r="8142" spans="1:12" x14ac:dyDescent="0.25">
      <c r="A8142">
        <v>8235</v>
      </c>
      <c r="B8142" t="s">
        <v>16639</v>
      </c>
      <c r="C8142">
        <v>341277</v>
      </c>
      <c r="D8142">
        <v>363156</v>
      </c>
      <c r="E8142" t="s">
        <v>1295</v>
      </c>
      <c r="F8142" t="s">
        <v>16640</v>
      </c>
      <c r="G8142">
        <v>-2.8797584089999999</v>
      </c>
      <c r="H8142">
        <v>53.16228813</v>
      </c>
      <c r="I8142" t="s">
        <v>1284</v>
      </c>
      <c r="J8142">
        <v>7278</v>
      </c>
      <c r="K8142" t="s">
        <v>101</v>
      </c>
      <c r="L8142" t="str">
        <f t="shared" si="127"/>
        <v>7278/1_Active</v>
      </c>
    </row>
    <row r="8143" spans="1:12" x14ac:dyDescent="0.25">
      <c r="A8143">
        <v>8236</v>
      </c>
      <c r="B8143" t="s">
        <v>16641</v>
      </c>
      <c r="C8143">
        <v>373070</v>
      </c>
      <c r="D8143">
        <v>382970</v>
      </c>
      <c r="E8143" t="s">
        <v>1287</v>
      </c>
      <c r="F8143" t="s">
        <v>16642</v>
      </c>
      <c r="G8143">
        <v>-2.4059414860000001</v>
      </c>
      <c r="H8143">
        <v>53.342952240000002</v>
      </c>
      <c r="I8143" t="s">
        <v>1280</v>
      </c>
      <c r="J8143">
        <v>7259</v>
      </c>
      <c r="K8143" t="s">
        <v>35</v>
      </c>
      <c r="L8143" t="str">
        <f t="shared" si="127"/>
        <v>7259/2_Inactive</v>
      </c>
    </row>
    <row r="8144" spans="1:12" x14ac:dyDescent="0.25">
      <c r="A8144">
        <v>8237</v>
      </c>
      <c r="B8144" t="s">
        <v>16643</v>
      </c>
      <c r="C8144">
        <v>373075</v>
      </c>
      <c r="D8144">
        <v>382970</v>
      </c>
      <c r="E8144" t="s">
        <v>1282</v>
      </c>
      <c r="F8144" t="s">
        <v>16644</v>
      </c>
      <c r="G8144">
        <v>-2.4058663889999998</v>
      </c>
      <c r="H8144">
        <v>53.342952490000002</v>
      </c>
      <c r="I8144" t="s">
        <v>1280</v>
      </c>
      <c r="J8144">
        <v>7259</v>
      </c>
      <c r="K8144" t="s">
        <v>58</v>
      </c>
      <c r="L8144" t="str">
        <f t="shared" si="127"/>
        <v>7259/1_Inactive</v>
      </c>
    </row>
    <row r="8145" spans="1:12" x14ac:dyDescent="0.25">
      <c r="A8145">
        <v>8238</v>
      </c>
      <c r="B8145" t="s">
        <v>16645</v>
      </c>
      <c r="C8145">
        <v>373526</v>
      </c>
      <c r="D8145">
        <v>384342</v>
      </c>
      <c r="E8145" t="s">
        <v>1287</v>
      </c>
      <c r="F8145" t="s">
        <v>16646</v>
      </c>
      <c r="G8145">
        <v>-2.3992079689999999</v>
      </c>
      <c r="H8145">
        <v>53.355307529999997</v>
      </c>
      <c r="I8145" t="s">
        <v>1280</v>
      </c>
      <c r="J8145">
        <v>7260</v>
      </c>
      <c r="K8145" t="s">
        <v>35</v>
      </c>
      <c r="L8145" t="str">
        <f t="shared" si="127"/>
        <v>7260/2_Inactive</v>
      </c>
    </row>
    <row r="8146" spans="1:12" x14ac:dyDescent="0.25">
      <c r="A8146">
        <v>8239</v>
      </c>
      <c r="B8146" t="s">
        <v>16647</v>
      </c>
      <c r="C8146">
        <v>373530</v>
      </c>
      <c r="D8146">
        <v>384339</v>
      </c>
      <c r="E8146" t="s">
        <v>1282</v>
      </c>
      <c r="F8146" t="s">
        <v>16648</v>
      </c>
      <c r="G8146">
        <v>-2.3991476220000001</v>
      </c>
      <c r="H8146">
        <v>53.355280759999999</v>
      </c>
      <c r="I8146" t="s">
        <v>1280</v>
      </c>
      <c r="J8146">
        <v>7260</v>
      </c>
      <c r="K8146" t="s">
        <v>58</v>
      </c>
      <c r="L8146" t="str">
        <f t="shared" si="127"/>
        <v>7260/1_Inactive</v>
      </c>
    </row>
    <row r="8147" spans="1:12" x14ac:dyDescent="0.25">
      <c r="A8147">
        <v>8240</v>
      </c>
      <c r="B8147" t="s">
        <v>16649</v>
      </c>
      <c r="C8147">
        <v>341113</v>
      </c>
      <c r="D8147">
        <v>375995</v>
      </c>
      <c r="E8147" t="s">
        <v>1287</v>
      </c>
      <c r="F8147" t="s">
        <v>16650</v>
      </c>
      <c r="G8147">
        <v>-2.8845843809999998</v>
      </c>
      <c r="H8147">
        <v>53.277664250000001</v>
      </c>
      <c r="I8147" t="s">
        <v>1284</v>
      </c>
      <c r="J8147">
        <v>7280</v>
      </c>
      <c r="K8147" t="s">
        <v>35</v>
      </c>
      <c r="L8147" t="str">
        <f t="shared" si="127"/>
        <v>7280/1_Active</v>
      </c>
    </row>
    <row r="8148" spans="1:12" x14ac:dyDescent="0.25">
      <c r="A8148">
        <v>8241</v>
      </c>
      <c r="B8148" t="s">
        <v>16651</v>
      </c>
      <c r="C8148">
        <v>341354</v>
      </c>
      <c r="D8148">
        <v>375574</v>
      </c>
      <c r="E8148" t="s">
        <v>1282</v>
      </c>
      <c r="F8148" t="s">
        <v>16652</v>
      </c>
      <c r="G8148">
        <v>-2.8808927799999999</v>
      </c>
      <c r="H8148">
        <v>53.273907170000001</v>
      </c>
      <c r="I8148" t="s">
        <v>1284</v>
      </c>
      <c r="J8148">
        <v>7281</v>
      </c>
      <c r="K8148" t="s">
        <v>58</v>
      </c>
      <c r="L8148" t="str">
        <f t="shared" si="127"/>
        <v>7281/1_Active</v>
      </c>
    </row>
    <row r="8149" spans="1:12" x14ac:dyDescent="0.25">
      <c r="A8149">
        <v>8242</v>
      </c>
      <c r="B8149" t="s">
        <v>16653</v>
      </c>
      <c r="C8149">
        <v>332890</v>
      </c>
      <c r="D8149">
        <v>380285</v>
      </c>
      <c r="E8149" t="s">
        <v>1287</v>
      </c>
      <c r="F8149" t="s">
        <v>16654</v>
      </c>
      <c r="G8149">
        <v>-3.00879275</v>
      </c>
      <c r="H8149">
        <v>53.31524134</v>
      </c>
      <c r="I8149" t="s">
        <v>1284</v>
      </c>
      <c r="J8149">
        <v>7282</v>
      </c>
      <c r="K8149" t="s">
        <v>35</v>
      </c>
      <c r="L8149" t="str">
        <f t="shared" si="127"/>
        <v>7282/1_Active</v>
      </c>
    </row>
    <row r="8150" spans="1:12" x14ac:dyDescent="0.25">
      <c r="A8150">
        <v>8243</v>
      </c>
      <c r="B8150" t="s">
        <v>16655</v>
      </c>
      <c r="C8150">
        <v>333491</v>
      </c>
      <c r="D8150">
        <v>379576</v>
      </c>
      <c r="E8150" t="s">
        <v>1282</v>
      </c>
      <c r="F8150" t="s">
        <v>16656</v>
      </c>
      <c r="G8150">
        <v>-2.9996242369999999</v>
      </c>
      <c r="H8150">
        <v>53.30894524</v>
      </c>
      <c r="I8150" t="s">
        <v>1284</v>
      </c>
      <c r="J8150">
        <v>7283</v>
      </c>
      <c r="K8150" t="s">
        <v>58</v>
      </c>
      <c r="L8150" t="str">
        <f t="shared" si="127"/>
        <v>7283/1_Active</v>
      </c>
    </row>
    <row r="8151" spans="1:12" x14ac:dyDescent="0.25">
      <c r="A8151">
        <v>8244</v>
      </c>
      <c r="B8151" t="s">
        <v>16657</v>
      </c>
      <c r="C8151">
        <v>327748</v>
      </c>
      <c r="D8151">
        <v>389246</v>
      </c>
      <c r="E8151" t="s">
        <v>1287</v>
      </c>
      <c r="F8151" t="s">
        <v>16658</v>
      </c>
      <c r="G8151">
        <v>-3.0880089850000001</v>
      </c>
      <c r="H8151">
        <v>53.395097380000003</v>
      </c>
      <c r="I8151" t="s">
        <v>1284</v>
      </c>
      <c r="J8151">
        <v>7284</v>
      </c>
      <c r="K8151" t="s">
        <v>35</v>
      </c>
      <c r="L8151" t="str">
        <f t="shared" si="127"/>
        <v>7284/2_Active</v>
      </c>
    </row>
    <row r="8152" spans="1:12" x14ac:dyDescent="0.25">
      <c r="A8152">
        <v>8245</v>
      </c>
      <c r="B8152" t="s">
        <v>16659</v>
      </c>
      <c r="C8152">
        <v>327726</v>
      </c>
      <c r="D8152">
        <v>389215</v>
      </c>
      <c r="E8152" t="s">
        <v>1287</v>
      </c>
      <c r="F8152" t="s">
        <v>16660</v>
      </c>
      <c r="G8152">
        <v>-3.088332657</v>
      </c>
      <c r="H8152">
        <v>53.39481576</v>
      </c>
      <c r="I8152" t="s">
        <v>1284</v>
      </c>
      <c r="J8152">
        <v>7284</v>
      </c>
      <c r="K8152" t="s">
        <v>35</v>
      </c>
      <c r="L8152" t="str">
        <f t="shared" si="127"/>
        <v>7284/1_Active</v>
      </c>
    </row>
    <row r="8153" spans="1:12" x14ac:dyDescent="0.25">
      <c r="A8153">
        <v>8246</v>
      </c>
      <c r="B8153" t="s">
        <v>16661</v>
      </c>
      <c r="C8153">
        <v>327650</v>
      </c>
      <c r="D8153">
        <v>389576</v>
      </c>
      <c r="E8153" t="s">
        <v>1282</v>
      </c>
      <c r="F8153" t="s">
        <v>16662</v>
      </c>
      <c r="G8153">
        <v>-3.0895580919999999</v>
      </c>
      <c r="H8153">
        <v>53.398049710000002</v>
      </c>
      <c r="I8153" t="s">
        <v>1284</v>
      </c>
      <c r="J8153">
        <v>7285</v>
      </c>
      <c r="K8153" t="s">
        <v>58</v>
      </c>
      <c r="L8153" t="str">
        <f t="shared" si="127"/>
        <v>7285/2_Active</v>
      </c>
    </row>
    <row r="8154" spans="1:12" x14ac:dyDescent="0.25">
      <c r="A8154">
        <v>8247</v>
      </c>
      <c r="B8154" t="s">
        <v>16663</v>
      </c>
      <c r="C8154">
        <v>327637</v>
      </c>
      <c r="D8154">
        <v>389598</v>
      </c>
      <c r="E8154" t="s">
        <v>1287</v>
      </c>
      <c r="F8154" t="s">
        <v>16664</v>
      </c>
      <c r="G8154">
        <v>-3.0897586079999999</v>
      </c>
      <c r="H8154">
        <v>53.39824565</v>
      </c>
      <c r="I8154" t="s">
        <v>1284</v>
      </c>
      <c r="J8154">
        <v>7285</v>
      </c>
      <c r="K8154" t="s">
        <v>35</v>
      </c>
      <c r="L8154" t="str">
        <f t="shared" si="127"/>
        <v>7285/1_Active</v>
      </c>
    </row>
    <row r="8155" spans="1:12" x14ac:dyDescent="0.25">
      <c r="A8155">
        <v>8248</v>
      </c>
      <c r="B8155" t="s">
        <v>16665</v>
      </c>
      <c r="C8155">
        <v>327710</v>
      </c>
      <c r="D8155">
        <v>389952</v>
      </c>
      <c r="E8155" t="s">
        <v>1282</v>
      </c>
      <c r="F8155" t="s">
        <v>16666</v>
      </c>
      <c r="G8155">
        <v>-3.0887420880000001</v>
      </c>
      <c r="H8155">
        <v>53.401437139999999</v>
      </c>
      <c r="I8155" t="s">
        <v>1284</v>
      </c>
      <c r="J8155">
        <v>7286</v>
      </c>
      <c r="K8155" t="s">
        <v>58</v>
      </c>
      <c r="L8155" t="str">
        <f t="shared" si="127"/>
        <v>7286/2_Active</v>
      </c>
    </row>
    <row r="8156" spans="1:12" x14ac:dyDescent="0.25">
      <c r="A8156">
        <v>8249</v>
      </c>
      <c r="B8156" t="s">
        <v>16667</v>
      </c>
      <c r="C8156">
        <v>327740</v>
      </c>
      <c r="D8156">
        <v>389987</v>
      </c>
      <c r="E8156" t="s">
        <v>1282</v>
      </c>
      <c r="F8156" t="s">
        <v>16668</v>
      </c>
      <c r="G8156">
        <v>-3.0882989869999999</v>
      </c>
      <c r="H8156">
        <v>53.401755809999997</v>
      </c>
      <c r="I8156" t="s">
        <v>1284</v>
      </c>
      <c r="J8156">
        <v>7286</v>
      </c>
      <c r="K8156" t="s">
        <v>58</v>
      </c>
      <c r="L8156" t="str">
        <f t="shared" si="127"/>
        <v>7286/1_Active</v>
      </c>
    </row>
    <row r="8157" spans="1:12" x14ac:dyDescent="0.25">
      <c r="A8157">
        <v>8250</v>
      </c>
      <c r="B8157" t="s">
        <v>16669</v>
      </c>
      <c r="C8157">
        <v>342460</v>
      </c>
      <c r="D8157">
        <v>372851</v>
      </c>
      <c r="E8157" t="s">
        <v>1278</v>
      </c>
      <c r="F8157" t="s">
        <v>16670</v>
      </c>
      <c r="G8157">
        <v>-2.8638161160000002</v>
      </c>
      <c r="H8157">
        <v>53.249554740000001</v>
      </c>
      <c r="I8157" t="s">
        <v>1284</v>
      </c>
      <c r="J8157">
        <v>7273</v>
      </c>
      <c r="K8157" t="s">
        <v>87</v>
      </c>
      <c r="L8157" t="str">
        <f t="shared" si="127"/>
        <v>7273/2_Active</v>
      </c>
    </row>
    <row r="8158" spans="1:12" x14ac:dyDescent="0.25">
      <c r="A8158">
        <v>8251</v>
      </c>
      <c r="B8158" t="s">
        <v>16671</v>
      </c>
      <c r="C8158">
        <v>342465</v>
      </c>
      <c r="D8158">
        <v>372819</v>
      </c>
      <c r="E8158" t="s">
        <v>1282</v>
      </c>
      <c r="F8158" t="s">
        <v>16672</v>
      </c>
      <c r="G8158">
        <v>-2.8637354070000001</v>
      </c>
      <c r="H8158">
        <v>53.249267670000002</v>
      </c>
      <c r="I8158" t="s">
        <v>1284</v>
      </c>
      <c r="J8158">
        <v>7273</v>
      </c>
      <c r="K8158" t="s">
        <v>58</v>
      </c>
      <c r="L8158" t="str">
        <f t="shared" si="127"/>
        <v>7273/1_Active</v>
      </c>
    </row>
    <row r="8159" spans="1:12" x14ac:dyDescent="0.25">
      <c r="A8159">
        <v>8252</v>
      </c>
      <c r="B8159" t="s">
        <v>16673</v>
      </c>
      <c r="C8159">
        <v>338076</v>
      </c>
      <c r="D8159">
        <v>372303</v>
      </c>
      <c r="E8159" t="s">
        <v>1278</v>
      </c>
      <c r="F8159" t="s">
        <v>16674</v>
      </c>
      <c r="G8159">
        <v>-2.929403727</v>
      </c>
      <c r="H8159">
        <v>53.244135489999998</v>
      </c>
      <c r="I8159" t="s">
        <v>1284</v>
      </c>
      <c r="J8159">
        <v>7275</v>
      </c>
      <c r="K8159" t="s">
        <v>87</v>
      </c>
      <c r="L8159" t="str">
        <f t="shared" si="127"/>
        <v>7275/1_Active</v>
      </c>
    </row>
    <row r="8160" spans="1:12" x14ac:dyDescent="0.25">
      <c r="A8160">
        <v>8253</v>
      </c>
      <c r="B8160" t="s">
        <v>16675</v>
      </c>
      <c r="C8160">
        <v>337814</v>
      </c>
      <c r="D8160">
        <v>372321</v>
      </c>
      <c r="E8160" t="s">
        <v>1295</v>
      </c>
      <c r="F8160" t="s">
        <v>16676</v>
      </c>
      <c r="G8160">
        <v>-2.9333327640000002</v>
      </c>
      <c r="H8160">
        <v>53.244266590000002</v>
      </c>
      <c r="I8160" t="s">
        <v>1284</v>
      </c>
      <c r="J8160">
        <v>7274</v>
      </c>
      <c r="K8160" t="s">
        <v>101</v>
      </c>
      <c r="L8160" t="str">
        <f t="shared" si="127"/>
        <v>7274/1_Active</v>
      </c>
    </row>
    <row r="8161" spans="1:12" x14ac:dyDescent="0.25">
      <c r="A8161">
        <v>8254</v>
      </c>
      <c r="B8161" t="s">
        <v>16677</v>
      </c>
      <c r="C8161">
        <v>346317</v>
      </c>
      <c r="D8161">
        <v>374604</v>
      </c>
      <c r="E8161" t="s">
        <v>1295</v>
      </c>
      <c r="F8161" t="s">
        <v>16678</v>
      </c>
      <c r="G8161">
        <v>-2.8063135680000002</v>
      </c>
      <c r="H8161">
        <v>53.26571517</v>
      </c>
      <c r="I8161" t="s">
        <v>1284</v>
      </c>
      <c r="J8161">
        <v>7271</v>
      </c>
      <c r="K8161" t="s">
        <v>101</v>
      </c>
      <c r="L8161" t="str">
        <f t="shared" si="127"/>
        <v>7271/2_Active</v>
      </c>
    </row>
    <row r="8162" spans="1:12" x14ac:dyDescent="0.25">
      <c r="A8162">
        <v>8255</v>
      </c>
      <c r="B8162" t="s">
        <v>16679</v>
      </c>
      <c r="C8162">
        <v>346310</v>
      </c>
      <c r="D8162">
        <v>374623</v>
      </c>
      <c r="E8162" t="s">
        <v>1295</v>
      </c>
      <c r="F8162" t="s">
        <v>16680</v>
      </c>
      <c r="G8162">
        <v>-2.8064217239999998</v>
      </c>
      <c r="H8162">
        <v>53.265885230000002</v>
      </c>
      <c r="I8162" t="s">
        <v>1284</v>
      </c>
      <c r="J8162">
        <v>7271</v>
      </c>
      <c r="K8162" t="s">
        <v>101</v>
      </c>
      <c r="L8162" t="str">
        <f t="shared" si="127"/>
        <v>7271/1_Active</v>
      </c>
    </row>
    <row r="8163" spans="1:12" x14ac:dyDescent="0.25">
      <c r="A8163">
        <v>8256</v>
      </c>
      <c r="B8163" t="s">
        <v>16681</v>
      </c>
      <c r="C8163">
        <v>346723</v>
      </c>
      <c r="D8163">
        <v>374791</v>
      </c>
      <c r="E8163" t="s">
        <v>1278</v>
      </c>
      <c r="F8163" t="s">
        <v>16682</v>
      </c>
      <c r="G8163">
        <v>-2.8002585780000002</v>
      </c>
      <c r="H8163">
        <v>53.2674369</v>
      </c>
      <c r="I8163" t="s">
        <v>1284</v>
      </c>
      <c r="J8163">
        <v>7270</v>
      </c>
      <c r="K8163" t="s">
        <v>87</v>
      </c>
      <c r="L8163" t="str">
        <f t="shared" si="127"/>
        <v>7270/2_Active</v>
      </c>
    </row>
    <row r="8164" spans="1:12" x14ac:dyDescent="0.25">
      <c r="A8164">
        <v>8257</v>
      </c>
      <c r="B8164" t="s">
        <v>16683</v>
      </c>
      <c r="C8164">
        <v>346735</v>
      </c>
      <c r="D8164">
        <v>374778</v>
      </c>
      <c r="E8164" t="s">
        <v>1278</v>
      </c>
      <c r="F8164" t="s">
        <v>16684</v>
      </c>
      <c r="G8164">
        <v>-2.8000764930000002</v>
      </c>
      <c r="H8164">
        <v>53.267321260000003</v>
      </c>
      <c r="I8164" t="s">
        <v>1284</v>
      </c>
      <c r="J8164">
        <v>7270</v>
      </c>
      <c r="K8164" t="s">
        <v>87</v>
      </c>
      <c r="L8164" t="str">
        <f t="shared" si="127"/>
        <v>7270/1_Active</v>
      </c>
    </row>
    <row r="8165" spans="1:12" x14ac:dyDescent="0.25">
      <c r="A8165">
        <v>8258</v>
      </c>
      <c r="B8165" t="s">
        <v>16685</v>
      </c>
      <c r="C8165">
        <v>353156</v>
      </c>
      <c r="D8165">
        <v>379615</v>
      </c>
      <c r="E8165" t="s">
        <v>1295</v>
      </c>
      <c r="F8165" t="s">
        <v>16686</v>
      </c>
      <c r="G8165">
        <v>-2.704529736</v>
      </c>
      <c r="H8165">
        <v>53.311403329999997</v>
      </c>
      <c r="I8165" t="s">
        <v>1284</v>
      </c>
      <c r="J8165">
        <v>7269</v>
      </c>
      <c r="K8165" t="s">
        <v>101</v>
      </c>
      <c r="L8165" t="str">
        <f t="shared" si="127"/>
        <v>7269/2_Active</v>
      </c>
    </row>
    <row r="8166" spans="1:12" x14ac:dyDescent="0.25">
      <c r="A8166">
        <v>8259</v>
      </c>
      <c r="B8166" t="s">
        <v>16687</v>
      </c>
      <c r="C8166">
        <v>353136</v>
      </c>
      <c r="D8166">
        <v>379634</v>
      </c>
      <c r="E8166" t="s">
        <v>1295</v>
      </c>
      <c r="F8166" t="s">
        <v>16688</v>
      </c>
      <c r="G8166">
        <v>-2.7048327099999998</v>
      </c>
      <c r="H8166">
        <v>53.311572329999997</v>
      </c>
      <c r="I8166" t="s">
        <v>1284</v>
      </c>
      <c r="J8166">
        <v>7269</v>
      </c>
      <c r="K8166" t="s">
        <v>101</v>
      </c>
      <c r="L8166" t="str">
        <f t="shared" si="127"/>
        <v>7269/1_Active</v>
      </c>
    </row>
    <row r="8167" spans="1:12" x14ac:dyDescent="0.25">
      <c r="A8167">
        <v>8260</v>
      </c>
      <c r="B8167" t="s">
        <v>16689</v>
      </c>
      <c r="C8167">
        <v>353572</v>
      </c>
      <c r="D8167">
        <v>379754</v>
      </c>
      <c r="E8167" t="s">
        <v>1278</v>
      </c>
      <c r="F8167" t="s">
        <v>16690</v>
      </c>
      <c r="G8167">
        <v>-2.6983069849999999</v>
      </c>
      <c r="H8167">
        <v>53.312689329999998</v>
      </c>
      <c r="I8167" t="s">
        <v>1284</v>
      </c>
      <c r="J8167">
        <v>7268</v>
      </c>
      <c r="K8167" t="s">
        <v>87</v>
      </c>
      <c r="L8167" t="str">
        <f t="shared" si="127"/>
        <v>7268/2_Active</v>
      </c>
    </row>
    <row r="8168" spans="1:12" x14ac:dyDescent="0.25">
      <c r="A8168">
        <v>8261</v>
      </c>
      <c r="B8168" t="s">
        <v>16691</v>
      </c>
      <c r="C8168">
        <v>353573</v>
      </c>
      <c r="D8168">
        <v>379745</v>
      </c>
      <c r="E8168" t="s">
        <v>1278</v>
      </c>
      <c r="F8168" t="s">
        <v>16692</v>
      </c>
      <c r="G8168">
        <v>-2.698290654</v>
      </c>
      <c r="H8168">
        <v>53.312608529999999</v>
      </c>
      <c r="I8168" t="s">
        <v>1284</v>
      </c>
      <c r="J8168">
        <v>7268</v>
      </c>
      <c r="K8168" t="s">
        <v>87</v>
      </c>
      <c r="L8168" t="str">
        <f t="shared" si="127"/>
        <v>7268/1_Active</v>
      </c>
    </row>
    <row r="8169" spans="1:12" x14ac:dyDescent="0.25">
      <c r="A8169">
        <v>8262</v>
      </c>
      <c r="B8169" t="s">
        <v>16693</v>
      </c>
      <c r="C8169">
        <v>356991</v>
      </c>
      <c r="D8169">
        <v>381177</v>
      </c>
      <c r="E8169" t="s">
        <v>1295</v>
      </c>
      <c r="F8169" t="s">
        <v>16694</v>
      </c>
      <c r="G8169">
        <v>-2.6471865910000001</v>
      </c>
      <c r="H8169">
        <v>53.325769010000002</v>
      </c>
      <c r="I8169" t="s">
        <v>1284</v>
      </c>
      <c r="J8169">
        <v>7267</v>
      </c>
      <c r="K8169" t="s">
        <v>101</v>
      </c>
      <c r="L8169" t="str">
        <f t="shared" si="127"/>
        <v>7267/2_Active</v>
      </c>
    </row>
    <row r="8170" spans="1:12" x14ac:dyDescent="0.25">
      <c r="A8170">
        <v>8263</v>
      </c>
      <c r="B8170" t="s">
        <v>16695</v>
      </c>
      <c r="C8170">
        <v>356979</v>
      </c>
      <c r="D8170">
        <v>381188</v>
      </c>
      <c r="E8170" t="s">
        <v>1295</v>
      </c>
      <c r="F8170" t="s">
        <v>16696</v>
      </c>
      <c r="G8170">
        <v>-2.6473682479999998</v>
      </c>
      <c r="H8170">
        <v>53.325866910000002</v>
      </c>
      <c r="I8170" t="s">
        <v>1284</v>
      </c>
      <c r="J8170">
        <v>7267</v>
      </c>
      <c r="K8170" t="s">
        <v>101</v>
      </c>
      <c r="L8170" t="str">
        <f t="shared" si="127"/>
        <v>7267/1_Active</v>
      </c>
    </row>
    <row r="8171" spans="1:12" x14ac:dyDescent="0.25">
      <c r="A8171">
        <v>8264</v>
      </c>
      <c r="B8171" t="s">
        <v>16697</v>
      </c>
      <c r="C8171">
        <v>357392</v>
      </c>
      <c r="D8171">
        <v>381362</v>
      </c>
      <c r="E8171" t="s">
        <v>1278</v>
      </c>
      <c r="F8171" t="s">
        <v>16698</v>
      </c>
      <c r="G8171">
        <v>-2.641191375</v>
      </c>
      <c r="H8171">
        <v>53.327464390000003</v>
      </c>
      <c r="I8171" t="s">
        <v>1284</v>
      </c>
      <c r="J8171">
        <v>7266</v>
      </c>
      <c r="K8171" t="s">
        <v>87</v>
      </c>
      <c r="L8171" t="str">
        <f t="shared" si="127"/>
        <v>7266/2_Active</v>
      </c>
    </row>
    <row r="8172" spans="1:12" x14ac:dyDescent="0.25">
      <c r="A8172">
        <v>8265</v>
      </c>
      <c r="B8172" t="s">
        <v>16699</v>
      </c>
      <c r="C8172">
        <v>357404</v>
      </c>
      <c r="D8172">
        <v>381340</v>
      </c>
      <c r="E8172" t="s">
        <v>1278</v>
      </c>
      <c r="F8172" t="s">
        <v>16700</v>
      </c>
      <c r="G8172">
        <v>-2.6410082400000001</v>
      </c>
      <c r="H8172">
        <v>53.327267620000001</v>
      </c>
      <c r="I8172" t="s">
        <v>1284</v>
      </c>
      <c r="J8172">
        <v>7266</v>
      </c>
      <c r="K8172" t="s">
        <v>87</v>
      </c>
      <c r="L8172" t="str">
        <f t="shared" si="127"/>
        <v>7266/1_Active</v>
      </c>
    </row>
    <row r="8173" spans="1:12" x14ac:dyDescent="0.25">
      <c r="A8173">
        <v>8266</v>
      </c>
      <c r="B8173" t="s">
        <v>16701</v>
      </c>
      <c r="C8173">
        <v>361836</v>
      </c>
      <c r="D8173">
        <v>382088</v>
      </c>
      <c r="E8173" t="s">
        <v>1295</v>
      </c>
      <c r="F8173" t="s">
        <v>16702</v>
      </c>
      <c r="G8173">
        <v>-2.574558584</v>
      </c>
      <c r="H8173">
        <v>53.334330479999998</v>
      </c>
      <c r="I8173" t="s">
        <v>1284</v>
      </c>
      <c r="J8173">
        <v>7306</v>
      </c>
      <c r="K8173" t="s">
        <v>101</v>
      </c>
      <c r="L8173" t="str">
        <f t="shared" si="127"/>
        <v>7306/2_Active</v>
      </c>
    </row>
    <row r="8174" spans="1:12" x14ac:dyDescent="0.25">
      <c r="A8174">
        <v>8267</v>
      </c>
      <c r="B8174" t="s">
        <v>16703</v>
      </c>
      <c r="C8174">
        <v>361835</v>
      </c>
      <c r="D8174">
        <v>382108</v>
      </c>
      <c r="E8174" t="s">
        <v>1295</v>
      </c>
      <c r="F8174" t="s">
        <v>16704</v>
      </c>
      <c r="G8174">
        <v>-2.5745760180000001</v>
      </c>
      <c r="H8174">
        <v>53.334510170000001</v>
      </c>
      <c r="I8174" t="s">
        <v>1284</v>
      </c>
      <c r="J8174">
        <v>7306</v>
      </c>
      <c r="K8174" t="s">
        <v>101</v>
      </c>
      <c r="L8174" t="str">
        <f t="shared" si="127"/>
        <v>7306/1_Active</v>
      </c>
    </row>
    <row r="8175" spans="1:12" x14ac:dyDescent="0.25">
      <c r="A8175">
        <v>8268</v>
      </c>
      <c r="B8175" t="s">
        <v>16705</v>
      </c>
      <c r="C8175">
        <v>362299</v>
      </c>
      <c r="D8175">
        <v>382184</v>
      </c>
      <c r="E8175" t="s">
        <v>1278</v>
      </c>
      <c r="F8175" t="s">
        <v>16706</v>
      </c>
      <c r="G8175">
        <v>-2.5676177340000002</v>
      </c>
      <c r="H8175">
        <v>53.3352267</v>
      </c>
      <c r="I8175" t="s">
        <v>1284</v>
      </c>
      <c r="J8175">
        <v>7305</v>
      </c>
      <c r="K8175" t="s">
        <v>87</v>
      </c>
      <c r="L8175" t="str">
        <f t="shared" si="127"/>
        <v>7305/2_Active</v>
      </c>
    </row>
    <row r="8176" spans="1:12" x14ac:dyDescent="0.25">
      <c r="A8176">
        <v>8269</v>
      </c>
      <c r="B8176" t="s">
        <v>16707</v>
      </c>
      <c r="C8176">
        <v>362304</v>
      </c>
      <c r="D8176">
        <v>382167</v>
      </c>
      <c r="E8176" t="s">
        <v>1278</v>
      </c>
      <c r="F8176" t="s">
        <v>16708</v>
      </c>
      <c r="G8176">
        <v>-2.5675406239999998</v>
      </c>
      <c r="H8176">
        <v>53.335074259999999</v>
      </c>
      <c r="I8176" t="s">
        <v>1284</v>
      </c>
      <c r="J8176">
        <v>7305</v>
      </c>
      <c r="K8176" t="s">
        <v>87</v>
      </c>
      <c r="L8176" t="str">
        <f t="shared" si="127"/>
        <v>7305/1_Active</v>
      </c>
    </row>
    <row r="8177" spans="1:12" x14ac:dyDescent="0.25">
      <c r="A8177">
        <v>8270</v>
      </c>
      <c r="B8177" t="s">
        <v>16709</v>
      </c>
      <c r="C8177">
        <v>365936</v>
      </c>
      <c r="D8177">
        <v>383837</v>
      </c>
      <c r="E8177" t="s">
        <v>1295</v>
      </c>
      <c r="F8177" t="s">
        <v>16710</v>
      </c>
      <c r="G8177">
        <v>-2.5131820139999999</v>
      </c>
      <c r="H8177">
        <v>53.350331879999999</v>
      </c>
      <c r="I8177" t="s">
        <v>1284</v>
      </c>
      <c r="J8177">
        <v>7263</v>
      </c>
      <c r="K8177" t="s">
        <v>101</v>
      </c>
      <c r="L8177" t="str">
        <f t="shared" si="127"/>
        <v>7263/1_Active</v>
      </c>
    </row>
    <row r="8178" spans="1:12" x14ac:dyDescent="0.25">
      <c r="A8178">
        <v>8271</v>
      </c>
      <c r="B8178" t="s">
        <v>16711</v>
      </c>
      <c r="C8178">
        <v>366158</v>
      </c>
      <c r="D8178">
        <v>383847</v>
      </c>
      <c r="E8178" t="s">
        <v>1278</v>
      </c>
      <c r="F8178" t="s">
        <v>16712</v>
      </c>
      <c r="G8178">
        <v>-2.5098482569999998</v>
      </c>
      <c r="H8178">
        <v>53.350436080000001</v>
      </c>
      <c r="I8178" t="s">
        <v>1280</v>
      </c>
      <c r="J8178">
        <v>7262</v>
      </c>
      <c r="K8178" t="s">
        <v>87</v>
      </c>
      <c r="L8178" t="str">
        <f t="shared" si="127"/>
        <v>7262/1_Inactive</v>
      </c>
    </row>
    <row r="8179" spans="1:12" x14ac:dyDescent="0.25">
      <c r="A8179">
        <v>8272</v>
      </c>
      <c r="B8179" t="s">
        <v>16713</v>
      </c>
      <c r="C8179">
        <v>413196</v>
      </c>
      <c r="D8179">
        <v>305402</v>
      </c>
      <c r="E8179" t="s">
        <v>1287</v>
      </c>
      <c r="F8179" t="s">
        <v>16714</v>
      </c>
      <c r="G8179">
        <v>-1.806392674</v>
      </c>
      <c r="H8179">
        <v>52.646214000000001</v>
      </c>
      <c r="I8179" t="s">
        <v>1284</v>
      </c>
      <c r="J8179">
        <v>7519</v>
      </c>
      <c r="K8179" t="s">
        <v>35</v>
      </c>
      <c r="L8179" t="str">
        <f t="shared" si="127"/>
        <v>7519/1_Active</v>
      </c>
    </row>
    <row r="8180" spans="1:12" x14ac:dyDescent="0.25">
      <c r="A8180">
        <v>8273</v>
      </c>
      <c r="B8180" t="s">
        <v>16715</v>
      </c>
      <c r="C8180">
        <v>412849</v>
      </c>
      <c r="D8180">
        <v>306939</v>
      </c>
      <c r="E8180" t="s">
        <v>1282</v>
      </c>
      <c r="F8180" t="s">
        <v>16716</v>
      </c>
      <c r="G8180">
        <v>-1.8114619270000001</v>
      </c>
      <c r="H8180">
        <v>52.660039380000001</v>
      </c>
      <c r="I8180" t="s">
        <v>1284</v>
      </c>
      <c r="J8180">
        <v>7520</v>
      </c>
      <c r="K8180" t="s">
        <v>58</v>
      </c>
      <c r="L8180" t="str">
        <f t="shared" si="127"/>
        <v>7520/1_Active</v>
      </c>
    </row>
    <row r="8181" spans="1:12" x14ac:dyDescent="0.25">
      <c r="A8181">
        <v>8274</v>
      </c>
      <c r="B8181" t="s">
        <v>16717</v>
      </c>
      <c r="C8181">
        <v>417810</v>
      </c>
      <c r="D8181">
        <v>315132</v>
      </c>
      <c r="E8181" t="s">
        <v>1287</v>
      </c>
      <c r="F8181" t="s">
        <v>16718</v>
      </c>
      <c r="G8181">
        <v>-1.7376767660000001</v>
      </c>
      <c r="H8181">
        <v>52.733551859999999</v>
      </c>
      <c r="I8181" t="s">
        <v>1284</v>
      </c>
      <c r="J8181">
        <v>7528</v>
      </c>
      <c r="K8181" t="s">
        <v>35</v>
      </c>
      <c r="L8181" t="str">
        <f t="shared" si="127"/>
        <v>7528/1_Active</v>
      </c>
    </row>
    <row r="8182" spans="1:12" x14ac:dyDescent="0.25">
      <c r="A8182">
        <v>8275</v>
      </c>
      <c r="B8182" t="s">
        <v>16719</v>
      </c>
      <c r="C8182">
        <v>417323</v>
      </c>
      <c r="D8182">
        <v>314477</v>
      </c>
      <c r="E8182" t="s">
        <v>1282</v>
      </c>
      <c r="F8182" t="s">
        <v>16720</v>
      </c>
      <c r="G8182">
        <v>-1.7449231329999999</v>
      </c>
      <c r="H8182">
        <v>52.7276794</v>
      </c>
      <c r="I8182" t="s">
        <v>1284</v>
      </c>
      <c r="J8182">
        <v>7529</v>
      </c>
      <c r="K8182" t="s">
        <v>58</v>
      </c>
      <c r="L8182" t="str">
        <f t="shared" si="127"/>
        <v>7529/2_Active</v>
      </c>
    </row>
    <row r="8183" spans="1:12" x14ac:dyDescent="0.25">
      <c r="A8183">
        <v>8276</v>
      </c>
      <c r="B8183" t="s">
        <v>16721</v>
      </c>
      <c r="C8183">
        <v>417336</v>
      </c>
      <c r="D8183">
        <v>314467</v>
      </c>
      <c r="E8183" t="s">
        <v>1282</v>
      </c>
      <c r="F8183" t="s">
        <v>16722</v>
      </c>
      <c r="G8183">
        <v>-1.7447311619999999</v>
      </c>
      <c r="H8183">
        <v>52.727589090000002</v>
      </c>
      <c r="I8183" t="s">
        <v>1284</v>
      </c>
      <c r="J8183">
        <v>7529</v>
      </c>
      <c r="K8183" t="s">
        <v>58</v>
      </c>
      <c r="L8183" t="str">
        <f t="shared" si="127"/>
        <v>7529/1_Active</v>
      </c>
    </row>
    <row r="8184" spans="1:12" x14ac:dyDescent="0.25">
      <c r="A8184">
        <v>8277</v>
      </c>
      <c r="B8184" t="s">
        <v>16723</v>
      </c>
      <c r="C8184">
        <v>421964</v>
      </c>
      <c r="D8184">
        <v>321142</v>
      </c>
      <c r="E8184" t="s">
        <v>1287</v>
      </c>
      <c r="F8184" t="s">
        <v>16724</v>
      </c>
      <c r="G8184">
        <v>-1.675759805</v>
      </c>
      <c r="H8184">
        <v>52.787426529999998</v>
      </c>
      <c r="I8184" t="s">
        <v>1284</v>
      </c>
      <c r="J8184">
        <v>7532</v>
      </c>
      <c r="K8184" t="s">
        <v>35</v>
      </c>
      <c r="L8184" t="str">
        <f t="shared" si="127"/>
        <v>7532/2_Active</v>
      </c>
    </row>
    <row r="8185" spans="1:12" x14ac:dyDescent="0.25">
      <c r="A8185">
        <v>8278</v>
      </c>
      <c r="B8185" t="s">
        <v>16725</v>
      </c>
      <c r="C8185">
        <v>421946</v>
      </c>
      <c r="D8185">
        <v>321146</v>
      </c>
      <c r="E8185" t="s">
        <v>1287</v>
      </c>
      <c r="F8185" t="s">
        <v>16726</v>
      </c>
      <c r="G8185">
        <v>-1.676026434</v>
      </c>
      <c r="H8185">
        <v>52.787463209999999</v>
      </c>
      <c r="I8185" t="s">
        <v>1284</v>
      </c>
      <c r="J8185">
        <v>7532</v>
      </c>
      <c r="K8185" t="s">
        <v>35</v>
      </c>
      <c r="L8185" t="str">
        <f t="shared" si="127"/>
        <v>7532/1_Active</v>
      </c>
    </row>
    <row r="8186" spans="1:12" x14ac:dyDescent="0.25">
      <c r="A8186">
        <v>8279</v>
      </c>
      <c r="B8186" t="s">
        <v>16727</v>
      </c>
      <c r="C8186">
        <v>421971</v>
      </c>
      <c r="D8186">
        <v>321116</v>
      </c>
      <c r="E8186" t="s">
        <v>1282</v>
      </c>
      <c r="F8186" t="s">
        <v>16728</v>
      </c>
      <c r="G8186">
        <v>-1.675657744</v>
      </c>
      <c r="H8186">
        <v>52.787192519999998</v>
      </c>
      <c r="I8186" t="s">
        <v>1284</v>
      </c>
      <c r="J8186">
        <v>7533</v>
      </c>
      <c r="K8186" t="s">
        <v>58</v>
      </c>
      <c r="L8186" t="str">
        <f t="shared" si="127"/>
        <v>7533/1_Active</v>
      </c>
    </row>
    <row r="8187" spans="1:12" x14ac:dyDescent="0.25">
      <c r="A8187">
        <v>8280</v>
      </c>
      <c r="B8187" t="s">
        <v>16729</v>
      </c>
      <c r="C8187">
        <v>426062</v>
      </c>
      <c r="D8187">
        <v>326641</v>
      </c>
      <c r="E8187" t="s">
        <v>1282</v>
      </c>
      <c r="F8187" t="s">
        <v>16730</v>
      </c>
      <c r="G8187">
        <v>-1.614561841</v>
      </c>
      <c r="H8187">
        <v>52.836677280000004</v>
      </c>
      <c r="I8187" t="s">
        <v>1284</v>
      </c>
      <c r="J8187">
        <v>7535</v>
      </c>
      <c r="K8187" t="s">
        <v>58</v>
      </c>
      <c r="L8187" t="str">
        <f t="shared" si="127"/>
        <v>7535/1_Active</v>
      </c>
    </row>
    <row r="8188" spans="1:12" x14ac:dyDescent="0.25">
      <c r="A8188">
        <v>8281</v>
      </c>
      <c r="B8188" t="s">
        <v>16731</v>
      </c>
      <c r="C8188">
        <v>426365</v>
      </c>
      <c r="D8188">
        <v>326843</v>
      </c>
      <c r="E8188" t="s">
        <v>1287</v>
      </c>
      <c r="F8188" t="s">
        <v>16732</v>
      </c>
      <c r="G8188">
        <v>-1.6100478439999999</v>
      </c>
      <c r="H8188">
        <v>52.838478420000001</v>
      </c>
      <c r="I8188" t="s">
        <v>1284</v>
      </c>
      <c r="J8188">
        <v>7534</v>
      </c>
      <c r="K8188" t="s">
        <v>35</v>
      </c>
      <c r="L8188" t="str">
        <f t="shared" si="127"/>
        <v>7534/1_Active</v>
      </c>
    </row>
    <row r="8189" spans="1:12" x14ac:dyDescent="0.25">
      <c r="A8189">
        <v>8282</v>
      </c>
      <c r="B8189" t="s">
        <v>16733</v>
      </c>
      <c r="C8189">
        <v>434538</v>
      </c>
      <c r="D8189">
        <v>314296</v>
      </c>
      <c r="E8189" t="s">
        <v>1287</v>
      </c>
      <c r="F8189" t="s">
        <v>16734</v>
      </c>
      <c r="G8189">
        <v>-1.4900411680000001</v>
      </c>
      <c r="H8189">
        <v>52.72523108</v>
      </c>
      <c r="I8189" t="s">
        <v>1284</v>
      </c>
      <c r="J8189">
        <v>7577</v>
      </c>
      <c r="K8189" t="s">
        <v>35</v>
      </c>
      <c r="L8189" t="str">
        <f t="shared" si="127"/>
        <v>7577/2_Active</v>
      </c>
    </row>
    <row r="8190" spans="1:12" x14ac:dyDescent="0.25">
      <c r="A8190">
        <v>8283</v>
      </c>
      <c r="B8190" t="s">
        <v>16735</v>
      </c>
      <c r="C8190">
        <v>434525</v>
      </c>
      <c r="D8190">
        <v>314310</v>
      </c>
      <c r="E8190" t="s">
        <v>1287</v>
      </c>
      <c r="F8190" t="s">
        <v>16736</v>
      </c>
      <c r="G8190">
        <v>-1.490232175</v>
      </c>
      <c r="H8190">
        <v>52.725357750000001</v>
      </c>
      <c r="I8190" t="s">
        <v>1284</v>
      </c>
      <c r="J8190">
        <v>7577</v>
      </c>
      <c r="K8190" t="s">
        <v>35</v>
      </c>
      <c r="L8190" t="str">
        <f t="shared" si="127"/>
        <v>7577/1_Active</v>
      </c>
    </row>
    <row r="8191" spans="1:12" x14ac:dyDescent="0.25">
      <c r="A8191">
        <v>8284</v>
      </c>
      <c r="B8191" t="s">
        <v>16737</v>
      </c>
      <c r="C8191">
        <v>434654</v>
      </c>
      <c r="D8191">
        <v>314376</v>
      </c>
      <c r="E8191" t="s">
        <v>1282</v>
      </c>
      <c r="F8191" t="s">
        <v>16738</v>
      </c>
      <c r="G8191">
        <v>-1.4883151560000001</v>
      </c>
      <c r="H8191">
        <v>52.725942840000002</v>
      </c>
      <c r="I8191" t="s">
        <v>1284</v>
      </c>
      <c r="J8191">
        <v>7626</v>
      </c>
      <c r="K8191" t="s">
        <v>58</v>
      </c>
      <c r="L8191" t="str">
        <f t="shared" si="127"/>
        <v>7626/1_Active</v>
      </c>
    </row>
    <row r="8192" spans="1:12" x14ac:dyDescent="0.25">
      <c r="A8192">
        <v>8285</v>
      </c>
      <c r="B8192" t="s">
        <v>16739</v>
      </c>
      <c r="C8192">
        <v>437423</v>
      </c>
      <c r="D8192">
        <v>317013</v>
      </c>
      <c r="E8192" t="s">
        <v>1287</v>
      </c>
      <c r="F8192" t="s">
        <v>16740</v>
      </c>
      <c r="G8192">
        <v>-1.447014925</v>
      </c>
      <c r="H8192">
        <v>52.749463720000001</v>
      </c>
      <c r="I8192" t="s">
        <v>1284</v>
      </c>
      <c r="J8192">
        <v>7578</v>
      </c>
      <c r="K8192" t="s">
        <v>35</v>
      </c>
      <c r="L8192" t="str">
        <f t="shared" si="127"/>
        <v>7578/1_Active</v>
      </c>
    </row>
    <row r="8193" spans="1:12" x14ac:dyDescent="0.25">
      <c r="A8193">
        <v>8286</v>
      </c>
      <c r="B8193" t="s">
        <v>16741</v>
      </c>
      <c r="C8193">
        <v>437460</v>
      </c>
      <c r="D8193">
        <v>317046</v>
      </c>
      <c r="E8193" t="s">
        <v>1282</v>
      </c>
      <c r="F8193" t="s">
        <v>16742</v>
      </c>
      <c r="G8193">
        <v>-1.446463053</v>
      </c>
      <c r="H8193">
        <v>52.749757809999998</v>
      </c>
      <c r="I8193" t="s">
        <v>1284</v>
      </c>
      <c r="J8193">
        <v>7579</v>
      </c>
      <c r="K8193" t="s">
        <v>58</v>
      </c>
      <c r="L8193" t="str">
        <f t="shared" si="127"/>
        <v>7579/1_Active</v>
      </c>
    </row>
    <row r="8194" spans="1:12" x14ac:dyDescent="0.25">
      <c r="A8194">
        <v>8287</v>
      </c>
      <c r="B8194" t="s">
        <v>16743</v>
      </c>
      <c r="C8194">
        <v>433976</v>
      </c>
      <c r="D8194">
        <v>275527</v>
      </c>
      <c r="E8194" t="s">
        <v>1287</v>
      </c>
      <c r="F8194" t="s">
        <v>16744</v>
      </c>
      <c r="G8194">
        <v>-1.502314607</v>
      </c>
      <c r="H8194">
        <v>52.376751570000003</v>
      </c>
      <c r="I8194" t="s">
        <v>1284</v>
      </c>
      <c r="J8194">
        <v>7617</v>
      </c>
      <c r="K8194" t="s">
        <v>35</v>
      </c>
      <c r="L8194" t="str">
        <f t="shared" si="127"/>
        <v>7617/2_Active</v>
      </c>
    </row>
    <row r="8195" spans="1:12" x14ac:dyDescent="0.25">
      <c r="A8195">
        <v>8288</v>
      </c>
      <c r="B8195" t="s">
        <v>16745</v>
      </c>
      <c r="C8195">
        <v>433941</v>
      </c>
      <c r="D8195">
        <v>275472</v>
      </c>
      <c r="E8195" t="s">
        <v>1282</v>
      </c>
      <c r="F8195" t="s">
        <v>16746</v>
      </c>
      <c r="G8195">
        <v>-1.50283425</v>
      </c>
      <c r="H8195">
        <v>52.37625929</v>
      </c>
      <c r="I8195" t="s">
        <v>1284</v>
      </c>
      <c r="J8195">
        <v>7619</v>
      </c>
      <c r="K8195" t="s">
        <v>58</v>
      </c>
      <c r="L8195" t="str">
        <f t="shared" ref="L8195:L8258" si="128">F8195&amp;"_"&amp;I8195</f>
        <v>7619/1_Active</v>
      </c>
    </row>
    <row r="8196" spans="1:12" x14ac:dyDescent="0.25">
      <c r="A8196">
        <v>8289</v>
      </c>
      <c r="B8196" t="s">
        <v>16747</v>
      </c>
      <c r="C8196">
        <v>391164</v>
      </c>
      <c r="D8196">
        <v>309215</v>
      </c>
      <c r="E8196" t="s">
        <v>1282</v>
      </c>
      <c r="F8196" t="s">
        <v>16748</v>
      </c>
      <c r="G8196">
        <v>-2.132129076</v>
      </c>
      <c r="H8196">
        <v>52.680574380000003</v>
      </c>
      <c r="I8196" t="s">
        <v>1284</v>
      </c>
      <c r="J8196">
        <v>7510</v>
      </c>
      <c r="K8196" t="s">
        <v>58</v>
      </c>
      <c r="L8196" t="str">
        <f t="shared" si="128"/>
        <v>7510/1_Active</v>
      </c>
    </row>
    <row r="8197" spans="1:12" x14ac:dyDescent="0.25">
      <c r="A8197">
        <v>8290</v>
      </c>
      <c r="B8197" t="s">
        <v>16749</v>
      </c>
      <c r="C8197">
        <v>391185</v>
      </c>
      <c r="D8197">
        <v>310324</v>
      </c>
      <c r="E8197" t="s">
        <v>1287</v>
      </c>
      <c r="F8197" t="s">
        <v>16750</v>
      </c>
      <c r="G8197">
        <v>-2.1318486390000002</v>
      </c>
      <c r="H8197">
        <v>52.69054422</v>
      </c>
      <c r="I8197" t="s">
        <v>1284</v>
      </c>
      <c r="J8197">
        <v>7509</v>
      </c>
      <c r="K8197" t="s">
        <v>35</v>
      </c>
      <c r="L8197" t="str">
        <f t="shared" si="128"/>
        <v>7509/1_Active</v>
      </c>
    </row>
    <row r="8198" spans="1:12" x14ac:dyDescent="0.25">
      <c r="A8198">
        <v>8291</v>
      </c>
      <c r="B8198" t="s">
        <v>16751</v>
      </c>
      <c r="C8198">
        <v>445871</v>
      </c>
      <c r="D8198">
        <v>271823</v>
      </c>
      <c r="E8198" t="s">
        <v>1295</v>
      </c>
      <c r="F8198" t="s">
        <v>16752</v>
      </c>
      <c r="G8198">
        <v>-1.3280939940000001</v>
      </c>
      <c r="H8198">
        <v>52.342589719999999</v>
      </c>
      <c r="I8198" t="s">
        <v>1284</v>
      </c>
      <c r="J8198">
        <v>7608</v>
      </c>
      <c r="K8198" t="s">
        <v>101</v>
      </c>
      <c r="L8198" t="str">
        <f t="shared" si="128"/>
        <v>7608/1_Active</v>
      </c>
    </row>
    <row r="8199" spans="1:12" x14ac:dyDescent="0.25">
      <c r="A8199">
        <v>8292</v>
      </c>
      <c r="B8199" t="s">
        <v>16753</v>
      </c>
      <c r="C8199">
        <v>437291</v>
      </c>
      <c r="D8199">
        <v>275117</v>
      </c>
      <c r="E8199" t="s">
        <v>1278</v>
      </c>
      <c r="F8199" t="s">
        <v>16754</v>
      </c>
      <c r="G8199">
        <v>-1.453666125</v>
      </c>
      <c r="H8199">
        <v>52.372851359999999</v>
      </c>
      <c r="I8199" t="s">
        <v>1284</v>
      </c>
      <c r="J8199">
        <v>7612</v>
      </c>
      <c r="K8199" t="s">
        <v>87</v>
      </c>
      <c r="L8199" t="str">
        <f t="shared" si="128"/>
        <v>7612/2_Active</v>
      </c>
    </row>
    <row r="8200" spans="1:12" x14ac:dyDescent="0.25">
      <c r="A8200">
        <v>8293</v>
      </c>
      <c r="B8200" t="s">
        <v>16755</v>
      </c>
      <c r="C8200">
        <v>437289</v>
      </c>
      <c r="D8200">
        <v>275108</v>
      </c>
      <c r="E8200" t="s">
        <v>1278</v>
      </c>
      <c r="F8200" t="s">
        <v>16756</v>
      </c>
      <c r="G8200">
        <v>-1.4536964969999999</v>
      </c>
      <c r="H8200">
        <v>52.372770590000002</v>
      </c>
      <c r="I8200" t="s">
        <v>1284</v>
      </c>
      <c r="J8200">
        <v>7612</v>
      </c>
      <c r="K8200" t="s">
        <v>87</v>
      </c>
      <c r="L8200" t="str">
        <f t="shared" si="128"/>
        <v>7612/1_Active</v>
      </c>
    </row>
    <row r="8201" spans="1:12" x14ac:dyDescent="0.25">
      <c r="A8201">
        <v>8294</v>
      </c>
      <c r="B8201" t="s">
        <v>16757</v>
      </c>
      <c r="C8201">
        <v>436923</v>
      </c>
      <c r="D8201">
        <v>275276</v>
      </c>
      <c r="E8201" t="s">
        <v>1295</v>
      </c>
      <c r="F8201" t="s">
        <v>16758</v>
      </c>
      <c r="G8201">
        <v>-1.4590538159999999</v>
      </c>
      <c r="H8201">
        <v>52.374305560000003</v>
      </c>
      <c r="I8201" t="s">
        <v>1284</v>
      </c>
      <c r="J8201">
        <v>7613</v>
      </c>
      <c r="K8201" t="s">
        <v>101</v>
      </c>
      <c r="L8201" t="str">
        <f t="shared" si="128"/>
        <v>7613/1_Active</v>
      </c>
    </row>
    <row r="8202" spans="1:12" x14ac:dyDescent="0.25">
      <c r="A8202">
        <v>8295</v>
      </c>
      <c r="B8202" t="s">
        <v>16759</v>
      </c>
      <c r="C8202">
        <v>434394</v>
      </c>
      <c r="D8202">
        <v>275602</v>
      </c>
      <c r="E8202" t="s">
        <v>1278</v>
      </c>
      <c r="F8202" t="s">
        <v>16760</v>
      </c>
      <c r="G8202">
        <v>-1.496166968</v>
      </c>
      <c r="H8202">
        <v>52.377399869999998</v>
      </c>
      <c r="I8202" t="s">
        <v>1284</v>
      </c>
      <c r="J8202">
        <v>7616</v>
      </c>
      <c r="K8202" t="s">
        <v>87</v>
      </c>
      <c r="L8202" t="str">
        <f t="shared" si="128"/>
        <v>7616/1_Active</v>
      </c>
    </row>
    <row r="8203" spans="1:12" x14ac:dyDescent="0.25">
      <c r="A8203">
        <v>8296</v>
      </c>
      <c r="B8203" t="s">
        <v>16761</v>
      </c>
      <c r="C8203">
        <v>433925</v>
      </c>
      <c r="D8203">
        <v>275673</v>
      </c>
      <c r="E8203" t="s">
        <v>1295</v>
      </c>
      <c r="F8203" t="s">
        <v>16762</v>
      </c>
      <c r="G8203">
        <v>-1.503049077</v>
      </c>
      <c r="H8203">
        <v>52.378067209999998</v>
      </c>
      <c r="I8203" t="s">
        <v>1284</v>
      </c>
      <c r="J8203">
        <v>7618</v>
      </c>
      <c r="K8203" t="s">
        <v>101</v>
      </c>
      <c r="L8203" t="str">
        <f t="shared" si="128"/>
        <v>7618/1_Active</v>
      </c>
    </row>
    <row r="8204" spans="1:12" x14ac:dyDescent="0.25">
      <c r="A8204">
        <v>8297</v>
      </c>
      <c r="B8204" t="s">
        <v>16763</v>
      </c>
      <c r="C8204">
        <v>447114</v>
      </c>
      <c r="D8204">
        <v>325912</v>
      </c>
      <c r="E8204" t="s">
        <v>1287</v>
      </c>
      <c r="F8204" t="s">
        <v>16764</v>
      </c>
      <c r="G8204">
        <v>-1.3021789260000001</v>
      </c>
      <c r="H8204">
        <v>52.82870071</v>
      </c>
      <c r="I8204" t="s">
        <v>1284</v>
      </c>
      <c r="J8204">
        <v>7637</v>
      </c>
      <c r="K8204" t="s">
        <v>35</v>
      </c>
      <c r="L8204" t="str">
        <f t="shared" si="128"/>
        <v>7637/1_Active</v>
      </c>
    </row>
    <row r="8205" spans="1:12" x14ac:dyDescent="0.25">
      <c r="A8205">
        <v>8298</v>
      </c>
      <c r="B8205" t="s">
        <v>16765</v>
      </c>
      <c r="C8205">
        <v>447456</v>
      </c>
      <c r="D8205">
        <v>326964</v>
      </c>
      <c r="E8205" t="s">
        <v>1282</v>
      </c>
      <c r="F8205" t="s">
        <v>16766</v>
      </c>
      <c r="G8205">
        <v>-1.296951019</v>
      </c>
      <c r="H8205">
        <v>52.838126950000003</v>
      </c>
      <c r="I8205" t="s">
        <v>1284</v>
      </c>
      <c r="J8205">
        <v>7638</v>
      </c>
      <c r="K8205" t="s">
        <v>58</v>
      </c>
      <c r="L8205" t="str">
        <f t="shared" si="128"/>
        <v>7638/1_Active</v>
      </c>
    </row>
    <row r="8206" spans="1:12" x14ac:dyDescent="0.25">
      <c r="A8206">
        <v>8299</v>
      </c>
      <c r="B8206" t="s">
        <v>16767</v>
      </c>
      <c r="C8206">
        <v>409992</v>
      </c>
      <c r="D8206">
        <v>256678</v>
      </c>
      <c r="E8206" t="s">
        <v>1287</v>
      </c>
      <c r="F8206" t="s">
        <v>16768</v>
      </c>
      <c r="G8206">
        <v>-1.8551863770000001</v>
      </c>
      <c r="H8206">
        <v>52.208249039999998</v>
      </c>
      <c r="I8206" t="s">
        <v>1284</v>
      </c>
      <c r="J8206">
        <v>7636</v>
      </c>
      <c r="K8206" t="s">
        <v>35</v>
      </c>
      <c r="L8206" t="str">
        <f t="shared" si="128"/>
        <v>7636/1_Active</v>
      </c>
    </row>
    <row r="8207" spans="1:12" x14ac:dyDescent="0.25">
      <c r="A8207">
        <v>8300</v>
      </c>
      <c r="B8207" t="s">
        <v>16769</v>
      </c>
      <c r="C8207">
        <v>409993</v>
      </c>
      <c r="D8207">
        <v>256673</v>
      </c>
      <c r="E8207" t="s">
        <v>1282</v>
      </c>
      <c r="F8207" t="s">
        <v>16770</v>
      </c>
      <c r="G8207">
        <v>-1.8551718880000001</v>
      </c>
      <c r="H8207">
        <v>52.208204070000001</v>
      </c>
      <c r="I8207" t="s">
        <v>1284</v>
      </c>
      <c r="J8207">
        <v>7636</v>
      </c>
      <c r="K8207" t="s">
        <v>58</v>
      </c>
      <c r="L8207" t="str">
        <f t="shared" si="128"/>
        <v>7636/2_Active</v>
      </c>
    </row>
    <row r="8208" spans="1:12" x14ac:dyDescent="0.25">
      <c r="A8208">
        <v>8301</v>
      </c>
      <c r="B8208" t="s">
        <v>16771</v>
      </c>
      <c r="C8208">
        <v>422493</v>
      </c>
      <c r="D8208">
        <v>259779</v>
      </c>
      <c r="E8208" t="s">
        <v>1287</v>
      </c>
      <c r="F8208" t="s">
        <v>16772</v>
      </c>
      <c r="G8208">
        <v>-1.672041256</v>
      </c>
      <c r="H8208">
        <v>52.235762889999997</v>
      </c>
      <c r="I8208" t="s">
        <v>1284</v>
      </c>
      <c r="J8208">
        <v>7635</v>
      </c>
      <c r="K8208" t="s">
        <v>35</v>
      </c>
      <c r="L8208" t="str">
        <f t="shared" si="128"/>
        <v>7635/2_Active</v>
      </c>
    </row>
    <row r="8209" spans="1:12" x14ac:dyDescent="0.25">
      <c r="A8209">
        <v>8302</v>
      </c>
      <c r="B8209" t="s">
        <v>16773</v>
      </c>
      <c r="C8209">
        <v>422496</v>
      </c>
      <c r="D8209">
        <v>259775</v>
      </c>
      <c r="E8209" t="s">
        <v>1282</v>
      </c>
      <c r="F8209" t="s">
        <v>16774</v>
      </c>
      <c r="G8209">
        <v>-1.6719975929999999</v>
      </c>
      <c r="H8209">
        <v>52.235726800000002</v>
      </c>
      <c r="I8209" t="s">
        <v>1284</v>
      </c>
      <c r="J8209">
        <v>7635</v>
      </c>
      <c r="K8209" t="s">
        <v>58</v>
      </c>
      <c r="L8209" t="str">
        <f t="shared" si="128"/>
        <v>7635/1_Active</v>
      </c>
    </row>
    <row r="8210" spans="1:12" x14ac:dyDescent="0.25">
      <c r="A8210">
        <v>8303</v>
      </c>
      <c r="B8210" t="s">
        <v>16775</v>
      </c>
      <c r="C8210">
        <v>424785</v>
      </c>
      <c r="D8210">
        <v>261368</v>
      </c>
      <c r="E8210" t="s">
        <v>1282</v>
      </c>
      <c r="F8210" t="s">
        <v>16776</v>
      </c>
      <c r="G8210">
        <v>-1.638362839</v>
      </c>
      <c r="H8210">
        <v>52.249950499999997</v>
      </c>
      <c r="I8210" t="s">
        <v>1284</v>
      </c>
      <c r="J8210">
        <v>7634</v>
      </c>
      <c r="K8210" t="s">
        <v>58</v>
      </c>
      <c r="L8210" t="str">
        <f t="shared" si="128"/>
        <v>7634/1_Active</v>
      </c>
    </row>
    <row r="8211" spans="1:12" x14ac:dyDescent="0.25">
      <c r="A8211">
        <v>8304</v>
      </c>
      <c r="B8211" t="s">
        <v>16777</v>
      </c>
      <c r="C8211">
        <v>425176</v>
      </c>
      <c r="D8211">
        <v>261758</v>
      </c>
      <c r="E8211" t="s">
        <v>1287</v>
      </c>
      <c r="F8211" t="s">
        <v>16778</v>
      </c>
      <c r="G8211">
        <v>-1.6326065110000001</v>
      </c>
      <c r="H8211">
        <v>52.253439020000002</v>
      </c>
      <c r="I8211" t="s">
        <v>1284</v>
      </c>
      <c r="J8211">
        <v>7633</v>
      </c>
      <c r="K8211" t="s">
        <v>35</v>
      </c>
      <c r="L8211" t="str">
        <f t="shared" si="128"/>
        <v>7633/1_Active</v>
      </c>
    </row>
    <row r="8212" spans="1:12" x14ac:dyDescent="0.25">
      <c r="A8212">
        <v>8305</v>
      </c>
      <c r="B8212" t="s">
        <v>16779</v>
      </c>
      <c r="C8212">
        <v>426687</v>
      </c>
      <c r="D8212">
        <v>265694</v>
      </c>
      <c r="E8212" t="s">
        <v>1287</v>
      </c>
      <c r="F8212" t="s">
        <v>16780</v>
      </c>
      <c r="G8212">
        <v>-1.610160815</v>
      </c>
      <c r="H8212">
        <v>52.288753280000002</v>
      </c>
      <c r="I8212" t="s">
        <v>1284</v>
      </c>
      <c r="J8212">
        <v>7625</v>
      </c>
      <c r="K8212" t="s">
        <v>35</v>
      </c>
      <c r="L8212" t="str">
        <f t="shared" si="128"/>
        <v>7625/1_Active</v>
      </c>
    </row>
    <row r="8213" spans="1:12" x14ac:dyDescent="0.25">
      <c r="A8213">
        <v>8306</v>
      </c>
      <c r="B8213" t="s">
        <v>16781</v>
      </c>
      <c r="C8213">
        <v>426793</v>
      </c>
      <c r="D8213">
        <v>265991</v>
      </c>
      <c r="E8213" t="s">
        <v>1282</v>
      </c>
      <c r="F8213" t="s">
        <v>16782</v>
      </c>
      <c r="G8213">
        <v>-1.6085832149999999</v>
      </c>
      <c r="H8213">
        <v>52.291418210000003</v>
      </c>
      <c r="I8213" t="s">
        <v>1284</v>
      </c>
      <c r="J8213">
        <v>7624</v>
      </c>
      <c r="K8213" t="s">
        <v>58</v>
      </c>
      <c r="L8213" t="str">
        <f t="shared" si="128"/>
        <v>7624/2_Active</v>
      </c>
    </row>
    <row r="8214" spans="1:12" x14ac:dyDescent="0.25">
      <c r="A8214">
        <v>8307</v>
      </c>
      <c r="B8214" t="s">
        <v>16783</v>
      </c>
      <c r="C8214">
        <v>426815</v>
      </c>
      <c r="D8214">
        <v>265981</v>
      </c>
      <c r="E8214" t="s">
        <v>1282</v>
      </c>
      <c r="F8214" t="s">
        <v>16784</v>
      </c>
      <c r="G8214">
        <v>-1.6082614580000001</v>
      </c>
      <c r="H8214">
        <v>52.291327240000001</v>
      </c>
      <c r="I8214" t="s">
        <v>1284</v>
      </c>
      <c r="J8214">
        <v>7624</v>
      </c>
      <c r="K8214" t="s">
        <v>58</v>
      </c>
      <c r="L8214" t="str">
        <f t="shared" si="128"/>
        <v>7624/1_Active</v>
      </c>
    </row>
    <row r="8215" spans="1:12" x14ac:dyDescent="0.25">
      <c r="A8215">
        <v>8308</v>
      </c>
      <c r="B8215" t="s">
        <v>16785</v>
      </c>
      <c r="C8215">
        <v>429103</v>
      </c>
      <c r="D8215">
        <v>267687</v>
      </c>
      <c r="E8215" t="s">
        <v>1287</v>
      </c>
      <c r="F8215" t="s">
        <v>16786</v>
      </c>
      <c r="G8215">
        <v>-1.5745704089999999</v>
      </c>
      <c r="H8215">
        <v>52.306548550000002</v>
      </c>
      <c r="I8215" t="s">
        <v>1284</v>
      </c>
      <c r="J8215">
        <v>7623</v>
      </c>
      <c r="K8215" t="s">
        <v>35</v>
      </c>
      <c r="L8215" t="str">
        <f t="shared" si="128"/>
        <v>7623/2_Active</v>
      </c>
    </row>
    <row r="8216" spans="1:12" x14ac:dyDescent="0.25">
      <c r="A8216">
        <v>8309</v>
      </c>
      <c r="B8216" t="s">
        <v>16787</v>
      </c>
      <c r="C8216">
        <v>429084</v>
      </c>
      <c r="D8216">
        <v>267694</v>
      </c>
      <c r="E8216" t="s">
        <v>1287</v>
      </c>
      <c r="F8216" t="s">
        <v>16788</v>
      </c>
      <c r="G8216">
        <v>-1.574848456</v>
      </c>
      <c r="H8216">
        <v>52.306612479999998</v>
      </c>
      <c r="I8216" t="s">
        <v>1284</v>
      </c>
      <c r="J8216">
        <v>7623</v>
      </c>
      <c r="K8216" t="s">
        <v>35</v>
      </c>
      <c r="L8216" t="str">
        <f t="shared" si="128"/>
        <v>7623/1_Active</v>
      </c>
    </row>
    <row r="8217" spans="1:12" x14ac:dyDescent="0.25">
      <c r="A8217">
        <v>8310</v>
      </c>
      <c r="B8217" t="s">
        <v>16789</v>
      </c>
      <c r="C8217">
        <v>429241</v>
      </c>
      <c r="D8217">
        <v>268025</v>
      </c>
      <c r="E8217" t="s">
        <v>1282</v>
      </c>
      <c r="F8217" t="s">
        <v>16790</v>
      </c>
      <c r="G8217">
        <v>-1.5725172839999999</v>
      </c>
      <c r="H8217">
        <v>52.309579919999997</v>
      </c>
      <c r="I8217" t="s">
        <v>1284</v>
      </c>
      <c r="J8217">
        <v>7622</v>
      </c>
      <c r="K8217" t="s">
        <v>58</v>
      </c>
      <c r="L8217" t="str">
        <f t="shared" si="128"/>
        <v>7622/2_Active</v>
      </c>
    </row>
    <row r="8218" spans="1:12" x14ac:dyDescent="0.25">
      <c r="A8218">
        <v>8311</v>
      </c>
      <c r="B8218" t="s">
        <v>16791</v>
      </c>
      <c r="C8218">
        <v>429258</v>
      </c>
      <c r="D8218">
        <v>268020</v>
      </c>
      <c r="E8218" t="s">
        <v>1282</v>
      </c>
      <c r="F8218" t="s">
        <v>16792</v>
      </c>
      <c r="G8218">
        <v>-1.5722683820000001</v>
      </c>
      <c r="H8218">
        <v>52.309534069999998</v>
      </c>
      <c r="I8218" t="s">
        <v>1284</v>
      </c>
      <c r="J8218">
        <v>7622</v>
      </c>
      <c r="K8218" t="s">
        <v>58</v>
      </c>
      <c r="L8218" t="str">
        <f t="shared" si="128"/>
        <v>7622/1_Active</v>
      </c>
    </row>
    <row r="8219" spans="1:12" x14ac:dyDescent="0.25">
      <c r="A8219">
        <v>8312</v>
      </c>
      <c r="B8219" t="s">
        <v>16793</v>
      </c>
      <c r="C8219">
        <v>429808</v>
      </c>
      <c r="D8219">
        <v>270237</v>
      </c>
      <c r="E8219" t="s">
        <v>1287</v>
      </c>
      <c r="F8219" t="s">
        <v>16794</v>
      </c>
      <c r="G8219">
        <v>-1.564005952</v>
      </c>
      <c r="H8219">
        <v>52.329435699999998</v>
      </c>
      <c r="I8219" t="s">
        <v>1284</v>
      </c>
      <c r="J8219">
        <v>7621</v>
      </c>
      <c r="K8219" t="s">
        <v>35</v>
      </c>
      <c r="L8219" t="str">
        <f t="shared" si="128"/>
        <v>7621/2_Active</v>
      </c>
    </row>
    <row r="8220" spans="1:12" x14ac:dyDescent="0.25">
      <c r="A8220">
        <v>8313</v>
      </c>
      <c r="B8220" t="s">
        <v>16795</v>
      </c>
      <c r="C8220">
        <v>429784</v>
      </c>
      <c r="D8220">
        <v>270247</v>
      </c>
      <c r="E8220" t="s">
        <v>1287</v>
      </c>
      <c r="F8220" t="s">
        <v>16796</v>
      </c>
      <c r="G8220">
        <v>-1.5643572290000001</v>
      </c>
      <c r="H8220">
        <v>52.329526889999997</v>
      </c>
      <c r="I8220" t="s">
        <v>1284</v>
      </c>
      <c r="J8220">
        <v>7621</v>
      </c>
      <c r="K8220" t="s">
        <v>35</v>
      </c>
      <c r="L8220" t="str">
        <f t="shared" si="128"/>
        <v>7621/1_Active</v>
      </c>
    </row>
    <row r="8221" spans="1:12" x14ac:dyDescent="0.25">
      <c r="A8221">
        <v>8314</v>
      </c>
      <c r="B8221" t="s">
        <v>16797</v>
      </c>
      <c r="C8221">
        <v>430050</v>
      </c>
      <c r="D8221">
        <v>270554</v>
      </c>
      <c r="E8221" t="s">
        <v>1282</v>
      </c>
      <c r="F8221" t="s">
        <v>16798</v>
      </c>
      <c r="G8221">
        <v>-1.560426785</v>
      </c>
      <c r="H8221">
        <v>52.332272420000002</v>
      </c>
      <c r="I8221" t="s">
        <v>1284</v>
      </c>
      <c r="J8221">
        <v>7620</v>
      </c>
      <c r="K8221" t="s">
        <v>58</v>
      </c>
      <c r="L8221" t="str">
        <f t="shared" si="128"/>
        <v>7620/2_Active</v>
      </c>
    </row>
    <row r="8222" spans="1:12" x14ac:dyDescent="0.25">
      <c r="A8222">
        <v>8315</v>
      </c>
      <c r="B8222" t="s">
        <v>16799</v>
      </c>
      <c r="C8222">
        <v>430078</v>
      </c>
      <c r="D8222">
        <v>270536</v>
      </c>
      <c r="E8222" t="s">
        <v>1282</v>
      </c>
      <c r="F8222" t="s">
        <v>16800</v>
      </c>
      <c r="G8222">
        <v>-1.5600175110000001</v>
      </c>
      <c r="H8222">
        <v>52.332109070000001</v>
      </c>
      <c r="I8222" t="s">
        <v>1284</v>
      </c>
      <c r="J8222">
        <v>7620</v>
      </c>
      <c r="K8222" t="s">
        <v>58</v>
      </c>
      <c r="L8222" t="str">
        <f t="shared" si="128"/>
        <v>7620/1_Active</v>
      </c>
    </row>
    <row r="8223" spans="1:12" x14ac:dyDescent="0.25">
      <c r="A8223">
        <v>8316</v>
      </c>
      <c r="B8223" t="s">
        <v>16801</v>
      </c>
      <c r="C8223">
        <v>437355</v>
      </c>
      <c r="D8223">
        <v>276249</v>
      </c>
      <c r="E8223" t="s">
        <v>1287</v>
      </c>
      <c r="F8223" t="s">
        <v>16802</v>
      </c>
      <c r="G8223">
        <v>-1.4526006090000001</v>
      </c>
      <c r="H8223">
        <v>52.383023520000002</v>
      </c>
      <c r="I8223" t="s">
        <v>1284</v>
      </c>
      <c r="J8223">
        <v>7606</v>
      </c>
      <c r="K8223" t="s">
        <v>35</v>
      </c>
      <c r="L8223" t="str">
        <f t="shared" si="128"/>
        <v>7606/1_Active</v>
      </c>
    </row>
    <row r="8224" spans="1:12" x14ac:dyDescent="0.25">
      <c r="A8224">
        <v>8317</v>
      </c>
      <c r="B8224" t="s">
        <v>16803</v>
      </c>
      <c r="C8224">
        <v>437260</v>
      </c>
      <c r="D8224">
        <v>276202</v>
      </c>
      <c r="E8224" t="s">
        <v>1282</v>
      </c>
      <c r="F8224" t="s">
        <v>16804</v>
      </c>
      <c r="G8224">
        <v>-1.4540014750000001</v>
      </c>
      <c r="H8224">
        <v>52.382607440000001</v>
      </c>
      <c r="I8224" t="s">
        <v>1284</v>
      </c>
      <c r="J8224">
        <v>7607</v>
      </c>
      <c r="K8224" t="s">
        <v>58</v>
      </c>
      <c r="L8224" t="str">
        <f t="shared" si="128"/>
        <v>7607/1_Active</v>
      </c>
    </row>
    <row r="8225" spans="1:12" x14ac:dyDescent="0.25">
      <c r="A8225">
        <v>8318</v>
      </c>
      <c r="B8225" t="s">
        <v>16805</v>
      </c>
      <c r="C8225">
        <v>438848</v>
      </c>
      <c r="D8225">
        <v>277979</v>
      </c>
      <c r="E8225" t="s">
        <v>1282</v>
      </c>
      <c r="F8225" t="s">
        <v>16806</v>
      </c>
      <c r="G8225">
        <v>-1.430467071</v>
      </c>
      <c r="H8225">
        <v>52.398472509999998</v>
      </c>
      <c r="I8225" t="s">
        <v>1284</v>
      </c>
      <c r="J8225">
        <v>7641</v>
      </c>
      <c r="K8225" t="s">
        <v>58</v>
      </c>
      <c r="L8225" t="str">
        <f t="shared" si="128"/>
        <v>7641/1_Active</v>
      </c>
    </row>
    <row r="8226" spans="1:12" x14ac:dyDescent="0.25">
      <c r="A8226">
        <v>8319</v>
      </c>
      <c r="B8226" t="s">
        <v>16807</v>
      </c>
      <c r="C8226">
        <v>438838</v>
      </c>
      <c r="D8226">
        <v>278028</v>
      </c>
      <c r="E8226" t="s">
        <v>1287</v>
      </c>
      <c r="F8226" t="s">
        <v>16808</v>
      </c>
      <c r="G8226">
        <v>-1.4306083839999999</v>
      </c>
      <c r="H8226">
        <v>52.398913720000003</v>
      </c>
      <c r="I8226" t="s">
        <v>1284</v>
      </c>
      <c r="J8226">
        <v>7640</v>
      </c>
      <c r="K8226" t="s">
        <v>35</v>
      </c>
      <c r="L8226" t="str">
        <f t="shared" si="128"/>
        <v>7640/1_Active</v>
      </c>
    </row>
    <row r="8227" spans="1:12" x14ac:dyDescent="0.25">
      <c r="A8227">
        <v>8320</v>
      </c>
      <c r="B8227" t="s">
        <v>16809</v>
      </c>
      <c r="C8227">
        <v>463814</v>
      </c>
      <c r="D8227">
        <v>259262</v>
      </c>
      <c r="E8227" t="s">
        <v>1287</v>
      </c>
      <c r="F8227" t="s">
        <v>16810</v>
      </c>
      <c r="G8227">
        <v>-1.0671206449999999</v>
      </c>
      <c r="H8227">
        <v>52.227886300000002</v>
      </c>
      <c r="I8227" t="s">
        <v>1284</v>
      </c>
      <c r="J8227">
        <v>7604</v>
      </c>
      <c r="K8227" t="s">
        <v>35</v>
      </c>
      <c r="L8227" t="str">
        <f t="shared" si="128"/>
        <v>7604/2_Active</v>
      </c>
    </row>
    <row r="8228" spans="1:12" x14ac:dyDescent="0.25">
      <c r="A8228">
        <v>8321</v>
      </c>
      <c r="B8228" t="s">
        <v>16811</v>
      </c>
      <c r="C8228">
        <v>463818</v>
      </c>
      <c r="D8228">
        <v>259265</v>
      </c>
      <c r="E8228" t="s">
        <v>1282</v>
      </c>
      <c r="F8228" t="s">
        <v>16812</v>
      </c>
      <c r="G8228">
        <v>-1.067061526</v>
      </c>
      <c r="H8228">
        <v>52.227912809999999</v>
      </c>
      <c r="I8228" t="s">
        <v>1284</v>
      </c>
      <c r="J8228">
        <v>7604</v>
      </c>
      <c r="K8228" t="s">
        <v>58</v>
      </c>
      <c r="L8228" t="str">
        <f t="shared" si="128"/>
        <v>7604/1_Active</v>
      </c>
    </row>
    <row r="8229" spans="1:12" x14ac:dyDescent="0.25">
      <c r="A8229">
        <v>8322</v>
      </c>
      <c r="B8229" t="s">
        <v>16813</v>
      </c>
      <c r="C8229">
        <v>455729</v>
      </c>
      <c r="D8229">
        <v>275379</v>
      </c>
      <c r="E8229" t="s">
        <v>1287</v>
      </c>
      <c r="F8229" t="s">
        <v>16814</v>
      </c>
      <c r="G8229">
        <v>-1.182817236</v>
      </c>
      <c r="H8229">
        <v>52.373644509999998</v>
      </c>
      <c r="I8229" t="s">
        <v>1284</v>
      </c>
      <c r="J8229">
        <v>7601</v>
      </c>
      <c r="K8229" t="s">
        <v>35</v>
      </c>
      <c r="L8229" t="str">
        <f t="shared" si="128"/>
        <v>7601/2_Active</v>
      </c>
    </row>
    <row r="8230" spans="1:12" x14ac:dyDescent="0.25">
      <c r="A8230">
        <v>8323</v>
      </c>
      <c r="B8230" t="s">
        <v>16815</v>
      </c>
      <c r="C8230">
        <v>455733</v>
      </c>
      <c r="D8230">
        <v>275382</v>
      </c>
      <c r="E8230" t="s">
        <v>1282</v>
      </c>
      <c r="F8230" t="s">
        <v>16816</v>
      </c>
      <c r="G8230">
        <v>-1.18275799</v>
      </c>
      <c r="H8230">
        <v>52.37367107</v>
      </c>
      <c r="I8230" t="s">
        <v>1284</v>
      </c>
      <c r="J8230">
        <v>7601</v>
      </c>
      <c r="K8230" t="s">
        <v>58</v>
      </c>
      <c r="L8230" t="str">
        <f t="shared" si="128"/>
        <v>7601/1_Active</v>
      </c>
    </row>
    <row r="8231" spans="1:12" x14ac:dyDescent="0.25">
      <c r="A8231">
        <v>8324</v>
      </c>
      <c r="B8231" t="s">
        <v>16817</v>
      </c>
      <c r="C8231">
        <v>452621</v>
      </c>
      <c r="D8231">
        <v>281059</v>
      </c>
      <c r="E8231" t="s">
        <v>1287</v>
      </c>
      <c r="F8231" t="s">
        <v>16818</v>
      </c>
      <c r="G8231">
        <v>-1.2275758329999999</v>
      </c>
      <c r="H8231">
        <v>52.425010870000001</v>
      </c>
      <c r="I8231" t="s">
        <v>1284</v>
      </c>
      <c r="J8231">
        <v>7600</v>
      </c>
      <c r="K8231" t="s">
        <v>35</v>
      </c>
      <c r="L8231" t="str">
        <f t="shared" si="128"/>
        <v>7600/1_Active</v>
      </c>
    </row>
    <row r="8232" spans="1:12" x14ac:dyDescent="0.25">
      <c r="A8232">
        <v>8325</v>
      </c>
      <c r="B8232" t="s">
        <v>16819</v>
      </c>
      <c r="C8232">
        <v>452626</v>
      </c>
      <c r="D8232">
        <v>281061</v>
      </c>
      <c r="E8232" t="s">
        <v>1282</v>
      </c>
      <c r="F8232" t="s">
        <v>16820</v>
      </c>
      <c r="G8232">
        <v>-1.227501996</v>
      </c>
      <c r="H8232">
        <v>52.42502837</v>
      </c>
      <c r="I8232" t="s">
        <v>1284</v>
      </c>
      <c r="J8232">
        <v>7600</v>
      </c>
      <c r="K8232" t="s">
        <v>58</v>
      </c>
      <c r="L8232" t="str">
        <f t="shared" si="128"/>
        <v>7600/2_Active</v>
      </c>
    </row>
    <row r="8233" spans="1:12" x14ac:dyDescent="0.25">
      <c r="A8233">
        <v>8326</v>
      </c>
      <c r="B8233" t="s">
        <v>16821</v>
      </c>
      <c r="C8233">
        <v>444994</v>
      </c>
      <c r="D8233">
        <v>290059</v>
      </c>
      <c r="E8233" t="s">
        <v>1287</v>
      </c>
      <c r="F8233" t="s">
        <v>16822</v>
      </c>
      <c r="G8233">
        <v>-1.338519284</v>
      </c>
      <c r="H8233">
        <v>52.506594909999997</v>
      </c>
      <c r="I8233" t="s">
        <v>1284</v>
      </c>
      <c r="J8233">
        <v>7599</v>
      </c>
      <c r="K8233" t="s">
        <v>35</v>
      </c>
      <c r="L8233" t="str">
        <f t="shared" si="128"/>
        <v>7599/2_Active</v>
      </c>
    </row>
    <row r="8234" spans="1:12" x14ac:dyDescent="0.25">
      <c r="A8234">
        <v>8327</v>
      </c>
      <c r="B8234" t="s">
        <v>16823</v>
      </c>
      <c r="C8234">
        <v>444997</v>
      </c>
      <c r="D8234">
        <v>290063</v>
      </c>
      <c r="E8234" t="s">
        <v>1282</v>
      </c>
      <c r="F8234" t="s">
        <v>16824</v>
      </c>
      <c r="G8234">
        <v>-1.3384745490000001</v>
      </c>
      <c r="H8234">
        <v>52.506630620000003</v>
      </c>
      <c r="I8234" t="s">
        <v>1284</v>
      </c>
      <c r="J8234">
        <v>7599</v>
      </c>
      <c r="K8234" t="s">
        <v>58</v>
      </c>
      <c r="L8234" t="str">
        <f t="shared" si="128"/>
        <v>7599/1_Active</v>
      </c>
    </row>
    <row r="8235" spans="1:12" x14ac:dyDescent="0.25">
      <c r="A8235">
        <v>8328</v>
      </c>
      <c r="B8235" t="s">
        <v>16825</v>
      </c>
      <c r="C8235">
        <v>441422</v>
      </c>
      <c r="D8235">
        <v>292209</v>
      </c>
      <c r="E8235" t="s">
        <v>1282</v>
      </c>
      <c r="F8235" t="s">
        <v>16826</v>
      </c>
      <c r="G8235">
        <v>-1.3908758809999999</v>
      </c>
      <c r="H8235">
        <v>52.526204270000001</v>
      </c>
      <c r="I8235" t="s">
        <v>1284</v>
      </c>
      <c r="J8235">
        <v>7595</v>
      </c>
      <c r="K8235" t="s">
        <v>58</v>
      </c>
      <c r="L8235" t="str">
        <f t="shared" si="128"/>
        <v>7595/2_Active</v>
      </c>
    </row>
    <row r="8236" spans="1:12" x14ac:dyDescent="0.25">
      <c r="A8236">
        <v>8329</v>
      </c>
      <c r="B8236" t="s">
        <v>16827</v>
      </c>
      <c r="C8236">
        <v>441419</v>
      </c>
      <c r="D8236">
        <v>292205</v>
      </c>
      <c r="E8236" t="s">
        <v>1287</v>
      </c>
      <c r="F8236" t="s">
        <v>16828</v>
      </c>
      <c r="G8236">
        <v>-1.390920594</v>
      </c>
      <c r="H8236">
        <v>52.52616854</v>
      </c>
      <c r="I8236" t="s">
        <v>1284</v>
      </c>
      <c r="J8236">
        <v>7595</v>
      </c>
      <c r="K8236" t="s">
        <v>35</v>
      </c>
      <c r="L8236" t="str">
        <f t="shared" si="128"/>
        <v>7595/1_Active</v>
      </c>
    </row>
    <row r="8237" spans="1:12" x14ac:dyDescent="0.25">
      <c r="A8237">
        <v>8330</v>
      </c>
      <c r="B8237" t="s">
        <v>16829</v>
      </c>
      <c r="C8237">
        <v>426226</v>
      </c>
      <c r="D8237">
        <v>517796</v>
      </c>
      <c r="E8237" t="s">
        <v>1287</v>
      </c>
      <c r="F8237" t="s">
        <v>16830</v>
      </c>
      <c r="G8237">
        <v>-1.5960285700000001</v>
      </c>
      <c r="H8237">
        <v>54.55474358</v>
      </c>
      <c r="I8237" t="s">
        <v>1284</v>
      </c>
      <c r="J8237">
        <v>9292</v>
      </c>
      <c r="K8237" t="s">
        <v>35</v>
      </c>
      <c r="L8237" t="str">
        <f t="shared" si="128"/>
        <v>9292/1_Active</v>
      </c>
    </row>
    <row r="8238" spans="1:12" x14ac:dyDescent="0.25">
      <c r="A8238">
        <v>8331</v>
      </c>
      <c r="B8238" t="s">
        <v>16831</v>
      </c>
      <c r="C8238">
        <v>426436</v>
      </c>
      <c r="D8238">
        <v>518108</v>
      </c>
      <c r="E8238" t="s">
        <v>1282</v>
      </c>
      <c r="F8238" t="s">
        <v>16832</v>
      </c>
      <c r="G8238">
        <v>-1.5927537789999999</v>
      </c>
      <c r="H8238">
        <v>54.557536489999997</v>
      </c>
      <c r="I8238" t="s">
        <v>1284</v>
      </c>
      <c r="J8238">
        <v>9293</v>
      </c>
      <c r="K8238" t="s">
        <v>58</v>
      </c>
      <c r="L8238" t="str">
        <f t="shared" si="128"/>
        <v>9293/2_Active</v>
      </c>
    </row>
    <row r="8239" spans="1:12" x14ac:dyDescent="0.25">
      <c r="A8239">
        <v>8332</v>
      </c>
      <c r="B8239" t="s">
        <v>16833</v>
      </c>
      <c r="C8239">
        <v>426453</v>
      </c>
      <c r="D8239">
        <v>518098</v>
      </c>
      <c r="E8239" t="s">
        <v>1282</v>
      </c>
      <c r="F8239" t="s">
        <v>16834</v>
      </c>
      <c r="G8239">
        <v>-1.5924918189999999</v>
      </c>
      <c r="H8239">
        <v>54.557445739999999</v>
      </c>
      <c r="I8239" t="s">
        <v>1284</v>
      </c>
      <c r="J8239">
        <v>9293</v>
      </c>
      <c r="K8239" t="s">
        <v>58</v>
      </c>
      <c r="L8239" t="str">
        <f t="shared" si="128"/>
        <v>9293/1_Active</v>
      </c>
    </row>
    <row r="8240" spans="1:12" x14ac:dyDescent="0.25">
      <c r="A8240">
        <v>8333</v>
      </c>
      <c r="B8240" t="s">
        <v>16835</v>
      </c>
      <c r="C8240">
        <v>428369</v>
      </c>
      <c r="D8240">
        <v>520931</v>
      </c>
      <c r="E8240" t="s">
        <v>1287</v>
      </c>
      <c r="F8240" t="s">
        <v>16836</v>
      </c>
      <c r="G8240">
        <v>-1.5625944119999999</v>
      </c>
      <c r="H8240">
        <v>54.582801070000002</v>
      </c>
      <c r="I8240" t="s">
        <v>1284</v>
      </c>
      <c r="J8240">
        <v>9294</v>
      </c>
      <c r="K8240" t="s">
        <v>35</v>
      </c>
      <c r="L8240" t="str">
        <f t="shared" si="128"/>
        <v>9294/2_Active</v>
      </c>
    </row>
    <row r="8241" spans="1:12" x14ac:dyDescent="0.25">
      <c r="A8241">
        <v>8334</v>
      </c>
      <c r="B8241" t="s">
        <v>16837</v>
      </c>
      <c r="C8241">
        <v>428347</v>
      </c>
      <c r="D8241">
        <v>520947</v>
      </c>
      <c r="E8241" t="s">
        <v>1287</v>
      </c>
      <c r="F8241" t="s">
        <v>16838</v>
      </c>
      <c r="G8241">
        <v>-1.562933256</v>
      </c>
      <c r="H8241">
        <v>54.582946079999999</v>
      </c>
      <c r="I8241" t="s">
        <v>1284</v>
      </c>
      <c r="J8241">
        <v>9294</v>
      </c>
      <c r="K8241" t="s">
        <v>35</v>
      </c>
      <c r="L8241" t="str">
        <f t="shared" si="128"/>
        <v>9294/1_Active</v>
      </c>
    </row>
    <row r="8242" spans="1:12" x14ac:dyDescent="0.25">
      <c r="A8242">
        <v>8335</v>
      </c>
      <c r="B8242" t="s">
        <v>16839</v>
      </c>
      <c r="C8242">
        <v>428584</v>
      </c>
      <c r="D8242">
        <v>521170</v>
      </c>
      <c r="E8242" t="s">
        <v>1282</v>
      </c>
      <c r="F8242" t="s">
        <v>16840</v>
      </c>
      <c r="G8242">
        <v>-1.5592448649999999</v>
      </c>
      <c r="H8242">
        <v>54.584936810000002</v>
      </c>
      <c r="I8242" t="s">
        <v>1284</v>
      </c>
      <c r="J8242">
        <v>9295</v>
      </c>
      <c r="K8242" t="s">
        <v>58</v>
      </c>
      <c r="L8242" t="str">
        <f t="shared" si="128"/>
        <v>9295/2_Active</v>
      </c>
    </row>
    <row r="8243" spans="1:12" x14ac:dyDescent="0.25">
      <c r="A8243">
        <v>8336</v>
      </c>
      <c r="B8243" t="s">
        <v>16841</v>
      </c>
      <c r="C8243">
        <v>428602</v>
      </c>
      <c r="D8243">
        <v>521160</v>
      </c>
      <c r="E8243" t="s">
        <v>1282</v>
      </c>
      <c r="F8243" t="s">
        <v>16842</v>
      </c>
      <c r="G8243">
        <v>-1.5589673260000001</v>
      </c>
      <c r="H8243">
        <v>54.58484593</v>
      </c>
      <c r="I8243" t="s">
        <v>1284</v>
      </c>
      <c r="J8243">
        <v>9295</v>
      </c>
      <c r="K8243" t="s">
        <v>58</v>
      </c>
      <c r="L8243" t="str">
        <f t="shared" si="128"/>
        <v>9295/1_Active</v>
      </c>
    </row>
    <row r="8244" spans="1:12" x14ac:dyDescent="0.25">
      <c r="A8244">
        <v>8337</v>
      </c>
      <c r="B8244" t="s">
        <v>16843</v>
      </c>
      <c r="C8244">
        <v>431486</v>
      </c>
      <c r="D8244">
        <v>528547</v>
      </c>
      <c r="E8244" t="s">
        <v>1287</v>
      </c>
      <c r="F8244" t="s">
        <v>16844</v>
      </c>
      <c r="G8244">
        <v>-1.5135558760000001</v>
      </c>
      <c r="H8244">
        <v>54.651057559999998</v>
      </c>
      <c r="I8244" t="s">
        <v>1284</v>
      </c>
      <c r="J8244">
        <v>9296</v>
      </c>
      <c r="K8244" t="s">
        <v>35</v>
      </c>
      <c r="L8244" t="str">
        <f t="shared" si="128"/>
        <v>9296/2_Active</v>
      </c>
    </row>
    <row r="8245" spans="1:12" x14ac:dyDescent="0.25">
      <c r="A8245">
        <v>8338</v>
      </c>
      <c r="B8245" t="s">
        <v>16845</v>
      </c>
      <c r="C8245">
        <v>431467</v>
      </c>
      <c r="D8245">
        <v>528568</v>
      </c>
      <c r="E8245" t="s">
        <v>1287</v>
      </c>
      <c r="F8245" t="s">
        <v>16846</v>
      </c>
      <c r="G8245">
        <v>-1.5138480700000001</v>
      </c>
      <c r="H8245">
        <v>54.65124745</v>
      </c>
      <c r="I8245" t="s">
        <v>1284</v>
      </c>
      <c r="J8245">
        <v>9296</v>
      </c>
      <c r="K8245" t="s">
        <v>35</v>
      </c>
      <c r="L8245" t="str">
        <f t="shared" si="128"/>
        <v>9296/1_Active</v>
      </c>
    </row>
    <row r="8246" spans="1:12" x14ac:dyDescent="0.25">
      <c r="A8246">
        <v>8339</v>
      </c>
      <c r="B8246" t="s">
        <v>16847</v>
      </c>
      <c r="C8246">
        <v>431736</v>
      </c>
      <c r="D8246">
        <v>528858</v>
      </c>
      <c r="E8246" t="s">
        <v>1282</v>
      </c>
      <c r="F8246" t="s">
        <v>16848</v>
      </c>
      <c r="G8246">
        <v>-1.509647985</v>
      </c>
      <c r="H8246">
        <v>54.653836689999999</v>
      </c>
      <c r="I8246" t="s">
        <v>1284</v>
      </c>
      <c r="J8246">
        <v>9297</v>
      </c>
      <c r="K8246" t="s">
        <v>58</v>
      </c>
      <c r="L8246" t="str">
        <f t="shared" si="128"/>
        <v>9297/2_Active</v>
      </c>
    </row>
    <row r="8247" spans="1:12" x14ac:dyDescent="0.25">
      <c r="A8247">
        <v>8340</v>
      </c>
      <c r="B8247" t="s">
        <v>16849</v>
      </c>
      <c r="C8247">
        <v>431753</v>
      </c>
      <c r="D8247">
        <v>528852</v>
      </c>
      <c r="E8247" t="s">
        <v>1282</v>
      </c>
      <c r="F8247" t="s">
        <v>16850</v>
      </c>
      <c r="G8247">
        <v>-1.5093851659999999</v>
      </c>
      <c r="H8247">
        <v>54.653781709999997</v>
      </c>
      <c r="I8247" t="s">
        <v>1284</v>
      </c>
      <c r="J8247">
        <v>9297</v>
      </c>
      <c r="K8247" t="s">
        <v>58</v>
      </c>
      <c r="L8247" t="str">
        <f t="shared" si="128"/>
        <v>9297/1_Active</v>
      </c>
    </row>
    <row r="8248" spans="1:12" x14ac:dyDescent="0.25">
      <c r="A8248">
        <v>8341</v>
      </c>
      <c r="B8248" t="s">
        <v>16851</v>
      </c>
      <c r="C8248">
        <v>430932</v>
      </c>
      <c r="D8248">
        <v>537194</v>
      </c>
      <c r="E8248" t="s">
        <v>1287</v>
      </c>
      <c r="F8248" t="s">
        <v>16852</v>
      </c>
      <c r="G8248">
        <v>-1.5212285459999999</v>
      </c>
      <c r="H8248">
        <v>54.728795789999999</v>
      </c>
      <c r="I8248" t="s">
        <v>1284</v>
      </c>
      <c r="J8248">
        <v>9298</v>
      </c>
      <c r="K8248" t="s">
        <v>35</v>
      </c>
      <c r="L8248" t="str">
        <f t="shared" si="128"/>
        <v>9298/2_Active</v>
      </c>
    </row>
    <row r="8249" spans="1:12" x14ac:dyDescent="0.25">
      <c r="A8249">
        <v>8342</v>
      </c>
      <c r="B8249" t="s">
        <v>16853</v>
      </c>
      <c r="C8249">
        <v>430901</v>
      </c>
      <c r="D8249">
        <v>537195</v>
      </c>
      <c r="E8249" t="s">
        <v>1287</v>
      </c>
      <c r="F8249" t="s">
        <v>16854</v>
      </c>
      <c r="G8249">
        <v>-1.5217097719999999</v>
      </c>
      <c r="H8249">
        <v>54.728806679999998</v>
      </c>
      <c r="I8249" t="s">
        <v>1284</v>
      </c>
      <c r="J8249">
        <v>9298</v>
      </c>
      <c r="K8249" t="s">
        <v>35</v>
      </c>
      <c r="L8249" t="str">
        <f t="shared" si="128"/>
        <v>9298/1_Active</v>
      </c>
    </row>
    <row r="8250" spans="1:12" x14ac:dyDescent="0.25">
      <c r="A8250">
        <v>8343</v>
      </c>
      <c r="B8250" t="s">
        <v>16855</v>
      </c>
      <c r="C8250">
        <v>431115</v>
      </c>
      <c r="D8250">
        <v>537633</v>
      </c>
      <c r="E8250" t="s">
        <v>1282</v>
      </c>
      <c r="F8250" t="s">
        <v>16856</v>
      </c>
      <c r="G8250">
        <v>-1.518340327</v>
      </c>
      <c r="H8250">
        <v>54.732729499999998</v>
      </c>
      <c r="I8250" t="s">
        <v>1284</v>
      </c>
      <c r="J8250">
        <v>9299</v>
      </c>
      <c r="K8250" t="s">
        <v>58</v>
      </c>
      <c r="L8250" t="str">
        <f t="shared" si="128"/>
        <v>9299/2_Active</v>
      </c>
    </row>
    <row r="8251" spans="1:12" x14ac:dyDescent="0.25">
      <c r="A8251">
        <v>8344</v>
      </c>
      <c r="B8251" t="s">
        <v>16857</v>
      </c>
      <c r="C8251">
        <v>431133</v>
      </c>
      <c r="D8251">
        <v>537630</v>
      </c>
      <c r="E8251" t="s">
        <v>1282</v>
      </c>
      <c r="F8251" t="s">
        <v>16858</v>
      </c>
      <c r="G8251">
        <v>-1.5180611369999999</v>
      </c>
      <c r="H8251">
        <v>54.732701429999999</v>
      </c>
      <c r="I8251" t="s">
        <v>1284</v>
      </c>
      <c r="J8251">
        <v>9299</v>
      </c>
      <c r="K8251" t="s">
        <v>58</v>
      </c>
      <c r="L8251" t="str">
        <f t="shared" si="128"/>
        <v>9299/1_Active</v>
      </c>
    </row>
    <row r="8252" spans="1:12" x14ac:dyDescent="0.25">
      <c r="A8252">
        <v>8345</v>
      </c>
      <c r="B8252" t="s">
        <v>16859</v>
      </c>
      <c r="C8252">
        <v>430350</v>
      </c>
      <c r="D8252">
        <v>544222</v>
      </c>
      <c r="E8252" t="s">
        <v>1287</v>
      </c>
      <c r="F8252" t="s">
        <v>16860</v>
      </c>
      <c r="G8252">
        <v>-1.5295344740000001</v>
      </c>
      <c r="H8252">
        <v>54.791985760000003</v>
      </c>
      <c r="I8252" t="s">
        <v>1284</v>
      </c>
      <c r="J8252">
        <v>9300</v>
      </c>
      <c r="K8252" t="s">
        <v>35</v>
      </c>
      <c r="L8252" t="str">
        <f t="shared" si="128"/>
        <v>9300/2_Active</v>
      </c>
    </row>
    <row r="8253" spans="1:12" x14ac:dyDescent="0.25">
      <c r="A8253">
        <v>8346</v>
      </c>
      <c r="B8253" t="s">
        <v>16861</v>
      </c>
      <c r="C8253">
        <v>430326</v>
      </c>
      <c r="D8253">
        <v>544224</v>
      </c>
      <c r="E8253" t="s">
        <v>1287</v>
      </c>
      <c r="F8253" t="s">
        <v>16862</v>
      </c>
      <c r="G8253">
        <v>-1.5299074880000001</v>
      </c>
      <c r="H8253">
        <v>54.792005170000003</v>
      </c>
      <c r="I8253" t="s">
        <v>1284</v>
      </c>
      <c r="J8253">
        <v>9300</v>
      </c>
      <c r="K8253" t="s">
        <v>35</v>
      </c>
      <c r="L8253" t="str">
        <f t="shared" si="128"/>
        <v>9300/1_Active</v>
      </c>
    </row>
    <row r="8254" spans="1:12" x14ac:dyDescent="0.25">
      <c r="A8254">
        <v>8347</v>
      </c>
      <c r="B8254" t="s">
        <v>16863</v>
      </c>
      <c r="C8254">
        <v>430381</v>
      </c>
      <c r="D8254">
        <v>544271</v>
      </c>
      <c r="E8254" t="s">
        <v>1282</v>
      </c>
      <c r="F8254" t="s">
        <v>16864</v>
      </c>
      <c r="G8254">
        <v>-1.5290472959999999</v>
      </c>
      <c r="H8254">
        <v>54.79242421</v>
      </c>
      <c r="I8254" t="s">
        <v>1284</v>
      </c>
      <c r="J8254">
        <v>9301</v>
      </c>
      <c r="K8254" t="s">
        <v>58</v>
      </c>
      <c r="L8254" t="str">
        <f t="shared" si="128"/>
        <v>9301/2_Active</v>
      </c>
    </row>
    <row r="8255" spans="1:12" x14ac:dyDescent="0.25">
      <c r="A8255">
        <v>8348</v>
      </c>
      <c r="B8255" t="s">
        <v>16865</v>
      </c>
      <c r="C8255">
        <v>430409</v>
      </c>
      <c r="D8255">
        <v>544268</v>
      </c>
      <c r="E8255" t="s">
        <v>1282</v>
      </c>
      <c r="F8255" t="s">
        <v>16866</v>
      </c>
      <c r="G8255">
        <v>-1.5286121779999999</v>
      </c>
      <c r="H8255">
        <v>54.792395560000003</v>
      </c>
      <c r="I8255" t="s">
        <v>1284</v>
      </c>
      <c r="J8255">
        <v>9301</v>
      </c>
      <c r="K8255" t="s">
        <v>58</v>
      </c>
      <c r="L8255" t="str">
        <f t="shared" si="128"/>
        <v>9301/1_Active</v>
      </c>
    </row>
    <row r="8256" spans="1:12" x14ac:dyDescent="0.25">
      <c r="A8256">
        <v>8349</v>
      </c>
      <c r="B8256" t="s">
        <v>16867</v>
      </c>
      <c r="C8256">
        <v>428140</v>
      </c>
      <c r="D8256">
        <v>552267</v>
      </c>
      <c r="E8256" t="s">
        <v>1287</v>
      </c>
      <c r="F8256" t="s">
        <v>16868</v>
      </c>
      <c r="G8256">
        <v>-1.56312436</v>
      </c>
      <c r="H8256">
        <v>54.864406809999998</v>
      </c>
      <c r="I8256" t="s">
        <v>1284</v>
      </c>
      <c r="J8256">
        <v>9302</v>
      </c>
      <c r="K8256" t="s">
        <v>35</v>
      </c>
      <c r="L8256" t="str">
        <f t="shared" si="128"/>
        <v>9302/2_Active</v>
      </c>
    </row>
    <row r="8257" spans="1:12" x14ac:dyDescent="0.25">
      <c r="A8257">
        <v>8350</v>
      </c>
      <c r="B8257" t="s">
        <v>16869</v>
      </c>
      <c r="C8257">
        <v>428139</v>
      </c>
      <c r="D8257">
        <v>552234</v>
      </c>
      <c r="E8257" t="s">
        <v>1287</v>
      </c>
      <c r="F8257" t="s">
        <v>16870</v>
      </c>
      <c r="G8257">
        <v>-1.5631431499999999</v>
      </c>
      <c r="H8257">
        <v>54.864110320000002</v>
      </c>
      <c r="I8257" t="s">
        <v>1284</v>
      </c>
      <c r="J8257">
        <v>9302</v>
      </c>
      <c r="K8257" t="s">
        <v>35</v>
      </c>
      <c r="L8257" t="str">
        <f t="shared" si="128"/>
        <v>9302/1_Active</v>
      </c>
    </row>
    <row r="8258" spans="1:12" x14ac:dyDescent="0.25">
      <c r="A8258">
        <v>8351</v>
      </c>
      <c r="B8258" t="s">
        <v>16871</v>
      </c>
      <c r="C8258">
        <v>427884</v>
      </c>
      <c r="D8258">
        <v>552801</v>
      </c>
      <c r="E8258" t="s">
        <v>1282</v>
      </c>
      <c r="F8258" t="s">
        <v>16872</v>
      </c>
      <c r="G8258">
        <v>-1.5670611329999999</v>
      </c>
      <c r="H8258">
        <v>54.869219569999998</v>
      </c>
      <c r="I8258" t="s">
        <v>1284</v>
      </c>
      <c r="J8258">
        <v>9303</v>
      </c>
      <c r="K8258" t="s">
        <v>58</v>
      </c>
      <c r="L8258" t="str">
        <f t="shared" si="128"/>
        <v>9303/2_Active</v>
      </c>
    </row>
    <row r="8259" spans="1:12" x14ac:dyDescent="0.25">
      <c r="A8259">
        <v>8352</v>
      </c>
      <c r="B8259" t="s">
        <v>16873</v>
      </c>
      <c r="C8259">
        <v>427909</v>
      </c>
      <c r="D8259">
        <v>552811</v>
      </c>
      <c r="E8259" t="s">
        <v>1282</v>
      </c>
      <c r="F8259" t="s">
        <v>16874</v>
      </c>
      <c r="G8259">
        <v>-1.566670641</v>
      </c>
      <c r="H8259">
        <v>54.86930804</v>
      </c>
      <c r="I8259" t="s">
        <v>1284</v>
      </c>
      <c r="J8259">
        <v>9303</v>
      </c>
      <c r="K8259" t="s">
        <v>58</v>
      </c>
      <c r="L8259" t="str">
        <f t="shared" ref="L8259:L8322" si="129">F8259&amp;"_"&amp;I8259</f>
        <v>9303/1_Active</v>
      </c>
    </row>
    <row r="8260" spans="1:12" x14ac:dyDescent="0.25">
      <c r="A8260">
        <v>8353</v>
      </c>
      <c r="B8260" t="s">
        <v>16875</v>
      </c>
      <c r="C8260">
        <v>428349</v>
      </c>
      <c r="D8260">
        <v>554340</v>
      </c>
      <c r="E8260" t="s">
        <v>1287</v>
      </c>
      <c r="F8260" t="s">
        <v>16876</v>
      </c>
      <c r="G8260">
        <v>-1.559665018</v>
      </c>
      <c r="H8260">
        <v>54.883022920000002</v>
      </c>
      <c r="I8260" t="s">
        <v>1284</v>
      </c>
      <c r="J8260">
        <v>9304</v>
      </c>
      <c r="K8260" t="s">
        <v>35</v>
      </c>
      <c r="L8260" t="str">
        <f t="shared" si="129"/>
        <v>9304/2_Active</v>
      </c>
    </row>
    <row r="8261" spans="1:12" x14ac:dyDescent="0.25">
      <c r="A8261">
        <v>8354</v>
      </c>
      <c r="B8261" t="s">
        <v>16877</v>
      </c>
      <c r="C8261">
        <v>428327</v>
      </c>
      <c r="D8261">
        <v>554342</v>
      </c>
      <c r="E8261" t="s">
        <v>1287</v>
      </c>
      <c r="F8261" t="s">
        <v>16878</v>
      </c>
      <c r="G8261">
        <v>-1.560007718</v>
      </c>
      <c r="H8261">
        <v>54.88304213</v>
      </c>
      <c r="I8261" t="s">
        <v>1284</v>
      </c>
      <c r="J8261">
        <v>9304</v>
      </c>
      <c r="K8261" t="s">
        <v>35</v>
      </c>
      <c r="L8261" t="str">
        <f t="shared" si="129"/>
        <v>9304/1_Active</v>
      </c>
    </row>
    <row r="8262" spans="1:12" x14ac:dyDescent="0.25">
      <c r="A8262">
        <v>8355</v>
      </c>
      <c r="B8262" t="s">
        <v>16879</v>
      </c>
      <c r="C8262">
        <v>428376</v>
      </c>
      <c r="D8262">
        <v>554678</v>
      </c>
      <c r="E8262" t="s">
        <v>1282</v>
      </c>
      <c r="F8262" t="s">
        <v>16880</v>
      </c>
      <c r="G8262">
        <v>-1.5592109810000001</v>
      </c>
      <c r="H8262">
        <v>54.886058640000002</v>
      </c>
      <c r="I8262" t="s">
        <v>1284</v>
      </c>
      <c r="J8262">
        <v>9305</v>
      </c>
      <c r="K8262" t="s">
        <v>58</v>
      </c>
      <c r="L8262" t="str">
        <f t="shared" si="129"/>
        <v>9305/2_Active</v>
      </c>
    </row>
    <row r="8263" spans="1:12" x14ac:dyDescent="0.25">
      <c r="A8263">
        <v>8356</v>
      </c>
      <c r="B8263" t="s">
        <v>16881</v>
      </c>
      <c r="C8263">
        <v>428400</v>
      </c>
      <c r="D8263">
        <v>554679</v>
      </c>
      <c r="E8263" t="s">
        <v>1282</v>
      </c>
      <c r="F8263" t="s">
        <v>16882</v>
      </c>
      <c r="G8263">
        <v>-1.5588367860000001</v>
      </c>
      <c r="H8263">
        <v>54.88606626</v>
      </c>
      <c r="I8263" t="s">
        <v>1284</v>
      </c>
      <c r="J8263">
        <v>9305</v>
      </c>
      <c r="K8263" t="s">
        <v>58</v>
      </c>
      <c r="L8263" t="str">
        <f t="shared" si="129"/>
        <v>9305/1_Active</v>
      </c>
    </row>
    <row r="8264" spans="1:12" x14ac:dyDescent="0.25">
      <c r="A8264">
        <v>8357</v>
      </c>
      <c r="B8264" t="s">
        <v>16883</v>
      </c>
      <c r="C8264">
        <v>426964</v>
      </c>
      <c r="D8264">
        <v>492876</v>
      </c>
      <c r="E8264" t="s">
        <v>1282</v>
      </c>
      <c r="F8264" t="s">
        <v>16884</v>
      </c>
      <c r="G8264">
        <v>-1.5868760390000001</v>
      </c>
      <c r="H8264">
        <v>54.330755959999998</v>
      </c>
      <c r="I8264" t="s">
        <v>1280</v>
      </c>
      <c r="J8264">
        <v>9365</v>
      </c>
      <c r="K8264" t="s">
        <v>58</v>
      </c>
      <c r="L8264" t="str">
        <f t="shared" si="129"/>
        <v>9365/1_Inactive</v>
      </c>
    </row>
    <row r="8265" spans="1:12" x14ac:dyDescent="0.25">
      <c r="A8265">
        <v>8358</v>
      </c>
      <c r="B8265" t="s">
        <v>16885</v>
      </c>
      <c r="C8265">
        <v>422990</v>
      </c>
      <c r="D8265">
        <v>498010</v>
      </c>
      <c r="E8265" t="s">
        <v>1287</v>
      </c>
      <c r="F8265" t="s">
        <v>16886</v>
      </c>
      <c r="G8265">
        <v>-1.6475893660000001</v>
      </c>
      <c r="H8265">
        <v>54.377088059999998</v>
      </c>
      <c r="I8265" t="s">
        <v>1280</v>
      </c>
      <c r="J8265">
        <v>9363</v>
      </c>
      <c r="K8265" t="s">
        <v>35</v>
      </c>
      <c r="L8265" t="str">
        <f t="shared" si="129"/>
        <v>9363/1_Inactive</v>
      </c>
    </row>
    <row r="8266" spans="1:12" x14ac:dyDescent="0.25">
      <c r="A8266">
        <v>8359</v>
      </c>
      <c r="B8266" t="s">
        <v>16887</v>
      </c>
      <c r="C8266">
        <v>421674</v>
      </c>
      <c r="D8266">
        <v>504035</v>
      </c>
      <c r="E8266" t="s">
        <v>1282</v>
      </c>
      <c r="F8266" t="s">
        <v>16888</v>
      </c>
      <c r="G8266">
        <v>-1.6674118769999999</v>
      </c>
      <c r="H8266">
        <v>54.431291350000002</v>
      </c>
      <c r="I8266" t="s">
        <v>1280</v>
      </c>
      <c r="J8266">
        <v>9287</v>
      </c>
      <c r="K8266" t="s">
        <v>58</v>
      </c>
      <c r="L8266" t="str">
        <f t="shared" si="129"/>
        <v>9287/1_Inactive</v>
      </c>
    </row>
    <row r="8267" spans="1:12" x14ac:dyDescent="0.25">
      <c r="A8267">
        <v>8360</v>
      </c>
      <c r="B8267" t="s">
        <v>16889</v>
      </c>
      <c r="C8267">
        <v>421590</v>
      </c>
      <c r="D8267">
        <v>505040</v>
      </c>
      <c r="E8267" t="s">
        <v>1287</v>
      </c>
      <c r="F8267" t="s">
        <v>16890</v>
      </c>
      <c r="G8267">
        <v>-1.6686341629999999</v>
      </c>
      <c r="H8267">
        <v>54.440326679999998</v>
      </c>
      <c r="I8267" t="s">
        <v>1280</v>
      </c>
      <c r="J8267">
        <v>9288</v>
      </c>
      <c r="K8267" t="s">
        <v>35</v>
      </c>
      <c r="L8267" t="str">
        <f t="shared" si="129"/>
        <v>9288/2_Inactive</v>
      </c>
    </row>
    <row r="8268" spans="1:12" x14ac:dyDescent="0.25">
      <c r="A8268">
        <v>8361</v>
      </c>
      <c r="B8268" t="s">
        <v>16891</v>
      </c>
      <c r="C8268">
        <v>421573</v>
      </c>
      <c r="D8268">
        <v>505037</v>
      </c>
      <c r="E8268" t="s">
        <v>1287</v>
      </c>
      <c r="F8268" t="s">
        <v>16892</v>
      </c>
      <c r="G8268">
        <v>-1.6688964829999999</v>
      </c>
      <c r="H8268">
        <v>54.440300440000001</v>
      </c>
      <c r="I8268" t="s">
        <v>1280</v>
      </c>
      <c r="J8268">
        <v>9288</v>
      </c>
      <c r="K8268" t="s">
        <v>35</v>
      </c>
      <c r="L8268" t="str">
        <f t="shared" si="129"/>
        <v>9288/1_Inactive</v>
      </c>
    </row>
    <row r="8269" spans="1:12" x14ac:dyDescent="0.25">
      <c r="A8269">
        <v>8362</v>
      </c>
      <c r="B8269" t="s">
        <v>16893</v>
      </c>
      <c r="C8269">
        <v>421608</v>
      </c>
      <c r="D8269">
        <v>505459</v>
      </c>
      <c r="E8269" t="s">
        <v>1282</v>
      </c>
      <c r="F8269" t="s">
        <v>16894</v>
      </c>
      <c r="G8269">
        <v>-1.6683263239999999</v>
      </c>
      <c r="H8269">
        <v>54.444091409999999</v>
      </c>
      <c r="I8269" t="s">
        <v>1280</v>
      </c>
      <c r="J8269">
        <v>9289</v>
      </c>
      <c r="K8269" t="s">
        <v>58</v>
      </c>
      <c r="L8269" t="str">
        <f t="shared" si="129"/>
        <v>9289/2_Inactive</v>
      </c>
    </row>
    <row r="8270" spans="1:12" x14ac:dyDescent="0.25">
      <c r="A8270">
        <v>8363</v>
      </c>
      <c r="B8270" t="s">
        <v>16895</v>
      </c>
      <c r="C8270">
        <v>421623</v>
      </c>
      <c r="D8270">
        <v>505461</v>
      </c>
      <c r="E8270" t="s">
        <v>1282</v>
      </c>
      <c r="F8270" t="s">
        <v>16896</v>
      </c>
      <c r="G8270">
        <v>-1.6680948879999999</v>
      </c>
      <c r="H8270">
        <v>54.444108749999998</v>
      </c>
      <c r="I8270" t="s">
        <v>1280</v>
      </c>
      <c r="J8270">
        <v>9289</v>
      </c>
      <c r="K8270" t="s">
        <v>58</v>
      </c>
      <c r="L8270" t="str">
        <f t="shared" si="129"/>
        <v>9289/1_Inactive</v>
      </c>
    </row>
    <row r="8271" spans="1:12" x14ac:dyDescent="0.25">
      <c r="A8271">
        <v>8364</v>
      </c>
      <c r="B8271" t="s">
        <v>16897</v>
      </c>
      <c r="C8271">
        <v>456153</v>
      </c>
      <c r="D8271">
        <v>520038</v>
      </c>
      <c r="E8271" t="s">
        <v>1282</v>
      </c>
      <c r="F8271" t="s">
        <v>16898</v>
      </c>
      <c r="G8271">
        <v>-1.1329326660000001</v>
      </c>
      <c r="H8271">
        <v>54.572463669999998</v>
      </c>
      <c r="I8271" t="s">
        <v>1284</v>
      </c>
      <c r="J8271">
        <v>9334</v>
      </c>
      <c r="K8271" t="s">
        <v>58</v>
      </c>
      <c r="L8271" t="str">
        <f t="shared" si="129"/>
        <v>9334/1_Active</v>
      </c>
    </row>
    <row r="8272" spans="1:12" x14ac:dyDescent="0.25">
      <c r="A8272">
        <v>8365</v>
      </c>
      <c r="B8272" t="s">
        <v>16899</v>
      </c>
      <c r="C8272">
        <v>455914</v>
      </c>
      <c r="D8272">
        <v>520337</v>
      </c>
      <c r="E8272" t="s">
        <v>1287</v>
      </c>
      <c r="F8272" t="s">
        <v>16900</v>
      </c>
      <c r="G8272">
        <v>-1.1365723649999999</v>
      </c>
      <c r="H8272">
        <v>54.575176849999998</v>
      </c>
      <c r="I8272" t="s">
        <v>1284</v>
      </c>
      <c r="J8272">
        <v>9333</v>
      </c>
      <c r="K8272" t="s">
        <v>35</v>
      </c>
      <c r="L8272" t="str">
        <f t="shared" si="129"/>
        <v>9333/1_Active</v>
      </c>
    </row>
    <row r="8273" spans="1:12" x14ac:dyDescent="0.25">
      <c r="A8273">
        <v>8366</v>
      </c>
      <c r="B8273" t="s">
        <v>16901</v>
      </c>
      <c r="C8273">
        <v>443017</v>
      </c>
      <c r="D8273">
        <v>480104</v>
      </c>
      <c r="E8273" t="s">
        <v>1282</v>
      </c>
      <c r="F8273" t="s">
        <v>16902</v>
      </c>
      <c r="G8273">
        <v>-1.3418686479999999</v>
      </c>
      <c r="H8273">
        <v>54.214883620000002</v>
      </c>
      <c r="I8273" t="s">
        <v>1284</v>
      </c>
      <c r="J8273">
        <v>9345</v>
      </c>
      <c r="K8273" t="s">
        <v>58</v>
      </c>
      <c r="L8273" t="str">
        <f t="shared" si="129"/>
        <v>9345/1_Active</v>
      </c>
    </row>
    <row r="8274" spans="1:12" x14ac:dyDescent="0.25">
      <c r="A8274">
        <v>8367</v>
      </c>
      <c r="B8274" t="s">
        <v>16903</v>
      </c>
      <c r="C8274">
        <v>442578</v>
      </c>
      <c r="D8274">
        <v>479829</v>
      </c>
      <c r="E8274" t="s">
        <v>1287</v>
      </c>
      <c r="F8274" t="s">
        <v>16904</v>
      </c>
      <c r="G8274">
        <v>-1.348638754</v>
      </c>
      <c r="H8274">
        <v>54.212448850000001</v>
      </c>
      <c r="I8274" t="s">
        <v>1284</v>
      </c>
      <c r="J8274">
        <v>9344</v>
      </c>
      <c r="K8274" t="s">
        <v>35</v>
      </c>
      <c r="L8274" t="str">
        <f t="shared" si="129"/>
        <v>9344/1_Active</v>
      </c>
    </row>
    <row r="8275" spans="1:12" x14ac:dyDescent="0.25">
      <c r="A8275">
        <v>8368</v>
      </c>
      <c r="B8275" t="s">
        <v>16905</v>
      </c>
      <c r="C8275">
        <v>447235</v>
      </c>
      <c r="D8275">
        <v>515054</v>
      </c>
      <c r="E8275" t="s">
        <v>1295</v>
      </c>
      <c r="F8275" t="s">
        <v>16906</v>
      </c>
      <c r="G8275">
        <v>-1.27166373</v>
      </c>
      <c r="H8275">
        <v>54.528585210000003</v>
      </c>
      <c r="I8275" t="s">
        <v>1284</v>
      </c>
      <c r="J8275">
        <v>9329</v>
      </c>
      <c r="K8275" t="s">
        <v>101</v>
      </c>
      <c r="L8275" t="str">
        <f t="shared" si="129"/>
        <v>9329/1_Active</v>
      </c>
    </row>
    <row r="8276" spans="1:12" x14ac:dyDescent="0.25">
      <c r="A8276">
        <v>8369</v>
      </c>
      <c r="B8276" t="s">
        <v>16907</v>
      </c>
      <c r="C8276">
        <v>455630</v>
      </c>
      <c r="D8276">
        <v>517925</v>
      </c>
      <c r="E8276" t="s">
        <v>1295</v>
      </c>
      <c r="F8276" t="s">
        <v>16908</v>
      </c>
      <c r="G8276">
        <v>-1.1414202410000001</v>
      </c>
      <c r="H8276">
        <v>54.553534149999997</v>
      </c>
      <c r="I8276" t="s">
        <v>1284</v>
      </c>
      <c r="J8276">
        <v>9331</v>
      </c>
      <c r="K8276" t="s">
        <v>101</v>
      </c>
      <c r="L8276" t="str">
        <f t="shared" si="129"/>
        <v>9331/1_Active</v>
      </c>
    </row>
    <row r="8277" spans="1:12" x14ac:dyDescent="0.25">
      <c r="A8277">
        <v>8370</v>
      </c>
      <c r="B8277" t="s">
        <v>16909</v>
      </c>
      <c r="C8277">
        <v>455603</v>
      </c>
      <c r="D8277">
        <v>517872</v>
      </c>
      <c r="E8277" t="s">
        <v>1278</v>
      </c>
      <c r="F8277" t="s">
        <v>16910</v>
      </c>
      <c r="G8277">
        <v>-1.1418476440000001</v>
      </c>
      <c r="H8277">
        <v>54.553060860000002</v>
      </c>
      <c r="I8277" t="s">
        <v>1284</v>
      </c>
      <c r="J8277">
        <v>9332</v>
      </c>
      <c r="K8277" t="s">
        <v>87</v>
      </c>
      <c r="L8277" t="str">
        <f t="shared" si="129"/>
        <v>9332/1_Active</v>
      </c>
    </row>
    <row r="8278" spans="1:12" x14ac:dyDescent="0.25">
      <c r="A8278">
        <v>8371</v>
      </c>
      <c r="B8278" t="s">
        <v>16911</v>
      </c>
      <c r="C8278">
        <v>443441</v>
      </c>
      <c r="D8278">
        <v>483366</v>
      </c>
      <c r="E8278" t="s">
        <v>1282</v>
      </c>
      <c r="F8278" t="s">
        <v>16912</v>
      </c>
      <c r="G8278">
        <v>-1.334896812</v>
      </c>
      <c r="H8278">
        <v>54.244162320000001</v>
      </c>
      <c r="I8278" t="s">
        <v>1284</v>
      </c>
      <c r="J8278">
        <v>9343</v>
      </c>
      <c r="K8278" t="s">
        <v>58</v>
      </c>
      <c r="L8278" t="str">
        <f t="shared" si="129"/>
        <v>9343/1_Active</v>
      </c>
    </row>
    <row r="8279" spans="1:12" x14ac:dyDescent="0.25">
      <c r="A8279">
        <v>8372</v>
      </c>
      <c r="B8279" t="s">
        <v>16913</v>
      </c>
      <c r="C8279">
        <v>443379</v>
      </c>
      <c r="D8279">
        <v>483431</v>
      </c>
      <c r="E8279" t="s">
        <v>1287</v>
      </c>
      <c r="F8279" t="s">
        <v>16914</v>
      </c>
      <c r="G8279">
        <v>-1.335838766</v>
      </c>
      <c r="H8279">
        <v>54.244751690000001</v>
      </c>
      <c r="I8279" t="s">
        <v>1284</v>
      </c>
      <c r="J8279">
        <v>9342</v>
      </c>
      <c r="K8279" t="s">
        <v>35</v>
      </c>
      <c r="L8279" t="str">
        <f t="shared" si="129"/>
        <v>9342/1_Active</v>
      </c>
    </row>
    <row r="8280" spans="1:12" x14ac:dyDescent="0.25">
      <c r="A8280">
        <v>8373</v>
      </c>
      <c r="B8280" t="s">
        <v>16915</v>
      </c>
      <c r="C8280">
        <v>442610</v>
      </c>
      <c r="D8280">
        <v>484625</v>
      </c>
      <c r="E8280" t="s">
        <v>1282</v>
      </c>
      <c r="F8280" t="s">
        <v>16916</v>
      </c>
      <c r="G8280">
        <v>-1.347469332</v>
      </c>
      <c r="H8280">
        <v>54.255546119999998</v>
      </c>
      <c r="I8280" t="s">
        <v>1284</v>
      </c>
      <c r="J8280">
        <v>9341</v>
      </c>
      <c r="K8280" t="s">
        <v>58</v>
      </c>
      <c r="L8280" t="str">
        <f t="shared" si="129"/>
        <v>9341/2_Active</v>
      </c>
    </row>
    <row r="8281" spans="1:12" x14ac:dyDescent="0.25">
      <c r="A8281">
        <v>8374</v>
      </c>
      <c r="B8281" t="s">
        <v>16917</v>
      </c>
      <c r="C8281">
        <v>442626</v>
      </c>
      <c r="D8281">
        <v>484634</v>
      </c>
      <c r="E8281" t="s">
        <v>1282</v>
      </c>
      <c r="F8281" t="s">
        <v>16918</v>
      </c>
      <c r="G8281">
        <v>-1.347222484</v>
      </c>
      <c r="H8281">
        <v>54.255625670000001</v>
      </c>
      <c r="I8281" t="s">
        <v>1284</v>
      </c>
      <c r="J8281">
        <v>9341</v>
      </c>
      <c r="K8281" t="s">
        <v>58</v>
      </c>
      <c r="L8281" t="str">
        <f t="shared" si="129"/>
        <v>9341/1_Active</v>
      </c>
    </row>
    <row r="8282" spans="1:12" x14ac:dyDescent="0.25">
      <c r="A8282">
        <v>8375</v>
      </c>
      <c r="B8282" t="s">
        <v>16919</v>
      </c>
      <c r="C8282">
        <v>444077</v>
      </c>
      <c r="D8282">
        <v>497134</v>
      </c>
      <c r="E8282" t="s">
        <v>1287</v>
      </c>
      <c r="F8282" t="s">
        <v>16920</v>
      </c>
      <c r="G8282">
        <v>-1.3231139030000001</v>
      </c>
      <c r="H8282">
        <v>54.367834219999999</v>
      </c>
      <c r="I8282" t="s">
        <v>1284</v>
      </c>
      <c r="J8282">
        <v>9340</v>
      </c>
      <c r="K8282" t="s">
        <v>35</v>
      </c>
      <c r="L8282" t="str">
        <f t="shared" si="129"/>
        <v>9340/2_Active</v>
      </c>
    </row>
    <row r="8283" spans="1:12" x14ac:dyDescent="0.25">
      <c r="A8283">
        <v>8376</v>
      </c>
      <c r="B8283" t="s">
        <v>16921</v>
      </c>
      <c r="C8283">
        <v>444062</v>
      </c>
      <c r="D8283">
        <v>497127</v>
      </c>
      <c r="E8283" t="s">
        <v>1287</v>
      </c>
      <c r="F8283" t="s">
        <v>16922</v>
      </c>
      <c r="G8283">
        <v>-1.3233457870000001</v>
      </c>
      <c r="H8283">
        <v>54.367772600000002</v>
      </c>
      <c r="I8283" t="s">
        <v>1284</v>
      </c>
      <c r="J8283">
        <v>9340</v>
      </c>
      <c r="K8283" t="s">
        <v>35</v>
      </c>
      <c r="L8283" t="str">
        <f t="shared" si="129"/>
        <v>9340/1_Active</v>
      </c>
    </row>
    <row r="8284" spans="1:12" x14ac:dyDescent="0.25">
      <c r="A8284">
        <v>8377</v>
      </c>
      <c r="B8284" t="s">
        <v>16923</v>
      </c>
      <c r="C8284">
        <v>444206</v>
      </c>
      <c r="D8284">
        <v>497469</v>
      </c>
      <c r="E8284" t="s">
        <v>1282</v>
      </c>
      <c r="F8284" t="s">
        <v>16924</v>
      </c>
      <c r="G8284">
        <v>-1.321078999</v>
      </c>
      <c r="H8284">
        <v>54.370833560000001</v>
      </c>
      <c r="I8284" t="s">
        <v>1284</v>
      </c>
      <c r="J8284">
        <v>9339</v>
      </c>
      <c r="K8284" t="s">
        <v>58</v>
      </c>
      <c r="L8284" t="str">
        <f t="shared" si="129"/>
        <v>9339/2_Active</v>
      </c>
    </row>
    <row r="8285" spans="1:12" x14ac:dyDescent="0.25">
      <c r="A8285">
        <v>8378</v>
      </c>
      <c r="B8285" t="s">
        <v>16925</v>
      </c>
      <c r="C8285">
        <v>444223</v>
      </c>
      <c r="D8285">
        <v>497459</v>
      </c>
      <c r="E8285" t="s">
        <v>1282</v>
      </c>
      <c r="F8285" t="s">
        <v>16926</v>
      </c>
      <c r="G8285">
        <v>-1.3208188300000001</v>
      </c>
      <c r="H8285">
        <v>54.370742229999998</v>
      </c>
      <c r="I8285" t="s">
        <v>1284</v>
      </c>
      <c r="J8285">
        <v>9339</v>
      </c>
      <c r="K8285" t="s">
        <v>58</v>
      </c>
      <c r="L8285" t="str">
        <f t="shared" si="129"/>
        <v>9339/1_Active</v>
      </c>
    </row>
    <row r="8286" spans="1:12" x14ac:dyDescent="0.25">
      <c r="A8286">
        <v>8379</v>
      </c>
      <c r="B8286" t="s">
        <v>16927</v>
      </c>
      <c r="C8286">
        <v>444214</v>
      </c>
      <c r="D8286">
        <v>498262</v>
      </c>
      <c r="E8286" t="s">
        <v>1287</v>
      </c>
      <c r="F8286" t="s">
        <v>16928</v>
      </c>
      <c r="G8286">
        <v>-1.3208384369999999</v>
      </c>
      <c r="H8286">
        <v>54.377959150000002</v>
      </c>
      <c r="I8286" t="s">
        <v>1284</v>
      </c>
      <c r="J8286">
        <v>9338</v>
      </c>
      <c r="K8286" t="s">
        <v>35</v>
      </c>
      <c r="L8286" t="str">
        <f t="shared" si="129"/>
        <v>9338/1_Active</v>
      </c>
    </row>
    <row r="8287" spans="1:12" x14ac:dyDescent="0.25">
      <c r="A8287">
        <v>8380</v>
      </c>
      <c r="B8287" t="s">
        <v>16929</v>
      </c>
      <c r="C8287">
        <v>444213</v>
      </c>
      <c r="D8287">
        <v>503363</v>
      </c>
      <c r="E8287" t="s">
        <v>1282</v>
      </c>
      <c r="F8287" t="s">
        <v>16930</v>
      </c>
      <c r="G8287">
        <v>-1.320097235</v>
      </c>
      <c r="H8287">
        <v>54.423798720000001</v>
      </c>
      <c r="I8287" t="s">
        <v>1284</v>
      </c>
      <c r="J8287">
        <v>9337</v>
      </c>
      <c r="K8287" t="s">
        <v>58</v>
      </c>
      <c r="L8287" t="str">
        <f t="shared" si="129"/>
        <v>9337/1_Active</v>
      </c>
    </row>
    <row r="8288" spans="1:12" x14ac:dyDescent="0.25">
      <c r="A8288">
        <v>8381</v>
      </c>
      <c r="B8288" t="s">
        <v>16931</v>
      </c>
      <c r="C8288">
        <v>444019</v>
      </c>
      <c r="D8288">
        <v>506332</v>
      </c>
      <c r="E8288" t="s">
        <v>1287</v>
      </c>
      <c r="F8288" t="s">
        <v>16932</v>
      </c>
      <c r="G8288">
        <v>-1.322647565</v>
      </c>
      <c r="H8288">
        <v>54.450495549999999</v>
      </c>
      <c r="I8288" t="s">
        <v>1284</v>
      </c>
      <c r="J8288">
        <v>9336</v>
      </c>
      <c r="K8288" t="s">
        <v>35</v>
      </c>
      <c r="L8288" t="str">
        <f t="shared" si="129"/>
        <v>9336/1_Active</v>
      </c>
    </row>
    <row r="8289" spans="1:12" x14ac:dyDescent="0.25">
      <c r="A8289">
        <v>8382</v>
      </c>
      <c r="B8289" t="s">
        <v>16933</v>
      </c>
      <c r="C8289">
        <v>446083</v>
      </c>
      <c r="D8289">
        <v>512558</v>
      </c>
      <c r="E8289" t="s">
        <v>1282</v>
      </c>
      <c r="F8289" t="s">
        <v>16934</v>
      </c>
      <c r="G8289">
        <v>-1.289851394</v>
      </c>
      <c r="H8289">
        <v>54.506261240000001</v>
      </c>
      <c r="I8289" t="s">
        <v>1284</v>
      </c>
      <c r="J8289">
        <v>9335</v>
      </c>
      <c r="K8289" t="s">
        <v>58</v>
      </c>
      <c r="L8289" t="str">
        <f t="shared" si="129"/>
        <v>9335/1_Active</v>
      </c>
    </row>
    <row r="8290" spans="1:12" x14ac:dyDescent="0.25">
      <c r="A8290">
        <v>8383</v>
      </c>
      <c r="B8290" t="s">
        <v>16935</v>
      </c>
      <c r="C8290">
        <v>446667</v>
      </c>
      <c r="D8290">
        <v>514818</v>
      </c>
      <c r="E8290" t="s">
        <v>1287</v>
      </c>
      <c r="F8290" t="s">
        <v>16936</v>
      </c>
      <c r="G8290">
        <v>-1.2804767130000001</v>
      </c>
      <c r="H8290">
        <v>54.526516890000003</v>
      </c>
      <c r="I8290" t="s">
        <v>1284</v>
      </c>
      <c r="J8290">
        <v>9328</v>
      </c>
      <c r="K8290" t="s">
        <v>35</v>
      </c>
      <c r="L8290" t="str">
        <f t="shared" si="129"/>
        <v>9328/2_Active</v>
      </c>
    </row>
    <row r="8291" spans="1:12" x14ac:dyDescent="0.25">
      <c r="A8291">
        <v>8384</v>
      </c>
      <c r="B8291" t="s">
        <v>16937</v>
      </c>
      <c r="C8291">
        <v>446643</v>
      </c>
      <c r="D8291">
        <v>514816</v>
      </c>
      <c r="E8291" t="s">
        <v>1287</v>
      </c>
      <c r="F8291" t="s">
        <v>16938</v>
      </c>
      <c r="G8291">
        <v>-1.2808478130000001</v>
      </c>
      <c r="H8291">
        <v>54.526501119999999</v>
      </c>
      <c r="I8291" t="s">
        <v>1284</v>
      </c>
      <c r="J8291">
        <v>9328</v>
      </c>
      <c r="K8291" t="s">
        <v>35</v>
      </c>
      <c r="L8291" t="str">
        <f t="shared" si="129"/>
        <v>9328/1_Active</v>
      </c>
    </row>
    <row r="8292" spans="1:12" x14ac:dyDescent="0.25">
      <c r="A8292">
        <v>8385</v>
      </c>
      <c r="B8292" t="s">
        <v>16939</v>
      </c>
      <c r="C8292">
        <v>446704</v>
      </c>
      <c r="D8292">
        <v>515452</v>
      </c>
      <c r="E8292" t="s">
        <v>1282</v>
      </c>
      <c r="F8292" t="s">
        <v>16940</v>
      </c>
      <c r="G8292">
        <v>-1.2798047450000001</v>
      </c>
      <c r="H8292">
        <v>54.532210939999999</v>
      </c>
      <c r="I8292" t="s">
        <v>1284</v>
      </c>
      <c r="J8292">
        <v>9327</v>
      </c>
      <c r="K8292" t="s">
        <v>58</v>
      </c>
      <c r="L8292" t="str">
        <f t="shared" si="129"/>
        <v>9327/2_Active</v>
      </c>
    </row>
    <row r="8293" spans="1:12" x14ac:dyDescent="0.25">
      <c r="A8293">
        <v>8386</v>
      </c>
      <c r="B8293" t="s">
        <v>16941</v>
      </c>
      <c r="C8293">
        <v>446726</v>
      </c>
      <c r="D8293">
        <v>515454</v>
      </c>
      <c r="E8293" t="s">
        <v>1282</v>
      </c>
      <c r="F8293" t="s">
        <v>16942</v>
      </c>
      <c r="G8293">
        <v>-1.2794644959999999</v>
      </c>
      <c r="H8293">
        <v>54.532226889999997</v>
      </c>
      <c r="I8293" t="s">
        <v>1284</v>
      </c>
      <c r="J8293">
        <v>9327</v>
      </c>
      <c r="K8293" t="s">
        <v>58</v>
      </c>
      <c r="L8293" t="str">
        <f t="shared" si="129"/>
        <v>9327/1_Active</v>
      </c>
    </row>
    <row r="8294" spans="1:12" x14ac:dyDescent="0.25">
      <c r="A8294">
        <v>8387</v>
      </c>
      <c r="B8294" t="s">
        <v>16943</v>
      </c>
      <c r="C8294">
        <v>446942</v>
      </c>
      <c r="D8294">
        <v>517101</v>
      </c>
      <c r="E8294" t="s">
        <v>1287</v>
      </c>
      <c r="F8294" t="s">
        <v>16944</v>
      </c>
      <c r="G8294">
        <v>-1.275864777</v>
      </c>
      <c r="H8294">
        <v>54.547007720000003</v>
      </c>
      <c r="I8294" t="s">
        <v>1284</v>
      </c>
      <c r="J8294">
        <v>9326</v>
      </c>
      <c r="K8294" t="s">
        <v>35</v>
      </c>
      <c r="L8294" t="str">
        <f t="shared" si="129"/>
        <v>9326/2_Active</v>
      </c>
    </row>
    <row r="8295" spans="1:12" x14ac:dyDescent="0.25">
      <c r="A8295">
        <v>8388</v>
      </c>
      <c r="B8295" t="s">
        <v>16945</v>
      </c>
      <c r="C8295">
        <v>446922</v>
      </c>
      <c r="D8295">
        <v>517107</v>
      </c>
      <c r="E8295" t="s">
        <v>1287</v>
      </c>
      <c r="F8295" t="s">
        <v>16946</v>
      </c>
      <c r="G8295">
        <v>-1.276172963</v>
      </c>
      <c r="H8295">
        <v>54.547063479999998</v>
      </c>
      <c r="I8295" t="s">
        <v>1284</v>
      </c>
      <c r="J8295">
        <v>9326</v>
      </c>
      <c r="K8295" t="s">
        <v>35</v>
      </c>
      <c r="L8295" t="str">
        <f t="shared" si="129"/>
        <v>9326/1_Active</v>
      </c>
    </row>
    <row r="8296" spans="1:12" x14ac:dyDescent="0.25">
      <c r="A8296">
        <v>8389</v>
      </c>
      <c r="B8296" t="s">
        <v>16947</v>
      </c>
      <c r="C8296">
        <v>447093</v>
      </c>
      <c r="D8296">
        <v>517477</v>
      </c>
      <c r="E8296" t="s">
        <v>1282</v>
      </c>
      <c r="F8296" t="s">
        <v>16948</v>
      </c>
      <c r="G8296">
        <v>-1.273470745</v>
      </c>
      <c r="H8296">
        <v>54.550372580000001</v>
      </c>
      <c r="I8296" t="s">
        <v>1284</v>
      </c>
      <c r="J8296">
        <v>9325</v>
      </c>
      <c r="K8296" t="s">
        <v>58</v>
      </c>
      <c r="L8296" t="str">
        <f t="shared" si="129"/>
        <v>9325/2_Active</v>
      </c>
    </row>
    <row r="8297" spans="1:12" x14ac:dyDescent="0.25">
      <c r="A8297">
        <v>8390</v>
      </c>
      <c r="B8297" t="s">
        <v>16949</v>
      </c>
      <c r="C8297">
        <v>447111</v>
      </c>
      <c r="D8297">
        <v>517469</v>
      </c>
      <c r="E8297" t="s">
        <v>1282</v>
      </c>
      <c r="F8297" t="s">
        <v>16950</v>
      </c>
      <c r="G8297">
        <v>-1.273193773</v>
      </c>
      <c r="H8297">
        <v>54.550299019999997</v>
      </c>
      <c r="I8297" t="s">
        <v>1284</v>
      </c>
      <c r="J8297">
        <v>9325</v>
      </c>
      <c r="K8297" t="s">
        <v>58</v>
      </c>
      <c r="L8297" t="str">
        <f t="shared" si="129"/>
        <v>9325/1_Active</v>
      </c>
    </row>
    <row r="8298" spans="1:12" x14ac:dyDescent="0.25">
      <c r="A8298">
        <v>8391</v>
      </c>
      <c r="B8298" t="s">
        <v>16951</v>
      </c>
      <c r="C8298">
        <v>447382</v>
      </c>
      <c r="D8298">
        <v>518561</v>
      </c>
      <c r="E8298" t="s">
        <v>1282</v>
      </c>
      <c r="F8298" t="s">
        <v>16952</v>
      </c>
      <c r="G8298">
        <v>-1.2688292990000001</v>
      </c>
      <c r="H8298">
        <v>54.560086650000002</v>
      </c>
      <c r="I8298" t="s">
        <v>1284</v>
      </c>
      <c r="J8298">
        <v>9324</v>
      </c>
      <c r="K8298" t="s">
        <v>58</v>
      </c>
      <c r="L8298" t="str">
        <f t="shared" si="129"/>
        <v>9324/2_Active</v>
      </c>
    </row>
    <row r="8299" spans="1:12" x14ac:dyDescent="0.25">
      <c r="A8299">
        <v>8392</v>
      </c>
      <c r="B8299" t="s">
        <v>16953</v>
      </c>
      <c r="C8299">
        <v>447397</v>
      </c>
      <c r="D8299">
        <v>518555</v>
      </c>
      <c r="E8299" t="s">
        <v>1282</v>
      </c>
      <c r="F8299" t="s">
        <v>16954</v>
      </c>
      <c r="G8299">
        <v>-1.268598331</v>
      </c>
      <c r="H8299">
        <v>54.560031330000001</v>
      </c>
      <c r="I8299" t="s">
        <v>1284</v>
      </c>
      <c r="J8299">
        <v>9324</v>
      </c>
      <c r="K8299" t="s">
        <v>58</v>
      </c>
      <c r="L8299" t="str">
        <f t="shared" si="129"/>
        <v>9324/1_Active</v>
      </c>
    </row>
    <row r="8300" spans="1:12" x14ac:dyDescent="0.25">
      <c r="A8300">
        <v>8393</v>
      </c>
      <c r="B8300" t="s">
        <v>16955</v>
      </c>
      <c r="C8300">
        <v>447382</v>
      </c>
      <c r="D8300">
        <v>518605</v>
      </c>
      <c r="E8300" t="s">
        <v>1287</v>
      </c>
      <c r="F8300" t="s">
        <v>16956</v>
      </c>
      <c r="G8300">
        <v>-1.26882224</v>
      </c>
      <c r="H8300">
        <v>54.560482030000003</v>
      </c>
      <c r="I8300" t="s">
        <v>1284</v>
      </c>
      <c r="J8300">
        <v>9323</v>
      </c>
      <c r="K8300" t="s">
        <v>35</v>
      </c>
      <c r="L8300" t="str">
        <f t="shared" si="129"/>
        <v>9323/2_Active</v>
      </c>
    </row>
    <row r="8301" spans="1:12" x14ac:dyDescent="0.25">
      <c r="A8301">
        <v>8394</v>
      </c>
      <c r="B8301" t="s">
        <v>16957</v>
      </c>
      <c r="C8301">
        <v>447366</v>
      </c>
      <c r="D8301">
        <v>518608</v>
      </c>
      <c r="E8301" t="s">
        <v>1287</v>
      </c>
      <c r="F8301" t="s">
        <v>16958</v>
      </c>
      <c r="G8301">
        <v>-1.269069153</v>
      </c>
      <c r="H8301">
        <v>54.560510479999998</v>
      </c>
      <c r="I8301" t="s">
        <v>1284</v>
      </c>
      <c r="J8301">
        <v>9323</v>
      </c>
      <c r="K8301" t="s">
        <v>35</v>
      </c>
      <c r="L8301" t="str">
        <f t="shared" si="129"/>
        <v>9323/1_Active</v>
      </c>
    </row>
    <row r="8302" spans="1:12" x14ac:dyDescent="0.25">
      <c r="A8302">
        <v>8395</v>
      </c>
      <c r="B8302" t="s">
        <v>16959</v>
      </c>
      <c r="C8302">
        <v>447670</v>
      </c>
      <c r="D8302">
        <v>518940</v>
      </c>
      <c r="E8302" t="s">
        <v>1282</v>
      </c>
      <c r="F8302" t="s">
        <v>16960</v>
      </c>
      <c r="G8302">
        <v>-1.264315061</v>
      </c>
      <c r="H8302">
        <v>54.563465370000003</v>
      </c>
      <c r="I8302" t="s">
        <v>1284</v>
      </c>
      <c r="J8302">
        <v>9318</v>
      </c>
      <c r="K8302" t="s">
        <v>58</v>
      </c>
      <c r="L8302" t="str">
        <f t="shared" si="129"/>
        <v>9318/1_Active</v>
      </c>
    </row>
    <row r="8303" spans="1:12" x14ac:dyDescent="0.25">
      <c r="A8303">
        <v>8396</v>
      </c>
      <c r="B8303" t="s">
        <v>16961</v>
      </c>
      <c r="C8303">
        <v>444238</v>
      </c>
      <c r="D8303">
        <v>525128</v>
      </c>
      <c r="E8303" t="s">
        <v>1282</v>
      </c>
      <c r="F8303" t="s">
        <v>16962</v>
      </c>
      <c r="G8303">
        <v>-1.316456955</v>
      </c>
      <c r="H8303">
        <v>54.619381420000003</v>
      </c>
      <c r="I8303" t="s">
        <v>1284</v>
      </c>
      <c r="J8303">
        <v>9361</v>
      </c>
      <c r="K8303" t="s">
        <v>58</v>
      </c>
      <c r="L8303" t="str">
        <f t="shared" si="129"/>
        <v>9361/1_Active</v>
      </c>
    </row>
    <row r="8304" spans="1:12" x14ac:dyDescent="0.25">
      <c r="A8304">
        <v>8397</v>
      </c>
      <c r="B8304" t="s">
        <v>16963</v>
      </c>
      <c r="C8304">
        <v>444227</v>
      </c>
      <c r="D8304">
        <v>523650</v>
      </c>
      <c r="E8304" t="s">
        <v>1287</v>
      </c>
      <c r="F8304" t="s">
        <v>16964</v>
      </c>
      <c r="G8304">
        <v>-1.3168493160000001</v>
      </c>
      <c r="H8304">
        <v>54.606101099999997</v>
      </c>
      <c r="I8304" t="s">
        <v>1284</v>
      </c>
      <c r="J8304">
        <v>9360</v>
      </c>
      <c r="K8304" t="s">
        <v>35</v>
      </c>
      <c r="L8304" t="str">
        <f t="shared" si="129"/>
        <v>9360/1_Active</v>
      </c>
    </row>
    <row r="8305" spans="1:12" x14ac:dyDescent="0.25">
      <c r="A8305">
        <v>8398</v>
      </c>
      <c r="B8305" t="s">
        <v>16965</v>
      </c>
      <c r="C8305">
        <v>445251</v>
      </c>
      <c r="D8305">
        <v>527898</v>
      </c>
      <c r="E8305" t="s">
        <v>1287</v>
      </c>
      <c r="F8305" t="s">
        <v>16966</v>
      </c>
      <c r="G8305">
        <v>-1.3003439000000001</v>
      </c>
      <c r="H8305">
        <v>54.644182790000002</v>
      </c>
      <c r="I8305" t="s">
        <v>1284</v>
      </c>
      <c r="J8305">
        <v>9358</v>
      </c>
      <c r="K8305" t="s">
        <v>35</v>
      </c>
      <c r="L8305" t="str">
        <f t="shared" si="129"/>
        <v>9358/1_Active</v>
      </c>
    </row>
    <row r="8306" spans="1:12" x14ac:dyDescent="0.25">
      <c r="A8306">
        <v>8399</v>
      </c>
      <c r="B8306" t="s">
        <v>16967</v>
      </c>
      <c r="C8306">
        <v>445205</v>
      </c>
      <c r="D8306">
        <v>528224</v>
      </c>
      <c r="E8306" t="s">
        <v>1282</v>
      </c>
      <c r="F8306" t="s">
        <v>16968</v>
      </c>
      <c r="G8306">
        <v>-1.301006337</v>
      </c>
      <c r="H8306">
        <v>54.647116279999999</v>
      </c>
      <c r="I8306" t="s">
        <v>1284</v>
      </c>
      <c r="J8306">
        <v>9359</v>
      </c>
      <c r="K8306" t="s">
        <v>58</v>
      </c>
      <c r="L8306" t="str">
        <f t="shared" si="129"/>
        <v>9359/1_Active</v>
      </c>
    </row>
    <row r="8307" spans="1:12" x14ac:dyDescent="0.25">
      <c r="A8307">
        <v>8400</v>
      </c>
      <c r="B8307" t="s">
        <v>16969</v>
      </c>
      <c r="C8307">
        <v>441640</v>
      </c>
      <c r="D8307">
        <v>537737</v>
      </c>
      <c r="E8307" t="s">
        <v>1282</v>
      </c>
      <c r="F8307" t="s">
        <v>16970</v>
      </c>
      <c r="G8307">
        <v>-1.354893275</v>
      </c>
      <c r="H8307">
        <v>54.732905299999999</v>
      </c>
      <c r="I8307" t="s">
        <v>1284</v>
      </c>
      <c r="J8307">
        <v>9357</v>
      </c>
      <c r="K8307" t="s">
        <v>58</v>
      </c>
      <c r="L8307" t="str">
        <f t="shared" si="129"/>
        <v>9357/1_Active</v>
      </c>
    </row>
    <row r="8308" spans="1:12" x14ac:dyDescent="0.25">
      <c r="A8308">
        <v>8401</v>
      </c>
      <c r="B8308" t="s">
        <v>16971</v>
      </c>
      <c r="C8308">
        <v>443746</v>
      </c>
      <c r="D8308">
        <v>535544</v>
      </c>
      <c r="E8308" t="s">
        <v>1287</v>
      </c>
      <c r="F8308" t="s">
        <v>16972</v>
      </c>
      <c r="G8308">
        <v>-1.322519891</v>
      </c>
      <c r="H8308">
        <v>54.71302103</v>
      </c>
      <c r="I8308" t="s">
        <v>1284</v>
      </c>
      <c r="J8308">
        <v>9356</v>
      </c>
      <c r="K8308" t="s">
        <v>35</v>
      </c>
      <c r="L8308" t="str">
        <f t="shared" si="129"/>
        <v>9356/1_Active</v>
      </c>
    </row>
    <row r="8309" spans="1:12" x14ac:dyDescent="0.25">
      <c r="A8309">
        <v>8402</v>
      </c>
      <c r="B8309" t="s">
        <v>16973</v>
      </c>
      <c r="C8309">
        <v>440890</v>
      </c>
      <c r="D8309">
        <v>544425</v>
      </c>
      <c r="E8309" t="s">
        <v>1287</v>
      </c>
      <c r="F8309" t="s">
        <v>16974</v>
      </c>
      <c r="G8309">
        <v>-1.3656011770000001</v>
      </c>
      <c r="H8309">
        <v>54.793064340000001</v>
      </c>
      <c r="I8309" t="s">
        <v>1284</v>
      </c>
      <c r="J8309">
        <v>9354</v>
      </c>
      <c r="K8309" t="s">
        <v>35</v>
      </c>
      <c r="L8309" t="str">
        <f t="shared" si="129"/>
        <v>9354/1_Active</v>
      </c>
    </row>
    <row r="8310" spans="1:12" x14ac:dyDescent="0.25">
      <c r="A8310">
        <v>8403</v>
      </c>
      <c r="B8310" t="s">
        <v>16975</v>
      </c>
      <c r="C8310">
        <v>437496</v>
      </c>
      <c r="D8310">
        <v>294534</v>
      </c>
      <c r="E8310" t="s">
        <v>1282</v>
      </c>
      <c r="F8310" t="s">
        <v>16976</v>
      </c>
      <c r="G8310">
        <v>-1.44847956</v>
      </c>
      <c r="H8310">
        <v>52.547388069999997</v>
      </c>
      <c r="I8310" t="s">
        <v>1284</v>
      </c>
      <c r="J8310">
        <v>7594</v>
      </c>
      <c r="K8310" t="s">
        <v>58</v>
      </c>
      <c r="L8310" t="str">
        <f t="shared" si="129"/>
        <v>7594/1_Active</v>
      </c>
    </row>
    <row r="8311" spans="1:12" x14ac:dyDescent="0.25">
      <c r="A8311">
        <v>8404</v>
      </c>
      <c r="B8311" t="s">
        <v>16977</v>
      </c>
      <c r="C8311">
        <v>437495</v>
      </c>
      <c r="D8311">
        <v>294529</v>
      </c>
      <c r="E8311" t="s">
        <v>1287</v>
      </c>
      <c r="F8311" t="s">
        <v>16978</v>
      </c>
      <c r="G8311">
        <v>-1.4484948689999999</v>
      </c>
      <c r="H8311">
        <v>52.547343189999999</v>
      </c>
      <c r="I8311" t="s">
        <v>1284</v>
      </c>
      <c r="J8311">
        <v>7594</v>
      </c>
      <c r="K8311" t="s">
        <v>35</v>
      </c>
      <c r="L8311" t="str">
        <f t="shared" si="129"/>
        <v>7594/2_Active</v>
      </c>
    </row>
    <row r="8312" spans="1:12" x14ac:dyDescent="0.25">
      <c r="A8312">
        <v>8405</v>
      </c>
      <c r="B8312" t="s">
        <v>16979</v>
      </c>
      <c r="C8312">
        <v>433023</v>
      </c>
      <c r="D8312">
        <v>296760</v>
      </c>
      <c r="E8312" t="s">
        <v>1287</v>
      </c>
      <c r="F8312" t="s">
        <v>16980</v>
      </c>
      <c r="G8312">
        <v>-1.514218343</v>
      </c>
      <c r="H8312">
        <v>52.567687710000001</v>
      </c>
      <c r="I8312" t="s">
        <v>1284</v>
      </c>
      <c r="J8312">
        <v>7593</v>
      </c>
      <c r="K8312" t="s">
        <v>35</v>
      </c>
      <c r="L8312" t="str">
        <f t="shared" si="129"/>
        <v>7593/2_Active</v>
      </c>
    </row>
    <row r="8313" spans="1:12" x14ac:dyDescent="0.25">
      <c r="A8313">
        <v>8406</v>
      </c>
      <c r="B8313" t="s">
        <v>16981</v>
      </c>
      <c r="C8313">
        <v>433025</v>
      </c>
      <c r="D8313">
        <v>296764</v>
      </c>
      <c r="E8313" t="s">
        <v>1282</v>
      </c>
      <c r="F8313" t="s">
        <v>16982</v>
      </c>
      <c r="G8313">
        <v>-1.5141884409999999</v>
      </c>
      <c r="H8313">
        <v>52.567723549999997</v>
      </c>
      <c r="I8313" t="s">
        <v>1284</v>
      </c>
      <c r="J8313">
        <v>7593</v>
      </c>
      <c r="K8313" t="s">
        <v>58</v>
      </c>
      <c r="L8313" t="str">
        <f t="shared" si="129"/>
        <v>7593/1_Active</v>
      </c>
    </row>
    <row r="8314" spans="1:12" x14ac:dyDescent="0.25">
      <c r="A8314">
        <v>8407</v>
      </c>
      <c r="B8314" t="s">
        <v>16983</v>
      </c>
      <c r="C8314">
        <v>427676</v>
      </c>
      <c r="D8314">
        <v>299332</v>
      </c>
      <c r="E8314" t="s">
        <v>1287</v>
      </c>
      <c r="F8314" t="s">
        <v>16984</v>
      </c>
      <c r="G8314">
        <v>-1.592889231</v>
      </c>
      <c r="H8314">
        <v>52.591106400000001</v>
      </c>
      <c r="I8314" t="s">
        <v>1284</v>
      </c>
      <c r="J8314">
        <v>7592</v>
      </c>
      <c r="K8314" t="s">
        <v>35</v>
      </c>
      <c r="L8314" t="str">
        <f t="shared" si="129"/>
        <v>7592/1_Active</v>
      </c>
    </row>
    <row r="8315" spans="1:12" x14ac:dyDescent="0.25">
      <c r="A8315">
        <v>8408</v>
      </c>
      <c r="B8315" t="s">
        <v>16985</v>
      </c>
      <c r="C8315">
        <v>427678</v>
      </c>
      <c r="D8315">
        <v>299337</v>
      </c>
      <c r="E8315" t="s">
        <v>1282</v>
      </c>
      <c r="F8315" t="s">
        <v>16986</v>
      </c>
      <c r="G8315">
        <v>-1.592859295</v>
      </c>
      <c r="H8315">
        <v>52.591151240000002</v>
      </c>
      <c r="I8315" t="s">
        <v>1284</v>
      </c>
      <c r="J8315">
        <v>7592</v>
      </c>
      <c r="K8315" t="s">
        <v>58</v>
      </c>
      <c r="L8315" t="str">
        <f t="shared" si="129"/>
        <v>7592/2_Active</v>
      </c>
    </row>
    <row r="8316" spans="1:12" x14ac:dyDescent="0.25">
      <c r="A8316">
        <v>8409</v>
      </c>
      <c r="B8316" t="s">
        <v>16987</v>
      </c>
      <c r="C8316">
        <v>421181</v>
      </c>
      <c r="D8316">
        <v>302807</v>
      </c>
      <c r="E8316" t="s">
        <v>1287</v>
      </c>
      <c r="F8316" t="s">
        <v>16988</v>
      </c>
      <c r="G8316">
        <v>-1.6885435719999999</v>
      </c>
      <c r="H8316">
        <v>52.622635240000001</v>
      </c>
      <c r="I8316" t="s">
        <v>1284</v>
      </c>
      <c r="J8316">
        <v>7572</v>
      </c>
      <c r="K8316" t="s">
        <v>35</v>
      </c>
      <c r="L8316" t="str">
        <f t="shared" si="129"/>
        <v>7572/1_Active</v>
      </c>
    </row>
    <row r="8317" spans="1:12" x14ac:dyDescent="0.25">
      <c r="A8317">
        <v>8410</v>
      </c>
      <c r="B8317" t="s">
        <v>16989</v>
      </c>
      <c r="C8317">
        <v>421802</v>
      </c>
      <c r="D8317">
        <v>302774</v>
      </c>
      <c r="E8317" t="s">
        <v>1282</v>
      </c>
      <c r="F8317" t="s">
        <v>16990</v>
      </c>
      <c r="G8317">
        <v>-1.6793712940000001</v>
      </c>
      <c r="H8317">
        <v>52.622314029999998</v>
      </c>
      <c r="I8317" t="s">
        <v>1284</v>
      </c>
      <c r="J8317">
        <v>7571</v>
      </c>
      <c r="K8317" t="s">
        <v>58</v>
      </c>
      <c r="L8317" t="str">
        <f t="shared" si="129"/>
        <v>7571/1_Active</v>
      </c>
    </row>
    <row r="8318" spans="1:12" x14ac:dyDescent="0.25">
      <c r="A8318">
        <v>8411</v>
      </c>
      <c r="B8318" t="s">
        <v>16991</v>
      </c>
      <c r="C8318">
        <v>392721</v>
      </c>
      <c r="D8318">
        <v>310247</v>
      </c>
      <c r="E8318" t="s">
        <v>1282</v>
      </c>
      <c r="F8318" t="s">
        <v>16992</v>
      </c>
      <c r="G8318">
        <v>-2.1091217370000002</v>
      </c>
      <c r="H8318">
        <v>52.68987533</v>
      </c>
      <c r="I8318" t="s">
        <v>1284</v>
      </c>
      <c r="J8318">
        <v>7512</v>
      </c>
      <c r="K8318" t="s">
        <v>58</v>
      </c>
      <c r="L8318" t="str">
        <f t="shared" si="129"/>
        <v>7512/2_Active</v>
      </c>
    </row>
    <row r="8319" spans="1:12" x14ac:dyDescent="0.25">
      <c r="A8319">
        <v>8412</v>
      </c>
      <c r="B8319" t="s">
        <v>16993</v>
      </c>
      <c r="C8319">
        <v>392720</v>
      </c>
      <c r="D8319">
        <v>310242</v>
      </c>
      <c r="E8319" t="s">
        <v>1287</v>
      </c>
      <c r="F8319" t="s">
        <v>16994</v>
      </c>
      <c r="G8319">
        <v>-2.1091364189999999</v>
      </c>
      <c r="H8319">
        <v>52.689830370000003</v>
      </c>
      <c r="I8319" t="s">
        <v>1284</v>
      </c>
      <c r="J8319">
        <v>7512</v>
      </c>
      <c r="K8319" t="s">
        <v>35</v>
      </c>
      <c r="L8319" t="str">
        <f t="shared" si="129"/>
        <v>7512/1_Active</v>
      </c>
    </row>
    <row r="8320" spans="1:12" x14ac:dyDescent="0.25">
      <c r="A8320">
        <v>8413</v>
      </c>
      <c r="B8320" t="s">
        <v>16995</v>
      </c>
      <c r="C8320">
        <v>361847</v>
      </c>
      <c r="D8320">
        <v>310525</v>
      </c>
      <c r="E8320" t="s">
        <v>1287</v>
      </c>
      <c r="F8320" t="s">
        <v>16996</v>
      </c>
      <c r="G8320">
        <v>-2.5659099219999999</v>
      </c>
      <c r="H8320">
        <v>52.691072499999997</v>
      </c>
      <c r="I8320" t="s">
        <v>1284</v>
      </c>
      <c r="J8320">
        <v>7502</v>
      </c>
      <c r="K8320" t="s">
        <v>35</v>
      </c>
      <c r="L8320" t="str">
        <f t="shared" si="129"/>
        <v>7502/1_Active</v>
      </c>
    </row>
    <row r="8321" spans="1:12" x14ac:dyDescent="0.25">
      <c r="A8321">
        <v>8414</v>
      </c>
      <c r="B8321" t="s">
        <v>16997</v>
      </c>
      <c r="C8321">
        <v>356318</v>
      </c>
      <c r="D8321">
        <v>311667</v>
      </c>
      <c r="E8321" t="s">
        <v>1282</v>
      </c>
      <c r="F8321" t="s">
        <v>16998</v>
      </c>
      <c r="G8321">
        <v>-2.647858131</v>
      </c>
      <c r="H8321">
        <v>52.700919300000002</v>
      </c>
      <c r="I8321" t="s">
        <v>1284</v>
      </c>
      <c r="J8321">
        <v>7501</v>
      </c>
      <c r="K8321" t="s">
        <v>58</v>
      </c>
      <c r="L8321" t="str">
        <f t="shared" si="129"/>
        <v>7501/1_Active</v>
      </c>
    </row>
    <row r="8322" spans="1:12" x14ac:dyDescent="0.25">
      <c r="A8322">
        <v>8415</v>
      </c>
      <c r="B8322" t="s">
        <v>16999</v>
      </c>
      <c r="C8322">
        <v>408119</v>
      </c>
      <c r="D8322">
        <v>334662</v>
      </c>
      <c r="E8322" t="s">
        <v>1278</v>
      </c>
      <c r="F8322" t="s">
        <v>17000</v>
      </c>
      <c r="G8322">
        <v>-1.880719142</v>
      </c>
      <c r="H8322">
        <v>52.909345649999999</v>
      </c>
      <c r="I8322" t="s">
        <v>1284</v>
      </c>
      <c r="J8322">
        <v>7568</v>
      </c>
      <c r="K8322" t="s">
        <v>87</v>
      </c>
      <c r="L8322" t="str">
        <f t="shared" si="129"/>
        <v>7568/1_Active</v>
      </c>
    </row>
    <row r="8323" spans="1:12" x14ac:dyDescent="0.25">
      <c r="A8323">
        <v>8416</v>
      </c>
      <c r="B8323" t="s">
        <v>17001</v>
      </c>
      <c r="C8323">
        <v>407627</v>
      </c>
      <c r="D8323">
        <v>334785</v>
      </c>
      <c r="E8323" t="s">
        <v>1295</v>
      </c>
      <c r="F8323" t="s">
        <v>17002</v>
      </c>
      <c r="G8323">
        <v>-1.888031996</v>
      </c>
      <c r="H8323">
        <v>52.910458429999998</v>
      </c>
      <c r="I8323" t="s">
        <v>1284</v>
      </c>
      <c r="J8323">
        <v>7567</v>
      </c>
      <c r="K8323" t="s">
        <v>101</v>
      </c>
      <c r="L8323" t="str">
        <f t="shared" ref="L8323:L8386" si="130">F8323&amp;"_"&amp;I8323</f>
        <v>7567/1_Active</v>
      </c>
    </row>
    <row r="8324" spans="1:12" x14ac:dyDescent="0.25">
      <c r="A8324">
        <v>8417</v>
      </c>
      <c r="B8324" t="s">
        <v>17003</v>
      </c>
      <c r="C8324">
        <v>409738</v>
      </c>
      <c r="D8324">
        <v>334596</v>
      </c>
      <c r="E8324" t="s">
        <v>1278</v>
      </c>
      <c r="F8324" t="s">
        <v>17004</v>
      </c>
      <c r="G8324">
        <v>-1.8566477260000001</v>
      </c>
      <c r="H8324">
        <v>52.908725840000002</v>
      </c>
      <c r="I8324" t="s">
        <v>1284</v>
      </c>
      <c r="J8324">
        <v>7570</v>
      </c>
      <c r="K8324" t="s">
        <v>87</v>
      </c>
      <c r="L8324" t="str">
        <f t="shared" si="130"/>
        <v>7570/1_Active</v>
      </c>
    </row>
    <row r="8325" spans="1:12" x14ac:dyDescent="0.25">
      <c r="A8325">
        <v>8418</v>
      </c>
      <c r="B8325" t="s">
        <v>17005</v>
      </c>
      <c r="C8325">
        <v>409110</v>
      </c>
      <c r="D8325">
        <v>334731</v>
      </c>
      <c r="E8325" t="s">
        <v>1295</v>
      </c>
      <c r="F8325" t="s">
        <v>17006</v>
      </c>
      <c r="G8325">
        <v>-1.865981777</v>
      </c>
      <c r="H8325">
        <v>52.909950260000002</v>
      </c>
      <c r="I8325" t="s">
        <v>1284</v>
      </c>
      <c r="J8325">
        <v>7569</v>
      </c>
      <c r="K8325" t="s">
        <v>101</v>
      </c>
      <c r="L8325" t="str">
        <f t="shared" si="130"/>
        <v>7569/1_Active</v>
      </c>
    </row>
    <row r="8326" spans="1:12" x14ac:dyDescent="0.25">
      <c r="A8326">
        <v>8419</v>
      </c>
      <c r="B8326" t="s">
        <v>17007</v>
      </c>
      <c r="C8326">
        <v>394171</v>
      </c>
      <c r="D8326">
        <v>341796</v>
      </c>
      <c r="E8326" t="s">
        <v>1295</v>
      </c>
      <c r="F8326" t="s">
        <v>17008</v>
      </c>
      <c r="G8326">
        <v>-2.0882475440000001</v>
      </c>
      <c r="H8326">
        <v>52.973502480000001</v>
      </c>
      <c r="I8326" t="s">
        <v>1284</v>
      </c>
      <c r="J8326">
        <v>7562</v>
      </c>
      <c r="K8326" t="s">
        <v>101</v>
      </c>
      <c r="L8326" t="str">
        <f t="shared" si="130"/>
        <v>7562/2_Active</v>
      </c>
    </row>
    <row r="8327" spans="1:12" x14ac:dyDescent="0.25">
      <c r="A8327">
        <v>8420</v>
      </c>
      <c r="B8327" t="s">
        <v>17009</v>
      </c>
      <c r="C8327">
        <v>394181</v>
      </c>
      <c r="D8327">
        <v>341809</v>
      </c>
      <c r="E8327" t="s">
        <v>1295</v>
      </c>
      <c r="F8327" t="s">
        <v>17010</v>
      </c>
      <c r="G8327">
        <v>-2.088098869</v>
      </c>
      <c r="H8327">
        <v>52.973619450000001</v>
      </c>
      <c r="I8327" t="s">
        <v>1284</v>
      </c>
      <c r="J8327">
        <v>7562</v>
      </c>
      <c r="K8327" t="s">
        <v>101</v>
      </c>
      <c r="L8327" t="str">
        <f t="shared" si="130"/>
        <v>7562/1_Active</v>
      </c>
    </row>
    <row r="8328" spans="1:12" x14ac:dyDescent="0.25">
      <c r="A8328">
        <v>8421</v>
      </c>
      <c r="B8328" t="s">
        <v>17011</v>
      </c>
      <c r="C8328">
        <v>393398</v>
      </c>
      <c r="D8328">
        <v>342133</v>
      </c>
      <c r="E8328" t="s">
        <v>1278</v>
      </c>
      <c r="F8328" t="s">
        <v>17012</v>
      </c>
      <c r="G8328">
        <v>-2.0997659949999998</v>
      </c>
      <c r="H8328">
        <v>52.976521750000003</v>
      </c>
      <c r="I8328" t="s">
        <v>1284</v>
      </c>
      <c r="J8328">
        <v>7561</v>
      </c>
      <c r="K8328" t="s">
        <v>87</v>
      </c>
      <c r="L8328" t="str">
        <f t="shared" si="130"/>
        <v>7561/2_Active</v>
      </c>
    </row>
    <row r="8329" spans="1:12" x14ac:dyDescent="0.25">
      <c r="A8329">
        <v>8422</v>
      </c>
      <c r="B8329" t="s">
        <v>17013</v>
      </c>
      <c r="C8329">
        <v>393391</v>
      </c>
      <c r="D8329">
        <v>342129</v>
      </c>
      <c r="E8329" t="s">
        <v>1278</v>
      </c>
      <c r="F8329" t="s">
        <v>17014</v>
      </c>
      <c r="G8329">
        <v>-2.0998701629999998</v>
      </c>
      <c r="H8329">
        <v>52.976485699999998</v>
      </c>
      <c r="I8329" t="s">
        <v>1284</v>
      </c>
      <c r="J8329">
        <v>7561</v>
      </c>
      <c r="K8329" t="s">
        <v>87</v>
      </c>
      <c r="L8329" t="str">
        <f t="shared" si="130"/>
        <v>7561/1_Active</v>
      </c>
    </row>
    <row r="8330" spans="1:12" x14ac:dyDescent="0.25">
      <c r="A8330">
        <v>8423</v>
      </c>
      <c r="B8330" t="s">
        <v>17015</v>
      </c>
      <c r="C8330">
        <v>392893</v>
      </c>
      <c r="D8330">
        <v>342374</v>
      </c>
      <c r="E8330" t="s">
        <v>1295</v>
      </c>
      <c r="F8330" t="s">
        <v>17016</v>
      </c>
      <c r="G8330">
        <v>-2.1072921849999999</v>
      </c>
      <c r="H8330">
        <v>52.978681209999998</v>
      </c>
      <c r="I8330" t="s">
        <v>1284</v>
      </c>
      <c r="J8330">
        <v>7560</v>
      </c>
      <c r="K8330" t="s">
        <v>101</v>
      </c>
      <c r="L8330" t="str">
        <f t="shared" si="130"/>
        <v>7560/2_Active</v>
      </c>
    </row>
    <row r="8331" spans="1:12" x14ac:dyDescent="0.25">
      <c r="A8331">
        <v>8424</v>
      </c>
      <c r="B8331" t="s">
        <v>17017</v>
      </c>
      <c r="C8331">
        <v>392901</v>
      </c>
      <c r="D8331">
        <v>342388</v>
      </c>
      <c r="E8331" t="s">
        <v>1295</v>
      </c>
      <c r="F8331" t="s">
        <v>17018</v>
      </c>
      <c r="G8331">
        <v>-2.1071733500000001</v>
      </c>
      <c r="H8331">
        <v>52.978807160000002</v>
      </c>
      <c r="I8331" t="s">
        <v>1284</v>
      </c>
      <c r="J8331">
        <v>7560</v>
      </c>
      <c r="K8331" t="s">
        <v>101</v>
      </c>
      <c r="L8331" t="str">
        <f t="shared" si="130"/>
        <v>7560/1_Active</v>
      </c>
    </row>
    <row r="8332" spans="1:12" x14ac:dyDescent="0.25">
      <c r="A8332">
        <v>8425</v>
      </c>
      <c r="B8332" t="s">
        <v>17019</v>
      </c>
      <c r="C8332">
        <v>392110</v>
      </c>
      <c r="D8332">
        <v>342740</v>
      </c>
      <c r="E8332" t="s">
        <v>1278</v>
      </c>
      <c r="F8332" t="s">
        <v>17020</v>
      </c>
      <c r="G8332">
        <v>-2.118962485</v>
      </c>
      <c r="H8332">
        <v>52.981960200000003</v>
      </c>
      <c r="I8332" t="s">
        <v>1284</v>
      </c>
      <c r="J8332">
        <v>7559</v>
      </c>
      <c r="K8332" t="s">
        <v>87</v>
      </c>
      <c r="L8332" t="str">
        <f t="shared" si="130"/>
        <v>7559/2_Active</v>
      </c>
    </row>
    <row r="8333" spans="1:12" x14ac:dyDescent="0.25">
      <c r="A8333">
        <v>8426</v>
      </c>
      <c r="B8333" t="s">
        <v>17021</v>
      </c>
      <c r="C8333">
        <v>392108</v>
      </c>
      <c r="D8333">
        <v>342731</v>
      </c>
      <c r="E8333" t="s">
        <v>1278</v>
      </c>
      <c r="F8333" t="s">
        <v>17022</v>
      </c>
      <c r="G8333">
        <v>-2.1189920519999998</v>
      </c>
      <c r="H8333">
        <v>52.981879259999999</v>
      </c>
      <c r="I8333" t="s">
        <v>1284</v>
      </c>
      <c r="J8333">
        <v>7559</v>
      </c>
      <c r="K8333" t="s">
        <v>87</v>
      </c>
      <c r="L8333" t="str">
        <f t="shared" si="130"/>
        <v>7559/1_Active</v>
      </c>
    </row>
    <row r="8334" spans="1:12" x14ac:dyDescent="0.25">
      <c r="A8334">
        <v>8427</v>
      </c>
      <c r="B8334" t="s">
        <v>17023</v>
      </c>
      <c r="C8334">
        <v>389010</v>
      </c>
      <c r="D8334">
        <v>343707</v>
      </c>
      <c r="E8334" t="s">
        <v>1295</v>
      </c>
      <c r="F8334" t="s">
        <v>17024</v>
      </c>
      <c r="G8334">
        <v>-2.1651675510000001</v>
      </c>
      <c r="H8334">
        <v>52.990597729999998</v>
      </c>
      <c r="I8334" t="s">
        <v>1284</v>
      </c>
      <c r="J8334">
        <v>7555</v>
      </c>
      <c r="K8334" t="s">
        <v>101</v>
      </c>
      <c r="L8334" t="str">
        <f t="shared" si="130"/>
        <v>7555/3_Active</v>
      </c>
    </row>
    <row r="8335" spans="1:12" x14ac:dyDescent="0.25">
      <c r="A8335">
        <v>8428</v>
      </c>
      <c r="B8335" t="s">
        <v>17025</v>
      </c>
      <c r="C8335">
        <v>389010</v>
      </c>
      <c r="D8335">
        <v>343733</v>
      </c>
      <c r="E8335" t="s">
        <v>1295</v>
      </c>
      <c r="F8335" t="s">
        <v>17026</v>
      </c>
      <c r="G8335">
        <v>-2.16516844</v>
      </c>
      <c r="H8335">
        <v>52.990831450000002</v>
      </c>
      <c r="I8335" t="s">
        <v>1284</v>
      </c>
      <c r="J8335">
        <v>7555</v>
      </c>
      <c r="K8335" t="s">
        <v>101</v>
      </c>
      <c r="L8335" t="str">
        <f t="shared" si="130"/>
        <v>7555/1_Active</v>
      </c>
    </row>
    <row r="8336" spans="1:12" x14ac:dyDescent="0.25">
      <c r="A8336">
        <v>8429</v>
      </c>
      <c r="B8336" t="s">
        <v>17027</v>
      </c>
      <c r="C8336">
        <v>389743</v>
      </c>
      <c r="D8336">
        <v>343784</v>
      </c>
      <c r="E8336" t="s">
        <v>1278</v>
      </c>
      <c r="F8336" t="s">
        <v>17028</v>
      </c>
      <c r="G8336">
        <v>-2.1542503819999999</v>
      </c>
      <c r="H8336">
        <v>52.99130452</v>
      </c>
      <c r="I8336" t="s">
        <v>1284</v>
      </c>
      <c r="J8336">
        <v>7556</v>
      </c>
      <c r="K8336" t="s">
        <v>87</v>
      </c>
      <c r="L8336" t="str">
        <f t="shared" si="130"/>
        <v>7556/1_Active</v>
      </c>
    </row>
    <row r="8337" spans="1:12" x14ac:dyDescent="0.25">
      <c r="A8337">
        <v>8430</v>
      </c>
      <c r="B8337" t="s">
        <v>17029</v>
      </c>
      <c r="C8337">
        <v>387692</v>
      </c>
      <c r="D8337">
        <v>343603</v>
      </c>
      <c r="E8337" t="s">
        <v>1287</v>
      </c>
      <c r="F8337" t="s">
        <v>17030</v>
      </c>
      <c r="G8337">
        <v>-2.1847979789999998</v>
      </c>
      <c r="H8337">
        <v>52.989633990000002</v>
      </c>
      <c r="I8337" t="s">
        <v>1284</v>
      </c>
      <c r="J8337">
        <v>7552</v>
      </c>
      <c r="K8337" t="s">
        <v>35</v>
      </c>
      <c r="L8337" t="str">
        <f t="shared" si="130"/>
        <v>7552/1_Active</v>
      </c>
    </row>
    <row r="8338" spans="1:12" x14ac:dyDescent="0.25">
      <c r="A8338">
        <v>8431</v>
      </c>
      <c r="B8338" t="s">
        <v>17031</v>
      </c>
      <c r="C8338">
        <v>388026</v>
      </c>
      <c r="D8338">
        <v>344510</v>
      </c>
      <c r="E8338" t="s">
        <v>1287</v>
      </c>
      <c r="F8338" t="s">
        <v>17032</v>
      </c>
      <c r="G8338">
        <v>-2.1798562590000001</v>
      </c>
      <c r="H8338">
        <v>52.997794810000002</v>
      </c>
      <c r="I8338" t="s">
        <v>1284</v>
      </c>
      <c r="J8338">
        <v>7545</v>
      </c>
      <c r="K8338" t="s">
        <v>35</v>
      </c>
      <c r="L8338" t="str">
        <f t="shared" si="130"/>
        <v>7545/2_Active</v>
      </c>
    </row>
    <row r="8339" spans="1:12" x14ac:dyDescent="0.25">
      <c r="A8339">
        <v>8432</v>
      </c>
      <c r="B8339" t="s">
        <v>17033</v>
      </c>
      <c r="C8339">
        <v>386182</v>
      </c>
      <c r="D8339">
        <v>347833</v>
      </c>
      <c r="E8339" t="s">
        <v>1287</v>
      </c>
      <c r="F8339" t="s">
        <v>17034</v>
      </c>
      <c r="G8339">
        <v>-2.2074747509999999</v>
      </c>
      <c r="H8339">
        <v>53.027620849999998</v>
      </c>
      <c r="I8339" t="s">
        <v>1284</v>
      </c>
      <c r="J8339">
        <v>7543</v>
      </c>
      <c r="K8339" t="s">
        <v>35</v>
      </c>
      <c r="L8339" t="str">
        <f t="shared" si="130"/>
        <v>7543/1_Active</v>
      </c>
    </row>
    <row r="8340" spans="1:12" x14ac:dyDescent="0.25">
      <c r="A8340">
        <v>8433</v>
      </c>
      <c r="B8340" t="s">
        <v>17035</v>
      </c>
      <c r="C8340">
        <v>386256</v>
      </c>
      <c r="D8340">
        <v>347337</v>
      </c>
      <c r="E8340" t="s">
        <v>1282</v>
      </c>
      <c r="F8340" t="s">
        <v>17036</v>
      </c>
      <c r="G8340">
        <v>-2.206349925</v>
      </c>
      <c r="H8340">
        <v>53.023164229999999</v>
      </c>
      <c r="I8340" t="s">
        <v>1284</v>
      </c>
      <c r="J8340">
        <v>7544</v>
      </c>
      <c r="K8340" t="s">
        <v>58</v>
      </c>
      <c r="L8340" t="str">
        <f t="shared" si="130"/>
        <v>7544/1_Active</v>
      </c>
    </row>
    <row r="8341" spans="1:12" x14ac:dyDescent="0.25">
      <c r="A8341">
        <v>8434</v>
      </c>
      <c r="B8341" t="s">
        <v>17037</v>
      </c>
      <c r="C8341">
        <v>385044</v>
      </c>
      <c r="D8341">
        <v>350236</v>
      </c>
      <c r="E8341" t="s">
        <v>1282</v>
      </c>
      <c r="F8341" t="s">
        <v>17038</v>
      </c>
      <c r="G8341">
        <v>-2.224555144</v>
      </c>
      <c r="H8341">
        <v>53.049190199999998</v>
      </c>
      <c r="I8341" t="s">
        <v>1284</v>
      </c>
      <c r="J8341">
        <v>7542</v>
      </c>
      <c r="K8341" t="s">
        <v>58</v>
      </c>
      <c r="L8341" t="str">
        <f t="shared" si="130"/>
        <v>7542/1_Active</v>
      </c>
    </row>
    <row r="8342" spans="1:12" x14ac:dyDescent="0.25">
      <c r="A8342">
        <v>8435</v>
      </c>
      <c r="B8342" t="s">
        <v>17039</v>
      </c>
      <c r="C8342">
        <v>385132</v>
      </c>
      <c r="D8342">
        <v>349925</v>
      </c>
      <c r="E8342" t="s">
        <v>1287</v>
      </c>
      <c r="F8342" t="s">
        <v>17040</v>
      </c>
      <c r="G8342">
        <v>-2.2232280279999999</v>
      </c>
      <c r="H8342">
        <v>53.046397130000003</v>
      </c>
      <c r="I8342" t="s">
        <v>1284</v>
      </c>
      <c r="J8342">
        <v>7541</v>
      </c>
      <c r="K8342" t="s">
        <v>35</v>
      </c>
      <c r="L8342" t="str">
        <f t="shared" si="130"/>
        <v>7541/1_Active</v>
      </c>
    </row>
    <row r="8343" spans="1:12" x14ac:dyDescent="0.25">
      <c r="A8343">
        <v>8436</v>
      </c>
      <c r="B8343" t="s">
        <v>17041</v>
      </c>
      <c r="C8343">
        <v>378605</v>
      </c>
      <c r="D8343">
        <v>352482</v>
      </c>
      <c r="E8343" t="s">
        <v>1287</v>
      </c>
      <c r="F8343" t="s">
        <v>17042</v>
      </c>
      <c r="G8343">
        <v>-2.320756383</v>
      </c>
      <c r="H8343">
        <v>53.069158610000002</v>
      </c>
      <c r="I8343" t="s">
        <v>1284</v>
      </c>
      <c r="J8343">
        <v>7540</v>
      </c>
      <c r="K8343" t="s">
        <v>35</v>
      </c>
      <c r="L8343" t="str">
        <f t="shared" si="130"/>
        <v>7540/1_Active</v>
      </c>
    </row>
    <row r="8344" spans="1:12" x14ac:dyDescent="0.25">
      <c r="A8344">
        <v>8437</v>
      </c>
      <c r="B8344" t="s">
        <v>17043</v>
      </c>
      <c r="C8344">
        <v>381900</v>
      </c>
      <c r="D8344">
        <v>352025</v>
      </c>
      <c r="E8344" t="s">
        <v>1282</v>
      </c>
      <c r="F8344" t="s">
        <v>17044</v>
      </c>
      <c r="G8344">
        <v>-2.2715556139999999</v>
      </c>
      <c r="H8344">
        <v>53.06517324</v>
      </c>
      <c r="I8344" t="s">
        <v>1284</v>
      </c>
      <c r="J8344">
        <v>7539</v>
      </c>
      <c r="K8344" t="s">
        <v>58</v>
      </c>
      <c r="L8344" t="str">
        <f t="shared" si="130"/>
        <v>7539/1_Active</v>
      </c>
    </row>
    <row r="8345" spans="1:12" x14ac:dyDescent="0.25">
      <c r="A8345">
        <v>8438</v>
      </c>
      <c r="B8345" t="s">
        <v>17045</v>
      </c>
      <c r="C8345">
        <v>391737</v>
      </c>
      <c r="D8345">
        <v>342783</v>
      </c>
      <c r="E8345" t="s">
        <v>1295</v>
      </c>
      <c r="F8345" t="s">
        <v>17046</v>
      </c>
      <c r="G8345">
        <v>-2.1245191330000002</v>
      </c>
      <c r="H8345">
        <v>52.982341060000003</v>
      </c>
      <c r="I8345" t="s">
        <v>1284</v>
      </c>
      <c r="J8345">
        <v>7639</v>
      </c>
      <c r="K8345" t="s">
        <v>101</v>
      </c>
      <c r="L8345" t="str">
        <f t="shared" si="130"/>
        <v>7639/2_Active</v>
      </c>
    </row>
    <row r="8346" spans="1:12" x14ac:dyDescent="0.25">
      <c r="A8346">
        <v>8439</v>
      </c>
      <c r="B8346" t="s">
        <v>17047</v>
      </c>
      <c r="C8346">
        <v>428308</v>
      </c>
      <c r="D8346">
        <v>328551</v>
      </c>
      <c r="E8346" t="s">
        <v>1282</v>
      </c>
      <c r="F8346" t="s">
        <v>17048</v>
      </c>
      <c r="G8346">
        <v>-1.5810572780000001</v>
      </c>
      <c r="H8346">
        <v>52.853733720000001</v>
      </c>
      <c r="I8346" t="s">
        <v>1284</v>
      </c>
      <c r="J8346">
        <v>7537</v>
      </c>
      <c r="K8346" t="s">
        <v>58</v>
      </c>
      <c r="L8346" t="str">
        <f t="shared" si="130"/>
        <v>7537/2_Active</v>
      </c>
    </row>
    <row r="8347" spans="1:12" x14ac:dyDescent="0.25">
      <c r="A8347">
        <v>8440</v>
      </c>
      <c r="B8347" t="s">
        <v>17049</v>
      </c>
      <c r="C8347">
        <v>428312</v>
      </c>
      <c r="D8347">
        <v>328553</v>
      </c>
      <c r="E8347" t="s">
        <v>1282</v>
      </c>
      <c r="F8347" t="s">
        <v>17050</v>
      </c>
      <c r="G8347">
        <v>-1.580997706</v>
      </c>
      <c r="H8347">
        <v>52.853751490000001</v>
      </c>
      <c r="I8347" t="s">
        <v>1284</v>
      </c>
      <c r="J8347">
        <v>7537</v>
      </c>
      <c r="K8347" t="s">
        <v>58</v>
      </c>
      <c r="L8347" t="str">
        <f t="shared" si="130"/>
        <v>7537/1_Active</v>
      </c>
    </row>
    <row r="8348" spans="1:12" x14ac:dyDescent="0.25">
      <c r="A8348">
        <v>8441</v>
      </c>
      <c r="B8348" t="s">
        <v>17051</v>
      </c>
      <c r="C8348">
        <v>428007</v>
      </c>
      <c r="D8348">
        <v>328706</v>
      </c>
      <c r="E8348" t="s">
        <v>1287</v>
      </c>
      <c r="F8348" t="s">
        <v>17052</v>
      </c>
      <c r="G8348">
        <v>-1.58551383</v>
      </c>
      <c r="H8348">
        <v>52.855142739999998</v>
      </c>
      <c r="I8348" t="s">
        <v>1284</v>
      </c>
      <c r="J8348">
        <v>7536</v>
      </c>
      <c r="K8348" t="s">
        <v>35</v>
      </c>
      <c r="L8348" t="str">
        <f t="shared" si="130"/>
        <v>7536/1_Active</v>
      </c>
    </row>
    <row r="8349" spans="1:12" x14ac:dyDescent="0.25">
      <c r="A8349">
        <v>8442</v>
      </c>
      <c r="B8349" t="s">
        <v>17053</v>
      </c>
      <c r="C8349">
        <v>428005</v>
      </c>
      <c r="D8349">
        <v>328702</v>
      </c>
      <c r="E8349" t="s">
        <v>1287</v>
      </c>
      <c r="F8349" t="s">
        <v>17054</v>
      </c>
      <c r="G8349">
        <v>-1.5855438719999999</v>
      </c>
      <c r="H8349">
        <v>52.855106890000002</v>
      </c>
      <c r="I8349" t="s">
        <v>1284</v>
      </c>
      <c r="J8349">
        <v>7536</v>
      </c>
      <c r="K8349" t="s">
        <v>35</v>
      </c>
      <c r="L8349" t="str">
        <f t="shared" si="130"/>
        <v>7536/2_Active</v>
      </c>
    </row>
    <row r="8350" spans="1:12" x14ac:dyDescent="0.25">
      <c r="A8350">
        <v>8443</v>
      </c>
      <c r="B8350" t="s">
        <v>17055</v>
      </c>
      <c r="C8350">
        <v>411948</v>
      </c>
      <c r="D8350">
        <v>306023</v>
      </c>
      <c r="E8350" t="s">
        <v>1282</v>
      </c>
      <c r="F8350" t="s">
        <v>17056</v>
      </c>
      <c r="G8350">
        <v>-1.8248155740000001</v>
      </c>
      <c r="H8350">
        <v>52.65182523</v>
      </c>
      <c r="I8350" t="s">
        <v>1284</v>
      </c>
      <c r="J8350">
        <v>7518</v>
      </c>
      <c r="K8350" t="s">
        <v>58</v>
      </c>
      <c r="L8350" t="str">
        <f t="shared" si="130"/>
        <v>7518/1_Active</v>
      </c>
    </row>
    <row r="8351" spans="1:12" x14ac:dyDescent="0.25">
      <c r="A8351">
        <v>8444</v>
      </c>
      <c r="B8351" t="s">
        <v>17057</v>
      </c>
      <c r="C8351">
        <v>412483</v>
      </c>
      <c r="D8351">
        <v>307032</v>
      </c>
      <c r="E8351" t="s">
        <v>1287</v>
      </c>
      <c r="F8351" t="s">
        <v>17058</v>
      </c>
      <c r="G8351">
        <v>-1.8168695530000001</v>
      </c>
      <c r="H8351">
        <v>52.66088388</v>
      </c>
      <c r="I8351" t="s">
        <v>1284</v>
      </c>
      <c r="J8351">
        <v>7524</v>
      </c>
      <c r="K8351" t="s">
        <v>35</v>
      </c>
      <c r="L8351" t="str">
        <f t="shared" si="130"/>
        <v>7524/2_Active</v>
      </c>
    </row>
    <row r="8352" spans="1:12" x14ac:dyDescent="0.25">
      <c r="A8352">
        <v>8445</v>
      </c>
      <c r="B8352" t="s">
        <v>17059</v>
      </c>
      <c r="C8352">
        <v>412468</v>
      </c>
      <c r="D8352">
        <v>307039</v>
      </c>
      <c r="E8352" t="s">
        <v>1287</v>
      </c>
      <c r="F8352" t="s">
        <v>17060</v>
      </c>
      <c r="G8352">
        <v>-1.817091062</v>
      </c>
      <c r="H8352">
        <v>52.660947149999998</v>
      </c>
      <c r="I8352" t="s">
        <v>1284</v>
      </c>
      <c r="J8352">
        <v>7524</v>
      </c>
      <c r="K8352" t="s">
        <v>35</v>
      </c>
      <c r="L8352" t="str">
        <f t="shared" si="130"/>
        <v>7524/1_Active</v>
      </c>
    </row>
    <row r="8353" spans="1:12" x14ac:dyDescent="0.25">
      <c r="A8353">
        <v>8446</v>
      </c>
      <c r="B8353" t="s">
        <v>17061</v>
      </c>
      <c r="C8353">
        <v>412686</v>
      </c>
      <c r="D8353">
        <v>307511</v>
      </c>
      <c r="E8353" t="s">
        <v>1282</v>
      </c>
      <c r="F8353" t="s">
        <v>17062</v>
      </c>
      <c r="G8353">
        <v>-1.8138500150000001</v>
      </c>
      <c r="H8353">
        <v>52.66518525</v>
      </c>
      <c r="I8353" t="s">
        <v>1284</v>
      </c>
      <c r="J8353">
        <v>7525</v>
      </c>
      <c r="K8353" t="s">
        <v>58</v>
      </c>
      <c r="L8353" t="str">
        <f t="shared" si="130"/>
        <v>7525/2_Active</v>
      </c>
    </row>
    <row r="8354" spans="1:12" x14ac:dyDescent="0.25">
      <c r="A8354">
        <v>8447</v>
      </c>
      <c r="B8354" t="s">
        <v>17063</v>
      </c>
      <c r="C8354">
        <v>412702</v>
      </c>
      <c r="D8354">
        <v>307505</v>
      </c>
      <c r="E8354" t="s">
        <v>1282</v>
      </c>
      <c r="F8354" t="s">
        <v>17064</v>
      </c>
      <c r="G8354">
        <v>-1.8136136650000001</v>
      </c>
      <c r="H8354">
        <v>52.665130939999997</v>
      </c>
      <c r="I8354" t="s">
        <v>1284</v>
      </c>
      <c r="J8354">
        <v>7525</v>
      </c>
      <c r="K8354" t="s">
        <v>58</v>
      </c>
      <c r="L8354" t="str">
        <f t="shared" si="130"/>
        <v>7525/1_Active</v>
      </c>
    </row>
    <row r="8355" spans="1:12" x14ac:dyDescent="0.25">
      <c r="A8355">
        <v>8448</v>
      </c>
      <c r="B8355" t="s">
        <v>17065</v>
      </c>
      <c r="C8355">
        <v>418900</v>
      </c>
      <c r="D8355">
        <v>293904</v>
      </c>
      <c r="E8355" t="s">
        <v>1282</v>
      </c>
      <c r="F8355" t="s">
        <v>17066</v>
      </c>
      <c r="G8355">
        <v>-1.722741292</v>
      </c>
      <c r="H8355">
        <v>52.542682509999999</v>
      </c>
      <c r="I8355" t="s">
        <v>1280</v>
      </c>
      <c r="J8355">
        <v>7582</v>
      </c>
      <c r="K8355" t="s">
        <v>58</v>
      </c>
      <c r="L8355" t="str">
        <f t="shared" si="130"/>
        <v>7582/2_Inactive</v>
      </c>
    </row>
    <row r="8356" spans="1:12" x14ac:dyDescent="0.25">
      <c r="A8356">
        <v>8449</v>
      </c>
      <c r="B8356" t="s">
        <v>17067</v>
      </c>
      <c r="C8356">
        <v>418913</v>
      </c>
      <c r="D8356">
        <v>293896</v>
      </c>
      <c r="E8356" t="s">
        <v>1282</v>
      </c>
      <c r="F8356" t="s">
        <v>17068</v>
      </c>
      <c r="G8356">
        <v>-1.7225500600000001</v>
      </c>
      <c r="H8356">
        <v>52.542610140000001</v>
      </c>
      <c r="I8356" t="s">
        <v>1280</v>
      </c>
      <c r="J8356">
        <v>7582</v>
      </c>
      <c r="K8356" t="s">
        <v>58</v>
      </c>
      <c r="L8356" t="str">
        <f t="shared" si="130"/>
        <v>7582/1_Inactive</v>
      </c>
    </row>
    <row r="8357" spans="1:12" x14ac:dyDescent="0.25">
      <c r="A8357">
        <v>8450</v>
      </c>
      <c r="B8357" t="s">
        <v>17069</v>
      </c>
      <c r="C8357">
        <v>371708</v>
      </c>
      <c r="D8357">
        <v>309276</v>
      </c>
      <c r="E8357" t="s">
        <v>1278</v>
      </c>
      <c r="F8357" t="s">
        <v>17070</v>
      </c>
      <c r="G8357">
        <v>-2.419914527</v>
      </c>
      <c r="H8357">
        <v>52.680451040000001</v>
      </c>
      <c r="I8357" t="s">
        <v>1284</v>
      </c>
      <c r="J8357">
        <v>7504</v>
      </c>
      <c r="K8357" t="s">
        <v>87</v>
      </c>
      <c r="L8357" t="str">
        <f t="shared" si="130"/>
        <v>7504/1_Active</v>
      </c>
    </row>
    <row r="8358" spans="1:12" x14ac:dyDescent="0.25">
      <c r="A8358">
        <v>8451</v>
      </c>
      <c r="B8358" t="s">
        <v>17071</v>
      </c>
      <c r="C8358">
        <v>371361</v>
      </c>
      <c r="D8358">
        <v>309326</v>
      </c>
      <c r="E8358" t="s">
        <v>1295</v>
      </c>
      <c r="F8358" t="s">
        <v>17072</v>
      </c>
      <c r="G8358">
        <v>-2.4250515410000002</v>
      </c>
      <c r="H8358">
        <v>52.680882160000003</v>
      </c>
      <c r="I8358" t="s">
        <v>1284</v>
      </c>
      <c r="J8358">
        <v>7503</v>
      </c>
      <c r="K8358" t="s">
        <v>101</v>
      </c>
      <c r="L8358" t="str">
        <f t="shared" si="130"/>
        <v>7503/1_Active</v>
      </c>
    </row>
    <row r="8359" spans="1:12" x14ac:dyDescent="0.25">
      <c r="A8359">
        <v>8452</v>
      </c>
      <c r="B8359" t="s">
        <v>17073</v>
      </c>
      <c r="C8359">
        <v>420516</v>
      </c>
      <c r="D8359">
        <v>286516</v>
      </c>
      <c r="E8359" t="s">
        <v>1287</v>
      </c>
      <c r="F8359" t="s">
        <v>17074</v>
      </c>
      <c r="G8359">
        <v>-1.6993669629999999</v>
      </c>
      <c r="H8359">
        <v>52.476207070000001</v>
      </c>
      <c r="I8359" t="s">
        <v>1284</v>
      </c>
      <c r="J8359">
        <v>7591</v>
      </c>
      <c r="K8359" t="s">
        <v>35</v>
      </c>
      <c r="L8359" t="str">
        <f t="shared" si="130"/>
        <v>7591/1_Active</v>
      </c>
    </row>
    <row r="8360" spans="1:12" x14ac:dyDescent="0.25">
      <c r="A8360">
        <v>8453</v>
      </c>
      <c r="B8360" t="s">
        <v>17075</v>
      </c>
      <c r="C8360">
        <v>418580</v>
      </c>
      <c r="D8360">
        <v>293289</v>
      </c>
      <c r="E8360" t="s">
        <v>1287</v>
      </c>
      <c r="F8360" t="s">
        <v>17076</v>
      </c>
      <c r="G8360">
        <v>-1.72749397</v>
      </c>
      <c r="H8360">
        <v>52.537164590000003</v>
      </c>
      <c r="I8360" t="s">
        <v>1284</v>
      </c>
      <c r="J8360">
        <v>7760</v>
      </c>
      <c r="K8360" t="s">
        <v>35</v>
      </c>
      <c r="L8360" t="str">
        <f t="shared" si="130"/>
        <v>7760/1_Active</v>
      </c>
    </row>
    <row r="8361" spans="1:12" x14ac:dyDescent="0.25">
      <c r="A8361">
        <v>8454</v>
      </c>
      <c r="B8361" t="s">
        <v>17077</v>
      </c>
      <c r="C8361">
        <v>396916</v>
      </c>
      <c r="D8361">
        <v>275593</v>
      </c>
      <c r="E8361" t="s">
        <v>1287</v>
      </c>
      <c r="F8361" t="s">
        <v>17078</v>
      </c>
      <c r="G8361">
        <v>-2.046721196</v>
      </c>
      <c r="H8361">
        <v>52.378378959999999</v>
      </c>
      <c r="I8361" t="s">
        <v>1280</v>
      </c>
      <c r="J8361">
        <v>7755</v>
      </c>
      <c r="K8361" t="s">
        <v>35</v>
      </c>
      <c r="L8361" t="str">
        <f t="shared" si="130"/>
        <v>7755/1_Inactive</v>
      </c>
    </row>
    <row r="8362" spans="1:12" x14ac:dyDescent="0.25">
      <c r="A8362">
        <v>8455</v>
      </c>
      <c r="B8362" t="s">
        <v>17079</v>
      </c>
      <c r="C8362">
        <v>485300</v>
      </c>
      <c r="D8362">
        <v>360136</v>
      </c>
      <c r="E8362" t="s">
        <v>1287</v>
      </c>
      <c r="F8362" t="s">
        <v>17080</v>
      </c>
      <c r="G8362">
        <v>-0.72653989200000002</v>
      </c>
      <c r="H8362">
        <v>53.131591020000002</v>
      </c>
      <c r="I8362" t="s">
        <v>1284</v>
      </c>
      <c r="J8362">
        <v>8001</v>
      </c>
      <c r="K8362" t="s">
        <v>35</v>
      </c>
      <c r="L8362" t="str">
        <f t="shared" si="130"/>
        <v>8001/1_Active</v>
      </c>
    </row>
    <row r="8363" spans="1:12" x14ac:dyDescent="0.25">
      <c r="A8363">
        <v>8456</v>
      </c>
      <c r="B8363" t="s">
        <v>17081</v>
      </c>
      <c r="C8363">
        <v>491746</v>
      </c>
      <c r="D8363">
        <v>364998</v>
      </c>
      <c r="E8363" t="s">
        <v>1282</v>
      </c>
      <c r="F8363" t="s">
        <v>17082</v>
      </c>
      <c r="G8363">
        <v>-0.62883571000000005</v>
      </c>
      <c r="H8363">
        <v>53.174214249999999</v>
      </c>
      <c r="I8363" t="s">
        <v>1284</v>
      </c>
      <c r="J8363">
        <v>8005</v>
      </c>
      <c r="K8363" t="s">
        <v>58</v>
      </c>
      <c r="L8363" t="str">
        <f t="shared" si="130"/>
        <v>8005/1_Active</v>
      </c>
    </row>
    <row r="8364" spans="1:12" x14ac:dyDescent="0.25">
      <c r="A8364">
        <v>8457</v>
      </c>
      <c r="B8364" t="s">
        <v>17083</v>
      </c>
      <c r="C8364">
        <v>491967</v>
      </c>
      <c r="D8364">
        <v>365609</v>
      </c>
      <c r="E8364" t="s">
        <v>1282</v>
      </c>
      <c r="F8364" t="s">
        <v>17084</v>
      </c>
      <c r="G8364">
        <v>-0.62535509700000003</v>
      </c>
      <c r="H8364">
        <v>53.179666769999997</v>
      </c>
      <c r="I8364" t="s">
        <v>1284</v>
      </c>
      <c r="J8364">
        <v>8002</v>
      </c>
      <c r="K8364" t="s">
        <v>58</v>
      </c>
      <c r="L8364" t="str">
        <f t="shared" si="130"/>
        <v>8002/2_Active</v>
      </c>
    </row>
    <row r="8365" spans="1:12" x14ac:dyDescent="0.25">
      <c r="A8365">
        <v>8458</v>
      </c>
      <c r="B8365" t="s">
        <v>17085</v>
      </c>
      <c r="C8365">
        <v>491953</v>
      </c>
      <c r="D8365">
        <v>365604</v>
      </c>
      <c r="E8365" t="s">
        <v>1287</v>
      </c>
      <c r="F8365" t="s">
        <v>17086</v>
      </c>
      <c r="G8365">
        <v>-0.62556594899999995</v>
      </c>
      <c r="H8365">
        <v>53.179624250000003</v>
      </c>
      <c r="I8365" t="s">
        <v>1284</v>
      </c>
      <c r="J8365">
        <v>8002</v>
      </c>
      <c r="K8365" t="s">
        <v>35</v>
      </c>
      <c r="L8365" t="str">
        <f t="shared" si="130"/>
        <v>8002/1_Active</v>
      </c>
    </row>
    <row r="8366" spans="1:12" x14ac:dyDescent="0.25">
      <c r="A8366">
        <v>8459</v>
      </c>
      <c r="B8366" t="s">
        <v>17087</v>
      </c>
      <c r="C8366">
        <v>494827</v>
      </c>
      <c r="D8366">
        <v>372457</v>
      </c>
      <c r="E8366" t="s">
        <v>1287</v>
      </c>
      <c r="F8366" t="s">
        <v>17088</v>
      </c>
      <c r="G8366">
        <v>-0.58054458099999995</v>
      </c>
      <c r="H8366">
        <v>53.240702669999997</v>
      </c>
      <c r="I8366" t="s">
        <v>1284</v>
      </c>
      <c r="J8366">
        <v>8003</v>
      </c>
      <c r="K8366" t="s">
        <v>35</v>
      </c>
      <c r="L8366" t="str">
        <f t="shared" si="130"/>
        <v>8003/1_Active</v>
      </c>
    </row>
    <row r="8367" spans="1:12" x14ac:dyDescent="0.25">
      <c r="A8367">
        <v>8460</v>
      </c>
      <c r="B8367" t="s">
        <v>17089</v>
      </c>
      <c r="C8367">
        <v>493997</v>
      </c>
      <c r="D8367">
        <v>371801</v>
      </c>
      <c r="E8367" t="s">
        <v>1282</v>
      </c>
      <c r="F8367" t="s">
        <v>17090</v>
      </c>
      <c r="G8367">
        <v>-0.593170262</v>
      </c>
      <c r="H8367">
        <v>53.23495501</v>
      </c>
      <c r="I8367" t="s">
        <v>1284</v>
      </c>
      <c r="J8367">
        <v>8004</v>
      </c>
      <c r="K8367" t="s">
        <v>58</v>
      </c>
      <c r="L8367" t="str">
        <f t="shared" si="130"/>
        <v>8004/1_Active</v>
      </c>
    </row>
    <row r="8368" spans="1:12" x14ac:dyDescent="0.25">
      <c r="A8368">
        <v>8461</v>
      </c>
      <c r="B8368" t="s">
        <v>17091</v>
      </c>
      <c r="C8368">
        <v>428936</v>
      </c>
      <c r="D8368">
        <v>329616</v>
      </c>
      <c r="E8368" t="s">
        <v>1287</v>
      </c>
      <c r="F8368" t="s">
        <v>17092</v>
      </c>
      <c r="G8368">
        <v>-1.5716375440000001</v>
      </c>
      <c r="H8368">
        <v>52.863273919999997</v>
      </c>
      <c r="I8368" t="s">
        <v>1284</v>
      </c>
      <c r="J8368">
        <v>8264</v>
      </c>
      <c r="K8368" t="s">
        <v>35</v>
      </c>
      <c r="L8368" t="str">
        <f t="shared" si="130"/>
        <v>8264/2_Active</v>
      </c>
    </row>
    <row r="8369" spans="1:12" x14ac:dyDescent="0.25">
      <c r="A8369">
        <v>8462</v>
      </c>
      <c r="B8369" t="s">
        <v>17093</v>
      </c>
      <c r="C8369">
        <v>429412</v>
      </c>
      <c r="D8369">
        <v>330215</v>
      </c>
      <c r="E8369" t="s">
        <v>1282</v>
      </c>
      <c r="F8369" t="s">
        <v>17094</v>
      </c>
      <c r="G8369">
        <v>-1.5645136900000001</v>
      </c>
      <c r="H8369">
        <v>52.868632699999999</v>
      </c>
      <c r="I8369" t="s">
        <v>1284</v>
      </c>
      <c r="J8369">
        <v>8265</v>
      </c>
      <c r="K8369" t="s">
        <v>58</v>
      </c>
      <c r="L8369" t="str">
        <f t="shared" si="130"/>
        <v>8265/2_Active</v>
      </c>
    </row>
    <row r="8370" spans="1:12" x14ac:dyDescent="0.25">
      <c r="A8370">
        <v>8463</v>
      </c>
      <c r="B8370" t="s">
        <v>17095</v>
      </c>
      <c r="C8370">
        <v>429428</v>
      </c>
      <c r="D8370">
        <v>330200</v>
      </c>
      <c r="E8370" t="s">
        <v>1282</v>
      </c>
      <c r="F8370" t="s">
        <v>17096</v>
      </c>
      <c r="G8370">
        <v>-1.56427736</v>
      </c>
      <c r="H8370">
        <v>52.868496989999997</v>
      </c>
      <c r="I8370" t="s">
        <v>1284</v>
      </c>
      <c r="J8370">
        <v>8265</v>
      </c>
      <c r="K8370" t="s">
        <v>58</v>
      </c>
      <c r="L8370" t="str">
        <f t="shared" si="130"/>
        <v>8265/1_Active</v>
      </c>
    </row>
    <row r="8371" spans="1:12" x14ac:dyDescent="0.25">
      <c r="A8371">
        <v>8464</v>
      </c>
      <c r="B8371" t="s">
        <v>17097</v>
      </c>
      <c r="C8371">
        <v>430575</v>
      </c>
      <c r="D8371">
        <v>331841</v>
      </c>
      <c r="E8371" t="s">
        <v>1287</v>
      </c>
      <c r="F8371" t="s">
        <v>17098</v>
      </c>
      <c r="G8371">
        <v>-1.5470855779999999</v>
      </c>
      <c r="H8371">
        <v>52.883184399999998</v>
      </c>
      <c r="I8371" t="s">
        <v>1284</v>
      </c>
      <c r="J8371">
        <v>8279</v>
      </c>
      <c r="K8371" t="s">
        <v>35</v>
      </c>
      <c r="L8371" t="str">
        <f t="shared" si="130"/>
        <v>8279/2_Active</v>
      </c>
    </row>
    <row r="8372" spans="1:12" x14ac:dyDescent="0.25">
      <c r="A8372">
        <v>8465</v>
      </c>
      <c r="B8372" t="s">
        <v>17099</v>
      </c>
      <c r="C8372">
        <v>430556</v>
      </c>
      <c r="D8372">
        <v>331849</v>
      </c>
      <c r="E8372" t="s">
        <v>1287</v>
      </c>
      <c r="F8372" t="s">
        <v>17100</v>
      </c>
      <c r="G8372">
        <v>-1.547367167</v>
      </c>
      <c r="H8372">
        <v>52.883257389999997</v>
      </c>
      <c r="I8372" t="s">
        <v>1284</v>
      </c>
      <c r="J8372">
        <v>8279</v>
      </c>
      <c r="K8372" t="s">
        <v>35</v>
      </c>
      <c r="L8372" t="str">
        <f t="shared" si="130"/>
        <v>8279/1_Active</v>
      </c>
    </row>
    <row r="8373" spans="1:12" x14ac:dyDescent="0.25">
      <c r="A8373">
        <v>8466</v>
      </c>
      <c r="B8373" t="s">
        <v>17101</v>
      </c>
      <c r="C8373">
        <v>430778</v>
      </c>
      <c r="D8373">
        <v>332364</v>
      </c>
      <c r="E8373" t="s">
        <v>1282</v>
      </c>
      <c r="F8373" t="s">
        <v>17102</v>
      </c>
      <c r="G8373">
        <v>-1.5440196349999999</v>
      </c>
      <c r="H8373">
        <v>52.887874160000003</v>
      </c>
      <c r="I8373" t="s">
        <v>1284</v>
      </c>
      <c r="J8373">
        <v>8280</v>
      </c>
      <c r="K8373" t="s">
        <v>58</v>
      </c>
      <c r="L8373" t="str">
        <f t="shared" si="130"/>
        <v>8280/1_Active</v>
      </c>
    </row>
    <row r="8374" spans="1:12" x14ac:dyDescent="0.25">
      <c r="A8374">
        <v>8467</v>
      </c>
      <c r="B8374" t="s">
        <v>17103</v>
      </c>
      <c r="C8374">
        <v>433187</v>
      </c>
      <c r="D8374">
        <v>336763</v>
      </c>
      <c r="E8374" t="s">
        <v>1282</v>
      </c>
      <c r="F8374" t="s">
        <v>17104</v>
      </c>
      <c r="G8374">
        <v>-1.507770786</v>
      </c>
      <c r="H8374">
        <v>52.927273820000003</v>
      </c>
      <c r="I8374" t="s">
        <v>1284</v>
      </c>
      <c r="J8374">
        <v>8286</v>
      </c>
      <c r="K8374" t="s">
        <v>58</v>
      </c>
      <c r="L8374" t="str">
        <f t="shared" si="130"/>
        <v>8286/1_Active</v>
      </c>
    </row>
    <row r="8375" spans="1:12" x14ac:dyDescent="0.25">
      <c r="A8375">
        <v>8468</v>
      </c>
      <c r="B8375" t="s">
        <v>17105</v>
      </c>
      <c r="C8375">
        <v>433063</v>
      </c>
      <c r="D8375">
        <v>336651</v>
      </c>
      <c r="E8375" t="s">
        <v>1287</v>
      </c>
      <c r="F8375" t="s">
        <v>17106</v>
      </c>
      <c r="G8375">
        <v>-1.5096266229999999</v>
      </c>
      <c r="H8375">
        <v>52.926274669999998</v>
      </c>
      <c r="I8375" t="s">
        <v>1284</v>
      </c>
      <c r="J8375">
        <v>8285</v>
      </c>
      <c r="K8375" t="s">
        <v>35</v>
      </c>
      <c r="L8375" t="str">
        <f t="shared" si="130"/>
        <v>8285/1_Active</v>
      </c>
    </row>
    <row r="8376" spans="1:12" x14ac:dyDescent="0.25">
      <c r="A8376">
        <v>8469</v>
      </c>
      <c r="B8376" t="s">
        <v>17107</v>
      </c>
      <c r="C8376">
        <v>433814</v>
      </c>
      <c r="D8376">
        <v>337444</v>
      </c>
      <c r="E8376" t="s">
        <v>1282</v>
      </c>
      <c r="F8376" t="s">
        <v>17108</v>
      </c>
      <c r="G8376">
        <v>-1.498373553</v>
      </c>
      <c r="H8376">
        <v>52.933356459999999</v>
      </c>
      <c r="I8376" t="s">
        <v>1284</v>
      </c>
      <c r="J8376">
        <v>8287</v>
      </c>
      <c r="K8376" t="s">
        <v>58</v>
      </c>
      <c r="L8376" t="str">
        <f t="shared" si="130"/>
        <v>8287/1_Active</v>
      </c>
    </row>
    <row r="8377" spans="1:12" x14ac:dyDescent="0.25">
      <c r="A8377">
        <v>8470</v>
      </c>
      <c r="B8377" t="s">
        <v>17109</v>
      </c>
      <c r="C8377">
        <v>434864</v>
      </c>
      <c r="D8377">
        <v>339228</v>
      </c>
      <c r="E8377" t="s">
        <v>1287</v>
      </c>
      <c r="F8377" t="s">
        <v>17110</v>
      </c>
      <c r="G8377">
        <v>-1.482561719</v>
      </c>
      <c r="H8377">
        <v>52.949326050000003</v>
      </c>
      <c r="I8377" t="s">
        <v>1284</v>
      </c>
      <c r="J8377">
        <v>8288</v>
      </c>
      <c r="K8377" t="s">
        <v>35</v>
      </c>
      <c r="L8377" t="str">
        <f t="shared" si="130"/>
        <v>8288/2_Active</v>
      </c>
    </row>
    <row r="8378" spans="1:12" x14ac:dyDescent="0.25">
      <c r="A8378">
        <v>8471</v>
      </c>
      <c r="B8378" t="s">
        <v>17111</v>
      </c>
      <c r="C8378">
        <v>434858</v>
      </c>
      <c r="D8378">
        <v>339238</v>
      </c>
      <c r="E8378" t="s">
        <v>1287</v>
      </c>
      <c r="F8378" t="s">
        <v>17112</v>
      </c>
      <c r="G8378">
        <v>-1.482649943</v>
      </c>
      <c r="H8378">
        <v>52.949416319999997</v>
      </c>
      <c r="I8378" t="s">
        <v>1284</v>
      </c>
      <c r="J8378">
        <v>8288</v>
      </c>
      <c r="K8378" t="s">
        <v>35</v>
      </c>
      <c r="L8378" t="str">
        <f t="shared" si="130"/>
        <v>8288/1_Active</v>
      </c>
    </row>
    <row r="8379" spans="1:12" x14ac:dyDescent="0.25">
      <c r="A8379">
        <v>8472</v>
      </c>
      <c r="B8379" t="s">
        <v>17113</v>
      </c>
      <c r="C8379">
        <v>435230</v>
      </c>
      <c r="D8379">
        <v>339445</v>
      </c>
      <c r="E8379" t="s">
        <v>1282</v>
      </c>
      <c r="F8379" t="s">
        <v>17114</v>
      </c>
      <c r="G8379">
        <v>-1.4770912780000001</v>
      </c>
      <c r="H8379">
        <v>52.951252889999999</v>
      </c>
      <c r="I8379" t="s">
        <v>1284</v>
      </c>
      <c r="J8379">
        <v>8289</v>
      </c>
      <c r="K8379" t="s">
        <v>58</v>
      </c>
      <c r="L8379" t="str">
        <f t="shared" si="130"/>
        <v>8289/2_Active</v>
      </c>
    </row>
    <row r="8380" spans="1:12" x14ac:dyDescent="0.25">
      <c r="A8380">
        <v>8473</v>
      </c>
      <c r="B8380" t="s">
        <v>17115</v>
      </c>
      <c r="C8380">
        <v>439285</v>
      </c>
      <c r="D8380">
        <v>351530</v>
      </c>
      <c r="E8380" t="s">
        <v>1287</v>
      </c>
      <c r="F8380" t="s">
        <v>17116</v>
      </c>
      <c r="G8380">
        <v>-1.415277192</v>
      </c>
      <c r="H8380">
        <v>53.059600979999999</v>
      </c>
      <c r="I8380" t="s">
        <v>1284</v>
      </c>
      <c r="J8380">
        <v>8294</v>
      </c>
      <c r="K8380" t="s">
        <v>35</v>
      </c>
      <c r="L8380" t="str">
        <f t="shared" si="130"/>
        <v>8294/1_Active</v>
      </c>
    </row>
    <row r="8381" spans="1:12" x14ac:dyDescent="0.25">
      <c r="A8381">
        <v>8474</v>
      </c>
      <c r="B8381" t="s">
        <v>17117</v>
      </c>
      <c r="C8381">
        <v>439005</v>
      </c>
      <c r="D8381">
        <v>351156</v>
      </c>
      <c r="E8381" t="s">
        <v>1282</v>
      </c>
      <c r="F8381" t="s">
        <v>17118</v>
      </c>
      <c r="G8381">
        <v>-1.4195000419999999</v>
      </c>
      <c r="H8381">
        <v>53.056259670000003</v>
      </c>
      <c r="I8381" t="s">
        <v>1284</v>
      </c>
      <c r="J8381">
        <v>8295</v>
      </c>
      <c r="K8381" t="s">
        <v>58</v>
      </c>
      <c r="L8381" t="str">
        <f t="shared" si="130"/>
        <v>8295/1_Active</v>
      </c>
    </row>
    <row r="8382" spans="1:12" x14ac:dyDescent="0.25">
      <c r="A8382">
        <v>8475</v>
      </c>
      <c r="B8382" t="s">
        <v>17119</v>
      </c>
      <c r="C8382">
        <v>440724</v>
      </c>
      <c r="D8382">
        <v>354785</v>
      </c>
      <c r="E8382" t="s">
        <v>1287</v>
      </c>
      <c r="F8382" t="s">
        <v>17120</v>
      </c>
      <c r="G8382">
        <v>-1.393396077</v>
      </c>
      <c r="H8382">
        <v>53.088751360000003</v>
      </c>
      <c r="I8382" t="s">
        <v>1284</v>
      </c>
      <c r="J8382">
        <v>8296</v>
      </c>
      <c r="K8382" t="s">
        <v>35</v>
      </c>
      <c r="L8382" t="str">
        <f t="shared" si="130"/>
        <v>8296/1_Active</v>
      </c>
    </row>
    <row r="8383" spans="1:12" x14ac:dyDescent="0.25">
      <c r="A8383">
        <v>8476</v>
      </c>
      <c r="B8383" t="s">
        <v>17121</v>
      </c>
      <c r="C8383">
        <v>440697</v>
      </c>
      <c r="D8383">
        <v>354770</v>
      </c>
      <c r="E8383" t="s">
        <v>1282</v>
      </c>
      <c r="F8383" t="s">
        <v>17122</v>
      </c>
      <c r="G8383">
        <v>-1.393801085</v>
      </c>
      <c r="H8383">
        <v>53.088618580000002</v>
      </c>
      <c r="I8383" t="s">
        <v>1284</v>
      </c>
      <c r="J8383">
        <v>8297</v>
      </c>
      <c r="K8383" t="s">
        <v>58</v>
      </c>
      <c r="L8383" t="str">
        <f t="shared" si="130"/>
        <v>8297/2_Active</v>
      </c>
    </row>
    <row r="8384" spans="1:12" x14ac:dyDescent="0.25">
      <c r="A8384">
        <v>8477</v>
      </c>
      <c r="B8384" t="s">
        <v>17123</v>
      </c>
      <c r="C8384">
        <v>440703</v>
      </c>
      <c r="D8384">
        <v>354750</v>
      </c>
      <c r="E8384" t="s">
        <v>1282</v>
      </c>
      <c r="F8384" t="s">
        <v>17124</v>
      </c>
      <c r="G8384">
        <v>-1.3937140299999999</v>
      </c>
      <c r="H8384">
        <v>53.088438359999998</v>
      </c>
      <c r="I8384" t="s">
        <v>1284</v>
      </c>
      <c r="J8384">
        <v>8297</v>
      </c>
      <c r="K8384" t="s">
        <v>58</v>
      </c>
      <c r="L8384" t="str">
        <f t="shared" si="130"/>
        <v>8297/1_Active</v>
      </c>
    </row>
    <row r="8385" spans="1:12" x14ac:dyDescent="0.25">
      <c r="A8385">
        <v>8478</v>
      </c>
      <c r="B8385" t="s">
        <v>17125</v>
      </c>
      <c r="C8385">
        <v>441324</v>
      </c>
      <c r="D8385">
        <v>355020</v>
      </c>
      <c r="E8385" t="s">
        <v>1287</v>
      </c>
      <c r="F8385" t="s">
        <v>17126</v>
      </c>
      <c r="G8385">
        <v>-1.384407873</v>
      </c>
      <c r="H8385">
        <v>53.090817719999997</v>
      </c>
      <c r="I8385" t="s">
        <v>1284</v>
      </c>
      <c r="J8385">
        <v>8298</v>
      </c>
      <c r="K8385" t="s">
        <v>35</v>
      </c>
      <c r="L8385" t="str">
        <f t="shared" si="130"/>
        <v>8298/1_Active</v>
      </c>
    </row>
    <row r="8386" spans="1:12" x14ac:dyDescent="0.25">
      <c r="A8386">
        <v>8479</v>
      </c>
      <c r="B8386" t="s">
        <v>17127</v>
      </c>
      <c r="C8386">
        <v>447319</v>
      </c>
      <c r="D8386">
        <v>328421</v>
      </c>
      <c r="E8386" t="s">
        <v>1278</v>
      </c>
      <c r="F8386" t="s">
        <v>17128</v>
      </c>
      <c r="G8386">
        <v>-1.2987738179999999</v>
      </c>
      <c r="H8386">
        <v>52.851235490000001</v>
      </c>
      <c r="I8386" t="s">
        <v>1284</v>
      </c>
      <c r="J8386">
        <v>8251</v>
      </c>
      <c r="K8386" t="s">
        <v>87</v>
      </c>
      <c r="L8386" t="str">
        <f t="shared" si="130"/>
        <v>8251/1_Active</v>
      </c>
    </row>
    <row r="8387" spans="1:12" x14ac:dyDescent="0.25">
      <c r="A8387">
        <v>8480</v>
      </c>
      <c r="B8387" t="s">
        <v>17129</v>
      </c>
      <c r="C8387">
        <v>447318</v>
      </c>
      <c r="D8387">
        <v>328524</v>
      </c>
      <c r="E8387" t="s">
        <v>1295</v>
      </c>
      <c r="F8387" t="s">
        <v>17130</v>
      </c>
      <c r="G8387">
        <v>-1.2987737619999999</v>
      </c>
      <c r="H8387">
        <v>52.852161410000001</v>
      </c>
      <c r="I8387" t="s">
        <v>1280</v>
      </c>
      <c r="J8387">
        <v>8252</v>
      </c>
      <c r="K8387" t="s">
        <v>101</v>
      </c>
      <c r="L8387" t="str">
        <f t="shared" ref="L8387:L8450" si="131">F8387&amp;"_"&amp;I8387</f>
        <v>8252/1_Inactive</v>
      </c>
    </row>
    <row r="8388" spans="1:12" x14ac:dyDescent="0.25">
      <c r="A8388">
        <v>8481</v>
      </c>
      <c r="B8388" t="s">
        <v>17131</v>
      </c>
      <c r="C8388">
        <v>446778</v>
      </c>
      <c r="D8388">
        <v>328951</v>
      </c>
      <c r="E8388" t="s">
        <v>1295</v>
      </c>
      <c r="F8388" t="s">
        <v>17132</v>
      </c>
      <c r="G8388">
        <v>-1.3067307850000001</v>
      </c>
      <c r="H8388">
        <v>52.856046579999997</v>
      </c>
      <c r="I8388" t="s">
        <v>1284</v>
      </c>
      <c r="J8388">
        <v>8253</v>
      </c>
      <c r="K8388" t="s">
        <v>101</v>
      </c>
      <c r="L8388" t="str">
        <f t="shared" si="131"/>
        <v>8253/1_Active</v>
      </c>
    </row>
    <row r="8389" spans="1:12" x14ac:dyDescent="0.25">
      <c r="A8389">
        <v>8482</v>
      </c>
      <c r="B8389" t="s">
        <v>17133</v>
      </c>
      <c r="C8389">
        <v>438093</v>
      </c>
      <c r="D8389">
        <v>329333</v>
      </c>
      <c r="E8389" t="s">
        <v>1278</v>
      </c>
      <c r="F8389" t="s">
        <v>17134</v>
      </c>
      <c r="G8389">
        <v>-1.435661721</v>
      </c>
      <c r="H8389">
        <v>52.86016206</v>
      </c>
      <c r="I8389" t="s">
        <v>1284</v>
      </c>
      <c r="J8389">
        <v>8259</v>
      </c>
      <c r="K8389" t="s">
        <v>87</v>
      </c>
      <c r="L8389" t="str">
        <f t="shared" si="131"/>
        <v>8259/2_Active</v>
      </c>
    </row>
    <row r="8390" spans="1:12" x14ac:dyDescent="0.25">
      <c r="A8390">
        <v>8483</v>
      </c>
      <c r="B8390" t="s">
        <v>17135</v>
      </c>
      <c r="C8390">
        <v>438092</v>
      </c>
      <c r="D8390">
        <v>329319</v>
      </c>
      <c r="E8390" t="s">
        <v>1278</v>
      </c>
      <c r="F8390" t="s">
        <v>17136</v>
      </c>
      <c r="G8390">
        <v>-1.435678201</v>
      </c>
      <c r="H8390">
        <v>52.860036289999996</v>
      </c>
      <c r="I8390" t="s">
        <v>1284</v>
      </c>
      <c r="J8390">
        <v>8259</v>
      </c>
      <c r="K8390" t="s">
        <v>87</v>
      </c>
      <c r="L8390" t="str">
        <f t="shared" si="131"/>
        <v>8259/1_Active</v>
      </c>
    </row>
    <row r="8391" spans="1:12" x14ac:dyDescent="0.25">
      <c r="A8391">
        <v>8484</v>
      </c>
      <c r="B8391" t="s">
        <v>17137</v>
      </c>
      <c r="C8391">
        <v>445587</v>
      </c>
      <c r="D8391">
        <v>329457</v>
      </c>
      <c r="E8391" t="s">
        <v>1278</v>
      </c>
      <c r="F8391" t="s">
        <v>17138</v>
      </c>
      <c r="G8391">
        <v>-1.3243464190000001</v>
      </c>
      <c r="H8391">
        <v>52.86069664</v>
      </c>
      <c r="I8391" t="s">
        <v>1284</v>
      </c>
      <c r="J8391">
        <v>8254</v>
      </c>
      <c r="K8391" t="s">
        <v>87</v>
      </c>
      <c r="L8391" t="str">
        <f t="shared" si="131"/>
        <v>8254/2_Active</v>
      </c>
    </row>
    <row r="8392" spans="1:12" x14ac:dyDescent="0.25">
      <c r="A8392">
        <v>8485</v>
      </c>
      <c r="B8392" t="s">
        <v>17139</v>
      </c>
      <c r="C8392">
        <v>445600</v>
      </c>
      <c r="D8392">
        <v>329407</v>
      </c>
      <c r="E8392" t="s">
        <v>1278</v>
      </c>
      <c r="F8392" t="s">
        <v>17140</v>
      </c>
      <c r="G8392">
        <v>-1.3241603179999999</v>
      </c>
      <c r="H8392">
        <v>52.860246099999998</v>
      </c>
      <c r="I8392" t="s">
        <v>1284</v>
      </c>
      <c r="J8392">
        <v>8254</v>
      </c>
      <c r="K8392" t="s">
        <v>87</v>
      </c>
      <c r="L8392" t="str">
        <f t="shared" si="131"/>
        <v>8254/1_Active</v>
      </c>
    </row>
    <row r="8393" spans="1:12" x14ac:dyDescent="0.25">
      <c r="A8393">
        <v>8486</v>
      </c>
      <c r="B8393" t="s">
        <v>17141</v>
      </c>
      <c r="C8393">
        <v>445284</v>
      </c>
      <c r="D8393">
        <v>329493</v>
      </c>
      <c r="E8393" t="s">
        <v>1295</v>
      </c>
      <c r="F8393" t="s">
        <v>17142</v>
      </c>
      <c r="G8393">
        <v>-1.3288414909999999</v>
      </c>
      <c r="H8393">
        <v>52.861045709999999</v>
      </c>
      <c r="I8393" t="s">
        <v>1284</v>
      </c>
      <c r="J8393">
        <v>8256</v>
      </c>
      <c r="K8393" t="s">
        <v>101</v>
      </c>
      <c r="L8393" t="str">
        <f t="shared" si="131"/>
        <v>8256/1_Active</v>
      </c>
    </row>
    <row r="8394" spans="1:12" x14ac:dyDescent="0.25">
      <c r="A8394">
        <v>8487</v>
      </c>
      <c r="B8394" t="s">
        <v>17143</v>
      </c>
      <c r="C8394">
        <v>437551</v>
      </c>
      <c r="D8394">
        <v>329467</v>
      </c>
      <c r="E8394" t="s">
        <v>1295</v>
      </c>
      <c r="F8394" t="s">
        <v>17144</v>
      </c>
      <c r="G8394">
        <v>-1.4436961070000001</v>
      </c>
      <c r="H8394">
        <v>52.861404550000003</v>
      </c>
      <c r="I8394" t="s">
        <v>1284</v>
      </c>
      <c r="J8394">
        <v>8261</v>
      </c>
      <c r="K8394" t="s">
        <v>101</v>
      </c>
      <c r="L8394" t="str">
        <f t="shared" si="131"/>
        <v>8261/2_Active</v>
      </c>
    </row>
    <row r="8395" spans="1:12" x14ac:dyDescent="0.25">
      <c r="A8395">
        <v>8488</v>
      </c>
      <c r="B8395" t="s">
        <v>17145</v>
      </c>
      <c r="C8395">
        <v>437558</v>
      </c>
      <c r="D8395">
        <v>329488</v>
      </c>
      <c r="E8395" t="s">
        <v>1295</v>
      </c>
      <c r="F8395" t="s">
        <v>17146</v>
      </c>
      <c r="G8395">
        <v>-1.443589733</v>
      </c>
      <c r="H8395">
        <v>52.861592829999999</v>
      </c>
      <c r="I8395" t="s">
        <v>1284</v>
      </c>
      <c r="J8395">
        <v>8261</v>
      </c>
      <c r="K8395" t="s">
        <v>101</v>
      </c>
      <c r="L8395" t="str">
        <f t="shared" si="131"/>
        <v>8261/1_Active</v>
      </c>
    </row>
    <row r="8396" spans="1:12" x14ac:dyDescent="0.25">
      <c r="A8396">
        <v>8489</v>
      </c>
      <c r="B8396" t="s">
        <v>17147</v>
      </c>
      <c r="C8396">
        <v>440438</v>
      </c>
      <c r="D8396">
        <v>330370</v>
      </c>
      <c r="E8396" t="s">
        <v>1295</v>
      </c>
      <c r="F8396" t="s">
        <v>17148</v>
      </c>
      <c r="G8396">
        <v>-1.400706188</v>
      </c>
      <c r="H8396">
        <v>52.869313320000003</v>
      </c>
      <c r="I8396" t="s">
        <v>1284</v>
      </c>
      <c r="J8396">
        <v>8258</v>
      </c>
      <c r="K8396" t="s">
        <v>101</v>
      </c>
      <c r="L8396" t="str">
        <f t="shared" si="131"/>
        <v>8258/2_Active</v>
      </c>
    </row>
    <row r="8397" spans="1:12" x14ac:dyDescent="0.25">
      <c r="A8397">
        <v>8490</v>
      </c>
      <c r="B8397" t="s">
        <v>17149</v>
      </c>
      <c r="C8397">
        <v>440414</v>
      </c>
      <c r="D8397">
        <v>330387</v>
      </c>
      <c r="E8397" t="s">
        <v>1287</v>
      </c>
      <c r="F8397" t="s">
        <v>17150</v>
      </c>
      <c r="G8397">
        <v>-1.401060607</v>
      </c>
      <c r="H8397">
        <v>52.869467929999999</v>
      </c>
      <c r="I8397" t="s">
        <v>1284</v>
      </c>
      <c r="J8397">
        <v>8258</v>
      </c>
      <c r="K8397" t="s">
        <v>35</v>
      </c>
      <c r="L8397" t="str">
        <f t="shared" si="131"/>
        <v>8258/1_Active</v>
      </c>
    </row>
    <row r="8398" spans="1:12" x14ac:dyDescent="0.25">
      <c r="A8398">
        <v>8491</v>
      </c>
      <c r="B8398" t="s">
        <v>17151</v>
      </c>
      <c r="C8398">
        <v>434147</v>
      </c>
      <c r="D8398">
        <v>329982</v>
      </c>
      <c r="E8398" t="s">
        <v>1278</v>
      </c>
      <c r="F8398" t="s">
        <v>17152</v>
      </c>
      <c r="G8398">
        <v>-1.4942005540000001</v>
      </c>
      <c r="H8398">
        <v>52.866259769999999</v>
      </c>
      <c r="I8398" t="s">
        <v>1284</v>
      </c>
      <c r="J8398">
        <v>8306</v>
      </c>
      <c r="K8398" t="s">
        <v>87</v>
      </c>
      <c r="L8398" t="str">
        <f t="shared" si="131"/>
        <v>8306/1_Active</v>
      </c>
    </row>
    <row r="8399" spans="1:12" x14ac:dyDescent="0.25">
      <c r="A8399">
        <v>8492</v>
      </c>
      <c r="B8399" t="s">
        <v>17153</v>
      </c>
      <c r="C8399">
        <v>426606</v>
      </c>
      <c r="D8399">
        <v>330823</v>
      </c>
      <c r="E8399" t="s">
        <v>1295</v>
      </c>
      <c r="F8399" t="s">
        <v>17154</v>
      </c>
      <c r="G8399">
        <v>-1.6061472029999999</v>
      </c>
      <c r="H8399">
        <v>52.874243610000001</v>
      </c>
      <c r="I8399" t="s">
        <v>1284</v>
      </c>
      <c r="J8399">
        <v>8305</v>
      </c>
      <c r="K8399" t="s">
        <v>101</v>
      </c>
      <c r="L8399" t="str">
        <f t="shared" si="131"/>
        <v>8305/1_Active</v>
      </c>
    </row>
    <row r="8400" spans="1:12" x14ac:dyDescent="0.25">
      <c r="A8400">
        <v>8493</v>
      </c>
      <c r="B8400" t="s">
        <v>17155</v>
      </c>
      <c r="C8400">
        <v>425566</v>
      </c>
      <c r="D8400">
        <v>331117</v>
      </c>
      <c r="E8400" t="s">
        <v>1278</v>
      </c>
      <c r="F8400" t="s">
        <v>17156</v>
      </c>
      <c r="G8400">
        <v>-1.621575392</v>
      </c>
      <c r="H8400">
        <v>52.876936630000003</v>
      </c>
      <c r="I8400" t="s">
        <v>1284</v>
      </c>
      <c r="J8400">
        <v>8266</v>
      </c>
      <c r="K8400" t="s">
        <v>87</v>
      </c>
      <c r="L8400" t="str">
        <f t="shared" si="131"/>
        <v>8266/2_Active</v>
      </c>
    </row>
    <row r="8401" spans="1:12" x14ac:dyDescent="0.25">
      <c r="A8401">
        <v>8494</v>
      </c>
      <c r="B8401" t="s">
        <v>17157</v>
      </c>
      <c r="C8401">
        <v>425564</v>
      </c>
      <c r="D8401">
        <v>331087</v>
      </c>
      <c r="E8401" t="s">
        <v>1278</v>
      </c>
      <c r="F8401" t="s">
        <v>17158</v>
      </c>
      <c r="G8401">
        <v>-1.62160745</v>
      </c>
      <c r="H8401">
        <v>52.876667050000002</v>
      </c>
      <c r="I8401" t="s">
        <v>1284</v>
      </c>
      <c r="J8401">
        <v>8266</v>
      </c>
      <c r="K8401" t="s">
        <v>87</v>
      </c>
      <c r="L8401" t="str">
        <f t="shared" si="131"/>
        <v>8266/1_Active</v>
      </c>
    </row>
    <row r="8402" spans="1:12" x14ac:dyDescent="0.25">
      <c r="A8402">
        <v>8495</v>
      </c>
      <c r="B8402" t="s">
        <v>17159</v>
      </c>
      <c r="C8402">
        <v>425289</v>
      </c>
      <c r="D8402">
        <v>331258</v>
      </c>
      <c r="E8402" t="s">
        <v>1295</v>
      </c>
      <c r="F8402" t="s">
        <v>17160</v>
      </c>
      <c r="G8402">
        <v>-1.625680113</v>
      </c>
      <c r="H8402">
        <v>52.878217130000003</v>
      </c>
      <c r="I8402" t="s">
        <v>1284</v>
      </c>
      <c r="J8402">
        <v>8267</v>
      </c>
      <c r="K8402" t="s">
        <v>101</v>
      </c>
      <c r="L8402" t="str">
        <f t="shared" si="131"/>
        <v>8267/1_Active</v>
      </c>
    </row>
    <row r="8403" spans="1:12" x14ac:dyDescent="0.25">
      <c r="A8403">
        <v>8496</v>
      </c>
      <c r="B8403" t="s">
        <v>17161</v>
      </c>
      <c r="C8403">
        <v>417838</v>
      </c>
      <c r="D8403">
        <v>331970</v>
      </c>
      <c r="E8403" t="s">
        <v>1278</v>
      </c>
      <c r="F8403" t="s">
        <v>17162</v>
      </c>
      <c r="G8403">
        <v>-1.7363514609999999</v>
      </c>
      <c r="H8403">
        <v>52.884914360000003</v>
      </c>
      <c r="I8403" t="s">
        <v>1284</v>
      </c>
      <c r="J8403">
        <v>8270</v>
      </c>
      <c r="K8403" t="s">
        <v>87</v>
      </c>
      <c r="L8403" t="str">
        <f t="shared" si="131"/>
        <v>8270/1_Active</v>
      </c>
    </row>
    <row r="8404" spans="1:12" x14ac:dyDescent="0.25">
      <c r="A8404">
        <v>8497</v>
      </c>
      <c r="B8404" t="s">
        <v>17163</v>
      </c>
      <c r="C8404">
        <v>419154</v>
      </c>
      <c r="D8404">
        <v>331634</v>
      </c>
      <c r="E8404" t="s">
        <v>1295</v>
      </c>
      <c r="F8404" t="s">
        <v>17164</v>
      </c>
      <c r="G8404">
        <v>-1.7168142959999999</v>
      </c>
      <c r="H8404">
        <v>52.881849119999998</v>
      </c>
      <c r="I8404" t="s">
        <v>1284</v>
      </c>
      <c r="J8404">
        <v>8269</v>
      </c>
      <c r="K8404" t="s">
        <v>101</v>
      </c>
      <c r="L8404" t="str">
        <f t="shared" si="131"/>
        <v>8269/1_Active</v>
      </c>
    </row>
    <row r="8405" spans="1:12" x14ac:dyDescent="0.25">
      <c r="A8405">
        <v>8498</v>
      </c>
      <c r="B8405" t="s">
        <v>17165</v>
      </c>
      <c r="C8405">
        <v>438392</v>
      </c>
      <c r="D8405">
        <v>334375</v>
      </c>
      <c r="E8405" t="s">
        <v>1282</v>
      </c>
      <c r="F8405" t="s">
        <v>17166</v>
      </c>
      <c r="G8405">
        <v>-1.430629044</v>
      </c>
      <c r="H8405">
        <v>52.905463269999998</v>
      </c>
      <c r="I8405" t="s">
        <v>1284</v>
      </c>
      <c r="J8405">
        <v>8276</v>
      </c>
      <c r="K8405" t="s">
        <v>58</v>
      </c>
      <c r="L8405" t="str">
        <f t="shared" si="131"/>
        <v>8276/1_Active</v>
      </c>
    </row>
    <row r="8406" spans="1:12" x14ac:dyDescent="0.25">
      <c r="A8406">
        <v>8499</v>
      </c>
      <c r="B8406" t="s">
        <v>17167</v>
      </c>
      <c r="C8406">
        <v>438381</v>
      </c>
      <c r="D8406">
        <v>334353</v>
      </c>
      <c r="E8406" t="s">
        <v>1287</v>
      </c>
      <c r="F8406" t="s">
        <v>17168</v>
      </c>
      <c r="G8406">
        <v>-1.4307951670000001</v>
      </c>
      <c r="H8406">
        <v>52.90526629</v>
      </c>
      <c r="I8406" t="s">
        <v>1284</v>
      </c>
      <c r="J8406">
        <v>8275</v>
      </c>
      <c r="K8406" t="s">
        <v>35</v>
      </c>
      <c r="L8406" t="str">
        <f t="shared" si="131"/>
        <v>8275/1_Active</v>
      </c>
    </row>
    <row r="8407" spans="1:12" x14ac:dyDescent="0.25">
      <c r="A8407">
        <v>8500</v>
      </c>
      <c r="B8407" t="s">
        <v>17169</v>
      </c>
      <c r="C8407">
        <v>443424</v>
      </c>
      <c r="D8407">
        <v>335097</v>
      </c>
      <c r="E8407" t="s">
        <v>1278</v>
      </c>
      <c r="F8407" t="s">
        <v>17170</v>
      </c>
      <c r="G8407">
        <v>-1.355721548</v>
      </c>
      <c r="H8407">
        <v>52.911571539999997</v>
      </c>
      <c r="I8407" t="s">
        <v>1284</v>
      </c>
      <c r="J8407">
        <v>8278</v>
      </c>
      <c r="K8407" t="s">
        <v>87</v>
      </c>
      <c r="L8407" t="str">
        <f t="shared" si="131"/>
        <v>8278/1_Active</v>
      </c>
    </row>
    <row r="8408" spans="1:12" x14ac:dyDescent="0.25">
      <c r="A8408">
        <v>8501</v>
      </c>
      <c r="B8408" t="s">
        <v>17171</v>
      </c>
      <c r="C8408">
        <v>441377</v>
      </c>
      <c r="D8408">
        <v>335422</v>
      </c>
      <c r="E8408" t="s">
        <v>1295</v>
      </c>
      <c r="F8408" t="s">
        <v>17172</v>
      </c>
      <c r="G8408">
        <v>-1.386117807</v>
      </c>
      <c r="H8408">
        <v>52.914653870000002</v>
      </c>
      <c r="I8408" t="s">
        <v>1284</v>
      </c>
      <c r="J8408">
        <v>8277</v>
      </c>
      <c r="K8408" t="s">
        <v>101</v>
      </c>
      <c r="L8408" t="str">
        <f t="shared" si="131"/>
        <v>8277/1_Active</v>
      </c>
    </row>
    <row r="8409" spans="1:12" x14ac:dyDescent="0.25">
      <c r="A8409">
        <v>8502</v>
      </c>
      <c r="B8409" t="s">
        <v>17173</v>
      </c>
      <c r="C8409">
        <v>400896</v>
      </c>
      <c r="D8409">
        <v>396410</v>
      </c>
      <c r="E8409" t="s">
        <v>1295</v>
      </c>
      <c r="F8409" t="s">
        <v>17174</v>
      </c>
      <c r="G8409">
        <v>-1.987968822</v>
      </c>
      <c r="H8409">
        <v>53.464449270000003</v>
      </c>
      <c r="I8409" t="s">
        <v>1284</v>
      </c>
      <c r="J8409">
        <v>8299</v>
      </c>
      <c r="K8409" t="s">
        <v>101</v>
      </c>
      <c r="L8409" t="str">
        <f t="shared" si="131"/>
        <v>8299/2_Active</v>
      </c>
    </row>
    <row r="8410" spans="1:12" x14ac:dyDescent="0.25">
      <c r="A8410">
        <v>8503</v>
      </c>
      <c r="B8410" t="s">
        <v>17175</v>
      </c>
      <c r="C8410">
        <v>400898</v>
      </c>
      <c r="D8410">
        <v>396405</v>
      </c>
      <c r="E8410" t="s">
        <v>1278</v>
      </c>
      <c r="F8410" t="s">
        <v>17176</v>
      </c>
      <c r="G8410">
        <v>-1.987938709</v>
      </c>
      <c r="H8410">
        <v>53.464404330000001</v>
      </c>
      <c r="I8410" t="s">
        <v>1284</v>
      </c>
      <c r="J8410">
        <v>8299</v>
      </c>
      <c r="K8410" t="s">
        <v>87</v>
      </c>
      <c r="L8410" t="str">
        <f t="shared" si="131"/>
        <v>8299/1_Active</v>
      </c>
    </row>
    <row r="8411" spans="1:12" x14ac:dyDescent="0.25">
      <c r="A8411">
        <v>8504</v>
      </c>
      <c r="B8411" t="s">
        <v>17177</v>
      </c>
      <c r="C8411">
        <v>441043</v>
      </c>
      <c r="D8411">
        <v>330451</v>
      </c>
      <c r="E8411" t="s">
        <v>1287</v>
      </c>
      <c r="F8411" t="s">
        <v>17178</v>
      </c>
      <c r="G8411">
        <v>-1.391708827</v>
      </c>
      <c r="H8411">
        <v>52.869995799999998</v>
      </c>
      <c r="I8411" t="s">
        <v>1284</v>
      </c>
      <c r="J8411">
        <v>8257</v>
      </c>
      <c r="K8411" t="s">
        <v>35</v>
      </c>
      <c r="L8411" t="str">
        <f t="shared" si="131"/>
        <v>8257/1_Active</v>
      </c>
    </row>
    <row r="8412" spans="1:12" x14ac:dyDescent="0.25">
      <c r="A8412">
        <v>8505</v>
      </c>
      <c r="B8412" t="s">
        <v>17179</v>
      </c>
      <c r="C8412">
        <v>434004</v>
      </c>
      <c r="D8412">
        <v>399312</v>
      </c>
      <c r="E8412" t="s">
        <v>1287</v>
      </c>
      <c r="F8412" t="s">
        <v>17180</v>
      </c>
      <c r="G8412">
        <v>-1.488979316</v>
      </c>
      <c r="H8412">
        <v>53.489444740000003</v>
      </c>
      <c r="I8412" t="s">
        <v>1284</v>
      </c>
      <c r="J8412">
        <v>8303</v>
      </c>
      <c r="K8412" t="s">
        <v>35</v>
      </c>
      <c r="L8412" t="str">
        <f t="shared" si="131"/>
        <v>8303/1_Active</v>
      </c>
    </row>
    <row r="8413" spans="1:12" x14ac:dyDescent="0.25">
      <c r="A8413">
        <v>8506</v>
      </c>
      <c r="B8413" t="s">
        <v>17181</v>
      </c>
      <c r="C8413">
        <v>434008</v>
      </c>
      <c r="D8413">
        <v>399308</v>
      </c>
      <c r="E8413" t="s">
        <v>1282</v>
      </c>
      <c r="F8413" t="s">
        <v>17182</v>
      </c>
      <c r="G8413">
        <v>-1.4889194640000001</v>
      </c>
      <c r="H8413">
        <v>53.489408529999999</v>
      </c>
      <c r="I8413" t="s">
        <v>1284</v>
      </c>
      <c r="J8413">
        <v>8303</v>
      </c>
      <c r="K8413" t="s">
        <v>58</v>
      </c>
      <c r="L8413" t="str">
        <f t="shared" si="131"/>
        <v>8303/2_Active</v>
      </c>
    </row>
    <row r="8414" spans="1:12" x14ac:dyDescent="0.25">
      <c r="A8414">
        <v>8507</v>
      </c>
      <c r="B8414" t="s">
        <v>17183</v>
      </c>
      <c r="C8414">
        <v>434224</v>
      </c>
      <c r="D8414">
        <v>398883</v>
      </c>
      <c r="E8414" t="s">
        <v>1295</v>
      </c>
      <c r="F8414" t="s">
        <v>17184</v>
      </c>
      <c r="G8414">
        <v>-1.485710358</v>
      </c>
      <c r="H8414">
        <v>53.485574659999997</v>
      </c>
      <c r="I8414" t="s">
        <v>1284</v>
      </c>
      <c r="J8414">
        <v>8304</v>
      </c>
      <c r="K8414" t="s">
        <v>101</v>
      </c>
      <c r="L8414" t="str">
        <f t="shared" si="131"/>
        <v>8304/1_Active</v>
      </c>
    </row>
    <row r="8415" spans="1:12" x14ac:dyDescent="0.25">
      <c r="A8415">
        <v>8508</v>
      </c>
      <c r="B8415" t="s">
        <v>17185</v>
      </c>
      <c r="C8415">
        <v>434221</v>
      </c>
      <c r="D8415">
        <v>398879</v>
      </c>
      <c r="E8415" t="s">
        <v>1278</v>
      </c>
      <c r="F8415" t="s">
        <v>17186</v>
      </c>
      <c r="G8415">
        <v>-1.4857560000000001</v>
      </c>
      <c r="H8415">
        <v>53.485538900000002</v>
      </c>
      <c r="I8415" t="s">
        <v>1284</v>
      </c>
      <c r="J8415">
        <v>8304</v>
      </c>
      <c r="K8415" t="s">
        <v>87</v>
      </c>
      <c r="L8415" t="str">
        <f t="shared" si="131"/>
        <v>8304/2_Active</v>
      </c>
    </row>
    <row r="8416" spans="1:12" x14ac:dyDescent="0.25">
      <c r="A8416">
        <v>8509</v>
      </c>
      <c r="B8416" t="s">
        <v>17187</v>
      </c>
      <c r="C8416">
        <v>430605</v>
      </c>
      <c r="D8416">
        <v>398774</v>
      </c>
      <c r="E8416" t="s">
        <v>1295</v>
      </c>
      <c r="F8416" t="s">
        <v>17188</v>
      </c>
      <c r="G8416">
        <v>-1.5402580809999999</v>
      </c>
      <c r="H8416">
        <v>53.484816189999997</v>
      </c>
      <c r="I8416" t="s">
        <v>1284</v>
      </c>
      <c r="J8416">
        <v>8301</v>
      </c>
      <c r="K8416" t="s">
        <v>101</v>
      </c>
      <c r="L8416" t="str">
        <f t="shared" si="131"/>
        <v>8301/1_Active</v>
      </c>
    </row>
    <row r="8417" spans="1:12" x14ac:dyDescent="0.25">
      <c r="A8417">
        <v>8510</v>
      </c>
      <c r="B8417" t="s">
        <v>17189</v>
      </c>
      <c r="C8417">
        <v>430604</v>
      </c>
      <c r="D8417">
        <v>398769</v>
      </c>
      <c r="E8417" t="s">
        <v>1278</v>
      </c>
      <c r="F8417" t="s">
        <v>17190</v>
      </c>
      <c r="G8417">
        <v>-1.540273636</v>
      </c>
      <c r="H8417">
        <v>53.484771309999999</v>
      </c>
      <c r="I8417" t="s">
        <v>1284</v>
      </c>
      <c r="J8417">
        <v>8301</v>
      </c>
      <c r="K8417" t="s">
        <v>87</v>
      </c>
      <c r="L8417" t="str">
        <f t="shared" si="131"/>
        <v>8301/2_Active</v>
      </c>
    </row>
    <row r="8418" spans="1:12" x14ac:dyDescent="0.25">
      <c r="A8418">
        <v>8511</v>
      </c>
      <c r="B8418" t="s">
        <v>17191</v>
      </c>
      <c r="C8418">
        <v>431703</v>
      </c>
      <c r="D8418">
        <v>398873</v>
      </c>
      <c r="E8418" t="s">
        <v>1295</v>
      </c>
      <c r="F8418" t="s">
        <v>17192</v>
      </c>
      <c r="G8418">
        <v>-1.5237017660000001</v>
      </c>
      <c r="H8418">
        <v>53.48564159</v>
      </c>
      <c r="I8418" t="s">
        <v>1284</v>
      </c>
      <c r="J8418">
        <v>8302</v>
      </c>
      <c r="K8418" t="s">
        <v>101</v>
      </c>
      <c r="L8418" t="str">
        <f t="shared" si="131"/>
        <v>8302/1_Active</v>
      </c>
    </row>
    <row r="8419" spans="1:12" x14ac:dyDescent="0.25">
      <c r="A8419">
        <v>8512</v>
      </c>
      <c r="B8419" t="s">
        <v>17193</v>
      </c>
      <c r="C8419">
        <v>431705</v>
      </c>
      <c r="D8419">
        <v>398868</v>
      </c>
      <c r="E8419" t="s">
        <v>1278</v>
      </c>
      <c r="F8419" t="s">
        <v>17194</v>
      </c>
      <c r="G8419">
        <v>-1.5236721289999999</v>
      </c>
      <c r="H8419">
        <v>53.485596530000002</v>
      </c>
      <c r="I8419" t="s">
        <v>1284</v>
      </c>
      <c r="J8419">
        <v>8302</v>
      </c>
      <c r="K8419" t="s">
        <v>87</v>
      </c>
      <c r="L8419" t="str">
        <f t="shared" si="131"/>
        <v>8302/2_Active</v>
      </c>
    </row>
    <row r="8420" spans="1:12" x14ac:dyDescent="0.25">
      <c r="A8420">
        <v>8513</v>
      </c>
      <c r="B8420" t="s">
        <v>17195</v>
      </c>
      <c r="C8420">
        <v>425165</v>
      </c>
      <c r="D8420">
        <v>399542</v>
      </c>
      <c r="E8420" t="s">
        <v>1295</v>
      </c>
      <c r="F8420" t="s">
        <v>17196</v>
      </c>
      <c r="G8420">
        <v>-1.6221748620000001</v>
      </c>
      <c r="H8420">
        <v>53.492005589999998</v>
      </c>
      <c r="I8420" t="s">
        <v>1284</v>
      </c>
      <c r="J8420">
        <v>8300</v>
      </c>
      <c r="K8420" t="s">
        <v>101</v>
      </c>
      <c r="L8420" t="str">
        <f t="shared" si="131"/>
        <v>8300/1_Active</v>
      </c>
    </row>
    <row r="8421" spans="1:12" x14ac:dyDescent="0.25">
      <c r="A8421">
        <v>8514</v>
      </c>
      <c r="B8421" t="s">
        <v>17197</v>
      </c>
      <c r="C8421">
        <v>425164</v>
      </c>
      <c r="D8421">
        <v>399537</v>
      </c>
      <c r="E8421" t="s">
        <v>1278</v>
      </c>
      <c r="F8421" t="s">
        <v>17198</v>
      </c>
      <c r="G8421">
        <v>-1.622190333</v>
      </c>
      <c r="H8421">
        <v>53.491960689999999</v>
      </c>
      <c r="I8421" t="s">
        <v>1284</v>
      </c>
      <c r="J8421">
        <v>8300</v>
      </c>
      <c r="K8421" t="s">
        <v>87</v>
      </c>
      <c r="L8421" t="str">
        <f t="shared" si="131"/>
        <v>8300/2_Active</v>
      </c>
    </row>
    <row r="8422" spans="1:12" x14ac:dyDescent="0.25">
      <c r="A8422">
        <v>8515</v>
      </c>
      <c r="B8422" t="s">
        <v>17199</v>
      </c>
      <c r="C8422">
        <v>382333</v>
      </c>
      <c r="D8422">
        <v>390118</v>
      </c>
      <c r="E8422" t="s">
        <v>1282</v>
      </c>
      <c r="F8422" t="s">
        <v>17200</v>
      </c>
      <c r="G8422">
        <v>-2.2672207360000001</v>
      </c>
      <c r="H8422">
        <v>53.407594320000001</v>
      </c>
      <c r="I8422" t="s">
        <v>1284</v>
      </c>
      <c r="J8422">
        <v>8518</v>
      </c>
      <c r="K8422" t="s">
        <v>58</v>
      </c>
      <c r="L8422" t="str">
        <f t="shared" si="131"/>
        <v>8518/2_Active</v>
      </c>
    </row>
    <row r="8423" spans="1:12" x14ac:dyDescent="0.25">
      <c r="A8423">
        <v>8516</v>
      </c>
      <c r="B8423" t="s">
        <v>17201</v>
      </c>
      <c r="C8423">
        <v>382351</v>
      </c>
      <c r="D8423">
        <v>390126</v>
      </c>
      <c r="E8423" t="s">
        <v>1282</v>
      </c>
      <c r="F8423" t="s">
        <v>17202</v>
      </c>
      <c r="G8423">
        <v>-2.266950419</v>
      </c>
      <c r="H8423">
        <v>53.407666829999997</v>
      </c>
      <c r="I8423" t="s">
        <v>1284</v>
      </c>
      <c r="J8423">
        <v>8518</v>
      </c>
      <c r="K8423" t="s">
        <v>58</v>
      </c>
      <c r="L8423" t="str">
        <f t="shared" si="131"/>
        <v>8518/1_Active</v>
      </c>
    </row>
    <row r="8424" spans="1:12" x14ac:dyDescent="0.25">
      <c r="A8424">
        <v>8517</v>
      </c>
      <c r="B8424" t="s">
        <v>17203</v>
      </c>
      <c r="C8424">
        <v>382633</v>
      </c>
      <c r="D8424">
        <v>391142</v>
      </c>
      <c r="E8424" t="s">
        <v>1282</v>
      </c>
      <c r="F8424" t="s">
        <v>17204</v>
      </c>
      <c r="G8424">
        <v>-2.2627644450000002</v>
      </c>
      <c r="H8424">
        <v>53.416808170000003</v>
      </c>
      <c r="I8424" t="s">
        <v>1284</v>
      </c>
      <c r="J8424">
        <v>8516</v>
      </c>
      <c r="K8424" t="s">
        <v>58</v>
      </c>
      <c r="L8424" t="str">
        <f t="shared" si="131"/>
        <v>8516/2_Active</v>
      </c>
    </row>
    <row r="8425" spans="1:12" x14ac:dyDescent="0.25">
      <c r="A8425">
        <v>8518</v>
      </c>
      <c r="B8425" t="s">
        <v>17205</v>
      </c>
      <c r="C8425">
        <v>382651</v>
      </c>
      <c r="D8425">
        <v>391135</v>
      </c>
      <c r="E8425" t="s">
        <v>1292</v>
      </c>
      <c r="F8425" t="s">
        <v>17206</v>
      </c>
      <c r="G8425">
        <v>-2.2624932289999999</v>
      </c>
      <c r="H8425">
        <v>53.416745839999997</v>
      </c>
      <c r="I8425" t="s">
        <v>1284</v>
      </c>
      <c r="J8425">
        <v>8516</v>
      </c>
      <c r="K8425" t="s">
        <v>67</v>
      </c>
      <c r="L8425" t="str">
        <f t="shared" si="131"/>
        <v>8516/1_Active</v>
      </c>
    </row>
    <row r="8426" spans="1:12" x14ac:dyDescent="0.25">
      <c r="A8426">
        <v>8519</v>
      </c>
      <c r="B8426" t="s">
        <v>17207</v>
      </c>
      <c r="C8426">
        <v>382757</v>
      </c>
      <c r="D8426">
        <v>388917</v>
      </c>
      <c r="E8426" t="s">
        <v>1278</v>
      </c>
      <c r="F8426" t="s">
        <v>17208</v>
      </c>
      <c r="G8426">
        <v>-2.2607766009999999</v>
      </c>
      <c r="H8426">
        <v>53.396813280000003</v>
      </c>
      <c r="I8426" t="s">
        <v>1284</v>
      </c>
      <c r="J8426">
        <v>8525</v>
      </c>
      <c r="K8426" t="s">
        <v>87</v>
      </c>
      <c r="L8426" t="str">
        <f t="shared" si="131"/>
        <v>8525/1_Active</v>
      </c>
    </row>
    <row r="8427" spans="1:12" x14ac:dyDescent="0.25">
      <c r="A8427">
        <v>8520</v>
      </c>
      <c r="B8427" t="s">
        <v>17209</v>
      </c>
      <c r="C8427">
        <v>389622</v>
      </c>
      <c r="D8427">
        <v>403190</v>
      </c>
      <c r="E8427" t="s">
        <v>1292</v>
      </c>
      <c r="F8427" t="s">
        <v>17210</v>
      </c>
      <c r="G8427">
        <v>-2.1580109009999999</v>
      </c>
      <c r="H8427">
        <v>53.525286110000003</v>
      </c>
      <c r="I8427" t="s">
        <v>1284</v>
      </c>
      <c r="J8427">
        <v>8515</v>
      </c>
      <c r="K8427" t="s">
        <v>67</v>
      </c>
      <c r="L8427" t="str">
        <f t="shared" si="131"/>
        <v>8515/1_Active</v>
      </c>
    </row>
    <row r="8428" spans="1:12" x14ac:dyDescent="0.25">
      <c r="A8428">
        <v>8521</v>
      </c>
      <c r="B8428" t="s">
        <v>17211</v>
      </c>
      <c r="C8428">
        <v>389759</v>
      </c>
      <c r="D8428">
        <v>403685</v>
      </c>
      <c r="E8428" t="s">
        <v>1282</v>
      </c>
      <c r="F8428" t="s">
        <v>17212</v>
      </c>
      <c r="G8428">
        <v>-2.155960678</v>
      </c>
      <c r="H8428">
        <v>53.529738049999999</v>
      </c>
      <c r="I8428" t="s">
        <v>1284</v>
      </c>
      <c r="J8428">
        <v>8514</v>
      </c>
      <c r="K8428" t="s">
        <v>58</v>
      </c>
      <c r="L8428" t="str">
        <f t="shared" si="131"/>
        <v>8514/1_Active</v>
      </c>
    </row>
    <row r="8429" spans="1:12" x14ac:dyDescent="0.25">
      <c r="A8429">
        <v>8522</v>
      </c>
      <c r="B8429" t="s">
        <v>17213</v>
      </c>
      <c r="C8429">
        <v>389773</v>
      </c>
      <c r="D8429">
        <v>403720</v>
      </c>
      <c r="E8429" t="s">
        <v>1287</v>
      </c>
      <c r="F8429" t="s">
        <v>17214</v>
      </c>
      <c r="G8429">
        <v>-2.1557506289999999</v>
      </c>
      <c r="H8429">
        <v>53.530052920000003</v>
      </c>
      <c r="I8429" t="s">
        <v>1284</v>
      </c>
      <c r="J8429">
        <v>8513</v>
      </c>
      <c r="K8429" t="s">
        <v>35</v>
      </c>
      <c r="L8429" t="str">
        <f t="shared" si="131"/>
        <v>8513/1_Active</v>
      </c>
    </row>
    <row r="8430" spans="1:12" x14ac:dyDescent="0.25">
      <c r="A8430">
        <v>8523</v>
      </c>
      <c r="B8430" t="s">
        <v>17215</v>
      </c>
      <c r="C8430">
        <v>382238</v>
      </c>
      <c r="D8430">
        <v>389369</v>
      </c>
      <c r="E8430" t="s">
        <v>1278</v>
      </c>
      <c r="F8430" t="s">
        <v>17216</v>
      </c>
      <c r="G8430">
        <v>-2.268607185</v>
      </c>
      <c r="H8430">
        <v>53.400858769999999</v>
      </c>
      <c r="I8430" t="s">
        <v>1284</v>
      </c>
      <c r="J8430">
        <v>8520</v>
      </c>
      <c r="K8430" t="s">
        <v>87</v>
      </c>
      <c r="L8430" t="str">
        <f t="shared" si="131"/>
        <v>8520/2_Active</v>
      </c>
    </row>
    <row r="8431" spans="1:12" x14ac:dyDescent="0.25">
      <c r="A8431">
        <v>8524</v>
      </c>
      <c r="B8431" t="s">
        <v>17217</v>
      </c>
      <c r="C8431">
        <v>382254</v>
      </c>
      <c r="D8431">
        <v>389367</v>
      </c>
      <c r="E8431" t="s">
        <v>1282</v>
      </c>
      <c r="F8431" t="s">
        <v>17218</v>
      </c>
      <c r="G8431">
        <v>-2.2683664330000002</v>
      </c>
      <c r="H8431">
        <v>53.400841329999999</v>
      </c>
      <c r="I8431" t="s">
        <v>1284</v>
      </c>
      <c r="J8431">
        <v>8520</v>
      </c>
      <c r="K8431" t="s">
        <v>58</v>
      </c>
      <c r="L8431" t="str">
        <f t="shared" si="131"/>
        <v>8520/1_Active</v>
      </c>
    </row>
    <row r="8432" spans="1:12" x14ac:dyDescent="0.25">
      <c r="A8432">
        <v>8525</v>
      </c>
      <c r="B8432" t="s">
        <v>17219</v>
      </c>
      <c r="C8432">
        <v>370306</v>
      </c>
      <c r="D8432">
        <v>405449</v>
      </c>
      <c r="E8432" t="s">
        <v>1287</v>
      </c>
      <c r="F8432" t="s">
        <v>17220</v>
      </c>
      <c r="G8432">
        <v>-2.4495838069999998</v>
      </c>
      <c r="H8432">
        <v>53.544849999999997</v>
      </c>
      <c r="I8432" t="s">
        <v>1284</v>
      </c>
      <c r="J8432">
        <v>8541</v>
      </c>
      <c r="K8432" t="s">
        <v>35</v>
      </c>
      <c r="L8432" t="str">
        <f t="shared" si="131"/>
        <v>8541/1_Active</v>
      </c>
    </row>
    <row r="8433" spans="1:12" x14ac:dyDescent="0.25">
      <c r="A8433">
        <v>8526</v>
      </c>
      <c r="B8433" t="s">
        <v>17221</v>
      </c>
      <c r="C8433">
        <v>370109</v>
      </c>
      <c r="D8433">
        <v>405535</v>
      </c>
      <c r="E8433" t="s">
        <v>1282</v>
      </c>
      <c r="F8433" t="s">
        <v>17222</v>
      </c>
      <c r="G8433">
        <v>-2.4525649710000001</v>
      </c>
      <c r="H8433">
        <v>53.54561176</v>
      </c>
      <c r="I8433" t="s">
        <v>1284</v>
      </c>
      <c r="J8433">
        <v>8542</v>
      </c>
      <c r="K8433" t="s">
        <v>58</v>
      </c>
      <c r="L8433" t="str">
        <f t="shared" si="131"/>
        <v>8542/2_Active</v>
      </c>
    </row>
    <row r="8434" spans="1:12" x14ac:dyDescent="0.25">
      <c r="A8434">
        <v>8527</v>
      </c>
      <c r="B8434" t="s">
        <v>17223</v>
      </c>
      <c r="C8434">
        <v>370113</v>
      </c>
      <c r="D8434">
        <v>405552</v>
      </c>
      <c r="E8434" t="s">
        <v>1282</v>
      </c>
      <c r="F8434" t="s">
        <v>17224</v>
      </c>
      <c r="G8434">
        <v>-2.4525062310000001</v>
      </c>
      <c r="H8434">
        <v>53.545764779999999</v>
      </c>
      <c r="I8434" t="s">
        <v>1284</v>
      </c>
      <c r="J8434">
        <v>8542</v>
      </c>
      <c r="K8434" t="s">
        <v>58</v>
      </c>
      <c r="L8434" t="str">
        <f t="shared" si="131"/>
        <v>8542/1_Active</v>
      </c>
    </row>
    <row r="8435" spans="1:12" x14ac:dyDescent="0.25">
      <c r="A8435">
        <v>8528</v>
      </c>
      <c r="B8435" t="s">
        <v>17225</v>
      </c>
      <c r="C8435">
        <v>367735</v>
      </c>
      <c r="D8435">
        <v>406597</v>
      </c>
      <c r="E8435" t="s">
        <v>1287</v>
      </c>
      <c r="F8435" t="s">
        <v>17226</v>
      </c>
      <c r="G8435">
        <v>-2.48850134</v>
      </c>
      <c r="H8435">
        <v>53.555016170000002</v>
      </c>
      <c r="I8435" t="s">
        <v>1284</v>
      </c>
      <c r="J8435">
        <v>8540</v>
      </c>
      <c r="K8435" t="s">
        <v>35</v>
      </c>
      <c r="L8435" t="str">
        <f t="shared" si="131"/>
        <v>8540/2_Active</v>
      </c>
    </row>
    <row r="8436" spans="1:12" x14ac:dyDescent="0.25">
      <c r="A8436">
        <v>8529</v>
      </c>
      <c r="B8436" t="s">
        <v>17227</v>
      </c>
      <c r="C8436">
        <v>367726</v>
      </c>
      <c r="D8436">
        <v>406573</v>
      </c>
      <c r="E8436" t="s">
        <v>1287</v>
      </c>
      <c r="F8436" t="s">
        <v>17228</v>
      </c>
      <c r="G8436">
        <v>-2.488634711</v>
      </c>
      <c r="H8436">
        <v>53.55479991</v>
      </c>
      <c r="I8436" t="s">
        <v>1284</v>
      </c>
      <c r="J8436">
        <v>8540</v>
      </c>
      <c r="K8436" t="s">
        <v>35</v>
      </c>
      <c r="L8436" t="str">
        <f t="shared" si="131"/>
        <v>8540/1_Active</v>
      </c>
    </row>
    <row r="8437" spans="1:12" x14ac:dyDescent="0.25">
      <c r="A8437">
        <v>8530</v>
      </c>
      <c r="B8437" t="s">
        <v>17229</v>
      </c>
      <c r="C8437">
        <v>367479</v>
      </c>
      <c r="D8437">
        <v>406773</v>
      </c>
      <c r="E8437" t="s">
        <v>1282</v>
      </c>
      <c r="F8437" t="s">
        <v>17230</v>
      </c>
      <c r="G8437">
        <v>-2.4923838809999999</v>
      </c>
      <c r="H8437">
        <v>53.55658219</v>
      </c>
      <c r="I8437" t="s">
        <v>1284</v>
      </c>
      <c r="J8437">
        <v>8539</v>
      </c>
      <c r="K8437" t="s">
        <v>58</v>
      </c>
      <c r="L8437" t="str">
        <f t="shared" si="131"/>
        <v>8539/2_Active</v>
      </c>
    </row>
    <row r="8438" spans="1:12" x14ac:dyDescent="0.25">
      <c r="A8438">
        <v>8531</v>
      </c>
      <c r="B8438" t="s">
        <v>17231</v>
      </c>
      <c r="C8438">
        <v>367488</v>
      </c>
      <c r="D8438">
        <v>406791</v>
      </c>
      <c r="E8438" t="s">
        <v>1282</v>
      </c>
      <c r="F8438" t="s">
        <v>17232</v>
      </c>
      <c r="G8438">
        <v>-2.4922498989999999</v>
      </c>
      <c r="H8438">
        <v>53.556744530000003</v>
      </c>
      <c r="I8438" t="s">
        <v>1284</v>
      </c>
      <c r="J8438">
        <v>8539</v>
      </c>
      <c r="K8438" t="s">
        <v>58</v>
      </c>
      <c r="L8438" t="str">
        <f t="shared" si="131"/>
        <v>8539/1_Active</v>
      </c>
    </row>
    <row r="8439" spans="1:12" x14ac:dyDescent="0.25">
      <c r="A8439">
        <v>8532</v>
      </c>
      <c r="B8439" t="s">
        <v>17233</v>
      </c>
      <c r="C8439">
        <v>346640</v>
      </c>
      <c r="D8439">
        <v>389468</v>
      </c>
      <c r="E8439" t="s">
        <v>1278</v>
      </c>
      <c r="F8439" t="s">
        <v>17234</v>
      </c>
      <c r="G8439">
        <v>-2.8039806610000002</v>
      </c>
      <c r="H8439">
        <v>53.399342490000002</v>
      </c>
      <c r="I8439" t="s">
        <v>1284</v>
      </c>
      <c r="J8439">
        <v>8535</v>
      </c>
      <c r="K8439" t="s">
        <v>87</v>
      </c>
      <c r="L8439" t="str">
        <f t="shared" si="131"/>
        <v>8535/1_Active</v>
      </c>
    </row>
    <row r="8440" spans="1:12" x14ac:dyDescent="0.25">
      <c r="A8440">
        <v>8533</v>
      </c>
      <c r="B8440" t="s">
        <v>17235</v>
      </c>
      <c r="C8440">
        <v>349982</v>
      </c>
      <c r="D8440">
        <v>389680</v>
      </c>
      <c r="E8440" t="s">
        <v>1295</v>
      </c>
      <c r="F8440" t="s">
        <v>17236</v>
      </c>
      <c r="G8440">
        <v>-2.753756756</v>
      </c>
      <c r="H8440">
        <v>53.4015761</v>
      </c>
      <c r="I8440" t="s">
        <v>1284</v>
      </c>
      <c r="J8440">
        <v>8534</v>
      </c>
      <c r="K8440" t="s">
        <v>101</v>
      </c>
      <c r="L8440" t="str">
        <f t="shared" si="131"/>
        <v>8534/2_Active</v>
      </c>
    </row>
    <row r="8441" spans="1:12" x14ac:dyDescent="0.25">
      <c r="A8441">
        <v>8534</v>
      </c>
      <c r="B8441" t="s">
        <v>17237</v>
      </c>
      <c r="C8441">
        <v>349973</v>
      </c>
      <c r="D8441">
        <v>389699</v>
      </c>
      <c r="E8441" t="s">
        <v>1295</v>
      </c>
      <c r="F8441" t="s">
        <v>17238</v>
      </c>
      <c r="G8441">
        <v>-2.7538951219999999</v>
      </c>
      <c r="H8441">
        <v>53.401746009999997</v>
      </c>
      <c r="I8441" t="s">
        <v>1284</v>
      </c>
      <c r="J8441">
        <v>8534</v>
      </c>
      <c r="K8441" t="s">
        <v>101</v>
      </c>
      <c r="L8441" t="str">
        <f t="shared" si="131"/>
        <v>8534/1_Active</v>
      </c>
    </row>
    <row r="8442" spans="1:12" x14ac:dyDescent="0.25">
      <c r="A8442">
        <v>8535</v>
      </c>
      <c r="B8442" t="s">
        <v>17239</v>
      </c>
      <c r="C8442">
        <v>350905</v>
      </c>
      <c r="D8442">
        <v>390001</v>
      </c>
      <c r="E8442" t="s">
        <v>1278</v>
      </c>
      <c r="F8442" t="s">
        <v>17240</v>
      </c>
      <c r="G8442">
        <v>-2.7399257380000002</v>
      </c>
      <c r="H8442">
        <v>53.40454811</v>
      </c>
      <c r="I8442" t="s">
        <v>1284</v>
      </c>
      <c r="J8442">
        <v>8533</v>
      </c>
      <c r="K8442" t="s">
        <v>87</v>
      </c>
      <c r="L8442" t="str">
        <f t="shared" si="131"/>
        <v>8533/2_Active</v>
      </c>
    </row>
    <row r="8443" spans="1:12" x14ac:dyDescent="0.25">
      <c r="A8443">
        <v>8536</v>
      </c>
      <c r="B8443" t="s">
        <v>17241</v>
      </c>
      <c r="C8443">
        <v>350911</v>
      </c>
      <c r="D8443">
        <v>389981</v>
      </c>
      <c r="E8443" t="s">
        <v>1278</v>
      </c>
      <c r="F8443" t="s">
        <v>17242</v>
      </c>
      <c r="G8443">
        <v>-2.7398323819999999</v>
      </c>
      <c r="H8443">
        <v>53.404368920000003</v>
      </c>
      <c r="I8443" t="s">
        <v>1284</v>
      </c>
      <c r="J8443">
        <v>8533</v>
      </c>
      <c r="K8443" t="s">
        <v>87</v>
      </c>
      <c r="L8443" t="str">
        <f t="shared" si="131"/>
        <v>8533/1_Active</v>
      </c>
    </row>
    <row r="8444" spans="1:12" x14ac:dyDescent="0.25">
      <c r="A8444">
        <v>8537</v>
      </c>
      <c r="B8444" t="s">
        <v>17243</v>
      </c>
      <c r="C8444">
        <v>381321</v>
      </c>
      <c r="D8444">
        <v>413930</v>
      </c>
      <c r="E8444" t="s">
        <v>1282</v>
      </c>
      <c r="F8444" t="s">
        <v>17244</v>
      </c>
      <c r="G8444">
        <v>-2.2838685019999998</v>
      </c>
      <c r="H8444">
        <v>53.62158788</v>
      </c>
      <c r="I8444" t="s">
        <v>1284</v>
      </c>
      <c r="J8444">
        <v>8504</v>
      </c>
      <c r="K8444" t="s">
        <v>58</v>
      </c>
      <c r="L8444" t="str">
        <f t="shared" si="131"/>
        <v>8504/1_Active</v>
      </c>
    </row>
    <row r="8445" spans="1:12" x14ac:dyDescent="0.25">
      <c r="A8445">
        <v>8538</v>
      </c>
      <c r="B8445" t="s">
        <v>17245</v>
      </c>
      <c r="C8445">
        <v>381609</v>
      </c>
      <c r="D8445">
        <v>412896</v>
      </c>
      <c r="E8445" t="s">
        <v>1287</v>
      </c>
      <c r="F8445" t="s">
        <v>17246</v>
      </c>
      <c r="G8445">
        <v>-2.2794527439999999</v>
      </c>
      <c r="H8445">
        <v>53.61230432</v>
      </c>
      <c r="I8445" t="s">
        <v>1284</v>
      </c>
      <c r="J8445">
        <v>8503</v>
      </c>
      <c r="K8445" t="s">
        <v>35</v>
      </c>
      <c r="L8445" t="str">
        <f t="shared" si="131"/>
        <v>8503/1_Active</v>
      </c>
    </row>
    <row r="8446" spans="1:12" x14ac:dyDescent="0.25">
      <c r="A8446">
        <v>8539</v>
      </c>
      <c r="B8446" t="s">
        <v>17247</v>
      </c>
      <c r="C8446">
        <v>380370</v>
      </c>
      <c r="D8446">
        <v>415028</v>
      </c>
      <c r="E8446" t="s">
        <v>1287</v>
      </c>
      <c r="F8446" t="s">
        <v>17248</v>
      </c>
      <c r="G8446">
        <v>-2.298315922</v>
      </c>
      <c r="H8446">
        <v>53.631421920000001</v>
      </c>
      <c r="I8446" t="s">
        <v>1284</v>
      </c>
      <c r="J8446">
        <v>8502</v>
      </c>
      <c r="K8446" t="s">
        <v>35</v>
      </c>
      <c r="L8446" t="str">
        <f t="shared" si="131"/>
        <v>8502/1_Active</v>
      </c>
    </row>
    <row r="8447" spans="1:12" x14ac:dyDescent="0.25">
      <c r="A8447">
        <v>8540</v>
      </c>
      <c r="B8447" t="s">
        <v>17249</v>
      </c>
      <c r="C8447">
        <v>379846</v>
      </c>
      <c r="D8447">
        <v>417067</v>
      </c>
      <c r="E8447" t="s">
        <v>1282</v>
      </c>
      <c r="F8447" t="s">
        <v>17250</v>
      </c>
      <c r="G8447">
        <v>-2.3063729030000002</v>
      </c>
      <c r="H8447">
        <v>53.649728379999999</v>
      </c>
      <c r="I8447" t="s">
        <v>1284</v>
      </c>
      <c r="J8447">
        <v>8501</v>
      </c>
      <c r="K8447" t="s">
        <v>58</v>
      </c>
      <c r="L8447" t="str">
        <f t="shared" si="131"/>
        <v>8501/1_Active</v>
      </c>
    </row>
    <row r="8448" spans="1:12" x14ac:dyDescent="0.25">
      <c r="A8448">
        <v>8541</v>
      </c>
      <c r="B8448" t="s">
        <v>17251</v>
      </c>
      <c r="C8448">
        <v>456744</v>
      </c>
      <c r="D8448">
        <v>398189</v>
      </c>
      <c r="E8448" t="s">
        <v>1287</v>
      </c>
      <c r="F8448" t="s">
        <v>17252</v>
      </c>
      <c r="G8448">
        <v>-1.1464934339999999</v>
      </c>
      <c r="H8448">
        <v>53.477397709999998</v>
      </c>
      <c r="I8448" t="s">
        <v>1284</v>
      </c>
      <c r="J8448">
        <v>8870</v>
      </c>
      <c r="K8448" t="s">
        <v>35</v>
      </c>
      <c r="L8448" t="str">
        <f t="shared" si="131"/>
        <v>8870/2_Active</v>
      </c>
    </row>
    <row r="8449" spans="1:12" x14ac:dyDescent="0.25">
      <c r="A8449">
        <v>8542</v>
      </c>
      <c r="B8449" t="s">
        <v>17253</v>
      </c>
      <c r="C8449">
        <v>456727</v>
      </c>
      <c r="D8449">
        <v>398174</v>
      </c>
      <c r="E8449" t="s">
        <v>1287</v>
      </c>
      <c r="F8449" t="s">
        <v>17254</v>
      </c>
      <c r="G8449">
        <v>-1.1467522450000001</v>
      </c>
      <c r="H8449">
        <v>53.477264730000002</v>
      </c>
      <c r="I8449" t="s">
        <v>1284</v>
      </c>
      <c r="J8449">
        <v>8870</v>
      </c>
      <c r="K8449" t="s">
        <v>35</v>
      </c>
      <c r="L8449" t="str">
        <f t="shared" si="131"/>
        <v>8870/1_Active</v>
      </c>
    </row>
    <row r="8450" spans="1:12" x14ac:dyDescent="0.25">
      <c r="A8450">
        <v>8543</v>
      </c>
      <c r="B8450" t="s">
        <v>17255</v>
      </c>
      <c r="C8450">
        <v>456472</v>
      </c>
      <c r="D8450">
        <v>398672</v>
      </c>
      <c r="E8450" t="s">
        <v>1282</v>
      </c>
      <c r="F8450" t="s">
        <v>17256</v>
      </c>
      <c r="G8450">
        <v>-1.1505046990000001</v>
      </c>
      <c r="H8450">
        <v>53.481767859999998</v>
      </c>
      <c r="I8450" t="s">
        <v>1284</v>
      </c>
      <c r="J8450">
        <v>8869</v>
      </c>
      <c r="K8450" t="s">
        <v>58</v>
      </c>
      <c r="L8450" t="str">
        <f t="shared" si="131"/>
        <v>8869/2_Active</v>
      </c>
    </row>
    <row r="8451" spans="1:12" x14ac:dyDescent="0.25">
      <c r="A8451">
        <v>8544</v>
      </c>
      <c r="B8451" t="s">
        <v>17257</v>
      </c>
      <c r="C8451">
        <v>456486</v>
      </c>
      <c r="D8451">
        <v>398686</v>
      </c>
      <c r="E8451" t="s">
        <v>1282</v>
      </c>
      <c r="F8451" t="s">
        <v>17258</v>
      </c>
      <c r="G8451">
        <v>-1.150291253</v>
      </c>
      <c r="H8451">
        <v>53.481892190000003</v>
      </c>
      <c r="I8451" t="s">
        <v>1284</v>
      </c>
      <c r="J8451">
        <v>8869</v>
      </c>
      <c r="K8451" t="s">
        <v>58</v>
      </c>
      <c r="L8451" t="str">
        <f t="shared" ref="L8451:L8514" si="132">F8451&amp;"_"&amp;I8451</f>
        <v>8869/1_Active</v>
      </c>
    </row>
    <row r="8452" spans="1:12" x14ac:dyDescent="0.25">
      <c r="A8452">
        <v>8545</v>
      </c>
      <c r="B8452" t="s">
        <v>17259</v>
      </c>
      <c r="C8452">
        <v>454942</v>
      </c>
      <c r="D8452">
        <v>400488</v>
      </c>
      <c r="E8452" t="s">
        <v>1287</v>
      </c>
      <c r="F8452" t="s">
        <v>17260</v>
      </c>
      <c r="G8452">
        <v>-1.1732401059999999</v>
      </c>
      <c r="H8452">
        <v>53.498250560000002</v>
      </c>
      <c r="I8452" t="s">
        <v>1284</v>
      </c>
      <c r="J8452">
        <v>8872</v>
      </c>
      <c r="K8452" t="s">
        <v>35</v>
      </c>
      <c r="L8452" t="str">
        <f t="shared" si="132"/>
        <v>8872/2_Active</v>
      </c>
    </row>
    <row r="8453" spans="1:12" x14ac:dyDescent="0.25">
      <c r="A8453">
        <v>8546</v>
      </c>
      <c r="B8453" t="s">
        <v>17261</v>
      </c>
      <c r="C8453">
        <v>454928</v>
      </c>
      <c r="D8453">
        <v>400481</v>
      </c>
      <c r="E8453" t="s">
        <v>1287</v>
      </c>
      <c r="F8453" t="s">
        <v>17262</v>
      </c>
      <c r="G8453">
        <v>-1.173452347</v>
      </c>
      <c r="H8453">
        <v>53.498189109999998</v>
      </c>
      <c r="I8453" t="s">
        <v>1284</v>
      </c>
      <c r="J8453">
        <v>8872</v>
      </c>
      <c r="K8453" t="s">
        <v>35</v>
      </c>
      <c r="L8453" t="str">
        <f t="shared" si="132"/>
        <v>8872/1_Active</v>
      </c>
    </row>
    <row r="8454" spans="1:12" x14ac:dyDescent="0.25">
      <c r="A8454">
        <v>8547</v>
      </c>
      <c r="B8454" t="s">
        <v>17263</v>
      </c>
      <c r="C8454">
        <v>454788</v>
      </c>
      <c r="D8454">
        <v>400891</v>
      </c>
      <c r="E8454" t="s">
        <v>1282</v>
      </c>
      <c r="F8454" t="s">
        <v>17264</v>
      </c>
      <c r="G8454">
        <v>-1.1754911349999999</v>
      </c>
      <c r="H8454">
        <v>53.501888520000001</v>
      </c>
      <c r="I8454" t="s">
        <v>1284</v>
      </c>
      <c r="J8454">
        <v>8871</v>
      </c>
      <c r="K8454" t="s">
        <v>58</v>
      </c>
      <c r="L8454" t="str">
        <f t="shared" si="132"/>
        <v>8871/2_Active</v>
      </c>
    </row>
    <row r="8455" spans="1:12" x14ac:dyDescent="0.25">
      <c r="A8455">
        <v>8548</v>
      </c>
      <c r="B8455" t="s">
        <v>17265</v>
      </c>
      <c r="C8455">
        <v>454799</v>
      </c>
      <c r="D8455">
        <v>400896</v>
      </c>
      <c r="E8455" t="s">
        <v>1282</v>
      </c>
      <c r="F8455" t="s">
        <v>17266</v>
      </c>
      <c r="G8455">
        <v>-1.1753244490000001</v>
      </c>
      <c r="H8455">
        <v>53.501932320000002</v>
      </c>
      <c r="I8455" t="s">
        <v>1284</v>
      </c>
      <c r="J8455">
        <v>8871</v>
      </c>
      <c r="K8455" t="s">
        <v>58</v>
      </c>
      <c r="L8455" t="str">
        <f t="shared" si="132"/>
        <v>8871/1_Active</v>
      </c>
    </row>
    <row r="8456" spans="1:12" x14ac:dyDescent="0.25">
      <c r="A8456">
        <v>8549</v>
      </c>
      <c r="B8456" t="s">
        <v>17267</v>
      </c>
      <c r="C8456">
        <v>452791</v>
      </c>
      <c r="D8456">
        <v>405117</v>
      </c>
      <c r="E8456" t="s">
        <v>1287</v>
      </c>
      <c r="F8456" t="s">
        <v>17268</v>
      </c>
      <c r="G8456">
        <v>-1.2048840759999999</v>
      </c>
      <c r="H8456">
        <v>53.540073249999999</v>
      </c>
      <c r="I8456" t="s">
        <v>1284</v>
      </c>
      <c r="J8456">
        <v>8873</v>
      </c>
      <c r="K8456" t="s">
        <v>35</v>
      </c>
      <c r="L8456" t="str">
        <f t="shared" si="132"/>
        <v>8873/2_Active</v>
      </c>
    </row>
    <row r="8457" spans="1:12" x14ac:dyDescent="0.25">
      <c r="A8457">
        <v>8550</v>
      </c>
      <c r="B8457" t="s">
        <v>17269</v>
      </c>
      <c r="C8457">
        <v>452777</v>
      </c>
      <c r="D8457">
        <v>405106</v>
      </c>
      <c r="E8457" t="s">
        <v>1287</v>
      </c>
      <c r="F8457" t="s">
        <v>17270</v>
      </c>
      <c r="G8457">
        <v>-1.205097157</v>
      </c>
      <c r="H8457">
        <v>53.53997579</v>
      </c>
      <c r="I8457" t="s">
        <v>1284</v>
      </c>
      <c r="J8457">
        <v>8873</v>
      </c>
      <c r="K8457" t="s">
        <v>35</v>
      </c>
      <c r="L8457" t="str">
        <f t="shared" si="132"/>
        <v>8873/1_Active</v>
      </c>
    </row>
    <row r="8458" spans="1:12" x14ac:dyDescent="0.25">
      <c r="A8458">
        <v>8551</v>
      </c>
      <c r="B8458" t="s">
        <v>17271</v>
      </c>
      <c r="C8458">
        <v>452620</v>
      </c>
      <c r="D8458">
        <v>405460</v>
      </c>
      <c r="E8458" t="s">
        <v>1282</v>
      </c>
      <c r="F8458" t="s">
        <v>17272</v>
      </c>
      <c r="G8458">
        <v>-1.2074065439999999</v>
      </c>
      <c r="H8458">
        <v>53.543173060000001</v>
      </c>
      <c r="I8458" t="s">
        <v>1284</v>
      </c>
      <c r="J8458">
        <v>8874</v>
      </c>
      <c r="K8458" t="s">
        <v>58</v>
      </c>
      <c r="L8458" t="str">
        <f t="shared" si="132"/>
        <v>8874/2_Active</v>
      </c>
    </row>
    <row r="8459" spans="1:12" x14ac:dyDescent="0.25">
      <c r="A8459">
        <v>8552</v>
      </c>
      <c r="B8459" t="s">
        <v>17273</v>
      </c>
      <c r="C8459">
        <v>452636</v>
      </c>
      <c r="D8459">
        <v>405468</v>
      </c>
      <c r="E8459" t="s">
        <v>1282</v>
      </c>
      <c r="F8459" t="s">
        <v>17274</v>
      </c>
      <c r="G8459">
        <v>-1.207163778</v>
      </c>
      <c r="H8459">
        <v>53.543243359999998</v>
      </c>
      <c r="I8459" t="s">
        <v>1284</v>
      </c>
      <c r="J8459">
        <v>8874</v>
      </c>
      <c r="K8459" t="s">
        <v>58</v>
      </c>
      <c r="L8459" t="str">
        <f t="shared" si="132"/>
        <v>8874/1_Active</v>
      </c>
    </row>
    <row r="8460" spans="1:12" x14ac:dyDescent="0.25">
      <c r="A8460">
        <v>8553</v>
      </c>
      <c r="B8460" t="s">
        <v>17275</v>
      </c>
      <c r="C8460">
        <v>452122</v>
      </c>
      <c r="D8460">
        <v>409079</v>
      </c>
      <c r="E8460" t="s">
        <v>1287</v>
      </c>
      <c r="F8460" t="s">
        <v>17276</v>
      </c>
      <c r="G8460">
        <v>-1.214318746</v>
      </c>
      <c r="H8460">
        <v>53.575747870000001</v>
      </c>
      <c r="I8460" t="s">
        <v>1284</v>
      </c>
      <c r="J8460">
        <v>8875</v>
      </c>
      <c r="K8460" t="s">
        <v>35</v>
      </c>
      <c r="L8460" t="str">
        <f t="shared" si="132"/>
        <v>8875/2_Active</v>
      </c>
    </row>
    <row r="8461" spans="1:12" x14ac:dyDescent="0.25">
      <c r="A8461">
        <v>8554</v>
      </c>
      <c r="B8461" t="s">
        <v>17277</v>
      </c>
      <c r="C8461">
        <v>452106</v>
      </c>
      <c r="D8461">
        <v>409083</v>
      </c>
      <c r="E8461" t="s">
        <v>1287</v>
      </c>
      <c r="F8461" t="s">
        <v>17278</v>
      </c>
      <c r="G8461">
        <v>-1.21455969</v>
      </c>
      <c r="H8461">
        <v>53.575785400000001</v>
      </c>
      <c r="I8461" t="s">
        <v>1284</v>
      </c>
      <c r="J8461">
        <v>8875</v>
      </c>
      <c r="K8461" t="s">
        <v>35</v>
      </c>
      <c r="L8461" t="str">
        <f t="shared" si="132"/>
        <v>8875/1_Active</v>
      </c>
    </row>
    <row r="8462" spans="1:12" x14ac:dyDescent="0.25">
      <c r="A8462">
        <v>8555</v>
      </c>
      <c r="B8462" t="s">
        <v>17279</v>
      </c>
      <c r="C8462">
        <v>452287</v>
      </c>
      <c r="D8462">
        <v>409515</v>
      </c>
      <c r="E8462" t="s">
        <v>1282</v>
      </c>
      <c r="F8462" t="s">
        <v>17280</v>
      </c>
      <c r="G8462">
        <v>-1.2117543260000001</v>
      </c>
      <c r="H8462">
        <v>53.579649910000001</v>
      </c>
      <c r="I8462" t="s">
        <v>1284</v>
      </c>
      <c r="J8462">
        <v>8876</v>
      </c>
      <c r="K8462" t="s">
        <v>58</v>
      </c>
      <c r="L8462" t="str">
        <f t="shared" si="132"/>
        <v>8876/2_Active</v>
      </c>
    </row>
    <row r="8463" spans="1:12" x14ac:dyDescent="0.25">
      <c r="A8463">
        <v>8556</v>
      </c>
      <c r="B8463" t="s">
        <v>17281</v>
      </c>
      <c r="C8463">
        <v>452308</v>
      </c>
      <c r="D8463">
        <v>409511</v>
      </c>
      <c r="E8463" t="s">
        <v>1282</v>
      </c>
      <c r="F8463" t="s">
        <v>17282</v>
      </c>
      <c r="G8463">
        <v>-1.211437852</v>
      </c>
      <c r="H8463">
        <v>53.579611880000002</v>
      </c>
      <c r="I8463" t="s">
        <v>1284</v>
      </c>
      <c r="J8463">
        <v>8876</v>
      </c>
      <c r="K8463" t="s">
        <v>58</v>
      </c>
      <c r="L8463" t="str">
        <f t="shared" si="132"/>
        <v>8876/1_Active</v>
      </c>
    </row>
    <row r="8464" spans="1:12" x14ac:dyDescent="0.25">
      <c r="A8464">
        <v>8557</v>
      </c>
      <c r="B8464" t="s">
        <v>17283</v>
      </c>
      <c r="C8464">
        <v>452284</v>
      </c>
      <c r="D8464">
        <v>409571</v>
      </c>
      <c r="E8464" t="s">
        <v>1287</v>
      </c>
      <c r="F8464" t="s">
        <v>17284</v>
      </c>
      <c r="G8464">
        <v>-1.2117902789999999</v>
      </c>
      <c r="H8464">
        <v>53.580153490000001</v>
      </c>
      <c r="I8464" t="s">
        <v>1284</v>
      </c>
      <c r="J8464">
        <v>8829</v>
      </c>
      <c r="K8464" t="s">
        <v>35</v>
      </c>
      <c r="L8464" t="str">
        <f t="shared" si="132"/>
        <v>8829/1_Active</v>
      </c>
    </row>
    <row r="8465" spans="1:12" x14ac:dyDescent="0.25">
      <c r="A8465">
        <v>8558</v>
      </c>
      <c r="B8465" t="s">
        <v>17285</v>
      </c>
      <c r="C8465">
        <v>451064</v>
      </c>
      <c r="D8465">
        <v>413653</v>
      </c>
      <c r="E8465" t="s">
        <v>1282</v>
      </c>
      <c r="F8465" t="s">
        <v>17286</v>
      </c>
      <c r="G8465">
        <v>-1.2295484409999999</v>
      </c>
      <c r="H8465">
        <v>53.616958850000003</v>
      </c>
      <c r="I8465" t="s">
        <v>1284</v>
      </c>
      <c r="J8465">
        <v>8831</v>
      </c>
      <c r="K8465" t="s">
        <v>58</v>
      </c>
      <c r="L8465" t="str">
        <f t="shared" si="132"/>
        <v>8831/2_Active</v>
      </c>
    </row>
    <row r="8466" spans="1:12" x14ac:dyDescent="0.25">
      <c r="A8466">
        <v>8559</v>
      </c>
      <c r="B8466" t="s">
        <v>17287</v>
      </c>
      <c r="C8466">
        <v>451069</v>
      </c>
      <c r="D8466">
        <v>413668</v>
      </c>
      <c r="E8466" t="s">
        <v>1282</v>
      </c>
      <c r="F8466" t="s">
        <v>17288</v>
      </c>
      <c r="G8466">
        <v>-1.2294704110000001</v>
      </c>
      <c r="H8466">
        <v>53.617093169999997</v>
      </c>
      <c r="I8466" t="s">
        <v>1284</v>
      </c>
      <c r="J8466">
        <v>8831</v>
      </c>
      <c r="K8466" t="s">
        <v>58</v>
      </c>
      <c r="L8466" t="str">
        <f t="shared" si="132"/>
        <v>8831/1_Active</v>
      </c>
    </row>
    <row r="8467" spans="1:12" x14ac:dyDescent="0.25">
      <c r="A8467">
        <v>8560</v>
      </c>
      <c r="B8467" t="s">
        <v>17289</v>
      </c>
      <c r="C8467">
        <v>520440</v>
      </c>
      <c r="D8467">
        <v>412522</v>
      </c>
      <c r="E8467" t="s">
        <v>1278</v>
      </c>
      <c r="F8467" t="s">
        <v>17290</v>
      </c>
      <c r="G8467">
        <v>-0.18165087699999999</v>
      </c>
      <c r="H8467">
        <v>53.595463969999997</v>
      </c>
      <c r="I8467" t="s">
        <v>1284</v>
      </c>
      <c r="J8467">
        <v>8852</v>
      </c>
      <c r="K8467" t="s">
        <v>87</v>
      </c>
      <c r="L8467" t="str">
        <f t="shared" si="132"/>
        <v>8852/1_Active</v>
      </c>
    </row>
    <row r="8468" spans="1:12" x14ac:dyDescent="0.25">
      <c r="A8468">
        <v>8561</v>
      </c>
      <c r="B8468" t="s">
        <v>17291</v>
      </c>
      <c r="C8468">
        <v>520475</v>
      </c>
      <c r="D8468">
        <v>412528</v>
      </c>
      <c r="E8468" t="s">
        <v>1295</v>
      </c>
      <c r="F8468" t="s">
        <v>17292</v>
      </c>
      <c r="G8468">
        <v>-0.181120013</v>
      </c>
      <c r="H8468">
        <v>53.595509839999998</v>
      </c>
      <c r="I8468" t="s">
        <v>1284</v>
      </c>
      <c r="J8468">
        <v>8851</v>
      </c>
      <c r="K8468" t="s">
        <v>101</v>
      </c>
      <c r="L8468" t="str">
        <f t="shared" si="132"/>
        <v>8851/1_Active</v>
      </c>
    </row>
    <row r="8469" spans="1:12" x14ac:dyDescent="0.25">
      <c r="A8469">
        <v>8562</v>
      </c>
      <c r="B8469" t="s">
        <v>17293</v>
      </c>
      <c r="C8469">
        <v>514359</v>
      </c>
      <c r="D8469">
        <v>414295</v>
      </c>
      <c r="E8469" t="s">
        <v>1278</v>
      </c>
      <c r="F8469" t="s">
        <v>17294</v>
      </c>
      <c r="G8469">
        <v>-0.27283720299999997</v>
      </c>
      <c r="H8469">
        <v>53.612752669999999</v>
      </c>
      <c r="I8469" t="s">
        <v>1284</v>
      </c>
      <c r="J8469">
        <v>8850</v>
      </c>
      <c r="K8469" t="s">
        <v>87</v>
      </c>
      <c r="L8469" t="str">
        <f t="shared" si="132"/>
        <v>8850/1_Active</v>
      </c>
    </row>
    <row r="8470" spans="1:12" x14ac:dyDescent="0.25">
      <c r="A8470">
        <v>8563</v>
      </c>
      <c r="B8470" t="s">
        <v>17295</v>
      </c>
      <c r="C8470">
        <v>514362</v>
      </c>
      <c r="D8470">
        <v>414308</v>
      </c>
      <c r="E8470" t="s">
        <v>1295</v>
      </c>
      <c r="F8470" t="s">
        <v>17296</v>
      </c>
      <c r="G8470">
        <v>-0.27278711300000003</v>
      </c>
      <c r="H8470">
        <v>53.612868810000002</v>
      </c>
      <c r="I8470" t="s">
        <v>1284</v>
      </c>
      <c r="J8470">
        <v>8849</v>
      </c>
      <c r="K8470" t="s">
        <v>101</v>
      </c>
      <c r="L8470" t="str">
        <f t="shared" si="132"/>
        <v>8849/1_Active</v>
      </c>
    </row>
    <row r="8471" spans="1:12" x14ac:dyDescent="0.25">
      <c r="A8471">
        <v>8564</v>
      </c>
      <c r="B8471" t="s">
        <v>17297</v>
      </c>
      <c r="C8471">
        <v>504156</v>
      </c>
      <c r="D8471">
        <v>425996</v>
      </c>
      <c r="E8471" t="s">
        <v>1295</v>
      </c>
      <c r="F8471" t="s">
        <v>17298</v>
      </c>
      <c r="G8471">
        <v>-0.42307703600000002</v>
      </c>
      <c r="H8471">
        <v>53.720004930000002</v>
      </c>
      <c r="I8471" t="s">
        <v>1284</v>
      </c>
      <c r="J8471">
        <v>8854</v>
      </c>
      <c r="K8471" t="s">
        <v>101</v>
      </c>
      <c r="L8471" t="str">
        <f t="shared" si="132"/>
        <v>8854/2_Active</v>
      </c>
    </row>
    <row r="8472" spans="1:12" x14ac:dyDescent="0.25">
      <c r="A8472">
        <v>8565</v>
      </c>
      <c r="B8472" t="s">
        <v>17299</v>
      </c>
      <c r="C8472">
        <v>504153</v>
      </c>
      <c r="D8472">
        <v>426005</v>
      </c>
      <c r="E8472" t="s">
        <v>1295</v>
      </c>
      <c r="F8472" t="s">
        <v>17300</v>
      </c>
      <c r="G8472">
        <v>-0.42311945000000001</v>
      </c>
      <c r="H8472">
        <v>53.720086389999999</v>
      </c>
      <c r="I8472" t="s">
        <v>1284</v>
      </c>
      <c r="J8472">
        <v>8854</v>
      </c>
      <c r="K8472" t="s">
        <v>101</v>
      </c>
      <c r="L8472" t="str">
        <f t="shared" si="132"/>
        <v>8854/1_Active</v>
      </c>
    </row>
    <row r="8473" spans="1:12" x14ac:dyDescent="0.25">
      <c r="A8473">
        <v>8566</v>
      </c>
      <c r="B8473" t="s">
        <v>17301</v>
      </c>
      <c r="C8473">
        <v>501127</v>
      </c>
      <c r="D8473">
        <v>426020</v>
      </c>
      <c r="E8473" t="s">
        <v>1278</v>
      </c>
      <c r="F8473" t="s">
        <v>17302</v>
      </c>
      <c r="G8473">
        <v>-0.468953383</v>
      </c>
      <c r="H8473">
        <v>53.720816110000001</v>
      </c>
      <c r="I8473" t="s">
        <v>1284</v>
      </c>
      <c r="J8473">
        <v>8797</v>
      </c>
      <c r="K8473" t="s">
        <v>87</v>
      </c>
      <c r="L8473" t="str">
        <f t="shared" si="132"/>
        <v>8797/2_Active</v>
      </c>
    </row>
    <row r="8474" spans="1:12" x14ac:dyDescent="0.25">
      <c r="A8474">
        <v>8567</v>
      </c>
      <c r="B8474" t="s">
        <v>17303</v>
      </c>
      <c r="C8474">
        <v>501122</v>
      </c>
      <c r="D8474">
        <v>426007</v>
      </c>
      <c r="E8474" t="s">
        <v>1278</v>
      </c>
      <c r="F8474" t="s">
        <v>17304</v>
      </c>
      <c r="G8474">
        <v>-0.46903336899999998</v>
      </c>
      <c r="H8474">
        <v>53.720700270000002</v>
      </c>
      <c r="I8474" t="s">
        <v>1284</v>
      </c>
      <c r="J8474">
        <v>8797</v>
      </c>
      <c r="K8474" t="s">
        <v>87</v>
      </c>
      <c r="L8474" t="str">
        <f t="shared" si="132"/>
        <v>8797/1_Active</v>
      </c>
    </row>
    <row r="8475" spans="1:12" x14ac:dyDescent="0.25">
      <c r="A8475">
        <v>8568</v>
      </c>
      <c r="B8475" t="s">
        <v>17305</v>
      </c>
      <c r="C8475">
        <v>504619</v>
      </c>
      <c r="D8475">
        <v>426081</v>
      </c>
      <c r="E8475" t="s">
        <v>1278</v>
      </c>
      <c r="F8475" t="s">
        <v>17306</v>
      </c>
      <c r="G8475">
        <v>-0.41603529700000003</v>
      </c>
      <c r="H8475">
        <v>53.7206768</v>
      </c>
      <c r="I8475" t="s">
        <v>1284</v>
      </c>
      <c r="J8475">
        <v>8855</v>
      </c>
      <c r="K8475" t="s">
        <v>87</v>
      </c>
      <c r="L8475" t="str">
        <f t="shared" si="132"/>
        <v>8855/2_Active</v>
      </c>
    </row>
    <row r="8476" spans="1:12" x14ac:dyDescent="0.25">
      <c r="A8476">
        <v>8569</v>
      </c>
      <c r="B8476" t="s">
        <v>17307</v>
      </c>
      <c r="C8476">
        <v>504621</v>
      </c>
      <c r="D8476">
        <v>426067</v>
      </c>
      <c r="E8476" t="s">
        <v>1278</v>
      </c>
      <c r="F8476" t="s">
        <v>17308</v>
      </c>
      <c r="G8476">
        <v>-0.41600972000000003</v>
      </c>
      <c r="H8476">
        <v>53.720550600000003</v>
      </c>
      <c r="I8476" t="s">
        <v>1284</v>
      </c>
      <c r="J8476">
        <v>8855</v>
      </c>
      <c r="K8476" t="s">
        <v>87</v>
      </c>
      <c r="L8476" t="str">
        <f t="shared" si="132"/>
        <v>8855/1_Active</v>
      </c>
    </row>
    <row r="8477" spans="1:12" x14ac:dyDescent="0.25">
      <c r="A8477">
        <v>8570</v>
      </c>
      <c r="B8477" t="s">
        <v>17309</v>
      </c>
      <c r="C8477">
        <v>501011</v>
      </c>
      <c r="D8477">
        <v>426096</v>
      </c>
      <c r="E8477" t="s">
        <v>1295</v>
      </c>
      <c r="F8477" t="s">
        <v>17310</v>
      </c>
      <c r="G8477">
        <v>-0.47068584600000002</v>
      </c>
      <c r="H8477">
        <v>53.721521439999997</v>
      </c>
      <c r="I8477" t="s">
        <v>1284</v>
      </c>
      <c r="J8477">
        <v>8796</v>
      </c>
      <c r="K8477" t="s">
        <v>101</v>
      </c>
      <c r="L8477" t="str">
        <f t="shared" si="132"/>
        <v>8796/2_Active</v>
      </c>
    </row>
    <row r="8478" spans="1:12" x14ac:dyDescent="0.25">
      <c r="A8478">
        <v>8571</v>
      </c>
      <c r="B8478" t="s">
        <v>17311</v>
      </c>
      <c r="C8478">
        <v>501017</v>
      </c>
      <c r="D8478">
        <v>426111</v>
      </c>
      <c r="E8478" t="s">
        <v>1295</v>
      </c>
      <c r="F8478" t="s">
        <v>17312</v>
      </c>
      <c r="G8478">
        <v>-0.47059006199999998</v>
      </c>
      <c r="H8478">
        <v>53.721655050000003</v>
      </c>
      <c r="I8478" t="s">
        <v>1284</v>
      </c>
      <c r="J8478">
        <v>8796</v>
      </c>
      <c r="K8478" t="s">
        <v>101</v>
      </c>
      <c r="L8478" t="str">
        <f t="shared" si="132"/>
        <v>8796/1_Active</v>
      </c>
    </row>
    <row r="8479" spans="1:12" x14ac:dyDescent="0.25">
      <c r="A8479">
        <v>8572</v>
      </c>
      <c r="B8479" t="s">
        <v>17313</v>
      </c>
      <c r="C8479">
        <v>507154</v>
      </c>
      <c r="D8479">
        <v>426921</v>
      </c>
      <c r="E8479" t="s">
        <v>1295</v>
      </c>
      <c r="F8479" t="s">
        <v>17314</v>
      </c>
      <c r="G8479">
        <v>-0.37734599699999999</v>
      </c>
      <c r="H8479">
        <v>53.72771161</v>
      </c>
      <c r="I8479" t="s">
        <v>1284</v>
      </c>
      <c r="J8479">
        <v>8810</v>
      </c>
      <c r="K8479" t="s">
        <v>101</v>
      </c>
      <c r="L8479" t="str">
        <f t="shared" si="132"/>
        <v>8810/2_Active</v>
      </c>
    </row>
    <row r="8480" spans="1:12" x14ac:dyDescent="0.25">
      <c r="A8480">
        <v>8573</v>
      </c>
      <c r="B8480" t="s">
        <v>17315</v>
      </c>
      <c r="C8480">
        <v>507147</v>
      </c>
      <c r="D8480">
        <v>426934</v>
      </c>
      <c r="E8480" t="s">
        <v>1295</v>
      </c>
      <c r="F8480" t="s">
        <v>17316</v>
      </c>
      <c r="G8480">
        <v>-0.37744755099999999</v>
      </c>
      <c r="H8480">
        <v>53.727829839999998</v>
      </c>
      <c r="I8480" t="s">
        <v>1284</v>
      </c>
      <c r="J8480">
        <v>8810</v>
      </c>
      <c r="K8480" t="s">
        <v>101</v>
      </c>
      <c r="L8480" t="str">
        <f t="shared" si="132"/>
        <v>8810/1_Active</v>
      </c>
    </row>
    <row r="8481" spans="1:12" x14ac:dyDescent="0.25">
      <c r="A8481">
        <v>8574</v>
      </c>
      <c r="B8481" t="s">
        <v>17317</v>
      </c>
      <c r="C8481">
        <v>507513</v>
      </c>
      <c r="D8481">
        <v>427091</v>
      </c>
      <c r="E8481" t="s">
        <v>1278</v>
      </c>
      <c r="F8481" t="s">
        <v>17318</v>
      </c>
      <c r="G8481">
        <v>-0.37184804300000002</v>
      </c>
      <c r="H8481">
        <v>53.729165219999999</v>
      </c>
      <c r="I8481" t="s">
        <v>1284</v>
      </c>
      <c r="J8481">
        <v>8811</v>
      </c>
      <c r="K8481" t="s">
        <v>87</v>
      </c>
      <c r="L8481" t="str">
        <f t="shared" si="132"/>
        <v>8811/2_Active</v>
      </c>
    </row>
    <row r="8482" spans="1:12" x14ac:dyDescent="0.25">
      <c r="A8482">
        <v>8575</v>
      </c>
      <c r="B8482" t="s">
        <v>17319</v>
      </c>
      <c r="C8482">
        <v>507520</v>
      </c>
      <c r="D8482">
        <v>427078</v>
      </c>
      <c r="E8482" t="s">
        <v>1278</v>
      </c>
      <c r="F8482" t="s">
        <v>17320</v>
      </c>
      <c r="G8482">
        <v>-0.37174650199999998</v>
      </c>
      <c r="H8482">
        <v>53.72904698</v>
      </c>
      <c r="I8482" t="s">
        <v>1284</v>
      </c>
      <c r="J8482">
        <v>8811</v>
      </c>
      <c r="K8482" t="s">
        <v>87</v>
      </c>
      <c r="L8482" t="str">
        <f t="shared" si="132"/>
        <v>8811/1_Active</v>
      </c>
    </row>
    <row r="8483" spans="1:12" x14ac:dyDescent="0.25">
      <c r="A8483">
        <v>8576</v>
      </c>
      <c r="B8483" t="s">
        <v>17321</v>
      </c>
      <c r="C8483">
        <v>508481</v>
      </c>
      <c r="D8483">
        <v>427671</v>
      </c>
      <c r="E8483" t="s">
        <v>1295</v>
      </c>
      <c r="F8483" t="s">
        <v>17322</v>
      </c>
      <c r="G8483">
        <v>-0.35697901700000001</v>
      </c>
      <c r="H8483">
        <v>53.734176050000002</v>
      </c>
      <c r="I8483" t="s">
        <v>1284</v>
      </c>
      <c r="J8483">
        <v>8857</v>
      </c>
      <c r="K8483" t="s">
        <v>101</v>
      </c>
      <c r="L8483" t="str">
        <f t="shared" si="132"/>
        <v>8857/2_Active</v>
      </c>
    </row>
    <row r="8484" spans="1:12" x14ac:dyDescent="0.25">
      <c r="A8484">
        <v>8577</v>
      </c>
      <c r="B8484" t="s">
        <v>17323</v>
      </c>
      <c r="C8484">
        <v>508475</v>
      </c>
      <c r="D8484">
        <v>427674</v>
      </c>
      <c r="E8484" t="s">
        <v>1295</v>
      </c>
      <c r="F8484" t="s">
        <v>17324</v>
      </c>
      <c r="G8484">
        <v>-0.35706887999999998</v>
      </c>
      <c r="H8484">
        <v>53.734204249999998</v>
      </c>
      <c r="I8484" t="s">
        <v>1284</v>
      </c>
      <c r="J8484">
        <v>8857</v>
      </c>
      <c r="K8484" t="s">
        <v>101</v>
      </c>
      <c r="L8484" t="str">
        <f t="shared" si="132"/>
        <v>8857/1_Active</v>
      </c>
    </row>
    <row r="8485" spans="1:12" x14ac:dyDescent="0.25">
      <c r="A8485">
        <v>8578</v>
      </c>
      <c r="B8485" t="s">
        <v>17325</v>
      </c>
      <c r="C8485">
        <v>508673</v>
      </c>
      <c r="D8485">
        <v>428050</v>
      </c>
      <c r="E8485" t="s">
        <v>1278</v>
      </c>
      <c r="F8485" t="s">
        <v>17326</v>
      </c>
      <c r="G8485">
        <v>-0.353936692</v>
      </c>
      <c r="H8485">
        <v>53.737541210000003</v>
      </c>
      <c r="I8485" t="s">
        <v>1284</v>
      </c>
      <c r="J8485">
        <v>8858</v>
      </c>
      <c r="K8485" t="s">
        <v>87</v>
      </c>
      <c r="L8485" t="str">
        <f t="shared" si="132"/>
        <v>8858/2_Active</v>
      </c>
    </row>
    <row r="8486" spans="1:12" x14ac:dyDescent="0.25">
      <c r="A8486">
        <v>8579</v>
      </c>
      <c r="B8486" t="s">
        <v>17327</v>
      </c>
      <c r="C8486">
        <v>508677</v>
      </c>
      <c r="D8486">
        <v>428043</v>
      </c>
      <c r="E8486" t="s">
        <v>1278</v>
      </c>
      <c r="F8486" t="s">
        <v>17328</v>
      </c>
      <c r="G8486">
        <v>-0.35387853600000002</v>
      </c>
      <c r="H8486">
        <v>53.737477490000003</v>
      </c>
      <c r="I8486" t="s">
        <v>1284</v>
      </c>
      <c r="J8486">
        <v>8858</v>
      </c>
      <c r="K8486" t="s">
        <v>87</v>
      </c>
      <c r="L8486" t="str">
        <f t="shared" si="132"/>
        <v>8858/1_Active</v>
      </c>
    </row>
    <row r="8487" spans="1:12" x14ac:dyDescent="0.25">
      <c r="A8487">
        <v>8580</v>
      </c>
      <c r="B8487" t="s">
        <v>17329</v>
      </c>
      <c r="C8487">
        <v>510522</v>
      </c>
      <c r="D8487">
        <v>428659</v>
      </c>
      <c r="E8487" t="s">
        <v>1295</v>
      </c>
      <c r="F8487" t="s">
        <v>17330</v>
      </c>
      <c r="G8487">
        <v>-0.32570051300000002</v>
      </c>
      <c r="H8487">
        <v>53.742624620000001</v>
      </c>
      <c r="I8487" t="s">
        <v>1284</v>
      </c>
      <c r="J8487">
        <v>8853</v>
      </c>
      <c r="K8487" t="s">
        <v>101</v>
      </c>
      <c r="L8487" t="str">
        <f t="shared" si="132"/>
        <v>8853/1_Active</v>
      </c>
    </row>
    <row r="8488" spans="1:12" x14ac:dyDescent="0.25">
      <c r="A8488">
        <v>8581</v>
      </c>
      <c r="B8488" t="s">
        <v>17331</v>
      </c>
      <c r="C8488">
        <v>510886</v>
      </c>
      <c r="D8488">
        <v>428854</v>
      </c>
      <c r="E8488" t="s">
        <v>1278</v>
      </c>
      <c r="F8488" t="s">
        <v>17332</v>
      </c>
      <c r="G8488">
        <v>-0.32011414599999999</v>
      </c>
      <c r="H8488">
        <v>53.74429937</v>
      </c>
      <c r="I8488" t="s">
        <v>1284</v>
      </c>
      <c r="J8488">
        <v>8815</v>
      </c>
      <c r="K8488" t="s">
        <v>87</v>
      </c>
      <c r="L8488" t="str">
        <f t="shared" si="132"/>
        <v>8815/1_Active</v>
      </c>
    </row>
    <row r="8489" spans="1:12" x14ac:dyDescent="0.25">
      <c r="A8489">
        <v>8582</v>
      </c>
      <c r="B8489" t="s">
        <v>17333</v>
      </c>
      <c r="C8489">
        <v>492817</v>
      </c>
      <c r="D8489">
        <v>430247</v>
      </c>
      <c r="E8489" t="s">
        <v>1278</v>
      </c>
      <c r="F8489" t="s">
        <v>17334</v>
      </c>
      <c r="G8489">
        <v>-0.593576777</v>
      </c>
      <c r="H8489">
        <v>53.760341650000001</v>
      </c>
      <c r="I8489" t="s">
        <v>1284</v>
      </c>
      <c r="J8489">
        <v>8795</v>
      </c>
      <c r="K8489" t="s">
        <v>87</v>
      </c>
      <c r="L8489" t="str">
        <f t="shared" si="132"/>
        <v>8795/2_Active</v>
      </c>
    </row>
    <row r="8490" spans="1:12" x14ac:dyDescent="0.25">
      <c r="A8490">
        <v>8583</v>
      </c>
      <c r="B8490" t="s">
        <v>17335</v>
      </c>
      <c r="C8490">
        <v>492816</v>
      </c>
      <c r="D8490">
        <v>430241</v>
      </c>
      <c r="E8490" t="s">
        <v>1278</v>
      </c>
      <c r="F8490" t="s">
        <v>17336</v>
      </c>
      <c r="G8490">
        <v>-0.59359374200000004</v>
      </c>
      <c r="H8490">
        <v>53.760287910000002</v>
      </c>
      <c r="I8490" t="s">
        <v>1284</v>
      </c>
      <c r="J8490">
        <v>8795</v>
      </c>
      <c r="K8490" t="s">
        <v>87</v>
      </c>
      <c r="L8490" t="str">
        <f t="shared" si="132"/>
        <v>8795/1_Active</v>
      </c>
    </row>
    <row r="8491" spans="1:12" x14ac:dyDescent="0.25">
      <c r="A8491">
        <v>8584</v>
      </c>
      <c r="B8491" t="s">
        <v>17337</v>
      </c>
      <c r="C8491">
        <v>492368</v>
      </c>
      <c r="D8491">
        <v>430391</v>
      </c>
      <c r="E8491" t="s">
        <v>1295</v>
      </c>
      <c r="F8491" t="s">
        <v>17338</v>
      </c>
      <c r="G8491">
        <v>-0.600342335</v>
      </c>
      <c r="H8491">
        <v>53.761715209999998</v>
      </c>
      <c r="I8491" t="s">
        <v>1284</v>
      </c>
      <c r="J8491">
        <v>8794</v>
      </c>
      <c r="K8491" t="s">
        <v>101</v>
      </c>
      <c r="L8491" t="str">
        <f t="shared" si="132"/>
        <v>8794/2_Active</v>
      </c>
    </row>
    <row r="8492" spans="1:12" x14ac:dyDescent="0.25">
      <c r="A8492">
        <v>8585</v>
      </c>
      <c r="B8492" t="s">
        <v>17339</v>
      </c>
      <c r="C8492">
        <v>492368</v>
      </c>
      <c r="D8492">
        <v>430406</v>
      </c>
      <c r="E8492" t="s">
        <v>1295</v>
      </c>
      <c r="F8492" t="s">
        <v>17340</v>
      </c>
      <c r="G8492">
        <v>-0.60033785299999998</v>
      </c>
      <c r="H8492">
        <v>53.761849990000002</v>
      </c>
      <c r="I8492" t="s">
        <v>1284</v>
      </c>
      <c r="J8492">
        <v>8794</v>
      </c>
      <c r="K8492" t="s">
        <v>101</v>
      </c>
      <c r="L8492" t="str">
        <f t="shared" si="132"/>
        <v>8794/1_Active</v>
      </c>
    </row>
    <row r="8493" spans="1:12" x14ac:dyDescent="0.25">
      <c r="A8493">
        <v>8586</v>
      </c>
      <c r="B8493" t="s">
        <v>17341</v>
      </c>
      <c r="C8493">
        <v>491956</v>
      </c>
      <c r="D8493">
        <v>430373</v>
      </c>
      <c r="E8493" t="s">
        <v>1278</v>
      </c>
      <c r="F8493" t="s">
        <v>17342</v>
      </c>
      <c r="G8493">
        <v>-0.60659542700000002</v>
      </c>
      <c r="H8493">
        <v>53.761626239999998</v>
      </c>
      <c r="I8493" t="s">
        <v>1284</v>
      </c>
      <c r="J8493">
        <v>8793</v>
      </c>
      <c r="K8493" t="s">
        <v>87</v>
      </c>
      <c r="L8493" t="str">
        <f t="shared" si="132"/>
        <v>8793/1_Active</v>
      </c>
    </row>
    <row r="8494" spans="1:12" x14ac:dyDescent="0.25">
      <c r="A8494">
        <v>8587</v>
      </c>
      <c r="B8494" t="s">
        <v>17343</v>
      </c>
      <c r="C8494">
        <v>487502</v>
      </c>
      <c r="D8494">
        <v>431292</v>
      </c>
      <c r="E8494" t="s">
        <v>1295</v>
      </c>
      <c r="F8494" t="s">
        <v>17344</v>
      </c>
      <c r="G8494">
        <v>-0.67387863000000003</v>
      </c>
      <c r="H8494">
        <v>53.770649910000003</v>
      </c>
      <c r="I8494" t="s">
        <v>1284</v>
      </c>
      <c r="J8494">
        <v>8792</v>
      </c>
      <c r="K8494" t="s">
        <v>101</v>
      </c>
      <c r="L8494" t="str">
        <f t="shared" si="132"/>
        <v>8792/1_Active</v>
      </c>
    </row>
    <row r="8495" spans="1:12" x14ac:dyDescent="0.25">
      <c r="A8495">
        <v>8588</v>
      </c>
      <c r="B8495" t="s">
        <v>17345</v>
      </c>
      <c r="C8495">
        <v>476103</v>
      </c>
      <c r="D8495">
        <v>408857</v>
      </c>
      <c r="E8495" t="s">
        <v>1278</v>
      </c>
      <c r="F8495" t="s">
        <v>17346</v>
      </c>
      <c r="G8495">
        <v>-0.85227569199999997</v>
      </c>
      <c r="H8495">
        <v>53.570829410000002</v>
      </c>
      <c r="I8495" t="s">
        <v>1284</v>
      </c>
      <c r="J8495">
        <v>8840</v>
      </c>
      <c r="K8495" t="s">
        <v>87</v>
      </c>
      <c r="L8495" t="str">
        <f t="shared" si="132"/>
        <v>8840/1_Active</v>
      </c>
    </row>
    <row r="8496" spans="1:12" x14ac:dyDescent="0.25">
      <c r="A8496">
        <v>8589</v>
      </c>
      <c r="B8496" t="s">
        <v>17347</v>
      </c>
      <c r="C8496">
        <v>476224</v>
      </c>
      <c r="D8496">
        <v>408874</v>
      </c>
      <c r="E8496" t="s">
        <v>1295</v>
      </c>
      <c r="F8496" t="s">
        <v>17348</v>
      </c>
      <c r="G8496">
        <v>-0.85044477399999996</v>
      </c>
      <c r="H8496">
        <v>53.57096464</v>
      </c>
      <c r="I8496" t="s">
        <v>1284</v>
      </c>
      <c r="J8496">
        <v>8839</v>
      </c>
      <c r="K8496" t="s">
        <v>101</v>
      </c>
      <c r="L8496" t="str">
        <f t="shared" si="132"/>
        <v>8839/1_Active</v>
      </c>
    </row>
    <row r="8497" spans="1:12" x14ac:dyDescent="0.25">
      <c r="A8497">
        <v>8590</v>
      </c>
      <c r="B8497" t="s">
        <v>17349</v>
      </c>
      <c r="C8497">
        <v>417975</v>
      </c>
      <c r="D8497">
        <v>427078</v>
      </c>
      <c r="E8497" t="s">
        <v>1282</v>
      </c>
      <c r="F8497" t="s">
        <v>17350</v>
      </c>
      <c r="G8497">
        <v>-1.7289663710000001</v>
      </c>
      <c r="H8497">
        <v>53.73979447</v>
      </c>
      <c r="I8497" t="s">
        <v>1284</v>
      </c>
      <c r="J8497">
        <v>8760</v>
      </c>
      <c r="K8497" t="s">
        <v>58</v>
      </c>
      <c r="L8497" t="str">
        <f t="shared" si="132"/>
        <v>8760/2_Active</v>
      </c>
    </row>
    <row r="8498" spans="1:12" x14ac:dyDescent="0.25">
      <c r="A8498">
        <v>8591</v>
      </c>
      <c r="B8498" t="s">
        <v>17351</v>
      </c>
      <c r="C8498">
        <v>417990</v>
      </c>
      <c r="D8498">
        <v>427088</v>
      </c>
      <c r="E8498" t="s">
        <v>1282</v>
      </c>
      <c r="F8498" t="s">
        <v>17352</v>
      </c>
      <c r="G8498">
        <v>-1.7287383860000001</v>
      </c>
      <c r="H8498">
        <v>53.739883839999997</v>
      </c>
      <c r="I8498" t="s">
        <v>1284</v>
      </c>
      <c r="J8498">
        <v>8760</v>
      </c>
      <c r="K8498" t="s">
        <v>58</v>
      </c>
      <c r="L8498" t="str">
        <f t="shared" si="132"/>
        <v>8760/1_Active</v>
      </c>
    </row>
    <row r="8499" spans="1:12" x14ac:dyDescent="0.25">
      <c r="A8499">
        <v>8592</v>
      </c>
      <c r="B8499" t="s">
        <v>17353</v>
      </c>
      <c r="C8499">
        <v>417109</v>
      </c>
      <c r="D8499">
        <v>428790</v>
      </c>
      <c r="E8499" t="s">
        <v>1287</v>
      </c>
      <c r="F8499" t="s">
        <v>17354</v>
      </c>
      <c r="G8499">
        <v>-1.742001862</v>
      </c>
      <c r="H8499">
        <v>53.75521037</v>
      </c>
      <c r="I8499" t="s">
        <v>1284</v>
      </c>
      <c r="J8499">
        <v>8761</v>
      </c>
      <c r="K8499" t="s">
        <v>35</v>
      </c>
      <c r="L8499" t="str">
        <f t="shared" si="132"/>
        <v>8761/2_Active</v>
      </c>
    </row>
    <row r="8500" spans="1:12" x14ac:dyDescent="0.25">
      <c r="A8500">
        <v>8593</v>
      </c>
      <c r="B8500" t="s">
        <v>17355</v>
      </c>
      <c r="C8500">
        <v>417088</v>
      </c>
      <c r="D8500">
        <v>428781</v>
      </c>
      <c r="E8500" t="s">
        <v>1287</v>
      </c>
      <c r="F8500" t="s">
        <v>17356</v>
      </c>
      <c r="G8500">
        <v>-1.7423208429999999</v>
      </c>
      <c r="H8500">
        <v>53.75513016</v>
      </c>
      <c r="I8500" t="s">
        <v>1284</v>
      </c>
      <c r="J8500">
        <v>8761</v>
      </c>
      <c r="K8500" t="s">
        <v>35</v>
      </c>
      <c r="L8500" t="str">
        <f t="shared" si="132"/>
        <v>8761/1_Active</v>
      </c>
    </row>
    <row r="8501" spans="1:12" x14ac:dyDescent="0.25">
      <c r="A8501">
        <v>8594</v>
      </c>
      <c r="B8501" t="s">
        <v>17357</v>
      </c>
      <c r="C8501">
        <v>417067</v>
      </c>
      <c r="D8501">
        <v>429051</v>
      </c>
      <c r="E8501" t="s">
        <v>1282</v>
      </c>
      <c r="F8501" t="s">
        <v>17358</v>
      </c>
      <c r="G8501">
        <v>-1.7426245300000001</v>
      </c>
      <c r="H8501">
        <v>53.75755753</v>
      </c>
      <c r="I8501" t="s">
        <v>1284</v>
      </c>
      <c r="J8501">
        <v>8762</v>
      </c>
      <c r="K8501" t="s">
        <v>58</v>
      </c>
      <c r="L8501" t="str">
        <f t="shared" si="132"/>
        <v>8762/2_Active</v>
      </c>
    </row>
    <row r="8502" spans="1:12" x14ac:dyDescent="0.25">
      <c r="A8502">
        <v>8595</v>
      </c>
      <c r="B8502" t="s">
        <v>17359</v>
      </c>
      <c r="C8502">
        <v>417087</v>
      </c>
      <c r="D8502">
        <v>429061</v>
      </c>
      <c r="E8502" t="s">
        <v>1282</v>
      </c>
      <c r="F8502" t="s">
        <v>17360</v>
      </c>
      <c r="G8502">
        <v>-1.7423206410000001</v>
      </c>
      <c r="H8502">
        <v>53.75764676</v>
      </c>
      <c r="I8502" t="s">
        <v>1284</v>
      </c>
      <c r="J8502">
        <v>8762</v>
      </c>
      <c r="K8502" t="s">
        <v>58</v>
      </c>
      <c r="L8502" t="str">
        <f t="shared" si="132"/>
        <v>8762/1_Active</v>
      </c>
    </row>
    <row r="8503" spans="1:12" x14ac:dyDescent="0.25">
      <c r="A8503">
        <v>8596</v>
      </c>
      <c r="B8503" t="s">
        <v>17361</v>
      </c>
      <c r="C8503">
        <v>423881</v>
      </c>
      <c r="D8503">
        <v>428091</v>
      </c>
      <c r="E8503" t="s">
        <v>1295</v>
      </c>
      <c r="F8503" t="s">
        <v>17362</v>
      </c>
      <c r="G8503">
        <v>-1.639350884</v>
      </c>
      <c r="H8503">
        <v>53.748663639999997</v>
      </c>
      <c r="I8503" t="s">
        <v>1284</v>
      </c>
      <c r="J8503">
        <v>8763</v>
      </c>
      <c r="K8503" t="s">
        <v>101</v>
      </c>
      <c r="L8503" t="str">
        <f t="shared" si="132"/>
        <v>8763/1_Active</v>
      </c>
    </row>
    <row r="8504" spans="1:12" x14ac:dyDescent="0.25">
      <c r="A8504">
        <v>8597</v>
      </c>
      <c r="B8504" t="s">
        <v>17363</v>
      </c>
      <c r="C8504">
        <v>432141</v>
      </c>
      <c r="D8504">
        <v>429568</v>
      </c>
      <c r="E8504" t="s">
        <v>1278</v>
      </c>
      <c r="F8504" t="s">
        <v>17364</v>
      </c>
      <c r="G8504">
        <v>-1.513947591</v>
      </c>
      <c r="H8504">
        <v>53.761497210000002</v>
      </c>
      <c r="I8504" t="s">
        <v>1284</v>
      </c>
      <c r="J8504">
        <v>8777</v>
      </c>
      <c r="K8504" t="s">
        <v>87</v>
      </c>
      <c r="L8504" t="str">
        <f t="shared" si="132"/>
        <v>8777/1_Active</v>
      </c>
    </row>
    <row r="8505" spans="1:12" x14ac:dyDescent="0.25">
      <c r="A8505">
        <v>8598</v>
      </c>
      <c r="B8505" t="s">
        <v>17365</v>
      </c>
      <c r="C8505">
        <v>431746</v>
      </c>
      <c r="D8505">
        <v>430537</v>
      </c>
      <c r="E8505" t="s">
        <v>1295</v>
      </c>
      <c r="F8505" t="s">
        <v>17366</v>
      </c>
      <c r="G8505">
        <v>-1.519839763</v>
      </c>
      <c r="H8505">
        <v>53.770230290000001</v>
      </c>
      <c r="I8505" t="s">
        <v>1284</v>
      </c>
      <c r="J8505">
        <v>8776</v>
      </c>
      <c r="K8505" t="s">
        <v>101</v>
      </c>
      <c r="L8505" t="str">
        <f t="shared" si="132"/>
        <v>8776/1_Active</v>
      </c>
    </row>
    <row r="8506" spans="1:12" x14ac:dyDescent="0.25">
      <c r="A8506">
        <v>8599</v>
      </c>
      <c r="B8506" t="s">
        <v>17367</v>
      </c>
      <c r="C8506">
        <v>431056</v>
      </c>
      <c r="D8506">
        <v>430558</v>
      </c>
      <c r="E8506" t="s">
        <v>1278</v>
      </c>
      <c r="F8506" t="s">
        <v>17368</v>
      </c>
      <c r="G8506">
        <v>-1.5303059910000001</v>
      </c>
      <c r="H8506">
        <v>53.770460450000002</v>
      </c>
      <c r="I8506" t="s">
        <v>1284</v>
      </c>
      <c r="J8506">
        <v>8775</v>
      </c>
      <c r="K8506" t="s">
        <v>87</v>
      </c>
      <c r="L8506" t="str">
        <f t="shared" si="132"/>
        <v>8775/1_Active</v>
      </c>
    </row>
    <row r="8507" spans="1:12" x14ac:dyDescent="0.25">
      <c r="A8507">
        <v>8600</v>
      </c>
      <c r="B8507" t="s">
        <v>17369</v>
      </c>
      <c r="C8507">
        <v>427380</v>
      </c>
      <c r="D8507">
        <v>430841</v>
      </c>
      <c r="E8507" t="s">
        <v>1295</v>
      </c>
      <c r="F8507" t="s">
        <v>17370</v>
      </c>
      <c r="G8507">
        <v>-1.586050763</v>
      </c>
      <c r="H8507">
        <v>53.773209000000001</v>
      </c>
      <c r="I8507" t="s">
        <v>1284</v>
      </c>
      <c r="J8507">
        <v>8856</v>
      </c>
      <c r="K8507" t="s">
        <v>101</v>
      </c>
      <c r="L8507" t="str">
        <f t="shared" si="132"/>
        <v>8856/2_Active</v>
      </c>
    </row>
    <row r="8508" spans="1:12" x14ac:dyDescent="0.25">
      <c r="A8508">
        <v>8601</v>
      </c>
      <c r="B8508" t="s">
        <v>17371</v>
      </c>
      <c r="C8508">
        <v>427372</v>
      </c>
      <c r="D8508">
        <v>430856</v>
      </c>
      <c r="E8508" t="s">
        <v>1295</v>
      </c>
      <c r="F8508" t="s">
        <v>17372</v>
      </c>
      <c r="G8508">
        <v>-1.586170817</v>
      </c>
      <c r="H8508">
        <v>53.77334424</v>
      </c>
      <c r="I8508" t="s">
        <v>1284</v>
      </c>
      <c r="J8508">
        <v>8856</v>
      </c>
      <c r="K8508" t="s">
        <v>101</v>
      </c>
      <c r="L8508" t="str">
        <f t="shared" si="132"/>
        <v>8856/1_Active</v>
      </c>
    </row>
    <row r="8509" spans="1:12" x14ac:dyDescent="0.25">
      <c r="A8509">
        <v>8602</v>
      </c>
      <c r="B8509" t="s">
        <v>17373</v>
      </c>
      <c r="C8509">
        <v>427766</v>
      </c>
      <c r="D8509">
        <v>431177</v>
      </c>
      <c r="E8509" t="s">
        <v>1278</v>
      </c>
      <c r="F8509" t="s">
        <v>17374</v>
      </c>
      <c r="G8509">
        <v>-1.580164111</v>
      </c>
      <c r="H8509">
        <v>53.776208560000001</v>
      </c>
      <c r="I8509" t="s">
        <v>1284</v>
      </c>
      <c r="J8509">
        <v>8765</v>
      </c>
      <c r="K8509" t="s">
        <v>87</v>
      </c>
      <c r="L8509" t="str">
        <f t="shared" si="132"/>
        <v>8765/2_Active</v>
      </c>
    </row>
    <row r="8510" spans="1:12" x14ac:dyDescent="0.25">
      <c r="A8510">
        <v>8603</v>
      </c>
      <c r="B8510" t="s">
        <v>17375</v>
      </c>
      <c r="C8510">
        <v>427773</v>
      </c>
      <c r="D8510">
        <v>431164</v>
      </c>
      <c r="E8510" t="s">
        <v>1278</v>
      </c>
      <c r="F8510" t="s">
        <v>17376</v>
      </c>
      <c r="G8510">
        <v>-1.5800590649999999</v>
      </c>
      <c r="H8510">
        <v>53.776091350000002</v>
      </c>
      <c r="I8510" t="s">
        <v>1284</v>
      </c>
      <c r="J8510">
        <v>8765</v>
      </c>
      <c r="K8510" t="s">
        <v>87</v>
      </c>
      <c r="L8510" t="str">
        <f t="shared" si="132"/>
        <v>8765/1_Active</v>
      </c>
    </row>
    <row r="8511" spans="1:12" x14ac:dyDescent="0.25">
      <c r="A8511">
        <v>8604</v>
      </c>
      <c r="B8511" t="s">
        <v>17377</v>
      </c>
      <c r="C8511">
        <v>430467</v>
      </c>
      <c r="D8511">
        <v>431109</v>
      </c>
      <c r="E8511" t="s">
        <v>1295</v>
      </c>
      <c r="F8511" t="s">
        <v>17378</v>
      </c>
      <c r="G8511">
        <v>-1.539187759</v>
      </c>
      <c r="H8511">
        <v>53.775447219999997</v>
      </c>
      <c r="I8511" t="s">
        <v>1284</v>
      </c>
      <c r="J8511">
        <v>8774</v>
      </c>
      <c r="K8511" t="s">
        <v>101</v>
      </c>
      <c r="L8511" t="str">
        <f t="shared" si="132"/>
        <v>8774/1_Active</v>
      </c>
    </row>
    <row r="8512" spans="1:12" x14ac:dyDescent="0.25">
      <c r="A8512">
        <v>8605</v>
      </c>
      <c r="B8512" t="s">
        <v>17379</v>
      </c>
      <c r="C8512">
        <v>430502</v>
      </c>
      <c r="D8512">
        <v>431607</v>
      </c>
      <c r="E8512" t="s">
        <v>1278</v>
      </c>
      <c r="F8512" t="s">
        <v>17380</v>
      </c>
      <c r="G8512">
        <v>-1.538607694</v>
      </c>
      <c r="H8512">
        <v>53.779921020000003</v>
      </c>
      <c r="I8512" t="s">
        <v>1284</v>
      </c>
      <c r="J8512">
        <v>8773</v>
      </c>
      <c r="K8512" t="s">
        <v>87</v>
      </c>
      <c r="L8512" t="str">
        <f t="shared" si="132"/>
        <v>8773/2_Active</v>
      </c>
    </row>
    <row r="8513" spans="1:12" x14ac:dyDescent="0.25">
      <c r="A8513">
        <v>8606</v>
      </c>
      <c r="B8513" t="s">
        <v>17381</v>
      </c>
      <c r="C8513">
        <v>430488</v>
      </c>
      <c r="D8513">
        <v>431590</v>
      </c>
      <c r="E8513" t="s">
        <v>1278</v>
      </c>
      <c r="F8513" t="s">
        <v>17382</v>
      </c>
      <c r="G8513">
        <v>-1.5388218149999999</v>
      </c>
      <c r="H8513">
        <v>53.779769049999999</v>
      </c>
      <c r="I8513" t="s">
        <v>1284</v>
      </c>
      <c r="J8513">
        <v>8773</v>
      </c>
      <c r="K8513" t="s">
        <v>87</v>
      </c>
      <c r="L8513" t="str">
        <f t="shared" si="132"/>
        <v>8773/1_Active</v>
      </c>
    </row>
    <row r="8514" spans="1:12" x14ac:dyDescent="0.25">
      <c r="A8514">
        <v>8607</v>
      </c>
      <c r="B8514" t="s">
        <v>17383</v>
      </c>
      <c r="C8514">
        <v>428376</v>
      </c>
      <c r="D8514">
        <v>431601</v>
      </c>
      <c r="E8514" t="s">
        <v>1295</v>
      </c>
      <c r="F8514" t="s">
        <v>17384</v>
      </c>
      <c r="G8514">
        <v>-1.5708695660000001</v>
      </c>
      <c r="H8514">
        <v>53.779986649999998</v>
      </c>
      <c r="I8514" t="s">
        <v>1284</v>
      </c>
      <c r="J8514">
        <v>8766</v>
      </c>
      <c r="K8514" t="s">
        <v>101</v>
      </c>
      <c r="L8514" t="str">
        <f t="shared" si="132"/>
        <v>8766/2_Active</v>
      </c>
    </row>
    <row r="8515" spans="1:12" x14ac:dyDescent="0.25">
      <c r="A8515">
        <v>8608</v>
      </c>
      <c r="B8515" t="s">
        <v>17385</v>
      </c>
      <c r="C8515">
        <v>428370</v>
      </c>
      <c r="D8515">
        <v>431617</v>
      </c>
      <c r="E8515" t="s">
        <v>1295</v>
      </c>
      <c r="F8515" t="s">
        <v>17386</v>
      </c>
      <c r="G8515">
        <v>-1.5709591469999999</v>
      </c>
      <c r="H8515">
        <v>53.78013078</v>
      </c>
      <c r="I8515" t="s">
        <v>1284</v>
      </c>
      <c r="J8515">
        <v>8766</v>
      </c>
      <c r="K8515" t="s">
        <v>101</v>
      </c>
      <c r="L8515" t="str">
        <f t="shared" ref="L8515:L8578" si="133">F8515&amp;"_"&amp;I8515</f>
        <v>8766/1_Active</v>
      </c>
    </row>
    <row r="8516" spans="1:12" x14ac:dyDescent="0.25">
      <c r="A8516">
        <v>8609</v>
      </c>
      <c r="B8516" t="s">
        <v>17387</v>
      </c>
      <c r="C8516">
        <v>428743</v>
      </c>
      <c r="D8516">
        <v>431605</v>
      </c>
      <c r="E8516" t="s">
        <v>1278</v>
      </c>
      <c r="F8516" t="s">
        <v>17388</v>
      </c>
      <c r="G8516">
        <v>-1.5653001609999999</v>
      </c>
      <c r="H8516">
        <v>53.780002570000001</v>
      </c>
      <c r="I8516" t="s">
        <v>1284</v>
      </c>
      <c r="J8516">
        <v>8767</v>
      </c>
      <c r="K8516" t="s">
        <v>87</v>
      </c>
      <c r="L8516" t="str">
        <f t="shared" si="133"/>
        <v>8767/2_Active</v>
      </c>
    </row>
    <row r="8517" spans="1:12" x14ac:dyDescent="0.25">
      <c r="A8517">
        <v>8610</v>
      </c>
      <c r="B8517" t="s">
        <v>17389</v>
      </c>
      <c r="C8517">
        <v>428746</v>
      </c>
      <c r="D8517">
        <v>431589</v>
      </c>
      <c r="E8517" t="s">
        <v>1278</v>
      </c>
      <c r="F8517" t="s">
        <v>17390</v>
      </c>
      <c r="G8517">
        <v>-1.565256121</v>
      </c>
      <c r="H8517">
        <v>53.779858599999997</v>
      </c>
      <c r="I8517" t="s">
        <v>1284</v>
      </c>
      <c r="J8517">
        <v>8767</v>
      </c>
      <c r="K8517" t="s">
        <v>87</v>
      </c>
      <c r="L8517" t="str">
        <f t="shared" si="133"/>
        <v>8767/1_Active</v>
      </c>
    </row>
    <row r="8518" spans="1:12" x14ac:dyDescent="0.25">
      <c r="A8518">
        <v>8611</v>
      </c>
      <c r="B8518" t="s">
        <v>17391</v>
      </c>
      <c r="C8518">
        <v>429322</v>
      </c>
      <c r="D8518">
        <v>431960</v>
      </c>
      <c r="E8518" t="s">
        <v>1295</v>
      </c>
      <c r="F8518" t="s">
        <v>17392</v>
      </c>
      <c r="G8518">
        <v>-1.556480533</v>
      </c>
      <c r="H8518">
        <v>53.783161079999999</v>
      </c>
      <c r="I8518" t="s">
        <v>1284</v>
      </c>
      <c r="J8518">
        <v>8768</v>
      </c>
      <c r="K8518" t="s">
        <v>101</v>
      </c>
      <c r="L8518" t="str">
        <f t="shared" si="133"/>
        <v>8768/1_Active</v>
      </c>
    </row>
    <row r="8519" spans="1:12" x14ac:dyDescent="0.25">
      <c r="A8519">
        <v>8612</v>
      </c>
      <c r="B8519" t="s">
        <v>17393</v>
      </c>
      <c r="C8519">
        <v>430138</v>
      </c>
      <c r="D8519">
        <v>432038</v>
      </c>
      <c r="E8519" t="s">
        <v>1278</v>
      </c>
      <c r="F8519" t="s">
        <v>17394</v>
      </c>
      <c r="G8519">
        <v>-1.5440894709999999</v>
      </c>
      <c r="H8519">
        <v>53.783815779999998</v>
      </c>
      <c r="I8519" t="s">
        <v>1284</v>
      </c>
      <c r="J8519">
        <v>8772</v>
      </c>
      <c r="K8519" t="s">
        <v>87</v>
      </c>
      <c r="L8519" t="str">
        <f t="shared" si="133"/>
        <v>8772/2_Active</v>
      </c>
    </row>
    <row r="8520" spans="1:12" x14ac:dyDescent="0.25">
      <c r="A8520">
        <v>8613</v>
      </c>
      <c r="B8520" t="s">
        <v>17395</v>
      </c>
      <c r="C8520">
        <v>430129</v>
      </c>
      <c r="D8520">
        <v>432016</v>
      </c>
      <c r="E8520" t="s">
        <v>1278</v>
      </c>
      <c r="F8520" t="s">
        <v>17396</v>
      </c>
      <c r="G8520">
        <v>-1.5442281980000001</v>
      </c>
      <c r="H8520">
        <v>53.783618570000002</v>
      </c>
      <c r="I8520" t="s">
        <v>1284</v>
      </c>
      <c r="J8520">
        <v>8772</v>
      </c>
      <c r="K8520" t="s">
        <v>87</v>
      </c>
      <c r="L8520" t="str">
        <f t="shared" si="133"/>
        <v>8772/1_Active</v>
      </c>
    </row>
    <row r="8521" spans="1:12" x14ac:dyDescent="0.25">
      <c r="A8521">
        <v>8614</v>
      </c>
      <c r="B8521" t="s">
        <v>17397</v>
      </c>
      <c r="C8521">
        <v>429577</v>
      </c>
      <c r="D8521">
        <v>432062</v>
      </c>
      <c r="E8521" t="s">
        <v>1278</v>
      </c>
      <c r="F8521" t="s">
        <v>17398</v>
      </c>
      <c r="G8521">
        <v>-1.5526009540000001</v>
      </c>
      <c r="H8521">
        <v>53.78406348</v>
      </c>
      <c r="I8521" t="s">
        <v>1284</v>
      </c>
      <c r="J8521">
        <v>8769</v>
      </c>
      <c r="K8521" t="s">
        <v>87</v>
      </c>
      <c r="L8521" t="str">
        <f t="shared" si="133"/>
        <v>8769/1_Active</v>
      </c>
    </row>
    <row r="8522" spans="1:12" x14ac:dyDescent="0.25">
      <c r="A8522">
        <v>8615</v>
      </c>
      <c r="B8522" t="s">
        <v>17399</v>
      </c>
      <c r="C8522">
        <v>429756</v>
      </c>
      <c r="D8522">
        <v>432146</v>
      </c>
      <c r="E8522" t="s">
        <v>1295</v>
      </c>
      <c r="F8522" t="s">
        <v>17400</v>
      </c>
      <c r="G8522">
        <v>-1.549876357</v>
      </c>
      <c r="H8522">
        <v>53.784808300000002</v>
      </c>
      <c r="I8522" t="s">
        <v>1284</v>
      </c>
      <c r="J8522">
        <v>8770</v>
      </c>
      <c r="K8522" t="s">
        <v>101</v>
      </c>
      <c r="L8522" t="str">
        <f t="shared" si="133"/>
        <v>8770/2_Active</v>
      </c>
    </row>
    <row r="8523" spans="1:12" x14ac:dyDescent="0.25">
      <c r="A8523">
        <v>8616</v>
      </c>
      <c r="B8523" t="s">
        <v>17401</v>
      </c>
      <c r="C8523">
        <v>429741</v>
      </c>
      <c r="D8523">
        <v>432167</v>
      </c>
      <c r="E8523" t="s">
        <v>1295</v>
      </c>
      <c r="F8523" t="s">
        <v>17402</v>
      </c>
      <c r="G8523">
        <v>-1.550101986</v>
      </c>
      <c r="H8523">
        <v>53.7849979</v>
      </c>
      <c r="I8523" t="s">
        <v>1284</v>
      </c>
      <c r="J8523">
        <v>8770</v>
      </c>
      <c r="K8523" t="s">
        <v>101</v>
      </c>
      <c r="L8523" t="str">
        <f t="shared" si="133"/>
        <v>8770/1_Active</v>
      </c>
    </row>
    <row r="8524" spans="1:12" x14ac:dyDescent="0.25">
      <c r="A8524">
        <v>8617</v>
      </c>
      <c r="B8524" t="s">
        <v>17403</v>
      </c>
      <c r="C8524">
        <v>429944</v>
      </c>
      <c r="D8524">
        <v>432136</v>
      </c>
      <c r="E8524" t="s">
        <v>1295</v>
      </c>
      <c r="F8524" t="s">
        <v>17404</v>
      </c>
      <c r="G8524">
        <v>-1.5470241650000001</v>
      </c>
      <c r="H8524">
        <v>53.784707699999998</v>
      </c>
      <c r="I8524" t="s">
        <v>1284</v>
      </c>
      <c r="J8524">
        <v>8771</v>
      </c>
      <c r="K8524" t="s">
        <v>101</v>
      </c>
      <c r="L8524" t="str">
        <f t="shared" si="133"/>
        <v>8771/2_Active</v>
      </c>
    </row>
    <row r="8525" spans="1:12" x14ac:dyDescent="0.25">
      <c r="A8525">
        <v>8618</v>
      </c>
      <c r="B8525" t="s">
        <v>17405</v>
      </c>
      <c r="C8525">
        <v>429944</v>
      </c>
      <c r="D8525">
        <v>432143</v>
      </c>
      <c r="E8525" t="s">
        <v>1295</v>
      </c>
      <c r="F8525" t="s">
        <v>17406</v>
      </c>
      <c r="G8525">
        <v>-1.547023488</v>
      </c>
      <c r="H8525">
        <v>53.784770620000003</v>
      </c>
      <c r="I8525" t="s">
        <v>1284</v>
      </c>
      <c r="J8525">
        <v>8771</v>
      </c>
      <c r="K8525" t="s">
        <v>101</v>
      </c>
      <c r="L8525" t="str">
        <f t="shared" si="133"/>
        <v>8771/1_Active</v>
      </c>
    </row>
    <row r="8526" spans="1:12" x14ac:dyDescent="0.25">
      <c r="A8526">
        <v>8619</v>
      </c>
      <c r="B8526" t="s">
        <v>17407</v>
      </c>
      <c r="C8526">
        <v>335551</v>
      </c>
      <c r="D8526">
        <v>398527</v>
      </c>
      <c r="E8526" t="s">
        <v>1287</v>
      </c>
      <c r="F8526" t="s">
        <v>17408</v>
      </c>
      <c r="G8526">
        <v>-2.9725885569999999</v>
      </c>
      <c r="H8526">
        <v>53.479518259999999</v>
      </c>
      <c r="I8526" t="s">
        <v>1284</v>
      </c>
      <c r="J8526">
        <v>9058</v>
      </c>
      <c r="K8526" t="s">
        <v>35</v>
      </c>
      <c r="L8526" t="str">
        <f t="shared" si="133"/>
        <v>9058/1_Active</v>
      </c>
    </row>
    <row r="8527" spans="1:12" x14ac:dyDescent="0.25">
      <c r="A8527">
        <v>8620</v>
      </c>
      <c r="B8527" t="s">
        <v>17409</v>
      </c>
      <c r="C8527">
        <v>335507</v>
      </c>
      <c r="D8527">
        <v>398484</v>
      </c>
      <c r="E8527" t="s">
        <v>1282</v>
      </c>
      <c r="F8527" t="s">
        <v>17410</v>
      </c>
      <c r="G8527">
        <v>-2.9732426030000001</v>
      </c>
      <c r="H8527">
        <v>53.47912642</v>
      </c>
      <c r="I8527" t="s">
        <v>1284</v>
      </c>
      <c r="J8527">
        <v>9059</v>
      </c>
      <c r="K8527" t="s">
        <v>58</v>
      </c>
      <c r="L8527" t="str">
        <f t="shared" si="133"/>
        <v>9059/1_Active</v>
      </c>
    </row>
    <row r="8528" spans="1:12" x14ac:dyDescent="0.25">
      <c r="A8528">
        <v>8621</v>
      </c>
      <c r="B8528" t="s">
        <v>17411</v>
      </c>
      <c r="C8528">
        <v>378191</v>
      </c>
      <c r="D8528">
        <v>423247</v>
      </c>
      <c r="E8528" t="s">
        <v>1282</v>
      </c>
      <c r="F8528" t="s">
        <v>17412</v>
      </c>
      <c r="G8528">
        <v>-2.3318474249999999</v>
      </c>
      <c r="H8528">
        <v>53.705206769999997</v>
      </c>
      <c r="I8528" t="s">
        <v>1284</v>
      </c>
      <c r="J8528">
        <v>9032</v>
      </c>
      <c r="K8528" t="s">
        <v>58</v>
      </c>
      <c r="L8528" t="str">
        <f t="shared" si="133"/>
        <v>9032/1_Active</v>
      </c>
    </row>
    <row r="8529" spans="1:12" x14ac:dyDescent="0.25">
      <c r="A8529">
        <v>8622</v>
      </c>
      <c r="B8529" t="s">
        <v>17413</v>
      </c>
      <c r="C8529">
        <v>378145</v>
      </c>
      <c r="D8529">
        <v>423158</v>
      </c>
      <c r="E8529" t="s">
        <v>1287</v>
      </c>
      <c r="F8529" t="s">
        <v>17414</v>
      </c>
      <c r="G8529">
        <v>-2.3325379119999998</v>
      </c>
      <c r="H8529">
        <v>53.704404920000002</v>
      </c>
      <c r="I8529" t="s">
        <v>1284</v>
      </c>
      <c r="J8529">
        <v>9031</v>
      </c>
      <c r="K8529" t="s">
        <v>35</v>
      </c>
      <c r="L8529" t="str">
        <f t="shared" si="133"/>
        <v>9031/1_Active</v>
      </c>
    </row>
    <row r="8530" spans="1:12" x14ac:dyDescent="0.25">
      <c r="A8530">
        <v>8623</v>
      </c>
      <c r="B8530" t="s">
        <v>17415</v>
      </c>
      <c r="C8530">
        <v>377985</v>
      </c>
      <c r="D8530">
        <v>428526</v>
      </c>
      <c r="E8530" t="s">
        <v>1282</v>
      </c>
      <c r="F8530" t="s">
        <v>17416</v>
      </c>
      <c r="G8530">
        <v>-2.3353462139999999</v>
      </c>
      <c r="H8530">
        <v>53.75264464</v>
      </c>
      <c r="I8530" t="s">
        <v>1284</v>
      </c>
      <c r="J8530">
        <v>9030</v>
      </c>
      <c r="K8530" t="s">
        <v>58</v>
      </c>
      <c r="L8530" t="str">
        <f t="shared" si="133"/>
        <v>9030/1_Active</v>
      </c>
    </row>
    <row r="8531" spans="1:12" x14ac:dyDescent="0.25">
      <c r="A8531">
        <v>8624</v>
      </c>
      <c r="B8531" t="s">
        <v>17417</v>
      </c>
      <c r="C8531">
        <v>378484</v>
      </c>
      <c r="D8531">
        <v>426970</v>
      </c>
      <c r="E8531" t="s">
        <v>1287</v>
      </c>
      <c r="F8531" t="s">
        <v>17418</v>
      </c>
      <c r="G8531">
        <v>-2.3276697309999999</v>
      </c>
      <c r="H8531">
        <v>53.738680590000001</v>
      </c>
      <c r="I8531" t="s">
        <v>1284</v>
      </c>
      <c r="J8531">
        <v>9029</v>
      </c>
      <c r="K8531" t="s">
        <v>35</v>
      </c>
      <c r="L8531" t="str">
        <f t="shared" si="133"/>
        <v>9029/1_Active</v>
      </c>
    </row>
    <row r="8532" spans="1:12" x14ac:dyDescent="0.25">
      <c r="A8532">
        <v>8625</v>
      </c>
      <c r="B8532" t="s">
        <v>17419</v>
      </c>
      <c r="C8532">
        <v>338184</v>
      </c>
      <c r="D8532">
        <v>434177</v>
      </c>
      <c r="E8532" t="s">
        <v>1278</v>
      </c>
      <c r="F8532" t="s">
        <v>17420</v>
      </c>
      <c r="G8532">
        <v>-2.9400165450000002</v>
      </c>
      <c r="H8532">
        <v>53.800219259999999</v>
      </c>
      <c r="I8532" t="s">
        <v>1284</v>
      </c>
      <c r="J8532">
        <v>9067</v>
      </c>
      <c r="K8532" t="s">
        <v>87</v>
      </c>
      <c r="L8532" t="str">
        <f t="shared" si="133"/>
        <v>9067/1_Active</v>
      </c>
    </row>
    <row r="8533" spans="1:12" x14ac:dyDescent="0.25">
      <c r="A8533">
        <v>8626</v>
      </c>
      <c r="B8533" t="s">
        <v>17421</v>
      </c>
      <c r="C8533">
        <v>338113</v>
      </c>
      <c r="D8533">
        <v>434174</v>
      </c>
      <c r="E8533" t="s">
        <v>1295</v>
      </c>
      <c r="F8533" t="s">
        <v>17422</v>
      </c>
      <c r="G8533">
        <v>-2.941093752</v>
      </c>
      <c r="H8533">
        <v>53.800183840000003</v>
      </c>
      <c r="I8533" t="s">
        <v>1284</v>
      </c>
      <c r="J8533">
        <v>9066</v>
      </c>
      <c r="K8533" t="s">
        <v>101</v>
      </c>
      <c r="L8533" t="str">
        <f t="shared" si="133"/>
        <v>9066/1_Active</v>
      </c>
    </row>
    <row r="8534" spans="1:12" x14ac:dyDescent="0.25">
      <c r="A8534">
        <v>8627</v>
      </c>
      <c r="B8534" t="s">
        <v>17423</v>
      </c>
      <c r="C8534">
        <v>347067</v>
      </c>
      <c r="D8534">
        <v>434383</v>
      </c>
      <c r="E8534" t="s">
        <v>1278</v>
      </c>
      <c r="F8534" t="s">
        <v>17424</v>
      </c>
      <c r="G8534">
        <v>-2.8051994759999999</v>
      </c>
      <c r="H8534">
        <v>53.803053339999998</v>
      </c>
      <c r="I8534" t="s">
        <v>1284</v>
      </c>
      <c r="J8534">
        <v>9010</v>
      </c>
      <c r="K8534" t="s">
        <v>87</v>
      </c>
      <c r="L8534" t="str">
        <f t="shared" si="133"/>
        <v>9010/1_Active</v>
      </c>
    </row>
    <row r="8535" spans="1:12" x14ac:dyDescent="0.25">
      <c r="A8535">
        <v>8628</v>
      </c>
      <c r="B8535" t="s">
        <v>17425</v>
      </c>
      <c r="C8535">
        <v>346049</v>
      </c>
      <c r="D8535">
        <v>391291</v>
      </c>
      <c r="E8535" t="s">
        <v>1287</v>
      </c>
      <c r="F8535" t="s">
        <v>17426</v>
      </c>
      <c r="G8535">
        <v>-2.813180333</v>
      </c>
      <c r="H8535">
        <v>53.415666819999998</v>
      </c>
      <c r="I8535" t="s">
        <v>1284</v>
      </c>
      <c r="J8535">
        <v>9065</v>
      </c>
      <c r="K8535" t="s">
        <v>35</v>
      </c>
      <c r="L8535" t="str">
        <f t="shared" si="133"/>
        <v>9065/1_Active</v>
      </c>
    </row>
    <row r="8536" spans="1:12" x14ac:dyDescent="0.25">
      <c r="A8536">
        <v>8629</v>
      </c>
      <c r="B8536" t="s">
        <v>17427</v>
      </c>
      <c r="C8536">
        <v>346066</v>
      </c>
      <c r="D8536">
        <v>391283</v>
      </c>
      <c r="E8536" t="s">
        <v>1282</v>
      </c>
      <c r="F8536" t="s">
        <v>17428</v>
      </c>
      <c r="G8536">
        <v>-2.8129232160000002</v>
      </c>
      <c r="H8536">
        <v>53.415596649999998</v>
      </c>
      <c r="I8536" t="s">
        <v>1284</v>
      </c>
      <c r="J8536">
        <v>9064</v>
      </c>
      <c r="K8536" t="s">
        <v>58</v>
      </c>
      <c r="L8536" t="str">
        <f t="shared" si="133"/>
        <v>9064/1_Active</v>
      </c>
    </row>
    <row r="8537" spans="1:12" x14ac:dyDescent="0.25">
      <c r="A8537">
        <v>8630</v>
      </c>
      <c r="B8537" t="s">
        <v>17429</v>
      </c>
      <c r="C8537">
        <v>342985</v>
      </c>
      <c r="D8537">
        <v>394668</v>
      </c>
      <c r="E8537" t="s">
        <v>1282</v>
      </c>
      <c r="F8537" t="s">
        <v>17430</v>
      </c>
      <c r="G8537">
        <v>-2.8598863649999999</v>
      </c>
      <c r="H8537">
        <v>53.445694680000003</v>
      </c>
      <c r="I8537" t="s">
        <v>1284</v>
      </c>
      <c r="J8537">
        <v>9063</v>
      </c>
      <c r="K8537" t="s">
        <v>58</v>
      </c>
      <c r="L8537" t="str">
        <f t="shared" si="133"/>
        <v>9063/1_Active</v>
      </c>
    </row>
    <row r="8538" spans="1:12" x14ac:dyDescent="0.25">
      <c r="A8538">
        <v>8631</v>
      </c>
      <c r="B8538" t="s">
        <v>17431</v>
      </c>
      <c r="C8538">
        <v>343025</v>
      </c>
      <c r="D8538">
        <v>394460</v>
      </c>
      <c r="E8538" t="s">
        <v>1287</v>
      </c>
      <c r="F8538" t="s">
        <v>17432</v>
      </c>
      <c r="G8538">
        <v>-2.8592464830000002</v>
      </c>
      <c r="H8538">
        <v>53.443829610000002</v>
      </c>
      <c r="I8538" t="s">
        <v>1284</v>
      </c>
      <c r="J8538">
        <v>9062</v>
      </c>
      <c r="K8538" t="s">
        <v>35</v>
      </c>
      <c r="L8538" t="str">
        <f t="shared" si="133"/>
        <v>9062/1_Active</v>
      </c>
    </row>
    <row r="8539" spans="1:12" x14ac:dyDescent="0.25">
      <c r="A8539">
        <v>8632</v>
      </c>
      <c r="B8539" t="s">
        <v>17433</v>
      </c>
      <c r="C8539">
        <v>338414</v>
      </c>
      <c r="D8539">
        <v>399154</v>
      </c>
      <c r="E8539" t="s">
        <v>1287</v>
      </c>
      <c r="F8539" t="s">
        <v>17434</v>
      </c>
      <c r="G8539">
        <v>-2.9295782410000002</v>
      </c>
      <c r="H8539">
        <v>53.485496470000001</v>
      </c>
      <c r="I8539" t="s">
        <v>1284</v>
      </c>
      <c r="J8539">
        <v>9061</v>
      </c>
      <c r="K8539" t="s">
        <v>35</v>
      </c>
      <c r="L8539" t="str">
        <f t="shared" si="133"/>
        <v>9061/1_Active</v>
      </c>
    </row>
    <row r="8540" spans="1:12" x14ac:dyDescent="0.25">
      <c r="A8540">
        <v>8633</v>
      </c>
      <c r="B8540" t="s">
        <v>17435</v>
      </c>
      <c r="C8540">
        <v>337965</v>
      </c>
      <c r="D8540">
        <v>399396</v>
      </c>
      <c r="E8540" t="s">
        <v>1282</v>
      </c>
      <c r="F8540" t="s">
        <v>17436</v>
      </c>
      <c r="G8540">
        <v>-2.9363916529999998</v>
      </c>
      <c r="H8540">
        <v>53.487618580000003</v>
      </c>
      <c r="I8540" t="s">
        <v>1284</v>
      </c>
      <c r="J8540">
        <v>9060</v>
      </c>
      <c r="K8540" t="s">
        <v>58</v>
      </c>
      <c r="L8540" t="str">
        <f t="shared" si="133"/>
        <v>9060/1_Active</v>
      </c>
    </row>
    <row r="8541" spans="1:12" x14ac:dyDescent="0.25">
      <c r="A8541">
        <v>8634</v>
      </c>
      <c r="B8541" t="s">
        <v>17437</v>
      </c>
      <c r="C8541">
        <v>339823</v>
      </c>
      <c r="D8541">
        <v>402165</v>
      </c>
      <c r="E8541" t="s">
        <v>1295</v>
      </c>
      <c r="F8541" t="s">
        <v>17438</v>
      </c>
      <c r="G8541">
        <v>-2.9089258240000002</v>
      </c>
      <c r="H8541">
        <v>53.512720369999997</v>
      </c>
      <c r="I8541" t="s">
        <v>1284</v>
      </c>
      <c r="J8541">
        <v>9057</v>
      </c>
      <c r="K8541" t="s">
        <v>101</v>
      </c>
      <c r="L8541" t="str">
        <f t="shared" si="133"/>
        <v>9057/2_Active</v>
      </c>
    </row>
    <row r="8542" spans="1:12" x14ac:dyDescent="0.25">
      <c r="A8542">
        <v>8635</v>
      </c>
      <c r="B8542" t="s">
        <v>17439</v>
      </c>
      <c r="C8542">
        <v>340100</v>
      </c>
      <c r="D8542">
        <v>402382</v>
      </c>
      <c r="E8542" t="s">
        <v>1278</v>
      </c>
      <c r="F8542" t="s">
        <v>17440</v>
      </c>
      <c r="G8542">
        <v>-2.9047908210000002</v>
      </c>
      <c r="H8542">
        <v>53.514702280000002</v>
      </c>
      <c r="I8542" t="s">
        <v>1284</v>
      </c>
      <c r="J8542">
        <v>9056</v>
      </c>
      <c r="K8542" t="s">
        <v>87</v>
      </c>
      <c r="L8542" t="str">
        <f t="shared" si="133"/>
        <v>9056/2_Active</v>
      </c>
    </row>
    <row r="8543" spans="1:12" x14ac:dyDescent="0.25">
      <c r="A8543">
        <v>8636</v>
      </c>
      <c r="B8543" t="s">
        <v>17441</v>
      </c>
      <c r="C8543">
        <v>340113</v>
      </c>
      <c r="D8543">
        <v>402368</v>
      </c>
      <c r="E8543" t="s">
        <v>1278</v>
      </c>
      <c r="F8543" t="s">
        <v>17442</v>
      </c>
      <c r="G8543">
        <v>-2.9045921219999999</v>
      </c>
      <c r="H8543">
        <v>53.514577940000002</v>
      </c>
      <c r="I8543" t="s">
        <v>1284</v>
      </c>
      <c r="J8543">
        <v>9056</v>
      </c>
      <c r="K8543" t="s">
        <v>87</v>
      </c>
      <c r="L8543" t="str">
        <f t="shared" si="133"/>
        <v>9056/1_Active</v>
      </c>
    </row>
    <row r="8544" spans="1:12" x14ac:dyDescent="0.25">
      <c r="A8544">
        <v>8637</v>
      </c>
      <c r="B8544" t="s">
        <v>17443</v>
      </c>
      <c r="C8544">
        <v>344632</v>
      </c>
      <c r="D8544">
        <v>404653</v>
      </c>
      <c r="E8544" t="s">
        <v>1295</v>
      </c>
      <c r="F8544" t="s">
        <v>17444</v>
      </c>
      <c r="G8544">
        <v>-2.836856993</v>
      </c>
      <c r="H8544">
        <v>53.535610749999996</v>
      </c>
      <c r="I8544" t="s">
        <v>1284</v>
      </c>
      <c r="J8544">
        <v>9055</v>
      </c>
      <c r="K8544" t="s">
        <v>101</v>
      </c>
      <c r="L8544" t="str">
        <f t="shared" si="133"/>
        <v>9055/1_Active</v>
      </c>
    </row>
    <row r="8545" spans="1:12" x14ac:dyDescent="0.25">
      <c r="A8545">
        <v>8638</v>
      </c>
      <c r="B8545" t="s">
        <v>17445</v>
      </c>
      <c r="C8545">
        <v>351487</v>
      </c>
      <c r="D8545">
        <v>404118</v>
      </c>
      <c r="E8545" t="s">
        <v>1278</v>
      </c>
      <c r="F8545" t="s">
        <v>17446</v>
      </c>
      <c r="G8545">
        <v>-2.7333573360000001</v>
      </c>
      <c r="H8545">
        <v>53.531481650000003</v>
      </c>
      <c r="I8545" t="s">
        <v>1284</v>
      </c>
      <c r="J8545">
        <v>9068</v>
      </c>
      <c r="K8545" t="s">
        <v>87</v>
      </c>
      <c r="L8545" t="str">
        <f t="shared" si="133"/>
        <v>9068/1_Active</v>
      </c>
    </row>
    <row r="8546" spans="1:12" x14ac:dyDescent="0.25">
      <c r="A8546">
        <v>8639</v>
      </c>
      <c r="B8546" t="s">
        <v>17447</v>
      </c>
      <c r="C8546">
        <v>351832</v>
      </c>
      <c r="D8546">
        <v>404195</v>
      </c>
      <c r="E8546" t="s">
        <v>1295</v>
      </c>
      <c r="F8546" t="s">
        <v>17448</v>
      </c>
      <c r="G8546">
        <v>-2.7281648999999999</v>
      </c>
      <c r="H8546">
        <v>53.532205480000002</v>
      </c>
      <c r="I8546" t="s">
        <v>1284</v>
      </c>
      <c r="J8546">
        <v>9069</v>
      </c>
      <c r="K8546" t="s">
        <v>101</v>
      </c>
      <c r="L8546" t="str">
        <f t="shared" si="133"/>
        <v>9069/1_Active</v>
      </c>
    </row>
    <row r="8547" spans="1:12" x14ac:dyDescent="0.25">
      <c r="A8547">
        <v>8640</v>
      </c>
      <c r="B8547" t="s">
        <v>17449</v>
      </c>
      <c r="C8547">
        <v>361203</v>
      </c>
      <c r="D8547">
        <v>394022</v>
      </c>
      <c r="E8547" t="s">
        <v>1282</v>
      </c>
      <c r="F8547" t="s">
        <v>17450</v>
      </c>
      <c r="G8547">
        <v>-2.5855352759999999</v>
      </c>
      <c r="H8547">
        <v>53.441548969999999</v>
      </c>
      <c r="I8547" t="s">
        <v>1280</v>
      </c>
      <c r="J8547">
        <v>9070</v>
      </c>
      <c r="K8547" t="s">
        <v>58</v>
      </c>
      <c r="L8547" t="str">
        <f t="shared" si="133"/>
        <v>9070/1_Inactive</v>
      </c>
    </row>
    <row r="8548" spans="1:12" x14ac:dyDescent="0.25">
      <c r="A8548">
        <v>8641</v>
      </c>
      <c r="B8548" t="s">
        <v>17451</v>
      </c>
      <c r="C8548">
        <v>358102</v>
      </c>
      <c r="D8548">
        <v>397168</v>
      </c>
      <c r="E8548" t="s">
        <v>1287</v>
      </c>
      <c r="F8548" t="s">
        <v>17452</v>
      </c>
      <c r="G8548">
        <v>-2.6326361079999998</v>
      </c>
      <c r="H8548">
        <v>53.469586460000002</v>
      </c>
      <c r="I8548" t="s">
        <v>1280</v>
      </c>
      <c r="J8548">
        <v>9051</v>
      </c>
      <c r="K8548" t="s">
        <v>35</v>
      </c>
      <c r="L8548" t="str">
        <f t="shared" si="133"/>
        <v>9051/2_Inactive</v>
      </c>
    </row>
    <row r="8549" spans="1:12" x14ac:dyDescent="0.25">
      <c r="A8549">
        <v>8642</v>
      </c>
      <c r="B8549" t="s">
        <v>17453</v>
      </c>
      <c r="C8549">
        <v>358087</v>
      </c>
      <c r="D8549">
        <v>397156</v>
      </c>
      <c r="E8549" t="s">
        <v>1287</v>
      </c>
      <c r="F8549" t="s">
        <v>17454</v>
      </c>
      <c r="G8549">
        <v>-2.6328604530000002</v>
      </c>
      <c r="H8549">
        <v>53.469477410000003</v>
      </c>
      <c r="I8549" t="s">
        <v>1280</v>
      </c>
      <c r="J8549">
        <v>9051</v>
      </c>
      <c r="K8549" t="s">
        <v>35</v>
      </c>
      <c r="L8549" t="str">
        <f t="shared" si="133"/>
        <v>9051/1_Inactive</v>
      </c>
    </row>
    <row r="8550" spans="1:12" x14ac:dyDescent="0.25">
      <c r="A8550">
        <v>8643</v>
      </c>
      <c r="B8550" t="s">
        <v>17455</v>
      </c>
      <c r="C8550">
        <v>357942</v>
      </c>
      <c r="D8550">
        <v>397587</v>
      </c>
      <c r="E8550" t="s">
        <v>1282</v>
      </c>
      <c r="F8550" t="s">
        <v>17456</v>
      </c>
      <c r="G8550">
        <v>-2.635102619</v>
      </c>
      <c r="H8550">
        <v>53.473339510000002</v>
      </c>
      <c r="I8550" t="s">
        <v>1280</v>
      </c>
      <c r="J8550">
        <v>9050</v>
      </c>
      <c r="K8550" t="s">
        <v>58</v>
      </c>
      <c r="L8550" t="str">
        <f t="shared" si="133"/>
        <v>9050/2_Inactive</v>
      </c>
    </row>
    <row r="8551" spans="1:12" x14ac:dyDescent="0.25">
      <c r="A8551">
        <v>8644</v>
      </c>
      <c r="B8551" t="s">
        <v>17457</v>
      </c>
      <c r="C8551">
        <v>357960</v>
      </c>
      <c r="D8551">
        <v>397596</v>
      </c>
      <c r="E8551" t="s">
        <v>1282</v>
      </c>
      <c r="F8551" t="s">
        <v>17458</v>
      </c>
      <c r="G8551">
        <v>-2.6348326630000001</v>
      </c>
      <c r="H8551">
        <v>53.47342184</v>
      </c>
      <c r="I8551" t="s">
        <v>1280</v>
      </c>
      <c r="J8551">
        <v>9050</v>
      </c>
      <c r="K8551" t="s">
        <v>58</v>
      </c>
      <c r="L8551" t="str">
        <f t="shared" si="133"/>
        <v>9050/1_Inactive</v>
      </c>
    </row>
    <row r="8552" spans="1:12" x14ac:dyDescent="0.25">
      <c r="A8552">
        <v>8645</v>
      </c>
      <c r="B8552" t="s">
        <v>17459</v>
      </c>
      <c r="C8552">
        <v>353791</v>
      </c>
      <c r="D8552">
        <v>404154</v>
      </c>
      <c r="E8552" t="s">
        <v>1287</v>
      </c>
      <c r="F8552" t="s">
        <v>17460</v>
      </c>
      <c r="G8552">
        <v>-2.6986066399999999</v>
      </c>
      <c r="H8552">
        <v>53.532012969999997</v>
      </c>
      <c r="I8552" t="s">
        <v>1280</v>
      </c>
      <c r="J8552">
        <v>9045</v>
      </c>
      <c r="K8552" t="s">
        <v>35</v>
      </c>
      <c r="L8552" t="str">
        <f t="shared" si="133"/>
        <v>9045/2_Inactive</v>
      </c>
    </row>
    <row r="8553" spans="1:12" x14ac:dyDescent="0.25">
      <c r="A8553">
        <v>8646</v>
      </c>
      <c r="B8553" t="s">
        <v>17461</v>
      </c>
      <c r="C8553">
        <v>353760</v>
      </c>
      <c r="D8553">
        <v>404154</v>
      </c>
      <c r="E8553" t="s">
        <v>1287</v>
      </c>
      <c r="F8553" t="s">
        <v>17462</v>
      </c>
      <c r="G8553">
        <v>-2.6990742839999999</v>
      </c>
      <c r="H8553">
        <v>53.532010239999998</v>
      </c>
      <c r="I8553" t="s">
        <v>1280</v>
      </c>
      <c r="J8553">
        <v>9045</v>
      </c>
      <c r="K8553" t="s">
        <v>35</v>
      </c>
      <c r="L8553" t="str">
        <f t="shared" si="133"/>
        <v>9045/1_Inactive</v>
      </c>
    </row>
    <row r="8554" spans="1:12" x14ac:dyDescent="0.25">
      <c r="A8554">
        <v>8647</v>
      </c>
      <c r="B8554" t="s">
        <v>17463</v>
      </c>
      <c r="C8554">
        <v>353819</v>
      </c>
      <c r="D8554">
        <v>404253</v>
      </c>
      <c r="E8554" t="s">
        <v>1282</v>
      </c>
      <c r="F8554" t="s">
        <v>17464</v>
      </c>
      <c r="G8554">
        <v>-2.6981988700000001</v>
      </c>
      <c r="H8554">
        <v>53.532905210000003</v>
      </c>
      <c r="I8554" t="s">
        <v>1280</v>
      </c>
      <c r="J8554">
        <v>9044</v>
      </c>
      <c r="K8554" t="s">
        <v>58</v>
      </c>
      <c r="L8554" t="str">
        <f t="shared" si="133"/>
        <v>9044/2_Inactive</v>
      </c>
    </row>
    <row r="8555" spans="1:12" x14ac:dyDescent="0.25">
      <c r="A8555">
        <v>8648</v>
      </c>
      <c r="B8555" t="s">
        <v>17465</v>
      </c>
      <c r="C8555">
        <v>353844</v>
      </c>
      <c r="D8555">
        <v>404257</v>
      </c>
      <c r="E8555" t="s">
        <v>1282</v>
      </c>
      <c r="F8555" t="s">
        <v>17466</v>
      </c>
      <c r="G8555">
        <v>-2.6978223190000001</v>
      </c>
      <c r="H8555">
        <v>53.532943359999997</v>
      </c>
      <c r="I8555" t="s">
        <v>1280</v>
      </c>
      <c r="J8555">
        <v>9044</v>
      </c>
      <c r="K8555" t="s">
        <v>58</v>
      </c>
      <c r="L8555" t="str">
        <f t="shared" si="133"/>
        <v>9044/1_Inactive</v>
      </c>
    </row>
    <row r="8556" spans="1:12" x14ac:dyDescent="0.25">
      <c r="A8556">
        <v>8649</v>
      </c>
      <c r="B8556" t="s">
        <v>17467</v>
      </c>
      <c r="C8556">
        <v>354154</v>
      </c>
      <c r="D8556">
        <v>410330</v>
      </c>
      <c r="E8556" t="s">
        <v>1287</v>
      </c>
      <c r="F8556" t="s">
        <v>17468</v>
      </c>
      <c r="G8556">
        <v>-2.6940374650000001</v>
      </c>
      <c r="H8556">
        <v>53.587553280000002</v>
      </c>
      <c r="I8556" t="s">
        <v>1280</v>
      </c>
      <c r="J8556">
        <v>9043</v>
      </c>
      <c r="K8556" t="s">
        <v>35</v>
      </c>
      <c r="L8556" t="str">
        <f t="shared" si="133"/>
        <v>9043/2_Inactive</v>
      </c>
    </row>
    <row r="8557" spans="1:12" x14ac:dyDescent="0.25">
      <c r="A8557">
        <v>8650</v>
      </c>
      <c r="B8557" t="s">
        <v>17469</v>
      </c>
      <c r="C8557">
        <v>354128</v>
      </c>
      <c r="D8557">
        <v>410328</v>
      </c>
      <c r="E8557" t="s">
        <v>1287</v>
      </c>
      <c r="F8557" t="s">
        <v>17470</v>
      </c>
      <c r="G8557">
        <v>-2.6944299049999998</v>
      </c>
      <c r="H8557">
        <v>53.587533039999997</v>
      </c>
      <c r="I8557" t="s">
        <v>1280</v>
      </c>
      <c r="J8557">
        <v>9043</v>
      </c>
      <c r="K8557" t="s">
        <v>35</v>
      </c>
      <c r="L8557" t="str">
        <f t="shared" si="133"/>
        <v>9043/1_Inactive</v>
      </c>
    </row>
    <row r="8558" spans="1:12" x14ac:dyDescent="0.25">
      <c r="A8558">
        <v>8651</v>
      </c>
      <c r="B8558" t="s">
        <v>17471</v>
      </c>
      <c r="C8558">
        <v>355345</v>
      </c>
      <c r="D8558">
        <v>422172</v>
      </c>
      <c r="E8558" t="s">
        <v>1287</v>
      </c>
      <c r="F8558" t="s">
        <v>17472</v>
      </c>
      <c r="G8558">
        <v>-2.6777496529999998</v>
      </c>
      <c r="H8558">
        <v>53.694086949999999</v>
      </c>
      <c r="I8558" t="s">
        <v>1284</v>
      </c>
      <c r="J8558">
        <v>9041</v>
      </c>
      <c r="K8558" t="s">
        <v>35</v>
      </c>
      <c r="L8558" t="str">
        <f t="shared" si="133"/>
        <v>9041/2_Active</v>
      </c>
    </row>
    <row r="8559" spans="1:12" x14ac:dyDescent="0.25">
      <c r="A8559">
        <v>8652</v>
      </c>
      <c r="B8559" t="s">
        <v>17473</v>
      </c>
      <c r="C8559">
        <v>355321</v>
      </c>
      <c r="D8559">
        <v>422165</v>
      </c>
      <c r="E8559" t="s">
        <v>1287</v>
      </c>
      <c r="F8559" t="s">
        <v>17474</v>
      </c>
      <c r="G8559">
        <v>-2.6781120789999999</v>
      </c>
      <c r="H8559">
        <v>53.694021980000002</v>
      </c>
      <c r="I8559" t="s">
        <v>1284</v>
      </c>
      <c r="J8559">
        <v>9041</v>
      </c>
      <c r="K8559" t="s">
        <v>35</v>
      </c>
      <c r="L8559" t="str">
        <f t="shared" si="133"/>
        <v>9041/1_Active</v>
      </c>
    </row>
    <row r="8560" spans="1:12" x14ac:dyDescent="0.25">
      <c r="A8560">
        <v>8653</v>
      </c>
      <c r="B8560" t="s">
        <v>17475</v>
      </c>
      <c r="C8560">
        <v>355366</v>
      </c>
      <c r="D8560">
        <v>422254</v>
      </c>
      <c r="E8560" t="s">
        <v>1282</v>
      </c>
      <c r="F8560" t="s">
        <v>17476</v>
      </c>
      <c r="G8560">
        <v>-2.6774434779999998</v>
      </c>
      <c r="H8560">
        <v>53.694825710000003</v>
      </c>
      <c r="I8560" t="s">
        <v>1284</v>
      </c>
      <c r="J8560">
        <v>9040</v>
      </c>
      <c r="K8560" t="s">
        <v>58</v>
      </c>
      <c r="L8560" t="str">
        <f t="shared" si="133"/>
        <v>9040/2_Active</v>
      </c>
    </row>
    <row r="8561" spans="1:12" x14ac:dyDescent="0.25">
      <c r="A8561">
        <v>8654</v>
      </c>
      <c r="B8561" t="s">
        <v>17477</v>
      </c>
      <c r="C8561">
        <v>355395</v>
      </c>
      <c r="D8561">
        <v>422272</v>
      </c>
      <c r="E8561" t="s">
        <v>1282</v>
      </c>
      <c r="F8561" t="s">
        <v>17478</v>
      </c>
      <c r="G8561">
        <v>-2.677006913</v>
      </c>
      <c r="H8561">
        <v>53.694989960000001</v>
      </c>
      <c r="I8561" t="s">
        <v>1284</v>
      </c>
      <c r="J8561">
        <v>9040</v>
      </c>
      <c r="K8561" t="s">
        <v>58</v>
      </c>
      <c r="L8561" t="str">
        <f t="shared" si="133"/>
        <v>9040/1_Active</v>
      </c>
    </row>
    <row r="8562" spans="1:12" x14ac:dyDescent="0.25">
      <c r="A8562">
        <v>8655</v>
      </c>
      <c r="B8562" t="s">
        <v>17479</v>
      </c>
      <c r="C8562">
        <v>348905</v>
      </c>
      <c r="D8562">
        <v>454293</v>
      </c>
      <c r="E8562" t="s">
        <v>1287</v>
      </c>
      <c r="F8562" t="s">
        <v>17480</v>
      </c>
      <c r="G8562">
        <v>-2.7806223999999999</v>
      </c>
      <c r="H8562">
        <v>53.982164449999999</v>
      </c>
      <c r="I8562" t="s">
        <v>1284</v>
      </c>
      <c r="J8562">
        <v>9006</v>
      </c>
      <c r="K8562" t="s">
        <v>35</v>
      </c>
      <c r="L8562" t="str">
        <f t="shared" si="133"/>
        <v>9006/2_Active</v>
      </c>
    </row>
    <row r="8563" spans="1:12" x14ac:dyDescent="0.25">
      <c r="A8563">
        <v>8656</v>
      </c>
      <c r="B8563" t="s">
        <v>17481</v>
      </c>
      <c r="C8563">
        <v>348859</v>
      </c>
      <c r="D8563">
        <v>454261</v>
      </c>
      <c r="E8563" t="s">
        <v>1287</v>
      </c>
      <c r="F8563" t="s">
        <v>17482</v>
      </c>
      <c r="G8563">
        <v>-2.7813183810000002</v>
      </c>
      <c r="H8563">
        <v>53.981872330000002</v>
      </c>
      <c r="I8563" t="s">
        <v>1284</v>
      </c>
      <c r="J8563">
        <v>9006</v>
      </c>
      <c r="K8563" t="s">
        <v>35</v>
      </c>
      <c r="L8563" t="str">
        <f t="shared" si="133"/>
        <v>9006/1_Active</v>
      </c>
    </row>
    <row r="8564" spans="1:12" x14ac:dyDescent="0.25">
      <c r="A8564">
        <v>8657</v>
      </c>
      <c r="B8564" t="s">
        <v>17483</v>
      </c>
      <c r="C8564">
        <v>348862</v>
      </c>
      <c r="D8564">
        <v>454764</v>
      </c>
      <c r="E8564" t="s">
        <v>1282</v>
      </c>
      <c r="F8564" t="s">
        <v>17484</v>
      </c>
      <c r="G8564">
        <v>-2.7813572799999999</v>
      </c>
      <c r="H8564">
        <v>53.986392870000003</v>
      </c>
      <c r="I8564" t="s">
        <v>1284</v>
      </c>
      <c r="J8564">
        <v>9005</v>
      </c>
      <c r="K8564" t="s">
        <v>58</v>
      </c>
      <c r="L8564" t="str">
        <f t="shared" si="133"/>
        <v>9005/2_Active</v>
      </c>
    </row>
    <row r="8565" spans="1:12" x14ac:dyDescent="0.25">
      <c r="A8565">
        <v>8658</v>
      </c>
      <c r="B8565" t="s">
        <v>17485</v>
      </c>
      <c r="C8565">
        <v>348884</v>
      </c>
      <c r="D8565">
        <v>454769</v>
      </c>
      <c r="E8565" t="s">
        <v>1282</v>
      </c>
      <c r="F8565" t="s">
        <v>17486</v>
      </c>
      <c r="G8565">
        <v>-2.7810226509999998</v>
      </c>
      <c r="H8565">
        <v>53.986439990000001</v>
      </c>
      <c r="I8565" t="s">
        <v>1284</v>
      </c>
      <c r="J8565">
        <v>9005</v>
      </c>
      <c r="K8565" t="s">
        <v>58</v>
      </c>
      <c r="L8565" t="str">
        <f t="shared" si="133"/>
        <v>9005/1_Active</v>
      </c>
    </row>
    <row r="8566" spans="1:12" x14ac:dyDescent="0.25">
      <c r="A8566">
        <v>8659</v>
      </c>
      <c r="B8566" t="s">
        <v>17487</v>
      </c>
      <c r="C8566">
        <v>350968</v>
      </c>
      <c r="D8566">
        <v>470398</v>
      </c>
      <c r="E8566" t="s">
        <v>1287</v>
      </c>
      <c r="F8566" t="s">
        <v>17488</v>
      </c>
      <c r="G8566">
        <v>-2.7517799219999999</v>
      </c>
      <c r="H8566">
        <v>54.127095599999997</v>
      </c>
      <c r="I8566" t="s">
        <v>1284</v>
      </c>
      <c r="J8566">
        <v>9002</v>
      </c>
      <c r="K8566" t="s">
        <v>35</v>
      </c>
      <c r="L8566" t="str">
        <f t="shared" si="133"/>
        <v>9002/2_Active</v>
      </c>
    </row>
    <row r="8567" spans="1:12" x14ac:dyDescent="0.25">
      <c r="A8567">
        <v>8660</v>
      </c>
      <c r="B8567" t="s">
        <v>17489</v>
      </c>
      <c r="C8567">
        <v>350954</v>
      </c>
      <c r="D8567">
        <v>470413</v>
      </c>
      <c r="E8567" t="s">
        <v>1287</v>
      </c>
      <c r="F8567" t="s">
        <v>17490</v>
      </c>
      <c r="G8567">
        <v>-2.7519965669999999</v>
      </c>
      <c r="H8567">
        <v>54.127229059999998</v>
      </c>
      <c r="I8567" t="s">
        <v>1284</v>
      </c>
      <c r="J8567">
        <v>9002</v>
      </c>
      <c r="K8567" t="s">
        <v>35</v>
      </c>
      <c r="L8567" t="str">
        <f t="shared" si="133"/>
        <v>9002/1_Active</v>
      </c>
    </row>
    <row r="8568" spans="1:12" x14ac:dyDescent="0.25">
      <c r="A8568">
        <v>8661</v>
      </c>
      <c r="B8568" t="s">
        <v>17491</v>
      </c>
      <c r="C8568">
        <v>351215</v>
      </c>
      <c r="D8568">
        <v>470718</v>
      </c>
      <c r="E8568" t="s">
        <v>1282</v>
      </c>
      <c r="F8568" t="s">
        <v>17492</v>
      </c>
      <c r="G8568">
        <v>-2.7480525290000002</v>
      </c>
      <c r="H8568">
        <v>54.129994910000001</v>
      </c>
      <c r="I8568" t="s">
        <v>1284</v>
      </c>
      <c r="J8568">
        <v>9001</v>
      </c>
      <c r="K8568" t="s">
        <v>58</v>
      </c>
      <c r="L8568" t="str">
        <f t="shared" si="133"/>
        <v>9001/2_Active</v>
      </c>
    </row>
    <row r="8569" spans="1:12" x14ac:dyDescent="0.25">
      <c r="A8569">
        <v>8662</v>
      </c>
      <c r="B8569" t="s">
        <v>17493</v>
      </c>
      <c r="C8569">
        <v>351233</v>
      </c>
      <c r="D8569">
        <v>470706</v>
      </c>
      <c r="E8569" t="s">
        <v>1282</v>
      </c>
      <c r="F8569" t="s">
        <v>17494</v>
      </c>
      <c r="G8569">
        <v>-2.7477751609999999</v>
      </c>
      <c r="H8569">
        <v>54.129888790000003</v>
      </c>
      <c r="I8569" t="s">
        <v>1284</v>
      </c>
      <c r="J8569">
        <v>9001</v>
      </c>
      <c r="K8569" t="s">
        <v>58</v>
      </c>
      <c r="L8569" t="str">
        <f t="shared" si="133"/>
        <v>9001/1_Active</v>
      </c>
    </row>
    <row r="8570" spans="1:12" x14ac:dyDescent="0.25">
      <c r="A8570">
        <v>8663</v>
      </c>
      <c r="B8570" t="s">
        <v>17495</v>
      </c>
      <c r="C8570">
        <v>364136</v>
      </c>
      <c r="D8570">
        <v>408620</v>
      </c>
      <c r="E8570" t="s">
        <v>1287</v>
      </c>
      <c r="F8570" t="s">
        <v>17496</v>
      </c>
      <c r="G8570">
        <v>-2.5430586709999998</v>
      </c>
      <c r="H8570">
        <v>53.572963790000003</v>
      </c>
      <c r="I8570" t="s">
        <v>1284</v>
      </c>
      <c r="J8570">
        <v>9037</v>
      </c>
      <c r="K8570" t="s">
        <v>35</v>
      </c>
      <c r="L8570" t="str">
        <f t="shared" si="133"/>
        <v>9037/2_Active</v>
      </c>
    </row>
    <row r="8571" spans="1:12" x14ac:dyDescent="0.25">
      <c r="A8571">
        <v>8664</v>
      </c>
      <c r="B8571" t="s">
        <v>17497</v>
      </c>
      <c r="C8571">
        <v>364120</v>
      </c>
      <c r="D8571">
        <v>408604</v>
      </c>
      <c r="E8571" t="s">
        <v>1287</v>
      </c>
      <c r="F8571" t="s">
        <v>17498</v>
      </c>
      <c r="G8571">
        <v>-2.5432984420000002</v>
      </c>
      <c r="H8571">
        <v>53.57281888</v>
      </c>
      <c r="I8571" t="s">
        <v>1284</v>
      </c>
      <c r="J8571">
        <v>9037</v>
      </c>
      <c r="K8571" t="s">
        <v>35</v>
      </c>
      <c r="L8571" t="str">
        <f t="shared" si="133"/>
        <v>9037/1_Active</v>
      </c>
    </row>
    <row r="8572" spans="1:12" x14ac:dyDescent="0.25">
      <c r="A8572">
        <v>8665</v>
      </c>
      <c r="B8572" t="s">
        <v>17499</v>
      </c>
      <c r="C8572">
        <v>363801</v>
      </c>
      <c r="D8572">
        <v>408985</v>
      </c>
      <c r="E8572" t="s">
        <v>1282</v>
      </c>
      <c r="F8572" t="s">
        <v>17500</v>
      </c>
      <c r="G8572">
        <v>-2.5481595449999999</v>
      </c>
      <c r="H8572">
        <v>53.57622113</v>
      </c>
      <c r="I8572" t="s">
        <v>1284</v>
      </c>
      <c r="J8572">
        <v>9036</v>
      </c>
      <c r="K8572" t="s">
        <v>58</v>
      </c>
      <c r="L8572" t="str">
        <f t="shared" si="133"/>
        <v>9036/2_Active</v>
      </c>
    </row>
    <row r="8573" spans="1:12" x14ac:dyDescent="0.25">
      <c r="A8573">
        <v>8666</v>
      </c>
      <c r="B8573" t="s">
        <v>17501</v>
      </c>
      <c r="C8573">
        <v>363816</v>
      </c>
      <c r="D8573">
        <v>408998</v>
      </c>
      <c r="E8573" t="s">
        <v>1282</v>
      </c>
      <c r="F8573" t="s">
        <v>17502</v>
      </c>
      <c r="G8573">
        <v>-2.5479345320000002</v>
      </c>
      <c r="H8573">
        <v>53.576339009999998</v>
      </c>
      <c r="I8573" t="s">
        <v>1284</v>
      </c>
      <c r="J8573">
        <v>9036</v>
      </c>
      <c r="K8573" t="s">
        <v>58</v>
      </c>
      <c r="L8573" t="str">
        <f t="shared" si="133"/>
        <v>9036/1_Active</v>
      </c>
    </row>
    <row r="8574" spans="1:12" x14ac:dyDescent="0.25">
      <c r="A8574">
        <v>8667</v>
      </c>
      <c r="B8574" t="s">
        <v>17503</v>
      </c>
      <c r="C8574">
        <v>358897</v>
      </c>
      <c r="D8574">
        <v>419298</v>
      </c>
      <c r="E8574" t="s">
        <v>1287</v>
      </c>
      <c r="F8574" t="s">
        <v>17504</v>
      </c>
      <c r="G8574">
        <v>-2.6235787699999999</v>
      </c>
      <c r="H8574">
        <v>53.668549140000003</v>
      </c>
      <c r="I8574" t="s">
        <v>1284</v>
      </c>
      <c r="J8574">
        <v>9035</v>
      </c>
      <c r="K8574" t="s">
        <v>35</v>
      </c>
      <c r="L8574" t="str">
        <f t="shared" si="133"/>
        <v>9035/2_Active</v>
      </c>
    </row>
    <row r="8575" spans="1:12" x14ac:dyDescent="0.25">
      <c r="A8575">
        <v>8668</v>
      </c>
      <c r="B8575" t="s">
        <v>17505</v>
      </c>
      <c r="C8575">
        <v>358876</v>
      </c>
      <c r="D8575">
        <v>419286</v>
      </c>
      <c r="E8575" t="s">
        <v>1287</v>
      </c>
      <c r="F8575" t="s">
        <v>17506</v>
      </c>
      <c r="G8575">
        <v>-2.6238949960000002</v>
      </c>
      <c r="H8575">
        <v>53.668439640000003</v>
      </c>
      <c r="I8575" t="s">
        <v>1284</v>
      </c>
      <c r="J8575">
        <v>9035</v>
      </c>
      <c r="K8575" t="s">
        <v>35</v>
      </c>
      <c r="L8575" t="str">
        <f t="shared" si="133"/>
        <v>9035/1_Active</v>
      </c>
    </row>
    <row r="8576" spans="1:12" x14ac:dyDescent="0.25">
      <c r="A8576">
        <v>8669</v>
      </c>
      <c r="B8576" t="s">
        <v>17507</v>
      </c>
      <c r="C8576">
        <v>358724</v>
      </c>
      <c r="D8576">
        <v>419716</v>
      </c>
      <c r="E8576" t="s">
        <v>1282</v>
      </c>
      <c r="F8576" t="s">
        <v>17508</v>
      </c>
      <c r="G8576">
        <v>-2.6262527009999999</v>
      </c>
      <c r="H8576">
        <v>53.672292249999998</v>
      </c>
      <c r="I8576" t="s">
        <v>1280</v>
      </c>
      <c r="J8576">
        <v>9034</v>
      </c>
      <c r="K8576" t="s">
        <v>58</v>
      </c>
      <c r="L8576" t="str">
        <f t="shared" si="133"/>
        <v>9034/2_Inactive</v>
      </c>
    </row>
    <row r="8577" spans="1:12" x14ac:dyDescent="0.25">
      <c r="A8577">
        <v>8670</v>
      </c>
      <c r="B8577" t="s">
        <v>17509</v>
      </c>
      <c r="C8577">
        <v>358745</v>
      </c>
      <c r="D8577">
        <v>419724</v>
      </c>
      <c r="E8577" t="s">
        <v>1282</v>
      </c>
      <c r="F8577" t="s">
        <v>17510</v>
      </c>
      <c r="G8577">
        <v>-2.6259359189999998</v>
      </c>
      <c r="H8577">
        <v>53.672365810000002</v>
      </c>
      <c r="I8577" t="s">
        <v>1280</v>
      </c>
      <c r="J8577">
        <v>9034</v>
      </c>
      <c r="K8577" t="s">
        <v>58</v>
      </c>
      <c r="L8577" t="str">
        <f t="shared" si="133"/>
        <v>9034/1_Inactive</v>
      </c>
    </row>
    <row r="8578" spans="1:12" x14ac:dyDescent="0.25">
      <c r="A8578">
        <v>8671</v>
      </c>
      <c r="B8578" t="s">
        <v>17511</v>
      </c>
      <c r="C8578">
        <v>365182</v>
      </c>
      <c r="D8578">
        <v>424207</v>
      </c>
      <c r="E8578" t="s">
        <v>1278</v>
      </c>
      <c r="F8578" t="s">
        <v>17512</v>
      </c>
      <c r="G8578">
        <v>-2.5290116490000001</v>
      </c>
      <c r="H8578">
        <v>53.713126989999999</v>
      </c>
      <c r="I8578" t="s">
        <v>1284</v>
      </c>
      <c r="J8578">
        <v>9022</v>
      </c>
      <c r="K8578" t="s">
        <v>87</v>
      </c>
      <c r="L8578" t="str">
        <f t="shared" si="133"/>
        <v>9022/1_Active</v>
      </c>
    </row>
    <row r="8579" spans="1:12" x14ac:dyDescent="0.25">
      <c r="A8579">
        <v>8672</v>
      </c>
      <c r="B8579" t="s">
        <v>17513</v>
      </c>
      <c r="C8579">
        <v>365690</v>
      </c>
      <c r="D8579">
        <v>424170</v>
      </c>
      <c r="E8579" t="s">
        <v>1295</v>
      </c>
      <c r="F8579" t="s">
        <v>17514</v>
      </c>
      <c r="G8579">
        <v>-2.5213110780000001</v>
      </c>
      <c r="H8579">
        <v>53.712828190000003</v>
      </c>
      <c r="I8579" t="s">
        <v>1284</v>
      </c>
      <c r="J8579">
        <v>9021</v>
      </c>
      <c r="K8579" t="s">
        <v>101</v>
      </c>
      <c r="L8579" t="str">
        <f t="shared" ref="L8579:L8642" si="134">F8579&amp;"_"&amp;I8579</f>
        <v>9021/1_Active</v>
      </c>
    </row>
    <row r="8580" spans="1:12" x14ac:dyDescent="0.25">
      <c r="A8580">
        <v>8673</v>
      </c>
      <c r="B8580" t="s">
        <v>17515</v>
      </c>
      <c r="C8580">
        <v>371822</v>
      </c>
      <c r="D8580">
        <v>427675</v>
      </c>
      <c r="E8580" t="s">
        <v>1278</v>
      </c>
      <c r="F8580" t="s">
        <v>17516</v>
      </c>
      <c r="G8580">
        <v>-2.4287298210000001</v>
      </c>
      <c r="H8580">
        <v>53.744698300000003</v>
      </c>
      <c r="I8580" t="s">
        <v>1284</v>
      </c>
      <c r="J8580">
        <v>9024</v>
      </c>
      <c r="K8580" t="s">
        <v>87</v>
      </c>
      <c r="L8580" t="str">
        <f t="shared" si="134"/>
        <v>9024/1_Active</v>
      </c>
    </row>
    <row r="8581" spans="1:12" x14ac:dyDescent="0.25">
      <c r="A8581">
        <v>8674</v>
      </c>
      <c r="B8581" t="s">
        <v>17517</v>
      </c>
      <c r="C8581">
        <v>371093</v>
      </c>
      <c r="D8581">
        <v>426223</v>
      </c>
      <c r="E8581" t="s">
        <v>1295</v>
      </c>
      <c r="F8581" t="s">
        <v>17518</v>
      </c>
      <c r="G8581">
        <v>-2.4396462200000002</v>
      </c>
      <c r="H8581">
        <v>53.731608170000001</v>
      </c>
      <c r="I8581" t="s">
        <v>1284</v>
      </c>
      <c r="J8581">
        <v>9023</v>
      </c>
      <c r="K8581" t="s">
        <v>101</v>
      </c>
      <c r="L8581" t="str">
        <f t="shared" si="134"/>
        <v>9023/1_Active</v>
      </c>
    </row>
    <row r="8582" spans="1:12" x14ac:dyDescent="0.25">
      <c r="A8582">
        <v>8675</v>
      </c>
      <c r="B8582" t="s">
        <v>17519</v>
      </c>
      <c r="C8582">
        <v>377067</v>
      </c>
      <c r="D8582">
        <v>431211</v>
      </c>
      <c r="E8582" t="s">
        <v>1278</v>
      </c>
      <c r="F8582" t="s">
        <v>17520</v>
      </c>
      <c r="G8582">
        <v>-2.3494685610000001</v>
      </c>
      <c r="H8582">
        <v>53.776736929999998</v>
      </c>
      <c r="I8582" t="s">
        <v>1284</v>
      </c>
      <c r="J8582">
        <v>9026</v>
      </c>
      <c r="K8582" t="s">
        <v>87</v>
      </c>
      <c r="L8582" t="str">
        <f t="shared" si="134"/>
        <v>9026/1_Active</v>
      </c>
    </row>
    <row r="8583" spans="1:12" x14ac:dyDescent="0.25">
      <c r="A8583">
        <v>8676</v>
      </c>
      <c r="B8583" t="s">
        <v>17521</v>
      </c>
      <c r="C8583">
        <v>377113</v>
      </c>
      <c r="D8583">
        <v>431246</v>
      </c>
      <c r="E8583" t="s">
        <v>1295</v>
      </c>
      <c r="F8583" t="s">
        <v>17522</v>
      </c>
      <c r="G8583">
        <v>-2.3487731799999998</v>
      </c>
      <c r="H8583">
        <v>53.777053530000003</v>
      </c>
      <c r="I8583" t="s">
        <v>1284</v>
      </c>
      <c r="J8583">
        <v>9025</v>
      </c>
      <c r="K8583" t="s">
        <v>101</v>
      </c>
      <c r="L8583" t="str">
        <f t="shared" si="134"/>
        <v>9025/1_Active</v>
      </c>
    </row>
    <row r="8584" spans="1:12" x14ac:dyDescent="0.25">
      <c r="A8584">
        <v>8677</v>
      </c>
      <c r="B8584" t="s">
        <v>17523</v>
      </c>
      <c r="C8584">
        <v>424342</v>
      </c>
      <c r="D8584">
        <v>511812</v>
      </c>
      <c r="E8584" t="s">
        <v>1287</v>
      </c>
      <c r="F8584" t="s">
        <v>17524</v>
      </c>
      <c r="G8584">
        <v>-1.6256493409999999</v>
      </c>
      <c r="H8584">
        <v>54.501061370000002</v>
      </c>
      <c r="I8584" t="s">
        <v>1284</v>
      </c>
      <c r="J8584">
        <v>9290</v>
      </c>
      <c r="K8584" t="s">
        <v>35</v>
      </c>
      <c r="L8584" t="str">
        <f t="shared" si="134"/>
        <v>9290/1_Active</v>
      </c>
    </row>
    <row r="8585" spans="1:12" x14ac:dyDescent="0.25">
      <c r="A8585">
        <v>8678</v>
      </c>
      <c r="B8585" t="s">
        <v>17525</v>
      </c>
      <c r="C8585">
        <v>425953</v>
      </c>
      <c r="D8585">
        <v>517221</v>
      </c>
      <c r="E8585" t="s">
        <v>1282</v>
      </c>
      <c r="F8585" t="s">
        <v>17526</v>
      </c>
      <c r="G8585">
        <v>-1.6003000140000001</v>
      </c>
      <c r="H8585">
        <v>54.5495904</v>
      </c>
      <c r="I8585" t="s">
        <v>1284</v>
      </c>
      <c r="J8585">
        <v>9291</v>
      </c>
      <c r="K8585" t="s">
        <v>58</v>
      </c>
      <c r="L8585" t="str">
        <f t="shared" si="134"/>
        <v>9291/1_Active</v>
      </c>
    </row>
    <row r="8586" spans="1:12" x14ac:dyDescent="0.25">
      <c r="A8586">
        <v>8679</v>
      </c>
      <c r="B8586" t="s">
        <v>17527</v>
      </c>
      <c r="C8586">
        <v>426248</v>
      </c>
      <c r="D8586">
        <v>517795</v>
      </c>
      <c r="E8586" t="s">
        <v>1287</v>
      </c>
      <c r="F8586" t="s">
        <v>17528</v>
      </c>
      <c r="G8586">
        <v>-1.595688513</v>
      </c>
      <c r="H8586">
        <v>54.554733460000001</v>
      </c>
      <c r="I8586" t="s">
        <v>1284</v>
      </c>
      <c r="J8586">
        <v>9292</v>
      </c>
      <c r="K8586" t="s">
        <v>35</v>
      </c>
      <c r="L8586" t="str">
        <f t="shared" si="134"/>
        <v>9292/2_Active</v>
      </c>
    </row>
    <row r="8587" spans="1:12" x14ac:dyDescent="0.25">
      <c r="A8587">
        <v>8680</v>
      </c>
      <c r="B8587" t="s">
        <v>17529</v>
      </c>
      <c r="C8587">
        <v>441273</v>
      </c>
      <c r="D8587">
        <v>545958</v>
      </c>
      <c r="E8587" t="s">
        <v>1282</v>
      </c>
      <c r="F8587" t="s">
        <v>17530</v>
      </c>
      <c r="G8587">
        <v>-1.359427111</v>
      </c>
      <c r="H8587">
        <v>54.806807859999999</v>
      </c>
      <c r="I8587" t="s">
        <v>1284</v>
      </c>
      <c r="J8587">
        <v>9355</v>
      </c>
      <c r="K8587" t="s">
        <v>58</v>
      </c>
      <c r="L8587" t="str">
        <f t="shared" si="134"/>
        <v>9355/1_Active</v>
      </c>
    </row>
    <row r="8588" spans="1:12" x14ac:dyDescent="0.25">
      <c r="A8588">
        <v>8681</v>
      </c>
      <c r="B8588" t="s">
        <v>17531</v>
      </c>
      <c r="C8588">
        <v>440168</v>
      </c>
      <c r="D8588">
        <v>549535</v>
      </c>
      <c r="E8588" t="s">
        <v>1287</v>
      </c>
      <c r="F8588" t="s">
        <v>17532</v>
      </c>
      <c r="G8588">
        <v>-1.3761215499999999</v>
      </c>
      <c r="H8588">
        <v>54.839038989999999</v>
      </c>
      <c r="I8588" t="s">
        <v>1284</v>
      </c>
      <c r="J8588">
        <v>9353</v>
      </c>
      <c r="K8588" t="s">
        <v>35</v>
      </c>
      <c r="L8588" t="str">
        <f t="shared" si="134"/>
        <v>9353/2_Active</v>
      </c>
    </row>
    <row r="8589" spans="1:12" x14ac:dyDescent="0.25">
      <c r="A8589">
        <v>8682</v>
      </c>
      <c r="B8589" t="s">
        <v>17533</v>
      </c>
      <c r="C8589">
        <v>440147</v>
      </c>
      <c r="D8589">
        <v>549535</v>
      </c>
      <c r="E8589" t="s">
        <v>1287</v>
      </c>
      <c r="F8589" t="s">
        <v>17534</v>
      </c>
      <c r="G8589">
        <v>-1.3764484969999999</v>
      </c>
      <c r="H8589">
        <v>54.839040679999997</v>
      </c>
      <c r="I8589" t="s">
        <v>1284</v>
      </c>
      <c r="J8589">
        <v>9353</v>
      </c>
      <c r="K8589" t="s">
        <v>35</v>
      </c>
      <c r="L8589" t="str">
        <f t="shared" si="134"/>
        <v>9353/1_Active</v>
      </c>
    </row>
    <row r="8590" spans="1:12" x14ac:dyDescent="0.25">
      <c r="A8590">
        <v>8683</v>
      </c>
      <c r="B8590" t="s">
        <v>17535</v>
      </c>
      <c r="C8590">
        <v>440117</v>
      </c>
      <c r="D8590">
        <v>549888</v>
      </c>
      <c r="E8590" t="s">
        <v>1282</v>
      </c>
      <c r="F8590" t="s">
        <v>17536</v>
      </c>
      <c r="G8590">
        <v>-1.3768666860000001</v>
      </c>
      <c r="H8590">
        <v>54.842214980000001</v>
      </c>
      <c r="I8590" t="s">
        <v>1284</v>
      </c>
      <c r="J8590">
        <v>9352</v>
      </c>
      <c r="K8590" t="s">
        <v>58</v>
      </c>
      <c r="L8590" t="str">
        <f t="shared" si="134"/>
        <v>9352/2_Active</v>
      </c>
    </row>
    <row r="8591" spans="1:12" x14ac:dyDescent="0.25">
      <c r="A8591">
        <v>8684</v>
      </c>
      <c r="B8591" t="s">
        <v>17537</v>
      </c>
      <c r="C8591">
        <v>440136</v>
      </c>
      <c r="D8591">
        <v>549889</v>
      </c>
      <c r="E8591" t="s">
        <v>1282</v>
      </c>
      <c r="F8591" t="s">
        <v>17538</v>
      </c>
      <c r="G8591">
        <v>-1.376570716</v>
      </c>
      <c r="H8591">
        <v>54.84222244</v>
      </c>
      <c r="I8591" t="s">
        <v>1284</v>
      </c>
      <c r="J8591">
        <v>9352</v>
      </c>
      <c r="K8591" t="s">
        <v>58</v>
      </c>
      <c r="L8591" t="str">
        <f t="shared" si="134"/>
        <v>9352/1_Active</v>
      </c>
    </row>
    <row r="8592" spans="1:12" x14ac:dyDescent="0.25">
      <c r="A8592">
        <v>8685</v>
      </c>
      <c r="B8592" t="s">
        <v>17539</v>
      </c>
      <c r="C8592">
        <v>438997</v>
      </c>
      <c r="D8592">
        <v>550814</v>
      </c>
      <c r="E8592" t="s">
        <v>1287</v>
      </c>
      <c r="F8592" t="s">
        <v>17540</v>
      </c>
      <c r="G8592">
        <v>-1.3941806320000001</v>
      </c>
      <c r="H8592">
        <v>54.850624449999998</v>
      </c>
      <c r="I8592" t="s">
        <v>1284</v>
      </c>
      <c r="J8592">
        <v>9351</v>
      </c>
      <c r="K8592" t="s">
        <v>35</v>
      </c>
      <c r="L8592" t="str">
        <f t="shared" si="134"/>
        <v>9351/1_Active</v>
      </c>
    </row>
    <row r="8593" spans="1:12" x14ac:dyDescent="0.25">
      <c r="A8593">
        <v>8686</v>
      </c>
      <c r="B8593" t="s">
        <v>17541</v>
      </c>
      <c r="C8593">
        <v>438247</v>
      </c>
      <c r="D8593">
        <v>551018</v>
      </c>
      <c r="E8593" t="s">
        <v>1282</v>
      </c>
      <c r="F8593" t="s">
        <v>17542</v>
      </c>
      <c r="G8593">
        <v>-1.405833712</v>
      </c>
      <c r="H8593">
        <v>54.852515539999999</v>
      </c>
      <c r="I8593" t="s">
        <v>1284</v>
      </c>
      <c r="J8593">
        <v>9350</v>
      </c>
      <c r="K8593" t="s">
        <v>58</v>
      </c>
      <c r="L8593" t="str">
        <f t="shared" si="134"/>
        <v>9350/1_Active</v>
      </c>
    </row>
    <row r="8594" spans="1:12" x14ac:dyDescent="0.25">
      <c r="A8594">
        <v>8687</v>
      </c>
      <c r="B8594" t="s">
        <v>17543</v>
      </c>
      <c r="C8594">
        <v>435150</v>
      </c>
      <c r="D8594">
        <v>554140</v>
      </c>
      <c r="E8594" t="s">
        <v>1282</v>
      </c>
      <c r="F8594" t="s">
        <v>17544</v>
      </c>
      <c r="G8594">
        <v>-1.4536884910000001</v>
      </c>
      <c r="H8594">
        <v>54.880796150000002</v>
      </c>
      <c r="I8594" t="s">
        <v>1284</v>
      </c>
      <c r="J8594">
        <v>9349</v>
      </c>
      <c r="K8594" t="s">
        <v>58</v>
      </c>
      <c r="L8594" t="str">
        <f t="shared" si="134"/>
        <v>9349/1_Active</v>
      </c>
    </row>
    <row r="8595" spans="1:12" x14ac:dyDescent="0.25">
      <c r="A8595">
        <v>8688</v>
      </c>
      <c r="B8595" t="s">
        <v>17545</v>
      </c>
      <c r="C8595">
        <v>435290</v>
      </c>
      <c r="D8595">
        <v>553279</v>
      </c>
      <c r="E8595" t="s">
        <v>1287</v>
      </c>
      <c r="F8595" t="s">
        <v>17546</v>
      </c>
      <c r="G8595">
        <v>-1.4516114879999999</v>
      </c>
      <c r="H8595">
        <v>54.873049569999999</v>
      </c>
      <c r="I8595" t="s">
        <v>1284</v>
      </c>
      <c r="J8595">
        <v>9348</v>
      </c>
      <c r="K8595" t="s">
        <v>35</v>
      </c>
      <c r="L8595" t="str">
        <f t="shared" si="134"/>
        <v>9348/1_Active</v>
      </c>
    </row>
    <row r="8596" spans="1:12" x14ac:dyDescent="0.25">
      <c r="A8596">
        <v>8689</v>
      </c>
      <c r="B8596" t="s">
        <v>17547</v>
      </c>
      <c r="C8596">
        <v>434696</v>
      </c>
      <c r="D8596">
        <v>558327</v>
      </c>
      <c r="E8596" t="s">
        <v>1287</v>
      </c>
      <c r="F8596" t="s">
        <v>17548</v>
      </c>
      <c r="G8596">
        <v>-1.4602617899999999</v>
      </c>
      <c r="H8596">
        <v>54.918451089999998</v>
      </c>
      <c r="I8596" t="s">
        <v>1284</v>
      </c>
      <c r="J8596">
        <v>9347</v>
      </c>
      <c r="K8596" t="s">
        <v>35</v>
      </c>
      <c r="L8596" t="str">
        <f t="shared" si="134"/>
        <v>9347/1_Active</v>
      </c>
    </row>
    <row r="8597" spans="1:12" x14ac:dyDescent="0.25">
      <c r="A8597">
        <v>8690</v>
      </c>
      <c r="B8597" t="s">
        <v>17549</v>
      </c>
      <c r="C8597">
        <v>434649</v>
      </c>
      <c r="D8597">
        <v>558743</v>
      </c>
      <c r="E8597" t="s">
        <v>1282</v>
      </c>
      <c r="F8597" t="s">
        <v>17550</v>
      </c>
      <c r="G8597">
        <v>-1.460945063</v>
      </c>
      <c r="H8597">
        <v>54.9221924</v>
      </c>
      <c r="I8597" t="s">
        <v>1284</v>
      </c>
      <c r="J8597">
        <v>9346</v>
      </c>
      <c r="K8597" t="s">
        <v>58</v>
      </c>
      <c r="L8597" t="str">
        <f t="shared" si="134"/>
        <v>9346/1_Active</v>
      </c>
    </row>
    <row r="8598" spans="1:12" x14ac:dyDescent="0.25">
      <c r="A8598">
        <v>8691</v>
      </c>
      <c r="B8598" t="s">
        <v>17551</v>
      </c>
      <c r="C8598">
        <v>423222</v>
      </c>
      <c r="D8598">
        <v>497837</v>
      </c>
      <c r="E8598" t="s">
        <v>1282</v>
      </c>
      <c r="F8598" t="s">
        <v>17552</v>
      </c>
      <c r="G8598">
        <v>-1.644031357</v>
      </c>
      <c r="H8598">
        <v>54.375522879999998</v>
      </c>
      <c r="I8598" t="s">
        <v>1280</v>
      </c>
      <c r="J8598">
        <v>9364</v>
      </c>
      <c r="K8598" t="s">
        <v>58</v>
      </c>
      <c r="L8598" t="str">
        <f t="shared" si="134"/>
        <v>9364/1_Inactive</v>
      </c>
    </row>
    <row r="8599" spans="1:12" x14ac:dyDescent="0.25">
      <c r="A8599">
        <v>8692</v>
      </c>
      <c r="B8599" t="s">
        <v>17553</v>
      </c>
      <c r="C8599">
        <v>452115</v>
      </c>
      <c r="D8599">
        <v>444772</v>
      </c>
      <c r="E8599" t="s">
        <v>1278</v>
      </c>
      <c r="F8599" t="s">
        <v>17554</v>
      </c>
      <c r="G8599">
        <v>-1.2084251509999999</v>
      </c>
      <c r="H8599">
        <v>53.896527599999999</v>
      </c>
      <c r="I8599" t="s">
        <v>1284</v>
      </c>
      <c r="J8599">
        <v>9254</v>
      </c>
      <c r="K8599" t="s">
        <v>87</v>
      </c>
      <c r="L8599" t="str">
        <f t="shared" si="134"/>
        <v>9254/1_Active</v>
      </c>
    </row>
    <row r="8600" spans="1:12" x14ac:dyDescent="0.25">
      <c r="A8600">
        <v>8693</v>
      </c>
      <c r="B8600" t="s">
        <v>17555</v>
      </c>
      <c r="C8600">
        <v>452133</v>
      </c>
      <c r="D8600">
        <v>444808</v>
      </c>
      <c r="E8600" t="s">
        <v>1287</v>
      </c>
      <c r="F8600" t="s">
        <v>17556</v>
      </c>
      <c r="G8600">
        <v>-1.208145163</v>
      </c>
      <c r="H8600">
        <v>53.896849330000002</v>
      </c>
      <c r="I8600" t="s">
        <v>1284</v>
      </c>
      <c r="J8600">
        <v>9253</v>
      </c>
      <c r="K8600" t="s">
        <v>35</v>
      </c>
      <c r="L8600" t="str">
        <f t="shared" si="134"/>
        <v>9253/1_Active</v>
      </c>
    </row>
    <row r="8601" spans="1:12" x14ac:dyDescent="0.25">
      <c r="A8601">
        <v>8694</v>
      </c>
      <c r="B8601" t="s">
        <v>17557</v>
      </c>
      <c r="C8601">
        <v>459176</v>
      </c>
      <c r="D8601">
        <v>448343</v>
      </c>
      <c r="E8601" t="s">
        <v>1278</v>
      </c>
      <c r="F8601" t="s">
        <v>17558</v>
      </c>
      <c r="G8601">
        <v>-1.1002994079999999</v>
      </c>
      <c r="H8601">
        <v>53.92786298</v>
      </c>
      <c r="I8601" t="s">
        <v>1284</v>
      </c>
      <c r="J8601">
        <v>9256</v>
      </c>
      <c r="K8601" t="s">
        <v>87</v>
      </c>
      <c r="L8601" t="str">
        <f t="shared" si="134"/>
        <v>9256/1_Active</v>
      </c>
    </row>
    <row r="8602" spans="1:12" x14ac:dyDescent="0.25">
      <c r="A8602">
        <v>8695</v>
      </c>
      <c r="B8602" t="s">
        <v>17559</v>
      </c>
      <c r="C8602">
        <v>459323</v>
      </c>
      <c r="D8602">
        <v>448390</v>
      </c>
      <c r="E8602" t="s">
        <v>1287</v>
      </c>
      <c r="F8602" t="s">
        <v>17560</v>
      </c>
      <c r="G8602">
        <v>-1.098051968</v>
      </c>
      <c r="H8602">
        <v>53.92826857</v>
      </c>
      <c r="I8602" t="s">
        <v>1284</v>
      </c>
      <c r="J8602">
        <v>9255</v>
      </c>
      <c r="K8602" t="s">
        <v>35</v>
      </c>
      <c r="L8602" t="str">
        <f t="shared" si="134"/>
        <v>9255/1_Active</v>
      </c>
    </row>
    <row r="8603" spans="1:12" x14ac:dyDescent="0.25">
      <c r="A8603">
        <v>8696</v>
      </c>
      <c r="B8603" t="s">
        <v>17561</v>
      </c>
      <c r="C8603">
        <v>463741</v>
      </c>
      <c r="D8603">
        <v>449067</v>
      </c>
      <c r="E8603" t="s">
        <v>1287</v>
      </c>
      <c r="F8603" t="s">
        <v>17562</v>
      </c>
      <c r="G8603">
        <v>-1.030639262</v>
      </c>
      <c r="H8603">
        <v>53.933828740000003</v>
      </c>
      <c r="I8603" t="s">
        <v>1284</v>
      </c>
      <c r="J8603">
        <v>9257</v>
      </c>
      <c r="K8603" t="s">
        <v>35</v>
      </c>
      <c r="L8603" t="str">
        <f t="shared" si="134"/>
        <v>9257/1_Active</v>
      </c>
    </row>
    <row r="8604" spans="1:12" x14ac:dyDescent="0.25">
      <c r="A8604">
        <v>8697</v>
      </c>
      <c r="B8604" t="s">
        <v>17563</v>
      </c>
      <c r="C8604">
        <v>462269</v>
      </c>
      <c r="D8604">
        <v>448140</v>
      </c>
      <c r="E8604" t="s">
        <v>1278</v>
      </c>
      <c r="F8604" t="s">
        <v>17564</v>
      </c>
      <c r="G8604">
        <v>-1.0532445109999999</v>
      </c>
      <c r="H8604">
        <v>53.92567691</v>
      </c>
      <c r="I8604" t="s">
        <v>1284</v>
      </c>
      <c r="J8604">
        <v>9258</v>
      </c>
      <c r="K8604" t="s">
        <v>87</v>
      </c>
      <c r="L8604" t="str">
        <f t="shared" si="134"/>
        <v>9258/1_Active</v>
      </c>
    </row>
    <row r="8605" spans="1:12" x14ac:dyDescent="0.25">
      <c r="A8605">
        <v>8698</v>
      </c>
      <c r="B8605" t="s">
        <v>17565</v>
      </c>
      <c r="C8605">
        <v>464353</v>
      </c>
      <c r="D8605">
        <v>453240</v>
      </c>
      <c r="E8605" t="s">
        <v>1287</v>
      </c>
      <c r="F8605" t="s">
        <v>17566</v>
      </c>
      <c r="G8605">
        <v>-1.020441733</v>
      </c>
      <c r="H8605">
        <v>53.971253019999999</v>
      </c>
      <c r="I8605" t="s">
        <v>1284</v>
      </c>
      <c r="J8605">
        <v>9259</v>
      </c>
      <c r="K8605" t="s">
        <v>35</v>
      </c>
      <c r="L8605" t="str">
        <f t="shared" si="134"/>
        <v>9259/1_Active</v>
      </c>
    </row>
    <row r="8606" spans="1:12" x14ac:dyDescent="0.25">
      <c r="A8606">
        <v>8699</v>
      </c>
      <c r="B8606" t="s">
        <v>17567</v>
      </c>
      <c r="C8606">
        <v>464396</v>
      </c>
      <c r="D8606">
        <v>453679</v>
      </c>
      <c r="E8606" t="s">
        <v>1278</v>
      </c>
      <c r="F8606" t="s">
        <v>17568</v>
      </c>
      <c r="G8606">
        <v>-1.0196938090000001</v>
      </c>
      <c r="H8606">
        <v>53.975192630000002</v>
      </c>
      <c r="I8606" t="s">
        <v>1284</v>
      </c>
      <c r="J8606">
        <v>9260</v>
      </c>
      <c r="K8606" t="s">
        <v>87</v>
      </c>
      <c r="L8606" t="str">
        <f t="shared" si="134"/>
        <v>9260/1_Active</v>
      </c>
    </row>
    <row r="8607" spans="1:12" x14ac:dyDescent="0.25">
      <c r="A8607">
        <v>8700</v>
      </c>
      <c r="B8607" t="s">
        <v>17569</v>
      </c>
      <c r="C8607">
        <v>467935</v>
      </c>
      <c r="D8607">
        <v>459254</v>
      </c>
      <c r="E8607" t="s">
        <v>1278</v>
      </c>
      <c r="F8607" t="s">
        <v>17570</v>
      </c>
      <c r="G8607">
        <v>-0.96450499700000003</v>
      </c>
      <c r="H8607">
        <v>54.024837789999999</v>
      </c>
      <c r="I8607" t="s">
        <v>1284</v>
      </c>
      <c r="J8607">
        <v>9261</v>
      </c>
      <c r="K8607" t="s">
        <v>87</v>
      </c>
      <c r="L8607" t="str">
        <f t="shared" si="134"/>
        <v>9261/2_Active</v>
      </c>
    </row>
    <row r="8608" spans="1:12" x14ac:dyDescent="0.25">
      <c r="A8608">
        <v>8701</v>
      </c>
      <c r="B8608" t="s">
        <v>17571</v>
      </c>
      <c r="C8608">
        <v>467930</v>
      </c>
      <c r="D8608">
        <v>459256</v>
      </c>
      <c r="E8608" t="s">
        <v>1295</v>
      </c>
      <c r="F8608" t="s">
        <v>17572</v>
      </c>
      <c r="G8608">
        <v>-0.96458085999999998</v>
      </c>
      <c r="H8608">
        <v>54.024856419999999</v>
      </c>
      <c r="I8608" t="s">
        <v>1284</v>
      </c>
      <c r="J8608">
        <v>9261</v>
      </c>
      <c r="K8608" t="s">
        <v>101</v>
      </c>
      <c r="L8608" t="str">
        <f t="shared" si="134"/>
        <v>9261/1_Active</v>
      </c>
    </row>
    <row r="8609" spans="1:12" x14ac:dyDescent="0.25">
      <c r="A8609">
        <v>8702</v>
      </c>
      <c r="B8609" t="s">
        <v>17573</v>
      </c>
      <c r="C8609">
        <v>497958</v>
      </c>
      <c r="D8609">
        <v>477216</v>
      </c>
      <c r="E8609" t="s">
        <v>1295</v>
      </c>
      <c r="F8609" t="s">
        <v>17574</v>
      </c>
      <c r="G8609">
        <v>-0.50055787399999996</v>
      </c>
      <c r="H8609">
        <v>54.181398700000003</v>
      </c>
      <c r="I8609" t="s">
        <v>1284</v>
      </c>
      <c r="J8609">
        <v>9265</v>
      </c>
      <c r="K8609" t="s">
        <v>101</v>
      </c>
      <c r="L8609" t="str">
        <f t="shared" si="134"/>
        <v>9265/1_Active</v>
      </c>
    </row>
    <row r="8610" spans="1:12" x14ac:dyDescent="0.25">
      <c r="A8610">
        <v>8703</v>
      </c>
      <c r="B8610" t="s">
        <v>17575</v>
      </c>
      <c r="C8610">
        <v>497961</v>
      </c>
      <c r="D8610">
        <v>477211</v>
      </c>
      <c r="E8610" t="s">
        <v>1278</v>
      </c>
      <c r="F8610" t="s">
        <v>17576</v>
      </c>
      <c r="G8610">
        <v>-0.500513549</v>
      </c>
      <c r="H8610">
        <v>54.181353199999997</v>
      </c>
      <c r="I8610" t="s">
        <v>1284</v>
      </c>
      <c r="J8610">
        <v>9265</v>
      </c>
      <c r="K8610" t="s">
        <v>87</v>
      </c>
      <c r="L8610" t="str">
        <f t="shared" si="134"/>
        <v>9265/2_Active</v>
      </c>
    </row>
    <row r="8611" spans="1:12" x14ac:dyDescent="0.25">
      <c r="A8611">
        <v>8704</v>
      </c>
      <c r="B8611" t="s">
        <v>17577</v>
      </c>
      <c r="C8611">
        <v>502284</v>
      </c>
      <c r="D8611">
        <v>479786</v>
      </c>
      <c r="E8611" t="s">
        <v>1295</v>
      </c>
      <c r="F8611" t="s">
        <v>17578</v>
      </c>
      <c r="G8611">
        <v>-0.43342788999999998</v>
      </c>
      <c r="H8611">
        <v>54.203644740000001</v>
      </c>
      <c r="I8611" t="s">
        <v>1284</v>
      </c>
      <c r="J8611">
        <v>9266</v>
      </c>
      <c r="K8611" t="s">
        <v>101</v>
      </c>
      <c r="L8611" t="str">
        <f t="shared" si="134"/>
        <v>9266/1_Active</v>
      </c>
    </row>
    <row r="8612" spans="1:12" x14ac:dyDescent="0.25">
      <c r="A8612">
        <v>8705</v>
      </c>
      <c r="B8612" t="s">
        <v>17579</v>
      </c>
      <c r="C8612">
        <v>502289</v>
      </c>
      <c r="D8612">
        <v>479788</v>
      </c>
      <c r="E8612" t="s">
        <v>1278</v>
      </c>
      <c r="F8612" t="s">
        <v>17580</v>
      </c>
      <c r="G8612">
        <v>-0.43335058999999998</v>
      </c>
      <c r="H8612">
        <v>54.203661709999999</v>
      </c>
      <c r="I8612" t="s">
        <v>1284</v>
      </c>
      <c r="J8612">
        <v>9266</v>
      </c>
      <c r="K8612" t="s">
        <v>87</v>
      </c>
      <c r="L8612" t="str">
        <f t="shared" si="134"/>
        <v>9266/2_Active</v>
      </c>
    </row>
    <row r="8613" spans="1:12" x14ac:dyDescent="0.25">
      <c r="A8613">
        <v>8706</v>
      </c>
      <c r="B8613" t="s">
        <v>17581</v>
      </c>
      <c r="C8613">
        <v>400374</v>
      </c>
      <c r="D8613">
        <v>513640</v>
      </c>
      <c r="E8613" t="s">
        <v>1278</v>
      </c>
      <c r="F8613" t="s">
        <v>17582</v>
      </c>
      <c r="G8613">
        <v>-1.9957422170000001</v>
      </c>
      <c r="H8613">
        <v>54.518066359999999</v>
      </c>
      <c r="I8613" t="s">
        <v>1284</v>
      </c>
      <c r="J8613">
        <v>9306</v>
      </c>
      <c r="K8613" t="s">
        <v>87</v>
      </c>
      <c r="L8613" t="str">
        <f t="shared" si="134"/>
        <v>9306/1_Active</v>
      </c>
    </row>
    <row r="8614" spans="1:12" x14ac:dyDescent="0.25">
      <c r="A8614">
        <v>8707</v>
      </c>
      <c r="B8614" t="s">
        <v>17583</v>
      </c>
      <c r="C8614">
        <v>400376</v>
      </c>
      <c r="D8614">
        <v>513644</v>
      </c>
      <c r="E8614" t="s">
        <v>1295</v>
      </c>
      <c r="F8614" t="s">
        <v>17584</v>
      </c>
      <c r="G8614">
        <v>-1.995711319</v>
      </c>
      <c r="H8614">
        <v>54.518102300000002</v>
      </c>
      <c r="I8614" t="s">
        <v>1284</v>
      </c>
      <c r="J8614">
        <v>9306</v>
      </c>
      <c r="K8614" t="s">
        <v>101</v>
      </c>
      <c r="L8614" t="str">
        <f t="shared" si="134"/>
        <v>9306/2_Active</v>
      </c>
    </row>
    <row r="8615" spans="1:12" x14ac:dyDescent="0.25">
      <c r="A8615">
        <v>8708</v>
      </c>
      <c r="B8615" t="s">
        <v>17585</v>
      </c>
      <c r="C8615">
        <v>430022</v>
      </c>
      <c r="D8615">
        <v>512391</v>
      </c>
      <c r="E8615" t="s">
        <v>1278</v>
      </c>
      <c r="F8615" t="s">
        <v>17586</v>
      </c>
      <c r="G8615">
        <v>-1.537887325</v>
      </c>
      <c r="H8615">
        <v>54.505961800000001</v>
      </c>
      <c r="I8615" t="s">
        <v>1284</v>
      </c>
      <c r="J8615">
        <v>9310</v>
      </c>
      <c r="K8615" t="s">
        <v>87</v>
      </c>
      <c r="L8615" t="str">
        <f t="shared" si="134"/>
        <v>9310/1_Active</v>
      </c>
    </row>
    <row r="8616" spans="1:12" x14ac:dyDescent="0.25">
      <c r="A8616">
        <v>8709</v>
      </c>
      <c r="B8616" t="s">
        <v>17587</v>
      </c>
      <c r="C8616">
        <v>430021</v>
      </c>
      <c r="D8616">
        <v>512396</v>
      </c>
      <c r="E8616" t="s">
        <v>1295</v>
      </c>
      <c r="F8616" t="s">
        <v>17588</v>
      </c>
      <c r="G8616">
        <v>-1.5379022600000001</v>
      </c>
      <c r="H8616">
        <v>54.506006790000001</v>
      </c>
      <c r="I8616" t="s">
        <v>1284</v>
      </c>
      <c r="J8616">
        <v>9310</v>
      </c>
      <c r="K8616" t="s">
        <v>101</v>
      </c>
      <c r="L8616" t="str">
        <f t="shared" si="134"/>
        <v>9310/2_Active</v>
      </c>
    </row>
    <row r="8617" spans="1:12" x14ac:dyDescent="0.25">
      <c r="A8617">
        <v>8710</v>
      </c>
      <c r="B8617" t="s">
        <v>17589</v>
      </c>
      <c r="C8617">
        <v>432682</v>
      </c>
      <c r="D8617">
        <v>515016</v>
      </c>
      <c r="E8617" t="s">
        <v>1295</v>
      </c>
      <c r="F8617" t="s">
        <v>17590</v>
      </c>
      <c r="G8617">
        <v>-1.4965209930000001</v>
      </c>
      <c r="H8617">
        <v>54.529387659999998</v>
      </c>
      <c r="I8617" t="s">
        <v>1284</v>
      </c>
      <c r="J8617">
        <v>9311</v>
      </c>
      <c r="K8617" t="s">
        <v>101</v>
      </c>
      <c r="L8617" t="str">
        <f t="shared" si="134"/>
        <v>9311/2_Active</v>
      </c>
    </row>
    <row r="8618" spans="1:12" x14ac:dyDescent="0.25">
      <c r="A8618">
        <v>8711</v>
      </c>
      <c r="B8618" t="s">
        <v>17591</v>
      </c>
      <c r="C8618">
        <v>432687</v>
      </c>
      <c r="D8618">
        <v>515016</v>
      </c>
      <c r="E8618" t="s">
        <v>1278</v>
      </c>
      <c r="F8618" t="s">
        <v>17592</v>
      </c>
      <c r="G8618">
        <v>-1.4964437370000001</v>
      </c>
      <c r="H8618">
        <v>54.529387329999999</v>
      </c>
      <c r="I8618" t="s">
        <v>1284</v>
      </c>
      <c r="J8618">
        <v>9311</v>
      </c>
      <c r="K8618" t="s">
        <v>87</v>
      </c>
      <c r="L8618" t="str">
        <f t="shared" si="134"/>
        <v>9311/1_Active</v>
      </c>
    </row>
    <row r="8619" spans="1:12" x14ac:dyDescent="0.25">
      <c r="A8619">
        <v>8712</v>
      </c>
      <c r="B8619" t="s">
        <v>17593</v>
      </c>
      <c r="C8619">
        <v>436564</v>
      </c>
      <c r="D8619">
        <v>516300</v>
      </c>
      <c r="E8619" t="s">
        <v>1278</v>
      </c>
      <c r="F8619" t="s">
        <v>17594</v>
      </c>
      <c r="G8619">
        <v>-1.436381753</v>
      </c>
      <c r="H8619">
        <v>54.540661870000001</v>
      </c>
      <c r="I8619" t="s">
        <v>1284</v>
      </c>
      <c r="J8619">
        <v>9313</v>
      </c>
      <c r="K8619" t="s">
        <v>87</v>
      </c>
      <c r="L8619" t="str">
        <f t="shared" si="134"/>
        <v>9313/1_Active</v>
      </c>
    </row>
    <row r="8620" spans="1:12" x14ac:dyDescent="0.25">
      <c r="A8620">
        <v>8713</v>
      </c>
      <c r="B8620" t="s">
        <v>17595</v>
      </c>
      <c r="C8620">
        <v>436239</v>
      </c>
      <c r="D8620">
        <v>516395</v>
      </c>
      <c r="E8620" t="s">
        <v>1295</v>
      </c>
      <c r="F8620" t="s">
        <v>17596</v>
      </c>
      <c r="G8620">
        <v>-1.4413930210000001</v>
      </c>
      <c r="H8620">
        <v>54.541538840000001</v>
      </c>
      <c r="I8620" t="s">
        <v>1284</v>
      </c>
      <c r="J8620">
        <v>9312</v>
      </c>
      <c r="K8620" t="s">
        <v>101</v>
      </c>
      <c r="L8620" t="str">
        <f t="shared" si="134"/>
        <v>9312/1_Active</v>
      </c>
    </row>
    <row r="8621" spans="1:12" x14ac:dyDescent="0.25">
      <c r="A8621">
        <v>8714</v>
      </c>
      <c r="B8621" t="s">
        <v>17597</v>
      </c>
      <c r="C8621">
        <v>444193</v>
      </c>
      <c r="D8621">
        <v>517779</v>
      </c>
      <c r="E8621" t="s">
        <v>1278</v>
      </c>
      <c r="F8621" t="s">
        <v>17598</v>
      </c>
      <c r="G8621">
        <v>-1.31825506</v>
      </c>
      <c r="H8621">
        <v>54.553346990000001</v>
      </c>
      <c r="I8621" t="s">
        <v>1284</v>
      </c>
      <c r="J8621">
        <v>9315</v>
      </c>
      <c r="K8621" t="s">
        <v>87</v>
      </c>
      <c r="L8621" t="str">
        <f t="shared" si="134"/>
        <v>9315/1_Active</v>
      </c>
    </row>
    <row r="8622" spans="1:12" x14ac:dyDescent="0.25">
      <c r="A8622">
        <v>8715</v>
      </c>
      <c r="B8622" t="s">
        <v>17599</v>
      </c>
      <c r="C8622">
        <v>447183</v>
      </c>
      <c r="D8622">
        <v>518843</v>
      </c>
      <c r="E8622" t="s">
        <v>1295</v>
      </c>
      <c r="F8622" t="s">
        <v>17600</v>
      </c>
      <c r="G8622">
        <v>-1.2718611870000001</v>
      </c>
      <c r="H8622">
        <v>54.562639220000001</v>
      </c>
      <c r="I8622" t="s">
        <v>1284</v>
      </c>
      <c r="J8622">
        <v>9316</v>
      </c>
      <c r="K8622" t="s">
        <v>101</v>
      </c>
      <c r="L8622" t="str">
        <f t="shared" si="134"/>
        <v>9316/2_Active</v>
      </c>
    </row>
    <row r="8623" spans="1:12" x14ac:dyDescent="0.25">
      <c r="A8623">
        <v>8716</v>
      </c>
      <c r="B8623" t="s">
        <v>17601</v>
      </c>
      <c r="C8623">
        <v>447176</v>
      </c>
      <c r="D8623">
        <v>518859</v>
      </c>
      <c r="E8623" t="s">
        <v>1295</v>
      </c>
      <c r="F8623" t="s">
        <v>17602</v>
      </c>
      <c r="G8623">
        <v>-1.2719668719999999</v>
      </c>
      <c r="H8623">
        <v>54.562783639999999</v>
      </c>
      <c r="I8623" t="s">
        <v>1284</v>
      </c>
      <c r="J8623">
        <v>9316</v>
      </c>
      <c r="K8623" t="s">
        <v>101</v>
      </c>
      <c r="L8623" t="str">
        <f t="shared" si="134"/>
        <v>9316/1_Active</v>
      </c>
    </row>
    <row r="8624" spans="1:12" x14ac:dyDescent="0.25">
      <c r="A8624">
        <v>8717</v>
      </c>
      <c r="B8624" t="s">
        <v>17603</v>
      </c>
      <c r="C8624">
        <v>447210</v>
      </c>
      <c r="D8624">
        <v>518843</v>
      </c>
      <c r="E8624" t="s">
        <v>1278</v>
      </c>
      <c r="F8624" t="s">
        <v>17604</v>
      </c>
      <c r="G8624">
        <v>-1.271443686</v>
      </c>
      <c r="H8624">
        <v>54.56263671</v>
      </c>
      <c r="I8624" t="s">
        <v>1284</v>
      </c>
      <c r="J8624">
        <v>9317</v>
      </c>
      <c r="K8624" t="s">
        <v>87</v>
      </c>
      <c r="L8624" t="str">
        <f t="shared" si="134"/>
        <v>9317/2_Active</v>
      </c>
    </row>
    <row r="8625" spans="1:12" x14ac:dyDescent="0.25">
      <c r="A8625">
        <v>8718</v>
      </c>
      <c r="B8625" t="s">
        <v>17605</v>
      </c>
      <c r="C8625">
        <v>447656</v>
      </c>
      <c r="D8625">
        <v>518896</v>
      </c>
      <c r="E8625" t="s">
        <v>1278</v>
      </c>
      <c r="F8625" t="s">
        <v>17606</v>
      </c>
      <c r="G8625">
        <v>-1.264538648</v>
      </c>
      <c r="H8625">
        <v>54.563071309999998</v>
      </c>
      <c r="I8625" t="s">
        <v>1284</v>
      </c>
      <c r="J8625">
        <v>9321</v>
      </c>
      <c r="K8625" t="s">
        <v>87</v>
      </c>
      <c r="L8625" t="str">
        <f t="shared" si="134"/>
        <v>9321/3_Active</v>
      </c>
    </row>
    <row r="8626" spans="1:12" x14ac:dyDescent="0.25">
      <c r="A8626">
        <v>8719</v>
      </c>
      <c r="B8626" t="s">
        <v>17607</v>
      </c>
      <c r="C8626">
        <v>447657</v>
      </c>
      <c r="D8626">
        <v>518861</v>
      </c>
      <c r="E8626" t="s">
        <v>1287</v>
      </c>
      <c r="F8626" t="s">
        <v>17608</v>
      </c>
      <c r="G8626">
        <v>-1.264528834</v>
      </c>
      <c r="H8626">
        <v>54.562756700000001</v>
      </c>
      <c r="I8626" t="s">
        <v>1284</v>
      </c>
      <c r="J8626">
        <v>9321</v>
      </c>
      <c r="K8626" t="s">
        <v>35</v>
      </c>
      <c r="L8626" t="str">
        <f t="shared" si="134"/>
        <v>9321/1_Active</v>
      </c>
    </row>
    <row r="8627" spans="1:12" x14ac:dyDescent="0.25">
      <c r="A8627">
        <v>8720</v>
      </c>
      <c r="B8627" t="s">
        <v>17609</v>
      </c>
      <c r="C8627">
        <v>326085</v>
      </c>
      <c r="D8627">
        <v>476343</v>
      </c>
      <c r="E8627" t="s">
        <v>1295</v>
      </c>
      <c r="F8627" t="s">
        <v>17610</v>
      </c>
      <c r="G8627">
        <v>-3.133930399</v>
      </c>
      <c r="H8627">
        <v>54.177533429999997</v>
      </c>
      <c r="I8627" t="s">
        <v>1284</v>
      </c>
      <c r="J8627">
        <v>9537</v>
      </c>
      <c r="K8627" t="s">
        <v>101</v>
      </c>
      <c r="L8627" t="str">
        <f t="shared" si="134"/>
        <v>9537/2_Active</v>
      </c>
    </row>
    <row r="8628" spans="1:12" x14ac:dyDescent="0.25">
      <c r="A8628">
        <v>8721</v>
      </c>
      <c r="B8628" t="s">
        <v>17611</v>
      </c>
      <c r="C8628">
        <v>326087</v>
      </c>
      <c r="D8628">
        <v>476339</v>
      </c>
      <c r="E8628" t="s">
        <v>1278</v>
      </c>
      <c r="F8628" t="s">
        <v>17612</v>
      </c>
      <c r="G8628">
        <v>-3.13389878</v>
      </c>
      <c r="H8628">
        <v>54.177497780000003</v>
      </c>
      <c r="I8628" t="s">
        <v>1284</v>
      </c>
      <c r="J8628">
        <v>9537</v>
      </c>
      <c r="K8628" t="s">
        <v>87</v>
      </c>
      <c r="L8628" t="str">
        <f t="shared" si="134"/>
        <v>9537/1_Active</v>
      </c>
    </row>
    <row r="8629" spans="1:12" x14ac:dyDescent="0.25">
      <c r="A8629">
        <v>8722</v>
      </c>
      <c r="B8629" t="s">
        <v>17613</v>
      </c>
      <c r="C8629">
        <v>331070</v>
      </c>
      <c r="D8629">
        <v>481142</v>
      </c>
      <c r="E8629" t="s">
        <v>1295</v>
      </c>
      <c r="F8629" t="s">
        <v>17614</v>
      </c>
      <c r="G8629">
        <v>-3.0586740190000001</v>
      </c>
      <c r="H8629">
        <v>54.221351460000001</v>
      </c>
      <c r="I8629" t="s">
        <v>1284</v>
      </c>
      <c r="J8629">
        <v>9536</v>
      </c>
      <c r="K8629" t="s">
        <v>101</v>
      </c>
      <c r="L8629" t="str">
        <f t="shared" si="134"/>
        <v>9536/1_Active</v>
      </c>
    </row>
    <row r="8630" spans="1:12" x14ac:dyDescent="0.25">
      <c r="A8630">
        <v>8723</v>
      </c>
      <c r="B8630" t="s">
        <v>17615</v>
      </c>
      <c r="C8630">
        <v>331075</v>
      </c>
      <c r="D8630">
        <v>481141</v>
      </c>
      <c r="E8630" t="s">
        <v>1278</v>
      </c>
      <c r="F8630" t="s">
        <v>17616</v>
      </c>
      <c r="G8630">
        <v>-3.0585971179999998</v>
      </c>
      <c r="H8630">
        <v>54.221343150000003</v>
      </c>
      <c r="I8630" t="s">
        <v>1284</v>
      </c>
      <c r="J8630">
        <v>9536</v>
      </c>
      <c r="K8630" t="s">
        <v>87</v>
      </c>
      <c r="L8630" t="str">
        <f t="shared" si="134"/>
        <v>9536/2_Active</v>
      </c>
    </row>
    <row r="8631" spans="1:12" x14ac:dyDescent="0.25">
      <c r="A8631">
        <v>8724</v>
      </c>
      <c r="B8631" t="s">
        <v>17617</v>
      </c>
      <c r="C8631">
        <v>334337</v>
      </c>
      <c r="D8631">
        <v>484215</v>
      </c>
      <c r="E8631" t="s">
        <v>1295</v>
      </c>
      <c r="F8631" t="s">
        <v>17618</v>
      </c>
      <c r="G8631">
        <v>-3.0092506079999999</v>
      </c>
      <c r="H8631">
        <v>54.249395079999999</v>
      </c>
      <c r="I8631" t="s">
        <v>1284</v>
      </c>
      <c r="J8631">
        <v>9535</v>
      </c>
      <c r="K8631" t="s">
        <v>101</v>
      </c>
      <c r="L8631" t="str">
        <f t="shared" si="134"/>
        <v>9535/2_Active</v>
      </c>
    </row>
    <row r="8632" spans="1:12" x14ac:dyDescent="0.25">
      <c r="A8632">
        <v>8725</v>
      </c>
      <c r="B8632" t="s">
        <v>17619</v>
      </c>
      <c r="C8632">
        <v>334337</v>
      </c>
      <c r="D8632">
        <v>484210</v>
      </c>
      <c r="E8632" t="s">
        <v>1278</v>
      </c>
      <c r="F8632" t="s">
        <v>17620</v>
      </c>
      <c r="G8632">
        <v>-3.0092495100000001</v>
      </c>
      <c r="H8632">
        <v>54.249350149999998</v>
      </c>
      <c r="I8632" t="s">
        <v>1284</v>
      </c>
      <c r="J8632">
        <v>9535</v>
      </c>
      <c r="K8632" t="s">
        <v>87</v>
      </c>
      <c r="L8632" t="str">
        <f t="shared" si="134"/>
        <v>9535/1_Active</v>
      </c>
    </row>
    <row r="8633" spans="1:12" x14ac:dyDescent="0.25">
      <c r="A8633">
        <v>8726</v>
      </c>
      <c r="B8633" t="s">
        <v>17621</v>
      </c>
      <c r="C8633">
        <v>350932</v>
      </c>
      <c r="D8633">
        <v>485517</v>
      </c>
      <c r="E8633" t="s">
        <v>1278</v>
      </c>
      <c r="F8633" t="s">
        <v>17622</v>
      </c>
      <c r="G8633">
        <v>-2.754804933</v>
      </c>
      <c r="H8633">
        <v>54.262959690000002</v>
      </c>
      <c r="I8633" t="s">
        <v>1284</v>
      </c>
      <c r="J8633">
        <v>9532</v>
      </c>
      <c r="K8633" t="s">
        <v>87</v>
      </c>
      <c r="L8633" t="str">
        <f t="shared" si="134"/>
        <v>9532/1_Active</v>
      </c>
    </row>
    <row r="8634" spans="1:12" x14ac:dyDescent="0.25">
      <c r="A8634">
        <v>8727</v>
      </c>
      <c r="B8634" t="s">
        <v>17623</v>
      </c>
      <c r="C8634">
        <v>351362</v>
      </c>
      <c r="D8634">
        <v>485176</v>
      </c>
      <c r="E8634" t="s">
        <v>1295</v>
      </c>
      <c r="F8634" t="s">
        <v>17624</v>
      </c>
      <c r="G8634">
        <v>-2.74814859</v>
      </c>
      <c r="H8634">
        <v>54.259936500000002</v>
      </c>
      <c r="I8634" t="s">
        <v>1284</v>
      </c>
      <c r="J8634">
        <v>9531</v>
      </c>
      <c r="K8634" t="s">
        <v>101</v>
      </c>
      <c r="L8634" t="str">
        <f t="shared" si="134"/>
        <v>9531/1_Active</v>
      </c>
    </row>
    <row r="8635" spans="1:12" x14ac:dyDescent="0.25">
      <c r="A8635">
        <v>8728</v>
      </c>
      <c r="B8635" t="s">
        <v>17625</v>
      </c>
      <c r="C8635">
        <v>302012</v>
      </c>
      <c r="D8635">
        <v>507694</v>
      </c>
      <c r="E8635" t="s">
        <v>1287</v>
      </c>
      <c r="F8635" t="s">
        <v>17626</v>
      </c>
      <c r="G8635">
        <v>-3.5129266619999999</v>
      </c>
      <c r="H8635">
        <v>54.45515717</v>
      </c>
      <c r="I8635" t="s">
        <v>1284</v>
      </c>
      <c r="J8635">
        <v>9520</v>
      </c>
      <c r="K8635" t="s">
        <v>35</v>
      </c>
      <c r="L8635" t="str">
        <f t="shared" si="134"/>
        <v>9520/1_Active</v>
      </c>
    </row>
    <row r="8636" spans="1:12" x14ac:dyDescent="0.25">
      <c r="A8636">
        <v>8729</v>
      </c>
      <c r="B8636" t="s">
        <v>17627</v>
      </c>
      <c r="C8636">
        <v>302016</v>
      </c>
      <c r="D8636">
        <v>507697</v>
      </c>
      <c r="E8636" t="s">
        <v>1282</v>
      </c>
      <c r="F8636" t="s">
        <v>17628</v>
      </c>
      <c r="G8636">
        <v>-3.512865986</v>
      </c>
      <c r="H8636">
        <v>54.455184889999998</v>
      </c>
      <c r="I8636" t="s">
        <v>1284</v>
      </c>
      <c r="J8636">
        <v>9520</v>
      </c>
      <c r="K8636" t="s">
        <v>58</v>
      </c>
      <c r="L8636" t="str">
        <f t="shared" si="134"/>
        <v>9520/2_Active</v>
      </c>
    </row>
    <row r="8637" spans="1:12" x14ac:dyDescent="0.25">
      <c r="A8637">
        <v>8730</v>
      </c>
      <c r="B8637" t="s">
        <v>17629</v>
      </c>
      <c r="C8637">
        <v>300633</v>
      </c>
      <c r="D8637">
        <v>511892</v>
      </c>
      <c r="E8637" t="s">
        <v>1282</v>
      </c>
      <c r="F8637" t="s">
        <v>17630</v>
      </c>
      <c r="G8637">
        <v>-3.5356006259999999</v>
      </c>
      <c r="H8637">
        <v>54.492602349999999</v>
      </c>
      <c r="I8637" t="s">
        <v>1284</v>
      </c>
      <c r="J8637">
        <v>9519</v>
      </c>
      <c r="K8637" t="s">
        <v>58</v>
      </c>
      <c r="L8637" t="str">
        <f t="shared" si="134"/>
        <v>9519/2_Active</v>
      </c>
    </row>
    <row r="8638" spans="1:12" x14ac:dyDescent="0.25">
      <c r="A8638">
        <v>8731</v>
      </c>
      <c r="B8638" t="s">
        <v>17631</v>
      </c>
      <c r="C8638">
        <v>300628</v>
      </c>
      <c r="D8638">
        <v>511891</v>
      </c>
      <c r="E8638" t="s">
        <v>1287</v>
      </c>
      <c r="F8638" t="s">
        <v>17632</v>
      </c>
      <c r="G8638">
        <v>-3.535677449</v>
      </c>
      <c r="H8638">
        <v>54.492592389999999</v>
      </c>
      <c r="I8638" t="s">
        <v>1284</v>
      </c>
      <c r="J8638">
        <v>9519</v>
      </c>
      <c r="K8638" t="s">
        <v>35</v>
      </c>
      <c r="L8638" t="str">
        <f t="shared" si="134"/>
        <v>9519/1_Active</v>
      </c>
    </row>
    <row r="8639" spans="1:12" x14ac:dyDescent="0.25">
      <c r="A8639">
        <v>8732</v>
      </c>
      <c r="B8639" t="s">
        <v>17633</v>
      </c>
      <c r="C8639">
        <v>297857</v>
      </c>
      <c r="D8639">
        <v>519890</v>
      </c>
      <c r="E8639" t="s">
        <v>1282</v>
      </c>
      <c r="F8639" t="s">
        <v>17634</v>
      </c>
      <c r="G8639">
        <v>-3.5812153449999999</v>
      </c>
      <c r="H8639">
        <v>54.563897670000003</v>
      </c>
      <c r="I8639" t="s">
        <v>1284</v>
      </c>
      <c r="J8639">
        <v>9518</v>
      </c>
      <c r="K8639" t="s">
        <v>58</v>
      </c>
      <c r="L8639" t="str">
        <f t="shared" si="134"/>
        <v>9518/2_Active</v>
      </c>
    </row>
    <row r="8640" spans="1:12" x14ac:dyDescent="0.25">
      <c r="A8640">
        <v>8733</v>
      </c>
      <c r="B8640" t="s">
        <v>17635</v>
      </c>
      <c r="C8640">
        <v>297853</v>
      </c>
      <c r="D8640">
        <v>519889</v>
      </c>
      <c r="E8640" t="s">
        <v>1287</v>
      </c>
      <c r="F8640" t="s">
        <v>17636</v>
      </c>
      <c r="G8640">
        <v>-3.5812768340000001</v>
      </c>
      <c r="H8640">
        <v>54.563887880000003</v>
      </c>
      <c r="I8640" t="s">
        <v>1284</v>
      </c>
      <c r="J8640">
        <v>9518</v>
      </c>
      <c r="K8640" t="s">
        <v>35</v>
      </c>
      <c r="L8640" t="str">
        <f t="shared" si="134"/>
        <v>9518/1_Active</v>
      </c>
    </row>
    <row r="8641" spans="1:12" x14ac:dyDescent="0.25">
      <c r="A8641">
        <v>8734</v>
      </c>
      <c r="B8641" t="s">
        <v>17637</v>
      </c>
      <c r="C8641">
        <v>372779</v>
      </c>
      <c r="D8641">
        <v>517442</v>
      </c>
      <c r="E8641" t="s">
        <v>1295</v>
      </c>
      <c r="F8641" t="s">
        <v>17638</v>
      </c>
      <c r="G8641">
        <v>-2.4223623139999999</v>
      </c>
      <c r="H8641">
        <v>54.551495719999998</v>
      </c>
      <c r="I8641" t="s">
        <v>1284</v>
      </c>
      <c r="J8641">
        <v>9522</v>
      </c>
      <c r="K8641" t="s">
        <v>101</v>
      </c>
      <c r="L8641" t="str">
        <f t="shared" si="134"/>
        <v>9522/2_Active</v>
      </c>
    </row>
    <row r="8642" spans="1:12" x14ac:dyDescent="0.25">
      <c r="A8642">
        <v>8735</v>
      </c>
      <c r="B8642" t="s">
        <v>17639</v>
      </c>
      <c r="C8642">
        <v>372776</v>
      </c>
      <c r="D8642">
        <v>517438</v>
      </c>
      <c r="E8642" t="s">
        <v>1278</v>
      </c>
      <c r="F8642" t="s">
        <v>17640</v>
      </c>
      <c r="G8642">
        <v>-2.4224083209999998</v>
      </c>
      <c r="H8642">
        <v>54.551459610000002</v>
      </c>
      <c r="I8642" t="s">
        <v>1284</v>
      </c>
      <c r="J8642">
        <v>9522</v>
      </c>
      <c r="K8642" t="s">
        <v>87</v>
      </c>
      <c r="L8642" t="str">
        <f t="shared" si="134"/>
        <v>9522/1_Active</v>
      </c>
    </row>
    <row r="8643" spans="1:12" x14ac:dyDescent="0.25">
      <c r="A8643">
        <v>8736</v>
      </c>
      <c r="B8643" t="s">
        <v>17641</v>
      </c>
      <c r="C8643">
        <v>326738</v>
      </c>
      <c r="D8643">
        <v>524329</v>
      </c>
      <c r="E8643" t="s">
        <v>1278</v>
      </c>
      <c r="F8643" t="s">
        <v>17642</v>
      </c>
      <c r="G8643">
        <v>-3.1357823310000001</v>
      </c>
      <c r="H8643">
        <v>54.608795090000001</v>
      </c>
      <c r="I8643" t="s">
        <v>1284</v>
      </c>
      <c r="J8643">
        <v>9514</v>
      </c>
      <c r="K8643" t="s">
        <v>87</v>
      </c>
      <c r="L8643" t="str">
        <f t="shared" ref="L8643:L8706" si="135">F8643&amp;"_"&amp;I8643</f>
        <v>9514/2_Active</v>
      </c>
    </row>
    <row r="8644" spans="1:12" x14ac:dyDescent="0.25">
      <c r="A8644">
        <v>8737</v>
      </c>
      <c r="B8644" t="s">
        <v>17643</v>
      </c>
      <c r="C8644">
        <v>326739</v>
      </c>
      <c r="D8644">
        <v>524334</v>
      </c>
      <c r="E8644" t="s">
        <v>1295</v>
      </c>
      <c r="F8644" t="s">
        <v>17644</v>
      </c>
      <c r="G8644">
        <v>-3.1357681030000002</v>
      </c>
      <c r="H8644">
        <v>54.60884016</v>
      </c>
      <c r="I8644" t="s">
        <v>1284</v>
      </c>
      <c r="J8644">
        <v>9514</v>
      </c>
      <c r="K8644" t="s">
        <v>101</v>
      </c>
      <c r="L8644" t="str">
        <f t="shared" si="135"/>
        <v>9514/1_Active</v>
      </c>
    </row>
    <row r="8645" spans="1:12" x14ac:dyDescent="0.25">
      <c r="A8645">
        <v>8738</v>
      </c>
      <c r="B8645" t="s">
        <v>17645</v>
      </c>
      <c r="C8645">
        <v>360178</v>
      </c>
      <c r="D8645">
        <v>527882</v>
      </c>
      <c r="E8645" t="s">
        <v>1295</v>
      </c>
      <c r="F8645" t="s">
        <v>17646</v>
      </c>
      <c r="G8645">
        <v>-2.618589209</v>
      </c>
      <c r="H8645">
        <v>54.644474170000002</v>
      </c>
      <c r="I8645" t="s">
        <v>1284</v>
      </c>
      <c r="J8645">
        <v>7201</v>
      </c>
      <c r="K8645" t="s">
        <v>101</v>
      </c>
      <c r="L8645" t="str">
        <f t="shared" si="135"/>
        <v>7201/1_Active</v>
      </c>
    </row>
    <row r="8646" spans="1:12" x14ac:dyDescent="0.25">
      <c r="A8646">
        <v>8739</v>
      </c>
      <c r="B8646" t="s">
        <v>17647</v>
      </c>
      <c r="C8646">
        <v>361052</v>
      </c>
      <c r="D8646">
        <v>526657</v>
      </c>
      <c r="E8646" t="s">
        <v>1278</v>
      </c>
      <c r="F8646" t="s">
        <v>17648</v>
      </c>
      <c r="G8646">
        <v>-2.6048832229999999</v>
      </c>
      <c r="H8646">
        <v>54.633534570000002</v>
      </c>
      <c r="I8646" t="s">
        <v>1284</v>
      </c>
      <c r="J8646">
        <v>9521</v>
      </c>
      <c r="K8646" t="s">
        <v>87</v>
      </c>
      <c r="L8646" t="str">
        <f t="shared" si="135"/>
        <v>9521/1_Active</v>
      </c>
    </row>
    <row r="8647" spans="1:12" x14ac:dyDescent="0.25">
      <c r="A8647">
        <v>8740</v>
      </c>
      <c r="B8647" t="s">
        <v>17649</v>
      </c>
      <c r="C8647">
        <v>309592</v>
      </c>
      <c r="D8647">
        <v>531173</v>
      </c>
      <c r="E8647" t="s">
        <v>1295</v>
      </c>
      <c r="F8647" t="s">
        <v>17650</v>
      </c>
      <c r="G8647">
        <v>-3.4032754879999998</v>
      </c>
      <c r="H8647">
        <v>54.667499220000003</v>
      </c>
      <c r="I8647" t="s">
        <v>1284</v>
      </c>
      <c r="J8647">
        <v>9516</v>
      </c>
      <c r="K8647" t="s">
        <v>101</v>
      </c>
      <c r="L8647" t="str">
        <f t="shared" si="135"/>
        <v>9516/1_Active</v>
      </c>
    </row>
    <row r="8648" spans="1:12" x14ac:dyDescent="0.25">
      <c r="A8648">
        <v>8741</v>
      </c>
      <c r="B8648" t="s">
        <v>17651</v>
      </c>
      <c r="C8648">
        <v>309591</v>
      </c>
      <c r="D8648">
        <v>531168</v>
      </c>
      <c r="E8648" t="s">
        <v>1278</v>
      </c>
      <c r="F8648" t="s">
        <v>17652</v>
      </c>
      <c r="G8648">
        <v>-3.4032894379999998</v>
      </c>
      <c r="H8648">
        <v>54.667454120000002</v>
      </c>
      <c r="I8648" t="s">
        <v>1284</v>
      </c>
      <c r="J8648">
        <v>9516</v>
      </c>
      <c r="K8648" t="s">
        <v>87</v>
      </c>
      <c r="L8648" t="str">
        <f t="shared" si="135"/>
        <v>9516/2_Active</v>
      </c>
    </row>
    <row r="8649" spans="1:12" x14ac:dyDescent="0.25">
      <c r="A8649">
        <v>8742</v>
      </c>
      <c r="B8649" t="s">
        <v>17653</v>
      </c>
      <c r="C8649">
        <v>312658</v>
      </c>
      <c r="D8649">
        <v>529212</v>
      </c>
      <c r="E8649" t="s">
        <v>1295</v>
      </c>
      <c r="F8649" t="s">
        <v>17654</v>
      </c>
      <c r="G8649">
        <v>-3.3551671519999999</v>
      </c>
      <c r="H8649">
        <v>54.650423160000003</v>
      </c>
      <c r="I8649" t="s">
        <v>1284</v>
      </c>
      <c r="J8649">
        <v>9515</v>
      </c>
      <c r="K8649" t="s">
        <v>101</v>
      </c>
      <c r="L8649" t="str">
        <f t="shared" si="135"/>
        <v>9515/1_Active</v>
      </c>
    </row>
    <row r="8650" spans="1:12" x14ac:dyDescent="0.25">
      <c r="A8650">
        <v>8743</v>
      </c>
      <c r="B8650" t="s">
        <v>17655</v>
      </c>
      <c r="C8650">
        <v>312657</v>
      </c>
      <c r="D8650">
        <v>529207</v>
      </c>
      <c r="E8650" t="s">
        <v>1278</v>
      </c>
      <c r="F8650" t="s">
        <v>17656</v>
      </c>
      <c r="G8650">
        <v>-3.355181151</v>
      </c>
      <c r="H8650">
        <v>54.650378060000001</v>
      </c>
      <c r="I8650" t="s">
        <v>1284</v>
      </c>
      <c r="J8650">
        <v>9515</v>
      </c>
      <c r="K8650" t="s">
        <v>87</v>
      </c>
      <c r="L8650" t="str">
        <f t="shared" si="135"/>
        <v>9515/2_Active</v>
      </c>
    </row>
    <row r="8651" spans="1:12" x14ac:dyDescent="0.25">
      <c r="A8651">
        <v>8744</v>
      </c>
      <c r="B8651" t="s">
        <v>17657</v>
      </c>
      <c r="C8651">
        <v>335913</v>
      </c>
      <c r="D8651">
        <v>564324</v>
      </c>
      <c r="E8651" t="s">
        <v>1287</v>
      </c>
      <c r="F8651" t="s">
        <v>17658</v>
      </c>
      <c r="G8651">
        <v>-3.002612455</v>
      </c>
      <c r="H8651">
        <v>54.969401840000003</v>
      </c>
      <c r="I8651" t="s">
        <v>1284</v>
      </c>
      <c r="J8651">
        <v>9502</v>
      </c>
      <c r="K8651" t="s">
        <v>35</v>
      </c>
      <c r="L8651" t="str">
        <f t="shared" si="135"/>
        <v>9502/1_Active</v>
      </c>
    </row>
    <row r="8652" spans="1:12" x14ac:dyDescent="0.25">
      <c r="A8652">
        <v>8745</v>
      </c>
      <c r="B8652" t="s">
        <v>17659</v>
      </c>
      <c r="C8652">
        <v>335894</v>
      </c>
      <c r="D8652">
        <v>564383</v>
      </c>
      <c r="E8652" t="s">
        <v>1282</v>
      </c>
      <c r="F8652" t="s">
        <v>17660</v>
      </c>
      <c r="G8652">
        <v>-3.0029224050000001</v>
      </c>
      <c r="H8652">
        <v>54.969929489999998</v>
      </c>
      <c r="I8652" t="s">
        <v>1284</v>
      </c>
      <c r="J8652">
        <v>9501</v>
      </c>
      <c r="K8652" t="s">
        <v>58</v>
      </c>
      <c r="L8652" t="str">
        <f t="shared" si="135"/>
        <v>9501/1_Active</v>
      </c>
    </row>
    <row r="8653" spans="1:12" x14ac:dyDescent="0.25">
      <c r="A8653">
        <v>8746</v>
      </c>
      <c r="B8653" t="s">
        <v>17661</v>
      </c>
      <c r="C8653">
        <v>353294</v>
      </c>
      <c r="D8653">
        <v>482416</v>
      </c>
      <c r="E8653" t="s">
        <v>1287</v>
      </c>
      <c r="F8653" t="s">
        <v>17662</v>
      </c>
      <c r="G8653">
        <v>-2.7180615989999999</v>
      </c>
      <c r="H8653">
        <v>54.235314250000002</v>
      </c>
      <c r="I8653" t="s">
        <v>1284</v>
      </c>
      <c r="J8653">
        <v>9530</v>
      </c>
      <c r="K8653" t="s">
        <v>35</v>
      </c>
      <c r="L8653" t="str">
        <f t="shared" si="135"/>
        <v>9530/2_Active</v>
      </c>
    </row>
    <row r="8654" spans="1:12" x14ac:dyDescent="0.25">
      <c r="A8654">
        <v>8747</v>
      </c>
      <c r="B8654" t="s">
        <v>17663</v>
      </c>
      <c r="C8654">
        <v>353276</v>
      </c>
      <c r="D8654">
        <v>482432</v>
      </c>
      <c r="E8654" t="s">
        <v>1287</v>
      </c>
      <c r="F8654" t="s">
        <v>17664</v>
      </c>
      <c r="G8654">
        <v>-2.7183402289999998</v>
      </c>
      <c r="H8654">
        <v>54.235456390000003</v>
      </c>
      <c r="I8654" t="s">
        <v>1284</v>
      </c>
      <c r="J8654">
        <v>9530</v>
      </c>
      <c r="K8654" t="s">
        <v>35</v>
      </c>
      <c r="L8654" t="str">
        <f t="shared" si="135"/>
        <v>9530/1_Active</v>
      </c>
    </row>
    <row r="8655" spans="1:12" x14ac:dyDescent="0.25">
      <c r="A8655">
        <v>8748</v>
      </c>
      <c r="B8655" t="s">
        <v>17665</v>
      </c>
      <c r="C8655">
        <v>353487</v>
      </c>
      <c r="D8655">
        <v>482662</v>
      </c>
      <c r="E8655" t="s">
        <v>1282</v>
      </c>
      <c r="F8655" t="s">
        <v>17666</v>
      </c>
      <c r="G8655">
        <v>-2.7151391509999998</v>
      </c>
      <c r="H8655">
        <v>54.237542560000001</v>
      </c>
      <c r="I8655" t="s">
        <v>1284</v>
      </c>
      <c r="J8655">
        <v>9529</v>
      </c>
      <c r="K8655" t="s">
        <v>58</v>
      </c>
      <c r="L8655" t="str">
        <f t="shared" si="135"/>
        <v>9529/2_Active</v>
      </c>
    </row>
    <row r="8656" spans="1:12" x14ac:dyDescent="0.25">
      <c r="A8656">
        <v>8749</v>
      </c>
      <c r="B8656" t="s">
        <v>17667</v>
      </c>
      <c r="C8656">
        <v>353522</v>
      </c>
      <c r="D8656">
        <v>482674</v>
      </c>
      <c r="E8656" t="s">
        <v>1282</v>
      </c>
      <c r="F8656" t="s">
        <v>17668</v>
      </c>
      <c r="G8656">
        <v>-2.714604069</v>
      </c>
      <c r="H8656">
        <v>54.237653590000001</v>
      </c>
      <c r="I8656" t="s">
        <v>1284</v>
      </c>
      <c r="J8656">
        <v>9529</v>
      </c>
      <c r="K8656" t="s">
        <v>58</v>
      </c>
      <c r="L8656" t="str">
        <f t="shared" si="135"/>
        <v>9529/1_Active</v>
      </c>
    </row>
    <row r="8657" spans="1:12" x14ac:dyDescent="0.25">
      <c r="A8657">
        <v>8750</v>
      </c>
      <c r="B8657" t="s">
        <v>17669</v>
      </c>
      <c r="C8657">
        <v>359455</v>
      </c>
      <c r="D8657">
        <v>492849</v>
      </c>
      <c r="E8657" t="s">
        <v>1287</v>
      </c>
      <c r="F8657" t="s">
        <v>17670</v>
      </c>
      <c r="G8657">
        <v>-2.6249666039999999</v>
      </c>
      <c r="H8657">
        <v>54.329598140000002</v>
      </c>
      <c r="I8657" t="s">
        <v>1284</v>
      </c>
      <c r="J8657">
        <v>9528</v>
      </c>
      <c r="K8657" t="s">
        <v>35</v>
      </c>
      <c r="L8657" t="str">
        <f t="shared" si="135"/>
        <v>9528/2_Active</v>
      </c>
    </row>
    <row r="8658" spans="1:12" x14ac:dyDescent="0.25">
      <c r="A8658">
        <v>8751</v>
      </c>
      <c r="B8658" t="s">
        <v>17671</v>
      </c>
      <c r="C8658">
        <v>359436</v>
      </c>
      <c r="D8658">
        <v>492869</v>
      </c>
      <c r="E8658" t="s">
        <v>1287</v>
      </c>
      <c r="F8658" t="s">
        <v>17672</v>
      </c>
      <c r="G8658">
        <v>-2.6252614749999998</v>
      </c>
      <c r="H8658">
        <v>54.329776359999997</v>
      </c>
      <c r="I8658" t="s">
        <v>1284</v>
      </c>
      <c r="J8658">
        <v>9528</v>
      </c>
      <c r="K8658" t="s">
        <v>35</v>
      </c>
      <c r="L8658" t="str">
        <f t="shared" si="135"/>
        <v>9528/1_Active</v>
      </c>
    </row>
    <row r="8659" spans="1:12" x14ac:dyDescent="0.25">
      <c r="A8659">
        <v>8752</v>
      </c>
      <c r="B8659" t="s">
        <v>17673</v>
      </c>
      <c r="C8659">
        <v>359717</v>
      </c>
      <c r="D8659">
        <v>493145</v>
      </c>
      <c r="E8659" t="s">
        <v>1282</v>
      </c>
      <c r="F8659" t="s">
        <v>17674</v>
      </c>
      <c r="G8659">
        <v>-2.6209782380000002</v>
      </c>
      <c r="H8659">
        <v>54.332278969999997</v>
      </c>
      <c r="I8659" t="s">
        <v>1284</v>
      </c>
      <c r="J8659">
        <v>9527</v>
      </c>
      <c r="K8659" t="s">
        <v>58</v>
      </c>
      <c r="L8659" t="str">
        <f t="shared" si="135"/>
        <v>9527/2_Active</v>
      </c>
    </row>
    <row r="8660" spans="1:12" x14ac:dyDescent="0.25">
      <c r="A8660">
        <v>8753</v>
      </c>
      <c r="B8660" t="s">
        <v>17675</v>
      </c>
      <c r="C8660">
        <v>359739</v>
      </c>
      <c r="D8660">
        <v>493136</v>
      </c>
      <c r="E8660" t="s">
        <v>1282</v>
      </c>
      <c r="F8660" t="s">
        <v>17676</v>
      </c>
      <c r="G8660">
        <v>-2.6206387269999998</v>
      </c>
      <c r="H8660">
        <v>54.332199840000001</v>
      </c>
      <c r="I8660" t="s">
        <v>1284</v>
      </c>
      <c r="J8660">
        <v>9527</v>
      </c>
      <c r="K8660" t="s">
        <v>58</v>
      </c>
      <c r="L8660" t="str">
        <f t="shared" si="135"/>
        <v>9527/1_Active</v>
      </c>
    </row>
    <row r="8661" spans="1:12" x14ac:dyDescent="0.25">
      <c r="A8661">
        <v>8754</v>
      </c>
      <c r="B8661" t="s">
        <v>17677</v>
      </c>
      <c r="C8661">
        <v>361404</v>
      </c>
      <c r="D8661">
        <v>504855</v>
      </c>
      <c r="E8661" t="s">
        <v>1287</v>
      </c>
      <c r="F8661" t="s">
        <v>17678</v>
      </c>
      <c r="G8661">
        <v>-2.596563137</v>
      </c>
      <c r="H8661">
        <v>54.43764195</v>
      </c>
      <c r="I8661" t="s">
        <v>1284</v>
      </c>
      <c r="J8661">
        <v>9526</v>
      </c>
      <c r="K8661" t="s">
        <v>35</v>
      </c>
      <c r="L8661" t="str">
        <f t="shared" si="135"/>
        <v>9526/2_Active</v>
      </c>
    </row>
    <row r="8662" spans="1:12" x14ac:dyDescent="0.25">
      <c r="A8662">
        <v>8755</v>
      </c>
      <c r="B8662" t="s">
        <v>17679</v>
      </c>
      <c r="C8662">
        <v>361381</v>
      </c>
      <c r="D8662">
        <v>504885</v>
      </c>
      <c r="E8662" t="s">
        <v>1287</v>
      </c>
      <c r="F8662" t="s">
        <v>17680</v>
      </c>
      <c r="G8662">
        <v>-2.596921638</v>
      </c>
      <c r="H8662">
        <v>54.437909789999999</v>
      </c>
      <c r="I8662" t="s">
        <v>1284</v>
      </c>
      <c r="J8662">
        <v>9526</v>
      </c>
      <c r="K8662" t="s">
        <v>35</v>
      </c>
      <c r="L8662" t="str">
        <f t="shared" si="135"/>
        <v>9526/1_Active</v>
      </c>
    </row>
    <row r="8663" spans="1:12" x14ac:dyDescent="0.25">
      <c r="A8663">
        <v>8756</v>
      </c>
      <c r="B8663" t="s">
        <v>17681</v>
      </c>
      <c r="C8663">
        <v>361438</v>
      </c>
      <c r="D8663">
        <v>504895</v>
      </c>
      <c r="E8663" t="s">
        <v>1282</v>
      </c>
      <c r="F8663" t="s">
        <v>17682</v>
      </c>
      <c r="G8663">
        <v>-2.5960442019999999</v>
      </c>
      <c r="H8663">
        <v>54.438003999999999</v>
      </c>
      <c r="I8663" t="s">
        <v>1284</v>
      </c>
      <c r="J8663">
        <v>9525</v>
      </c>
      <c r="K8663" t="s">
        <v>58</v>
      </c>
      <c r="L8663" t="str">
        <f t="shared" si="135"/>
        <v>9525/2_Active</v>
      </c>
    </row>
    <row r="8664" spans="1:12" x14ac:dyDescent="0.25">
      <c r="A8664">
        <v>8757</v>
      </c>
      <c r="B8664" t="s">
        <v>17683</v>
      </c>
      <c r="C8664">
        <v>361458</v>
      </c>
      <c r="D8664">
        <v>504888</v>
      </c>
      <c r="E8664" t="s">
        <v>1282</v>
      </c>
      <c r="F8664" t="s">
        <v>17684</v>
      </c>
      <c r="G8664">
        <v>-2.5957349559999998</v>
      </c>
      <c r="H8664">
        <v>54.437942620000001</v>
      </c>
      <c r="I8664" t="s">
        <v>1284</v>
      </c>
      <c r="J8664">
        <v>9525</v>
      </c>
      <c r="K8664" t="s">
        <v>58</v>
      </c>
      <c r="L8664" t="str">
        <f t="shared" si="135"/>
        <v>9525/1_Active</v>
      </c>
    </row>
    <row r="8665" spans="1:12" x14ac:dyDescent="0.25">
      <c r="A8665">
        <v>8758</v>
      </c>
      <c r="B8665" t="s">
        <v>17685</v>
      </c>
      <c r="C8665">
        <v>358090</v>
      </c>
      <c r="D8665">
        <v>512549</v>
      </c>
      <c r="E8665" t="s">
        <v>1287</v>
      </c>
      <c r="F8665" t="s">
        <v>17686</v>
      </c>
      <c r="G8665">
        <v>-2.648746821</v>
      </c>
      <c r="H8665">
        <v>54.506519410000003</v>
      </c>
      <c r="I8665" t="s">
        <v>1284</v>
      </c>
      <c r="J8665">
        <v>9524</v>
      </c>
      <c r="K8665" t="s">
        <v>35</v>
      </c>
      <c r="L8665" t="str">
        <f t="shared" si="135"/>
        <v>9524/2_Active</v>
      </c>
    </row>
    <row r="8666" spans="1:12" x14ac:dyDescent="0.25">
      <c r="A8666">
        <v>8759</v>
      </c>
      <c r="B8666" t="s">
        <v>17687</v>
      </c>
      <c r="C8666">
        <v>358068</v>
      </c>
      <c r="D8666">
        <v>512536</v>
      </c>
      <c r="E8666" t="s">
        <v>1287</v>
      </c>
      <c r="F8666" t="s">
        <v>17688</v>
      </c>
      <c r="G8666">
        <v>-2.6490846970000002</v>
      </c>
      <c r="H8666">
        <v>54.506400769999999</v>
      </c>
      <c r="I8666" t="s">
        <v>1284</v>
      </c>
      <c r="J8666">
        <v>9524</v>
      </c>
      <c r="K8666" t="s">
        <v>35</v>
      </c>
      <c r="L8666" t="str">
        <f t="shared" si="135"/>
        <v>9524/1_Active</v>
      </c>
    </row>
    <row r="8667" spans="1:12" x14ac:dyDescent="0.25">
      <c r="A8667">
        <v>8760</v>
      </c>
      <c r="B8667" t="s">
        <v>17689</v>
      </c>
      <c r="C8667">
        <v>358012</v>
      </c>
      <c r="D8667">
        <v>512815</v>
      </c>
      <c r="E8667" t="s">
        <v>1282</v>
      </c>
      <c r="F8667" t="s">
        <v>17690</v>
      </c>
      <c r="G8667">
        <v>-2.6499892919999999</v>
      </c>
      <c r="H8667">
        <v>54.508903289999999</v>
      </c>
      <c r="I8667" t="s">
        <v>1284</v>
      </c>
      <c r="J8667">
        <v>9523</v>
      </c>
      <c r="K8667" t="s">
        <v>58</v>
      </c>
      <c r="L8667" t="str">
        <f t="shared" si="135"/>
        <v>9523/2_Active</v>
      </c>
    </row>
    <row r="8668" spans="1:12" x14ac:dyDescent="0.25">
      <c r="A8668">
        <v>8761</v>
      </c>
      <c r="B8668" t="s">
        <v>17691</v>
      </c>
      <c r="C8668">
        <v>358047</v>
      </c>
      <c r="D8668">
        <v>512834</v>
      </c>
      <c r="E8668" t="s">
        <v>1282</v>
      </c>
      <c r="F8668" t="s">
        <v>17692</v>
      </c>
      <c r="G8668">
        <v>-2.6494514919999999</v>
      </c>
      <c r="H8668">
        <v>54.50907694</v>
      </c>
      <c r="I8668" t="s">
        <v>1284</v>
      </c>
      <c r="J8668">
        <v>9523</v>
      </c>
      <c r="K8668" t="s">
        <v>58</v>
      </c>
      <c r="L8668" t="str">
        <f t="shared" si="135"/>
        <v>9523/1_Active</v>
      </c>
    </row>
    <row r="8669" spans="1:12" x14ac:dyDescent="0.25">
      <c r="A8669">
        <v>8762</v>
      </c>
      <c r="B8669" t="s">
        <v>17693</v>
      </c>
      <c r="C8669">
        <v>351285</v>
      </c>
      <c r="D8669">
        <v>528705</v>
      </c>
      <c r="E8669" t="s">
        <v>1287</v>
      </c>
      <c r="F8669" t="s">
        <v>17694</v>
      </c>
      <c r="G8669">
        <v>-2.7565155290000001</v>
      </c>
      <c r="H8669">
        <v>54.651086810000002</v>
      </c>
      <c r="I8669" t="s">
        <v>1284</v>
      </c>
      <c r="J8669">
        <v>9510</v>
      </c>
      <c r="K8669" t="s">
        <v>35</v>
      </c>
      <c r="L8669" t="str">
        <f t="shared" si="135"/>
        <v>9510/2_Active</v>
      </c>
    </row>
    <row r="8670" spans="1:12" x14ac:dyDescent="0.25">
      <c r="A8670">
        <v>8763</v>
      </c>
      <c r="B8670" t="s">
        <v>17695</v>
      </c>
      <c r="C8670">
        <v>351270</v>
      </c>
      <c r="D8670">
        <v>528690</v>
      </c>
      <c r="E8670" t="s">
        <v>1287</v>
      </c>
      <c r="F8670" t="s">
        <v>17696</v>
      </c>
      <c r="G8670">
        <v>-2.7567454699999998</v>
      </c>
      <c r="H8670">
        <v>54.650950569999999</v>
      </c>
      <c r="I8670" t="s">
        <v>1284</v>
      </c>
      <c r="J8670">
        <v>9510</v>
      </c>
      <c r="K8670" t="s">
        <v>35</v>
      </c>
      <c r="L8670" t="str">
        <f t="shared" si="135"/>
        <v>9510/1_Active</v>
      </c>
    </row>
    <row r="8671" spans="1:12" x14ac:dyDescent="0.25">
      <c r="A8671">
        <v>8764</v>
      </c>
      <c r="B8671" t="s">
        <v>17697</v>
      </c>
      <c r="C8671">
        <v>350897</v>
      </c>
      <c r="D8671">
        <v>529091</v>
      </c>
      <c r="E8671" t="s">
        <v>1282</v>
      </c>
      <c r="F8671" t="s">
        <v>17698</v>
      </c>
      <c r="G8671">
        <v>-2.7625930859999999</v>
      </c>
      <c r="H8671">
        <v>54.654517599999998</v>
      </c>
      <c r="I8671" t="s">
        <v>1284</v>
      </c>
      <c r="J8671">
        <v>9509</v>
      </c>
      <c r="K8671" t="s">
        <v>58</v>
      </c>
      <c r="L8671" t="str">
        <f t="shared" si="135"/>
        <v>9509/2_Active</v>
      </c>
    </row>
    <row r="8672" spans="1:12" x14ac:dyDescent="0.25">
      <c r="A8672">
        <v>8765</v>
      </c>
      <c r="B8672" t="s">
        <v>17699</v>
      </c>
      <c r="C8672">
        <v>350906</v>
      </c>
      <c r="D8672">
        <v>529110</v>
      </c>
      <c r="E8672" t="s">
        <v>1282</v>
      </c>
      <c r="F8672" t="s">
        <v>17700</v>
      </c>
      <c r="G8672">
        <v>-2.7624567990000002</v>
      </c>
      <c r="H8672">
        <v>54.654689210000001</v>
      </c>
      <c r="I8672" t="s">
        <v>1284</v>
      </c>
      <c r="J8672">
        <v>9509</v>
      </c>
      <c r="K8672" t="s">
        <v>58</v>
      </c>
      <c r="L8672" t="str">
        <f t="shared" si="135"/>
        <v>9509/1_Active</v>
      </c>
    </row>
    <row r="8673" spans="1:12" x14ac:dyDescent="0.25">
      <c r="A8673">
        <v>8766</v>
      </c>
      <c r="B8673" t="s">
        <v>17701</v>
      </c>
      <c r="C8673">
        <v>349062</v>
      </c>
      <c r="D8673">
        <v>533212</v>
      </c>
      <c r="E8673" t="s">
        <v>1287</v>
      </c>
      <c r="F8673" t="s">
        <v>17702</v>
      </c>
      <c r="G8673">
        <v>-2.7917516670000002</v>
      </c>
      <c r="H8673">
        <v>54.691365329999996</v>
      </c>
      <c r="I8673" t="s">
        <v>1284</v>
      </c>
      <c r="J8673">
        <v>9508</v>
      </c>
      <c r="K8673" t="s">
        <v>35</v>
      </c>
      <c r="L8673" t="str">
        <f t="shared" si="135"/>
        <v>9508/2_Active</v>
      </c>
    </row>
    <row r="8674" spans="1:12" x14ac:dyDescent="0.25">
      <c r="A8674">
        <v>8767</v>
      </c>
      <c r="B8674" t="s">
        <v>17703</v>
      </c>
      <c r="C8674">
        <v>349041</v>
      </c>
      <c r="D8674">
        <v>533211</v>
      </c>
      <c r="E8674" t="s">
        <v>1287</v>
      </c>
      <c r="F8674" t="s">
        <v>17704</v>
      </c>
      <c r="G8674">
        <v>-2.7920772409999999</v>
      </c>
      <c r="H8674">
        <v>54.691354220000001</v>
      </c>
      <c r="I8674" t="s">
        <v>1284</v>
      </c>
      <c r="J8674">
        <v>9508</v>
      </c>
      <c r="K8674" t="s">
        <v>35</v>
      </c>
      <c r="L8674" t="str">
        <f t="shared" si="135"/>
        <v>9508/1_Active</v>
      </c>
    </row>
    <row r="8675" spans="1:12" x14ac:dyDescent="0.25">
      <c r="A8675">
        <v>8768</v>
      </c>
      <c r="B8675" t="s">
        <v>17705</v>
      </c>
      <c r="C8675">
        <v>349085</v>
      </c>
      <c r="D8675">
        <v>533697</v>
      </c>
      <c r="E8675" t="s">
        <v>1282</v>
      </c>
      <c r="F8675" t="s">
        <v>17706</v>
      </c>
      <c r="G8675">
        <v>-2.7914797920000001</v>
      </c>
      <c r="H8675">
        <v>54.695725760000002</v>
      </c>
      <c r="I8675" t="s">
        <v>1284</v>
      </c>
      <c r="J8675">
        <v>9507</v>
      </c>
      <c r="K8675" t="s">
        <v>58</v>
      </c>
      <c r="L8675" t="str">
        <f t="shared" si="135"/>
        <v>9507/2_Active</v>
      </c>
    </row>
    <row r="8676" spans="1:12" x14ac:dyDescent="0.25">
      <c r="A8676">
        <v>8769</v>
      </c>
      <c r="B8676" t="s">
        <v>17707</v>
      </c>
      <c r="C8676">
        <v>349105</v>
      </c>
      <c r="D8676">
        <v>533696</v>
      </c>
      <c r="E8676" t="s">
        <v>1282</v>
      </c>
      <c r="F8676" t="s">
        <v>17708</v>
      </c>
      <c r="G8676">
        <v>-2.7911693460000002</v>
      </c>
      <c r="H8676">
        <v>54.695718800000002</v>
      </c>
      <c r="I8676" t="s">
        <v>1284</v>
      </c>
      <c r="J8676">
        <v>9507</v>
      </c>
      <c r="K8676" t="s">
        <v>58</v>
      </c>
      <c r="L8676" t="str">
        <f t="shared" si="135"/>
        <v>9507/1_Active</v>
      </c>
    </row>
    <row r="8677" spans="1:12" x14ac:dyDescent="0.25">
      <c r="A8677">
        <v>8770</v>
      </c>
      <c r="B8677" t="s">
        <v>17709</v>
      </c>
      <c r="C8677">
        <v>343637</v>
      </c>
      <c r="D8677">
        <v>551472</v>
      </c>
      <c r="E8677" t="s">
        <v>1287</v>
      </c>
      <c r="F8677" t="s">
        <v>17710</v>
      </c>
      <c r="G8677">
        <v>-2.8794552690000002</v>
      </c>
      <c r="H8677">
        <v>54.854859730000001</v>
      </c>
      <c r="I8677" t="s">
        <v>1284</v>
      </c>
      <c r="J8677">
        <v>9506</v>
      </c>
      <c r="K8677" t="s">
        <v>35</v>
      </c>
      <c r="L8677" t="str">
        <f t="shared" si="135"/>
        <v>9506/2_Active</v>
      </c>
    </row>
    <row r="8678" spans="1:12" x14ac:dyDescent="0.25">
      <c r="A8678">
        <v>8771</v>
      </c>
      <c r="B8678" t="s">
        <v>17711</v>
      </c>
      <c r="C8678">
        <v>343619</v>
      </c>
      <c r="D8678">
        <v>551475</v>
      </c>
      <c r="E8678" t="s">
        <v>1287</v>
      </c>
      <c r="F8678" t="s">
        <v>17712</v>
      </c>
      <c r="G8678">
        <v>-2.8797361910000001</v>
      </c>
      <c r="H8678">
        <v>54.854884650000002</v>
      </c>
      <c r="I8678" t="s">
        <v>1284</v>
      </c>
      <c r="J8678">
        <v>9506</v>
      </c>
      <c r="K8678" t="s">
        <v>35</v>
      </c>
      <c r="L8678" t="str">
        <f t="shared" si="135"/>
        <v>9506/1_Active</v>
      </c>
    </row>
    <row r="8679" spans="1:12" x14ac:dyDescent="0.25">
      <c r="A8679">
        <v>8772</v>
      </c>
      <c r="B8679" t="s">
        <v>17713</v>
      </c>
      <c r="C8679">
        <v>343764</v>
      </c>
      <c r="D8679">
        <v>551996</v>
      </c>
      <c r="E8679" t="s">
        <v>1282</v>
      </c>
      <c r="F8679" t="s">
        <v>17714</v>
      </c>
      <c r="G8679">
        <v>-2.8775795359999998</v>
      </c>
      <c r="H8679">
        <v>54.859582340000003</v>
      </c>
      <c r="I8679" t="s">
        <v>1284</v>
      </c>
      <c r="J8679">
        <v>9505</v>
      </c>
      <c r="K8679" t="s">
        <v>58</v>
      </c>
      <c r="L8679" t="str">
        <f t="shared" si="135"/>
        <v>9505/2_Active</v>
      </c>
    </row>
    <row r="8680" spans="1:12" x14ac:dyDescent="0.25">
      <c r="A8680">
        <v>8773</v>
      </c>
      <c r="B8680" t="s">
        <v>17715</v>
      </c>
      <c r="C8680">
        <v>343783</v>
      </c>
      <c r="D8680">
        <v>551994</v>
      </c>
      <c r="E8680" t="s">
        <v>1282</v>
      </c>
      <c r="F8680" t="s">
        <v>17716</v>
      </c>
      <c r="G8680">
        <v>-2.877283201</v>
      </c>
      <c r="H8680">
        <v>54.859566510000001</v>
      </c>
      <c r="I8680" t="s">
        <v>1284</v>
      </c>
      <c r="J8680">
        <v>9505</v>
      </c>
      <c r="K8680" t="s">
        <v>58</v>
      </c>
      <c r="L8680" t="str">
        <f t="shared" si="135"/>
        <v>9505/1_Active</v>
      </c>
    </row>
    <row r="8681" spans="1:12" x14ac:dyDescent="0.25">
      <c r="A8681">
        <v>8774</v>
      </c>
      <c r="B8681" t="s">
        <v>17717</v>
      </c>
      <c r="C8681">
        <v>343228</v>
      </c>
      <c r="D8681">
        <v>555797</v>
      </c>
      <c r="E8681" t="s">
        <v>1287</v>
      </c>
      <c r="F8681" t="s">
        <v>17718</v>
      </c>
      <c r="G8681">
        <v>-2.886677363</v>
      </c>
      <c r="H8681">
        <v>54.893674529999998</v>
      </c>
      <c r="I8681" t="s">
        <v>1284</v>
      </c>
      <c r="J8681">
        <v>9540</v>
      </c>
      <c r="K8681" t="s">
        <v>35</v>
      </c>
      <c r="L8681" t="str">
        <f t="shared" si="135"/>
        <v>9540/2_Active</v>
      </c>
    </row>
    <row r="8682" spans="1:12" x14ac:dyDescent="0.25">
      <c r="A8682">
        <v>8775</v>
      </c>
      <c r="B8682" t="s">
        <v>17719</v>
      </c>
      <c r="C8682">
        <v>343210</v>
      </c>
      <c r="D8682">
        <v>555796</v>
      </c>
      <c r="E8682" t="s">
        <v>1287</v>
      </c>
      <c r="F8682" t="s">
        <v>17720</v>
      </c>
      <c r="G8682">
        <v>-2.8869577689999999</v>
      </c>
      <c r="H8682">
        <v>54.893663500000002</v>
      </c>
      <c r="I8682" t="s">
        <v>1284</v>
      </c>
      <c r="J8682">
        <v>9540</v>
      </c>
      <c r="K8682" t="s">
        <v>35</v>
      </c>
      <c r="L8682" t="str">
        <f t="shared" si="135"/>
        <v>9540/1_Active</v>
      </c>
    </row>
    <row r="8683" spans="1:12" x14ac:dyDescent="0.25">
      <c r="A8683">
        <v>8776</v>
      </c>
      <c r="B8683" t="s">
        <v>17721</v>
      </c>
      <c r="C8683">
        <v>343219</v>
      </c>
      <c r="D8683">
        <v>556223</v>
      </c>
      <c r="E8683" t="s">
        <v>1282</v>
      </c>
      <c r="F8683" t="s">
        <v>17722</v>
      </c>
      <c r="G8683">
        <v>-2.8869017760000002</v>
      </c>
      <c r="H8683">
        <v>54.897501169999998</v>
      </c>
      <c r="I8683" t="s">
        <v>1284</v>
      </c>
      <c r="J8683">
        <v>9538</v>
      </c>
      <c r="K8683" t="s">
        <v>58</v>
      </c>
      <c r="L8683" t="str">
        <f t="shared" si="135"/>
        <v>9538/2_Active</v>
      </c>
    </row>
    <row r="8684" spans="1:12" x14ac:dyDescent="0.25">
      <c r="A8684">
        <v>8777</v>
      </c>
      <c r="B8684" t="s">
        <v>17723</v>
      </c>
      <c r="C8684">
        <v>343236</v>
      </c>
      <c r="D8684">
        <v>556226</v>
      </c>
      <c r="E8684" t="s">
        <v>1282</v>
      </c>
      <c r="F8684" t="s">
        <v>17724</v>
      </c>
      <c r="G8684">
        <v>-2.886637329</v>
      </c>
      <c r="H8684">
        <v>54.897530070000002</v>
      </c>
      <c r="I8684" t="s">
        <v>1284</v>
      </c>
      <c r="J8684">
        <v>9538</v>
      </c>
      <c r="K8684" t="s">
        <v>58</v>
      </c>
      <c r="L8684" t="str">
        <f t="shared" si="135"/>
        <v>9538/1_Active</v>
      </c>
    </row>
    <row r="8685" spans="1:12" x14ac:dyDescent="0.25">
      <c r="A8685">
        <v>8778</v>
      </c>
      <c r="B8685" t="s">
        <v>17725</v>
      </c>
      <c r="C8685">
        <v>427957</v>
      </c>
      <c r="D8685">
        <v>556861</v>
      </c>
      <c r="E8685" t="s">
        <v>1282</v>
      </c>
      <c r="F8685" t="s">
        <v>17726</v>
      </c>
      <c r="G8685">
        <v>-1.565530965</v>
      </c>
      <c r="H8685">
        <v>54.905698460000004</v>
      </c>
      <c r="I8685" t="s">
        <v>1284</v>
      </c>
      <c r="J8685">
        <v>9815</v>
      </c>
      <c r="K8685" t="s">
        <v>58</v>
      </c>
      <c r="L8685" t="str">
        <f t="shared" si="135"/>
        <v>9815/2_Active</v>
      </c>
    </row>
    <row r="8686" spans="1:12" x14ac:dyDescent="0.25">
      <c r="A8686">
        <v>8779</v>
      </c>
      <c r="B8686" t="s">
        <v>17727</v>
      </c>
      <c r="C8686">
        <v>427963</v>
      </c>
      <c r="D8686">
        <v>556882</v>
      </c>
      <c r="E8686" t="s">
        <v>1282</v>
      </c>
      <c r="F8686" t="s">
        <v>17728</v>
      </c>
      <c r="G8686">
        <v>-1.565435366</v>
      </c>
      <c r="H8686">
        <v>54.90588683</v>
      </c>
      <c r="I8686" t="s">
        <v>1284</v>
      </c>
      <c r="J8686">
        <v>9815</v>
      </c>
      <c r="K8686" t="s">
        <v>58</v>
      </c>
      <c r="L8686" t="str">
        <f t="shared" si="135"/>
        <v>9815/1_Active</v>
      </c>
    </row>
    <row r="8687" spans="1:12" x14ac:dyDescent="0.25">
      <c r="A8687">
        <v>8780</v>
      </c>
      <c r="B8687" t="s">
        <v>17729</v>
      </c>
      <c r="C8687">
        <v>426331</v>
      </c>
      <c r="D8687">
        <v>557708</v>
      </c>
      <c r="E8687" t="s">
        <v>1282</v>
      </c>
      <c r="F8687" t="s">
        <v>17730</v>
      </c>
      <c r="G8687">
        <v>-1.5908116590000001</v>
      </c>
      <c r="H8687">
        <v>54.913397629999999</v>
      </c>
      <c r="I8687" t="s">
        <v>1284</v>
      </c>
      <c r="J8687">
        <v>9813</v>
      </c>
      <c r="K8687" t="s">
        <v>58</v>
      </c>
      <c r="L8687" t="str">
        <f t="shared" si="135"/>
        <v>9813/2_Active</v>
      </c>
    </row>
    <row r="8688" spans="1:12" x14ac:dyDescent="0.25">
      <c r="A8688">
        <v>8781</v>
      </c>
      <c r="B8688" t="s">
        <v>17731</v>
      </c>
      <c r="C8688">
        <v>426345</v>
      </c>
      <c r="D8688">
        <v>557723</v>
      </c>
      <c r="E8688" t="s">
        <v>1282</v>
      </c>
      <c r="F8688" t="s">
        <v>17732</v>
      </c>
      <c r="G8688">
        <v>-1.590591919</v>
      </c>
      <c r="H8688">
        <v>54.913531689999999</v>
      </c>
      <c r="I8688" t="s">
        <v>1284</v>
      </c>
      <c r="J8688">
        <v>9813</v>
      </c>
      <c r="K8688" t="s">
        <v>58</v>
      </c>
      <c r="L8688" t="str">
        <f t="shared" si="135"/>
        <v>9813/1_Active</v>
      </c>
    </row>
    <row r="8689" spans="1:12" x14ac:dyDescent="0.25">
      <c r="A8689">
        <v>8782</v>
      </c>
      <c r="B8689" t="s">
        <v>17733</v>
      </c>
      <c r="C8689">
        <v>425214</v>
      </c>
      <c r="D8689">
        <v>558541</v>
      </c>
      <c r="E8689" t="s">
        <v>1287</v>
      </c>
      <c r="F8689" t="s">
        <v>17734</v>
      </c>
      <c r="G8689">
        <v>-1.608162281</v>
      </c>
      <c r="H8689">
        <v>54.92094041</v>
      </c>
      <c r="I8689" t="s">
        <v>1284</v>
      </c>
      <c r="J8689">
        <v>9812</v>
      </c>
      <c r="K8689" t="s">
        <v>35</v>
      </c>
      <c r="L8689" t="str">
        <f t="shared" si="135"/>
        <v>9812/2_Active</v>
      </c>
    </row>
    <row r="8690" spans="1:12" x14ac:dyDescent="0.25">
      <c r="A8690">
        <v>8783</v>
      </c>
      <c r="B8690" t="s">
        <v>17735</v>
      </c>
      <c r="C8690">
        <v>425214</v>
      </c>
      <c r="D8690">
        <v>558528</v>
      </c>
      <c r="E8690" t="s">
        <v>1287</v>
      </c>
      <c r="F8690" t="s">
        <v>17736</v>
      </c>
      <c r="G8690">
        <v>-1.6081634149999999</v>
      </c>
      <c r="H8690">
        <v>54.920823599999999</v>
      </c>
      <c r="I8690" t="s">
        <v>1284</v>
      </c>
      <c r="J8690">
        <v>9812</v>
      </c>
      <c r="K8690" t="s">
        <v>35</v>
      </c>
      <c r="L8690" t="str">
        <f t="shared" si="135"/>
        <v>9812/1_Active</v>
      </c>
    </row>
    <row r="8691" spans="1:12" x14ac:dyDescent="0.25">
      <c r="A8691">
        <v>8784</v>
      </c>
      <c r="B8691" t="s">
        <v>17737</v>
      </c>
      <c r="C8691">
        <v>424738</v>
      </c>
      <c r="D8691">
        <v>558573</v>
      </c>
      <c r="E8691" t="s">
        <v>1282</v>
      </c>
      <c r="F8691" t="s">
        <v>17738</v>
      </c>
      <c r="G8691">
        <v>-1.6155858400000001</v>
      </c>
      <c r="H8691">
        <v>54.92125163</v>
      </c>
      <c r="I8691" t="s">
        <v>1284</v>
      </c>
      <c r="J8691">
        <v>9811</v>
      </c>
      <c r="K8691" t="s">
        <v>58</v>
      </c>
      <c r="L8691" t="str">
        <f t="shared" si="135"/>
        <v>9811/2_Active</v>
      </c>
    </row>
    <row r="8692" spans="1:12" x14ac:dyDescent="0.25">
      <c r="A8692">
        <v>8785</v>
      </c>
      <c r="B8692" t="s">
        <v>17739</v>
      </c>
      <c r="C8692">
        <v>424738</v>
      </c>
      <c r="D8692">
        <v>558588</v>
      </c>
      <c r="E8692" t="s">
        <v>1282</v>
      </c>
      <c r="F8692" t="s">
        <v>17740</v>
      </c>
      <c r="G8692">
        <v>-1.6155845600000001</v>
      </c>
      <c r="H8692">
        <v>54.921386419999997</v>
      </c>
      <c r="I8692" t="s">
        <v>1284</v>
      </c>
      <c r="J8692">
        <v>9811</v>
      </c>
      <c r="K8692" t="s">
        <v>58</v>
      </c>
      <c r="L8692" t="str">
        <f t="shared" si="135"/>
        <v>9811/1_Active</v>
      </c>
    </row>
    <row r="8693" spans="1:12" x14ac:dyDescent="0.25">
      <c r="A8693">
        <v>8786</v>
      </c>
      <c r="B8693" t="s">
        <v>17741</v>
      </c>
      <c r="C8693">
        <v>423787</v>
      </c>
      <c r="D8693">
        <v>560571</v>
      </c>
      <c r="E8693" t="s">
        <v>1287</v>
      </c>
      <c r="F8693" t="s">
        <v>17742</v>
      </c>
      <c r="G8693">
        <v>-1.6302581759999999</v>
      </c>
      <c r="H8693">
        <v>54.939251259999999</v>
      </c>
      <c r="I8693" t="s">
        <v>1284</v>
      </c>
      <c r="J8693">
        <v>9810</v>
      </c>
      <c r="K8693" t="s">
        <v>35</v>
      </c>
      <c r="L8693" t="str">
        <f t="shared" si="135"/>
        <v>9810/2_Active</v>
      </c>
    </row>
    <row r="8694" spans="1:12" x14ac:dyDescent="0.25">
      <c r="A8694">
        <v>8787</v>
      </c>
      <c r="B8694" t="s">
        <v>17743</v>
      </c>
      <c r="C8694">
        <v>423774</v>
      </c>
      <c r="D8694">
        <v>560568</v>
      </c>
      <c r="E8694" t="s">
        <v>1287</v>
      </c>
      <c r="F8694" t="s">
        <v>17744</v>
      </c>
      <c r="G8694">
        <v>-1.630461328</v>
      </c>
      <c r="H8694">
        <v>54.93922491</v>
      </c>
      <c r="I8694" t="s">
        <v>1284</v>
      </c>
      <c r="J8694">
        <v>9810</v>
      </c>
      <c r="K8694" t="s">
        <v>35</v>
      </c>
      <c r="L8694" t="str">
        <f t="shared" si="135"/>
        <v>9810/1_Active</v>
      </c>
    </row>
    <row r="8695" spans="1:12" x14ac:dyDescent="0.25">
      <c r="A8695">
        <v>8788</v>
      </c>
      <c r="B8695" t="s">
        <v>17745</v>
      </c>
      <c r="C8695">
        <v>423698</v>
      </c>
      <c r="D8695">
        <v>560946</v>
      </c>
      <c r="E8695" t="s">
        <v>1282</v>
      </c>
      <c r="F8695" t="s">
        <v>17746</v>
      </c>
      <c r="G8695">
        <v>-1.6316164689999999</v>
      </c>
      <c r="H8695">
        <v>54.942625149999998</v>
      </c>
      <c r="I8695" t="s">
        <v>1284</v>
      </c>
      <c r="J8695">
        <v>9809</v>
      </c>
      <c r="K8695" t="s">
        <v>58</v>
      </c>
      <c r="L8695" t="str">
        <f t="shared" si="135"/>
        <v>9809/2_Active</v>
      </c>
    </row>
    <row r="8696" spans="1:12" x14ac:dyDescent="0.25">
      <c r="A8696">
        <v>8789</v>
      </c>
      <c r="B8696" t="s">
        <v>17747</v>
      </c>
      <c r="C8696">
        <v>423716</v>
      </c>
      <c r="D8696">
        <v>560950</v>
      </c>
      <c r="E8696" t="s">
        <v>1282</v>
      </c>
      <c r="F8696" t="s">
        <v>17748</v>
      </c>
      <c r="G8696">
        <v>-1.6313351709999999</v>
      </c>
      <c r="H8696">
        <v>54.942660250000003</v>
      </c>
      <c r="I8696" t="s">
        <v>1284</v>
      </c>
      <c r="J8696">
        <v>9809</v>
      </c>
      <c r="K8696" t="s">
        <v>58</v>
      </c>
      <c r="L8696" t="str">
        <f t="shared" si="135"/>
        <v>9809/1_Active</v>
      </c>
    </row>
    <row r="8697" spans="1:12" x14ac:dyDescent="0.25">
      <c r="A8697">
        <v>8790</v>
      </c>
      <c r="B8697" t="s">
        <v>17749</v>
      </c>
      <c r="C8697">
        <v>423413</v>
      </c>
      <c r="D8697">
        <v>561310</v>
      </c>
      <c r="E8697" t="s">
        <v>1287</v>
      </c>
      <c r="F8697" t="s">
        <v>17750</v>
      </c>
      <c r="G8697">
        <v>-1.6360356659999999</v>
      </c>
      <c r="H8697">
        <v>54.94590934</v>
      </c>
      <c r="I8697" t="s">
        <v>1284</v>
      </c>
      <c r="J8697">
        <v>9808</v>
      </c>
      <c r="K8697" t="s">
        <v>35</v>
      </c>
      <c r="L8697" t="str">
        <f t="shared" si="135"/>
        <v>9808/2_Active</v>
      </c>
    </row>
    <row r="8698" spans="1:12" x14ac:dyDescent="0.25">
      <c r="A8698">
        <v>8791</v>
      </c>
      <c r="B8698" t="s">
        <v>17751</v>
      </c>
      <c r="C8698">
        <v>423396</v>
      </c>
      <c r="D8698">
        <v>561290</v>
      </c>
      <c r="E8698" t="s">
        <v>1287</v>
      </c>
      <c r="F8698" t="s">
        <v>17752</v>
      </c>
      <c r="G8698">
        <v>-1.6363026679999999</v>
      </c>
      <c r="H8698">
        <v>54.945730419999997</v>
      </c>
      <c r="I8698" t="s">
        <v>1284</v>
      </c>
      <c r="J8698">
        <v>9808</v>
      </c>
      <c r="K8698" t="s">
        <v>35</v>
      </c>
      <c r="L8698" t="str">
        <f t="shared" si="135"/>
        <v>9808/1_Active</v>
      </c>
    </row>
    <row r="8699" spans="1:12" x14ac:dyDescent="0.25">
      <c r="A8699">
        <v>8792</v>
      </c>
      <c r="B8699" t="s">
        <v>17753</v>
      </c>
      <c r="C8699">
        <v>423216</v>
      </c>
      <c r="D8699">
        <v>561494</v>
      </c>
      <c r="E8699" t="s">
        <v>1282</v>
      </c>
      <c r="F8699" t="s">
        <v>17754</v>
      </c>
      <c r="G8699">
        <v>-1.639096192</v>
      </c>
      <c r="H8699">
        <v>54.947571869999997</v>
      </c>
      <c r="I8699" t="s">
        <v>1284</v>
      </c>
      <c r="J8699">
        <v>9807</v>
      </c>
      <c r="K8699" t="s">
        <v>58</v>
      </c>
      <c r="L8699" t="str">
        <f t="shared" si="135"/>
        <v>9807/2_Active</v>
      </c>
    </row>
    <row r="8700" spans="1:12" x14ac:dyDescent="0.25">
      <c r="A8700">
        <v>8793</v>
      </c>
      <c r="B8700" t="s">
        <v>17755</v>
      </c>
      <c r="C8700">
        <v>423228</v>
      </c>
      <c r="D8700">
        <v>561510</v>
      </c>
      <c r="E8700" t="s">
        <v>1282</v>
      </c>
      <c r="F8700" t="s">
        <v>17756</v>
      </c>
      <c r="G8700">
        <v>-1.6389075689999999</v>
      </c>
      <c r="H8700">
        <v>54.947715090000003</v>
      </c>
      <c r="I8700" t="s">
        <v>1284</v>
      </c>
      <c r="J8700">
        <v>9807</v>
      </c>
      <c r="K8700" t="s">
        <v>58</v>
      </c>
      <c r="L8700" t="str">
        <f t="shared" si="135"/>
        <v>9807/1_Active</v>
      </c>
    </row>
    <row r="8701" spans="1:12" x14ac:dyDescent="0.25">
      <c r="A8701">
        <v>8794</v>
      </c>
      <c r="B8701" t="s">
        <v>17757</v>
      </c>
      <c r="C8701">
        <v>422731</v>
      </c>
      <c r="D8701">
        <v>561812</v>
      </c>
      <c r="E8701" t="s">
        <v>1287</v>
      </c>
      <c r="F8701" t="s">
        <v>17758</v>
      </c>
      <c r="G8701">
        <v>-1.6466427699999999</v>
      </c>
      <c r="H8701">
        <v>54.950451510000001</v>
      </c>
      <c r="I8701" t="s">
        <v>1284</v>
      </c>
      <c r="J8701">
        <v>9806</v>
      </c>
      <c r="K8701" t="s">
        <v>35</v>
      </c>
      <c r="L8701" t="str">
        <f t="shared" si="135"/>
        <v>9806/2_Active</v>
      </c>
    </row>
    <row r="8702" spans="1:12" x14ac:dyDescent="0.25">
      <c r="A8702">
        <v>8795</v>
      </c>
      <c r="B8702" t="s">
        <v>17759</v>
      </c>
      <c r="C8702">
        <v>422726</v>
      </c>
      <c r="D8702">
        <v>561792</v>
      </c>
      <c r="E8702" t="s">
        <v>1287</v>
      </c>
      <c r="F8702" t="s">
        <v>17760</v>
      </c>
      <c r="G8702">
        <v>-1.646722408</v>
      </c>
      <c r="H8702">
        <v>54.95027202</v>
      </c>
      <c r="I8702" t="s">
        <v>1284</v>
      </c>
      <c r="J8702">
        <v>9806</v>
      </c>
      <c r="K8702" t="s">
        <v>35</v>
      </c>
      <c r="L8702" t="str">
        <f t="shared" si="135"/>
        <v>9806/1_Active</v>
      </c>
    </row>
    <row r="8703" spans="1:12" x14ac:dyDescent="0.25">
      <c r="A8703">
        <v>8796</v>
      </c>
      <c r="B8703" t="s">
        <v>17761</v>
      </c>
      <c r="C8703">
        <v>422383</v>
      </c>
      <c r="D8703">
        <v>561931</v>
      </c>
      <c r="E8703" t="s">
        <v>1282</v>
      </c>
      <c r="F8703" t="s">
        <v>17762</v>
      </c>
      <c r="G8703">
        <v>-1.65206678</v>
      </c>
      <c r="H8703">
        <v>54.951536419999996</v>
      </c>
      <c r="I8703" t="s">
        <v>1284</v>
      </c>
      <c r="J8703">
        <v>9805</v>
      </c>
      <c r="K8703" t="s">
        <v>58</v>
      </c>
      <c r="L8703" t="str">
        <f t="shared" si="135"/>
        <v>9805/2_Active</v>
      </c>
    </row>
    <row r="8704" spans="1:12" x14ac:dyDescent="0.25">
      <c r="A8704">
        <v>8797</v>
      </c>
      <c r="B8704" t="s">
        <v>17763</v>
      </c>
      <c r="C8704">
        <v>422386</v>
      </c>
      <c r="D8704">
        <v>561947</v>
      </c>
      <c r="E8704" t="s">
        <v>1282</v>
      </c>
      <c r="F8704" t="s">
        <v>17764</v>
      </c>
      <c r="G8704">
        <v>-1.652018701</v>
      </c>
      <c r="H8704">
        <v>54.951680060000001</v>
      </c>
      <c r="I8704" t="s">
        <v>1284</v>
      </c>
      <c r="J8704">
        <v>9805</v>
      </c>
      <c r="K8704" t="s">
        <v>58</v>
      </c>
      <c r="L8704" t="str">
        <f t="shared" si="135"/>
        <v>9805/1_Active</v>
      </c>
    </row>
    <row r="8705" spans="1:12" x14ac:dyDescent="0.25">
      <c r="A8705">
        <v>8798</v>
      </c>
      <c r="B8705" t="s">
        <v>17765</v>
      </c>
      <c r="C8705">
        <v>421100</v>
      </c>
      <c r="D8705">
        <v>562308</v>
      </c>
      <c r="E8705" t="s">
        <v>1287</v>
      </c>
      <c r="F8705" t="s">
        <v>17766</v>
      </c>
      <c r="G8705">
        <v>-1.6720708799999999</v>
      </c>
      <c r="H8705">
        <v>54.954979659999999</v>
      </c>
      <c r="I8705" t="s">
        <v>1284</v>
      </c>
      <c r="J8705">
        <v>9804</v>
      </c>
      <c r="K8705" t="s">
        <v>35</v>
      </c>
      <c r="L8705" t="str">
        <f t="shared" si="135"/>
        <v>9804/2_Active</v>
      </c>
    </row>
    <row r="8706" spans="1:12" x14ac:dyDescent="0.25">
      <c r="A8706">
        <v>8799</v>
      </c>
      <c r="B8706" t="s">
        <v>17767</v>
      </c>
      <c r="C8706">
        <v>421101</v>
      </c>
      <c r="D8706">
        <v>562290</v>
      </c>
      <c r="E8706" t="s">
        <v>1287</v>
      </c>
      <c r="F8706" t="s">
        <v>17768</v>
      </c>
      <c r="G8706">
        <v>-1.6720565810000001</v>
      </c>
      <c r="H8706">
        <v>54.954817869999999</v>
      </c>
      <c r="I8706" t="s">
        <v>1284</v>
      </c>
      <c r="J8706">
        <v>9804</v>
      </c>
      <c r="K8706" t="s">
        <v>35</v>
      </c>
      <c r="L8706" t="str">
        <f t="shared" si="135"/>
        <v>9804/1_Active</v>
      </c>
    </row>
    <row r="8707" spans="1:12" x14ac:dyDescent="0.25">
      <c r="A8707">
        <v>8800</v>
      </c>
      <c r="B8707" t="s">
        <v>17769</v>
      </c>
      <c r="C8707">
        <v>420780</v>
      </c>
      <c r="D8707">
        <v>562402</v>
      </c>
      <c r="E8707" t="s">
        <v>1282</v>
      </c>
      <c r="F8707" t="s">
        <v>17770</v>
      </c>
      <c r="G8707">
        <v>-1.6770607769999999</v>
      </c>
      <c r="H8707">
        <v>54.955837719999998</v>
      </c>
      <c r="I8707" t="s">
        <v>1284</v>
      </c>
      <c r="J8707">
        <v>9803</v>
      </c>
      <c r="K8707" t="s">
        <v>58</v>
      </c>
      <c r="L8707" t="str">
        <f t="shared" ref="L8707:L8770" si="136">F8707&amp;"_"&amp;I8707</f>
        <v>9803/2_Active</v>
      </c>
    </row>
    <row r="8708" spans="1:12" x14ac:dyDescent="0.25">
      <c r="A8708">
        <v>8801</v>
      </c>
      <c r="B8708" t="s">
        <v>17771</v>
      </c>
      <c r="C8708">
        <v>420729</v>
      </c>
      <c r="D8708">
        <v>562420</v>
      </c>
      <c r="E8708" t="s">
        <v>1282</v>
      </c>
      <c r="F8708" t="s">
        <v>17772</v>
      </c>
      <c r="G8708">
        <v>-1.677855847</v>
      </c>
      <c r="H8708">
        <v>54.956001579999999</v>
      </c>
      <c r="I8708" t="s">
        <v>1284</v>
      </c>
      <c r="J8708">
        <v>9803</v>
      </c>
      <c r="K8708" t="s">
        <v>58</v>
      </c>
      <c r="L8708" t="str">
        <f t="shared" si="136"/>
        <v>9803/1_Active</v>
      </c>
    </row>
    <row r="8709" spans="1:12" x14ac:dyDescent="0.25">
      <c r="A8709">
        <v>8802</v>
      </c>
      <c r="B8709" t="s">
        <v>17773</v>
      </c>
      <c r="C8709">
        <v>419940</v>
      </c>
      <c r="D8709">
        <v>562638</v>
      </c>
      <c r="E8709" t="s">
        <v>1287</v>
      </c>
      <c r="F8709" t="s">
        <v>17774</v>
      </c>
      <c r="G8709">
        <v>-1.690161096</v>
      </c>
      <c r="H8709">
        <v>54.957992580000003</v>
      </c>
      <c r="I8709" t="s">
        <v>1284</v>
      </c>
      <c r="J8709">
        <v>9802</v>
      </c>
      <c r="K8709" t="s">
        <v>35</v>
      </c>
      <c r="L8709" t="str">
        <f t="shared" si="136"/>
        <v>9802/2_Active</v>
      </c>
    </row>
    <row r="8710" spans="1:12" x14ac:dyDescent="0.25">
      <c r="A8710">
        <v>8803</v>
      </c>
      <c r="B8710" t="s">
        <v>17775</v>
      </c>
      <c r="C8710">
        <v>419928</v>
      </c>
      <c r="D8710">
        <v>562627</v>
      </c>
      <c r="E8710" t="s">
        <v>1287</v>
      </c>
      <c r="F8710" t="s">
        <v>17776</v>
      </c>
      <c r="G8710">
        <v>-1.6903492410000001</v>
      </c>
      <c r="H8710">
        <v>54.95789422</v>
      </c>
      <c r="I8710" t="s">
        <v>1284</v>
      </c>
      <c r="J8710">
        <v>9802</v>
      </c>
      <c r="K8710" t="s">
        <v>35</v>
      </c>
      <c r="L8710" t="str">
        <f t="shared" si="136"/>
        <v>9802/1_Active</v>
      </c>
    </row>
    <row r="8711" spans="1:12" x14ac:dyDescent="0.25">
      <c r="A8711">
        <v>8804</v>
      </c>
      <c r="B8711" t="s">
        <v>17777</v>
      </c>
      <c r="C8711">
        <v>419744</v>
      </c>
      <c r="D8711">
        <v>562917</v>
      </c>
      <c r="E8711" t="s">
        <v>1282</v>
      </c>
      <c r="F8711" t="s">
        <v>17778</v>
      </c>
      <c r="G8711">
        <v>-1.693202844</v>
      </c>
      <c r="H8711">
        <v>54.960507470000003</v>
      </c>
      <c r="I8711" t="s">
        <v>1284</v>
      </c>
      <c r="J8711">
        <v>9801</v>
      </c>
      <c r="K8711" t="s">
        <v>58</v>
      </c>
      <c r="L8711" t="str">
        <f t="shared" si="136"/>
        <v>9801/2_Active</v>
      </c>
    </row>
    <row r="8712" spans="1:12" x14ac:dyDescent="0.25">
      <c r="A8712">
        <v>8805</v>
      </c>
      <c r="B8712" t="s">
        <v>17779</v>
      </c>
      <c r="C8712">
        <v>419754</v>
      </c>
      <c r="D8712">
        <v>562931</v>
      </c>
      <c r="E8712" t="s">
        <v>1282</v>
      </c>
      <c r="F8712" t="s">
        <v>17780</v>
      </c>
      <c r="G8712">
        <v>-1.6930457240000001</v>
      </c>
      <c r="H8712">
        <v>54.960632879999999</v>
      </c>
      <c r="I8712" t="s">
        <v>1284</v>
      </c>
      <c r="J8712">
        <v>9801</v>
      </c>
      <c r="K8712" t="s">
        <v>58</v>
      </c>
      <c r="L8712" t="str">
        <f t="shared" si="136"/>
        <v>9801/1_Active</v>
      </c>
    </row>
    <row r="8713" spans="1:12" x14ac:dyDescent="0.25">
      <c r="A8713">
        <v>8806</v>
      </c>
      <c r="B8713" t="s">
        <v>17781</v>
      </c>
      <c r="C8713">
        <v>419781</v>
      </c>
      <c r="D8713">
        <v>565757</v>
      </c>
      <c r="E8713" t="s">
        <v>1282</v>
      </c>
      <c r="F8713" t="s">
        <v>17782</v>
      </c>
      <c r="G8713">
        <v>-1.692432548</v>
      </c>
      <c r="H8713">
        <v>54.98602666</v>
      </c>
      <c r="I8713" t="s">
        <v>1284</v>
      </c>
      <c r="J8713">
        <v>9797</v>
      </c>
      <c r="K8713" t="s">
        <v>58</v>
      </c>
      <c r="L8713" t="str">
        <f t="shared" si="136"/>
        <v>9797/2_Active</v>
      </c>
    </row>
    <row r="8714" spans="1:12" x14ac:dyDescent="0.25">
      <c r="A8714">
        <v>8807</v>
      </c>
      <c r="B8714" t="s">
        <v>17783</v>
      </c>
      <c r="C8714">
        <v>419800</v>
      </c>
      <c r="D8714">
        <v>565753</v>
      </c>
      <c r="E8714" t="s">
        <v>1282</v>
      </c>
      <c r="F8714" t="s">
        <v>17784</v>
      </c>
      <c r="G8714">
        <v>-1.6921359119999999</v>
      </c>
      <c r="H8714">
        <v>54.985989959999998</v>
      </c>
      <c r="I8714" t="s">
        <v>1284</v>
      </c>
      <c r="J8714">
        <v>9797</v>
      </c>
      <c r="K8714" t="s">
        <v>58</v>
      </c>
      <c r="L8714" t="str">
        <f t="shared" si="136"/>
        <v>9797/1_Active</v>
      </c>
    </row>
    <row r="8715" spans="1:12" x14ac:dyDescent="0.25">
      <c r="A8715">
        <v>8808</v>
      </c>
      <c r="B8715" t="s">
        <v>17785</v>
      </c>
      <c r="C8715">
        <v>420398</v>
      </c>
      <c r="D8715">
        <v>566625</v>
      </c>
      <c r="E8715" t="s">
        <v>1287</v>
      </c>
      <c r="F8715" t="s">
        <v>17786</v>
      </c>
      <c r="G8715">
        <v>-1.6827300279999999</v>
      </c>
      <c r="H8715">
        <v>54.9938018</v>
      </c>
      <c r="I8715" t="s">
        <v>1284</v>
      </c>
      <c r="J8715">
        <v>9796</v>
      </c>
      <c r="K8715" t="s">
        <v>35</v>
      </c>
      <c r="L8715" t="str">
        <f t="shared" si="136"/>
        <v>9796/2_Active</v>
      </c>
    </row>
    <row r="8716" spans="1:12" x14ac:dyDescent="0.25">
      <c r="A8716">
        <v>8809</v>
      </c>
      <c r="B8716" t="s">
        <v>17787</v>
      </c>
      <c r="C8716">
        <v>420384</v>
      </c>
      <c r="D8716">
        <v>566635</v>
      </c>
      <c r="E8716" t="s">
        <v>1287</v>
      </c>
      <c r="F8716" t="s">
        <v>17788</v>
      </c>
      <c r="G8716">
        <v>-1.682948143</v>
      </c>
      <c r="H8716">
        <v>54.99389223</v>
      </c>
      <c r="I8716" t="s">
        <v>1284</v>
      </c>
      <c r="J8716">
        <v>9796</v>
      </c>
      <c r="K8716" t="s">
        <v>35</v>
      </c>
      <c r="L8716" t="str">
        <f t="shared" si="136"/>
        <v>9796/1_Active</v>
      </c>
    </row>
    <row r="8717" spans="1:12" x14ac:dyDescent="0.25">
      <c r="A8717">
        <v>8810</v>
      </c>
      <c r="B8717" t="s">
        <v>17789</v>
      </c>
      <c r="C8717">
        <v>420632</v>
      </c>
      <c r="D8717">
        <v>566938</v>
      </c>
      <c r="E8717" t="s">
        <v>1282</v>
      </c>
      <c r="F8717" t="s">
        <v>17790</v>
      </c>
      <c r="G8717">
        <v>-1.679050487</v>
      </c>
      <c r="H8717">
        <v>54.996604830000003</v>
      </c>
      <c r="I8717" t="s">
        <v>1284</v>
      </c>
      <c r="J8717">
        <v>9795</v>
      </c>
      <c r="K8717" t="s">
        <v>58</v>
      </c>
      <c r="L8717" t="str">
        <f t="shared" si="136"/>
        <v>9795/2_Active</v>
      </c>
    </row>
    <row r="8718" spans="1:12" x14ac:dyDescent="0.25">
      <c r="A8718">
        <v>8811</v>
      </c>
      <c r="B8718" t="s">
        <v>17791</v>
      </c>
      <c r="C8718">
        <v>420646</v>
      </c>
      <c r="D8718">
        <v>566929</v>
      </c>
      <c r="E8718" t="s">
        <v>1282</v>
      </c>
      <c r="F8718" t="s">
        <v>17792</v>
      </c>
      <c r="G8718">
        <v>-1.678832299</v>
      </c>
      <c r="H8718">
        <v>54.996523379999999</v>
      </c>
      <c r="I8718" t="s">
        <v>1284</v>
      </c>
      <c r="J8718">
        <v>9795</v>
      </c>
      <c r="K8718" t="s">
        <v>58</v>
      </c>
      <c r="L8718" t="str">
        <f t="shared" si="136"/>
        <v>9795/1_Active</v>
      </c>
    </row>
    <row r="8719" spans="1:12" x14ac:dyDescent="0.25">
      <c r="A8719">
        <v>8812</v>
      </c>
      <c r="B8719" t="s">
        <v>17793</v>
      </c>
      <c r="C8719">
        <v>421118</v>
      </c>
      <c r="D8719">
        <v>567696</v>
      </c>
      <c r="E8719" t="s">
        <v>1287</v>
      </c>
      <c r="F8719" t="s">
        <v>17794</v>
      </c>
      <c r="G8719">
        <v>-1.6713985339999999</v>
      </c>
      <c r="H8719">
        <v>55.003395949999998</v>
      </c>
      <c r="I8719" t="s">
        <v>1284</v>
      </c>
      <c r="J8719">
        <v>9792</v>
      </c>
      <c r="K8719" t="s">
        <v>35</v>
      </c>
      <c r="L8719" t="str">
        <f t="shared" si="136"/>
        <v>9792/2_Active</v>
      </c>
    </row>
    <row r="8720" spans="1:12" x14ac:dyDescent="0.25">
      <c r="A8720">
        <v>8813</v>
      </c>
      <c r="B8720" t="s">
        <v>17795</v>
      </c>
      <c r="C8720">
        <v>421108</v>
      </c>
      <c r="D8720">
        <v>567709</v>
      </c>
      <c r="E8720" t="s">
        <v>1287</v>
      </c>
      <c r="F8720" t="s">
        <v>17796</v>
      </c>
      <c r="G8720">
        <v>-1.671553917</v>
      </c>
      <c r="H8720">
        <v>55.00351319</v>
      </c>
      <c r="I8720" t="s">
        <v>1284</v>
      </c>
      <c r="J8720">
        <v>9792</v>
      </c>
      <c r="K8720" t="s">
        <v>35</v>
      </c>
      <c r="L8720" t="str">
        <f t="shared" si="136"/>
        <v>9792/1_Active</v>
      </c>
    </row>
    <row r="8721" spans="1:12" x14ac:dyDescent="0.25">
      <c r="A8721">
        <v>8814</v>
      </c>
      <c r="B8721" t="s">
        <v>17797</v>
      </c>
      <c r="C8721">
        <v>421413</v>
      </c>
      <c r="D8721">
        <v>568090</v>
      </c>
      <c r="E8721" t="s">
        <v>1282</v>
      </c>
      <c r="F8721" t="s">
        <v>17798</v>
      </c>
      <c r="G8721">
        <v>-1.666757356</v>
      </c>
      <c r="H8721">
        <v>55.006923890000003</v>
      </c>
      <c r="I8721" t="s">
        <v>1284</v>
      </c>
      <c r="J8721">
        <v>9791</v>
      </c>
      <c r="K8721" t="s">
        <v>58</v>
      </c>
      <c r="L8721" t="str">
        <f t="shared" si="136"/>
        <v>9791/2_Active</v>
      </c>
    </row>
    <row r="8722" spans="1:12" x14ac:dyDescent="0.25">
      <c r="A8722">
        <v>8815</v>
      </c>
      <c r="B8722" t="s">
        <v>17799</v>
      </c>
      <c r="C8722">
        <v>421425</v>
      </c>
      <c r="D8722">
        <v>568074</v>
      </c>
      <c r="E8722" t="s">
        <v>1282</v>
      </c>
      <c r="F8722" t="s">
        <v>17800</v>
      </c>
      <c r="G8722">
        <v>-1.6665709390000001</v>
      </c>
      <c r="H8722">
        <v>55.006779600000002</v>
      </c>
      <c r="I8722" t="s">
        <v>1284</v>
      </c>
      <c r="J8722">
        <v>9791</v>
      </c>
      <c r="K8722" t="s">
        <v>58</v>
      </c>
      <c r="L8722" t="str">
        <f t="shared" si="136"/>
        <v>9791/1_Active</v>
      </c>
    </row>
    <row r="8723" spans="1:12" x14ac:dyDescent="0.25">
      <c r="A8723">
        <v>8816</v>
      </c>
      <c r="B8723" t="s">
        <v>17801</v>
      </c>
      <c r="C8723">
        <v>421848</v>
      </c>
      <c r="D8723">
        <v>568748</v>
      </c>
      <c r="E8723" t="s">
        <v>1287</v>
      </c>
      <c r="F8723" t="s">
        <v>17802</v>
      </c>
      <c r="G8723">
        <v>-1.659905961</v>
      </c>
      <c r="H8723">
        <v>55.012817769999998</v>
      </c>
      <c r="I8723" t="s">
        <v>1284</v>
      </c>
      <c r="J8723">
        <v>9790</v>
      </c>
      <c r="K8723" t="s">
        <v>35</v>
      </c>
      <c r="L8723" t="str">
        <f t="shared" si="136"/>
        <v>9790/1_Active</v>
      </c>
    </row>
    <row r="8724" spans="1:12" x14ac:dyDescent="0.25">
      <c r="A8724">
        <v>8817</v>
      </c>
      <c r="B8724" t="s">
        <v>17803</v>
      </c>
      <c r="C8724">
        <v>423425</v>
      </c>
      <c r="D8724">
        <v>573714</v>
      </c>
      <c r="E8724" t="s">
        <v>1282</v>
      </c>
      <c r="F8724" t="s">
        <v>17804</v>
      </c>
      <c r="G8724">
        <v>-1.634840257</v>
      </c>
      <c r="H8724">
        <v>55.057370300000002</v>
      </c>
      <c r="I8724" t="s">
        <v>1284</v>
      </c>
      <c r="J8724">
        <v>9788</v>
      </c>
      <c r="K8724" t="s">
        <v>58</v>
      </c>
      <c r="L8724" t="str">
        <f t="shared" si="136"/>
        <v>9788/1_Active</v>
      </c>
    </row>
    <row r="8725" spans="1:12" x14ac:dyDescent="0.25">
      <c r="A8725">
        <v>8818</v>
      </c>
      <c r="B8725" t="s">
        <v>17805</v>
      </c>
      <c r="C8725">
        <v>423435</v>
      </c>
      <c r="D8725">
        <v>573597</v>
      </c>
      <c r="E8725" t="s">
        <v>1287</v>
      </c>
      <c r="F8725" t="s">
        <v>17806</v>
      </c>
      <c r="G8725">
        <v>-1.6346932569999999</v>
      </c>
      <c r="H8725">
        <v>55.056318490000002</v>
      </c>
      <c r="I8725" t="s">
        <v>1284</v>
      </c>
      <c r="J8725">
        <v>9789</v>
      </c>
      <c r="K8725" t="s">
        <v>35</v>
      </c>
      <c r="L8725" t="str">
        <f t="shared" si="136"/>
        <v>9789/1_Active</v>
      </c>
    </row>
    <row r="8726" spans="1:12" x14ac:dyDescent="0.25">
      <c r="A8726">
        <v>8819</v>
      </c>
      <c r="B8726" t="s">
        <v>17807</v>
      </c>
      <c r="C8726">
        <v>421027</v>
      </c>
      <c r="D8726">
        <v>580838</v>
      </c>
      <c r="E8726" t="s">
        <v>1282</v>
      </c>
      <c r="F8726" t="s">
        <v>17808</v>
      </c>
      <c r="G8726">
        <v>-1.6718562859999999</v>
      </c>
      <c r="H8726">
        <v>55.121491489999997</v>
      </c>
      <c r="I8726" t="s">
        <v>1284</v>
      </c>
      <c r="J8726">
        <v>9759</v>
      </c>
      <c r="K8726" t="s">
        <v>58</v>
      </c>
      <c r="L8726" t="str">
        <f t="shared" si="136"/>
        <v>9759/1_Active</v>
      </c>
    </row>
    <row r="8727" spans="1:12" x14ac:dyDescent="0.25">
      <c r="A8727">
        <v>8820</v>
      </c>
      <c r="B8727" t="s">
        <v>17809</v>
      </c>
      <c r="C8727">
        <v>420544</v>
      </c>
      <c r="D8727">
        <v>582426</v>
      </c>
      <c r="E8727" t="s">
        <v>1287</v>
      </c>
      <c r="F8727" t="s">
        <v>17810</v>
      </c>
      <c r="G8727">
        <v>-1.6793150720000001</v>
      </c>
      <c r="H8727">
        <v>55.135780840000002</v>
      </c>
      <c r="I8727" t="s">
        <v>1284</v>
      </c>
      <c r="J8727">
        <v>9758</v>
      </c>
      <c r="K8727" t="s">
        <v>35</v>
      </c>
      <c r="L8727" t="str">
        <f t="shared" si="136"/>
        <v>9758/2_Active</v>
      </c>
    </row>
    <row r="8728" spans="1:12" x14ac:dyDescent="0.25">
      <c r="A8728">
        <v>8821</v>
      </c>
      <c r="B8728" t="s">
        <v>17811</v>
      </c>
      <c r="C8728">
        <v>420536</v>
      </c>
      <c r="D8728">
        <v>582415</v>
      </c>
      <c r="E8728" t="s">
        <v>1287</v>
      </c>
      <c r="F8728" t="s">
        <v>17812</v>
      </c>
      <c r="G8728">
        <v>-1.679441344</v>
      </c>
      <c r="H8728">
        <v>55.135682330000002</v>
      </c>
      <c r="I8728" t="s">
        <v>1284</v>
      </c>
      <c r="J8728">
        <v>9758</v>
      </c>
      <c r="K8728" t="s">
        <v>35</v>
      </c>
      <c r="L8728" t="str">
        <f t="shared" si="136"/>
        <v>9758/1_Active</v>
      </c>
    </row>
    <row r="8729" spans="1:12" x14ac:dyDescent="0.25">
      <c r="A8729">
        <v>8822</v>
      </c>
      <c r="B8729" t="s">
        <v>17813</v>
      </c>
      <c r="C8729">
        <v>418205</v>
      </c>
      <c r="D8729">
        <v>587659</v>
      </c>
      <c r="E8729" t="s">
        <v>1282</v>
      </c>
      <c r="F8729" t="s">
        <v>17814</v>
      </c>
      <c r="G8729">
        <v>-1.715667375</v>
      </c>
      <c r="H8729">
        <v>55.182893530000001</v>
      </c>
      <c r="I8729" t="s">
        <v>1284</v>
      </c>
      <c r="J8729">
        <v>9757</v>
      </c>
      <c r="K8729" t="s">
        <v>58</v>
      </c>
      <c r="L8729" t="str">
        <f t="shared" si="136"/>
        <v>9757/1_Active</v>
      </c>
    </row>
    <row r="8730" spans="1:12" x14ac:dyDescent="0.25">
      <c r="A8730">
        <v>8823</v>
      </c>
      <c r="B8730" t="s">
        <v>17815</v>
      </c>
      <c r="C8730">
        <v>418219</v>
      </c>
      <c r="D8730">
        <v>587659</v>
      </c>
      <c r="E8730" t="s">
        <v>1282</v>
      </c>
      <c r="F8730" t="s">
        <v>17814</v>
      </c>
      <c r="G8730">
        <v>-1.7154475229999999</v>
      </c>
      <c r="H8730">
        <v>55.182893020000002</v>
      </c>
      <c r="I8730" t="s">
        <v>1280</v>
      </c>
      <c r="J8730">
        <v>9757</v>
      </c>
      <c r="K8730" t="s">
        <v>58</v>
      </c>
      <c r="L8730" t="str">
        <f t="shared" si="136"/>
        <v>9757/1_Inactive</v>
      </c>
    </row>
    <row r="8731" spans="1:12" x14ac:dyDescent="0.25">
      <c r="A8731">
        <v>8824</v>
      </c>
      <c r="B8731" t="s">
        <v>17816</v>
      </c>
      <c r="C8731">
        <v>418200</v>
      </c>
      <c r="D8731">
        <v>588053</v>
      </c>
      <c r="E8731" t="s">
        <v>1287</v>
      </c>
      <c r="F8731" t="s">
        <v>17817</v>
      </c>
      <c r="G8731">
        <v>-1.7157208260000001</v>
      </c>
      <c r="H8731">
        <v>55.186434140000003</v>
      </c>
      <c r="I8731" t="s">
        <v>1284</v>
      </c>
      <c r="J8731">
        <v>9756</v>
      </c>
      <c r="K8731" t="s">
        <v>35</v>
      </c>
      <c r="L8731" t="str">
        <f t="shared" si="136"/>
        <v>9756/1_Active</v>
      </c>
    </row>
    <row r="8732" spans="1:12" x14ac:dyDescent="0.25">
      <c r="A8732">
        <v>8825</v>
      </c>
      <c r="B8732" t="s">
        <v>17818</v>
      </c>
      <c r="C8732">
        <v>418395</v>
      </c>
      <c r="D8732">
        <v>596768</v>
      </c>
      <c r="E8732" t="s">
        <v>1287</v>
      </c>
      <c r="F8732" t="s">
        <v>17819</v>
      </c>
      <c r="G8732">
        <v>-1.712094295</v>
      </c>
      <c r="H8732">
        <v>55.26473609</v>
      </c>
      <c r="I8732" t="s">
        <v>1284</v>
      </c>
      <c r="J8732">
        <v>9755</v>
      </c>
      <c r="K8732" t="s">
        <v>35</v>
      </c>
      <c r="L8732" t="str">
        <f t="shared" si="136"/>
        <v>9755/2_Active</v>
      </c>
    </row>
    <row r="8733" spans="1:12" x14ac:dyDescent="0.25">
      <c r="A8733">
        <v>8826</v>
      </c>
      <c r="B8733" t="s">
        <v>17820</v>
      </c>
      <c r="C8733">
        <v>418399</v>
      </c>
      <c r="D8733">
        <v>596771</v>
      </c>
      <c r="E8733" t="s">
        <v>1282</v>
      </c>
      <c r="F8733" t="s">
        <v>17821</v>
      </c>
      <c r="G8733">
        <v>-1.7120311580000001</v>
      </c>
      <c r="H8733">
        <v>55.264762900000001</v>
      </c>
      <c r="I8733" t="s">
        <v>1284</v>
      </c>
      <c r="J8733">
        <v>9755</v>
      </c>
      <c r="K8733" t="s">
        <v>58</v>
      </c>
      <c r="L8733" t="str">
        <f t="shared" si="136"/>
        <v>9755/1_Active</v>
      </c>
    </row>
    <row r="8734" spans="1:12" x14ac:dyDescent="0.25">
      <c r="A8734">
        <v>8827</v>
      </c>
      <c r="B8734" t="s">
        <v>17822</v>
      </c>
      <c r="C8734">
        <v>418528</v>
      </c>
      <c r="D8734">
        <v>618403</v>
      </c>
      <c r="E8734" t="s">
        <v>1287</v>
      </c>
      <c r="F8734" t="s">
        <v>17823</v>
      </c>
      <c r="G8734">
        <v>-1.708580035</v>
      </c>
      <c r="H8734">
        <v>55.459130590000001</v>
      </c>
      <c r="I8734" t="s">
        <v>1284</v>
      </c>
      <c r="J8734">
        <v>9754</v>
      </c>
      <c r="K8734" t="s">
        <v>35</v>
      </c>
      <c r="L8734" t="str">
        <f t="shared" si="136"/>
        <v>9754/1_Active</v>
      </c>
    </row>
    <row r="8735" spans="1:12" x14ac:dyDescent="0.25">
      <c r="A8735">
        <v>8828</v>
      </c>
      <c r="B8735" t="s">
        <v>17824</v>
      </c>
      <c r="C8735">
        <v>418532</v>
      </c>
      <c r="D8735">
        <v>618406</v>
      </c>
      <c r="E8735" t="s">
        <v>1282</v>
      </c>
      <c r="F8735" t="s">
        <v>17825</v>
      </c>
      <c r="G8735">
        <v>-1.7085165849999999</v>
      </c>
      <c r="H8735">
        <v>55.459157390000001</v>
      </c>
      <c r="I8735" t="s">
        <v>1284</v>
      </c>
      <c r="J8735">
        <v>9754</v>
      </c>
      <c r="K8735" t="s">
        <v>58</v>
      </c>
      <c r="L8735" t="str">
        <f t="shared" si="136"/>
        <v>9754/2_Active</v>
      </c>
    </row>
    <row r="8736" spans="1:12" x14ac:dyDescent="0.25">
      <c r="A8736">
        <v>8829</v>
      </c>
      <c r="B8736" t="s">
        <v>17826</v>
      </c>
      <c r="C8736">
        <v>408069</v>
      </c>
      <c r="D8736">
        <v>638807</v>
      </c>
      <c r="E8736" t="s">
        <v>1282</v>
      </c>
      <c r="F8736" t="s">
        <v>17827</v>
      </c>
      <c r="G8736">
        <v>-1.873380278</v>
      </c>
      <c r="H8736">
        <v>55.642744790000002</v>
      </c>
      <c r="I8736" t="s">
        <v>1284</v>
      </c>
      <c r="J8736">
        <v>9753</v>
      </c>
      <c r="K8736" t="s">
        <v>58</v>
      </c>
      <c r="L8736" t="str">
        <f t="shared" si="136"/>
        <v>9753/1_Active</v>
      </c>
    </row>
    <row r="8737" spans="1:12" x14ac:dyDescent="0.25">
      <c r="A8737">
        <v>8830</v>
      </c>
      <c r="B8737" t="s">
        <v>17828</v>
      </c>
      <c r="C8737">
        <v>408065</v>
      </c>
      <c r="D8737">
        <v>638803</v>
      </c>
      <c r="E8737" t="s">
        <v>1287</v>
      </c>
      <c r="F8737" t="s">
        <v>17829</v>
      </c>
      <c r="G8737">
        <v>-1.8734439409999999</v>
      </c>
      <c r="H8737">
        <v>55.642708910000003</v>
      </c>
      <c r="I8737" t="s">
        <v>1284</v>
      </c>
      <c r="J8737">
        <v>9753</v>
      </c>
      <c r="K8737" t="s">
        <v>35</v>
      </c>
      <c r="L8737" t="str">
        <f t="shared" si="136"/>
        <v>9753/2_Active</v>
      </c>
    </row>
    <row r="8738" spans="1:12" x14ac:dyDescent="0.25">
      <c r="A8738">
        <v>8831</v>
      </c>
      <c r="B8738" t="s">
        <v>17830</v>
      </c>
      <c r="C8738">
        <v>398535</v>
      </c>
      <c r="D8738">
        <v>650545</v>
      </c>
      <c r="E8738" t="s">
        <v>1287</v>
      </c>
      <c r="F8738" t="s">
        <v>17831</v>
      </c>
      <c r="G8738">
        <v>-2.024914898</v>
      </c>
      <c r="H8738">
        <v>55.748273939999997</v>
      </c>
      <c r="I8738" t="s">
        <v>1284</v>
      </c>
      <c r="J8738">
        <v>9752</v>
      </c>
      <c r="K8738" t="s">
        <v>35</v>
      </c>
      <c r="L8738" t="str">
        <f t="shared" si="136"/>
        <v>9752/2_Active</v>
      </c>
    </row>
    <row r="8739" spans="1:12" x14ac:dyDescent="0.25">
      <c r="A8739">
        <v>8832</v>
      </c>
      <c r="B8739" t="s">
        <v>17832</v>
      </c>
      <c r="C8739">
        <v>398537</v>
      </c>
      <c r="D8739">
        <v>650549</v>
      </c>
      <c r="E8739" t="s">
        <v>1282</v>
      </c>
      <c r="F8739" t="s">
        <v>17833</v>
      </c>
      <c r="G8739">
        <v>-2.0248830610000002</v>
      </c>
      <c r="H8739">
        <v>55.748309890000002</v>
      </c>
      <c r="I8739" t="s">
        <v>1284</v>
      </c>
      <c r="J8739">
        <v>9752</v>
      </c>
      <c r="K8739" t="s">
        <v>58</v>
      </c>
      <c r="L8739" t="str">
        <f t="shared" si="136"/>
        <v>9752/1_Active</v>
      </c>
    </row>
    <row r="8740" spans="1:12" x14ac:dyDescent="0.25">
      <c r="A8740">
        <v>8833</v>
      </c>
      <c r="B8740" t="s">
        <v>17834</v>
      </c>
      <c r="C8740">
        <v>397351</v>
      </c>
      <c r="D8740">
        <v>652175</v>
      </c>
      <c r="E8740" t="s">
        <v>1282</v>
      </c>
      <c r="F8740" t="s">
        <v>17835</v>
      </c>
      <c r="G8740">
        <v>-2.0437922300000002</v>
      </c>
      <c r="H8740">
        <v>55.762914170000002</v>
      </c>
      <c r="I8740" t="s">
        <v>1284</v>
      </c>
      <c r="J8740">
        <v>9751</v>
      </c>
      <c r="K8740" t="s">
        <v>58</v>
      </c>
      <c r="L8740" t="str">
        <f t="shared" si="136"/>
        <v>9751/2_Active</v>
      </c>
    </row>
    <row r="8741" spans="1:12" x14ac:dyDescent="0.25">
      <c r="A8741">
        <v>8834</v>
      </c>
      <c r="B8741" t="s">
        <v>17836</v>
      </c>
      <c r="C8741">
        <v>397346</v>
      </c>
      <c r="D8741">
        <v>652175</v>
      </c>
      <c r="E8741" t="s">
        <v>1287</v>
      </c>
      <c r="F8741" t="s">
        <v>17837</v>
      </c>
      <c r="G8741">
        <v>-2.0438719089999999</v>
      </c>
      <c r="H8741">
        <v>55.762914139999999</v>
      </c>
      <c r="I8741" t="s">
        <v>1284</v>
      </c>
      <c r="J8741">
        <v>9751</v>
      </c>
      <c r="K8741" t="s">
        <v>35</v>
      </c>
      <c r="L8741" t="str">
        <f t="shared" si="136"/>
        <v>9751/1_Active</v>
      </c>
    </row>
    <row r="8742" spans="1:12" x14ac:dyDescent="0.25">
      <c r="A8742">
        <v>8835</v>
      </c>
      <c r="B8742" t="s">
        <v>17838</v>
      </c>
      <c r="C8742">
        <v>432435</v>
      </c>
      <c r="D8742">
        <v>561118</v>
      </c>
      <c r="E8742" t="s">
        <v>1278</v>
      </c>
      <c r="F8742" t="s">
        <v>17839</v>
      </c>
      <c r="G8742">
        <v>-1.495219495</v>
      </c>
      <c r="H8742">
        <v>54.943681750000003</v>
      </c>
      <c r="I8742" t="s">
        <v>1284</v>
      </c>
      <c r="J8742">
        <v>9773</v>
      </c>
      <c r="K8742" t="s">
        <v>87</v>
      </c>
      <c r="L8742" t="str">
        <f t="shared" si="136"/>
        <v>9773/1_Active</v>
      </c>
    </row>
    <row r="8743" spans="1:12" x14ac:dyDescent="0.25">
      <c r="A8743">
        <v>8836</v>
      </c>
      <c r="B8743" t="s">
        <v>17840</v>
      </c>
      <c r="C8743">
        <v>431718</v>
      </c>
      <c r="D8743">
        <v>561193</v>
      </c>
      <c r="E8743" t="s">
        <v>1295</v>
      </c>
      <c r="F8743" t="s">
        <v>17841</v>
      </c>
      <c r="G8743">
        <v>-1.5064034049999999</v>
      </c>
      <c r="H8743">
        <v>54.944401569999997</v>
      </c>
      <c r="I8743" t="s">
        <v>1284</v>
      </c>
      <c r="J8743">
        <v>9772</v>
      </c>
      <c r="K8743" t="s">
        <v>101</v>
      </c>
      <c r="L8743" t="str">
        <f t="shared" si="136"/>
        <v>9772/1_Active</v>
      </c>
    </row>
    <row r="8744" spans="1:12" x14ac:dyDescent="0.25">
      <c r="A8744">
        <v>8837</v>
      </c>
      <c r="B8744" t="s">
        <v>17842</v>
      </c>
      <c r="C8744">
        <v>433823</v>
      </c>
      <c r="D8744">
        <v>561336</v>
      </c>
      <c r="E8744" t="s">
        <v>1282</v>
      </c>
      <c r="F8744" t="s">
        <v>17843</v>
      </c>
      <c r="G8744">
        <v>-1.4735276909999999</v>
      </c>
      <c r="H8744">
        <v>54.945548870000003</v>
      </c>
      <c r="I8744" t="s">
        <v>1284</v>
      </c>
      <c r="J8744">
        <v>9771</v>
      </c>
      <c r="K8744" t="s">
        <v>58</v>
      </c>
      <c r="L8744" t="str">
        <f t="shared" si="136"/>
        <v>9771/1_Active</v>
      </c>
    </row>
    <row r="8745" spans="1:12" x14ac:dyDescent="0.25">
      <c r="A8745">
        <v>8838</v>
      </c>
      <c r="B8745" t="s">
        <v>17844</v>
      </c>
      <c r="C8745">
        <v>433786</v>
      </c>
      <c r="D8745">
        <v>561910</v>
      </c>
      <c r="E8745" t="s">
        <v>1287</v>
      </c>
      <c r="F8745" t="s">
        <v>17845</v>
      </c>
      <c r="G8745">
        <v>-1.474037923</v>
      </c>
      <c r="H8745">
        <v>54.950709209999999</v>
      </c>
      <c r="I8745" t="s">
        <v>1284</v>
      </c>
      <c r="J8745">
        <v>9770</v>
      </c>
      <c r="K8745" t="s">
        <v>35</v>
      </c>
      <c r="L8745" t="str">
        <f t="shared" si="136"/>
        <v>9770/1_Active</v>
      </c>
    </row>
    <row r="8746" spans="1:12" x14ac:dyDescent="0.25">
      <c r="A8746">
        <v>8839</v>
      </c>
      <c r="B8746" t="s">
        <v>17846</v>
      </c>
      <c r="C8746">
        <v>433236</v>
      </c>
      <c r="D8746">
        <v>565007</v>
      </c>
      <c r="E8746" t="s">
        <v>1287</v>
      </c>
      <c r="F8746" t="s">
        <v>17847</v>
      </c>
      <c r="G8746">
        <v>-1.482266724</v>
      </c>
      <c r="H8746">
        <v>54.978575130000003</v>
      </c>
      <c r="I8746" t="s">
        <v>1280</v>
      </c>
      <c r="J8746">
        <v>9768</v>
      </c>
      <c r="K8746" t="s">
        <v>35</v>
      </c>
      <c r="L8746" t="str">
        <f t="shared" si="136"/>
        <v>9768/1_Inactive</v>
      </c>
    </row>
    <row r="8747" spans="1:12" x14ac:dyDescent="0.25">
      <c r="A8747">
        <v>8840</v>
      </c>
      <c r="B8747" t="s">
        <v>17848</v>
      </c>
      <c r="C8747">
        <v>433253</v>
      </c>
      <c r="D8747">
        <v>564999</v>
      </c>
      <c r="E8747" t="s">
        <v>1282</v>
      </c>
      <c r="F8747" t="s">
        <v>17849</v>
      </c>
      <c r="G8747">
        <v>-1.482002058</v>
      </c>
      <c r="H8747">
        <v>54.978502110000001</v>
      </c>
      <c r="I8747" t="s">
        <v>1280</v>
      </c>
      <c r="J8747">
        <v>9769</v>
      </c>
      <c r="K8747" t="s">
        <v>58</v>
      </c>
      <c r="L8747" t="str">
        <f t="shared" si="136"/>
        <v>9769/1_Inactive</v>
      </c>
    </row>
    <row r="8748" spans="1:12" x14ac:dyDescent="0.25">
      <c r="A8748">
        <v>8841</v>
      </c>
      <c r="B8748" t="s">
        <v>17850</v>
      </c>
      <c r="C8748">
        <v>431218</v>
      </c>
      <c r="D8748">
        <v>569603</v>
      </c>
      <c r="E8748" t="s">
        <v>1282</v>
      </c>
      <c r="F8748" t="s">
        <v>17851</v>
      </c>
      <c r="G8748">
        <v>-1.5132964090000001</v>
      </c>
      <c r="H8748">
        <v>55.020004319999998</v>
      </c>
      <c r="I8748" t="s">
        <v>1284</v>
      </c>
      <c r="J8748">
        <v>9767</v>
      </c>
      <c r="K8748" t="s">
        <v>58</v>
      </c>
      <c r="L8748" t="str">
        <f t="shared" si="136"/>
        <v>9767/1_Active</v>
      </c>
    </row>
    <row r="8749" spans="1:12" x14ac:dyDescent="0.25">
      <c r="A8749">
        <v>8842</v>
      </c>
      <c r="B8749" t="s">
        <v>17852</v>
      </c>
      <c r="C8749">
        <v>431620</v>
      </c>
      <c r="D8749">
        <v>569073</v>
      </c>
      <c r="E8749" t="s">
        <v>1287</v>
      </c>
      <c r="F8749" t="s">
        <v>17853</v>
      </c>
      <c r="G8749">
        <v>-1.507067782</v>
      </c>
      <c r="H8749">
        <v>55.015216199999998</v>
      </c>
      <c r="I8749" t="s">
        <v>1284</v>
      </c>
      <c r="J8749">
        <v>9766</v>
      </c>
      <c r="K8749" t="s">
        <v>35</v>
      </c>
      <c r="L8749" t="str">
        <f t="shared" si="136"/>
        <v>9766/1_Active</v>
      </c>
    </row>
    <row r="8750" spans="1:12" x14ac:dyDescent="0.25">
      <c r="A8750">
        <v>8843</v>
      </c>
      <c r="B8750" t="s">
        <v>17854</v>
      </c>
      <c r="C8750">
        <v>429860</v>
      </c>
      <c r="D8750">
        <v>571316</v>
      </c>
      <c r="E8750" t="s">
        <v>1287</v>
      </c>
      <c r="F8750" t="s">
        <v>17855</v>
      </c>
      <c r="G8750">
        <v>-1.5343566040000001</v>
      </c>
      <c r="H8750">
        <v>55.035480079999999</v>
      </c>
      <c r="I8750" t="s">
        <v>1284</v>
      </c>
      <c r="J8750">
        <v>9765</v>
      </c>
      <c r="K8750" t="s">
        <v>35</v>
      </c>
      <c r="L8750" t="str">
        <f t="shared" si="136"/>
        <v>9765/1_Active</v>
      </c>
    </row>
    <row r="8751" spans="1:12" x14ac:dyDescent="0.25">
      <c r="A8751">
        <v>8844</v>
      </c>
      <c r="B8751" t="s">
        <v>17856</v>
      </c>
      <c r="C8751">
        <v>430152</v>
      </c>
      <c r="D8751">
        <v>571129</v>
      </c>
      <c r="E8751" t="s">
        <v>1282</v>
      </c>
      <c r="F8751" t="s">
        <v>17857</v>
      </c>
      <c r="G8751">
        <v>-1.5298077290000001</v>
      </c>
      <c r="H8751">
        <v>55.033782199999997</v>
      </c>
      <c r="I8751" t="s">
        <v>1284</v>
      </c>
      <c r="J8751">
        <v>9764</v>
      </c>
      <c r="K8751" t="s">
        <v>58</v>
      </c>
      <c r="L8751" t="str">
        <f t="shared" si="136"/>
        <v>9764/1_Active</v>
      </c>
    </row>
    <row r="8752" spans="1:12" x14ac:dyDescent="0.25">
      <c r="A8752">
        <v>8845</v>
      </c>
      <c r="B8752" t="s">
        <v>17858</v>
      </c>
      <c r="C8752">
        <v>428271</v>
      </c>
      <c r="D8752">
        <v>573340</v>
      </c>
      <c r="E8752" t="s">
        <v>1287</v>
      </c>
      <c r="F8752" t="s">
        <v>17859</v>
      </c>
      <c r="G8752">
        <v>-1.5590178560000001</v>
      </c>
      <c r="H8752">
        <v>55.053759499999998</v>
      </c>
      <c r="I8752" t="s">
        <v>1284</v>
      </c>
      <c r="J8752">
        <v>9763</v>
      </c>
      <c r="K8752" t="s">
        <v>35</v>
      </c>
      <c r="L8752" t="str">
        <f t="shared" si="136"/>
        <v>9763/1_Active</v>
      </c>
    </row>
    <row r="8753" spans="1:12" x14ac:dyDescent="0.25">
      <c r="A8753">
        <v>8846</v>
      </c>
      <c r="B8753" t="s">
        <v>17860</v>
      </c>
      <c r="C8753">
        <v>428546</v>
      </c>
      <c r="D8753">
        <v>572966</v>
      </c>
      <c r="E8753" t="s">
        <v>1282</v>
      </c>
      <c r="F8753" t="s">
        <v>17861</v>
      </c>
      <c r="G8753">
        <v>-1.554750616</v>
      </c>
      <c r="H8753">
        <v>55.050383230000001</v>
      </c>
      <c r="I8753" t="s">
        <v>1284</v>
      </c>
      <c r="J8753">
        <v>9762</v>
      </c>
      <c r="K8753" t="s">
        <v>58</v>
      </c>
      <c r="L8753" t="str">
        <f t="shared" si="136"/>
        <v>9762/1_Active</v>
      </c>
    </row>
    <row r="8754" spans="1:12" x14ac:dyDescent="0.25">
      <c r="A8754">
        <v>8847</v>
      </c>
      <c r="B8754" t="s">
        <v>17862</v>
      </c>
      <c r="C8754">
        <v>424866</v>
      </c>
      <c r="D8754">
        <v>574796</v>
      </c>
      <c r="E8754" t="s">
        <v>1287</v>
      </c>
      <c r="F8754" t="s">
        <v>17863</v>
      </c>
      <c r="G8754">
        <v>-1.612188862</v>
      </c>
      <c r="H8754">
        <v>55.067023339999999</v>
      </c>
      <c r="I8754" t="s">
        <v>1284</v>
      </c>
      <c r="J8754">
        <v>9761</v>
      </c>
      <c r="K8754" t="s">
        <v>35</v>
      </c>
      <c r="L8754" t="str">
        <f t="shared" si="136"/>
        <v>9761/1_Active</v>
      </c>
    </row>
    <row r="8755" spans="1:12" x14ac:dyDescent="0.25">
      <c r="A8755">
        <v>8848</v>
      </c>
      <c r="B8755" t="s">
        <v>17864</v>
      </c>
      <c r="C8755">
        <v>424994</v>
      </c>
      <c r="D8755">
        <v>574806</v>
      </c>
      <c r="E8755" t="s">
        <v>1282</v>
      </c>
      <c r="F8755" t="s">
        <v>17865</v>
      </c>
      <c r="G8755">
        <v>-1.610183744</v>
      </c>
      <c r="H8755">
        <v>55.06710683</v>
      </c>
      <c r="I8755" t="s">
        <v>1284</v>
      </c>
      <c r="J8755">
        <v>9760</v>
      </c>
      <c r="K8755" t="s">
        <v>58</v>
      </c>
      <c r="L8755" t="str">
        <f t="shared" si="136"/>
        <v>9760/1_Active</v>
      </c>
    </row>
    <row r="8756" spans="1:12" x14ac:dyDescent="0.25">
      <c r="A8756">
        <v>8849</v>
      </c>
      <c r="B8756" t="s">
        <v>17866</v>
      </c>
      <c r="C8756">
        <v>429416</v>
      </c>
      <c r="D8756">
        <v>558348</v>
      </c>
      <c r="E8756" t="s">
        <v>1282</v>
      </c>
      <c r="F8756" t="s">
        <v>17867</v>
      </c>
      <c r="G8756">
        <v>-1.5426269880000001</v>
      </c>
      <c r="H8756">
        <v>54.918977120000001</v>
      </c>
      <c r="I8756" t="s">
        <v>1284</v>
      </c>
      <c r="J8756">
        <v>9775</v>
      </c>
      <c r="K8756" t="s">
        <v>58</v>
      </c>
      <c r="L8756" t="str">
        <f t="shared" si="136"/>
        <v>9775/1_Active</v>
      </c>
    </row>
    <row r="8757" spans="1:12" x14ac:dyDescent="0.25">
      <c r="A8757">
        <v>8850</v>
      </c>
      <c r="B8757" t="s">
        <v>17868</v>
      </c>
      <c r="C8757">
        <v>429643</v>
      </c>
      <c r="D8757">
        <v>559070</v>
      </c>
      <c r="E8757" t="s">
        <v>1287</v>
      </c>
      <c r="F8757" t="s">
        <v>17869</v>
      </c>
      <c r="G8757">
        <v>-1.5390118340000001</v>
      </c>
      <c r="H8757">
        <v>54.925451580000001</v>
      </c>
      <c r="I8757" t="s">
        <v>1284</v>
      </c>
      <c r="J8757">
        <v>9774</v>
      </c>
      <c r="K8757" t="s">
        <v>35</v>
      </c>
      <c r="L8757" t="str">
        <f t="shared" si="136"/>
        <v>9774/1_Active</v>
      </c>
    </row>
    <row r="8758" spans="1:12" x14ac:dyDescent="0.25">
      <c r="A8758">
        <v>8851</v>
      </c>
      <c r="B8758" t="s">
        <v>17870</v>
      </c>
      <c r="C8758">
        <v>374703</v>
      </c>
      <c r="D8758">
        <v>564129</v>
      </c>
      <c r="E8758" t="s">
        <v>1295</v>
      </c>
      <c r="F8758" t="s">
        <v>17871</v>
      </c>
      <c r="G8758">
        <v>-2.3967049920000001</v>
      </c>
      <c r="H8758">
        <v>54.971136469999998</v>
      </c>
      <c r="I8758" t="s">
        <v>1284</v>
      </c>
      <c r="J8758">
        <v>9817</v>
      </c>
      <c r="K8758" t="s">
        <v>101</v>
      </c>
      <c r="L8758" t="str">
        <f t="shared" si="136"/>
        <v>9817/2_Active</v>
      </c>
    </row>
    <row r="8759" spans="1:12" x14ac:dyDescent="0.25">
      <c r="A8759">
        <v>8852</v>
      </c>
      <c r="B8759" t="s">
        <v>17872</v>
      </c>
      <c r="C8759">
        <v>374704</v>
      </c>
      <c r="D8759">
        <v>564124</v>
      </c>
      <c r="E8759" t="s">
        <v>1278</v>
      </c>
      <c r="F8759" t="s">
        <v>17873</v>
      </c>
      <c r="G8759">
        <v>-2.3966889280000001</v>
      </c>
      <c r="H8759">
        <v>54.97109159</v>
      </c>
      <c r="I8759" t="s">
        <v>1284</v>
      </c>
      <c r="J8759">
        <v>9817</v>
      </c>
      <c r="K8759" t="s">
        <v>87</v>
      </c>
      <c r="L8759" t="str">
        <f t="shared" si="136"/>
        <v>9817/1_Active</v>
      </c>
    </row>
    <row r="8760" spans="1:12" x14ac:dyDescent="0.25">
      <c r="A8760">
        <v>8853</v>
      </c>
      <c r="B8760" t="s">
        <v>17874</v>
      </c>
      <c r="C8760">
        <v>401219</v>
      </c>
      <c r="D8760">
        <v>564260</v>
      </c>
      <c r="E8760" t="s">
        <v>1278</v>
      </c>
      <c r="F8760" t="s">
        <v>17875</v>
      </c>
      <c r="G8760">
        <v>-1.9824979869999999</v>
      </c>
      <c r="H8760">
        <v>54.972960880000002</v>
      </c>
      <c r="I8760" t="s">
        <v>1284</v>
      </c>
      <c r="J8760">
        <v>9781</v>
      </c>
      <c r="K8760" t="s">
        <v>87</v>
      </c>
      <c r="L8760" t="str">
        <f t="shared" si="136"/>
        <v>9781/1_Active</v>
      </c>
    </row>
    <row r="8761" spans="1:12" x14ac:dyDescent="0.25">
      <c r="A8761">
        <v>8854</v>
      </c>
      <c r="B8761" t="s">
        <v>17876</v>
      </c>
      <c r="C8761">
        <v>400807</v>
      </c>
      <c r="D8761">
        <v>564991</v>
      </c>
      <c r="E8761" t="s">
        <v>1295</v>
      </c>
      <c r="F8761" t="s">
        <v>17877</v>
      </c>
      <c r="G8761">
        <v>-1.9889322119999999</v>
      </c>
      <c r="H8761">
        <v>54.979530429999997</v>
      </c>
      <c r="I8761" t="s">
        <v>1284</v>
      </c>
      <c r="J8761">
        <v>9780</v>
      </c>
      <c r="K8761" t="s">
        <v>101</v>
      </c>
      <c r="L8761" t="str">
        <f t="shared" si="136"/>
        <v>9780/1_Active</v>
      </c>
    </row>
    <row r="8762" spans="1:12" x14ac:dyDescent="0.25">
      <c r="A8762">
        <v>8855</v>
      </c>
      <c r="B8762" t="s">
        <v>17878</v>
      </c>
      <c r="C8762">
        <v>395071</v>
      </c>
      <c r="D8762">
        <v>565071</v>
      </c>
      <c r="E8762" t="s">
        <v>1278</v>
      </c>
      <c r="F8762" t="s">
        <v>17879</v>
      </c>
      <c r="G8762">
        <v>-2.0785543</v>
      </c>
      <c r="H8762">
        <v>54.980224229999997</v>
      </c>
      <c r="I8762" t="s">
        <v>1284</v>
      </c>
      <c r="J8762">
        <v>9778</v>
      </c>
      <c r="K8762" t="s">
        <v>87</v>
      </c>
      <c r="L8762" t="str">
        <f t="shared" si="136"/>
        <v>9778/1_Active</v>
      </c>
    </row>
    <row r="8763" spans="1:12" x14ac:dyDescent="0.25">
      <c r="A8763">
        <v>8856</v>
      </c>
      <c r="B8763" t="s">
        <v>17880</v>
      </c>
      <c r="C8763">
        <v>395157</v>
      </c>
      <c r="D8763">
        <v>565085</v>
      </c>
      <c r="E8763" t="s">
        <v>1295</v>
      </c>
      <c r="F8763" t="s">
        <v>17881</v>
      </c>
      <c r="G8763">
        <v>-2.0772108199999999</v>
      </c>
      <c r="H8763">
        <v>54.980350899999998</v>
      </c>
      <c r="I8763" t="s">
        <v>1284</v>
      </c>
      <c r="J8763">
        <v>9779</v>
      </c>
      <c r="K8763" t="s">
        <v>101</v>
      </c>
      <c r="L8763" t="str">
        <f t="shared" si="136"/>
        <v>9779/1_Active</v>
      </c>
    </row>
    <row r="8764" spans="1:12" x14ac:dyDescent="0.25">
      <c r="A8764">
        <v>8857</v>
      </c>
      <c r="B8764" t="s">
        <v>17882</v>
      </c>
      <c r="C8764">
        <v>393329</v>
      </c>
      <c r="D8764">
        <v>565416</v>
      </c>
      <c r="E8764" t="s">
        <v>1278</v>
      </c>
      <c r="F8764" t="s">
        <v>17883</v>
      </c>
      <c r="G8764">
        <v>-2.1057804280000001</v>
      </c>
      <c r="H8764">
        <v>54.983303720000002</v>
      </c>
      <c r="I8764" t="s">
        <v>1284</v>
      </c>
      <c r="J8764">
        <v>9777</v>
      </c>
      <c r="K8764" t="s">
        <v>87</v>
      </c>
      <c r="L8764" t="str">
        <f t="shared" si="136"/>
        <v>9777/1_Active</v>
      </c>
    </row>
    <row r="8765" spans="1:12" x14ac:dyDescent="0.25">
      <c r="A8765">
        <v>8858</v>
      </c>
      <c r="B8765" t="s">
        <v>17884</v>
      </c>
      <c r="C8765">
        <v>392630</v>
      </c>
      <c r="D8765">
        <v>565605</v>
      </c>
      <c r="E8765" t="s">
        <v>1295</v>
      </c>
      <c r="F8765" t="s">
        <v>17885</v>
      </c>
      <c r="G8765">
        <v>-2.1167077230000002</v>
      </c>
      <c r="H8765">
        <v>54.984992060000003</v>
      </c>
      <c r="I8765" t="s">
        <v>1284</v>
      </c>
      <c r="J8765">
        <v>9776</v>
      </c>
      <c r="K8765" t="s">
        <v>101</v>
      </c>
      <c r="L8765" t="str">
        <f t="shared" si="136"/>
        <v>9776/1_Active</v>
      </c>
    </row>
    <row r="8766" spans="1:12" x14ac:dyDescent="0.25">
      <c r="A8766">
        <v>8859</v>
      </c>
      <c r="B8766" t="s">
        <v>17886</v>
      </c>
      <c r="C8766">
        <v>406111</v>
      </c>
      <c r="D8766">
        <v>565188</v>
      </c>
      <c r="E8766" t="s">
        <v>1295</v>
      </c>
      <c r="F8766" t="s">
        <v>17887</v>
      </c>
      <c r="G8766">
        <v>-1.9060579440000001</v>
      </c>
      <c r="H8766">
        <v>54.981265440000001</v>
      </c>
      <c r="I8766" t="s">
        <v>1284</v>
      </c>
      <c r="J8766">
        <v>9782</v>
      </c>
      <c r="K8766" t="s">
        <v>101</v>
      </c>
      <c r="L8766" t="str">
        <f t="shared" si="136"/>
        <v>9782/1_Active</v>
      </c>
    </row>
    <row r="8767" spans="1:12" x14ac:dyDescent="0.25">
      <c r="A8767">
        <v>8860</v>
      </c>
      <c r="B8767" t="s">
        <v>17888</v>
      </c>
      <c r="C8767">
        <v>417540</v>
      </c>
      <c r="D8767">
        <v>566579</v>
      </c>
      <c r="E8767" t="s">
        <v>1278</v>
      </c>
      <c r="F8767" t="s">
        <v>17889</v>
      </c>
      <c r="G8767">
        <v>-1.7274015869999999</v>
      </c>
      <c r="H8767">
        <v>54.993496659999998</v>
      </c>
      <c r="I8767" t="s">
        <v>1284</v>
      </c>
      <c r="J8767">
        <v>9786</v>
      </c>
      <c r="K8767" t="s">
        <v>87</v>
      </c>
      <c r="L8767" t="str">
        <f t="shared" si="136"/>
        <v>9786/1_Active</v>
      </c>
    </row>
    <row r="8768" spans="1:12" x14ac:dyDescent="0.25">
      <c r="A8768">
        <v>8861</v>
      </c>
      <c r="B8768" t="s">
        <v>17890</v>
      </c>
      <c r="C8768">
        <v>417505</v>
      </c>
      <c r="D8768">
        <v>566631</v>
      </c>
      <c r="E8768" t="s">
        <v>1295</v>
      </c>
      <c r="F8768" t="s">
        <v>17891</v>
      </c>
      <c r="G8768">
        <v>-1.727945458</v>
      </c>
      <c r="H8768">
        <v>54.993965150000001</v>
      </c>
      <c r="I8768" t="s">
        <v>1284</v>
      </c>
      <c r="J8768">
        <v>9787</v>
      </c>
      <c r="K8768" t="s">
        <v>101</v>
      </c>
      <c r="L8768" t="str">
        <f t="shared" si="136"/>
        <v>9787/1_Active</v>
      </c>
    </row>
    <row r="8769" spans="1:12" x14ac:dyDescent="0.25">
      <c r="A8769">
        <v>8862</v>
      </c>
      <c r="B8769" t="s">
        <v>17892</v>
      </c>
      <c r="C8769">
        <v>414519</v>
      </c>
      <c r="D8769">
        <v>567747</v>
      </c>
      <c r="E8769" t="s">
        <v>1295</v>
      </c>
      <c r="F8769" t="s">
        <v>17893</v>
      </c>
      <c r="G8769">
        <v>-1.7745586929999999</v>
      </c>
      <c r="H8769">
        <v>55.004088670000002</v>
      </c>
      <c r="I8769" t="s">
        <v>1284</v>
      </c>
      <c r="J8769">
        <v>9784</v>
      </c>
      <c r="K8769" t="s">
        <v>101</v>
      </c>
      <c r="L8769" t="str">
        <f t="shared" si="136"/>
        <v>9784/1_Active</v>
      </c>
    </row>
    <row r="8770" spans="1:12" x14ac:dyDescent="0.25">
      <c r="A8770">
        <v>8863</v>
      </c>
      <c r="B8770" t="s">
        <v>17894</v>
      </c>
      <c r="C8770">
        <v>419335</v>
      </c>
      <c r="D8770">
        <v>569684</v>
      </c>
      <c r="E8770" t="s">
        <v>1287</v>
      </c>
      <c r="F8770" t="s">
        <v>17895</v>
      </c>
      <c r="G8770">
        <v>-1.6991387570000001</v>
      </c>
      <c r="H8770">
        <v>55.021331840000002</v>
      </c>
      <c r="I8770" t="s">
        <v>1284</v>
      </c>
      <c r="J8770">
        <v>9794</v>
      </c>
      <c r="K8770" t="s">
        <v>35</v>
      </c>
      <c r="L8770" t="str">
        <f t="shared" si="136"/>
        <v>9794/1_Active</v>
      </c>
    </row>
    <row r="8771" spans="1:12" x14ac:dyDescent="0.25">
      <c r="A8771">
        <v>8864</v>
      </c>
      <c r="B8771" t="s">
        <v>17896</v>
      </c>
      <c r="C8771">
        <v>419469</v>
      </c>
      <c r="D8771">
        <v>569540</v>
      </c>
      <c r="E8771" t="s">
        <v>1282</v>
      </c>
      <c r="F8771" t="s">
        <v>17897</v>
      </c>
      <c r="G8771">
        <v>-1.6970527360000001</v>
      </c>
      <c r="H8771">
        <v>55.020032690000001</v>
      </c>
      <c r="I8771" t="s">
        <v>1284</v>
      </c>
      <c r="J8771">
        <v>9793</v>
      </c>
      <c r="K8771" t="s">
        <v>58</v>
      </c>
      <c r="L8771" t="str">
        <f t="shared" ref="L8771:L8834" si="137">F8771&amp;"_"&amp;I8771</f>
        <v>9793/1_Active</v>
      </c>
    </row>
    <row r="8772" spans="1:12" x14ac:dyDescent="0.25">
      <c r="A8772">
        <v>8865</v>
      </c>
      <c r="B8772" t="s">
        <v>17898</v>
      </c>
      <c r="C8772">
        <v>445188</v>
      </c>
      <c r="D8772">
        <v>122098</v>
      </c>
      <c r="E8772" t="s">
        <v>1278</v>
      </c>
      <c r="F8772" t="s">
        <v>17899</v>
      </c>
      <c r="G8772">
        <v>-1.3574451430000001</v>
      </c>
      <c r="H8772">
        <v>50.996501680000001</v>
      </c>
      <c r="I8772" t="s">
        <v>1280</v>
      </c>
      <c r="J8772">
        <v>5720</v>
      </c>
      <c r="K8772" t="s">
        <v>87</v>
      </c>
      <c r="L8772" t="str">
        <f t="shared" si="137"/>
        <v>5720/2_Inactive</v>
      </c>
    </row>
    <row r="8773" spans="1:12" x14ac:dyDescent="0.25">
      <c r="A8773">
        <v>8866</v>
      </c>
      <c r="B8773" t="s">
        <v>17900</v>
      </c>
      <c r="C8773">
        <v>445208</v>
      </c>
      <c r="D8773">
        <v>122097</v>
      </c>
      <c r="E8773" t="s">
        <v>1278</v>
      </c>
      <c r="F8773" t="s">
        <v>17901</v>
      </c>
      <c r="G8773">
        <v>-1.3571602869999999</v>
      </c>
      <c r="H8773">
        <v>50.996491120000002</v>
      </c>
      <c r="I8773" t="s">
        <v>1280</v>
      </c>
      <c r="J8773">
        <v>5720</v>
      </c>
      <c r="K8773" t="s">
        <v>87</v>
      </c>
      <c r="L8773" t="str">
        <f t="shared" si="137"/>
        <v>5720/1_Inactive</v>
      </c>
    </row>
    <row r="8774" spans="1:12" x14ac:dyDescent="0.25">
      <c r="A8774">
        <v>8867</v>
      </c>
      <c r="B8774" t="s">
        <v>17902</v>
      </c>
      <c r="C8774">
        <v>445064</v>
      </c>
      <c r="D8774">
        <v>121756</v>
      </c>
      <c r="E8774" t="s">
        <v>1295</v>
      </c>
      <c r="F8774" t="s">
        <v>17903</v>
      </c>
      <c r="G8774">
        <v>-1.359254371</v>
      </c>
      <c r="H8774">
        <v>50.993436160000002</v>
      </c>
      <c r="I8774" t="s">
        <v>1280</v>
      </c>
      <c r="J8774">
        <v>5718</v>
      </c>
      <c r="K8774" t="s">
        <v>101</v>
      </c>
      <c r="L8774" t="str">
        <f t="shared" si="137"/>
        <v>5718/2_Inactive</v>
      </c>
    </row>
    <row r="8775" spans="1:12" x14ac:dyDescent="0.25">
      <c r="A8775">
        <v>8868</v>
      </c>
      <c r="B8775" t="s">
        <v>17904</v>
      </c>
      <c r="C8775">
        <v>445046</v>
      </c>
      <c r="D8775">
        <v>121768</v>
      </c>
      <c r="E8775" t="s">
        <v>1295</v>
      </c>
      <c r="F8775" t="s">
        <v>17905</v>
      </c>
      <c r="G8775">
        <v>-1.3595093490000001</v>
      </c>
      <c r="H8775">
        <v>50.99354546</v>
      </c>
      <c r="I8775" t="s">
        <v>1280</v>
      </c>
      <c r="J8775">
        <v>5718</v>
      </c>
      <c r="K8775" t="s">
        <v>101</v>
      </c>
      <c r="L8775" t="str">
        <f t="shared" si="137"/>
        <v>5718/1_Inactive</v>
      </c>
    </row>
    <row r="8776" spans="1:12" x14ac:dyDescent="0.25">
      <c r="A8776">
        <v>8869</v>
      </c>
      <c r="B8776" t="s">
        <v>17906</v>
      </c>
      <c r="C8776">
        <v>444104</v>
      </c>
      <c r="D8776">
        <v>119696</v>
      </c>
      <c r="E8776" t="s">
        <v>1278</v>
      </c>
      <c r="F8776" t="s">
        <v>17907</v>
      </c>
      <c r="G8776">
        <v>-1.373181974</v>
      </c>
      <c r="H8776">
        <v>50.97498702</v>
      </c>
      <c r="I8776" t="s">
        <v>1284</v>
      </c>
      <c r="J8776">
        <v>5703</v>
      </c>
      <c r="K8776" t="s">
        <v>87</v>
      </c>
      <c r="L8776" t="str">
        <f t="shared" si="137"/>
        <v>5703/2_Active</v>
      </c>
    </row>
    <row r="8777" spans="1:12" x14ac:dyDescent="0.25">
      <c r="A8777">
        <v>8870</v>
      </c>
      <c r="B8777" t="s">
        <v>17908</v>
      </c>
      <c r="C8777">
        <v>444118</v>
      </c>
      <c r="D8777">
        <v>119689</v>
      </c>
      <c r="E8777" t="s">
        <v>1278</v>
      </c>
      <c r="F8777" t="s">
        <v>17909</v>
      </c>
      <c r="G8777">
        <v>-1.372983428</v>
      </c>
      <c r="H8777">
        <v>50.974923009999998</v>
      </c>
      <c r="I8777" t="s">
        <v>1284</v>
      </c>
      <c r="J8777">
        <v>5703</v>
      </c>
      <c r="K8777" t="s">
        <v>87</v>
      </c>
      <c r="L8777" t="str">
        <f t="shared" si="137"/>
        <v>5703/1_Active</v>
      </c>
    </row>
    <row r="8778" spans="1:12" x14ac:dyDescent="0.25">
      <c r="A8778">
        <v>8871</v>
      </c>
      <c r="B8778" t="s">
        <v>17910</v>
      </c>
      <c r="C8778">
        <v>443863</v>
      </c>
      <c r="D8778">
        <v>119328</v>
      </c>
      <c r="E8778" t="s">
        <v>1295</v>
      </c>
      <c r="F8778" t="s">
        <v>17911</v>
      </c>
      <c r="G8778">
        <v>-1.376658685</v>
      </c>
      <c r="H8778">
        <v>50.971696350000002</v>
      </c>
      <c r="I8778" t="s">
        <v>1280</v>
      </c>
      <c r="J8778">
        <v>5704</v>
      </c>
      <c r="K8778" t="s">
        <v>101</v>
      </c>
      <c r="L8778" t="str">
        <f t="shared" si="137"/>
        <v>5704/2_Inactive</v>
      </c>
    </row>
    <row r="8779" spans="1:12" x14ac:dyDescent="0.25">
      <c r="A8779">
        <v>8872</v>
      </c>
      <c r="B8779" t="s">
        <v>17912</v>
      </c>
      <c r="C8779">
        <v>443843</v>
      </c>
      <c r="D8779">
        <v>119347</v>
      </c>
      <c r="E8779" t="s">
        <v>1295</v>
      </c>
      <c r="F8779" t="s">
        <v>17913</v>
      </c>
      <c r="G8779">
        <v>-1.3769412270000001</v>
      </c>
      <c r="H8779">
        <v>50.971868720000003</v>
      </c>
      <c r="I8779" t="s">
        <v>1280</v>
      </c>
      <c r="J8779">
        <v>5704</v>
      </c>
      <c r="K8779" t="s">
        <v>101</v>
      </c>
      <c r="L8779" t="str">
        <f t="shared" si="137"/>
        <v>5704/1_Inactive</v>
      </c>
    </row>
    <row r="8780" spans="1:12" x14ac:dyDescent="0.25">
      <c r="A8780">
        <v>8873</v>
      </c>
      <c r="B8780" t="s">
        <v>17914</v>
      </c>
      <c r="C8780">
        <v>444129</v>
      </c>
      <c r="D8780">
        <v>116916</v>
      </c>
      <c r="E8780" t="s">
        <v>1295</v>
      </c>
      <c r="F8780" t="s">
        <v>17915</v>
      </c>
      <c r="G8780">
        <v>-1.373162287</v>
      </c>
      <c r="H8780">
        <v>50.949987360000002</v>
      </c>
      <c r="I8780" t="s">
        <v>1280</v>
      </c>
      <c r="J8780">
        <v>5708</v>
      </c>
      <c r="K8780" t="s">
        <v>101</v>
      </c>
      <c r="L8780" t="str">
        <f t="shared" si="137"/>
        <v>5708/2_Inactive</v>
      </c>
    </row>
    <row r="8781" spans="1:12" x14ac:dyDescent="0.25">
      <c r="A8781">
        <v>8874</v>
      </c>
      <c r="B8781" t="s">
        <v>17916</v>
      </c>
      <c r="C8781">
        <v>444129</v>
      </c>
      <c r="D8781">
        <v>116941</v>
      </c>
      <c r="E8781" t="s">
        <v>1295</v>
      </c>
      <c r="F8781" t="s">
        <v>17917</v>
      </c>
      <c r="G8781">
        <v>-1.3731592619999999</v>
      </c>
      <c r="H8781">
        <v>50.95021217</v>
      </c>
      <c r="I8781" t="s">
        <v>1280</v>
      </c>
      <c r="J8781">
        <v>5708</v>
      </c>
      <c r="K8781" t="s">
        <v>101</v>
      </c>
      <c r="L8781" t="str">
        <f t="shared" si="137"/>
        <v>5708/1_Inactive</v>
      </c>
    </row>
    <row r="8782" spans="1:12" x14ac:dyDescent="0.25">
      <c r="A8782">
        <v>8875</v>
      </c>
      <c r="B8782" t="s">
        <v>17918</v>
      </c>
      <c r="C8782">
        <v>444476</v>
      </c>
      <c r="D8782">
        <v>116743</v>
      </c>
      <c r="E8782" t="s">
        <v>1278</v>
      </c>
      <c r="F8782" t="s">
        <v>17919</v>
      </c>
      <c r="G8782">
        <v>-1.368243866</v>
      </c>
      <c r="H8782">
        <v>50.948405129999998</v>
      </c>
      <c r="I8782" t="s">
        <v>1280</v>
      </c>
      <c r="J8782">
        <v>5709</v>
      </c>
      <c r="K8782" t="s">
        <v>87</v>
      </c>
      <c r="L8782" t="str">
        <f t="shared" si="137"/>
        <v>5709/2_Inactive</v>
      </c>
    </row>
    <row r="8783" spans="1:12" x14ac:dyDescent="0.25">
      <c r="A8783">
        <v>8876</v>
      </c>
      <c r="B8783" t="s">
        <v>17920</v>
      </c>
      <c r="C8783">
        <v>444472</v>
      </c>
      <c r="D8783">
        <v>116722</v>
      </c>
      <c r="E8783" t="s">
        <v>1278</v>
      </c>
      <c r="F8783" t="s">
        <v>17921</v>
      </c>
      <c r="G8783">
        <v>-1.368303365</v>
      </c>
      <c r="H8783">
        <v>50.948216600000002</v>
      </c>
      <c r="I8783" t="s">
        <v>1280</v>
      </c>
      <c r="J8783">
        <v>5709</v>
      </c>
      <c r="K8783" t="s">
        <v>87</v>
      </c>
      <c r="L8783" t="str">
        <f t="shared" si="137"/>
        <v>5709/1_Inactive</v>
      </c>
    </row>
    <row r="8784" spans="1:12" x14ac:dyDescent="0.25">
      <c r="A8784">
        <v>8877</v>
      </c>
      <c r="B8784" t="s">
        <v>17922</v>
      </c>
      <c r="C8784">
        <v>448177</v>
      </c>
      <c r="D8784">
        <v>113576</v>
      </c>
      <c r="E8784" t="s">
        <v>1295</v>
      </c>
      <c r="F8784" t="s">
        <v>17923</v>
      </c>
      <c r="G8784">
        <v>-1.315981227</v>
      </c>
      <c r="H8784">
        <v>50.919631369999998</v>
      </c>
      <c r="I8784" t="s">
        <v>1280</v>
      </c>
      <c r="J8784">
        <v>5710</v>
      </c>
      <c r="K8784" t="s">
        <v>101</v>
      </c>
      <c r="L8784" t="str">
        <f t="shared" si="137"/>
        <v>5710/2_Inactive</v>
      </c>
    </row>
    <row r="8785" spans="1:12" x14ac:dyDescent="0.25">
      <c r="A8785">
        <v>8878</v>
      </c>
      <c r="B8785" t="s">
        <v>17924</v>
      </c>
      <c r="C8785">
        <v>448194</v>
      </c>
      <c r="D8785">
        <v>113575</v>
      </c>
      <c r="E8785" t="s">
        <v>1295</v>
      </c>
      <c r="F8785" t="s">
        <v>17925</v>
      </c>
      <c r="G8785">
        <v>-1.3157395249999999</v>
      </c>
      <c r="H8785">
        <v>50.919620960000003</v>
      </c>
      <c r="I8785" t="s">
        <v>1280</v>
      </c>
      <c r="J8785">
        <v>5710</v>
      </c>
      <c r="K8785" t="s">
        <v>101</v>
      </c>
      <c r="L8785" t="str">
        <f t="shared" si="137"/>
        <v>5710/1_Inactive</v>
      </c>
    </row>
    <row r="8786" spans="1:12" x14ac:dyDescent="0.25">
      <c r="A8786">
        <v>8879</v>
      </c>
      <c r="B8786" t="s">
        <v>17926</v>
      </c>
      <c r="C8786">
        <v>447990</v>
      </c>
      <c r="D8786">
        <v>113091</v>
      </c>
      <c r="E8786" t="s">
        <v>1278</v>
      </c>
      <c r="F8786" t="s">
        <v>17927</v>
      </c>
      <c r="G8786">
        <v>-1.318705096</v>
      </c>
      <c r="H8786">
        <v>50.915285820000001</v>
      </c>
      <c r="I8786" t="s">
        <v>1280</v>
      </c>
      <c r="J8786">
        <v>5711</v>
      </c>
      <c r="K8786" t="s">
        <v>87</v>
      </c>
      <c r="L8786" t="str">
        <f t="shared" si="137"/>
        <v>5711/2_Inactive</v>
      </c>
    </row>
    <row r="8787" spans="1:12" x14ac:dyDescent="0.25">
      <c r="A8787">
        <v>8880</v>
      </c>
      <c r="B8787" t="s">
        <v>17928</v>
      </c>
      <c r="C8787">
        <v>447970</v>
      </c>
      <c r="D8787">
        <v>113100</v>
      </c>
      <c r="E8787" t="s">
        <v>1278</v>
      </c>
      <c r="F8787" t="s">
        <v>17929</v>
      </c>
      <c r="G8787">
        <v>-1.318988397</v>
      </c>
      <c r="H8787">
        <v>50.915368409999999</v>
      </c>
      <c r="I8787" t="s">
        <v>1280</v>
      </c>
      <c r="J8787">
        <v>5711</v>
      </c>
      <c r="K8787" t="s">
        <v>87</v>
      </c>
      <c r="L8787" t="str">
        <f t="shared" si="137"/>
        <v>5711/1_Inactive</v>
      </c>
    </row>
    <row r="8788" spans="1:12" x14ac:dyDescent="0.25">
      <c r="A8788">
        <v>8881</v>
      </c>
      <c r="B8788" t="s">
        <v>17930</v>
      </c>
      <c r="C8788">
        <v>448290</v>
      </c>
      <c r="D8788">
        <v>111702</v>
      </c>
      <c r="E8788" t="s">
        <v>1295</v>
      </c>
      <c r="F8788" t="s">
        <v>17931</v>
      </c>
      <c r="G8788">
        <v>-1.314621319</v>
      </c>
      <c r="H8788">
        <v>50.902771209999997</v>
      </c>
      <c r="I8788" t="s">
        <v>1280</v>
      </c>
      <c r="J8788">
        <v>5712</v>
      </c>
      <c r="K8788" t="s">
        <v>101</v>
      </c>
      <c r="L8788" t="str">
        <f t="shared" si="137"/>
        <v>5712/2_Inactive</v>
      </c>
    </row>
    <row r="8789" spans="1:12" x14ac:dyDescent="0.25">
      <c r="A8789">
        <v>8882</v>
      </c>
      <c r="B8789" t="s">
        <v>17932</v>
      </c>
      <c r="C8789">
        <v>448307</v>
      </c>
      <c r="D8789">
        <v>111712</v>
      </c>
      <c r="E8789" t="s">
        <v>1295</v>
      </c>
      <c r="F8789" t="s">
        <v>17933</v>
      </c>
      <c r="G8789">
        <v>-1.314378252</v>
      </c>
      <c r="H8789">
        <v>50.902859710000001</v>
      </c>
      <c r="I8789" t="s">
        <v>1280</v>
      </c>
      <c r="J8789">
        <v>5712</v>
      </c>
      <c r="K8789" t="s">
        <v>101</v>
      </c>
      <c r="L8789" t="str">
        <f t="shared" si="137"/>
        <v>5712/1_Inactive</v>
      </c>
    </row>
    <row r="8790" spans="1:12" x14ac:dyDescent="0.25">
      <c r="A8790">
        <v>8883</v>
      </c>
      <c r="B8790" t="s">
        <v>17934</v>
      </c>
      <c r="C8790">
        <v>448526</v>
      </c>
      <c r="D8790">
        <v>111027</v>
      </c>
      <c r="E8790" t="s">
        <v>1278</v>
      </c>
      <c r="F8790" t="s">
        <v>17935</v>
      </c>
      <c r="G8790">
        <v>-1.3113548749999999</v>
      </c>
      <c r="H8790">
        <v>50.896681999999998</v>
      </c>
      <c r="I8790" t="s">
        <v>1280</v>
      </c>
      <c r="J8790">
        <v>5713</v>
      </c>
      <c r="K8790" t="s">
        <v>87</v>
      </c>
      <c r="L8790" t="str">
        <f t="shared" si="137"/>
        <v>5713/2_Inactive</v>
      </c>
    </row>
    <row r="8791" spans="1:12" x14ac:dyDescent="0.25">
      <c r="A8791">
        <v>8884</v>
      </c>
      <c r="B8791" t="s">
        <v>17936</v>
      </c>
      <c r="C8791">
        <v>448510</v>
      </c>
      <c r="D8791">
        <v>111020</v>
      </c>
      <c r="E8791" t="s">
        <v>1278</v>
      </c>
      <c r="F8791" t="s">
        <v>17937</v>
      </c>
      <c r="G8791">
        <v>-1.311583298</v>
      </c>
      <c r="H8791">
        <v>50.896620390000002</v>
      </c>
      <c r="I8791" t="s">
        <v>1280</v>
      </c>
      <c r="J8791">
        <v>5713</v>
      </c>
      <c r="K8791" t="s">
        <v>87</v>
      </c>
      <c r="L8791" t="str">
        <f t="shared" si="137"/>
        <v>5713/1_Inactive</v>
      </c>
    </row>
    <row r="8792" spans="1:12" x14ac:dyDescent="0.25">
      <c r="A8792">
        <v>8885</v>
      </c>
      <c r="B8792" t="s">
        <v>17938</v>
      </c>
      <c r="C8792">
        <v>452464</v>
      </c>
      <c r="D8792">
        <v>108667</v>
      </c>
      <c r="E8792" t="s">
        <v>1295</v>
      </c>
      <c r="F8792" t="s">
        <v>17939</v>
      </c>
      <c r="G8792">
        <v>-1.2557008089999999</v>
      </c>
      <c r="H8792">
        <v>50.87511748</v>
      </c>
      <c r="I8792" t="s">
        <v>1280</v>
      </c>
      <c r="J8792">
        <v>5714</v>
      </c>
      <c r="K8792" t="s">
        <v>101</v>
      </c>
      <c r="L8792" t="str">
        <f t="shared" si="137"/>
        <v>5714/2_Inactive</v>
      </c>
    </row>
    <row r="8793" spans="1:12" x14ac:dyDescent="0.25">
      <c r="A8793">
        <v>8886</v>
      </c>
      <c r="B8793" t="s">
        <v>17940</v>
      </c>
      <c r="C8793">
        <v>452474</v>
      </c>
      <c r="D8793">
        <v>108687</v>
      </c>
      <c r="E8793" t="s">
        <v>1295</v>
      </c>
      <c r="F8793" t="s">
        <v>17941</v>
      </c>
      <c r="G8793">
        <v>-1.2555558280000001</v>
      </c>
      <c r="H8793">
        <v>50.875296400000003</v>
      </c>
      <c r="I8793" t="s">
        <v>1280</v>
      </c>
      <c r="J8793">
        <v>5714</v>
      </c>
      <c r="K8793" t="s">
        <v>101</v>
      </c>
      <c r="L8793" t="str">
        <f t="shared" si="137"/>
        <v>5714/1_Inactive</v>
      </c>
    </row>
    <row r="8794" spans="1:12" x14ac:dyDescent="0.25">
      <c r="A8794">
        <v>8887</v>
      </c>
      <c r="B8794" t="s">
        <v>17942</v>
      </c>
      <c r="C8794">
        <v>452925</v>
      </c>
      <c r="D8794">
        <v>108468</v>
      </c>
      <c r="E8794" t="s">
        <v>1278</v>
      </c>
      <c r="F8794" t="s">
        <v>17943</v>
      </c>
      <c r="G8794">
        <v>-1.24917795</v>
      </c>
      <c r="H8794">
        <v>50.873286100000001</v>
      </c>
      <c r="I8794" t="s">
        <v>1280</v>
      </c>
      <c r="J8794">
        <v>5715</v>
      </c>
      <c r="K8794" t="s">
        <v>87</v>
      </c>
      <c r="L8794" t="str">
        <f t="shared" si="137"/>
        <v>5715/2_Inactive</v>
      </c>
    </row>
    <row r="8795" spans="1:12" x14ac:dyDescent="0.25">
      <c r="A8795">
        <v>8888</v>
      </c>
      <c r="B8795" t="s">
        <v>17944</v>
      </c>
      <c r="C8795">
        <v>452914</v>
      </c>
      <c r="D8795">
        <v>108450</v>
      </c>
      <c r="E8795" t="s">
        <v>1278</v>
      </c>
      <c r="F8795" t="s">
        <v>17945</v>
      </c>
      <c r="G8795">
        <v>-1.249336869</v>
      </c>
      <c r="H8795">
        <v>50.873125250000001</v>
      </c>
      <c r="I8795" t="s">
        <v>1280</v>
      </c>
      <c r="J8795">
        <v>5715</v>
      </c>
      <c r="K8795" t="s">
        <v>87</v>
      </c>
      <c r="L8795" t="str">
        <f t="shared" si="137"/>
        <v>5715/1_Inactive</v>
      </c>
    </row>
    <row r="8796" spans="1:12" x14ac:dyDescent="0.25">
      <c r="A8796">
        <v>8889</v>
      </c>
      <c r="B8796" t="s">
        <v>17946</v>
      </c>
      <c r="C8796">
        <v>457762</v>
      </c>
      <c r="D8796">
        <v>107798</v>
      </c>
      <c r="E8796" t="s">
        <v>1295</v>
      </c>
      <c r="F8796" t="s">
        <v>17947</v>
      </c>
      <c r="G8796">
        <v>-1.1805454200000001</v>
      </c>
      <c r="H8796">
        <v>50.866801250000002</v>
      </c>
      <c r="I8796" t="s">
        <v>1280</v>
      </c>
      <c r="J8796">
        <v>5716</v>
      </c>
      <c r="K8796" t="s">
        <v>101</v>
      </c>
      <c r="L8796" t="str">
        <f t="shared" si="137"/>
        <v>5716/1_Inactive</v>
      </c>
    </row>
    <row r="8797" spans="1:12" x14ac:dyDescent="0.25">
      <c r="A8797">
        <v>8890</v>
      </c>
      <c r="B8797" t="s">
        <v>17948</v>
      </c>
      <c r="C8797">
        <v>457406</v>
      </c>
      <c r="D8797">
        <v>107708</v>
      </c>
      <c r="E8797" t="s">
        <v>1278</v>
      </c>
      <c r="F8797" t="s">
        <v>17949</v>
      </c>
      <c r="G8797">
        <v>-1.1856179229999999</v>
      </c>
      <c r="H8797">
        <v>50.866027410000001</v>
      </c>
      <c r="I8797" t="s">
        <v>1280</v>
      </c>
      <c r="J8797">
        <v>5717</v>
      </c>
      <c r="K8797" t="s">
        <v>87</v>
      </c>
      <c r="L8797" t="str">
        <f t="shared" si="137"/>
        <v>5717/1_Inactive</v>
      </c>
    </row>
    <row r="8798" spans="1:12" x14ac:dyDescent="0.25">
      <c r="A8798">
        <v>8891</v>
      </c>
      <c r="B8798" t="s">
        <v>17950</v>
      </c>
      <c r="C8798">
        <v>392992</v>
      </c>
      <c r="D8798">
        <v>310670</v>
      </c>
      <c r="E8798" t="s">
        <v>1282</v>
      </c>
      <c r="F8798" t="s">
        <v>17951</v>
      </c>
      <c r="G8798">
        <v>-2.105121552</v>
      </c>
      <c r="H8798">
        <v>52.693681599999998</v>
      </c>
      <c r="I8798" t="s">
        <v>1280</v>
      </c>
      <c r="J8798">
        <v>7644</v>
      </c>
      <c r="K8798" t="s">
        <v>58</v>
      </c>
      <c r="L8798" t="str">
        <f t="shared" si="137"/>
        <v>7644/2_Inactive</v>
      </c>
    </row>
    <row r="8799" spans="1:12" x14ac:dyDescent="0.25">
      <c r="A8799">
        <v>8892</v>
      </c>
      <c r="B8799" t="s">
        <v>17952</v>
      </c>
      <c r="C8799">
        <v>393012</v>
      </c>
      <c r="D8799">
        <v>310677</v>
      </c>
      <c r="E8799" t="s">
        <v>1282</v>
      </c>
      <c r="F8799" t="s">
        <v>17953</v>
      </c>
      <c r="G8799">
        <v>-2.1048257810000002</v>
      </c>
      <c r="H8799">
        <v>52.693744789999997</v>
      </c>
      <c r="I8799" t="s">
        <v>1280</v>
      </c>
      <c r="J8799">
        <v>7644</v>
      </c>
      <c r="K8799" t="s">
        <v>58</v>
      </c>
      <c r="L8799" t="str">
        <f t="shared" si="137"/>
        <v>7644/1_Inactive</v>
      </c>
    </row>
    <row r="8800" spans="1:12" x14ac:dyDescent="0.25">
      <c r="A8800">
        <v>8893</v>
      </c>
      <c r="B8800" t="s">
        <v>17954</v>
      </c>
      <c r="C8800">
        <v>393194</v>
      </c>
      <c r="D8800">
        <v>309943</v>
      </c>
      <c r="E8800" t="s">
        <v>1287</v>
      </c>
      <c r="F8800" t="s">
        <v>17955</v>
      </c>
      <c r="G8800">
        <v>-2.1021172959999999</v>
      </c>
      <c r="H8800">
        <v>52.687148809999997</v>
      </c>
      <c r="I8800" t="s">
        <v>1280</v>
      </c>
      <c r="J8800">
        <v>7645</v>
      </c>
      <c r="K8800" t="s">
        <v>35</v>
      </c>
      <c r="L8800" t="str">
        <f t="shared" si="137"/>
        <v>7645/2_Inactive</v>
      </c>
    </row>
    <row r="8801" spans="1:12" x14ac:dyDescent="0.25">
      <c r="A8801">
        <v>8894</v>
      </c>
      <c r="B8801" t="s">
        <v>17956</v>
      </c>
      <c r="C8801">
        <v>393164</v>
      </c>
      <c r="D8801">
        <v>309937</v>
      </c>
      <c r="E8801" t="s">
        <v>1287</v>
      </c>
      <c r="F8801" t="s">
        <v>17957</v>
      </c>
      <c r="G8801">
        <v>-2.1025609909999998</v>
      </c>
      <c r="H8801">
        <v>52.687094479999999</v>
      </c>
      <c r="I8801" t="s">
        <v>1280</v>
      </c>
      <c r="J8801">
        <v>7645</v>
      </c>
      <c r="K8801" t="s">
        <v>35</v>
      </c>
      <c r="L8801" t="str">
        <f t="shared" si="137"/>
        <v>7645/1_Inactive</v>
      </c>
    </row>
    <row r="8802" spans="1:12" x14ac:dyDescent="0.25">
      <c r="A8802">
        <v>8895</v>
      </c>
      <c r="B8802" t="s">
        <v>17958</v>
      </c>
      <c r="C8802">
        <v>395821</v>
      </c>
      <c r="D8802">
        <v>306474</v>
      </c>
      <c r="E8802" t="s">
        <v>1287</v>
      </c>
      <c r="F8802" t="s">
        <v>17959</v>
      </c>
      <c r="G8802">
        <v>-2.0632076189999999</v>
      </c>
      <c r="H8802">
        <v>52.655991149999998</v>
      </c>
      <c r="I8802" t="s">
        <v>1280</v>
      </c>
      <c r="J8802">
        <v>7647</v>
      </c>
      <c r="K8802" t="s">
        <v>35</v>
      </c>
      <c r="L8802" t="str">
        <f t="shared" si="137"/>
        <v>7647/2_Inactive</v>
      </c>
    </row>
    <row r="8803" spans="1:12" x14ac:dyDescent="0.25">
      <c r="A8803">
        <v>8896</v>
      </c>
      <c r="B8803" t="s">
        <v>17960</v>
      </c>
      <c r="C8803">
        <v>395802</v>
      </c>
      <c r="D8803">
        <v>306467</v>
      </c>
      <c r="E8803" t="s">
        <v>1287</v>
      </c>
      <c r="F8803" t="s">
        <v>17961</v>
      </c>
      <c r="G8803">
        <v>-2.063488413</v>
      </c>
      <c r="H8803">
        <v>52.655928070000002</v>
      </c>
      <c r="I8803" t="s">
        <v>1280</v>
      </c>
      <c r="J8803">
        <v>7647</v>
      </c>
      <c r="K8803" t="s">
        <v>35</v>
      </c>
      <c r="L8803" t="str">
        <f t="shared" si="137"/>
        <v>7647/1_Inactive</v>
      </c>
    </row>
    <row r="8804" spans="1:12" x14ac:dyDescent="0.25">
      <c r="A8804">
        <v>8897</v>
      </c>
      <c r="B8804" t="s">
        <v>17962</v>
      </c>
      <c r="C8804">
        <v>150566</v>
      </c>
      <c r="D8804">
        <v>31873</v>
      </c>
      <c r="E8804" t="s">
        <v>1278</v>
      </c>
      <c r="F8804" t="s">
        <v>17963</v>
      </c>
      <c r="G8804">
        <v>-5.4918721599999998</v>
      </c>
      <c r="H8804">
        <v>50.134358069999998</v>
      </c>
      <c r="I8804" t="s">
        <v>1284</v>
      </c>
      <c r="J8804">
        <v>5088</v>
      </c>
      <c r="K8804" t="s">
        <v>87</v>
      </c>
      <c r="L8804" t="str">
        <f t="shared" si="137"/>
        <v>5088/1_Active</v>
      </c>
    </row>
    <row r="8805" spans="1:12" x14ac:dyDescent="0.25">
      <c r="A8805">
        <v>8898</v>
      </c>
      <c r="B8805" t="s">
        <v>17964</v>
      </c>
      <c r="C8805">
        <v>152116</v>
      </c>
      <c r="D8805">
        <v>33727</v>
      </c>
      <c r="E8805" t="s">
        <v>1295</v>
      </c>
      <c r="F8805" t="s">
        <v>17965</v>
      </c>
      <c r="G8805">
        <v>-5.4714296850000004</v>
      </c>
      <c r="H8805">
        <v>50.151651370000003</v>
      </c>
      <c r="I8805" t="s">
        <v>1284</v>
      </c>
      <c r="J8805">
        <v>5089</v>
      </c>
      <c r="K8805" t="s">
        <v>101</v>
      </c>
      <c r="L8805" t="str">
        <f t="shared" si="137"/>
        <v>5089/2_Active</v>
      </c>
    </row>
    <row r="8806" spans="1:12" x14ac:dyDescent="0.25">
      <c r="A8806">
        <v>8899</v>
      </c>
      <c r="B8806" t="s">
        <v>17966</v>
      </c>
      <c r="C8806">
        <v>464297</v>
      </c>
      <c r="D8806">
        <v>103743</v>
      </c>
      <c r="E8806" t="s">
        <v>1282</v>
      </c>
      <c r="F8806" t="s">
        <v>17967</v>
      </c>
      <c r="G8806">
        <v>-1.088403934</v>
      </c>
      <c r="H8806">
        <v>50.829651609999999</v>
      </c>
      <c r="I8806" t="s">
        <v>1284</v>
      </c>
      <c r="J8806">
        <v>5721</v>
      </c>
      <c r="K8806" t="s">
        <v>58</v>
      </c>
      <c r="L8806" t="str">
        <f t="shared" si="137"/>
        <v>5721/1_Active</v>
      </c>
    </row>
    <row r="8807" spans="1:12" x14ac:dyDescent="0.25">
      <c r="A8807">
        <v>8900</v>
      </c>
      <c r="B8807" t="s">
        <v>17968</v>
      </c>
      <c r="C8807">
        <v>590500</v>
      </c>
      <c r="D8807">
        <v>167011</v>
      </c>
      <c r="E8807" t="s">
        <v>1282</v>
      </c>
      <c r="F8807" t="s">
        <v>17969</v>
      </c>
      <c r="G8807">
        <v>0.73547668399999999</v>
      </c>
      <c r="H8807">
        <v>51.370199849999999</v>
      </c>
      <c r="I8807" t="s">
        <v>1284</v>
      </c>
      <c r="J8807">
        <v>5894</v>
      </c>
      <c r="K8807" t="s">
        <v>58</v>
      </c>
      <c r="L8807" t="str">
        <f t="shared" si="137"/>
        <v>5894/2_Active</v>
      </c>
    </row>
    <row r="8808" spans="1:12" x14ac:dyDescent="0.25">
      <c r="A8808">
        <v>8901</v>
      </c>
      <c r="B8808" t="s">
        <v>17970</v>
      </c>
      <c r="C8808">
        <v>590519</v>
      </c>
      <c r="D8808">
        <v>166995</v>
      </c>
      <c r="E8808" t="s">
        <v>1282</v>
      </c>
      <c r="F8808" t="s">
        <v>17971</v>
      </c>
      <c r="G8808">
        <v>0.73574075100000003</v>
      </c>
      <c r="H8808">
        <v>51.370049780000002</v>
      </c>
      <c r="I8808" t="s">
        <v>1284</v>
      </c>
      <c r="J8808">
        <v>5894</v>
      </c>
      <c r="K8808" t="s">
        <v>58</v>
      </c>
      <c r="L8808" t="str">
        <f t="shared" si="137"/>
        <v>5894/1_Active</v>
      </c>
    </row>
    <row r="8809" spans="1:12" x14ac:dyDescent="0.25">
      <c r="A8809">
        <v>8902</v>
      </c>
      <c r="B8809" t="s">
        <v>17972</v>
      </c>
      <c r="C8809">
        <v>457410</v>
      </c>
      <c r="D8809">
        <v>107860</v>
      </c>
      <c r="E8809" t="s">
        <v>1295</v>
      </c>
      <c r="F8809" t="s">
        <v>17973</v>
      </c>
      <c r="G8809">
        <v>-1.1855372749999999</v>
      </c>
      <c r="H8809">
        <v>50.867393790000001</v>
      </c>
      <c r="I8809" t="s">
        <v>1280</v>
      </c>
      <c r="J8809">
        <v>5716</v>
      </c>
      <c r="K8809" t="s">
        <v>101</v>
      </c>
      <c r="L8809" t="str">
        <f t="shared" si="137"/>
        <v>5716/2_Inactive</v>
      </c>
    </row>
    <row r="8810" spans="1:12" x14ac:dyDescent="0.25">
      <c r="A8810">
        <v>8903</v>
      </c>
      <c r="B8810" t="s">
        <v>17974</v>
      </c>
      <c r="C8810">
        <v>529950</v>
      </c>
      <c r="D8810">
        <v>141730</v>
      </c>
      <c r="E8810" t="s">
        <v>1295</v>
      </c>
      <c r="F8810" t="s">
        <v>17975</v>
      </c>
      <c r="G8810">
        <v>-0.14299446800000001</v>
      </c>
      <c r="H8810">
        <v>51.160067779999999</v>
      </c>
      <c r="I8810" t="s">
        <v>1280</v>
      </c>
      <c r="J8810">
        <v>5980</v>
      </c>
      <c r="K8810" t="s">
        <v>101</v>
      </c>
      <c r="L8810" t="str">
        <f t="shared" si="137"/>
        <v>5980/1_Inactive</v>
      </c>
    </row>
    <row r="8811" spans="1:12" x14ac:dyDescent="0.25">
      <c r="A8811">
        <v>8904</v>
      </c>
      <c r="B8811" t="s">
        <v>17976</v>
      </c>
      <c r="C8811">
        <v>530240</v>
      </c>
      <c r="D8811">
        <v>141693</v>
      </c>
      <c r="E8811" t="s">
        <v>1278</v>
      </c>
      <c r="F8811" t="s">
        <v>17977</v>
      </c>
      <c r="G8811">
        <v>-0.138863023</v>
      </c>
      <c r="H8811">
        <v>51.159669370000003</v>
      </c>
      <c r="I8811" t="s">
        <v>1280</v>
      </c>
      <c r="J8811">
        <v>5981</v>
      </c>
      <c r="K8811" t="s">
        <v>87</v>
      </c>
      <c r="L8811" t="str">
        <f t="shared" si="137"/>
        <v>5981/1_Inactive</v>
      </c>
    </row>
    <row r="8812" spans="1:12" x14ac:dyDescent="0.25">
      <c r="A8812">
        <v>8905</v>
      </c>
      <c r="B8812" t="s">
        <v>17978</v>
      </c>
      <c r="C8812">
        <v>515448</v>
      </c>
      <c r="D8812">
        <v>195483</v>
      </c>
      <c r="E8812" t="s">
        <v>1282</v>
      </c>
      <c r="F8812" t="s">
        <v>17979</v>
      </c>
      <c r="G8812">
        <v>-0.33281027200000002</v>
      </c>
      <c r="H8812">
        <v>51.646306209999999</v>
      </c>
      <c r="I8812" t="s">
        <v>1280</v>
      </c>
      <c r="J8812">
        <v>6073</v>
      </c>
      <c r="K8812" t="s">
        <v>58</v>
      </c>
      <c r="L8812" t="str">
        <f t="shared" si="137"/>
        <v>6073/1_Inactive</v>
      </c>
    </row>
    <row r="8813" spans="1:12" x14ac:dyDescent="0.25">
      <c r="A8813">
        <v>8906</v>
      </c>
      <c r="B8813" t="s">
        <v>17980</v>
      </c>
      <c r="C8813">
        <v>502412</v>
      </c>
      <c r="D8813">
        <v>185634</v>
      </c>
      <c r="E8813" t="s">
        <v>1287</v>
      </c>
      <c r="F8813" t="s">
        <v>17981</v>
      </c>
      <c r="G8813">
        <v>-0.52402393000000003</v>
      </c>
      <c r="H8813">
        <v>51.5603008</v>
      </c>
      <c r="I8813" t="s">
        <v>1284</v>
      </c>
      <c r="J8813">
        <v>8401</v>
      </c>
      <c r="K8813" t="s">
        <v>35</v>
      </c>
      <c r="L8813" t="str">
        <f t="shared" si="137"/>
        <v>8401/2_Active</v>
      </c>
    </row>
    <row r="8814" spans="1:12" x14ac:dyDescent="0.25">
      <c r="A8814">
        <v>8907</v>
      </c>
      <c r="B8814" t="s">
        <v>17982</v>
      </c>
      <c r="C8814">
        <v>502461</v>
      </c>
      <c r="D8814">
        <v>185563</v>
      </c>
      <c r="E8814" t="s">
        <v>1287</v>
      </c>
      <c r="F8814" t="s">
        <v>17983</v>
      </c>
      <c r="G8814">
        <v>-0.52333798200000003</v>
      </c>
      <c r="H8814">
        <v>51.559653730000001</v>
      </c>
      <c r="I8814" t="s">
        <v>1284</v>
      </c>
      <c r="J8814">
        <v>8401</v>
      </c>
      <c r="K8814" t="s">
        <v>35</v>
      </c>
      <c r="L8814" t="str">
        <f t="shared" si="137"/>
        <v>8401/1_Active</v>
      </c>
    </row>
    <row r="8815" spans="1:12" x14ac:dyDescent="0.25">
      <c r="A8815">
        <v>8908</v>
      </c>
      <c r="B8815" t="s">
        <v>17984</v>
      </c>
      <c r="C8815">
        <v>448028</v>
      </c>
      <c r="D8815">
        <v>173356</v>
      </c>
      <c r="E8815" t="s">
        <v>1282</v>
      </c>
      <c r="F8815" t="s">
        <v>17985</v>
      </c>
      <c r="G8815">
        <v>-1.3101174790000001</v>
      </c>
      <c r="H8815">
        <v>51.457152360000002</v>
      </c>
      <c r="I8815" t="s">
        <v>1284</v>
      </c>
      <c r="J8815">
        <v>5730</v>
      </c>
      <c r="K8815" t="s">
        <v>58</v>
      </c>
      <c r="L8815" t="str">
        <f t="shared" si="137"/>
        <v>5730/1_Active</v>
      </c>
    </row>
    <row r="8816" spans="1:12" x14ac:dyDescent="0.25">
      <c r="A8816">
        <v>8909</v>
      </c>
      <c r="B8816" t="s">
        <v>17986</v>
      </c>
      <c r="C8816">
        <v>447966</v>
      </c>
      <c r="D8816">
        <v>173172</v>
      </c>
      <c r="E8816" t="s">
        <v>1282</v>
      </c>
      <c r="F8816" t="s">
        <v>17987</v>
      </c>
      <c r="G8816">
        <v>-1.3110346429999999</v>
      </c>
      <c r="H8816">
        <v>51.45550326</v>
      </c>
      <c r="I8816" t="s">
        <v>1284</v>
      </c>
      <c r="J8816">
        <v>5730</v>
      </c>
      <c r="K8816" t="s">
        <v>58</v>
      </c>
      <c r="L8816" t="str">
        <f t="shared" si="137"/>
        <v>5730/2_Active</v>
      </c>
    </row>
    <row r="8817" spans="1:12" x14ac:dyDescent="0.25">
      <c r="A8817">
        <v>8910</v>
      </c>
      <c r="B8817" t="s">
        <v>17988</v>
      </c>
      <c r="C8817">
        <v>468100</v>
      </c>
      <c r="D8817">
        <v>421110</v>
      </c>
      <c r="E8817" t="s">
        <v>1278</v>
      </c>
      <c r="F8817" t="s">
        <v>17989</v>
      </c>
      <c r="G8817">
        <v>-0.97042715000000002</v>
      </c>
      <c r="H8817">
        <v>53.682040999999998</v>
      </c>
      <c r="I8817" t="s">
        <v>1280</v>
      </c>
      <c r="J8817">
        <v>7761</v>
      </c>
      <c r="K8817" t="s">
        <v>87</v>
      </c>
      <c r="L8817" t="str">
        <f t="shared" si="137"/>
        <v>7761/1_Inactive</v>
      </c>
    </row>
    <row r="8818" spans="1:12" x14ac:dyDescent="0.25">
      <c r="A8818">
        <v>8911</v>
      </c>
      <c r="B8818" t="s">
        <v>17990</v>
      </c>
      <c r="C8818">
        <v>468470</v>
      </c>
      <c r="D8818">
        <v>421620</v>
      </c>
      <c r="E8818" t="s">
        <v>1295</v>
      </c>
      <c r="F8818" t="s">
        <v>17991</v>
      </c>
      <c r="G8818">
        <v>-0.96471384900000001</v>
      </c>
      <c r="H8818">
        <v>53.686575910000002</v>
      </c>
      <c r="I8818" t="s">
        <v>1280</v>
      </c>
      <c r="J8818">
        <v>7761</v>
      </c>
      <c r="K8818" t="s">
        <v>101</v>
      </c>
      <c r="L8818" t="str">
        <f t="shared" si="137"/>
        <v>7761/2_Inactive</v>
      </c>
    </row>
    <row r="8819" spans="1:12" x14ac:dyDescent="0.25">
      <c r="A8819">
        <v>8912</v>
      </c>
      <c r="B8819" t="s">
        <v>17992</v>
      </c>
      <c r="C8819">
        <v>467560</v>
      </c>
      <c r="D8819">
        <v>411100</v>
      </c>
      <c r="E8819" t="s">
        <v>1278</v>
      </c>
      <c r="F8819" t="s">
        <v>17993</v>
      </c>
      <c r="G8819">
        <v>-0.98077275600000002</v>
      </c>
      <c r="H8819">
        <v>53.592153979999999</v>
      </c>
      <c r="I8819" t="s">
        <v>1284</v>
      </c>
      <c r="J8819">
        <v>7762</v>
      </c>
      <c r="K8819" t="s">
        <v>87</v>
      </c>
      <c r="L8819" t="str">
        <f t="shared" si="137"/>
        <v>7762/1_Active</v>
      </c>
    </row>
    <row r="8820" spans="1:12" x14ac:dyDescent="0.25">
      <c r="A8820">
        <v>8913</v>
      </c>
      <c r="B8820" t="s">
        <v>17994</v>
      </c>
      <c r="C8820">
        <v>344463</v>
      </c>
      <c r="D8820">
        <v>287384</v>
      </c>
      <c r="E8820" t="s">
        <v>1282</v>
      </c>
      <c r="F8820" t="s">
        <v>17995</v>
      </c>
      <c r="G8820">
        <v>-2.8191956880000002</v>
      </c>
      <c r="H8820">
        <v>52.48155311</v>
      </c>
      <c r="I8820" t="s">
        <v>1284</v>
      </c>
      <c r="J8820">
        <v>7250</v>
      </c>
      <c r="K8820" t="s">
        <v>58</v>
      </c>
      <c r="L8820" t="str">
        <f t="shared" si="137"/>
        <v>7250/1_Active</v>
      </c>
    </row>
    <row r="8821" spans="1:12" x14ac:dyDescent="0.25">
      <c r="A8821">
        <v>8914</v>
      </c>
      <c r="B8821" t="s">
        <v>17996</v>
      </c>
      <c r="C8821">
        <v>344452</v>
      </c>
      <c r="D8821">
        <v>287381</v>
      </c>
      <c r="E8821" t="s">
        <v>1287</v>
      </c>
      <c r="F8821" t="s">
        <v>17997</v>
      </c>
      <c r="G8821">
        <v>-2.819357138</v>
      </c>
      <c r="H8821">
        <v>52.481525019999999</v>
      </c>
      <c r="I8821" t="s">
        <v>1284</v>
      </c>
      <c r="J8821">
        <v>7250</v>
      </c>
      <c r="K8821" t="s">
        <v>35</v>
      </c>
      <c r="L8821" t="str">
        <f t="shared" si="137"/>
        <v>7250/2_Active</v>
      </c>
    </row>
    <row r="8822" spans="1:12" x14ac:dyDescent="0.25">
      <c r="A8822">
        <v>8915</v>
      </c>
      <c r="B8822" t="s">
        <v>17998</v>
      </c>
      <c r="C8822">
        <v>550180</v>
      </c>
      <c r="D8822">
        <v>157290</v>
      </c>
      <c r="E8822" t="s">
        <v>1278</v>
      </c>
      <c r="F8822" t="s">
        <v>17999</v>
      </c>
      <c r="G8822">
        <v>0.152617693</v>
      </c>
      <c r="H8822">
        <v>51.294937660000002</v>
      </c>
      <c r="I8822" t="s">
        <v>1284</v>
      </c>
      <c r="J8822">
        <v>6074</v>
      </c>
      <c r="K8822" t="s">
        <v>87</v>
      </c>
      <c r="L8822" t="str">
        <f t="shared" si="137"/>
        <v>6074/1_Active</v>
      </c>
    </row>
    <row r="8823" spans="1:12" x14ac:dyDescent="0.25">
      <c r="A8823">
        <v>8916</v>
      </c>
      <c r="B8823" t="s">
        <v>18000</v>
      </c>
      <c r="C8823">
        <v>568400</v>
      </c>
      <c r="D8823">
        <v>136821</v>
      </c>
      <c r="E8823" t="s">
        <v>1287</v>
      </c>
      <c r="F8823" t="s">
        <v>18001</v>
      </c>
      <c r="G8823">
        <v>0.40411076899999998</v>
      </c>
      <c r="H8823">
        <v>51.105951040000001</v>
      </c>
      <c r="I8823" t="s">
        <v>1284</v>
      </c>
      <c r="J8823">
        <v>5987</v>
      </c>
      <c r="K8823" t="s">
        <v>35</v>
      </c>
      <c r="L8823" t="str">
        <f t="shared" si="137"/>
        <v>5987/1_Active</v>
      </c>
    </row>
    <row r="8824" spans="1:12" x14ac:dyDescent="0.25">
      <c r="A8824">
        <v>8917</v>
      </c>
      <c r="B8824" t="s">
        <v>18002</v>
      </c>
      <c r="C8824">
        <v>568416</v>
      </c>
      <c r="D8824">
        <v>136826</v>
      </c>
      <c r="E8824" t="s">
        <v>1282</v>
      </c>
      <c r="F8824" t="s">
        <v>18003</v>
      </c>
      <c r="G8824">
        <v>0.404341436</v>
      </c>
      <c r="H8824">
        <v>51.105991269999997</v>
      </c>
      <c r="I8824" t="s">
        <v>1284</v>
      </c>
      <c r="J8824">
        <v>5982</v>
      </c>
      <c r="K8824" t="s">
        <v>58</v>
      </c>
      <c r="L8824" t="str">
        <f t="shared" si="137"/>
        <v>5982/1_Active</v>
      </c>
    </row>
    <row r="8825" spans="1:12" x14ac:dyDescent="0.25">
      <c r="A8825">
        <v>8918</v>
      </c>
      <c r="B8825" t="s">
        <v>18004</v>
      </c>
      <c r="C8825">
        <v>320324</v>
      </c>
      <c r="D8825">
        <v>530841</v>
      </c>
      <c r="E8825" t="s">
        <v>1278</v>
      </c>
      <c r="F8825" t="s">
        <v>18005</v>
      </c>
      <c r="G8825">
        <v>-3.236836228</v>
      </c>
      <c r="H8825">
        <v>54.66633058</v>
      </c>
      <c r="I8825" t="s">
        <v>1284</v>
      </c>
      <c r="J8825">
        <v>8006</v>
      </c>
      <c r="K8825" t="s">
        <v>87</v>
      </c>
      <c r="L8825" t="str">
        <f t="shared" si="137"/>
        <v>8006/1_Active</v>
      </c>
    </row>
    <row r="8826" spans="1:12" x14ac:dyDescent="0.25">
      <c r="A8826">
        <v>8919</v>
      </c>
      <c r="B8826" t="s">
        <v>18006</v>
      </c>
      <c r="C8826">
        <v>559405</v>
      </c>
      <c r="D8826">
        <v>144862</v>
      </c>
      <c r="E8826" t="s">
        <v>1287</v>
      </c>
      <c r="F8826" t="s">
        <v>18007</v>
      </c>
      <c r="G8826">
        <v>0.27929221199999998</v>
      </c>
      <c r="H8826">
        <v>51.180768639999997</v>
      </c>
      <c r="I8826" t="s">
        <v>1284</v>
      </c>
      <c r="J8826">
        <v>5983</v>
      </c>
      <c r="K8826" t="s">
        <v>35</v>
      </c>
      <c r="L8826" t="str">
        <f t="shared" si="137"/>
        <v>5983/1_Active</v>
      </c>
    </row>
    <row r="8827" spans="1:12" x14ac:dyDescent="0.25">
      <c r="A8827">
        <v>8920</v>
      </c>
      <c r="B8827" t="s">
        <v>18008</v>
      </c>
      <c r="C8827">
        <v>319759</v>
      </c>
      <c r="D8827">
        <v>100201</v>
      </c>
      <c r="E8827" t="s">
        <v>1278</v>
      </c>
      <c r="F8827" t="s">
        <v>18009</v>
      </c>
      <c r="G8827">
        <v>-3.139896223</v>
      </c>
      <c r="H8827">
        <v>50.795787050000001</v>
      </c>
      <c r="I8827" t="s">
        <v>1284</v>
      </c>
      <c r="J8827">
        <v>8403</v>
      </c>
      <c r="K8827" t="s">
        <v>87</v>
      </c>
      <c r="L8827" t="str">
        <f t="shared" si="137"/>
        <v>8403/1_Active</v>
      </c>
    </row>
    <row r="8828" spans="1:12" x14ac:dyDescent="0.25">
      <c r="A8828">
        <v>8921</v>
      </c>
      <c r="B8828" t="s">
        <v>18010</v>
      </c>
      <c r="C8828">
        <v>319761</v>
      </c>
      <c r="D8828">
        <v>100206</v>
      </c>
      <c r="E8828" t="s">
        <v>1295</v>
      </c>
      <c r="F8828" t="s">
        <v>18011</v>
      </c>
      <c r="G8828">
        <v>-3.1398689449999999</v>
      </c>
      <c r="H8828">
        <v>50.795832279999999</v>
      </c>
      <c r="I8828" t="s">
        <v>1284</v>
      </c>
      <c r="J8828">
        <v>8403</v>
      </c>
      <c r="K8828" t="s">
        <v>101</v>
      </c>
      <c r="L8828" t="str">
        <f t="shared" si="137"/>
        <v>8403/2_Active</v>
      </c>
    </row>
    <row r="8829" spans="1:12" x14ac:dyDescent="0.25">
      <c r="A8829">
        <v>8922</v>
      </c>
      <c r="B8829" t="s">
        <v>18012</v>
      </c>
      <c r="C8829">
        <v>501349</v>
      </c>
      <c r="D8829">
        <v>167766</v>
      </c>
      <c r="E8829" t="s">
        <v>1295</v>
      </c>
      <c r="F8829" t="s">
        <v>18013</v>
      </c>
      <c r="G8829">
        <v>-0.54447528499999998</v>
      </c>
      <c r="H8829">
        <v>51.399882329999997</v>
      </c>
      <c r="I8829" t="s">
        <v>1280</v>
      </c>
      <c r="J8829">
        <v>6075</v>
      </c>
      <c r="K8829" t="s">
        <v>101</v>
      </c>
      <c r="L8829" t="str">
        <f t="shared" si="137"/>
        <v>6075/1_Inactive</v>
      </c>
    </row>
    <row r="8830" spans="1:12" x14ac:dyDescent="0.25">
      <c r="A8830">
        <v>8923</v>
      </c>
      <c r="B8830" t="s">
        <v>18014</v>
      </c>
      <c r="C8830">
        <v>501665</v>
      </c>
      <c r="D8830">
        <v>167716</v>
      </c>
      <c r="E8830" t="s">
        <v>1278</v>
      </c>
      <c r="F8830" t="s">
        <v>18015</v>
      </c>
      <c r="G8830">
        <v>-0.53994873799999998</v>
      </c>
      <c r="H8830">
        <v>51.399376369999999</v>
      </c>
      <c r="I8830" t="s">
        <v>1280</v>
      </c>
      <c r="J8830">
        <v>6076</v>
      </c>
      <c r="K8830" t="s">
        <v>87</v>
      </c>
      <c r="L8830" t="str">
        <f t="shared" si="137"/>
        <v>6076/2_Inactive</v>
      </c>
    </row>
    <row r="8831" spans="1:12" x14ac:dyDescent="0.25">
      <c r="A8831">
        <v>8924</v>
      </c>
      <c r="B8831" t="s">
        <v>18016</v>
      </c>
      <c r="C8831">
        <v>437670</v>
      </c>
      <c r="D8831">
        <v>144550</v>
      </c>
      <c r="E8831" t="s">
        <v>1295</v>
      </c>
      <c r="F8831" t="s">
        <v>18017</v>
      </c>
      <c r="G8831">
        <v>-1.462231571</v>
      </c>
      <c r="H8831">
        <v>51.198926</v>
      </c>
      <c r="I8831" t="s">
        <v>1284</v>
      </c>
      <c r="J8831">
        <v>5734</v>
      </c>
      <c r="K8831" t="s">
        <v>101</v>
      </c>
      <c r="L8831" t="str">
        <f t="shared" si="137"/>
        <v>5734/1_Active</v>
      </c>
    </row>
    <row r="8832" spans="1:12" x14ac:dyDescent="0.25">
      <c r="A8832">
        <v>8925</v>
      </c>
      <c r="B8832" t="s">
        <v>18018</v>
      </c>
      <c r="C8832">
        <v>435560</v>
      </c>
      <c r="D8832">
        <v>144270</v>
      </c>
      <c r="E8832" t="s">
        <v>1278</v>
      </c>
      <c r="F8832" t="s">
        <v>18019</v>
      </c>
      <c r="G8832">
        <v>-1.4924569560000001</v>
      </c>
      <c r="H8832">
        <v>51.196542909999998</v>
      </c>
      <c r="I8832" t="s">
        <v>1284</v>
      </c>
      <c r="J8832">
        <v>5735</v>
      </c>
      <c r="K8832" t="s">
        <v>87</v>
      </c>
      <c r="L8832" t="str">
        <f t="shared" si="137"/>
        <v>5735/1_Active</v>
      </c>
    </row>
    <row r="8833" spans="1:12" x14ac:dyDescent="0.25">
      <c r="A8833">
        <v>8926</v>
      </c>
      <c r="B8833" t="s">
        <v>18020</v>
      </c>
      <c r="C8833">
        <v>446132</v>
      </c>
      <c r="D8833">
        <v>142043</v>
      </c>
      <c r="E8833" t="s">
        <v>1295</v>
      </c>
      <c r="F8833" t="s">
        <v>18021</v>
      </c>
      <c r="G8833">
        <v>-1.3414495900000001</v>
      </c>
      <c r="H8833">
        <v>51.175765920000003</v>
      </c>
      <c r="I8833" t="s">
        <v>1284</v>
      </c>
      <c r="J8833">
        <v>5736</v>
      </c>
      <c r="K8833" t="s">
        <v>101</v>
      </c>
      <c r="L8833" t="str">
        <f t="shared" si="137"/>
        <v>5736/1_Active</v>
      </c>
    </row>
    <row r="8834" spans="1:12" x14ac:dyDescent="0.25">
      <c r="A8834">
        <v>8927</v>
      </c>
      <c r="B8834" t="s">
        <v>18022</v>
      </c>
      <c r="C8834">
        <v>391892</v>
      </c>
      <c r="D8834">
        <v>304474</v>
      </c>
      <c r="E8834" t="s">
        <v>1278</v>
      </c>
      <c r="F8834" t="s">
        <v>18023</v>
      </c>
      <c r="G8834">
        <v>-2.1212418020000001</v>
      </c>
      <c r="H8834">
        <v>52.637966050000003</v>
      </c>
      <c r="I8834" t="s">
        <v>1280</v>
      </c>
      <c r="J8834">
        <v>7251</v>
      </c>
      <c r="K8834" t="s">
        <v>87</v>
      </c>
      <c r="L8834" t="str">
        <f t="shared" si="137"/>
        <v>7251/1_Inactive</v>
      </c>
    </row>
    <row r="8835" spans="1:12" x14ac:dyDescent="0.25">
      <c r="A8835">
        <v>8928</v>
      </c>
      <c r="B8835" t="s">
        <v>18024</v>
      </c>
      <c r="C8835">
        <v>391331</v>
      </c>
      <c r="D8835">
        <v>304508</v>
      </c>
      <c r="E8835" t="s">
        <v>1295</v>
      </c>
      <c r="F8835" t="s">
        <v>18025</v>
      </c>
      <c r="G8835">
        <v>-2.1295328520000001</v>
      </c>
      <c r="H8835">
        <v>52.638262849999997</v>
      </c>
      <c r="I8835" t="s">
        <v>1280</v>
      </c>
      <c r="J8835">
        <v>7252</v>
      </c>
      <c r="K8835" t="s">
        <v>101</v>
      </c>
      <c r="L8835" t="str">
        <f t="shared" ref="L8835:L8898" si="138">F8835&amp;"_"&amp;I8835</f>
        <v>7252/1_Inactive</v>
      </c>
    </row>
    <row r="8836" spans="1:12" x14ac:dyDescent="0.25">
      <c r="A8836">
        <v>8929</v>
      </c>
      <c r="B8836" t="s">
        <v>18026</v>
      </c>
      <c r="C8836">
        <v>296912</v>
      </c>
      <c r="D8836">
        <v>93025</v>
      </c>
      <c r="E8836" t="s">
        <v>1282</v>
      </c>
      <c r="F8836" t="s">
        <v>18027</v>
      </c>
      <c r="G8836">
        <v>-3.4619597309999999</v>
      </c>
      <c r="H8836">
        <v>50.727658179999999</v>
      </c>
      <c r="I8836" t="s">
        <v>1284</v>
      </c>
      <c r="J8836">
        <v>5084</v>
      </c>
      <c r="K8836" t="s">
        <v>58</v>
      </c>
      <c r="L8836" t="str">
        <f t="shared" si="138"/>
        <v>5084/1_Active</v>
      </c>
    </row>
    <row r="8837" spans="1:12" x14ac:dyDescent="0.25">
      <c r="A8837">
        <v>8930</v>
      </c>
      <c r="B8837" t="s">
        <v>18028</v>
      </c>
      <c r="C8837">
        <v>518996</v>
      </c>
      <c r="D8837">
        <v>258272</v>
      </c>
      <c r="E8837" t="s">
        <v>1295</v>
      </c>
      <c r="F8837" t="s">
        <v>18029</v>
      </c>
      <c r="G8837">
        <v>-0.259868767</v>
      </c>
      <c r="H8837">
        <v>52.209842279999997</v>
      </c>
      <c r="I8837" t="s">
        <v>1284</v>
      </c>
      <c r="J8837">
        <v>6999</v>
      </c>
      <c r="K8837" t="s">
        <v>101</v>
      </c>
      <c r="L8837" t="str">
        <f t="shared" si="138"/>
        <v>6999/1_Active</v>
      </c>
    </row>
    <row r="8838" spans="1:12" x14ac:dyDescent="0.25">
      <c r="A8838">
        <v>8931</v>
      </c>
      <c r="B8838" t="s">
        <v>18030</v>
      </c>
      <c r="C8838">
        <v>518997</v>
      </c>
      <c r="D8838">
        <v>258266</v>
      </c>
      <c r="E8838" t="s">
        <v>1278</v>
      </c>
      <c r="F8838" t="s">
        <v>18031</v>
      </c>
      <c r="G8838">
        <v>-0.25985624600000001</v>
      </c>
      <c r="H8838">
        <v>52.209788140000001</v>
      </c>
      <c r="I8838" t="s">
        <v>1284</v>
      </c>
      <c r="J8838">
        <v>6999</v>
      </c>
      <c r="K8838" t="s">
        <v>87</v>
      </c>
      <c r="L8838" t="str">
        <f t="shared" si="138"/>
        <v>6999/2_Active</v>
      </c>
    </row>
    <row r="8839" spans="1:12" x14ac:dyDescent="0.25">
      <c r="A8839">
        <v>8932</v>
      </c>
      <c r="B8839" t="s">
        <v>18032</v>
      </c>
      <c r="C8839">
        <v>346214</v>
      </c>
      <c r="D8839">
        <v>389688</v>
      </c>
      <c r="E8839" t="s">
        <v>1282</v>
      </c>
      <c r="F8839" t="s">
        <v>18033</v>
      </c>
      <c r="G8839">
        <v>-2.8104243759999998</v>
      </c>
      <c r="H8839">
        <v>53.401276410000001</v>
      </c>
      <c r="I8839" t="s">
        <v>1284</v>
      </c>
      <c r="J8839">
        <v>7312</v>
      </c>
      <c r="K8839" t="s">
        <v>58</v>
      </c>
      <c r="L8839" t="str">
        <f t="shared" si="138"/>
        <v>7312/1_Active</v>
      </c>
    </row>
    <row r="8840" spans="1:12" x14ac:dyDescent="0.25">
      <c r="A8840">
        <v>8933</v>
      </c>
      <c r="B8840" t="s">
        <v>18034</v>
      </c>
      <c r="C8840">
        <v>390711</v>
      </c>
      <c r="D8840">
        <v>239099</v>
      </c>
      <c r="E8840" t="s">
        <v>1282</v>
      </c>
      <c r="F8840" t="s">
        <v>18035</v>
      </c>
      <c r="G8840">
        <v>-2.1368609040000002</v>
      </c>
      <c r="H8840">
        <v>52.050210810000003</v>
      </c>
      <c r="I8840" t="s">
        <v>1280</v>
      </c>
      <c r="J8840">
        <v>7254</v>
      </c>
      <c r="K8840" t="s">
        <v>58</v>
      </c>
      <c r="L8840" t="str">
        <f t="shared" si="138"/>
        <v>7254/1_Inactive</v>
      </c>
    </row>
    <row r="8841" spans="1:12" x14ac:dyDescent="0.25">
      <c r="A8841">
        <v>8934</v>
      </c>
      <c r="B8841" t="s">
        <v>18036</v>
      </c>
      <c r="C8841">
        <v>390592</v>
      </c>
      <c r="D8841">
        <v>239465</v>
      </c>
      <c r="E8841" t="s">
        <v>1282</v>
      </c>
      <c r="F8841" t="s">
        <v>18037</v>
      </c>
      <c r="G8841">
        <v>-2.1386064500000002</v>
      </c>
      <c r="H8841">
        <v>52.053499389999999</v>
      </c>
      <c r="I8841" t="s">
        <v>1280</v>
      </c>
      <c r="J8841">
        <v>7254</v>
      </c>
      <c r="K8841" t="s">
        <v>58</v>
      </c>
      <c r="L8841" t="str">
        <f t="shared" si="138"/>
        <v>7254/2_Inactive</v>
      </c>
    </row>
    <row r="8842" spans="1:12" x14ac:dyDescent="0.25">
      <c r="A8842">
        <v>8935</v>
      </c>
      <c r="B8842" t="s">
        <v>18038</v>
      </c>
      <c r="C8842">
        <v>439264</v>
      </c>
      <c r="D8842">
        <v>281744</v>
      </c>
      <c r="E8842" t="s">
        <v>1287</v>
      </c>
      <c r="F8842" t="s">
        <v>18039</v>
      </c>
      <c r="G8842">
        <v>-1.4239135199999999</v>
      </c>
      <c r="H8842">
        <v>52.432289240000003</v>
      </c>
      <c r="I8842" t="s">
        <v>1284</v>
      </c>
      <c r="J8842">
        <v>7615</v>
      </c>
      <c r="K8842" t="s">
        <v>35</v>
      </c>
      <c r="L8842" t="str">
        <f t="shared" si="138"/>
        <v>7615/1_Active</v>
      </c>
    </row>
    <row r="8843" spans="1:12" x14ac:dyDescent="0.25">
      <c r="A8843">
        <v>8936</v>
      </c>
      <c r="B8843" t="s">
        <v>18040</v>
      </c>
      <c r="C8843">
        <v>530304</v>
      </c>
      <c r="D8843">
        <v>109365</v>
      </c>
      <c r="E8843" t="s">
        <v>1278</v>
      </c>
      <c r="F8843" t="s">
        <v>18041</v>
      </c>
      <c r="G8843">
        <v>-0.149549343</v>
      </c>
      <c r="H8843">
        <v>50.869104630000002</v>
      </c>
      <c r="I8843" t="s">
        <v>1284</v>
      </c>
      <c r="J8843">
        <v>5984</v>
      </c>
      <c r="K8843" t="s">
        <v>87</v>
      </c>
      <c r="L8843" t="str">
        <f t="shared" si="138"/>
        <v>5984/1_Active</v>
      </c>
    </row>
    <row r="8844" spans="1:12" x14ac:dyDescent="0.25">
      <c r="A8844">
        <v>8937</v>
      </c>
      <c r="B8844" t="s">
        <v>18042</v>
      </c>
      <c r="C8844">
        <v>208890</v>
      </c>
      <c r="D8844">
        <v>65488</v>
      </c>
      <c r="E8844" t="s">
        <v>1295</v>
      </c>
      <c r="F8844" t="s">
        <v>18043</v>
      </c>
      <c r="G8844">
        <v>-4.6938032950000004</v>
      </c>
      <c r="H8844">
        <v>50.458002720000003</v>
      </c>
      <c r="I8844" t="s">
        <v>1284</v>
      </c>
      <c r="J8844">
        <v>5087</v>
      </c>
      <c r="K8844" t="s">
        <v>101</v>
      </c>
      <c r="L8844" t="str">
        <f t="shared" si="138"/>
        <v>5087/1_Active</v>
      </c>
    </row>
    <row r="8845" spans="1:12" x14ac:dyDescent="0.25">
      <c r="A8845">
        <v>8938</v>
      </c>
      <c r="B8845" t="s">
        <v>18044</v>
      </c>
      <c r="C8845">
        <v>468070</v>
      </c>
      <c r="D8845">
        <v>411110</v>
      </c>
      <c r="E8845" t="s">
        <v>1295</v>
      </c>
      <c r="F8845" t="s">
        <v>18045</v>
      </c>
      <c r="G8845">
        <v>-0.97306686600000003</v>
      </c>
      <c r="H8845">
        <v>53.592177999999997</v>
      </c>
      <c r="I8845" t="s">
        <v>1284</v>
      </c>
      <c r="J8845">
        <v>7764</v>
      </c>
      <c r="K8845" t="s">
        <v>101</v>
      </c>
      <c r="L8845" t="str">
        <f t="shared" si="138"/>
        <v>7764/1_Active</v>
      </c>
    </row>
    <row r="8846" spans="1:12" x14ac:dyDescent="0.25">
      <c r="A8846">
        <v>8939</v>
      </c>
      <c r="B8846" t="s">
        <v>18046</v>
      </c>
      <c r="C8846">
        <v>396750</v>
      </c>
      <c r="D8846">
        <v>303620</v>
      </c>
      <c r="E8846" t="s">
        <v>1278</v>
      </c>
      <c r="F8846" t="s">
        <v>18047</v>
      </c>
      <c r="G8846">
        <v>-2.049445237</v>
      </c>
      <c r="H8846">
        <v>52.63034098</v>
      </c>
      <c r="I8846" t="s">
        <v>1280</v>
      </c>
      <c r="J8846">
        <v>7255</v>
      </c>
      <c r="K8846" t="s">
        <v>87</v>
      </c>
      <c r="L8846" t="str">
        <f t="shared" si="138"/>
        <v>7255/1_Inactive</v>
      </c>
    </row>
    <row r="8847" spans="1:12" x14ac:dyDescent="0.25">
      <c r="A8847">
        <v>8940</v>
      </c>
      <c r="B8847" t="s">
        <v>18048</v>
      </c>
      <c r="C8847">
        <v>409546</v>
      </c>
      <c r="D8847">
        <v>512565</v>
      </c>
      <c r="E8847" t="s">
        <v>1278</v>
      </c>
      <c r="F8847" t="s">
        <v>18049</v>
      </c>
      <c r="G8847">
        <v>-1.8540914369999999</v>
      </c>
      <c r="H8847">
        <v>54.508318170000003</v>
      </c>
      <c r="I8847" t="s">
        <v>1284</v>
      </c>
      <c r="J8847">
        <v>8311</v>
      </c>
      <c r="K8847" t="s">
        <v>87</v>
      </c>
      <c r="L8847" t="str">
        <f t="shared" si="138"/>
        <v>8311/1_Active</v>
      </c>
    </row>
    <row r="8848" spans="1:12" x14ac:dyDescent="0.25">
      <c r="A8848">
        <v>8941</v>
      </c>
      <c r="B8848" t="s">
        <v>18050</v>
      </c>
      <c r="C8848">
        <v>618024</v>
      </c>
      <c r="D8848">
        <v>229094</v>
      </c>
      <c r="E8848" t="s">
        <v>1278</v>
      </c>
      <c r="F8848" t="s">
        <v>18051</v>
      </c>
      <c r="G8848">
        <v>1.1689556379999999</v>
      </c>
      <c r="H8848">
        <v>51.917680330000003</v>
      </c>
      <c r="I8848" t="s">
        <v>1284</v>
      </c>
      <c r="J8848">
        <v>6492</v>
      </c>
      <c r="K8848" t="s">
        <v>87</v>
      </c>
      <c r="L8848" t="str">
        <f t="shared" si="138"/>
        <v>6492/1_Active</v>
      </c>
    </row>
    <row r="8849" spans="1:12" x14ac:dyDescent="0.25">
      <c r="A8849">
        <v>8942</v>
      </c>
      <c r="B8849" t="s">
        <v>18052</v>
      </c>
      <c r="C8849">
        <v>617985</v>
      </c>
      <c r="D8849">
        <v>229062</v>
      </c>
      <c r="E8849" t="s">
        <v>1295</v>
      </c>
      <c r="F8849" t="s">
        <v>18053</v>
      </c>
      <c r="G8849">
        <v>1.1683692409999999</v>
      </c>
      <c r="H8849">
        <v>51.91740832</v>
      </c>
      <c r="I8849" t="s">
        <v>1284</v>
      </c>
      <c r="J8849">
        <v>6492</v>
      </c>
      <c r="K8849" t="s">
        <v>101</v>
      </c>
      <c r="L8849" t="str">
        <f t="shared" si="138"/>
        <v>6492/2_Active</v>
      </c>
    </row>
    <row r="8850" spans="1:12" x14ac:dyDescent="0.25">
      <c r="A8850">
        <v>8943</v>
      </c>
      <c r="B8850" t="s">
        <v>18054</v>
      </c>
      <c r="C8850">
        <v>628537</v>
      </c>
      <c r="D8850">
        <v>235442</v>
      </c>
      <c r="E8850" t="s">
        <v>1278</v>
      </c>
      <c r="F8850" t="s">
        <v>18055</v>
      </c>
      <c r="G8850">
        <v>1.325958167</v>
      </c>
      <c r="H8850">
        <v>51.970447729999997</v>
      </c>
      <c r="I8850" t="s">
        <v>1280</v>
      </c>
      <c r="J8850">
        <v>6493</v>
      </c>
      <c r="K8850" t="s">
        <v>87</v>
      </c>
      <c r="L8850" t="str">
        <f t="shared" si="138"/>
        <v>6493/1_Inactive</v>
      </c>
    </row>
    <row r="8851" spans="1:12" x14ac:dyDescent="0.25">
      <c r="A8851">
        <v>8944</v>
      </c>
      <c r="B8851" t="s">
        <v>18056</v>
      </c>
      <c r="C8851">
        <v>501047</v>
      </c>
      <c r="D8851">
        <v>185834</v>
      </c>
      <c r="E8851" t="s">
        <v>1282</v>
      </c>
      <c r="F8851" t="s">
        <v>18057</v>
      </c>
      <c r="G8851">
        <v>-0.54365109700000003</v>
      </c>
      <c r="H8851">
        <v>51.562344369999998</v>
      </c>
      <c r="I8851" t="s">
        <v>1280</v>
      </c>
      <c r="J8851">
        <v>8404</v>
      </c>
      <c r="K8851" t="s">
        <v>58</v>
      </c>
      <c r="L8851" t="str">
        <f t="shared" si="138"/>
        <v>8404/1_Inactive</v>
      </c>
    </row>
    <row r="8852" spans="1:12" x14ac:dyDescent="0.25">
      <c r="A8852">
        <v>8945</v>
      </c>
      <c r="B8852" t="s">
        <v>18058</v>
      </c>
      <c r="C8852">
        <v>501053</v>
      </c>
      <c r="D8852">
        <v>185862</v>
      </c>
      <c r="E8852" t="s">
        <v>1282</v>
      </c>
      <c r="F8852" t="s">
        <v>18059</v>
      </c>
      <c r="G8852">
        <v>-0.54355653000000004</v>
      </c>
      <c r="H8852">
        <v>51.562594969999999</v>
      </c>
      <c r="I8852" t="s">
        <v>1280</v>
      </c>
      <c r="J8852">
        <v>8404</v>
      </c>
      <c r="K8852" t="s">
        <v>58</v>
      </c>
      <c r="L8852" t="str">
        <f t="shared" si="138"/>
        <v>8404/2_Inactive</v>
      </c>
    </row>
    <row r="8853" spans="1:12" x14ac:dyDescent="0.25">
      <c r="A8853">
        <v>8946</v>
      </c>
      <c r="B8853" t="s">
        <v>18060</v>
      </c>
      <c r="C8853">
        <v>468430</v>
      </c>
      <c r="D8853">
        <v>420840</v>
      </c>
      <c r="E8853" t="s">
        <v>1295</v>
      </c>
      <c r="F8853" t="s">
        <v>18061</v>
      </c>
      <c r="G8853">
        <v>-0.96549128299999998</v>
      </c>
      <c r="H8853">
        <v>53.679571580000001</v>
      </c>
      <c r="I8853" t="s">
        <v>1280</v>
      </c>
      <c r="J8853">
        <v>7765</v>
      </c>
      <c r="K8853" t="s">
        <v>101</v>
      </c>
      <c r="L8853" t="str">
        <f t="shared" si="138"/>
        <v>7765/1_Inactive</v>
      </c>
    </row>
    <row r="8854" spans="1:12" x14ac:dyDescent="0.25">
      <c r="A8854">
        <v>8947</v>
      </c>
      <c r="B8854" t="s">
        <v>18062</v>
      </c>
      <c r="C8854">
        <v>468380</v>
      </c>
      <c r="D8854">
        <v>420840</v>
      </c>
      <c r="E8854" t="s">
        <v>1278</v>
      </c>
      <c r="F8854" t="s">
        <v>18063</v>
      </c>
      <c r="G8854">
        <v>-0.96624810900000002</v>
      </c>
      <c r="H8854">
        <v>53.679578120000002</v>
      </c>
      <c r="I8854" t="s">
        <v>1280</v>
      </c>
      <c r="J8854">
        <v>7765</v>
      </c>
      <c r="K8854" t="s">
        <v>87</v>
      </c>
      <c r="L8854" t="str">
        <f t="shared" si="138"/>
        <v>7765/2_Inactive</v>
      </c>
    </row>
    <row r="8855" spans="1:12" x14ac:dyDescent="0.25">
      <c r="A8855">
        <v>8948</v>
      </c>
      <c r="B8855" t="s">
        <v>18064</v>
      </c>
      <c r="C8855">
        <v>352895</v>
      </c>
      <c r="D8855">
        <v>559754</v>
      </c>
      <c r="E8855" t="s">
        <v>1278</v>
      </c>
      <c r="F8855" t="s">
        <v>18065</v>
      </c>
      <c r="G8855">
        <v>-2.736622122</v>
      </c>
      <c r="H8855">
        <v>54.93023676</v>
      </c>
      <c r="I8855" t="s">
        <v>1284</v>
      </c>
      <c r="J8855">
        <v>8405</v>
      </c>
      <c r="K8855" t="s">
        <v>87</v>
      </c>
      <c r="L8855" t="str">
        <f t="shared" si="138"/>
        <v>8405/1_Active</v>
      </c>
    </row>
    <row r="8856" spans="1:12" x14ac:dyDescent="0.25">
      <c r="A8856">
        <v>8949</v>
      </c>
      <c r="B8856" t="s">
        <v>18066</v>
      </c>
      <c r="C8856">
        <v>352894</v>
      </c>
      <c r="D8856">
        <v>559759</v>
      </c>
      <c r="E8856" t="s">
        <v>1295</v>
      </c>
      <c r="F8856" t="s">
        <v>18067</v>
      </c>
      <c r="G8856">
        <v>-2.7366385480000002</v>
      </c>
      <c r="H8856">
        <v>54.93028159</v>
      </c>
      <c r="I8856" t="s">
        <v>1284</v>
      </c>
      <c r="J8856">
        <v>8405</v>
      </c>
      <c r="K8856" t="s">
        <v>101</v>
      </c>
      <c r="L8856" t="str">
        <f t="shared" si="138"/>
        <v>8405/2_Active</v>
      </c>
    </row>
    <row r="8857" spans="1:12" x14ac:dyDescent="0.25">
      <c r="A8857">
        <v>8950</v>
      </c>
      <c r="B8857" t="s">
        <v>18068</v>
      </c>
      <c r="C8857">
        <v>365103</v>
      </c>
      <c r="D8857">
        <v>565159</v>
      </c>
      <c r="E8857" t="s">
        <v>1295</v>
      </c>
      <c r="F8857" t="s">
        <v>18069</v>
      </c>
      <c r="G8857">
        <v>-2.5467859270000002</v>
      </c>
      <c r="H8857">
        <v>54.979809920000001</v>
      </c>
      <c r="I8857" t="s">
        <v>1284</v>
      </c>
      <c r="J8857">
        <v>8406</v>
      </c>
      <c r="K8857" t="s">
        <v>101</v>
      </c>
      <c r="L8857" t="str">
        <f t="shared" si="138"/>
        <v>8406/1_Active</v>
      </c>
    </row>
    <row r="8858" spans="1:12" x14ac:dyDescent="0.25">
      <c r="A8858">
        <v>8951</v>
      </c>
      <c r="B8858" t="s">
        <v>18070</v>
      </c>
      <c r="C8858">
        <v>365105</v>
      </c>
      <c r="D8858">
        <v>565154</v>
      </c>
      <c r="E8858" t="s">
        <v>1278</v>
      </c>
      <c r="F8858" t="s">
        <v>18071</v>
      </c>
      <c r="G8858">
        <v>-2.5467540689999999</v>
      </c>
      <c r="H8858">
        <v>54.979765129999997</v>
      </c>
      <c r="I8858" t="s">
        <v>1284</v>
      </c>
      <c r="J8858">
        <v>8406</v>
      </c>
      <c r="K8858" t="s">
        <v>87</v>
      </c>
      <c r="L8858" t="str">
        <f t="shared" si="138"/>
        <v>8406/2_Active</v>
      </c>
    </row>
    <row r="8859" spans="1:12" x14ac:dyDescent="0.25">
      <c r="A8859">
        <v>8952</v>
      </c>
      <c r="B8859" t="s">
        <v>18072</v>
      </c>
      <c r="C8859">
        <v>384521</v>
      </c>
      <c r="D8859">
        <v>563917</v>
      </c>
      <c r="E8859" t="s">
        <v>1295</v>
      </c>
      <c r="F8859" t="s">
        <v>18073</v>
      </c>
      <c r="G8859">
        <v>-2.2433285199999999</v>
      </c>
      <c r="H8859">
        <v>54.969635160000003</v>
      </c>
      <c r="I8859" t="s">
        <v>1284</v>
      </c>
      <c r="J8859">
        <v>8409</v>
      </c>
      <c r="K8859" t="s">
        <v>101</v>
      </c>
      <c r="L8859" t="str">
        <f t="shared" si="138"/>
        <v>8409/2_Active</v>
      </c>
    </row>
    <row r="8860" spans="1:12" x14ac:dyDescent="0.25">
      <c r="A8860">
        <v>8953</v>
      </c>
      <c r="B8860" t="s">
        <v>18074</v>
      </c>
      <c r="C8860">
        <v>384526</v>
      </c>
      <c r="D8860">
        <v>563911</v>
      </c>
      <c r="E8860" t="s">
        <v>1278</v>
      </c>
      <c r="F8860" t="s">
        <v>18075</v>
      </c>
      <c r="G8860">
        <v>-2.2432500919999998</v>
      </c>
      <c r="H8860">
        <v>54.969581400000003</v>
      </c>
      <c r="I8860" t="s">
        <v>1284</v>
      </c>
      <c r="J8860">
        <v>8409</v>
      </c>
      <c r="K8860" t="s">
        <v>87</v>
      </c>
      <c r="L8860" t="str">
        <f t="shared" si="138"/>
        <v>8409/1_Active</v>
      </c>
    </row>
    <row r="8861" spans="1:12" x14ac:dyDescent="0.25">
      <c r="A8861">
        <v>8954</v>
      </c>
      <c r="B8861" t="s">
        <v>18076</v>
      </c>
      <c r="C8861">
        <v>456403</v>
      </c>
      <c r="D8861">
        <v>271307</v>
      </c>
      <c r="E8861" t="s">
        <v>1282</v>
      </c>
      <c r="F8861" t="s">
        <v>18077</v>
      </c>
      <c r="G8861">
        <v>-1.1736002560000001</v>
      </c>
      <c r="H8861">
        <v>52.336971439999999</v>
      </c>
      <c r="I8861" t="s">
        <v>1284</v>
      </c>
      <c r="J8861">
        <v>7000</v>
      </c>
      <c r="K8861" t="s">
        <v>58</v>
      </c>
      <c r="L8861" t="str">
        <f t="shared" si="138"/>
        <v>7000/2_Active</v>
      </c>
    </row>
    <row r="8862" spans="1:12" x14ac:dyDescent="0.25">
      <c r="A8862">
        <v>8955</v>
      </c>
      <c r="B8862" t="s">
        <v>18078</v>
      </c>
      <c r="C8862">
        <v>456397</v>
      </c>
      <c r="D8862">
        <v>271307</v>
      </c>
      <c r="E8862" t="s">
        <v>1287</v>
      </c>
      <c r="F8862" t="s">
        <v>18079</v>
      </c>
      <c r="G8862">
        <v>-1.1736883060000001</v>
      </c>
      <c r="H8862">
        <v>52.33697205</v>
      </c>
      <c r="I8862" t="s">
        <v>1284</v>
      </c>
      <c r="J8862">
        <v>7000</v>
      </c>
      <c r="K8862" t="s">
        <v>35</v>
      </c>
      <c r="L8862" t="str">
        <f t="shared" si="138"/>
        <v>7000/1_Active</v>
      </c>
    </row>
    <row r="8863" spans="1:12" x14ac:dyDescent="0.25">
      <c r="A8863">
        <v>8956</v>
      </c>
      <c r="B8863" t="s">
        <v>18080</v>
      </c>
      <c r="C8863">
        <v>420080</v>
      </c>
      <c r="D8863">
        <v>285970</v>
      </c>
      <c r="E8863" t="s">
        <v>1282</v>
      </c>
      <c r="F8863" t="s">
        <v>18081</v>
      </c>
      <c r="G8863">
        <v>-1.7058188599999999</v>
      </c>
      <c r="H8863">
        <v>52.471314560000003</v>
      </c>
      <c r="I8863" t="s">
        <v>1284</v>
      </c>
      <c r="J8863">
        <v>7256</v>
      </c>
      <c r="K8863" t="s">
        <v>58</v>
      </c>
      <c r="L8863" t="str">
        <f t="shared" si="138"/>
        <v>7256/1_Active</v>
      </c>
    </row>
    <row r="8864" spans="1:12" x14ac:dyDescent="0.25">
      <c r="A8864">
        <v>8957</v>
      </c>
      <c r="B8864" t="s">
        <v>18082</v>
      </c>
      <c r="C8864">
        <v>464838</v>
      </c>
      <c r="D8864">
        <v>104695</v>
      </c>
      <c r="E8864" t="s">
        <v>1295</v>
      </c>
      <c r="F8864" t="s">
        <v>18083</v>
      </c>
      <c r="G8864">
        <v>-1.0805547900000001</v>
      </c>
      <c r="H8864">
        <v>50.838151240000002</v>
      </c>
      <c r="I8864" t="s">
        <v>1280</v>
      </c>
      <c r="J8864">
        <v>5737</v>
      </c>
      <c r="K8864" t="s">
        <v>101</v>
      </c>
      <c r="L8864" t="str">
        <f t="shared" si="138"/>
        <v>5737/1_Inactive</v>
      </c>
    </row>
    <row r="8865" spans="1:12" x14ac:dyDescent="0.25">
      <c r="A8865">
        <v>8958</v>
      </c>
      <c r="B8865" t="s">
        <v>18084</v>
      </c>
      <c r="C8865">
        <v>464853</v>
      </c>
      <c r="D8865">
        <v>104662</v>
      </c>
      <c r="E8865" t="s">
        <v>1287</v>
      </c>
      <c r="F8865" t="s">
        <v>18085</v>
      </c>
      <c r="G8865">
        <v>-1.0803476320000001</v>
      </c>
      <c r="H8865">
        <v>50.837852859999998</v>
      </c>
      <c r="I8865" t="s">
        <v>1280</v>
      </c>
      <c r="J8865">
        <v>5737</v>
      </c>
      <c r="K8865" t="s">
        <v>35</v>
      </c>
      <c r="L8865" t="str">
        <f t="shared" si="138"/>
        <v>5737/2_Inactive</v>
      </c>
    </row>
    <row r="8866" spans="1:12" x14ac:dyDescent="0.25">
      <c r="A8866">
        <v>8959</v>
      </c>
      <c r="B8866" t="s">
        <v>18086</v>
      </c>
      <c r="C8866">
        <v>470061</v>
      </c>
      <c r="D8866">
        <v>105801</v>
      </c>
      <c r="E8866" t="s">
        <v>1278</v>
      </c>
      <c r="F8866" t="s">
        <v>18087</v>
      </c>
      <c r="G8866">
        <v>-1.0061784439999999</v>
      </c>
      <c r="H8866">
        <v>50.847487280000003</v>
      </c>
      <c r="I8866" t="s">
        <v>1284</v>
      </c>
      <c r="J8866">
        <v>5738</v>
      </c>
      <c r="K8866" t="s">
        <v>87</v>
      </c>
      <c r="L8866" t="str">
        <f t="shared" si="138"/>
        <v>5738/2_Active</v>
      </c>
    </row>
    <row r="8867" spans="1:12" x14ac:dyDescent="0.25">
      <c r="A8867">
        <v>8960</v>
      </c>
      <c r="B8867" t="s">
        <v>18088</v>
      </c>
      <c r="C8867">
        <v>470070</v>
      </c>
      <c r="D8867">
        <v>105782</v>
      </c>
      <c r="E8867" t="s">
        <v>1278</v>
      </c>
      <c r="F8867" t="s">
        <v>18089</v>
      </c>
      <c r="G8867">
        <v>-1.00605425</v>
      </c>
      <c r="H8867">
        <v>50.847315350000002</v>
      </c>
      <c r="I8867" t="s">
        <v>1284</v>
      </c>
      <c r="J8867">
        <v>5738</v>
      </c>
      <c r="K8867" t="s">
        <v>87</v>
      </c>
      <c r="L8867" t="str">
        <f t="shared" si="138"/>
        <v>5738/1_Active</v>
      </c>
    </row>
    <row r="8868" spans="1:12" x14ac:dyDescent="0.25">
      <c r="A8868">
        <v>8961</v>
      </c>
      <c r="B8868" t="s">
        <v>18090</v>
      </c>
      <c r="C8868">
        <v>602165</v>
      </c>
      <c r="D8868">
        <v>229332</v>
      </c>
      <c r="E8868" t="s">
        <v>1287</v>
      </c>
      <c r="F8868" t="s">
        <v>18091</v>
      </c>
      <c r="G8868">
        <v>0.93882712300000004</v>
      </c>
      <c r="H8868">
        <v>51.925794840000002</v>
      </c>
      <c r="I8868" t="s">
        <v>1284</v>
      </c>
      <c r="J8868">
        <v>6494</v>
      </c>
      <c r="K8868" t="s">
        <v>35</v>
      </c>
      <c r="L8868" t="str">
        <f t="shared" si="138"/>
        <v>6494/1_Active</v>
      </c>
    </row>
    <row r="8869" spans="1:12" x14ac:dyDescent="0.25">
      <c r="A8869">
        <v>8962</v>
      </c>
      <c r="B8869" t="s">
        <v>18092</v>
      </c>
      <c r="C8869">
        <v>602130</v>
      </c>
      <c r="D8869">
        <v>229366</v>
      </c>
      <c r="E8869" t="s">
        <v>1287</v>
      </c>
      <c r="F8869" t="s">
        <v>18093</v>
      </c>
      <c r="G8869">
        <v>0.93833878000000004</v>
      </c>
      <c r="H8869">
        <v>51.926112830000001</v>
      </c>
      <c r="I8869" t="s">
        <v>1284</v>
      </c>
      <c r="J8869">
        <v>6494</v>
      </c>
      <c r="K8869" t="s">
        <v>35</v>
      </c>
      <c r="L8869" t="str">
        <f t="shared" si="138"/>
        <v>6494/2_Active</v>
      </c>
    </row>
    <row r="8870" spans="1:12" x14ac:dyDescent="0.25">
      <c r="A8870">
        <v>8963</v>
      </c>
      <c r="B8870" t="s">
        <v>18094</v>
      </c>
      <c r="C8870">
        <v>346860</v>
      </c>
      <c r="D8870">
        <v>92200</v>
      </c>
      <c r="E8870" t="s">
        <v>1278</v>
      </c>
      <c r="F8870" t="s">
        <v>18095</v>
      </c>
      <c r="G8870">
        <v>-2.7542451859999999</v>
      </c>
      <c r="H8870">
        <v>50.72696672</v>
      </c>
      <c r="I8870" t="s">
        <v>1284</v>
      </c>
      <c r="J8870">
        <v>8408</v>
      </c>
      <c r="K8870" t="s">
        <v>87</v>
      </c>
      <c r="L8870" t="str">
        <f t="shared" si="138"/>
        <v>8408/1_Active</v>
      </c>
    </row>
    <row r="8871" spans="1:12" x14ac:dyDescent="0.25">
      <c r="A8871">
        <v>8964</v>
      </c>
      <c r="B8871" t="s">
        <v>18096</v>
      </c>
      <c r="C8871">
        <v>346856</v>
      </c>
      <c r="D8871">
        <v>92203</v>
      </c>
      <c r="E8871" t="s">
        <v>1295</v>
      </c>
      <c r="F8871" t="s">
        <v>18097</v>
      </c>
      <c r="G8871">
        <v>-2.7543022869999998</v>
      </c>
      <c r="H8871">
        <v>50.726993329999999</v>
      </c>
      <c r="I8871" t="s">
        <v>1284</v>
      </c>
      <c r="J8871">
        <v>8408</v>
      </c>
      <c r="K8871" t="s">
        <v>101</v>
      </c>
      <c r="L8871" t="str">
        <f t="shared" si="138"/>
        <v>8408/2_Active</v>
      </c>
    </row>
    <row r="8872" spans="1:12" x14ac:dyDescent="0.25">
      <c r="A8872">
        <v>8965</v>
      </c>
      <c r="B8872" t="s">
        <v>18098</v>
      </c>
      <c r="C8872">
        <v>591574</v>
      </c>
      <c r="D8872">
        <v>118310</v>
      </c>
      <c r="E8872" t="s">
        <v>1295</v>
      </c>
      <c r="F8872" t="s">
        <v>18099</v>
      </c>
      <c r="G8872">
        <v>0.72498792400000001</v>
      </c>
      <c r="H8872">
        <v>50.932414530000003</v>
      </c>
      <c r="I8872" t="s">
        <v>1284</v>
      </c>
      <c r="J8872">
        <v>5985</v>
      </c>
      <c r="K8872" t="s">
        <v>101</v>
      </c>
      <c r="L8872" t="str">
        <f t="shared" si="138"/>
        <v>5985/1_Active</v>
      </c>
    </row>
    <row r="8873" spans="1:12" x14ac:dyDescent="0.25">
      <c r="A8873">
        <v>8966</v>
      </c>
      <c r="B8873" t="s">
        <v>18100</v>
      </c>
      <c r="C8873">
        <v>590196</v>
      </c>
      <c r="D8873">
        <v>166714</v>
      </c>
      <c r="E8873" t="s">
        <v>1287</v>
      </c>
      <c r="F8873" t="s">
        <v>18101</v>
      </c>
      <c r="G8873">
        <v>0.73095569999999999</v>
      </c>
      <c r="H8873">
        <v>51.367634090000003</v>
      </c>
      <c r="I8873" t="s">
        <v>1284</v>
      </c>
      <c r="J8873">
        <v>5895</v>
      </c>
      <c r="K8873" t="s">
        <v>35</v>
      </c>
      <c r="L8873" t="str">
        <f t="shared" si="138"/>
        <v>5895/1_Active</v>
      </c>
    </row>
    <row r="8874" spans="1:12" x14ac:dyDescent="0.25">
      <c r="A8874">
        <v>8967</v>
      </c>
      <c r="B8874" t="s">
        <v>18102</v>
      </c>
      <c r="C8874">
        <v>590204</v>
      </c>
      <c r="D8874">
        <v>166707</v>
      </c>
      <c r="E8874" t="s">
        <v>1287</v>
      </c>
      <c r="F8874" t="s">
        <v>18103</v>
      </c>
      <c r="G8874">
        <v>0.73106674599999999</v>
      </c>
      <c r="H8874">
        <v>51.367568540000001</v>
      </c>
      <c r="I8874" t="s">
        <v>1284</v>
      </c>
      <c r="J8874">
        <v>5895</v>
      </c>
      <c r="K8874" t="s">
        <v>35</v>
      </c>
      <c r="L8874" t="str">
        <f t="shared" si="138"/>
        <v>5895/2_Active</v>
      </c>
    </row>
    <row r="8875" spans="1:12" x14ac:dyDescent="0.25">
      <c r="A8875">
        <v>8968</v>
      </c>
      <c r="B8875" t="s">
        <v>18104</v>
      </c>
      <c r="C8875">
        <v>588956</v>
      </c>
      <c r="D8875">
        <v>165040</v>
      </c>
      <c r="E8875" t="s">
        <v>1282</v>
      </c>
      <c r="F8875" t="s">
        <v>18105</v>
      </c>
      <c r="G8875">
        <v>0.71227478700000002</v>
      </c>
      <c r="H8875">
        <v>51.353012270000001</v>
      </c>
      <c r="I8875" t="s">
        <v>1284</v>
      </c>
      <c r="J8875">
        <v>5896</v>
      </c>
      <c r="K8875" t="s">
        <v>58</v>
      </c>
      <c r="L8875" t="str">
        <f t="shared" si="138"/>
        <v>5896/2_Active</v>
      </c>
    </row>
    <row r="8876" spans="1:12" x14ac:dyDescent="0.25">
      <c r="A8876">
        <v>8969</v>
      </c>
      <c r="B8876" t="s">
        <v>18106</v>
      </c>
      <c r="C8876">
        <v>588967</v>
      </c>
      <c r="D8876">
        <v>165026</v>
      </c>
      <c r="E8876" t="s">
        <v>1282</v>
      </c>
      <c r="F8876" t="s">
        <v>18107</v>
      </c>
      <c r="G8876">
        <v>0.71242514199999996</v>
      </c>
      <c r="H8876">
        <v>51.352882880000003</v>
      </c>
      <c r="I8876" t="s">
        <v>1284</v>
      </c>
      <c r="J8876">
        <v>5896</v>
      </c>
      <c r="K8876" t="s">
        <v>58</v>
      </c>
      <c r="L8876" t="str">
        <f t="shared" si="138"/>
        <v>5896/1_Active</v>
      </c>
    </row>
    <row r="8877" spans="1:12" x14ac:dyDescent="0.25">
      <c r="A8877">
        <v>8970</v>
      </c>
      <c r="B8877" t="s">
        <v>18108</v>
      </c>
      <c r="C8877">
        <v>588672</v>
      </c>
      <c r="D8877">
        <v>164799</v>
      </c>
      <c r="E8877" t="s">
        <v>1287</v>
      </c>
      <c r="F8877" t="s">
        <v>18109</v>
      </c>
      <c r="G8877">
        <v>0.70807359400000003</v>
      </c>
      <c r="H8877">
        <v>51.350941859999999</v>
      </c>
      <c r="I8877" t="s">
        <v>1284</v>
      </c>
      <c r="J8877">
        <v>5897</v>
      </c>
      <c r="K8877" t="s">
        <v>35</v>
      </c>
      <c r="L8877" t="str">
        <f t="shared" si="138"/>
        <v>5897/2_Active</v>
      </c>
    </row>
    <row r="8878" spans="1:12" x14ac:dyDescent="0.25">
      <c r="A8878">
        <v>8971</v>
      </c>
      <c r="B8878" t="s">
        <v>18110</v>
      </c>
      <c r="C8878">
        <v>588661</v>
      </c>
      <c r="D8878">
        <v>164814</v>
      </c>
      <c r="E8878" t="s">
        <v>1287</v>
      </c>
      <c r="F8878" t="s">
        <v>18111</v>
      </c>
      <c r="G8878">
        <v>0.70792374999999996</v>
      </c>
      <c r="H8878">
        <v>51.351080240000002</v>
      </c>
      <c r="I8878" t="s">
        <v>1284</v>
      </c>
      <c r="J8878">
        <v>5897</v>
      </c>
      <c r="K8878" t="s">
        <v>35</v>
      </c>
      <c r="L8878" t="str">
        <f t="shared" si="138"/>
        <v>5897/1_Active</v>
      </c>
    </row>
    <row r="8879" spans="1:12" x14ac:dyDescent="0.25">
      <c r="A8879">
        <v>8972</v>
      </c>
      <c r="B8879" t="s">
        <v>18112</v>
      </c>
      <c r="C8879">
        <v>528689</v>
      </c>
      <c r="D8879">
        <v>154987</v>
      </c>
      <c r="E8879" t="s">
        <v>1287</v>
      </c>
      <c r="F8879" t="s">
        <v>18113</v>
      </c>
      <c r="G8879">
        <v>-0.15626558600000001</v>
      </c>
      <c r="H8879">
        <v>51.279499110000003</v>
      </c>
      <c r="I8879" t="s">
        <v>1284</v>
      </c>
      <c r="J8879">
        <v>6169</v>
      </c>
      <c r="K8879" t="s">
        <v>35</v>
      </c>
      <c r="L8879" t="str">
        <f t="shared" si="138"/>
        <v>6169/1_Active</v>
      </c>
    </row>
    <row r="8880" spans="1:12" x14ac:dyDescent="0.25">
      <c r="A8880">
        <v>8973</v>
      </c>
      <c r="B8880" t="s">
        <v>18114</v>
      </c>
      <c r="C8880">
        <v>529051</v>
      </c>
      <c r="D8880">
        <v>154410</v>
      </c>
      <c r="E8880" t="s">
        <v>1282</v>
      </c>
      <c r="F8880" t="s">
        <v>18115</v>
      </c>
      <c r="G8880">
        <v>-0.15128646900000001</v>
      </c>
      <c r="H8880">
        <v>51.274231659999998</v>
      </c>
      <c r="I8880" t="s">
        <v>1284</v>
      </c>
      <c r="J8880">
        <v>6170</v>
      </c>
      <c r="K8880" t="s">
        <v>58</v>
      </c>
      <c r="L8880" t="str">
        <f t="shared" si="138"/>
        <v>6170/1_Active</v>
      </c>
    </row>
    <row r="8881" spans="1:12" x14ac:dyDescent="0.25">
      <c r="A8881">
        <v>8974</v>
      </c>
      <c r="B8881" t="s">
        <v>18116</v>
      </c>
      <c r="C8881">
        <v>541753</v>
      </c>
      <c r="D8881">
        <v>190954</v>
      </c>
      <c r="E8881" t="s">
        <v>1287</v>
      </c>
      <c r="F8881" t="s">
        <v>18117</v>
      </c>
      <c r="G8881">
        <v>4.5309097E-2</v>
      </c>
      <c r="H8881">
        <v>51.599598219999997</v>
      </c>
      <c r="I8881" t="s">
        <v>1284</v>
      </c>
      <c r="J8881">
        <v>6172</v>
      </c>
      <c r="K8881" t="s">
        <v>35</v>
      </c>
      <c r="L8881" t="str">
        <f t="shared" si="138"/>
        <v>6172/1_Active</v>
      </c>
    </row>
    <row r="8882" spans="1:12" x14ac:dyDescent="0.25">
      <c r="A8882">
        <v>8975</v>
      </c>
      <c r="B8882" t="s">
        <v>18118</v>
      </c>
      <c r="C8882">
        <v>542073</v>
      </c>
      <c r="D8882">
        <v>192263</v>
      </c>
      <c r="E8882" t="s">
        <v>1282</v>
      </c>
      <c r="F8882" t="s">
        <v>18119</v>
      </c>
      <c r="G8882">
        <v>5.0456107E-2</v>
      </c>
      <c r="H8882">
        <v>51.611279860000003</v>
      </c>
      <c r="I8882" t="s">
        <v>1284</v>
      </c>
      <c r="J8882">
        <v>6173</v>
      </c>
      <c r="K8882" t="s">
        <v>58</v>
      </c>
      <c r="L8882" t="str">
        <f t="shared" si="138"/>
        <v>6173/1_Active</v>
      </c>
    </row>
    <row r="8883" spans="1:12" x14ac:dyDescent="0.25">
      <c r="A8883">
        <v>8976</v>
      </c>
      <c r="B8883" t="s">
        <v>18120</v>
      </c>
      <c r="C8883">
        <v>556566</v>
      </c>
      <c r="D8883">
        <v>192247</v>
      </c>
      <c r="E8883" t="s">
        <v>1287</v>
      </c>
      <c r="F8883" t="s">
        <v>18121</v>
      </c>
      <c r="G8883">
        <v>0.259590135</v>
      </c>
      <c r="H8883">
        <v>51.607296779999999</v>
      </c>
      <c r="I8883" t="s">
        <v>1284</v>
      </c>
      <c r="J8883">
        <v>6174</v>
      </c>
      <c r="K8883" t="s">
        <v>35</v>
      </c>
      <c r="L8883" t="str">
        <f t="shared" si="138"/>
        <v>6174/1_Active</v>
      </c>
    </row>
    <row r="8884" spans="1:12" x14ac:dyDescent="0.25">
      <c r="A8884">
        <v>8977</v>
      </c>
      <c r="B8884" t="s">
        <v>18122</v>
      </c>
      <c r="C8884">
        <v>551362</v>
      </c>
      <c r="D8884">
        <v>173119</v>
      </c>
      <c r="E8884" t="s">
        <v>1278</v>
      </c>
      <c r="F8884" t="s">
        <v>18123</v>
      </c>
      <c r="G8884">
        <v>0.17628902599999999</v>
      </c>
      <c r="H8884">
        <v>51.436853059999997</v>
      </c>
      <c r="I8884" t="s">
        <v>1284</v>
      </c>
      <c r="J8884">
        <v>6175</v>
      </c>
      <c r="K8884" t="s">
        <v>87</v>
      </c>
      <c r="L8884" t="str">
        <f t="shared" si="138"/>
        <v>6175/1_Active</v>
      </c>
    </row>
    <row r="8885" spans="1:12" x14ac:dyDescent="0.25">
      <c r="A8885">
        <v>8978</v>
      </c>
      <c r="B8885" t="s">
        <v>18124</v>
      </c>
      <c r="C8885">
        <v>548697</v>
      </c>
      <c r="D8885">
        <v>170000</v>
      </c>
      <c r="E8885" t="s">
        <v>1295</v>
      </c>
      <c r="F8885" t="s">
        <v>18125</v>
      </c>
      <c r="G8885">
        <v>0.136668554</v>
      </c>
      <c r="H8885">
        <v>51.409532239999997</v>
      </c>
      <c r="I8885" t="s">
        <v>1284</v>
      </c>
      <c r="J8885">
        <v>6176</v>
      </c>
      <c r="K8885" t="s">
        <v>101</v>
      </c>
      <c r="L8885" t="str">
        <f t="shared" si="138"/>
        <v>6176/1_Active</v>
      </c>
    </row>
    <row r="8886" spans="1:12" x14ac:dyDescent="0.25">
      <c r="A8886">
        <v>8979</v>
      </c>
      <c r="B8886" t="s">
        <v>18126</v>
      </c>
      <c r="C8886">
        <v>548948</v>
      </c>
      <c r="D8886">
        <v>169993</v>
      </c>
      <c r="E8886" t="s">
        <v>1278</v>
      </c>
      <c r="F8886" t="s">
        <v>18127</v>
      </c>
      <c r="G8886">
        <v>0.140271907</v>
      </c>
      <c r="H8886">
        <v>51.409403519999998</v>
      </c>
      <c r="I8886" t="s">
        <v>1284</v>
      </c>
      <c r="J8886">
        <v>6177</v>
      </c>
      <c r="K8886" t="s">
        <v>87</v>
      </c>
      <c r="L8886" t="str">
        <f t="shared" si="138"/>
        <v>6177/1_Active</v>
      </c>
    </row>
    <row r="8887" spans="1:12" x14ac:dyDescent="0.25">
      <c r="A8887">
        <v>8980</v>
      </c>
      <c r="B8887" t="s">
        <v>18128</v>
      </c>
      <c r="C8887">
        <v>340628</v>
      </c>
      <c r="D8887">
        <v>559900</v>
      </c>
      <c r="E8887" t="s">
        <v>1287</v>
      </c>
      <c r="F8887" t="s">
        <v>18129</v>
      </c>
      <c r="G8887">
        <v>-2.9280564490000001</v>
      </c>
      <c r="H8887">
        <v>54.930237290000001</v>
      </c>
      <c r="I8887" t="s">
        <v>1284</v>
      </c>
      <c r="J8887">
        <v>9539</v>
      </c>
      <c r="K8887" t="s">
        <v>35</v>
      </c>
      <c r="L8887" t="str">
        <f t="shared" si="138"/>
        <v>9539/1_Active</v>
      </c>
    </row>
    <row r="8888" spans="1:12" x14ac:dyDescent="0.25">
      <c r="A8888">
        <v>8981</v>
      </c>
      <c r="B8888" t="s">
        <v>18130</v>
      </c>
      <c r="C8888">
        <v>397415</v>
      </c>
      <c r="D8888">
        <v>656899</v>
      </c>
      <c r="E8888" t="s">
        <v>1287</v>
      </c>
      <c r="F8888" t="s">
        <v>18131</v>
      </c>
      <c r="G8888">
        <v>-2.042817774</v>
      </c>
      <c r="H8888">
        <v>55.805359520000003</v>
      </c>
      <c r="I8888" t="s">
        <v>1284</v>
      </c>
      <c r="J8888">
        <v>9818</v>
      </c>
      <c r="K8888" t="s">
        <v>35</v>
      </c>
      <c r="L8888" t="str">
        <f t="shared" si="138"/>
        <v>9818/1_Active</v>
      </c>
    </row>
    <row r="8889" spans="1:12" x14ac:dyDescent="0.25">
      <c r="A8889">
        <v>8982</v>
      </c>
      <c r="B8889" t="s">
        <v>18132</v>
      </c>
      <c r="C8889">
        <v>346031</v>
      </c>
      <c r="D8889">
        <v>556455</v>
      </c>
      <c r="E8889" t="s">
        <v>1295</v>
      </c>
      <c r="F8889" t="s">
        <v>18133</v>
      </c>
      <c r="G8889">
        <v>-2.8431042579999999</v>
      </c>
      <c r="H8889">
        <v>54.899898020000002</v>
      </c>
      <c r="I8889" t="s">
        <v>1284</v>
      </c>
      <c r="J8889">
        <v>9541</v>
      </c>
      <c r="K8889" t="s">
        <v>101</v>
      </c>
      <c r="L8889" t="str">
        <f t="shared" si="138"/>
        <v>9541/2_Active</v>
      </c>
    </row>
    <row r="8890" spans="1:12" x14ac:dyDescent="0.25">
      <c r="A8890">
        <v>8983</v>
      </c>
      <c r="B8890" t="s">
        <v>18134</v>
      </c>
      <c r="C8890">
        <v>346031</v>
      </c>
      <c r="D8890">
        <v>556450</v>
      </c>
      <c r="E8890" t="s">
        <v>1278</v>
      </c>
      <c r="F8890" t="s">
        <v>18135</v>
      </c>
      <c r="G8890">
        <v>-2.8431033189999999</v>
      </c>
      <c r="H8890">
        <v>54.899853100000001</v>
      </c>
      <c r="I8890" t="s">
        <v>1284</v>
      </c>
      <c r="J8890">
        <v>9541</v>
      </c>
      <c r="K8890" t="s">
        <v>87</v>
      </c>
      <c r="L8890" t="str">
        <f t="shared" si="138"/>
        <v>9541/1_Active</v>
      </c>
    </row>
    <row r="8891" spans="1:12" x14ac:dyDescent="0.25">
      <c r="A8891">
        <v>8984</v>
      </c>
      <c r="B8891" t="s">
        <v>18136</v>
      </c>
      <c r="C8891">
        <v>397410</v>
      </c>
      <c r="D8891">
        <v>657001</v>
      </c>
      <c r="E8891" t="s">
        <v>1282</v>
      </c>
      <c r="F8891" t="s">
        <v>18137</v>
      </c>
      <c r="G8891">
        <v>-2.0428985079999999</v>
      </c>
      <c r="H8891">
        <v>55.806275960000001</v>
      </c>
      <c r="I8891" t="s">
        <v>1284</v>
      </c>
      <c r="J8891">
        <v>9819</v>
      </c>
      <c r="K8891" t="s">
        <v>58</v>
      </c>
      <c r="L8891" t="str">
        <f t="shared" si="138"/>
        <v>9819/1_Active</v>
      </c>
    </row>
    <row r="8892" spans="1:12" x14ac:dyDescent="0.25">
      <c r="A8892">
        <v>8985</v>
      </c>
      <c r="B8892" t="s">
        <v>18138</v>
      </c>
      <c r="C8892">
        <v>437040</v>
      </c>
      <c r="D8892">
        <v>344085</v>
      </c>
      <c r="E8892" t="s">
        <v>1287</v>
      </c>
      <c r="F8892" t="s">
        <v>18139</v>
      </c>
      <c r="G8892">
        <v>-1.4496242130000001</v>
      </c>
      <c r="H8892">
        <v>52.992839799999999</v>
      </c>
      <c r="I8892" t="s">
        <v>1284</v>
      </c>
      <c r="J8892">
        <v>8307</v>
      </c>
      <c r="K8892" t="s">
        <v>35</v>
      </c>
      <c r="L8892" t="str">
        <f t="shared" si="138"/>
        <v>8307/2_Active</v>
      </c>
    </row>
    <row r="8893" spans="1:12" x14ac:dyDescent="0.25">
      <c r="A8893">
        <v>8986</v>
      </c>
      <c r="B8893" t="s">
        <v>18140</v>
      </c>
      <c r="C8893">
        <v>437021</v>
      </c>
      <c r="D8893">
        <v>344085</v>
      </c>
      <c r="E8893" t="s">
        <v>1287</v>
      </c>
      <c r="F8893" t="s">
        <v>18141</v>
      </c>
      <c r="G8893">
        <v>-1.4499072609999999</v>
      </c>
      <c r="H8893">
        <v>52.992841110000001</v>
      </c>
      <c r="I8893" t="s">
        <v>1284</v>
      </c>
      <c r="J8893">
        <v>8307</v>
      </c>
      <c r="K8893" t="s">
        <v>35</v>
      </c>
      <c r="L8893" t="str">
        <f t="shared" si="138"/>
        <v>8307/1_Active</v>
      </c>
    </row>
    <row r="8894" spans="1:12" x14ac:dyDescent="0.25">
      <c r="A8894">
        <v>8987</v>
      </c>
      <c r="B8894" t="s">
        <v>18142</v>
      </c>
      <c r="C8894">
        <v>437046</v>
      </c>
      <c r="D8894">
        <v>344289</v>
      </c>
      <c r="E8894" t="s">
        <v>1282</v>
      </c>
      <c r="F8894" t="s">
        <v>18143</v>
      </c>
      <c r="G8894">
        <v>-1.449511502</v>
      </c>
      <c r="H8894">
        <v>52.994673110000001</v>
      </c>
      <c r="I8894" t="s">
        <v>1284</v>
      </c>
      <c r="J8894">
        <v>8308</v>
      </c>
      <c r="K8894" t="s">
        <v>58</v>
      </c>
      <c r="L8894" t="str">
        <f t="shared" si="138"/>
        <v>8308/2_Active</v>
      </c>
    </row>
    <row r="8895" spans="1:12" x14ac:dyDescent="0.25">
      <c r="A8895">
        <v>8988</v>
      </c>
      <c r="B8895" t="s">
        <v>18144</v>
      </c>
      <c r="C8895">
        <v>437065</v>
      </c>
      <c r="D8895">
        <v>344289</v>
      </c>
      <c r="E8895" t="s">
        <v>1282</v>
      </c>
      <c r="F8895" t="s">
        <v>18145</v>
      </c>
      <c r="G8895">
        <v>-1.449228441</v>
      </c>
      <c r="H8895">
        <v>52.994671799999999</v>
      </c>
      <c r="I8895" t="s">
        <v>1284</v>
      </c>
      <c r="J8895">
        <v>8308</v>
      </c>
      <c r="K8895" t="s">
        <v>58</v>
      </c>
      <c r="L8895" t="str">
        <f t="shared" si="138"/>
        <v>8308/1_Active</v>
      </c>
    </row>
    <row r="8896" spans="1:12" x14ac:dyDescent="0.25">
      <c r="A8896">
        <v>8989</v>
      </c>
      <c r="B8896" t="s">
        <v>18146</v>
      </c>
      <c r="C8896">
        <v>432026</v>
      </c>
      <c r="D8896">
        <v>335096</v>
      </c>
      <c r="E8896" t="s">
        <v>1287</v>
      </c>
      <c r="F8896" t="s">
        <v>18147</v>
      </c>
      <c r="G8896">
        <v>-1.5252038160000001</v>
      </c>
      <c r="H8896">
        <v>52.91235957</v>
      </c>
      <c r="I8896" t="s">
        <v>1284</v>
      </c>
      <c r="J8896">
        <v>8309</v>
      </c>
      <c r="K8896" t="s">
        <v>35</v>
      </c>
      <c r="L8896" t="str">
        <f t="shared" si="138"/>
        <v>8309/2_Active</v>
      </c>
    </row>
    <row r="8897" spans="1:12" x14ac:dyDescent="0.25">
      <c r="A8897">
        <v>8990</v>
      </c>
      <c r="B8897" t="s">
        <v>18148</v>
      </c>
      <c r="C8897">
        <v>432005</v>
      </c>
      <c r="D8897">
        <v>335103</v>
      </c>
      <c r="E8897" t="s">
        <v>1287</v>
      </c>
      <c r="F8897" t="s">
        <v>18149</v>
      </c>
      <c r="G8897">
        <v>-1.525515384</v>
      </c>
      <c r="H8897">
        <v>52.912423740000001</v>
      </c>
      <c r="I8897" t="s">
        <v>1284</v>
      </c>
      <c r="J8897">
        <v>8309</v>
      </c>
      <c r="K8897" t="s">
        <v>35</v>
      </c>
      <c r="L8897" t="str">
        <f t="shared" si="138"/>
        <v>8309/1_Active</v>
      </c>
    </row>
    <row r="8898" spans="1:12" x14ac:dyDescent="0.25">
      <c r="A8898">
        <v>8991</v>
      </c>
      <c r="B8898" t="s">
        <v>18150</v>
      </c>
      <c r="C8898">
        <v>432018</v>
      </c>
      <c r="D8898">
        <v>335060</v>
      </c>
      <c r="E8898" t="s">
        <v>1282</v>
      </c>
      <c r="F8898" t="s">
        <v>18151</v>
      </c>
      <c r="G8898">
        <v>-1.525326307</v>
      </c>
      <c r="H8898">
        <v>52.912036440000001</v>
      </c>
      <c r="I8898" t="s">
        <v>1284</v>
      </c>
      <c r="J8898">
        <v>8310</v>
      </c>
      <c r="K8898" t="s">
        <v>58</v>
      </c>
      <c r="L8898" t="str">
        <f t="shared" si="138"/>
        <v>8310/2_Active</v>
      </c>
    </row>
    <row r="8899" spans="1:12" x14ac:dyDescent="0.25">
      <c r="A8899">
        <v>8992</v>
      </c>
      <c r="B8899" t="s">
        <v>18152</v>
      </c>
      <c r="C8899">
        <v>432033</v>
      </c>
      <c r="D8899">
        <v>335042</v>
      </c>
      <c r="E8899" t="s">
        <v>1282</v>
      </c>
      <c r="F8899" t="s">
        <v>18153</v>
      </c>
      <c r="G8899">
        <v>-1.525105038</v>
      </c>
      <c r="H8899">
        <v>52.911873749999998</v>
      </c>
      <c r="I8899" t="s">
        <v>1284</v>
      </c>
      <c r="J8899">
        <v>8310</v>
      </c>
      <c r="K8899" t="s">
        <v>58</v>
      </c>
      <c r="L8899" t="str">
        <f t="shared" ref="L8899:L8962" si="139">F8899&amp;"_"&amp;I8899</f>
        <v>8310/1_Active</v>
      </c>
    </row>
    <row r="8900" spans="1:12" x14ac:dyDescent="0.25">
      <c r="A8900">
        <v>8993</v>
      </c>
      <c r="B8900" t="s">
        <v>18154</v>
      </c>
      <c r="C8900">
        <v>413246</v>
      </c>
      <c r="D8900">
        <v>308291</v>
      </c>
      <c r="E8900" t="s">
        <v>1287</v>
      </c>
      <c r="F8900" t="s">
        <v>18155</v>
      </c>
      <c r="G8900">
        <v>-1.8055387279999999</v>
      </c>
      <c r="H8900">
        <v>52.672183879999999</v>
      </c>
      <c r="I8900" t="s">
        <v>1284</v>
      </c>
      <c r="J8900">
        <v>7660</v>
      </c>
      <c r="K8900" t="s">
        <v>35</v>
      </c>
      <c r="L8900" t="str">
        <f t="shared" si="139"/>
        <v>7660/1_Active</v>
      </c>
    </row>
    <row r="8901" spans="1:12" x14ac:dyDescent="0.25">
      <c r="A8901">
        <v>8994</v>
      </c>
      <c r="B8901" t="s">
        <v>18156</v>
      </c>
      <c r="C8901">
        <v>391088</v>
      </c>
      <c r="D8901">
        <v>343083</v>
      </c>
      <c r="E8901" t="s">
        <v>1295</v>
      </c>
      <c r="F8901" t="s">
        <v>18157</v>
      </c>
      <c r="G8901">
        <v>-2.1341938850000002</v>
      </c>
      <c r="H8901">
        <v>52.985027340000002</v>
      </c>
      <c r="I8901" t="s">
        <v>1284</v>
      </c>
      <c r="J8901">
        <v>7663</v>
      </c>
      <c r="K8901" t="s">
        <v>101</v>
      </c>
      <c r="L8901" t="str">
        <f t="shared" si="139"/>
        <v>7663/1_Active</v>
      </c>
    </row>
    <row r="8902" spans="1:12" x14ac:dyDescent="0.25">
      <c r="A8902">
        <v>8995</v>
      </c>
      <c r="B8902" t="s">
        <v>18158</v>
      </c>
      <c r="C8902">
        <v>395016</v>
      </c>
      <c r="D8902">
        <v>340959</v>
      </c>
      <c r="E8902" t="s">
        <v>1295</v>
      </c>
      <c r="F8902" t="s">
        <v>18159</v>
      </c>
      <c r="G8902">
        <v>-2.0756512279999999</v>
      </c>
      <c r="H8902">
        <v>52.965987300000002</v>
      </c>
      <c r="I8902" t="s">
        <v>1284</v>
      </c>
      <c r="J8902">
        <v>7652</v>
      </c>
      <c r="K8902" t="s">
        <v>101</v>
      </c>
      <c r="L8902" t="str">
        <f t="shared" si="139"/>
        <v>7652/2_Active</v>
      </c>
    </row>
    <row r="8903" spans="1:12" x14ac:dyDescent="0.25">
      <c r="A8903">
        <v>8996</v>
      </c>
      <c r="B8903" t="s">
        <v>18160</v>
      </c>
      <c r="C8903">
        <v>395013</v>
      </c>
      <c r="D8903">
        <v>340985</v>
      </c>
      <c r="E8903" t="s">
        <v>1295</v>
      </c>
      <c r="F8903" t="s">
        <v>18161</v>
      </c>
      <c r="G8903">
        <v>-2.075696303</v>
      </c>
      <c r="H8903">
        <v>52.966220980000003</v>
      </c>
      <c r="I8903" t="s">
        <v>1284</v>
      </c>
      <c r="J8903">
        <v>7652</v>
      </c>
      <c r="K8903" t="s">
        <v>101</v>
      </c>
      <c r="L8903" t="str">
        <f t="shared" si="139"/>
        <v>7652/1_Active</v>
      </c>
    </row>
    <row r="8904" spans="1:12" x14ac:dyDescent="0.25">
      <c r="A8904">
        <v>8997</v>
      </c>
      <c r="B8904" t="s">
        <v>18162</v>
      </c>
      <c r="C8904">
        <v>388724</v>
      </c>
      <c r="D8904">
        <v>343678</v>
      </c>
      <c r="E8904" t="s">
        <v>1278</v>
      </c>
      <c r="F8904" t="s">
        <v>18163</v>
      </c>
      <c r="G8904">
        <v>-2.1694271170000001</v>
      </c>
      <c r="H8904">
        <v>52.990331060000003</v>
      </c>
      <c r="I8904" t="s">
        <v>1284</v>
      </c>
      <c r="J8904">
        <v>7651</v>
      </c>
      <c r="K8904" t="s">
        <v>87</v>
      </c>
      <c r="L8904" t="str">
        <f t="shared" si="139"/>
        <v>7651/1_Active</v>
      </c>
    </row>
    <row r="8905" spans="1:12" x14ac:dyDescent="0.25">
      <c r="A8905">
        <v>8998</v>
      </c>
      <c r="B8905" t="s">
        <v>18164</v>
      </c>
      <c r="C8905">
        <v>391107</v>
      </c>
      <c r="D8905">
        <v>343056</v>
      </c>
      <c r="E8905" t="s">
        <v>1278</v>
      </c>
      <c r="F8905" t="s">
        <v>18165</v>
      </c>
      <c r="G8905">
        <v>-2.133910126</v>
      </c>
      <c r="H8905">
        <v>52.984784949999998</v>
      </c>
      <c r="I8905" t="s">
        <v>1284</v>
      </c>
      <c r="J8905">
        <v>7654</v>
      </c>
      <c r="K8905" t="s">
        <v>87</v>
      </c>
      <c r="L8905" t="str">
        <f t="shared" si="139"/>
        <v>7654/1_Active</v>
      </c>
    </row>
    <row r="8906" spans="1:12" x14ac:dyDescent="0.25">
      <c r="A8906">
        <v>8999</v>
      </c>
      <c r="B8906" t="s">
        <v>18166</v>
      </c>
      <c r="C8906">
        <v>394971</v>
      </c>
      <c r="D8906">
        <v>340976</v>
      </c>
      <c r="E8906" t="s">
        <v>1278</v>
      </c>
      <c r="F8906" t="s">
        <v>18167</v>
      </c>
      <c r="G8906">
        <v>-2.0763214900000002</v>
      </c>
      <c r="H8906">
        <v>52.966139679999998</v>
      </c>
      <c r="I8906" t="s">
        <v>1284</v>
      </c>
      <c r="J8906">
        <v>7653</v>
      </c>
      <c r="K8906" t="s">
        <v>87</v>
      </c>
      <c r="L8906" t="str">
        <f t="shared" si="139"/>
        <v>7653/2_Active</v>
      </c>
    </row>
    <row r="8907" spans="1:12" x14ac:dyDescent="0.25">
      <c r="A8907">
        <v>9000</v>
      </c>
      <c r="B8907" t="s">
        <v>18168</v>
      </c>
      <c r="C8907">
        <v>394955</v>
      </c>
      <c r="D8907">
        <v>340960</v>
      </c>
      <c r="E8907" t="s">
        <v>1278</v>
      </c>
      <c r="F8907" t="s">
        <v>18169</v>
      </c>
      <c r="G8907">
        <v>-2.0765594570000001</v>
      </c>
      <c r="H8907">
        <v>52.965995710000001</v>
      </c>
      <c r="I8907" t="s">
        <v>1284</v>
      </c>
      <c r="J8907">
        <v>7653</v>
      </c>
      <c r="K8907" t="s">
        <v>87</v>
      </c>
      <c r="L8907" t="str">
        <f t="shared" si="139"/>
        <v>7653/1_Active</v>
      </c>
    </row>
    <row r="8908" spans="1:12" x14ac:dyDescent="0.25">
      <c r="A8908">
        <v>9001</v>
      </c>
      <c r="B8908" t="s">
        <v>18170</v>
      </c>
      <c r="C8908">
        <v>421245</v>
      </c>
      <c r="D8908">
        <v>319621</v>
      </c>
      <c r="E8908" t="s">
        <v>1282</v>
      </c>
      <c r="F8908" t="s">
        <v>18171</v>
      </c>
      <c r="G8908">
        <v>-1.686518637</v>
      </c>
      <c r="H8908">
        <v>52.773782199999999</v>
      </c>
      <c r="I8908" t="s">
        <v>1284</v>
      </c>
      <c r="J8908">
        <v>7661</v>
      </c>
      <c r="K8908" t="s">
        <v>58</v>
      </c>
      <c r="L8908" t="str">
        <f t="shared" si="139"/>
        <v>7661/1_Active</v>
      </c>
    </row>
    <row r="8909" spans="1:12" x14ac:dyDescent="0.25">
      <c r="A8909">
        <v>9002</v>
      </c>
      <c r="B8909" t="s">
        <v>18172</v>
      </c>
      <c r="C8909">
        <v>510553</v>
      </c>
      <c r="D8909">
        <v>428676</v>
      </c>
      <c r="E8909" t="s">
        <v>1278</v>
      </c>
      <c r="F8909" t="s">
        <v>18173</v>
      </c>
      <c r="G8909">
        <v>-0.32522462800000002</v>
      </c>
      <c r="H8909">
        <v>53.742770790000002</v>
      </c>
      <c r="I8909" t="s">
        <v>1284</v>
      </c>
      <c r="J8909">
        <v>8878</v>
      </c>
      <c r="K8909" t="s">
        <v>87</v>
      </c>
      <c r="L8909" t="str">
        <f t="shared" si="139"/>
        <v>8878/1_Active</v>
      </c>
    </row>
    <row r="8910" spans="1:12" x14ac:dyDescent="0.25">
      <c r="A8910">
        <v>9003</v>
      </c>
      <c r="B8910" t="s">
        <v>18174</v>
      </c>
      <c r="C8910">
        <v>509022</v>
      </c>
      <c r="D8910">
        <v>428213</v>
      </c>
      <c r="E8910" t="s">
        <v>1295</v>
      </c>
      <c r="F8910" t="s">
        <v>18175</v>
      </c>
      <c r="G8910">
        <v>-0.34859067500000002</v>
      </c>
      <c r="H8910">
        <v>53.738932939999998</v>
      </c>
      <c r="I8910" t="s">
        <v>1284</v>
      </c>
      <c r="J8910">
        <v>8877</v>
      </c>
      <c r="K8910" t="s">
        <v>101</v>
      </c>
      <c r="L8910" t="str">
        <f t="shared" si="139"/>
        <v>8877/1_Active</v>
      </c>
    </row>
    <row r="8911" spans="1:12" x14ac:dyDescent="0.25">
      <c r="A8911">
        <v>9004</v>
      </c>
      <c r="B8911" t="s">
        <v>18176</v>
      </c>
      <c r="C8911">
        <v>507762</v>
      </c>
      <c r="D8911">
        <v>173250</v>
      </c>
      <c r="E8911" t="s">
        <v>1278</v>
      </c>
      <c r="F8911" t="s">
        <v>18177</v>
      </c>
      <c r="G8911">
        <v>-0.45065544899999999</v>
      </c>
      <c r="H8911">
        <v>51.447993580000002</v>
      </c>
      <c r="I8911" t="s">
        <v>1284</v>
      </c>
      <c r="J8911">
        <v>6181</v>
      </c>
      <c r="K8911" t="s">
        <v>87</v>
      </c>
      <c r="L8911" t="str">
        <f t="shared" si="139"/>
        <v>6181/1_Active</v>
      </c>
    </row>
    <row r="8912" spans="1:12" x14ac:dyDescent="0.25">
      <c r="A8912">
        <v>9005</v>
      </c>
      <c r="B8912" t="s">
        <v>18178</v>
      </c>
      <c r="C8912">
        <v>503803</v>
      </c>
      <c r="D8912">
        <v>172261</v>
      </c>
      <c r="E8912" t="s">
        <v>1295</v>
      </c>
      <c r="F8912" t="s">
        <v>18179</v>
      </c>
      <c r="G8912">
        <v>-0.50789608100000005</v>
      </c>
      <c r="H8912">
        <v>51.439842980000002</v>
      </c>
      <c r="I8912" t="s">
        <v>1284</v>
      </c>
      <c r="J8912">
        <v>6178</v>
      </c>
      <c r="K8912" t="s">
        <v>101</v>
      </c>
      <c r="L8912" t="str">
        <f t="shared" si="139"/>
        <v>6178/1_Active</v>
      </c>
    </row>
    <row r="8913" spans="1:12" x14ac:dyDescent="0.25">
      <c r="A8913">
        <v>9006</v>
      </c>
      <c r="B8913" t="s">
        <v>18180</v>
      </c>
      <c r="C8913">
        <v>507750</v>
      </c>
      <c r="D8913">
        <v>173260</v>
      </c>
      <c r="E8913" t="s">
        <v>1295</v>
      </c>
      <c r="F8913" t="s">
        <v>18181</v>
      </c>
      <c r="G8913">
        <v>-0.45082502800000002</v>
      </c>
      <c r="H8913">
        <v>51.448085749999997</v>
      </c>
      <c r="I8913" t="s">
        <v>1284</v>
      </c>
      <c r="J8913">
        <v>6180</v>
      </c>
      <c r="K8913" t="s">
        <v>101</v>
      </c>
      <c r="L8913" t="str">
        <f t="shared" si="139"/>
        <v>6180/1_Active</v>
      </c>
    </row>
    <row r="8914" spans="1:12" x14ac:dyDescent="0.25">
      <c r="A8914">
        <v>9007</v>
      </c>
      <c r="B8914" t="s">
        <v>18182</v>
      </c>
      <c r="C8914">
        <v>503846</v>
      </c>
      <c r="D8914">
        <v>172236</v>
      </c>
      <c r="E8914" t="s">
        <v>1278</v>
      </c>
      <c r="F8914" t="s">
        <v>18183</v>
      </c>
      <c r="G8914">
        <v>-0.50728494800000001</v>
      </c>
      <c r="H8914">
        <v>51.439610389999999</v>
      </c>
      <c r="I8914" t="s">
        <v>1284</v>
      </c>
      <c r="J8914">
        <v>6179</v>
      </c>
      <c r="K8914" t="s">
        <v>87</v>
      </c>
      <c r="L8914" t="str">
        <f t="shared" si="139"/>
        <v>6179/1_Active</v>
      </c>
    </row>
    <row r="8915" spans="1:12" x14ac:dyDescent="0.25">
      <c r="A8915">
        <v>9008</v>
      </c>
      <c r="B8915" t="s">
        <v>18184</v>
      </c>
      <c r="C8915">
        <v>597309</v>
      </c>
      <c r="D8915">
        <v>124057</v>
      </c>
      <c r="E8915" t="s">
        <v>1295</v>
      </c>
      <c r="F8915" t="s">
        <v>18185</v>
      </c>
      <c r="G8915">
        <v>0.80961684700000003</v>
      </c>
      <c r="H8915">
        <v>50.982100930000001</v>
      </c>
      <c r="I8915" t="s">
        <v>1284</v>
      </c>
      <c r="J8915">
        <v>5789</v>
      </c>
      <c r="K8915" t="s">
        <v>101</v>
      </c>
      <c r="L8915" t="str">
        <f t="shared" si="139"/>
        <v>5789/2_Active</v>
      </c>
    </row>
    <row r="8916" spans="1:12" x14ac:dyDescent="0.25">
      <c r="A8916">
        <v>9009</v>
      </c>
      <c r="B8916" t="s">
        <v>18186</v>
      </c>
      <c r="C8916">
        <v>597313</v>
      </c>
      <c r="D8916">
        <v>124054</v>
      </c>
      <c r="E8916" t="s">
        <v>1278</v>
      </c>
      <c r="F8916" t="s">
        <v>18187</v>
      </c>
      <c r="G8916">
        <v>0.80967213299999996</v>
      </c>
      <c r="H8916">
        <v>50.982072619999997</v>
      </c>
      <c r="I8916" t="s">
        <v>1284</v>
      </c>
      <c r="J8916">
        <v>5789</v>
      </c>
      <c r="K8916" t="s">
        <v>87</v>
      </c>
      <c r="L8916" t="str">
        <f t="shared" si="139"/>
        <v>5789/1_Active</v>
      </c>
    </row>
    <row r="8917" spans="1:12" x14ac:dyDescent="0.25">
      <c r="A8917">
        <v>9010</v>
      </c>
      <c r="B8917" t="s">
        <v>18188</v>
      </c>
      <c r="C8917">
        <v>555824</v>
      </c>
      <c r="D8917">
        <v>174959</v>
      </c>
      <c r="E8917" t="s">
        <v>1300</v>
      </c>
      <c r="F8917" t="s">
        <v>18189</v>
      </c>
      <c r="G8917">
        <v>0.24124326099999999</v>
      </c>
      <c r="H8917">
        <v>51.452175939999997</v>
      </c>
      <c r="I8917" t="s">
        <v>1280</v>
      </c>
      <c r="J8917">
        <v>6040</v>
      </c>
      <c r="K8917" t="s">
        <v>48</v>
      </c>
      <c r="L8917" t="str">
        <f t="shared" si="139"/>
        <v>6040/3_Inactive</v>
      </c>
    </row>
    <row r="8918" spans="1:12" x14ac:dyDescent="0.25">
      <c r="A8918">
        <v>9011</v>
      </c>
      <c r="B8918" t="s">
        <v>18190</v>
      </c>
      <c r="C8918">
        <v>459236</v>
      </c>
      <c r="D8918">
        <v>268576</v>
      </c>
      <c r="E8918" t="s">
        <v>1287</v>
      </c>
      <c r="F8918" t="s">
        <v>18191</v>
      </c>
      <c r="G8918">
        <v>-1.1325059319999999</v>
      </c>
      <c r="H8918">
        <v>52.312123790000001</v>
      </c>
      <c r="I8918" t="s">
        <v>1284</v>
      </c>
      <c r="J8918">
        <v>6855</v>
      </c>
      <c r="K8918" t="s">
        <v>35</v>
      </c>
      <c r="L8918" t="str">
        <f t="shared" si="139"/>
        <v>6855/2_Active</v>
      </c>
    </row>
    <row r="8919" spans="1:12" x14ac:dyDescent="0.25">
      <c r="A8919">
        <v>9012</v>
      </c>
      <c r="B8919" t="s">
        <v>18192</v>
      </c>
      <c r="C8919">
        <v>459240</v>
      </c>
      <c r="D8919">
        <v>268578</v>
      </c>
      <c r="E8919" t="s">
        <v>1282</v>
      </c>
      <c r="F8919" t="s">
        <v>18193</v>
      </c>
      <c r="G8919">
        <v>-1.132446914</v>
      </c>
      <c r="H8919">
        <v>52.312141339999997</v>
      </c>
      <c r="I8919" t="s">
        <v>1284</v>
      </c>
      <c r="J8919">
        <v>6855</v>
      </c>
      <c r="K8919" t="s">
        <v>58</v>
      </c>
      <c r="L8919" t="str">
        <f t="shared" si="139"/>
        <v>6855/1_Active</v>
      </c>
    </row>
    <row r="8920" spans="1:12" x14ac:dyDescent="0.25">
      <c r="A8920">
        <v>9013</v>
      </c>
      <c r="B8920" t="s">
        <v>18194</v>
      </c>
      <c r="C8920">
        <v>408475</v>
      </c>
      <c r="D8920">
        <v>254100</v>
      </c>
      <c r="E8920" t="s">
        <v>1282</v>
      </c>
      <c r="F8920" t="s">
        <v>18195</v>
      </c>
      <c r="G8920">
        <v>-1.877449828</v>
      </c>
      <c r="H8920">
        <v>52.185096620000003</v>
      </c>
      <c r="I8920" t="s">
        <v>1284</v>
      </c>
      <c r="J8920">
        <v>7002</v>
      </c>
      <c r="K8920" t="s">
        <v>58</v>
      </c>
      <c r="L8920" t="str">
        <f t="shared" si="139"/>
        <v>7002/1_Active</v>
      </c>
    </row>
    <row r="8921" spans="1:12" x14ac:dyDescent="0.25">
      <c r="A8921">
        <v>9014</v>
      </c>
      <c r="B8921" t="s">
        <v>18196</v>
      </c>
      <c r="C8921">
        <v>351950</v>
      </c>
      <c r="D8921">
        <v>265814</v>
      </c>
      <c r="E8921" t="s">
        <v>1287</v>
      </c>
      <c r="F8921" t="s">
        <v>18197</v>
      </c>
      <c r="G8921">
        <v>-2.7058620320000002</v>
      </c>
      <c r="H8921">
        <v>52.288361629999997</v>
      </c>
      <c r="I8921" t="s">
        <v>1284</v>
      </c>
      <c r="J8921">
        <v>7030</v>
      </c>
      <c r="K8921" t="s">
        <v>35</v>
      </c>
      <c r="L8921" t="str">
        <f t="shared" si="139"/>
        <v>7030/1_Active</v>
      </c>
    </row>
    <row r="8922" spans="1:12" x14ac:dyDescent="0.25">
      <c r="A8922">
        <v>9015</v>
      </c>
      <c r="B8922" t="s">
        <v>18198</v>
      </c>
      <c r="C8922">
        <v>351953</v>
      </c>
      <c r="D8922">
        <v>265811</v>
      </c>
      <c r="E8922" t="s">
        <v>1282</v>
      </c>
      <c r="F8922" t="s">
        <v>18199</v>
      </c>
      <c r="G8922">
        <v>-2.7058176249999999</v>
      </c>
      <c r="H8922">
        <v>52.288334919999997</v>
      </c>
      <c r="I8922" t="s">
        <v>1284</v>
      </c>
      <c r="J8922">
        <v>7030</v>
      </c>
      <c r="K8922" t="s">
        <v>58</v>
      </c>
      <c r="L8922" t="str">
        <f t="shared" si="139"/>
        <v>7030/2_Active</v>
      </c>
    </row>
    <row r="8923" spans="1:12" x14ac:dyDescent="0.25">
      <c r="A8923">
        <v>9016</v>
      </c>
      <c r="B8923" t="s">
        <v>18200</v>
      </c>
      <c r="C8923">
        <v>391738</v>
      </c>
      <c r="D8923">
        <v>342794</v>
      </c>
      <c r="E8923" t="s">
        <v>1295</v>
      </c>
      <c r="F8923" t="s">
        <v>18201</v>
      </c>
      <c r="G8923">
        <v>-2.1245045220000001</v>
      </c>
      <c r="H8923">
        <v>52.982439960000001</v>
      </c>
      <c r="I8923" t="s">
        <v>1284</v>
      </c>
      <c r="J8923">
        <v>7639</v>
      </c>
      <c r="K8923" t="s">
        <v>101</v>
      </c>
      <c r="L8923" t="str">
        <f t="shared" si="139"/>
        <v>7639/1_Active</v>
      </c>
    </row>
    <row r="8924" spans="1:12" x14ac:dyDescent="0.25">
      <c r="A8924">
        <v>9017</v>
      </c>
      <c r="B8924" t="s">
        <v>18202</v>
      </c>
      <c r="C8924">
        <v>428916</v>
      </c>
      <c r="D8924">
        <v>329637</v>
      </c>
      <c r="E8924" t="s">
        <v>1287</v>
      </c>
      <c r="F8924" t="s">
        <v>18203</v>
      </c>
      <c r="G8924">
        <v>-1.5719327510000001</v>
      </c>
      <c r="H8924">
        <v>52.863463770000003</v>
      </c>
      <c r="I8924" t="s">
        <v>1284</v>
      </c>
      <c r="J8924">
        <v>8264</v>
      </c>
      <c r="K8924" t="s">
        <v>35</v>
      </c>
      <c r="L8924" t="str">
        <f t="shared" si="139"/>
        <v>8264/1_Active</v>
      </c>
    </row>
    <row r="8925" spans="1:12" x14ac:dyDescent="0.25">
      <c r="A8925">
        <v>9018</v>
      </c>
      <c r="B8925" t="s">
        <v>18204</v>
      </c>
      <c r="C8925">
        <v>435233</v>
      </c>
      <c r="D8925">
        <v>339436</v>
      </c>
      <c r="E8925" t="s">
        <v>1282</v>
      </c>
      <c r="F8925" t="s">
        <v>18205</v>
      </c>
      <c r="G8925">
        <v>-1.4770476029999999</v>
      </c>
      <c r="H8925">
        <v>52.951171799999997</v>
      </c>
      <c r="I8925" t="s">
        <v>1284</v>
      </c>
      <c r="J8925">
        <v>8289</v>
      </c>
      <c r="K8925" t="s">
        <v>58</v>
      </c>
      <c r="L8925" t="str">
        <f t="shared" si="139"/>
        <v>8289/1_Active</v>
      </c>
    </row>
    <row r="8926" spans="1:12" x14ac:dyDescent="0.25">
      <c r="A8926">
        <v>9019</v>
      </c>
      <c r="B8926" t="s">
        <v>18206</v>
      </c>
      <c r="C8926">
        <v>447216</v>
      </c>
      <c r="D8926">
        <v>518827</v>
      </c>
      <c r="E8926" t="s">
        <v>1278</v>
      </c>
      <c r="F8926" t="s">
        <v>18207</v>
      </c>
      <c r="G8926">
        <v>-1.2713534660000001</v>
      </c>
      <c r="H8926">
        <v>54.562492380000002</v>
      </c>
      <c r="I8926" t="s">
        <v>1284</v>
      </c>
      <c r="J8926">
        <v>9317</v>
      </c>
      <c r="K8926" t="s">
        <v>87</v>
      </c>
      <c r="L8926" t="str">
        <f t="shared" si="139"/>
        <v>9317/1_Active</v>
      </c>
    </row>
    <row r="8927" spans="1:12" x14ac:dyDescent="0.25">
      <c r="A8927">
        <v>9020</v>
      </c>
      <c r="B8927" t="s">
        <v>18208</v>
      </c>
      <c r="C8927">
        <v>152124</v>
      </c>
      <c r="D8927">
        <v>33720</v>
      </c>
      <c r="E8927" t="s">
        <v>1278</v>
      </c>
      <c r="F8927" t="s">
        <v>18209</v>
      </c>
      <c r="G8927">
        <v>-5.4713133589999998</v>
      </c>
      <c r="H8927">
        <v>50.151591869999997</v>
      </c>
      <c r="I8927" t="s">
        <v>1284</v>
      </c>
      <c r="J8927">
        <v>5089</v>
      </c>
      <c r="K8927" t="s">
        <v>87</v>
      </c>
      <c r="L8927" t="str">
        <f t="shared" si="139"/>
        <v>5089/1_Active</v>
      </c>
    </row>
    <row r="8928" spans="1:12" x14ac:dyDescent="0.25">
      <c r="A8928">
        <v>9021</v>
      </c>
      <c r="B8928" t="s">
        <v>18210</v>
      </c>
      <c r="C8928">
        <v>371808</v>
      </c>
      <c r="D8928">
        <v>92576</v>
      </c>
      <c r="E8928" t="s">
        <v>1278</v>
      </c>
      <c r="F8928" t="s">
        <v>18211</v>
      </c>
      <c r="G8928">
        <v>-2.400824713</v>
      </c>
      <c r="H8928">
        <v>50.732100279999997</v>
      </c>
      <c r="I8928" t="s">
        <v>1284</v>
      </c>
      <c r="J8928">
        <v>5083</v>
      </c>
      <c r="K8928" t="s">
        <v>87</v>
      </c>
      <c r="L8928" t="str">
        <f t="shared" si="139"/>
        <v>5083/2_Active</v>
      </c>
    </row>
    <row r="8929" spans="1:12" x14ac:dyDescent="0.25">
      <c r="A8929">
        <v>9022</v>
      </c>
      <c r="B8929" t="s">
        <v>18212</v>
      </c>
      <c r="C8929">
        <v>371808</v>
      </c>
      <c r="D8929">
        <v>92582</v>
      </c>
      <c r="E8929" t="s">
        <v>1295</v>
      </c>
      <c r="F8929" t="s">
        <v>18213</v>
      </c>
      <c r="G8929">
        <v>-2.400825174</v>
      </c>
      <c r="H8929">
        <v>50.73215424</v>
      </c>
      <c r="I8929" t="s">
        <v>1284</v>
      </c>
      <c r="J8929">
        <v>5083</v>
      </c>
      <c r="K8929" t="s">
        <v>101</v>
      </c>
      <c r="L8929" t="str">
        <f t="shared" si="139"/>
        <v>5083/1_Active</v>
      </c>
    </row>
    <row r="8930" spans="1:12" x14ac:dyDescent="0.25">
      <c r="A8930">
        <v>9023</v>
      </c>
      <c r="B8930" t="s">
        <v>18214</v>
      </c>
      <c r="C8930">
        <v>353206</v>
      </c>
      <c r="D8930">
        <v>178201</v>
      </c>
      <c r="E8930" t="s">
        <v>1282</v>
      </c>
      <c r="F8930" t="s">
        <v>18215</v>
      </c>
      <c r="G8930">
        <v>-2.6755328380000001</v>
      </c>
      <c r="H8930">
        <v>51.500795920000002</v>
      </c>
      <c r="I8930" t="s">
        <v>1284</v>
      </c>
      <c r="J8930">
        <v>5268</v>
      </c>
      <c r="K8930" t="s">
        <v>58</v>
      </c>
      <c r="L8930" t="str">
        <f t="shared" si="139"/>
        <v>5268/1_Active</v>
      </c>
    </row>
    <row r="8931" spans="1:12" x14ac:dyDescent="0.25">
      <c r="A8931">
        <v>9024</v>
      </c>
      <c r="B8931" t="s">
        <v>18216</v>
      </c>
      <c r="C8931">
        <v>361422</v>
      </c>
      <c r="D8931">
        <v>183697</v>
      </c>
      <c r="E8931" t="s">
        <v>1287</v>
      </c>
      <c r="F8931" t="s">
        <v>18217</v>
      </c>
      <c r="G8931">
        <v>-2.5577773449999999</v>
      </c>
      <c r="H8931">
        <v>51.550833820000001</v>
      </c>
      <c r="I8931" t="s">
        <v>1280</v>
      </c>
      <c r="J8931">
        <v>5376</v>
      </c>
      <c r="K8931" t="s">
        <v>35</v>
      </c>
      <c r="L8931" t="str">
        <f t="shared" si="139"/>
        <v>5376/1_Inactive</v>
      </c>
    </row>
    <row r="8932" spans="1:12" x14ac:dyDescent="0.25">
      <c r="A8932">
        <v>9025</v>
      </c>
      <c r="B8932" t="s">
        <v>18218</v>
      </c>
      <c r="C8932">
        <v>389480</v>
      </c>
      <c r="D8932">
        <v>217290</v>
      </c>
      <c r="E8932" t="s">
        <v>1282</v>
      </c>
      <c r="F8932" t="s">
        <v>18219</v>
      </c>
      <c r="G8932">
        <v>-2.1541390219999998</v>
      </c>
      <c r="H8932">
        <v>51.854106299999998</v>
      </c>
      <c r="I8932" t="s">
        <v>1284</v>
      </c>
      <c r="J8932">
        <v>5436</v>
      </c>
      <c r="K8932" t="s">
        <v>58</v>
      </c>
      <c r="L8932" t="str">
        <f t="shared" si="139"/>
        <v>5436/2_Active</v>
      </c>
    </row>
    <row r="8933" spans="1:12" x14ac:dyDescent="0.25">
      <c r="A8933">
        <v>9026</v>
      </c>
      <c r="B8933" t="s">
        <v>18220</v>
      </c>
      <c r="C8933">
        <v>389468</v>
      </c>
      <c r="D8933">
        <v>217278</v>
      </c>
      <c r="E8933" t="s">
        <v>1287</v>
      </c>
      <c r="F8933" t="s">
        <v>18221</v>
      </c>
      <c r="G8933">
        <v>-2.1543128820000002</v>
      </c>
      <c r="H8933">
        <v>51.853998189999999</v>
      </c>
      <c r="I8933" t="s">
        <v>1284</v>
      </c>
      <c r="J8933">
        <v>5436</v>
      </c>
      <c r="K8933" t="s">
        <v>35</v>
      </c>
      <c r="L8933" t="str">
        <f t="shared" si="139"/>
        <v>5436/1_Active</v>
      </c>
    </row>
    <row r="8934" spans="1:12" x14ac:dyDescent="0.25">
      <c r="A8934">
        <v>9027</v>
      </c>
      <c r="B8934" t="s">
        <v>18222</v>
      </c>
      <c r="C8934">
        <v>490882</v>
      </c>
      <c r="D8934">
        <v>139564</v>
      </c>
      <c r="E8934" t="s">
        <v>1282</v>
      </c>
      <c r="F8934" t="s">
        <v>18223</v>
      </c>
      <c r="G8934">
        <v>-0.70205634699999997</v>
      </c>
      <c r="H8934">
        <v>51.148128190000001</v>
      </c>
      <c r="I8934" t="s">
        <v>1284</v>
      </c>
      <c r="J8934">
        <v>5520</v>
      </c>
      <c r="K8934" t="s">
        <v>58</v>
      </c>
      <c r="L8934" t="str">
        <f t="shared" si="139"/>
        <v>5520/1_Active</v>
      </c>
    </row>
    <row r="8935" spans="1:12" x14ac:dyDescent="0.25">
      <c r="A8935">
        <v>9028</v>
      </c>
      <c r="B8935" t="s">
        <v>18224</v>
      </c>
      <c r="C8935">
        <v>449710</v>
      </c>
      <c r="D8935">
        <v>130244</v>
      </c>
      <c r="E8935" t="s">
        <v>1278</v>
      </c>
      <c r="F8935" t="s">
        <v>18225</v>
      </c>
      <c r="G8935">
        <v>-1.2918955839999999</v>
      </c>
      <c r="H8935">
        <v>51.069376300000002</v>
      </c>
      <c r="I8935" t="s">
        <v>1280</v>
      </c>
      <c r="J8935">
        <v>5571</v>
      </c>
      <c r="K8935" t="s">
        <v>87</v>
      </c>
      <c r="L8935" t="str">
        <f t="shared" si="139"/>
        <v>5571/2_Inactive</v>
      </c>
    </row>
    <row r="8936" spans="1:12" x14ac:dyDescent="0.25">
      <c r="A8936">
        <v>9029</v>
      </c>
      <c r="B8936" t="s">
        <v>18226</v>
      </c>
      <c r="C8936">
        <v>449725</v>
      </c>
      <c r="D8936">
        <v>130238</v>
      </c>
      <c r="E8936" t="s">
        <v>1278</v>
      </c>
      <c r="F8936" t="s">
        <v>18227</v>
      </c>
      <c r="G8936">
        <v>-1.2916823369999999</v>
      </c>
      <c r="H8936">
        <v>51.069321049999999</v>
      </c>
      <c r="I8936" t="s">
        <v>1280</v>
      </c>
      <c r="J8936">
        <v>5571</v>
      </c>
      <c r="K8936" t="s">
        <v>87</v>
      </c>
      <c r="L8936" t="str">
        <f t="shared" si="139"/>
        <v>5571/1_Inactive</v>
      </c>
    </row>
    <row r="8937" spans="1:12" x14ac:dyDescent="0.25">
      <c r="A8937">
        <v>9030</v>
      </c>
      <c r="B8937" t="s">
        <v>18228</v>
      </c>
      <c r="C8937">
        <v>406018</v>
      </c>
      <c r="D8937">
        <v>140695</v>
      </c>
      <c r="E8937" t="s">
        <v>1295</v>
      </c>
      <c r="F8937" t="s">
        <v>18229</v>
      </c>
      <c r="G8937">
        <v>-1.9153033669999999</v>
      </c>
      <c r="H8937">
        <v>51.165464729999997</v>
      </c>
      <c r="I8937" t="s">
        <v>1284</v>
      </c>
      <c r="J8937">
        <v>5588</v>
      </c>
      <c r="K8937" t="s">
        <v>101</v>
      </c>
      <c r="L8937" t="str">
        <f t="shared" si="139"/>
        <v>5588/2_Active</v>
      </c>
    </row>
    <row r="8938" spans="1:12" x14ac:dyDescent="0.25">
      <c r="A8938">
        <v>9031</v>
      </c>
      <c r="B8938" t="s">
        <v>18230</v>
      </c>
      <c r="C8938">
        <v>406020</v>
      </c>
      <c r="D8938">
        <v>140691</v>
      </c>
      <c r="E8938" t="s">
        <v>1278</v>
      </c>
      <c r="F8938" t="s">
        <v>18231</v>
      </c>
      <c r="G8938">
        <v>-1.9152748289999999</v>
      </c>
      <c r="H8938">
        <v>51.165428740000003</v>
      </c>
      <c r="I8938" t="s">
        <v>1284</v>
      </c>
      <c r="J8938">
        <v>5588</v>
      </c>
      <c r="K8938" t="s">
        <v>87</v>
      </c>
      <c r="L8938" t="str">
        <f t="shared" si="139"/>
        <v>5588/1_Active</v>
      </c>
    </row>
    <row r="8939" spans="1:12" x14ac:dyDescent="0.25">
      <c r="A8939">
        <v>9032</v>
      </c>
      <c r="B8939" t="s">
        <v>18232</v>
      </c>
      <c r="C8939">
        <v>449296</v>
      </c>
      <c r="D8939">
        <v>180063</v>
      </c>
      <c r="E8939" t="s">
        <v>1287</v>
      </c>
      <c r="F8939" t="s">
        <v>18233</v>
      </c>
      <c r="G8939">
        <v>-1.290934772</v>
      </c>
      <c r="H8939">
        <v>51.517345970000001</v>
      </c>
      <c r="I8939" t="s">
        <v>1284</v>
      </c>
      <c r="J8939">
        <v>5675</v>
      </c>
      <c r="K8939" t="s">
        <v>35</v>
      </c>
      <c r="L8939" t="str">
        <f t="shared" si="139"/>
        <v>5675/1_Active</v>
      </c>
    </row>
    <row r="8940" spans="1:12" x14ac:dyDescent="0.25">
      <c r="A8940">
        <v>9033</v>
      </c>
      <c r="B8940" t="s">
        <v>18234</v>
      </c>
      <c r="C8940">
        <v>449078</v>
      </c>
      <c r="D8940">
        <v>182709</v>
      </c>
      <c r="E8940" t="s">
        <v>1282</v>
      </c>
      <c r="F8940" t="s">
        <v>18235</v>
      </c>
      <c r="G8940">
        <v>-1.293708565</v>
      </c>
      <c r="H8940">
        <v>51.54115479</v>
      </c>
      <c r="I8940" t="s">
        <v>1284</v>
      </c>
      <c r="J8940">
        <v>5676</v>
      </c>
      <c r="K8940" t="s">
        <v>58</v>
      </c>
      <c r="L8940" t="str">
        <f t="shared" si="139"/>
        <v>5676/1_Active</v>
      </c>
    </row>
    <row r="8941" spans="1:12" x14ac:dyDescent="0.25">
      <c r="A8941">
        <v>9034</v>
      </c>
      <c r="B8941" t="s">
        <v>18236</v>
      </c>
      <c r="C8941">
        <v>404536</v>
      </c>
      <c r="D8941">
        <v>100579</v>
      </c>
      <c r="E8941" t="s">
        <v>1278</v>
      </c>
      <c r="F8941" t="s">
        <v>18237</v>
      </c>
      <c r="G8941">
        <v>-1.9369877170000001</v>
      </c>
      <c r="H8941">
        <v>50.804741579999998</v>
      </c>
      <c r="I8941" t="s">
        <v>1284</v>
      </c>
      <c r="J8941">
        <v>5697</v>
      </c>
      <c r="K8941" t="s">
        <v>87</v>
      </c>
      <c r="L8941" t="str">
        <f t="shared" si="139"/>
        <v>5697/1_Active</v>
      </c>
    </row>
    <row r="8942" spans="1:12" x14ac:dyDescent="0.25">
      <c r="A8942">
        <v>9035</v>
      </c>
      <c r="B8942" t="s">
        <v>18238</v>
      </c>
      <c r="C8942">
        <v>404533</v>
      </c>
      <c r="D8942">
        <v>100583</v>
      </c>
      <c r="E8942" t="s">
        <v>1295</v>
      </c>
      <c r="F8942" t="s">
        <v>18239</v>
      </c>
      <c r="G8942">
        <v>-1.9370302420000001</v>
      </c>
      <c r="H8942">
        <v>50.804777569999999</v>
      </c>
      <c r="I8942" t="s">
        <v>1284</v>
      </c>
      <c r="J8942">
        <v>5697</v>
      </c>
      <c r="K8942" t="s">
        <v>101</v>
      </c>
      <c r="L8942" t="str">
        <f t="shared" si="139"/>
        <v>5697/2_Active</v>
      </c>
    </row>
    <row r="8943" spans="1:12" x14ac:dyDescent="0.25">
      <c r="A8943">
        <v>9036</v>
      </c>
      <c r="B8943" t="s">
        <v>18240</v>
      </c>
      <c r="C8943">
        <v>447396</v>
      </c>
      <c r="D8943">
        <v>195587</v>
      </c>
      <c r="E8943" t="s">
        <v>1282</v>
      </c>
      <c r="F8943" t="s">
        <v>18241</v>
      </c>
      <c r="G8943">
        <v>-1.316225057</v>
      </c>
      <c r="H8943">
        <v>51.657082099999997</v>
      </c>
      <c r="I8943" t="s">
        <v>1284</v>
      </c>
      <c r="J8943">
        <v>5725</v>
      </c>
      <c r="K8943" t="s">
        <v>58</v>
      </c>
      <c r="L8943" t="str">
        <f t="shared" si="139"/>
        <v>5725/1_Active</v>
      </c>
    </row>
    <row r="8944" spans="1:12" x14ac:dyDescent="0.25">
      <c r="A8944">
        <v>9037</v>
      </c>
      <c r="B8944" t="s">
        <v>18242</v>
      </c>
      <c r="C8944">
        <v>497747</v>
      </c>
      <c r="D8944">
        <v>149836</v>
      </c>
      <c r="E8944" t="s">
        <v>1287</v>
      </c>
      <c r="F8944" t="s">
        <v>18243</v>
      </c>
      <c r="G8944">
        <v>-0.60114669300000001</v>
      </c>
      <c r="H8944">
        <v>51.239336549999997</v>
      </c>
      <c r="I8944" t="s">
        <v>1284</v>
      </c>
      <c r="J8944">
        <v>5527</v>
      </c>
      <c r="K8944" t="s">
        <v>35</v>
      </c>
      <c r="L8944" t="str">
        <f t="shared" si="139"/>
        <v>5527/2_Active</v>
      </c>
    </row>
    <row r="8945" spans="1:12" x14ac:dyDescent="0.25">
      <c r="A8945">
        <v>9038</v>
      </c>
      <c r="B8945" t="s">
        <v>18244</v>
      </c>
      <c r="C8945">
        <v>497768</v>
      </c>
      <c r="D8945">
        <v>149891</v>
      </c>
      <c r="E8945" t="s">
        <v>1287</v>
      </c>
      <c r="F8945" t="s">
        <v>18245</v>
      </c>
      <c r="G8945">
        <v>-0.60083096300000005</v>
      </c>
      <c r="H8945">
        <v>51.23982736</v>
      </c>
      <c r="I8945" t="s">
        <v>1284</v>
      </c>
      <c r="J8945">
        <v>5527</v>
      </c>
      <c r="K8945" t="s">
        <v>35</v>
      </c>
      <c r="L8945" t="str">
        <f t="shared" si="139"/>
        <v>5527/1_Active</v>
      </c>
    </row>
    <row r="8946" spans="1:12" x14ac:dyDescent="0.25">
      <c r="A8946">
        <v>9039</v>
      </c>
      <c r="B8946" t="s">
        <v>18246</v>
      </c>
      <c r="C8946">
        <v>499687</v>
      </c>
      <c r="D8946">
        <v>151069</v>
      </c>
      <c r="E8946" t="s">
        <v>1287</v>
      </c>
      <c r="F8946" t="s">
        <v>18247</v>
      </c>
      <c r="G8946">
        <v>-0.57302201600000002</v>
      </c>
      <c r="H8946">
        <v>51.250084649999998</v>
      </c>
      <c r="I8946" t="s">
        <v>1284</v>
      </c>
      <c r="J8946">
        <v>5529</v>
      </c>
      <c r="K8946" t="s">
        <v>35</v>
      </c>
      <c r="L8946" t="str">
        <f t="shared" si="139"/>
        <v>5529/1_Active</v>
      </c>
    </row>
    <row r="8947" spans="1:12" x14ac:dyDescent="0.25">
      <c r="A8947">
        <v>9040</v>
      </c>
      <c r="B8947" t="s">
        <v>18248</v>
      </c>
      <c r="C8947">
        <v>416503</v>
      </c>
      <c r="D8947">
        <v>105540</v>
      </c>
      <c r="E8947" t="s">
        <v>1295</v>
      </c>
      <c r="F8947" t="s">
        <v>18249</v>
      </c>
      <c r="G8947">
        <v>-1.7669409819999999</v>
      </c>
      <c r="H8947">
        <v>50.849137669999998</v>
      </c>
      <c r="I8947" t="s">
        <v>1284</v>
      </c>
      <c r="J8947">
        <v>5541</v>
      </c>
      <c r="K8947" t="s">
        <v>101</v>
      </c>
      <c r="L8947" t="str">
        <f t="shared" si="139"/>
        <v>5541/2_Active</v>
      </c>
    </row>
    <row r="8948" spans="1:12" x14ac:dyDescent="0.25">
      <c r="A8948">
        <v>9041</v>
      </c>
      <c r="B8948" t="s">
        <v>18250</v>
      </c>
      <c r="C8948">
        <v>416489</v>
      </c>
      <c r="D8948">
        <v>105562</v>
      </c>
      <c r="E8948" t="s">
        <v>1295</v>
      </c>
      <c r="F8948" t="s">
        <v>18251</v>
      </c>
      <c r="G8948">
        <v>-1.767138863</v>
      </c>
      <c r="H8948">
        <v>50.8493359</v>
      </c>
      <c r="I8948" t="s">
        <v>1284</v>
      </c>
      <c r="J8948">
        <v>5541</v>
      </c>
      <c r="K8948" t="s">
        <v>101</v>
      </c>
      <c r="L8948" t="str">
        <f t="shared" si="139"/>
        <v>5541/1_Active</v>
      </c>
    </row>
    <row r="8949" spans="1:12" x14ac:dyDescent="0.25">
      <c r="A8949">
        <v>9042</v>
      </c>
      <c r="B8949" t="s">
        <v>18252</v>
      </c>
      <c r="C8949">
        <v>416226</v>
      </c>
      <c r="D8949">
        <v>105502</v>
      </c>
      <c r="E8949" t="s">
        <v>1278</v>
      </c>
      <c r="F8949" t="s">
        <v>18253</v>
      </c>
      <c r="G8949">
        <v>-1.770877313</v>
      </c>
      <c r="H8949">
        <v>50.848803770000004</v>
      </c>
      <c r="I8949" t="s">
        <v>1284</v>
      </c>
      <c r="J8949">
        <v>5542</v>
      </c>
      <c r="K8949" t="s">
        <v>87</v>
      </c>
      <c r="L8949" t="str">
        <f t="shared" si="139"/>
        <v>5542/1_Active</v>
      </c>
    </row>
    <row r="8950" spans="1:12" x14ac:dyDescent="0.25">
      <c r="A8950">
        <v>9043</v>
      </c>
      <c r="B8950" t="s">
        <v>18254</v>
      </c>
      <c r="C8950">
        <v>448464</v>
      </c>
      <c r="D8950">
        <v>191215</v>
      </c>
      <c r="E8950" t="s">
        <v>1282</v>
      </c>
      <c r="F8950" t="s">
        <v>18255</v>
      </c>
      <c r="G8950">
        <v>-1.301390966</v>
      </c>
      <c r="H8950">
        <v>51.617683769999999</v>
      </c>
      <c r="I8950" t="s">
        <v>1284</v>
      </c>
      <c r="J8950">
        <v>5572</v>
      </c>
      <c r="K8950" t="s">
        <v>58</v>
      </c>
      <c r="L8950" t="str">
        <f t="shared" si="139"/>
        <v>5572/2_Active</v>
      </c>
    </row>
    <row r="8951" spans="1:12" x14ac:dyDescent="0.25">
      <c r="A8951">
        <v>9044</v>
      </c>
      <c r="B8951" t="s">
        <v>18256</v>
      </c>
      <c r="C8951">
        <v>448479</v>
      </c>
      <c r="D8951">
        <v>191233</v>
      </c>
      <c r="E8951" t="s">
        <v>1282</v>
      </c>
      <c r="F8951" t="s">
        <v>18257</v>
      </c>
      <c r="G8951">
        <v>-1.301171853</v>
      </c>
      <c r="H8951">
        <v>51.617844320000003</v>
      </c>
      <c r="I8951" t="s">
        <v>1284</v>
      </c>
      <c r="J8951">
        <v>5572</v>
      </c>
      <c r="K8951" t="s">
        <v>58</v>
      </c>
      <c r="L8951" t="str">
        <f t="shared" si="139"/>
        <v>5572/1_Active</v>
      </c>
    </row>
    <row r="8952" spans="1:12" x14ac:dyDescent="0.25">
      <c r="A8952">
        <v>9045</v>
      </c>
      <c r="B8952" t="s">
        <v>18258</v>
      </c>
      <c r="C8952">
        <v>495835</v>
      </c>
      <c r="D8952">
        <v>148153</v>
      </c>
      <c r="E8952" t="s">
        <v>1282</v>
      </c>
      <c r="F8952" t="s">
        <v>18259</v>
      </c>
      <c r="G8952">
        <v>-0.62897769599999998</v>
      </c>
      <c r="H8952">
        <v>51.224531949999999</v>
      </c>
      <c r="I8952" t="s">
        <v>1284</v>
      </c>
      <c r="J8952">
        <v>5524</v>
      </c>
      <c r="K8952" t="s">
        <v>58</v>
      </c>
      <c r="L8952" t="str">
        <f t="shared" si="139"/>
        <v>5524/1_Active</v>
      </c>
    </row>
    <row r="8953" spans="1:12" x14ac:dyDescent="0.25">
      <c r="A8953">
        <v>9046</v>
      </c>
      <c r="B8953" t="s">
        <v>18260</v>
      </c>
      <c r="C8953">
        <v>494742</v>
      </c>
      <c r="D8953">
        <v>147141</v>
      </c>
      <c r="E8953" t="s">
        <v>1282</v>
      </c>
      <c r="F8953" t="s">
        <v>18261</v>
      </c>
      <c r="G8953">
        <v>-0.64489252699999999</v>
      </c>
      <c r="H8953">
        <v>51.215617160000001</v>
      </c>
      <c r="I8953" t="s">
        <v>1284</v>
      </c>
      <c r="J8953">
        <v>5726</v>
      </c>
      <c r="K8953" t="s">
        <v>58</v>
      </c>
      <c r="L8953" t="str">
        <f t="shared" si="139"/>
        <v>5726/1_Active</v>
      </c>
    </row>
    <row r="8954" spans="1:12" x14ac:dyDescent="0.25">
      <c r="A8954">
        <v>9047</v>
      </c>
      <c r="B8954" t="s">
        <v>18262</v>
      </c>
      <c r="C8954">
        <v>528585</v>
      </c>
      <c r="D8954">
        <v>108272</v>
      </c>
      <c r="E8954" t="s">
        <v>1278</v>
      </c>
      <c r="F8954" t="s">
        <v>18263</v>
      </c>
      <c r="G8954">
        <v>-0.17434896499999999</v>
      </c>
      <c r="H8954">
        <v>50.859665329999999</v>
      </c>
      <c r="I8954" t="s">
        <v>1284</v>
      </c>
      <c r="J8954">
        <v>5990</v>
      </c>
      <c r="K8954" t="s">
        <v>87</v>
      </c>
      <c r="L8954" t="str">
        <f t="shared" si="139"/>
        <v>5990/2_Active</v>
      </c>
    </row>
    <row r="8955" spans="1:12" x14ac:dyDescent="0.25">
      <c r="A8955">
        <v>9048</v>
      </c>
      <c r="B8955" t="s">
        <v>18264</v>
      </c>
      <c r="C8955">
        <v>528596</v>
      </c>
      <c r="D8955">
        <v>108256</v>
      </c>
      <c r="E8955" t="s">
        <v>1278</v>
      </c>
      <c r="F8955" t="s">
        <v>18265</v>
      </c>
      <c r="G8955">
        <v>-0.17419837499999999</v>
      </c>
      <c r="H8955">
        <v>50.859519079999998</v>
      </c>
      <c r="I8955" t="s">
        <v>1284</v>
      </c>
      <c r="J8955">
        <v>5990</v>
      </c>
      <c r="K8955" t="s">
        <v>87</v>
      </c>
      <c r="L8955" t="str">
        <f t="shared" si="139"/>
        <v>5990/1_Active</v>
      </c>
    </row>
    <row r="8956" spans="1:12" x14ac:dyDescent="0.25">
      <c r="A8956">
        <v>9049</v>
      </c>
      <c r="B8956" t="s">
        <v>18266</v>
      </c>
      <c r="C8956">
        <v>532019</v>
      </c>
      <c r="D8956">
        <v>109608</v>
      </c>
      <c r="E8956" t="s">
        <v>1295</v>
      </c>
      <c r="F8956" t="s">
        <v>18267</v>
      </c>
      <c r="G8956">
        <v>-0.125103416</v>
      </c>
      <c r="H8956">
        <v>50.870900110000001</v>
      </c>
      <c r="I8956" t="s">
        <v>1284</v>
      </c>
      <c r="J8956">
        <v>5991</v>
      </c>
      <c r="K8956" t="s">
        <v>101</v>
      </c>
      <c r="L8956" t="str">
        <f t="shared" si="139"/>
        <v>5991/2_Active</v>
      </c>
    </row>
    <row r="8957" spans="1:12" x14ac:dyDescent="0.25">
      <c r="A8957">
        <v>9050</v>
      </c>
      <c r="B8957" t="s">
        <v>18268</v>
      </c>
      <c r="C8957">
        <v>532022</v>
      </c>
      <c r="D8957">
        <v>109630</v>
      </c>
      <c r="E8957" t="s">
        <v>1295</v>
      </c>
      <c r="F8957" t="s">
        <v>18269</v>
      </c>
      <c r="G8957">
        <v>-0.12505287200000001</v>
      </c>
      <c r="H8957">
        <v>50.871097159999998</v>
      </c>
      <c r="I8957" t="s">
        <v>1284</v>
      </c>
      <c r="J8957">
        <v>5991</v>
      </c>
      <c r="K8957" t="s">
        <v>101</v>
      </c>
      <c r="L8957" t="str">
        <f t="shared" si="139"/>
        <v>5991/1_Active</v>
      </c>
    </row>
    <row r="8958" spans="1:12" x14ac:dyDescent="0.25">
      <c r="A8958">
        <v>9051</v>
      </c>
      <c r="B8958" t="s">
        <v>18270</v>
      </c>
      <c r="C8958">
        <v>559671</v>
      </c>
      <c r="D8958">
        <v>105323</v>
      </c>
      <c r="E8958" t="s">
        <v>1278</v>
      </c>
      <c r="F8958" t="s">
        <v>18271</v>
      </c>
      <c r="G8958">
        <v>0.265717708</v>
      </c>
      <c r="H8958">
        <v>50.825428289999998</v>
      </c>
      <c r="I8958" t="s">
        <v>1284</v>
      </c>
      <c r="J8958">
        <v>5785</v>
      </c>
      <c r="K8958" t="s">
        <v>87</v>
      </c>
      <c r="L8958" t="str">
        <f t="shared" si="139"/>
        <v>5785/1_Active</v>
      </c>
    </row>
    <row r="8959" spans="1:12" x14ac:dyDescent="0.25">
      <c r="A8959">
        <v>9052</v>
      </c>
      <c r="B8959" t="s">
        <v>18272</v>
      </c>
      <c r="C8959">
        <v>633042</v>
      </c>
      <c r="D8959">
        <v>141872</v>
      </c>
      <c r="E8959" t="s">
        <v>1278</v>
      </c>
      <c r="F8959" t="s">
        <v>18273</v>
      </c>
      <c r="G8959">
        <v>1.3292975899999999</v>
      </c>
      <c r="H8959">
        <v>51.128695090000001</v>
      </c>
      <c r="I8959" t="s">
        <v>1284</v>
      </c>
      <c r="J8959">
        <v>5993</v>
      </c>
      <c r="K8959" t="s">
        <v>87</v>
      </c>
      <c r="L8959" t="str">
        <f t="shared" si="139"/>
        <v>5993/2_Active</v>
      </c>
    </row>
    <row r="8960" spans="1:12" x14ac:dyDescent="0.25">
      <c r="A8960">
        <v>9053</v>
      </c>
      <c r="B8960" t="s">
        <v>18274</v>
      </c>
      <c r="C8960">
        <v>633046</v>
      </c>
      <c r="D8960">
        <v>141874</v>
      </c>
      <c r="E8960" t="s">
        <v>1295</v>
      </c>
      <c r="F8960" t="s">
        <v>18275</v>
      </c>
      <c r="G8960">
        <v>1.329355946</v>
      </c>
      <c r="H8960">
        <v>51.128711420000002</v>
      </c>
      <c r="I8960" t="s">
        <v>1284</v>
      </c>
      <c r="J8960">
        <v>5993</v>
      </c>
      <c r="K8960" t="s">
        <v>101</v>
      </c>
      <c r="L8960" t="str">
        <f t="shared" si="139"/>
        <v>5993/1_Active</v>
      </c>
    </row>
    <row r="8961" spans="1:12" x14ac:dyDescent="0.25">
      <c r="A8961">
        <v>9054</v>
      </c>
      <c r="B8961" t="s">
        <v>18276</v>
      </c>
      <c r="C8961">
        <v>561497</v>
      </c>
      <c r="D8961">
        <v>140828</v>
      </c>
      <c r="E8961" t="s">
        <v>1282</v>
      </c>
      <c r="F8961" t="s">
        <v>18277</v>
      </c>
      <c r="G8961">
        <v>0.30738678699999999</v>
      </c>
      <c r="H8961">
        <v>51.143937989999998</v>
      </c>
      <c r="I8961" t="s">
        <v>1284</v>
      </c>
      <c r="J8961">
        <v>5994</v>
      </c>
      <c r="K8961" t="s">
        <v>58</v>
      </c>
      <c r="L8961" t="str">
        <f t="shared" si="139"/>
        <v>5994/3_Active</v>
      </c>
    </row>
    <row r="8962" spans="1:12" x14ac:dyDescent="0.25">
      <c r="A8962">
        <v>9055</v>
      </c>
      <c r="B8962" t="s">
        <v>18278</v>
      </c>
      <c r="C8962">
        <v>561501</v>
      </c>
      <c r="D8962">
        <v>140850</v>
      </c>
      <c r="E8962" t="s">
        <v>1282</v>
      </c>
      <c r="F8962" t="s">
        <v>18279</v>
      </c>
      <c r="G8962">
        <v>0.30745378400000001</v>
      </c>
      <c r="H8962">
        <v>51.144134530000002</v>
      </c>
      <c r="I8962" t="s">
        <v>1284</v>
      </c>
      <c r="J8962">
        <v>5994</v>
      </c>
      <c r="K8962" t="s">
        <v>58</v>
      </c>
      <c r="L8962" t="str">
        <f t="shared" si="139"/>
        <v>5994/1_Active</v>
      </c>
    </row>
    <row r="8963" spans="1:12" x14ac:dyDescent="0.25">
      <c r="A8963">
        <v>9056</v>
      </c>
      <c r="B8963" t="s">
        <v>18280</v>
      </c>
      <c r="C8963">
        <v>561548</v>
      </c>
      <c r="D8963">
        <v>140827</v>
      </c>
      <c r="E8963" t="s">
        <v>1282</v>
      </c>
      <c r="F8963" t="s">
        <v>18281</v>
      </c>
      <c r="G8963">
        <v>0.30811480499999999</v>
      </c>
      <c r="H8963">
        <v>51.143914629999998</v>
      </c>
      <c r="I8963" t="s">
        <v>1284</v>
      </c>
      <c r="J8963">
        <v>5994</v>
      </c>
      <c r="K8963" t="s">
        <v>58</v>
      </c>
      <c r="L8963" t="str">
        <f t="shared" ref="L8963:L9026" si="140">F8963&amp;"_"&amp;I8963</f>
        <v>5994/2_Active</v>
      </c>
    </row>
    <row r="8964" spans="1:12" x14ac:dyDescent="0.25">
      <c r="A8964">
        <v>9057</v>
      </c>
      <c r="B8964" t="s">
        <v>18282</v>
      </c>
      <c r="C8964">
        <v>528913</v>
      </c>
      <c r="D8964">
        <v>134320</v>
      </c>
      <c r="E8964" t="s">
        <v>1282</v>
      </c>
      <c r="F8964" t="s">
        <v>18283</v>
      </c>
      <c r="G8964">
        <v>-0.16046396900000001</v>
      </c>
      <c r="H8964">
        <v>51.093705380000003</v>
      </c>
      <c r="I8964" t="s">
        <v>1284</v>
      </c>
      <c r="J8964">
        <v>5995</v>
      </c>
      <c r="K8964" t="s">
        <v>58</v>
      </c>
      <c r="L8964" t="str">
        <f t="shared" si="140"/>
        <v>5995/1_Active</v>
      </c>
    </row>
    <row r="8965" spans="1:12" x14ac:dyDescent="0.25">
      <c r="A8965">
        <v>9058</v>
      </c>
      <c r="B8965" t="s">
        <v>18284</v>
      </c>
      <c r="C8965">
        <v>526237</v>
      </c>
      <c r="D8965">
        <v>133291</v>
      </c>
      <c r="E8965" t="s">
        <v>1282</v>
      </c>
      <c r="F8965" t="s">
        <v>18285</v>
      </c>
      <c r="G8965">
        <v>-0.19901634900000001</v>
      </c>
      <c r="H8965">
        <v>51.085052009999998</v>
      </c>
      <c r="I8965" t="s">
        <v>1284</v>
      </c>
      <c r="J8965">
        <v>5996</v>
      </c>
      <c r="K8965" t="s">
        <v>58</v>
      </c>
      <c r="L8965" t="str">
        <f t="shared" si="140"/>
        <v>5996/1_Active</v>
      </c>
    </row>
    <row r="8966" spans="1:12" x14ac:dyDescent="0.25">
      <c r="A8966">
        <v>9059</v>
      </c>
      <c r="B8966" t="s">
        <v>18286</v>
      </c>
      <c r="C8966">
        <v>525863</v>
      </c>
      <c r="D8966">
        <v>131502</v>
      </c>
      <c r="E8966" t="s">
        <v>1287</v>
      </c>
      <c r="F8966" t="s">
        <v>18287</v>
      </c>
      <c r="G8966">
        <v>-0.204975558</v>
      </c>
      <c r="H8966">
        <v>51.069055059999997</v>
      </c>
      <c r="I8966" t="s">
        <v>1284</v>
      </c>
      <c r="J8966">
        <v>5997</v>
      </c>
      <c r="K8966" t="s">
        <v>35</v>
      </c>
      <c r="L8966" t="str">
        <f t="shared" si="140"/>
        <v>5997/1_Active</v>
      </c>
    </row>
    <row r="8967" spans="1:12" x14ac:dyDescent="0.25">
      <c r="A8967">
        <v>9060</v>
      </c>
      <c r="B8967" t="s">
        <v>18288</v>
      </c>
      <c r="C8967">
        <v>526770</v>
      </c>
      <c r="D8967">
        <v>133654</v>
      </c>
      <c r="E8967" t="s">
        <v>1287</v>
      </c>
      <c r="F8967" t="s">
        <v>18289</v>
      </c>
      <c r="G8967">
        <v>-0.191283289</v>
      </c>
      <c r="H8967">
        <v>51.088197059999999</v>
      </c>
      <c r="I8967" t="s">
        <v>1284</v>
      </c>
      <c r="J8967">
        <v>5998</v>
      </c>
      <c r="K8967" t="s">
        <v>35</v>
      </c>
      <c r="L8967" t="str">
        <f t="shared" si="140"/>
        <v>5998/2_Active</v>
      </c>
    </row>
    <row r="8968" spans="1:12" x14ac:dyDescent="0.25">
      <c r="A8968">
        <v>9061</v>
      </c>
      <c r="B8968" t="s">
        <v>18290</v>
      </c>
      <c r="C8968">
        <v>526767</v>
      </c>
      <c r="D8968">
        <v>133663</v>
      </c>
      <c r="E8968" t="s">
        <v>1287</v>
      </c>
      <c r="F8968" t="s">
        <v>18291</v>
      </c>
      <c r="G8968">
        <v>-0.19132294599999999</v>
      </c>
      <c r="H8968">
        <v>51.088278610000003</v>
      </c>
      <c r="I8968" t="s">
        <v>1284</v>
      </c>
      <c r="J8968">
        <v>5998</v>
      </c>
      <c r="K8968" t="s">
        <v>35</v>
      </c>
      <c r="L8968" t="str">
        <f t="shared" si="140"/>
        <v>5998/1_Active</v>
      </c>
    </row>
    <row r="8969" spans="1:12" x14ac:dyDescent="0.25">
      <c r="A8969">
        <v>9062</v>
      </c>
      <c r="B8969" t="s">
        <v>18292</v>
      </c>
      <c r="C8969">
        <v>588734</v>
      </c>
      <c r="D8969">
        <v>164804</v>
      </c>
      <c r="E8969" t="s">
        <v>1282</v>
      </c>
      <c r="F8969" t="s">
        <v>18293</v>
      </c>
      <c r="G8969">
        <v>0.70896551799999996</v>
      </c>
      <c r="H8969">
        <v>51.350966210000003</v>
      </c>
      <c r="I8969" t="s">
        <v>1284</v>
      </c>
      <c r="J8969">
        <v>5999</v>
      </c>
      <c r="K8969" t="s">
        <v>58</v>
      </c>
      <c r="L8969" t="str">
        <f t="shared" si="140"/>
        <v>5999/1_Active</v>
      </c>
    </row>
    <row r="8970" spans="1:12" x14ac:dyDescent="0.25">
      <c r="A8970">
        <v>9063</v>
      </c>
      <c r="B8970" t="s">
        <v>18294</v>
      </c>
      <c r="C8970">
        <v>557529</v>
      </c>
      <c r="D8970">
        <v>178685</v>
      </c>
      <c r="E8970" t="s">
        <v>1300</v>
      </c>
      <c r="F8970" t="s">
        <v>18295</v>
      </c>
      <c r="G8970">
        <v>0.26742048099999999</v>
      </c>
      <c r="H8970">
        <v>51.485180939999999</v>
      </c>
      <c r="I8970" t="s">
        <v>1284</v>
      </c>
      <c r="J8970">
        <v>6182</v>
      </c>
      <c r="K8970" t="s">
        <v>48</v>
      </c>
      <c r="L8970" t="str">
        <f t="shared" si="140"/>
        <v>6182/2_Active</v>
      </c>
    </row>
    <row r="8971" spans="1:12" x14ac:dyDescent="0.25">
      <c r="A8971">
        <v>9064</v>
      </c>
      <c r="B8971" t="s">
        <v>18296</v>
      </c>
      <c r="C8971">
        <v>557550</v>
      </c>
      <c r="D8971">
        <v>178687</v>
      </c>
      <c r="E8971" t="s">
        <v>1300</v>
      </c>
      <c r="F8971" t="s">
        <v>18297</v>
      </c>
      <c r="G8971">
        <v>0.26772357000000002</v>
      </c>
      <c r="H8971">
        <v>51.485193070000001</v>
      </c>
      <c r="I8971" t="s">
        <v>1284</v>
      </c>
      <c r="J8971">
        <v>6182</v>
      </c>
      <c r="K8971" t="s">
        <v>48</v>
      </c>
      <c r="L8971" t="str">
        <f t="shared" si="140"/>
        <v>6182/1_Active</v>
      </c>
    </row>
    <row r="8972" spans="1:12" x14ac:dyDescent="0.25">
      <c r="A8972">
        <v>9065</v>
      </c>
      <c r="B8972" t="s">
        <v>18298</v>
      </c>
      <c r="C8972">
        <v>557637</v>
      </c>
      <c r="D8972">
        <v>179670</v>
      </c>
      <c r="E8972" t="s">
        <v>1300</v>
      </c>
      <c r="F8972" t="s">
        <v>18299</v>
      </c>
      <c r="G8972">
        <v>0.269414082</v>
      </c>
      <c r="H8972">
        <v>51.494000710000002</v>
      </c>
      <c r="I8972" t="s">
        <v>1284</v>
      </c>
      <c r="J8972">
        <v>6052</v>
      </c>
      <c r="K8972" t="s">
        <v>48</v>
      </c>
      <c r="L8972" t="str">
        <f t="shared" si="140"/>
        <v>6052/1_Active</v>
      </c>
    </row>
    <row r="8973" spans="1:12" x14ac:dyDescent="0.25">
      <c r="A8973">
        <v>9066</v>
      </c>
      <c r="B8973" t="s">
        <v>18300</v>
      </c>
      <c r="C8973">
        <v>511912</v>
      </c>
      <c r="D8973">
        <v>202069</v>
      </c>
      <c r="E8973" t="s">
        <v>1287</v>
      </c>
      <c r="F8973" t="s">
        <v>18301</v>
      </c>
      <c r="G8973">
        <v>-0.381785023</v>
      </c>
      <c r="H8973">
        <v>51.706213519999999</v>
      </c>
      <c r="I8973" t="s">
        <v>1284</v>
      </c>
      <c r="J8973">
        <v>6007</v>
      </c>
      <c r="K8973" t="s">
        <v>35</v>
      </c>
      <c r="L8973" t="str">
        <f t="shared" si="140"/>
        <v>6007/2_Active</v>
      </c>
    </row>
    <row r="8974" spans="1:12" x14ac:dyDescent="0.25">
      <c r="A8974">
        <v>9067</v>
      </c>
      <c r="B8974" t="s">
        <v>18302</v>
      </c>
      <c r="C8974">
        <v>502137</v>
      </c>
      <c r="D8974">
        <v>167897</v>
      </c>
      <c r="E8974" t="s">
        <v>1278</v>
      </c>
      <c r="F8974" t="s">
        <v>18303</v>
      </c>
      <c r="G8974">
        <v>-0.53311431499999995</v>
      </c>
      <c r="H8974">
        <v>51.400918539999999</v>
      </c>
      <c r="I8974" t="s">
        <v>1280</v>
      </c>
      <c r="J8974">
        <v>6159</v>
      </c>
      <c r="K8974" t="s">
        <v>87</v>
      </c>
      <c r="L8974" t="str">
        <f t="shared" si="140"/>
        <v>6159/2_Inactive</v>
      </c>
    </row>
    <row r="8975" spans="1:12" x14ac:dyDescent="0.25">
      <c r="A8975">
        <v>9068</v>
      </c>
      <c r="B8975" t="s">
        <v>18304</v>
      </c>
      <c r="C8975">
        <v>502145</v>
      </c>
      <c r="D8975">
        <v>167871</v>
      </c>
      <c r="E8975" t="s">
        <v>1278</v>
      </c>
      <c r="F8975" t="s">
        <v>18305</v>
      </c>
      <c r="G8975">
        <v>-0.53300682200000005</v>
      </c>
      <c r="H8975">
        <v>51.400683399999998</v>
      </c>
      <c r="I8975" t="s">
        <v>1280</v>
      </c>
      <c r="J8975">
        <v>6159</v>
      </c>
      <c r="K8975" t="s">
        <v>87</v>
      </c>
      <c r="L8975" t="str">
        <f t="shared" si="140"/>
        <v>6159/1_Inactive</v>
      </c>
    </row>
    <row r="8976" spans="1:12" x14ac:dyDescent="0.25">
      <c r="A8976">
        <v>9069</v>
      </c>
      <c r="B8976" t="s">
        <v>18306</v>
      </c>
      <c r="C8976">
        <v>521652</v>
      </c>
      <c r="D8976">
        <v>191456</v>
      </c>
      <c r="E8976" t="s">
        <v>1287</v>
      </c>
      <c r="F8976" t="s">
        <v>18307</v>
      </c>
      <c r="G8976">
        <v>-0.244585157</v>
      </c>
      <c r="H8976">
        <v>51.608807749999997</v>
      </c>
      <c r="I8976" t="s">
        <v>1280</v>
      </c>
      <c r="J8976">
        <v>6071</v>
      </c>
      <c r="K8976" t="s">
        <v>35</v>
      </c>
      <c r="L8976" t="str">
        <f t="shared" si="140"/>
        <v>6071/1_Inactive</v>
      </c>
    </row>
    <row r="8977" spans="1:12" x14ac:dyDescent="0.25">
      <c r="A8977">
        <v>9070</v>
      </c>
      <c r="B8977" t="s">
        <v>18308</v>
      </c>
      <c r="C8977">
        <v>453356</v>
      </c>
      <c r="D8977">
        <v>338512</v>
      </c>
      <c r="E8977" t="s">
        <v>1295</v>
      </c>
      <c r="F8977" t="s">
        <v>18309</v>
      </c>
      <c r="G8977">
        <v>-1.2074857480000001</v>
      </c>
      <c r="H8977">
        <v>52.94137628</v>
      </c>
      <c r="I8977" t="s">
        <v>1284</v>
      </c>
      <c r="J8977">
        <v>6555</v>
      </c>
      <c r="K8977" t="s">
        <v>101</v>
      </c>
      <c r="L8977" t="str">
        <f t="shared" si="140"/>
        <v>6555/1_Active</v>
      </c>
    </row>
    <row r="8978" spans="1:12" x14ac:dyDescent="0.25">
      <c r="A8978">
        <v>9071</v>
      </c>
      <c r="B8978" t="s">
        <v>18310</v>
      </c>
      <c r="C8978">
        <v>453358</v>
      </c>
      <c r="D8978">
        <v>338508</v>
      </c>
      <c r="E8978" t="s">
        <v>1278</v>
      </c>
      <c r="F8978" t="s">
        <v>18311</v>
      </c>
      <c r="G8978">
        <v>-1.207456646</v>
      </c>
      <c r="H8978">
        <v>52.94134012</v>
      </c>
      <c r="I8978" t="s">
        <v>1284</v>
      </c>
      <c r="J8978">
        <v>6555</v>
      </c>
      <c r="K8978" t="s">
        <v>87</v>
      </c>
      <c r="L8978" t="str">
        <f t="shared" si="140"/>
        <v>6555/2_Active</v>
      </c>
    </row>
    <row r="8979" spans="1:12" x14ac:dyDescent="0.25">
      <c r="A8979">
        <v>9072</v>
      </c>
      <c r="B8979" t="s">
        <v>18312</v>
      </c>
      <c r="C8979">
        <v>542858</v>
      </c>
      <c r="D8979">
        <v>261484</v>
      </c>
      <c r="E8979" t="s">
        <v>1278</v>
      </c>
      <c r="F8979" t="s">
        <v>18313</v>
      </c>
      <c r="G8979">
        <v>9.0486501999999996E-2</v>
      </c>
      <c r="H8979">
        <v>52.233037449999998</v>
      </c>
      <c r="I8979" t="s">
        <v>1280</v>
      </c>
      <c r="J8979">
        <v>6765</v>
      </c>
      <c r="K8979" t="s">
        <v>87</v>
      </c>
      <c r="L8979" t="str">
        <f t="shared" si="140"/>
        <v>6765/1_Inactive</v>
      </c>
    </row>
    <row r="8980" spans="1:12" x14ac:dyDescent="0.25">
      <c r="A8980">
        <v>9073</v>
      </c>
      <c r="B8980" t="s">
        <v>18314</v>
      </c>
      <c r="C8980">
        <v>541593</v>
      </c>
      <c r="D8980">
        <v>261187</v>
      </c>
      <c r="E8980" t="s">
        <v>1278</v>
      </c>
      <c r="F8980" t="s">
        <v>18315</v>
      </c>
      <c r="G8980">
        <v>7.1851607999999997E-2</v>
      </c>
      <c r="H8980">
        <v>52.230695490000002</v>
      </c>
      <c r="I8980" t="s">
        <v>1280</v>
      </c>
      <c r="J8980">
        <v>6866</v>
      </c>
      <c r="K8980" t="s">
        <v>87</v>
      </c>
      <c r="L8980" t="str">
        <f t="shared" si="140"/>
        <v>6866/1_Inactive</v>
      </c>
    </row>
    <row r="8981" spans="1:12" x14ac:dyDescent="0.25">
      <c r="A8981">
        <v>9074</v>
      </c>
      <c r="B8981" t="s">
        <v>18316</v>
      </c>
      <c r="C8981">
        <v>520448</v>
      </c>
      <c r="D8981">
        <v>271531</v>
      </c>
      <c r="E8981" t="s">
        <v>1295</v>
      </c>
      <c r="F8981" t="s">
        <v>18317</v>
      </c>
      <c r="G8981">
        <v>-0.23390171600000001</v>
      </c>
      <c r="H8981">
        <v>52.328674100000001</v>
      </c>
      <c r="I8981" t="s">
        <v>1280</v>
      </c>
      <c r="J8981">
        <v>6777</v>
      </c>
      <c r="K8981" t="s">
        <v>101</v>
      </c>
      <c r="L8981" t="str">
        <f t="shared" si="140"/>
        <v>6777/2_Inactive</v>
      </c>
    </row>
    <row r="8982" spans="1:12" x14ac:dyDescent="0.25">
      <c r="A8982">
        <v>9075</v>
      </c>
      <c r="B8982" t="s">
        <v>18318</v>
      </c>
      <c r="C8982">
        <v>520446</v>
      </c>
      <c r="D8982">
        <v>271548</v>
      </c>
      <c r="E8982" t="s">
        <v>1295</v>
      </c>
      <c r="F8982" t="s">
        <v>18319</v>
      </c>
      <c r="G8982">
        <v>-0.23392496900000001</v>
      </c>
      <c r="H8982">
        <v>52.3288273</v>
      </c>
      <c r="I8982" t="s">
        <v>1280</v>
      </c>
      <c r="J8982">
        <v>6777</v>
      </c>
      <c r="K8982" t="s">
        <v>101</v>
      </c>
      <c r="L8982" t="str">
        <f t="shared" si="140"/>
        <v>6777/1_Inactive</v>
      </c>
    </row>
    <row r="8983" spans="1:12" x14ac:dyDescent="0.25">
      <c r="A8983">
        <v>9076</v>
      </c>
      <c r="B8983" t="s">
        <v>18320</v>
      </c>
      <c r="C8983">
        <v>520494</v>
      </c>
      <c r="D8983">
        <v>271514</v>
      </c>
      <c r="E8983" t="s">
        <v>1278</v>
      </c>
      <c r="F8983" t="s">
        <v>18321</v>
      </c>
      <c r="G8983">
        <v>-0.23323312099999999</v>
      </c>
      <c r="H8983">
        <v>52.328511249999998</v>
      </c>
      <c r="I8983" t="s">
        <v>1280</v>
      </c>
      <c r="J8983">
        <v>6778</v>
      </c>
      <c r="K8983" t="s">
        <v>87</v>
      </c>
      <c r="L8983" t="str">
        <f t="shared" si="140"/>
        <v>6778/2_Inactive</v>
      </c>
    </row>
    <row r="8984" spans="1:12" x14ac:dyDescent="0.25">
      <c r="A8984">
        <v>9077</v>
      </c>
      <c r="B8984" t="s">
        <v>18322</v>
      </c>
      <c r="C8984">
        <v>520493</v>
      </c>
      <c r="D8984">
        <v>271496</v>
      </c>
      <c r="E8984" t="s">
        <v>1278</v>
      </c>
      <c r="F8984" t="s">
        <v>18323</v>
      </c>
      <c r="G8984">
        <v>-0.23325423000000001</v>
      </c>
      <c r="H8984">
        <v>52.328349719999999</v>
      </c>
      <c r="I8984" t="s">
        <v>1280</v>
      </c>
      <c r="J8984">
        <v>6778</v>
      </c>
      <c r="K8984" t="s">
        <v>87</v>
      </c>
      <c r="L8984" t="str">
        <f t="shared" si="140"/>
        <v>6778/1_Inactive</v>
      </c>
    </row>
    <row r="8985" spans="1:12" x14ac:dyDescent="0.25">
      <c r="A8985">
        <v>9078</v>
      </c>
      <c r="B8985" t="s">
        <v>18324</v>
      </c>
      <c r="C8985">
        <v>539099</v>
      </c>
      <c r="D8985">
        <v>259593</v>
      </c>
      <c r="E8985" t="s">
        <v>1278</v>
      </c>
      <c r="F8985" t="s">
        <v>18325</v>
      </c>
      <c r="G8985">
        <v>3.4703654E-2</v>
      </c>
      <c r="H8985">
        <v>52.217008880000002</v>
      </c>
      <c r="I8985" t="s">
        <v>1284</v>
      </c>
      <c r="J8985">
        <v>6819</v>
      </c>
      <c r="K8985" t="s">
        <v>87</v>
      </c>
      <c r="L8985" t="str">
        <f t="shared" si="140"/>
        <v>6819/2_Active</v>
      </c>
    </row>
    <row r="8986" spans="1:12" x14ac:dyDescent="0.25">
      <c r="A8986">
        <v>9079</v>
      </c>
      <c r="B8986" t="s">
        <v>18326</v>
      </c>
      <c r="C8986">
        <v>539099</v>
      </c>
      <c r="D8986">
        <v>259579</v>
      </c>
      <c r="E8986" t="s">
        <v>1278</v>
      </c>
      <c r="F8986" t="s">
        <v>18327</v>
      </c>
      <c r="G8986">
        <v>3.4697908999999999E-2</v>
      </c>
      <c r="H8986">
        <v>52.216883090000003</v>
      </c>
      <c r="I8986" t="s">
        <v>1284</v>
      </c>
      <c r="J8986">
        <v>6819</v>
      </c>
      <c r="K8986" t="s">
        <v>87</v>
      </c>
      <c r="L8986" t="str">
        <f t="shared" si="140"/>
        <v>6819/1_Active</v>
      </c>
    </row>
    <row r="8987" spans="1:12" x14ac:dyDescent="0.25">
      <c r="A8987">
        <v>9080</v>
      </c>
      <c r="B8987" t="s">
        <v>18328</v>
      </c>
      <c r="C8987">
        <v>456652</v>
      </c>
      <c r="D8987">
        <v>231826</v>
      </c>
      <c r="E8987" t="s">
        <v>1287</v>
      </c>
      <c r="F8987" t="s">
        <v>18329</v>
      </c>
      <c r="G8987">
        <v>-1.176516527</v>
      </c>
      <c r="H8987">
        <v>51.982024389999999</v>
      </c>
      <c r="I8987" t="s">
        <v>1284</v>
      </c>
      <c r="J8987">
        <v>6856</v>
      </c>
      <c r="K8987" t="s">
        <v>35</v>
      </c>
      <c r="L8987" t="str">
        <f t="shared" si="140"/>
        <v>6856/1_Active</v>
      </c>
    </row>
    <row r="8988" spans="1:12" x14ac:dyDescent="0.25">
      <c r="A8988">
        <v>9081</v>
      </c>
      <c r="B8988" t="s">
        <v>18330</v>
      </c>
      <c r="C8988">
        <v>456937</v>
      </c>
      <c r="D8988">
        <v>232135</v>
      </c>
      <c r="E8988" t="s">
        <v>1282</v>
      </c>
      <c r="F8988" t="s">
        <v>18331</v>
      </c>
      <c r="G8988">
        <v>-1.172316183</v>
      </c>
      <c r="H8988">
        <v>51.984773220000001</v>
      </c>
      <c r="I8988" t="s">
        <v>1284</v>
      </c>
      <c r="J8988">
        <v>6867</v>
      </c>
      <c r="K8988" t="s">
        <v>58</v>
      </c>
      <c r="L8988" t="str">
        <f t="shared" si="140"/>
        <v>6867/1_Active</v>
      </c>
    </row>
    <row r="8989" spans="1:12" x14ac:dyDescent="0.25">
      <c r="A8989">
        <v>9082</v>
      </c>
      <c r="B8989" t="s">
        <v>18332</v>
      </c>
      <c r="C8989">
        <v>467582</v>
      </c>
      <c r="D8989">
        <v>244837</v>
      </c>
      <c r="E8989" t="s">
        <v>1287</v>
      </c>
      <c r="F8989" t="s">
        <v>18333</v>
      </c>
      <c r="G8989">
        <v>-1.01482841</v>
      </c>
      <c r="H8989">
        <v>52.09776669</v>
      </c>
      <c r="I8989" t="s">
        <v>1284</v>
      </c>
      <c r="J8989">
        <v>6859</v>
      </c>
      <c r="K8989" t="s">
        <v>35</v>
      </c>
      <c r="L8989" t="str">
        <f t="shared" si="140"/>
        <v>6859/1_Active</v>
      </c>
    </row>
    <row r="8990" spans="1:12" x14ac:dyDescent="0.25">
      <c r="A8990">
        <v>9083</v>
      </c>
      <c r="B8990" t="s">
        <v>18334</v>
      </c>
      <c r="C8990">
        <v>467597</v>
      </c>
      <c r="D8990">
        <v>244833</v>
      </c>
      <c r="E8990" t="s">
        <v>1282</v>
      </c>
      <c r="F8990" t="s">
        <v>18335</v>
      </c>
      <c r="G8990">
        <v>-1.01461026</v>
      </c>
      <c r="H8990">
        <v>52.0977289</v>
      </c>
      <c r="I8990" t="s">
        <v>1284</v>
      </c>
      <c r="J8990">
        <v>6760</v>
      </c>
      <c r="K8990" t="s">
        <v>58</v>
      </c>
      <c r="L8990" t="str">
        <f t="shared" si="140"/>
        <v>6760/1_Active</v>
      </c>
    </row>
    <row r="8991" spans="1:12" x14ac:dyDescent="0.25">
      <c r="A8991">
        <v>9084</v>
      </c>
      <c r="B8991" t="s">
        <v>18336</v>
      </c>
      <c r="C8991">
        <v>350745</v>
      </c>
      <c r="D8991">
        <v>239452</v>
      </c>
      <c r="E8991" t="s">
        <v>1287</v>
      </c>
      <c r="F8991" t="s">
        <v>18337</v>
      </c>
      <c r="G8991">
        <v>-2.7196926879999999</v>
      </c>
      <c r="H8991">
        <v>52.051263929999998</v>
      </c>
      <c r="I8991" t="s">
        <v>1284</v>
      </c>
      <c r="J8991">
        <v>7248</v>
      </c>
      <c r="K8991" t="s">
        <v>35</v>
      </c>
      <c r="L8991" t="str">
        <f t="shared" si="140"/>
        <v>7248/1_Active</v>
      </c>
    </row>
    <row r="8992" spans="1:12" x14ac:dyDescent="0.25">
      <c r="A8992">
        <v>9085</v>
      </c>
      <c r="B8992" t="s">
        <v>18338</v>
      </c>
      <c r="C8992">
        <v>350750</v>
      </c>
      <c r="D8992">
        <v>239450</v>
      </c>
      <c r="E8992" t="s">
        <v>1282</v>
      </c>
      <c r="F8992" t="s">
        <v>18339</v>
      </c>
      <c r="G8992">
        <v>-2.719619491</v>
      </c>
      <c r="H8992">
        <v>52.051246399999997</v>
      </c>
      <c r="I8992" t="s">
        <v>1284</v>
      </c>
      <c r="J8992">
        <v>7248</v>
      </c>
      <c r="K8992" t="s">
        <v>58</v>
      </c>
      <c r="L8992" t="str">
        <f t="shared" si="140"/>
        <v>7248/2_Active</v>
      </c>
    </row>
    <row r="8993" spans="1:12" x14ac:dyDescent="0.25">
      <c r="A8993">
        <v>9086</v>
      </c>
      <c r="B8993" t="s">
        <v>18340</v>
      </c>
      <c r="C8993">
        <v>342624</v>
      </c>
      <c r="D8993">
        <v>370651</v>
      </c>
      <c r="E8993" t="s">
        <v>1287</v>
      </c>
      <c r="F8993" t="s">
        <v>18341</v>
      </c>
      <c r="G8993">
        <v>-2.8609622990000001</v>
      </c>
      <c r="H8993">
        <v>53.229799319999998</v>
      </c>
      <c r="I8993" t="s">
        <v>1284</v>
      </c>
      <c r="J8993">
        <v>7276</v>
      </c>
      <c r="K8993" t="s">
        <v>35</v>
      </c>
      <c r="L8993" t="str">
        <f t="shared" si="140"/>
        <v>7276/1_Active</v>
      </c>
    </row>
    <row r="8994" spans="1:12" x14ac:dyDescent="0.25">
      <c r="A8994">
        <v>9087</v>
      </c>
      <c r="B8994" t="s">
        <v>18342</v>
      </c>
      <c r="C8994">
        <v>342637</v>
      </c>
      <c r="D8994">
        <v>370446</v>
      </c>
      <c r="E8994" t="s">
        <v>1282</v>
      </c>
      <c r="F8994" t="s">
        <v>18343</v>
      </c>
      <c r="G8994">
        <v>-2.8607306920000002</v>
      </c>
      <c r="H8994">
        <v>53.227958219999998</v>
      </c>
      <c r="I8994" t="s">
        <v>1284</v>
      </c>
      <c r="J8994">
        <v>7277</v>
      </c>
      <c r="K8994" t="s">
        <v>58</v>
      </c>
      <c r="L8994" t="str">
        <f t="shared" si="140"/>
        <v>7277/1_Active</v>
      </c>
    </row>
    <row r="8995" spans="1:12" x14ac:dyDescent="0.25">
      <c r="A8995">
        <v>9088</v>
      </c>
      <c r="B8995" t="s">
        <v>18344</v>
      </c>
      <c r="C8995">
        <v>372710</v>
      </c>
      <c r="D8995">
        <v>381348</v>
      </c>
      <c r="E8995" t="s">
        <v>1282</v>
      </c>
      <c r="F8995" t="s">
        <v>18345</v>
      </c>
      <c r="G8995">
        <v>-2.4112080549999999</v>
      </c>
      <c r="H8995">
        <v>53.328354419999997</v>
      </c>
      <c r="I8995" t="s">
        <v>1280</v>
      </c>
      <c r="J8995">
        <v>7258</v>
      </c>
      <c r="K8995" t="s">
        <v>58</v>
      </c>
      <c r="L8995" t="str">
        <f t="shared" si="140"/>
        <v>7258/2_Inactive</v>
      </c>
    </row>
    <row r="8996" spans="1:12" x14ac:dyDescent="0.25">
      <c r="A8996">
        <v>9089</v>
      </c>
      <c r="B8996" t="s">
        <v>18346</v>
      </c>
      <c r="C8996">
        <v>372705</v>
      </c>
      <c r="D8996">
        <v>381349</v>
      </c>
      <c r="E8996" t="s">
        <v>1287</v>
      </c>
      <c r="F8996" t="s">
        <v>18347</v>
      </c>
      <c r="G8996">
        <v>-2.4112832119999998</v>
      </c>
      <c r="H8996">
        <v>53.328363150000001</v>
      </c>
      <c r="I8996" t="s">
        <v>1280</v>
      </c>
      <c r="J8996">
        <v>7258</v>
      </c>
      <c r="K8996" t="s">
        <v>35</v>
      </c>
      <c r="L8996" t="str">
        <f t="shared" si="140"/>
        <v>7258/1_Inactive</v>
      </c>
    </row>
    <row r="8997" spans="1:12" x14ac:dyDescent="0.25">
      <c r="A8997">
        <v>9090</v>
      </c>
      <c r="B8997" t="s">
        <v>18348</v>
      </c>
      <c r="C8997">
        <v>386861</v>
      </c>
      <c r="D8997">
        <v>342866</v>
      </c>
      <c r="E8997" t="s">
        <v>1282</v>
      </c>
      <c r="F8997" t="s">
        <v>18349</v>
      </c>
      <c r="G8997">
        <v>-2.1971469520000002</v>
      </c>
      <c r="H8997">
        <v>52.982988970000001</v>
      </c>
      <c r="I8997" t="s">
        <v>1284</v>
      </c>
      <c r="J8997">
        <v>7547</v>
      </c>
      <c r="K8997" t="s">
        <v>58</v>
      </c>
      <c r="L8997" t="str">
        <f t="shared" si="140"/>
        <v>7547/1_Active</v>
      </c>
    </row>
    <row r="8998" spans="1:12" x14ac:dyDescent="0.25">
      <c r="A8998">
        <v>9091</v>
      </c>
      <c r="B8998" t="s">
        <v>18350</v>
      </c>
      <c r="C8998">
        <v>386516</v>
      </c>
      <c r="D8998">
        <v>342709</v>
      </c>
      <c r="E8998" t="s">
        <v>1287</v>
      </c>
      <c r="F8998" t="s">
        <v>18351</v>
      </c>
      <c r="G8998">
        <v>-2.2022789129999998</v>
      </c>
      <c r="H8998">
        <v>52.98156899</v>
      </c>
      <c r="I8998" t="s">
        <v>1284</v>
      </c>
      <c r="J8998">
        <v>7548</v>
      </c>
      <c r="K8998" t="s">
        <v>35</v>
      </c>
      <c r="L8998" t="str">
        <f t="shared" si="140"/>
        <v>7548/1_Active</v>
      </c>
    </row>
    <row r="8999" spans="1:12" x14ac:dyDescent="0.25">
      <c r="A8999">
        <v>9092</v>
      </c>
      <c r="B8999" t="s">
        <v>18352</v>
      </c>
      <c r="C8999">
        <v>421065</v>
      </c>
      <c r="D8999">
        <v>283558</v>
      </c>
      <c r="E8999" t="s">
        <v>1287</v>
      </c>
      <c r="F8999" t="s">
        <v>18353</v>
      </c>
      <c r="G8999">
        <v>-1.691470236</v>
      </c>
      <c r="H8999">
        <v>52.449593819999997</v>
      </c>
      <c r="I8999" t="s">
        <v>1284</v>
      </c>
      <c r="J8999">
        <v>7642</v>
      </c>
      <c r="K8999" t="s">
        <v>35</v>
      </c>
      <c r="L8999" t="str">
        <f t="shared" si="140"/>
        <v>7642/1_Active</v>
      </c>
    </row>
    <row r="9000" spans="1:12" x14ac:dyDescent="0.25">
      <c r="A9000">
        <v>9093</v>
      </c>
      <c r="B9000" t="s">
        <v>18354</v>
      </c>
      <c r="C9000">
        <v>421080</v>
      </c>
      <c r="D9000">
        <v>283568</v>
      </c>
      <c r="E9000" t="s">
        <v>1282</v>
      </c>
      <c r="F9000" t="s">
        <v>18355</v>
      </c>
      <c r="G9000">
        <v>-1.691248903</v>
      </c>
      <c r="H9000">
        <v>52.449683149999998</v>
      </c>
      <c r="I9000" t="s">
        <v>1284</v>
      </c>
      <c r="J9000">
        <v>7642</v>
      </c>
      <c r="K9000" t="s">
        <v>58</v>
      </c>
      <c r="L9000" t="str">
        <f t="shared" si="140"/>
        <v>7642/2_Active</v>
      </c>
    </row>
    <row r="9001" spans="1:12" x14ac:dyDescent="0.25">
      <c r="A9001">
        <v>9094</v>
      </c>
      <c r="B9001" t="s">
        <v>18356</v>
      </c>
      <c r="C9001">
        <v>387638</v>
      </c>
      <c r="D9001">
        <v>343498</v>
      </c>
      <c r="E9001" t="s">
        <v>1282</v>
      </c>
      <c r="F9001" t="s">
        <v>18357</v>
      </c>
      <c r="G9001">
        <v>-2.1855983559999999</v>
      </c>
      <c r="H9001">
        <v>52.988688869999997</v>
      </c>
      <c r="I9001" t="s">
        <v>1284</v>
      </c>
      <c r="J9001">
        <v>7550</v>
      </c>
      <c r="K9001" t="s">
        <v>58</v>
      </c>
      <c r="L9001" t="str">
        <f t="shared" si="140"/>
        <v>7550/3_Active</v>
      </c>
    </row>
    <row r="9002" spans="1:12" x14ac:dyDescent="0.25">
      <c r="A9002">
        <v>9095</v>
      </c>
      <c r="B9002" t="s">
        <v>18358</v>
      </c>
      <c r="C9002">
        <v>387648</v>
      </c>
      <c r="D9002">
        <v>343484</v>
      </c>
      <c r="E9002" t="s">
        <v>1282</v>
      </c>
      <c r="F9002" t="s">
        <v>18359</v>
      </c>
      <c r="G9002">
        <v>-2.185448853</v>
      </c>
      <c r="H9002">
        <v>52.988563249999999</v>
      </c>
      <c r="I9002" t="s">
        <v>1284</v>
      </c>
      <c r="J9002">
        <v>7550</v>
      </c>
      <c r="K9002" t="s">
        <v>58</v>
      </c>
      <c r="L9002" t="str">
        <f t="shared" si="140"/>
        <v>7550/2_Active</v>
      </c>
    </row>
    <row r="9003" spans="1:12" x14ac:dyDescent="0.25">
      <c r="A9003">
        <v>9096</v>
      </c>
      <c r="B9003" t="s">
        <v>18360</v>
      </c>
      <c r="C9003">
        <v>387648</v>
      </c>
      <c r="D9003">
        <v>343482</v>
      </c>
      <c r="E9003" t="s">
        <v>1282</v>
      </c>
      <c r="F9003" t="s">
        <v>18361</v>
      </c>
      <c r="G9003">
        <v>-2.1854487759999999</v>
      </c>
      <c r="H9003">
        <v>52.988545270000003</v>
      </c>
      <c r="I9003" t="s">
        <v>1284</v>
      </c>
      <c r="J9003">
        <v>7550</v>
      </c>
      <c r="K9003" t="s">
        <v>58</v>
      </c>
      <c r="L9003" t="str">
        <f t="shared" si="140"/>
        <v>7550/1_Active</v>
      </c>
    </row>
    <row r="9004" spans="1:12" x14ac:dyDescent="0.25">
      <c r="A9004">
        <v>9097</v>
      </c>
      <c r="B9004" t="s">
        <v>18362</v>
      </c>
      <c r="C9004">
        <v>387631</v>
      </c>
      <c r="D9004">
        <v>343506</v>
      </c>
      <c r="E9004" t="s">
        <v>1287</v>
      </c>
      <c r="F9004" t="s">
        <v>18363</v>
      </c>
      <c r="G9004">
        <v>-2.1857029400000001</v>
      </c>
      <c r="H9004">
        <v>52.988760620000001</v>
      </c>
      <c r="I9004" t="s">
        <v>1284</v>
      </c>
      <c r="J9004">
        <v>7551</v>
      </c>
      <c r="K9004" t="s">
        <v>35</v>
      </c>
      <c r="L9004" t="str">
        <f t="shared" si="140"/>
        <v>7551/2_Active</v>
      </c>
    </row>
    <row r="9005" spans="1:12" x14ac:dyDescent="0.25">
      <c r="A9005">
        <v>9098</v>
      </c>
      <c r="B9005" t="s">
        <v>18364</v>
      </c>
      <c r="C9005">
        <v>387621</v>
      </c>
      <c r="D9005">
        <v>343516</v>
      </c>
      <c r="E9005" t="s">
        <v>1287</v>
      </c>
      <c r="F9005" t="s">
        <v>18365</v>
      </c>
      <c r="G9005">
        <v>-2.1858522909999998</v>
      </c>
      <c r="H9005">
        <v>52.988850280000001</v>
      </c>
      <c r="I9005" t="s">
        <v>1284</v>
      </c>
      <c r="J9005">
        <v>7551</v>
      </c>
      <c r="K9005" t="s">
        <v>35</v>
      </c>
      <c r="L9005" t="str">
        <f t="shared" si="140"/>
        <v>7551/1_Active</v>
      </c>
    </row>
    <row r="9006" spans="1:12" x14ac:dyDescent="0.25">
      <c r="A9006">
        <v>9099</v>
      </c>
      <c r="B9006" t="s">
        <v>18366</v>
      </c>
      <c r="C9006">
        <v>394373</v>
      </c>
      <c r="D9006">
        <v>341511</v>
      </c>
      <c r="E9006" t="s">
        <v>1278</v>
      </c>
      <c r="F9006" t="s">
        <v>18367</v>
      </c>
      <c r="G9006">
        <v>-2.0852344509999998</v>
      </c>
      <c r="H9006">
        <v>52.970942780000001</v>
      </c>
      <c r="I9006" t="s">
        <v>1284</v>
      </c>
      <c r="J9006">
        <v>7563</v>
      </c>
      <c r="K9006" t="s">
        <v>87</v>
      </c>
      <c r="L9006" t="str">
        <f t="shared" si="140"/>
        <v>7563/2_Active</v>
      </c>
    </row>
    <row r="9007" spans="1:12" x14ac:dyDescent="0.25">
      <c r="A9007">
        <v>9100</v>
      </c>
      <c r="B9007" t="s">
        <v>18368</v>
      </c>
      <c r="C9007">
        <v>394365</v>
      </c>
      <c r="D9007">
        <v>341506</v>
      </c>
      <c r="E9007" t="s">
        <v>1278</v>
      </c>
      <c r="F9007" t="s">
        <v>18369</v>
      </c>
      <c r="G9007">
        <v>-2.0853534859999998</v>
      </c>
      <c r="H9007">
        <v>52.970897749999999</v>
      </c>
      <c r="I9007" t="s">
        <v>1284</v>
      </c>
      <c r="J9007">
        <v>7563</v>
      </c>
      <c r="K9007" t="s">
        <v>87</v>
      </c>
      <c r="L9007" t="str">
        <f t="shared" si="140"/>
        <v>7563/1_Active</v>
      </c>
    </row>
    <row r="9008" spans="1:12" x14ac:dyDescent="0.25">
      <c r="A9008">
        <v>9101</v>
      </c>
      <c r="B9008" t="s">
        <v>18370</v>
      </c>
      <c r="C9008">
        <v>445156</v>
      </c>
      <c r="D9008">
        <v>272023</v>
      </c>
      <c r="E9008" t="s">
        <v>1295</v>
      </c>
      <c r="F9008" t="s">
        <v>18371</v>
      </c>
      <c r="G9008">
        <v>-1.3385617320000001</v>
      </c>
      <c r="H9008">
        <v>52.34444688</v>
      </c>
      <c r="I9008" t="s">
        <v>1284</v>
      </c>
      <c r="J9008">
        <v>7610</v>
      </c>
      <c r="K9008" t="s">
        <v>101</v>
      </c>
      <c r="L9008" t="str">
        <f t="shared" si="140"/>
        <v>7610/3_Active</v>
      </c>
    </row>
    <row r="9009" spans="1:12" x14ac:dyDescent="0.25">
      <c r="A9009">
        <v>9102</v>
      </c>
      <c r="B9009" t="s">
        <v>18372</v>
      </c>
      <c r="C9009">
        <v>445149</v>
      </c>
      <c r="D9009">
        <v>272005</v>
      </c>
      <c r="E9009" t="s">
        <v>1278</v>
      </c>
      <c r="F9009" t="s">
        <v>18373</v>
      </c>
      <c r="G9009">
        <v>-1.338666892</v>
      </c>
      <c r="H9009">
        <v>52.344285640000003</v>
      </c>
      <c r="I9009" t="s">
        <v>1284</v>
      </c>
      <c r="J9009">
        <v>7610</v>
      </c>
      <c r="K9009" t="s">
        <v>87</v>
      </c>
      <c r="L9009" t="str">
        <f t="shared" si="140"/>
        <v>7610/2_Active</v>
      </c>
    </row>
    <row r="9010" spans="1:12" x14ac:dyDescent="0.25">
      <c r="A9010">
        <v>9103</v>
      </c>
      <c r="B9010" t="s">
        <v>18374</v>
      </c>
      <c r="C9010">
        <v>445148</v>
      </c>
      <c r="D9010">
        <v>271999</v>
      </c>
      <c r="E9010" t="s">
        <v>1278</v>
      </c>
      <c r="F9010" t="s">
        <v>18375</v>
      </c>
      <c r="G9010">
        <v>-1.3386823750000001</v>
      </c>
      <c r="H9010">
        <v>52.344231790000002</v>
      </c>
      <c r="I9010" t="s">
        <v>1284</v>
      </c>
      <c r="J9010">
        <v>7610</v>
      </c>
      <c r="K9010" t="s">
        <v>87</v>
      </c>
      <c r="L9010" t="str">
        <f t="shared" si="140"/>
        <v>7610/1_Active</v>
      </c>
    </row>
    <row r="9011" spans="1:12" x14ac:dyDescent="0.25">
      <c r="A9011">
        <v>9104</v>
      </c>
      <c r="B9011" t="s">
        <v>18376</v>
      </c>
      <c r="C9011">
        <v>382299</v>
      </c>
      <c r="D9011">
        <v>389752</v>
      </c>
      <c r="E9011" t="s">
        <v>1287</v>
      </c>
      <c r="F9011" t="s">
        <v>18377</v>
      </c>
      <c r="G9011">
        <v>-2.2677114899999999</v>
      </c>
      <c r="H9011">
        <v>53.404303429999999</v>
      </c>
      <c r="I9011" t="s">
        <v>1284</v>
      </c>
      <c r="J9011">
        <v>8547</v>
      </c>
      <c r="K9011" t="s">
        <v>35</v>
      </c>
      <c r="L9011" t="str">
        <f t="shared" si="140"/>
        <v>8547/1_Active</v>
      </c>
    </row>
    <row r="9012" spans="1:12" x14ac:dyDescent="0.25">
      <c r="A9012">
        <v>9105</v>
      </c>
      <c r="B9012" t="s">
        <v>18378</v>
      </c>
      <c r="C9012">
        <v>390510</v>
      </c>
      <c r="D9012">
        <v>405741</v>
      </c>
      <c r="E9012" t="s">
        <v>1287</v>
      </c>
      <c r="F9012" t="s">
        <v>18379</v>
      </c>
      <c r="G9012">
        <v>-2.1446939270000001</v>
      </c>
      <c r="H9012">
        <v>53.548232130000002</v>
      </c>
      <c r="I9012" t="s">
        <v>1284</v>
      </c>
      <c r="J9012">
        <v>8509</v>
      </c>
      <c r="K9012" t="s">
        <v>35</v>
      </c>
      <c r="L9012" t="str">
        <f t="shared" si="140"/>
        <v>8509/2_Active</v>
      </c>
    </row>
    <row r="9013" spans="1:12" x14ac:dyDescent="0.25">
      <c r="A9013">
        <v>9106</v>
      </c>
      <c r="B9013" t="s">
        <v>18380</v>
      </c>
      <c r="C9013">
        <v>390515</v>
      </c>
      <c r="D9013">
        <v>405741</v>
      </c>
      <c r="E9013" t="s">
        <v>1282</v>
      </c>
      <c r="F9013" t="s">
        <v>18381</v>
      </c>
      <c r="G9013">
        <v>-2.1446184650000002</v>
      </c>
      <c r="H9013">
        <v>53.548232220000003</v>
      </c>
      <c r="I9013" t="s">
        <v>1284</v>
      </c>
      <c r="J9013">
        <v>8509</v>
      </c>
      <c r="K9013" t="s">
        <v>58</v>
      </c>
      <c r="L9013" t="str">
        <f t="shared" si="140"/>
        <v>8509/1_Active</v>
      </c>
    </row>
    <row r="9014" spans="1:12" x14ac:dyDescent="0.25">
      <c r="A9014">
        <v>9107</v>
      </c>
      <c r="B9014" t="s">
        <v>18382</v>
      </c>
      <c r="C9014">
        <v>390377</v>
      </c>
      <c r="D9014">
        <v>405393</v>
      </c>
      <c r="E9014" t="s">
        <v>1287</v>
      </c>
      <c r="F9014" t="s">
        <v>18383</v>
      </c>
      <c r="G9014">
        <v>-2.1466904449999999</v>
      </c>
      <c r="H9014">
        <v>53.545101780000003</v>
      </c>
      <c r="I9014" t="s">
        <v>1284</v>
      </c>
      <c r="J9014">
        <v>8511</v>
      </c>
      <c r="K9014" t="s">
        <v>35</v>
      </c>
      <c r="L9014" t="str">
        <f t="shared" si="140"/>
        <v>8511/2_Active</v>
      </c>
    </row>
    <row r="9015" spans="1:12" x14ac:dyDescent="0.25">
      <c r="A9015">
        <v>9108</v>
      </c>
      <c r="B9015" t="s">
        <v>18384</v>
      </c>
      <c r="C9015">
        <v>390384</v>
      </c>
      <c r="D9015">
        <v>405391</v>
      </c>
      <c r="E9015" t="s">
        <v>1282</v>
      </c>
      <c r="F9015" t="s">
        <v>18385</v>
      </c>
      <c r="G9015">
        <v>-2.1465847440000001</v>
      </c>
      <c r="H9015">
        <v>53.545083929999997</v>
      </c>
      <c r="I9015" t="s">
        <v>1284</v>
      </c>
      <c r="J9015">
        <v>8511</v>
      </c>
      <c r="K9015" t="s">
        <v>58</v>
      </c>
      <c r="L9015" t="str">
        <f t="shared" si="140"/>
        <v>8511/1_Active</v>
      </c>
    </row>
    <row r="9016" spans="1:12" x14ac:dyDescent="0.25">
      <c r="A9016">
        <v>9109</v>
      </c>
      <c r="B9016" t="s">
        <v>18386</v>
      </c>
      <c r="C9016">
        <v>382326</v>
      </c>
      <c r="D9016">
        <v>390193</v>
      </c>
      <c r="E9016" t="s">
        <v>1287</v>
      </c>
      <c r="F9016" t="s">
        <v>18387</v>
      </c>
      <c r="G9016">
        <v>-2.2673302529999999</v>
      </c>
      <c r="H9016">
        <v>53.408268210000003</v>
      </c>
      <c r="I9016" t="s">
        <v>1284</v>
      </c>
      <c r="J9016">
        <v>8519</v>
      </c>
      <c r="K9016" t="s">
        <v>35</v>
      </c>
      <c r="L9016" t="str">
        <f t="shared" si="140"/>
        <v>8519/2_Active</v>
      </c>
    </row>
    <row r="9017" spans="1:12" x14ac:dyDescent="0.25">
      <c r="A9017">
        <v>9110</v>
      </c>
      <c r="B9017" t="s">
        <v>18388</v>
      </c>
      <c r="C9017">
        <v>382318</v>
      </c>
      <c r="D9017">
        <v>390195</v>
      </c>
      <c r="E9017" t="s">
        <v>1287</v>
      </c>
      <c r="F9017" t="s">
        <v>18389</v>
      </c>
      <c r="G9017">
        <v>-2.2674507080000001</v>
      </c>
      <c r="H9017">
        <v>53.408285919999997</v>
      </c>
      <c r="I9017" t="s">
        <v>1284</v>
      </c>
      <c r="J9017">
        <v>8519</v>
      </c>
      <c r="K9017" t="s">
        <v>35</v>
      </c>
      <c r="L9017" t="str">
        <f t="shared" si="140"/>
        <v>8519/1_Active</v>
      </c>
    </row>
    <row r="9018" spans="1:12" x14ac:dyDescent="0.25">
      <c r="A9018">
        <v>9111</v>
      </c>
      <c r="B9018" t="s">
        <v>18390</v>
      </c>
      <c r="C9018">
        <v>374343</v>
      </c>
      <c r="D9018">
        <v>405012</v>
      </c>
      <c r="E9018" t="s">
        <v>1287</v>
      </c>
      <c r="F9018" t="s">
        <v>18391</v>
      </c>
      <c r="G9018">
        <v>-2.3886264119999998</v>
      </c>
      <c r="H9018">
        <v>53.541135130000001</v>
      </c>
      <c r="I9018" t="s">
        <v>1284</v>
      </c>
      <c r="J9018">
        <v>8543</v>
      </c>
      <c r="K9018" t="s">
        <v>35</v>
      </c>
      <c r="L9018" t="str">
        <f t="shared" si="140"/>
        <v>8543/1_Active</v>
      </c>
    </row>
    <row r="9019" spans="1:12" x14ac:dyDescent="0.25">
      <c r="A9019">
        <v>9112</v>
      </c>
      <c r="B9019" t="s">
        <v>18392</v>
      </c>
      <c r="C9019">
        <v>374485</v>
      </c>
      <c r="D9019">
        <v>405171</v>
      </c>
      <c r="E9019" t="s">
        <v>1282</v>
      </c>
      <c r="F9019" t="s">
        <v>18393</v>
      </c>
      <c r="G9019">
        <v>-2.3864967620000002</v>
      </c>
      <c r="H9019">
        <v>53.542571189999997</v>
      </c>
      <c r="I9019" t="s">
        <v>1284</v>
      </c>
      <c r="J9019">
        <v>8544</v>
      </c>
      <c r="K9019" t="s">
        <v>58</v>
      </c>
      <c r="L9019" t="str">
        <f t="shared" si="140"/>
        <v>8544/1_Active</v>
      </c>
    </row>
    <row r="9020" spans="1:12" x14ac:dyDescent="0.25">
      <c r="A9020">
        <v>9113</v>
      </c>
      <c r="B9020" t="s">
        <v>18394</v>
      </c>
      <c r="C9020">
        <v>456852</v>
      </c>
      <c r="D9020">
        <v>398056</v>
      </c>
      <c r="E9020" t="s">
        <v>1282</v>
      </c>
      <c r="F9020" t="s">
        <v>18395</v>
      </c>
      <c r="G9020">
        <v>-1.144890349</v>
      </c>
      <c r="H9020">
        <v>53.476190750000001</v>
      </c>
      <c r="I9020" t="s">
        <v>1284</v>
      </c>
      <c r="J9020">
        <v>8823</v>
      </c>
      <c r="K9020" t="s">
        <v>58</v>
      </c>
      <c r="L9020" t="str">
        <f t="shared" si="140"/>
        <v>8823/1_Active</v>
      </c>
    </row>
    <row r="9021" spans="1:12" x14ac:dyDescent="0.25">
      <c r="A9021">
        <v>9114</v>
      </c>
      <c r="B9021" t="s">
        <v>18396</v>
      </c>
      <c r="C9021">
        <v>349636</v>
      </c>
      <c r="D9021">
        <v>463834</v>
      </c>
      <c r="E9021" t="s">
        <v>1287</v>
      </c>
      <c r="F9021" t="s">
        <v>18397</v>
      </c>
      <c r="G9021">
        <v>-2.7710626500000002</v>
      </c>
      <c r="H9021">
        <v>54.067977929999998</v>
      </c>
      <c r="I9021" t="s">
        <v>1284</v>
      </c>
      <c r="J9021">
        <v>9003</v>
      </c>
      <c r="K9021" t="s">
        <v>35</v>
      </c>
      <c r="L9021" t="str">
        <f t="shared" si="140"/>
        <v>9003/2_Active</v>
      </c>
    </row>
    <row r="9022" spans="1:12" x14ac:dyDescent="0.25">
      <c r="A9022">
        <v>9115</v>
      </c>
      <c r="B9022" t="s">
        <v>18398</v>
      </c>
      <c r="C9022">
        <v>349591</v>
      </c>
      <c r="D9022">
        <v>463834</v>
      </c>
      <c r="E9022" t="s">
        <v>1287</v>
      </c>
      <c r="F9022" t="s">
        <v>18399</v>
      </c>
      <c r="G9022">
        <v>-2.7717501919999998</v>
      </c>
      <c r="H9022">
        <v>54.067973520000002</v>
      </c>
      <c r="I9022" t="s">
        <v>1284</v>
      </c>
      <c r="J9022">
        <v>9003</v>
      </c>
      <c r="K9022" t="s">
        <v>35</v>
      </c>
      <c r="L9022" t="str">
        <f t="shared" si="140"/>
        <v>9003/1_Active</v>
      </c>
    </row>
    <row r="9023" spans="1:12" x14ac:dyDescent="0.25">
      <c r="A9023">
        <v>9116</v>
      </c>
      <c r="B9023" t="s">
        <v>18400</v>
      </c>
      <c r="C9023">
        <v>349658</v>
      </c>
      <c r="D9023">
        <v>463965</v>
      </c>
      <c r="E9023" t="s">
        <v>1282</v>
      </c>
      <c r="F9023" t="s">
        <v>18401</v>
      </c>
      <c r="G9023">
        <v>-2.7707483640000001</v>
      </c>
      <c r="H9023">
        <v>54.069157349999998</v>
      </c>
      <c r="I9023" t="s">
        <v>1284</v>
      </c>
      <c r="J9023">
        <v>9004</v>
      </c>
      <c r="K9023" t="s">
        <v>58</v>
      </c>
      <c r="L9023" t="str">
        <f t="shared" si="140"/>
        <v>9004/2_Active</v>
      </c>
    </row>
    <row r="9024" spans="1:12" x14ac:dyDescent="0.25">
      <c r="A9024">
        <v>9117</v>
      </c>
      <c r="B9024" t="s">
        <v>18402</v>
      </c>
      <c r="C9024">
        <v>349671</v>
      </c>
      <c r="D9024">
        <v>463966</v>
      </c>
      <c r="E9024" t="s">
        <v>1282</v>
      </c>
      <c r="F9024" t="s">
        <v>18403</v>
      </c>
      <c r="G9024">
        <v>-2.770549902</v>
      </c>
      <c r="H9024">
        <v>54.069167610000001</v>
      </c>
      <c r="I9024" t="s">
        <v>1284</v>
      </c>
      <c r="J9024">
        <v>9004</v>
      </c>
      <c r="K9024" t="s">
        <v>58</v>
      </c>
      <c r="L9024" t="str">
        <f t="shared" si="140"/>
        <v>9004/1_Active</v>
      </c>
    </row>
    <row r="9025" spans="1:12" x14ac:dyDescent="0.25">
      <c r="A9025">
        <v>9118</v>
      </c>
      <c r="B9025" t="s">
        <v>18404</v>
      </c>
      <c r="C9025">
        <v>445845</v>
      </c>
      <c r="D9025">
        <v>441399</v>
      </c>
      <c r="E9025" t="s">
        <v>1278</v>
      </c>
      <c r="F9025" t="s">
        <v>18405</v>
      </c>
      <c r="G9025">
        <v>-1.304333196</v>
      </c>
      <c r="H9025">
        <v>53.866804610000003</v>
      </c>
      <c r="I9025" t="s">
        <v>1284</v>
      </c>
      <c r="J9025">
        <v>9251</v>
      </c>
      <c r="K9025" t="s">
        <v>87</v>
      </c>
      <c r="L9025" t="str">
        <f t="shared" si="140"/>
        <v>9251/1_Active</v>
      </c>
    </row>
    <row r="9026" spans="1:12" x14ac:dyDescent="0.25">
      <c r="A9026">
        <v>9119</v>
      </c>
      <c r="B9026" t="s">
        <v>18406</v>
      </c>
      <c r="C9026">
        <v>447713</v>
      </c>
      <c r="D9026">
        <v>442002</v>
      </c>
      <c r="E9026" t="s">
        <v>1287</v>
      </c>
      <c r="F9026" t="s">
        <v>18407</v>
      </c>
      <c r="G9026">
        <v>-1.2758358430000001</v>
      </c>
      <c r="H9026">
        <v>53.872056059999998</v>
      </c>
      <c r="I9026" t="s">
        <v>1284</v>
      </c>
      <c r="J9026">
        <v>9252</v>
      </c>
      <c r="K9026" t="s">
        <v>35</v>
      </c>
      <c r="L9026" t="str">
        <f t="shared" si="140"/>
        <v>9252/1_Active</v>
      </c>
    </row>
    <row r="9027" spans="1:12" x14ac:dyDescent="0.25">
      <c r="A9027">
        <v>9120</v>
      </c>
      <c r="B9027" t="s">
        <v>18408</v>
      </c>
      <c r="C9027">
        <v>425598</v>
      </c>
      <c r="D9027">
        <v>512237</v>
      </c>
      <c r="E9027" t="s">
        <v>1295</v>
      </c>
      <c r="F9027" t="s">
        <v>18409</v>
      </c>
      <c r="G9027">
        <v>-1.6062188660000001</v>
      </c>
      <c r="H9027">
        <v>54.504819240000003</v>
      </c>
      <c r="I9027" t="s">
        <v>1284</v>
      </c>
      <c r="J9027">
        <v>9308</v>
      </c>
      <c r="K9027" t="s">
        <v>101</v>
      </c>
      <c r="L9027" t="str">
        <f t="shared" ref="L9027:L9090" si="141">F9027&amp;"_"&amp;I9027</f>
        <v>9308/1_Active</v>
      </c>
    </row>
    <row r="9028" spans="1:12" x14ac:dyDescent="0.25">
      <c r="A9028">
        <v>9121</v>
      </c>
      <c r="B9028" t="s">
        <v>18410</v>
      </c>
      <c r="C9028">
        <v>425593</v>
      </c>
      <c r="D9028">
        <v>512218</v>
      </c>
      <c r="E9028" t="s">
        <v>1278</v>
      </c>
      <c r="F9028" t="s">
        <v>18411</v>
      </c>
      <c r="G9028">
        <v>-1.6062977169999999</v>
      </c>
      <c r="H9028">
        <v>54.504648750000001</v>
      </c>
      <c r="I9028" t="s">
        <v>1284</v>
      </c>
      <c r="J9028">
        <v>9309</v>
      </c>
      <c r="K9028" t="s">
        <v>87</v>
      </c>
      <c r="L9028" t="str">
        <f t="shared" si="141"/>
        <v>9309/1_Active</v>
      </c>
    </row>
    <row r="9029" spans="1:12" x14ac:dyDescent="0.25">
      <c r="A9029">
        <v>9122</v>
      </c>
      <c r="B9029" t="s">
        <v>18412</v>
      </c>
      <c r="C9029">
        <v>477356</v>
      </c>
      <c r="D9029">
        <v>471967</v>
      </c>
      <c r="E9029" t="s">
        <v>1295</v>
      </c>
      <c r="F9029" t="s">
        <v>18413</v>
      </c>
      <c r="G9029">
        <v>-0.81748817600000001</v>
      </c>
      <c r="H9029">
        <v>54.137747849999997</v>
      </c>
      <c r="I9029" t="s">
        <v>1284</v>
      </c>
      <c r="J9029">
        <v>9485</v>
      </c>
      <c r="K9029" t="s">
        <v>101</v>
      </c>
      <c r="L9029" t="str">
        <f t="shared" si="141"/>
        <v>9485/1_Active</v>
      </c>
    </row>
    <row r="9030" spans="1:12" x14ac:dyDescent="0.25">
      <c r="A9030">
        <v>9123</v>
      </c>
      <c r="B9030" t="s">
        <v>18414</v>
      </c>
      <c r="C9030">
        <v>478583</v>
      </c>
      <c r="D9030">
        <v>472813</v>
      </c>
      <c r="E9030" t="s">
        <v>1278</v>
      </c>
      <c r="F9030" t="s">
        <v>18415</v>
      </c>
      <c r="G9030">
        <v>-0.79849228500000002</v>
      </c>
      <c r="H9030">
        <v>54.145163889999999</v>
      </c>
      <c r="I9030" t="s">
        <v>1284</v>
      </c>
      <c r="J9030">
        <v>9486</v>
      </c>
      <c r="K9030" t="s">
        <v>87</v>
      </c>
      <c r="L9030" t="str">
        <f t="shared" si="141"/>
        <v>9486/1_Active</v>
      </c>
    </row>
    <row r="9031" spans="1:12" x14ac:dyDescent="0.25">
      <c r="A9031">
        <v>9124</v>
      </c>
      <c r="B9031" t="s">
        <v>18416</v>
      </c>
      <c r="C9031">
        <v>482254</v>
      </c>
      <c r="D9031">
        <v>472520</v>
      </c>
      <c r="E9031" t="s">
        <v>1295</v>
      </c>
      <c r="F9031" t="s">
        <v>18417</v>
      </c>
      <c r="G9031">
        <v>-0.74238820599999999</v>
      </c>
      <c r="H9031">
        <v>54.141957609999999</v>
      </c>
      <c r="I9031" t="s">
        <v>1284</v>
      </c>
      <c r="J9031">
        <v>9487</v>
      </c>
      <c r="K9031" t="s">
        <v>101</v>
      </c>
      <c r="L9031" t="str">
        <f t="shared" si="141"/>
        <v>9487/1_Active</v>
      </c>
    </row>
    <row r="9032" spans="1:12" x14ac:dyDescent="0.25">
      <c r="A9032">
        <v>9125</v>
      </c>
      <c r="B9032" t="s">
        <v>18418</v>
      </c>
      <c r="C9032">
        <v>481957</v>
      </c>
      <c r="D9032">
        <v>472528</v>
      </c>
      <c r="E9032" t="s">
        <v>1278</v>
      </c>
      <c r="F9032" t="s">
        <v>18419</v>
      </c>
      <c r="G9032">
        <v>-0.74693119299999999</v>
      </c>
      <c r="H9032">
        <v>54.142076869999997</v>
      </c>
      <c r="I9032" t="s">
        <v>1284</v>
      </c>
      <c r="J9032">
        <v>9488</v>
      </c>
      <c r="K9032" t="s">
        <v>87</v>
      </c>
      <c r="L9032" t="str">
        <f t="shared" si="141"/>
        <v>9488/2_Active</v>
      </c>
    </row>
    <row r="9033" spans="1:12" x14ac:dyDescent="0.25">
      <c r="A9033">
        <v>9126</v>
      </c>
      <c r="B9033" t="s">
        <v>18420</v>
      </c>
      <c r="C9033">
        <v>481954</v>
      </c>
      <c r="D9033">
        <v>472514</v>
      </c>
      <c r="E9033" t="s">
        <v>1278</v>
      </c>
      <c r="F9033" t="s">
        <v>18421</v>
      </c>
      <c r="G9033">
        <v>-0.74698089999999995</v>
      </c>
      <c r="H9033">
        <v>54.141951560000003</v>
      </c>
      <c r="I9033" t="s">
        <v>1284</v>
      </c>
      <c r="J9033">
        <v>9488</v>
      </c>
      <c r="K9033" t="s">
        <v>87</v>
      </c>
      <c r="L9033" t="str">
        <f t="shared" si="141"/>
        <v>9488/1_Active</v>
      </c>
    </row>
    <row r="9034" spans="1:12" x14ac:dyDescent="0.25">
      <c r="A9034">
        <v>9127</v>
      </c>
      <c r="B9034" t="s">
        <v>18422</v>
      </c>
      <c r="C9034">
        <v>398522</v>
      </c>
      <c r="D9034">
        <v>513483</v>
      </c>
      <c r="E9034" t="s">
        <v>1295</v>
      </c>
      <c r="F9034" t="s">
        <v>18423</v>
      </c>
      <c r="G9034">
        <v>-2.0243499890000001</v>
      </c>
      <c r="H9034">
        <v>54.516652980000003</v>
      </c>
      <c r="I9034" t="s">
        <v>1284</v>
      </c>
      <c r="J9034">
        <v>9307</v>
      </c>
      <c r="K9034" t="s">
        <v>101</v>
      </c>
      <c r="L9034" t="str">
        <f t="shared" si="141"/>
        <v>9307/1_Active</v>
      </c>
    </row>
    <row r="9035" spans="1:12" x14ac:dyDescent="0.25">
      <c r="A9035">
        <v>9128</v>
      </c>
      <c r="B9035" t="s">
        <v>18424</v>
      </c>
      <c r="C9035">
        <v>398365</v>
      </c>
      <c r="D9035">
        <v>513401</v>
      </c>
      <c r="E9035" t="s">
        <v>1278</v>
      </c>
      <c r="F9035" t="s">
        <v>18425</v>
      </c>
      <c r="G9035">
        <v>-2.0267746560000002</v>
      </c>
      <c r="H9035">
        <v>54.515915540000002</v>
      </c>
      <c r="I9035" t="s">
        <v>1284</v>
      </c>
      <c r="J9035">
        <v>9499</v>
      </c>
      <c r="K9035" t="s">
        <v>87</v>
      </c>
      <c r="L9035" t="str">
        <f t="shared" si="141"/>
        <v>9499/1_Active</v>
      </c>
    </row>
    <row r="9036" spans="1:12" x14ac:dyDescent="0.25">
      <c r="A9036">
        <v>9129</v>
      </c>
      <c r="B9036" t="s">
        <v>18426</v>
      </c>
      <c r="C9036">
        <v>443427</v>
      </c>
      <c r="D9036">
        <v>517061</v>
      </c>
      <c r="E9036" t="s">
        <v>1295</v>
      </c>
      <c r="F9036" t="s">
        <v>18427</v>
      </c>
      <c r="G9036">
        <v>-1.330202696</v>
      </c>
      <c r="H9036">
        <v>54.546960919999997</v>
      </c>
      <c r="I9036" t="s">
        <v>1284</v>
      </c>
      <c r="J9036">
        <v>9314</v>
      </c>
      <c r="K9036" t="s">
        <v>101</v>
      </c>
      <c r="L9036" t="str">
        <f t="shared" si="141"/>
        <v>9314/2_Active</v>
      </c>
    </row>
    <row r="9037" spans="1:12" x14ac:dyDescent="0.25">
      <c r="A9037">
        <v>9130</v>
      </c>
      <c r="B9037" t="s">
        <v>18428</v>
      </c>
      <c r="C9037">
        <v>443423</v>
      </c>
      <c r="D9037">
        <v>517077</v>
      </c>
      <c r="E9037" t="s">
        <v>1295</v>
      </c>
      <c r="F9037" t="s">
        <v>18429</v>
      </c>
      <c r="G9037">
        <v>-1.3302621729999999</v>
      </c>
      <c r="H9037">
        <v>54.547105049999999</v>
      </c>
      <c r="I9037" t="s">
        <v>1284</v>
      </c>
      <c r="J9037">
        <v>9314</v>
      </c>
      <c r="K9037" t="s">
        <v>101</v>
      </c>
      <c r="L9037" t="str">
        <f t="shared" si="141"/>
        <v>9314/1_Active</v>
      </c>
    </row>
    <row r="9038" spans="1:12" x14ac:dyDescent="0.25">
      <c r="A9038">
        <v>9131</v>
      </c>
      <c r="B9038" t="s">
        <v>18430</v>
      </c>
      <c r="C9038">
        <v>447937</v>
      </c>
      <c r="D9038">
        <v>514936</v>
      </c>
      <c r="E9038" t="s">
        <v>1278</v>
      </c>
      <c r="F9038" t="s">
        <v>18431</v>
      </c>
      <c r="G9038">
        <v>-1.2608367220000001</v>
      </c>
      <c r="H9038">
        <v>54.527459020000002</v>
      </c>
      <c r="I9038" t="s">
        <v>1284</v>
      </c>
      <c r="J9038">
        <v>9330</v>
      </c>
      <c r="K9038" t="s">
        <v>87</v>
      </c>
      <c r="L9038" t="str">
        <f t="shared" si="141"/>
        <v>9330/2_Active</v>
      </c>
    </row>
    <row r="9039" spans="1:12" x14ac:dyDescent="0.25">
      <c r="A9039">
        <v>9132</v>
      </c>
      <c r="B9039" t="s">
        <v>18432</v>
      </c>
      <c r="C9039">
        <v>447936</v>
      </c>
      <c r="D9039">
        <v>514911</v>
      </c>
      <c r="E9039" t="s">
        <v>1278</v>
      </c>
      <c r="F9039" t="s">
        <v>18433</v>
      </c>
      <c r="G9039">
        <v>-1.2608562249999999</v>
      </c>
      <c r="H9039">
        <v>54.527234460000003</v>
      </c>
      <c r="I9039" t="s">
        <v>1284</v>
      </c>
      <c r="J9039">
        <v>9330</v>
      </c>
      <c r="K9039" t="s">
        <v>87</v>
      </c>
      <c r="L9039" t="str">
        <f t="shared" si="141"/>
        <v>9330/1_Active</v>
      </c>
    </row>
    <row r="9040" spans="1:12" x14ac:dyDescent="0.25">
      <c r="A9040">
        <v>9133</v>
      </c>
      <c r="B9040" t="s">
        <v>18434</v>
      </c>
      <c r="C9040">
        <v>302228</v>
      </c>
      <c r="D9040">
        <v>528441</v>
      </c>
      <c r="E9040" t="s">
        <v>1295</v>
      </c>
      <c r="F9040" t="s">
        <v>18435</v>
      </c>
      <c r="G9040">
        <v>-3.5164950450000001</v>
      </c>
      <c r="H9040">
        <v>54.64158123</v>
      </c>
      <c r="I9040" t="s">
        <v>1284</v>
      </c>
      <c r="J9040">
        <v>9545</v>
      </c>
      <c r="K9040" t="s">
        <v>101</v>
      </c>
      <c r="L9040" t="str">
        <f t="shared" si="141"/>
        <v>9545/2_Active</v>
      </c>
    </row>
    <row r="9041" spans="1:12" x14ac:dyDescent="0.25">
      <c r="A9041">
        <v>9134</v>
      </c>
      <c r="B9041" t="s">
        <v>18436</v>
      </c>
      <c r="C9041">
        <v>302242</v>
      </c>
      <c r="D9041">
        <v>528431</v>
      </c>
      <c r="E9041" t="s">
        <v>1278</v>
      </c>
      <c r="F9041" t="s">
        <v>18437</v>
      </c>
      <c r="G9041">
        <v>-3.516274857</v>
      </c>
      <c r="H9041">
        <v>54.641494109999996</v>
      </c>
      <c r="I9041" t="s">
        <v>1284</v>
      </c>
      <c r="J9041">
        <v>9545</v>
      </c>
      <c r="K9041" t="s">
        <v>87</v>
      </c>
      <c r="L9041" t="str">
        <f t="shared" si="141"/>
        <v>9545/1_Active</v>
      </c>
    </row>
    <row r="9042" spans="1:12" x14ac:dyDescent="0.25">
      <c r="A9042">
        <v>9135</v>
      </c>
      <c r="B9042" t="s">
        <v>18438</v>
      </c>
      <c r="C9042">
        <v>343426</v>
      </c>
      <c r="D9042">
        <v>527335</v>
      </c>
      <c r="E9042" t="s">
        <v>1278</v>
      </c>
      <c r="F9042" t="s">
        <v>18439</v>
      </c>
      <c r="G9042">
        <v>-2.8780342270000001</v>
      </c>
      <c r="H9042">
        <v>54.63795425</v>
      </c>
      <c r="I9042" t="s">
        <v>1284</v>
      </c>
      <c r="J9042">
        <v>9511</v>
      </c>
      <c r="K9042" t="s">
        <v>87</v>
      </c>
      <c r="L9042" t="str">
        <f t="shared" si="141"/>
        <v>9511/1_Active</v>
      </c>
    </row>
    <row r="9043" spans="1:12" x14ac:dyDescent="0.25">
      <c r="A9043">
        <v>9136</v>
      </c>
      <c r="B9043" t="s">
        <v>18440</v>
      </c>
      <c r="C9043">
        <v>343426</v>
      </c>
      <c r="D9043">
        <v>527341</v>
      </c>
      <c r="E9043" t="s">
        <v>1295</v>
      </c>
      <c r="F9043" t="s">
        <v>18441</v>
      </c>
      <c r="G9043">
        <v>-2.8780353910000001</v>
      </c>
      <c r="H9043">
        <v>54.638008159999998</v>
      </c>
      <c r="I9043" t="s">
        <v>1284</v>
      </c>
      <c r="J9043">
        <v>9511</v>
      </c>
      <c r="K9043" t="s">
        <v>101</v>
      </c>
      <c r="L9043" t="str">
        <f t="shared" si="141"/>
        <v>9511/2_Active</v>
      </c>
    </row>
    <row r="9044" spans="1:12" x14ac:dyDescent="0.25">
      <c r="A9044">
        <v>9137</v>
      </c>
      <c r="B9044" t="s">
        <v>18442</v>
      </c>
      <c r="C9044">
        <v>347374</v>
      </c>
      <c r="D9044">
        <v>485403</v>
      </c>
      <c r="E9044" t="s">
        <v>1295</v>
      </c>
      <c r="F9044" t="s">
        <v>18443</v>
      </c>
      <c r="G9044">
        <v>-2.8094020120000001</v>
      </c>
      <c r="H9044">
        <v>54.261580629999997</v>
      </c>
      <c r="I9044" t="s">
        <v>1284</v>
      </c>
      <c r="J9044">
        <v>9533</v>
      </c>
      <c r="K9044" t="s">
        <v>101</v>
      </c>
      <c r="L9044" t="str">
        <f t="shared" si="141"/>
        <v>9533/1_Active</v>
      </c>
    </row>
    <row r="9045" spans="1:12" x14ac:dyDescent="0.25">
      <c r="A9045">
        <v>9138</v>
      </c>
      <c r="B9045" t="s">
        <v>18444</v>
      </c>
      <c r="C9045">
        <v>347379</v>
      </c>
      <c r="D9045">
        <v>485389</v>
      </c>
      <c r="E9045" t="s">
        <v>1278</v>
      </c>
      <c r="F9045" t="s">
        <v>18445</v>
      </c>
      <c r="G9045">
        <v>-2.8093227949999999</v>
      </c>
      <c r="H9045">
        <v>54.261455339999998</v>
      </c>
      <c r="I9045" t="s">
        <v>1284</v>
      </c>
      <c r="J9045">
        <v>9634</v>
      </c>
      <c r="K9045" t="s">
        <v>87</v>
      </c>
      <c r="L9045" t="str">
        <f t="shared" si="141"/>
        <v>9634/1_Active</v>
      </c>
    </row>
    <row r="9046" spans="1:12" x14ac:dyDescent="0.25">
      <c r="A9046">
        <v>9139</v>
      </c>
      <c r="B9046" t="s">
        <v>18446</v>
      </c>
      <c r="C9046">
        <v>413733</v>
      </c>
      <c r="D9046">
        <v>567761</v>
      </c>
      <c r="E9046" t="s">
        <v>1278</v>
      </c>
      <c r="F9046" t="s">
        <v>18447</v>
      </c>
      <c r="G9046">
        <v>-1.786845821</v>
      </c>
      <c r="H9046">
        <v>55.004236560000002</v>
      </c>
      <c r="I9046" t="s">
        <v>1284</v>
      </c>
      <c r="J9046">
        <v>9785</v>
      </c>
      <c r="K9046" t="s">
        <v>87</v>
      </c>
      <c r="L9046" t="str">
        <f t="shared" si="141"/>
        <v>9785/1_Active</v>
      </c>
    </row>
    <row r="9047" spans="1:12" x14ac:dyDescent="0.25">
      <c r="A9047">
        <v>9140</v>
      </c>
      <c r="B9047" t="s">
        <v>18448</v>
      </c>
      <c r="C9047">
        <v>419790</v>
      </c>
      <c r="D9047">
        <v>565824</v>
      </c>
      <c r="E9047" t="s">
        <v>1287</v>
      </c>
      <c r="F9047" t="s">
        <v>18449</v>
      </c>
      <c r="G9047">
        <v>-1.6922873599999999</v>
      </c>
      <c r="H9047">
        <v>54.986628369999998</v>
      </c>
      <c r="I9047" t="s">
        <v>1284</v>
      </c>
      <c r="J9047">
        <v>9798</v>
      </c>
      <c r="K9047" t="s">
        <v>35</v>
      </c>
      <c r="L9047" t="str">
        <f t="shared" si="141"/>
        <v>9798/1_Active</v>
      </c>
    </row>
    <row r="9048" spans="1:12" x14ac:dyDescent="0.25">
      <c r="A9048">
        <v>9141</v>
      </c>
      <c r="B9048" t="s">
        <v>18450</v>
      </c>
      <c r="C9048">
        <v>419517</v>
      </c>
      <c r="D9048">
        <v>564324</v>
      </c>
      <c r="E9048" t="s">
        <v>1282</v>
      </c>
      <c r="F9048" t="s">
        <v>18451</v>
      </c>
      <c r="G9048">
        <v>-1.696653873</v>
      </c>
      <c r="H9048">
        <v>54.973159899999999</v>
      </c>
      <c r="I9048" t="s">
        <v>1284</v>
      </c>
      <c r="J9048">
        <v>9799</v>
      </c>
      <c r="K9048" t="s">
        <v>58</v>
      </c>
      <c r="L9048" t="str">
        <f t="shared" si="141"/>
        <v>9799/1_Active</v>
      </c>
    </row>
    <row r="9049" spans="1:12" x14ac:dyDescent="0.25">
      <c r="A9049">
        <v>9142</v>
      </c>
      <c r="B9049" t="s">
        <v>18452</v>
      </c>
      <c r="C9049">
        <v>419427</v>
      </c>
      <c r="D9049">
        <v>564666</v>
      </c>
      <c r="E9049" t="s">
        <v>1287</v>
      </c>
      <c r="F9049" t="s">
        <v>18453</v>
      </c>
      <c r="G9049">
        <v>-1.698037083</v>
      </c>
      <c r="H9049">
        <v>54.976236669999999</v>
      </c>
      <c r="I9049" t="s">
        <v>1284</v>
      </c>
      <c r="J9049">
        <v>9800</v>
      </c>
      <c r="K9049" t="s">
        <v>35</v>
      </c>
      <c r="L9049" t="str">
        <f t="shared" si="141"/>
        <v>9800/2_Active</v>
      </c>
    </row>
    <row r="9050" spans="1:12" x14ac:dyDescent="0.25">
      <c r="A9050">
        <v>9143</v>
      </c>
      <c r="B9050" t="s">
        <v>18454</v>
      </c>
      <c r="C9050">
        <v>419409</v>
      </c>
      <c r="D9050">
        <v>564665</v>
      </c>
      <c r="E9050" t="s">
        <v>1287</v>
      </c>
      <c r="F9050" t="s">
        <v>18455</v>
      </c>
      <c r="G9050">
        <v>-1.6983183639999999</v>
      </c>
      <c r="H9050">
        <v>54.976228390000003</v>
      </c>
      <c r="I9050" t="s">
        <v>1284</v>
      </c>
      <c r="J9050">
        <v>9800</v>
      </c>
      <c r="K9050" t="s">
        <v>35</v>
      </c>
      <c r="L9050" t="str">
        <f t="shared" si="141"/>
        <v>9800/1_Active</v>
      </c>
    </row>
    <row r="9051" spans="1:12" x14ac:dyDescent="0.25">
      <c r="A9051">
        <v>9144</v>
      </c>
      <c r="B9051" t="s">
        <v>18456</v>
      </c>
      <c r="C9051">
        <v>420289</v>
      </c>
      <c r="D9051">
        <v>562406</v>
      </c>
      <c r="E9051" t="s">
        <v>1282</v>
      </c>
      <c r="F9051" t="s">
        <v>18457</v>
      </c>
      <c r="G9051">
        <v>-1.6847274160000001</v>
      </c>
      <c r="H9051">
        <v>54.955893799999998</v>
      </c>
      <c r="I9051" t="s">
        <v>1284</v>
      </c>
      <c r="J9051">
        <v>9820</v>
      </c>
      <c r="K9051" t="s">
        <v>58</v>
      </c>
      <c r="L9051" t="str">
        <f t="shared" si="141"/>
        <v>9820/2_Active</v>
      </c>
    </row>
    <row r="9052" spans="1:12" x14ac:dyDescent="0.25">
      <c r="A9052">
        <v>9145</v>
      </c>
      <c r="B9052" t="s">
        <v>18458</v>
      </c>
      <c r="C9052">
        <v>420305</v>
      </c>
      <c r="D9052">
        <v>562402</v>
      </c>
      <c r="E9052" t="s">
        <v>1287</v>
      </c>
      <c r="F9052" t="s">
        <v>18459</v>
      </c>
      <c r="G9052">
        <v>-1.6844778570000001</v>
      </c>
      <c r="H9052">
        <v>54.955857209999998</v>
      </c>
      <c r="I9052" t="s">
        <v>1284</v>
      </c>
      <c r="J9052">
        <v>9820</v>
      </c>
      <c r="K9052" t="s">
        <v>35</v>
      </c>
      <c r="L9052" t="str">
        <f t="shared" si="141"/>
        <v>9820/1_Active</v>
      </c>
    </row>
    <row r="9053" spans="1:12" x14ac:dyDescent="0.25">
      <c r="A9053">
        <v>9146</v>
      </c>
      <c r="B9053" t="s">
        <v>18460</v>
      </c>
      <c r="C9053">
        <v>451023</v>
      </c>
      <c r="D9053">
        <v>413681</v>
      </c>
      <c r="E9053" t="s">
        <v>1287</v>
      </c>
      <c r="F9053" t="s">
        <v>18461</v>
      </c>
      <c r="G9053">
        <v>-1.230163594</v>
      </c>
      <c r="H9053">
        <v>53.617214490000002</v>
      </c>
      <c r="I9053" t="s">
        <v>1284</v>
      </c>
      <c r="J9053">
        <v>8932</v>
      </c>
      <c r="K9053" t="s">
        <v>35</v>
      </c>
      <c r="L9053" t="str">
        <f t="shared" si="141"/>
        <v>8932/3_Active</v>
      </c>
    </row>
    <row r="9054" spans="1:12" x14ac:dyDescent="0.25">
      <c r="A9054">
        <v>9147</v>
      </c>
      <c r="B9054" t="s">
        <v>18462</v>
      </c>
      <c r="C9054">
        <v>451001</v>
      </c>
      <c r="D9054">
        <v>413674</v>
      </c>
      <c r="E9054" t="s">
        <v>1287</v>
      </c>
      <c r="F9054" t="s">
        <v>18463</v>
      </c>
      <c r="G9054">
        <v>-1.2304972759999999</v>
      </c>
      <c r="H9054">
        <v>53.617153709999997</v>
      </c>
      <c r="I9054" t="s">
        <v>1284</v>
      </c>
      <c r="J9054">
        <v>8932</v>
      </c>
      <c r="K9054" t="s">
        <v>35</v>
      </c>
      <c r="L9054" t="str">
        <f t="shared" si="141"/>
        <v>8932/2_Active</v>
      </c>
    </row>
    <row r="9055" spans="1:12" x14ac:dyDescent="0.25">
      <c r="A9055">
        <v>9148</v>
      </c>
      <c r="B9055" t="s">
        <v>18464</v>
      </c>
      <c r="C9055">
        <v>451003</v>
      </c>
      <c r="D9055">
        <v>413670</v>
      </c>
      <c r="E9055" t="s">
        <v>1287</v>
      </c>
      <c r="F9055" t="s">
        <v>18465</v>
      </c>
      <c r="G9055">
        <v>-1.2304676990000001</v>
      </c>
      <c r="H9055">
        <v>53.617117569999998</v>
      </c>
      <c r="I9055" t="s">
        <v>1284</v>
      </c>
      <c r="J9055">
        <v>8932</v>
      </c>
      <c r="K9055" t="s">
        <v>35</v>
      </c>
      <c r="L9055" t="str">
        <f t="shared" si="141"/>
        <v>8932/1_Active</v>
      </c>
    </row>
    <row r="9056" spans="1:12" x14ac:dyDescent="0.25">
      <c r="A9056">
        <v>9149</v>
      </c>
      <c r="B9056" t="s">
        <v>18466</v>
      </c>
      <c r="C9056">
        <v>559658</v>
      </c>
      <c r="D9056">
        <v>105357</v>
      </c>
      <c r="E9056" t="s">
        <v>1295</v>
      </c>
      <c r="F9056" t="s">
        <v>18467</v>
      </c>
      <c r="G9056">
        <v>0.26554807200000002</v>
      </c>
      <c r="H9056">
        <v>50.82573738</v>
      </c>
      <c r="I9056" t="s">
        <v>1284</v>
      </c>
      <c r="J9056">
        <v>5992</v>
      </c>
      <c r="K9056" t="s">
        <v>101</v>
      </c>
      <c r="L9056" t="str">
        <f t="shared" si="141"/>
        <v>5992/1_Active</v>
      </c>
    </row>
    <row r="9057" spans="1:12" x14ac:dyDescent="0.25">
      <c r="A9057">
        <v>9150</v>
      </c>
      <c r="B9057" t="s">
        <v>18468</v>
      </c>
      <c r="C9057">
        <v>505339</v>
      </c>
      <c r="D9057">
        <v>411120</v>
      </c>
      <c r="E9057" t="s">
        <v>1278</v>
      </c>
      <c r="F9057" t="s">
        <v>18469</v>
      </c>
      <c r="G9057">
        <v>-0.41019335800000001</v>
      </c>
      <c r="H9057">
        <v>53.586114240000001</v>
      </c>
      <c r="I9057" t="s">
        <v>1284</v>
      </c>
      <c r="J9057">
        <v>8751</v>
      </c>
      <c r="K9057" t="s">
        <v>87</v>
      </c>
      <c r="L9057" t="str">
        <f t="shared" si="141"/>
        <v>8751/2_Active</v>
      </c>
    </row>
    <row r="9058" spans="1:12" x14ac:dyDescent="0.25">
      <c r="A9058">
        <v>9151</v>
      </c>
      <c r="B9058" t="s">
        <v>18470</v>
      </c>
      <c r="C9058">
        <v>505318</v>
      </c>
      <c r="D9058">
        <v>411167</v>
      </c>
      <c r="E9058" t="s">
        <v>1295</v>
      </c>
      <c r="F9058" t="s">
        <v>18471</v>
      </c>
      <c r="G9058">
        <v>-0.41049462199999998</v>
      </c>
      <c r="H9058">
        <v>53.586540739999997</v>
      </c>
      <c r="I9058" t="s">
        <v>1284</v>
      </c>
      <c r="J9058">
        <v>8751</v>
      </c>
      <c r="K9058" t="s">
        <v>101</v>
      </c>
      <c r="L9058" t="str">
        <f t="shared" si="141"/>
        <v>8751/1_Active</v>
      </c>
    </row>
    <row r="9059" spans="1:12" x14ac:dyDescent="0.25">
      <c r="A9059">
        <v>9152</v>
      </c>
      <c r="B9059" t="s">
        <v>18472</v>
      </c>
      <c r="C9059">
        <v>504861</v>
      </c>
      <c r="D9059">
        <v>410964</v>
      </c>
      <c r="E9059" t="s">
        <v>1278</v>
      </c>
      <c r="F9059" t="s">
        <v>18473</v>
      </c>
      <c r="G9059">
        <v>-0.41746347</v>
      </c>
      <c r="H9059">
        <v>53.584808299999999</v>
      </c>
      <c r="I9059" t="s">
        <v>1284</v>
      </c>
      <c r="J9059">
        <v>8752</v>
      </c>
      <c r="K9059" t="s">
        <v>87</v>
      </c>
      <c r="L9059" t="str">
        <f t="shared" si="141"/>
        <v>8752/2_Active</v>
      </c>
    </row>
    <row r="9060" spans="1:12" x14ac:dyDescent="0.25">
      <c r="A9060">
        <v>9153</v>
      </c>
      <c r="B9060" t="s">
        <v>18474</v>
      </c>
      <c r="C9060">
        <v>504871</v>
      </c>
      <c r="D9060">
        <v>410940</v>
      </c>
      <c r="E9060" t="s">
        <v>1278</v>
      </c>
      <c r="F9060" t="s">
        <v>18475</v>
      </c>
      <c r="G9060">
        <v>-0.417320525</v>
      </c>
      <c r="H9060">
        <v>53.584590660000003</v>
      </c>
      <c r="I9060" t="s">
        <v>1284</v>
      </c>
      <c r="J9060">
        <v>8752</v>
      </c>
      <c r="K9060" t="s">
        <v>87</v>
      </c>
      <c r="L9060" t="str">
        <f t="shared" si="141"/>
        <v>8752/1_Active</v>
      </c>
    </row>
    <row r="9061" spans="1:12" x14ac:dyDescent="0.25">
      <c r="A9061">
        <v>9154</v>
      </c>
      <c r="B9061" t="s">
        <v>18476</v>
      </c>
      <c r="C9061">
        <v>504851</v>
      </c>
      <c r="D9061">
        <v>410978</v>
      </c>
      <c r="E9061" t="s">
        <v>1295</v>
      </c>
      <c r="F9061" t="s">
        <v>18477</v>
      </c>
      <c r="G9061">
        <v>-0.41760976900000002</v>
      </c>
      <c r="H9061">
        <v>53.584936079999999</v>
      </c>
      <c r="I9061" t="s">
        <v>1284</v>
      </c>
      <c r="J9061">
        <v>8753</v>
      </c>
      <c r="K9061" t="s">
        <v>101</v>
      </c>
      <c r="L9061" t="str">
        <f t="shared" si="141"/>
        <v>8753/2_Active</v>
      </c>
    </row>
    <row r="9062" spans="1:12" x14ac:dyDescent="0.25">
      <c r="A9062">
        <v>9155</v>
      </c>
      <c r="B9062" t="s">
        <v>18478</v>
      </c>
      <c r="C9062">
        <v>504847</v>
      </c>
      <c r="D9062">
        <v>411001</v>
      </c>
      <c r="E9062" t="s">
        <v>1295</v>
      </c>
      <c r="F9062" t="s">
        <v>18479</v>
      </c>
      <c r="G9062">
        <v>-0.41766245400000002</v>
      </c>
      <c r="H9062">
        <v>53.585143530000003</v>
      </c>
      <c r="I9062" t="s">
        <v>1284</v>
      </c>
      <c r="J9062">
        <v>8753</v>
      </c>
      <c r="K9062" t="s">
        <v>101</v>
      </c>
      <c r="L9062" t="str">
        <f t="shared" si="141"/>
        <v>8753/1_Active</v>
      </c>
    </row>
    <row r="9063" spans="1:12" x14ac:dyDescent="0.25">
      <c r="A9063">
        <v>9156</v>
      </c>
      <c r="B9063" t="s">
        <v>18480</v>
      </c>
      <c r="C9063">
        <v>495458</v>
      </c>
      <c r="D9063">
        <v>406311</v>
      </c>
      <c r="E9063" t="s">
        <v>1295</v>
      </c>
      <c r="F9063" t="s">
        <v>18481</v>
      </c>
      <c r="G9063">
        <v>-0.56087060600000005</v>
      </c>
      <c r="H9063">
        <v>53.544792659999999</v>
      </c>
      <c r="I9063" t="s">
        <v>1284</v>
      </c>
      <c r="J9063">
        <v>8754</v>
      </c>
      <c r="K9063" t="s">
        <v>101</v>
      </c>
      <c r="L9063" t="str">
        <f t="shared" si="141"/>
        <v>8754/1_Active</v>
      </c>
    </row>
    <row r="9064" spans="1:12" x14ac:dyDescent="0.25">
      <c r="A9064">
        <v>9157</v>
      </c>
      <c r="B9064" t="s">
        <v>18482</v>
      </c>
      <c r="C9064">
        <v>495450</v>
      </c>
      <c r="D9064">
        <v>406257</v>
      </c>
      <c r="E9064" t="s">
        <v>1278</v>
      </c>
      <c r="F9064" t="s">
        <v>18483</v>
      </c>
      <c r="G9064">
        <v>-0.561007751</v>
      </c>
      <c r="H9064">
        <v>53.544308899999997</v>
      </c>
      <c r="I9064" t="s">
        <v>1284</v>
      </c>
      <c r="J9064">
        <v>8754</v>
      </c>
      <c r="K9064" t="s">
        <v>87</v>
      </c>
      <c r="L9064" t="str">
        <f t="shared" si="141"/>
        <v>8754/2_Active</v>
      </c>
    </row>
    <row r="9065" spans="1:12" x14ac:dyDescent="0.25">
      <c r="A9065">
        <v>9158</v>
      </c>
      <c r="B9065" t="s">
        <v>18484</v>
      </c>
      <c r="C9065">
        <v>495959</v>
      </c>
      <c r="D9065">
        <v>406274</v>
      </c>
      <c r="E9065" t="s">
        <v>1295</v>
      </c>
      <c r="F9065" t="s">
        <v>18485</v>
      </c>
      <c r="G9065">
        <v>-0.55332376000000005</v>
      </c>
      <c r="H9065">
        <v>53.544369009999997</v>
      </c>
      <c r="I9065" t="s">
        <v>1284</v>
      </c>
      <c r="J9065">
        <v>8755</v>
      </c>
      <c r="K9065" t="s">
        <v>101</v>
      </c>
      <c r="L9065" t="str">
        <f t="shared" si="141"/>
        <v>8755/2_Active</v>
      </c>
    </row>
    <row r="9066" spans="1:12" x14ac:dyDescent="0.25">
      <c r="A9066">
        <v>9159</v>
      </c>
      <c r="B9066" t="s">
        <v>18486</v>
      </c>
      <c r="C9066">
        <v>495959</v>
      </c>
      <c r="D9066">
        <v>406291</v>
      </c>
      <c r="E9066" t="s">
        <v>1295</v>
      </c>
      <c r="F9066" t="s">
        <v>18487</v>
      </c>
      <c r="G9066">
        <v>-0.55331855200000002</v>
      </c>
      <c r="H9066">
        <v>53.544521770000003</v>
      </c>
      <c r="I9066" t="s">
        <v>1284</v>
      </c>
      <c r="J9066">
        <v>8755</v>
      </c>
      <c r="K9066" t="s">
        <v>101</v>
      </c>
      <c r="L9066" t="str">
        <f t="shared" si="141"/>
        <v>8755/1_Active</v>
      </c>
    </row>
    <row r="9067" spans="1:12" x14ac:dyDescent="0.25">
      <c r="A9067">
        <v>9160</v>
      </c>
      <c r="B9067" t="s">
        <v>18488</v>
      </c>
      <c r="C9067">
        <v>495961</v>
      </c>
      <c r="D9067">
        <v>406259</v>
      </c>
      <c r="E9067" t="s">
        <v>1278</v>
      </c>
      <c r="F9067" t="s">
        <v>18489</v>
      </c>
      <c r="G9067">
        <v>-0.553298183</v>
      </c>
      <c r="H9067">
        <v>53.544233869999999</v>
      </c>
      <c r="I9067" t="s">
        <v>1284</v>
      </c>
      <c r="J9067">
        <v>8756</v>
      </c>
      <c r="K9067" t="s">
        <v>87</v>
      </c>
      <c r="L9067" t="str">
        <f t="shared" si="141"/>
        <v>8756/2_Active</v>
      </c>
    </row>
    <row r="9068" spans="1:12" x14ac:dyDescent="0.25">
      <c r="A9068">
        <v>9161</v>
      </c>
      <c r="B9068" t="s">
        <v>18490</v>
      </c>
      <c r="C9068">
        <v>495961</v>
      </c>
      <c r="D9068">
        <v>406242</v>
      </c>
      <c r="E9068" t="s">
        <v>1278</v>
      </c>
      <c r="F9068" t="s">
        <v>18491</v>
      </c>
      <c r="G9068">
        <v>-0.553303392</v>
      </c>
      <c r="H9068">
        <v>53.544081120000001</v>
      </c>
      <c r="I9068" t="s">
        <v>1284</v>
      </c>
      <c r="J9068">
        <v>8756</v>
      </c>
      <c r="K9068" t="s">
        <v>87</v>
      </c>
      <c r="L9068" t="str">
        <f t="shared" si="141"/>
        <v>8756/1_Active</v>
      </c>
    </row>
    <row r="9069" spans="1:12" x14ac:dyDescent="0.25">
      <c r="A9069">
        <v>9162</v>
      </c>
      <c r="B9069" t="s">
        <v>18492</v>
      </c>
      <c r="C9069">
        <v>485428</v>
      </c>
      <c r="D9069">
        <v>407451</v>
      </c>
      <c r="E9069" t="s">
        <v>1295</v>
      </c>
      <c r="F9069" t="s">
        <v>18493</v>
      </c>
      <c r="G9069">
        <v>-0.711882817</v>
      </c>
      <c r="H9069">
        <v>53.556761760000001</v>
      </c>
      <c r="I9069" t="s">
        <v>1284</v>
      </c>
      <c r="J9069">
        <v>8757</v>
      </c>
      <c r="K9069" t="s">
        <v>101</v>
      </c>
      <c r="L9069" t="str">
        <f t="shared" si="141"/>
        <v>8757/1_Active</v>
      </c>
    </row>
    <row r="9070" spans="1:12" x14ac:dyDescent="0.25">
      <c r="A9070">
        <v>9163</v>
      </c>
      <c r="B9070" t="s">
        <v>18494</v>
      </c>
      <c r="C9070">
        <v>485536</v>
      </c>
      <c r="D9070">
        <v>407394</v>
      </c>
      <c r="E9070" t="s">
        <v>1278</v>
      </c>
      <c r="F9070" t="s">
        <v>18495</v>
      </c>
      <c r="G9070">
        <v>-0.710268503</v>
      </c>
      <c r="H9070">
        <v>53.556231990000001</v>
      </c>
      <c r="I9070" t="s">
        <v>1280</v>
      </c>
      <c r="J9070">
        <v>8757</v>
      </c>
      <c r="K9070" t="s">
        <v>87</v>
      </c>
      <c r="L9070" t="str">
        <f t="shared" si="141"/>
        <v>8757/2_Inactive</v>
      </c>
    </row>
    <row r="9071" spans="1:12" x14ac:dyDescent="0.25">
      <c r="A9071">
        <v>9164</v>
      </c>
      <c r="B9071" t="s">
        <v>18496</v>
      </c>
      <c r="C9071">
        <v>478488</v>
      </c>
      <c r="D9071">
        <v>408686</v>
      </c>
      <c r="E9071" t="s">
        <v>1278</v>
      </c>
      <c r="F9071" t="s">
        <v>18497</v>
      </c>
      <c r="G9071">
        <v>-0.81631183399999996</v>
      </c>
      <c r="H9071">
        <v>53.568941930000001</v>
      </c>
      <c r="I9071" t="s">
        <v>1280</v>
      </c>
      <c r="J9071">
        <v>8758</v>
      </c>
      <c r="K9071" t="s">
        <v>87</v>
      </c>
      <c r="L9071" t="str">
        <f t="shared" si="141"/>
        <v>8758/1_Inactive</v>
      </c>
    </row>
    <row r="9072" spans="1:12" x14ac:dyDescent="0.25">
      <c r="A9072">
        <v>9165</v>
      </c>
      <c r="B9072" t="s">
        <v>18498</v>
      </c>
      <c r="C9072">
        <v>478491</v>
      </c>
      <c r="D9072">
        <v>408704</v>
      </c>
      <c r="E9072" t="s">
        <v>1295</v>
      </c>
      <c r="F9072" t="s">
        <v>18499</v>
      </c>
      <c r="G9072">
        <v>-0.81626202999999997</v>
      </c>
      <c r="H9072">
        <v>53.569103230000003</v>
      </c>
      <c r="I9072" t="s">
        <v>1280</v>
      </c>
      <c r="J9072">
        <v>8758</v>
      </c>
      <c r="K9072" t="s">
        <v>101</v>
      </c>
      <c r="L9072" t="str">
        <f t="shared" si="141"/>
        <v>8758/2_Inactive</v>
      </c>
    </row>
    <row r="9073" spans="1:12" x14ac:dyDescent="0.25">
      <c r="A9073">
        <v>9166</v>
      </c>
      <c r="B9073" t="s">
        <v>18500</v>
      </c>
      <c r="C9073">
        <v>478568</v>
      </c>
      <c r="D9073">
        <v>408703</v>
      </c>
      <c r="E9073" t="s">
        <v>1295</v>
      </c>
      <c r="F9073" t="s">
        <v>18501</v>
      </c>
      <c r="G9073">
        <v>-0.81509984999999996</v>
      </c>
      <c r="H9073">
        <v>53.569082739999999</v>
      </c>
      <c r="I9073" t="s">
        <v>1284</v>
      </c>
      <c r="J9073">
        <v>8989</v>
      </c>
      <c r="K9073" t="s">
        <v>101</v>
      </c>
      <c r="L9073" t="str">
        <f t="shared" si="141"/>
        <v>8989/2_Active</v>
      </c>
    </row>
    <row r="9074" spans="1:12" x14ac:dyDescent="0.25">
      <c r="A9074">
        <v>9167</v>
      </c>
      <c r="B9074" t="s">
        <v>18502</v>
      </c>
      <c r="C9074">
        <v>478548</v>
      </c>
      <c r="D9074">
        <v>408647</v>
      </c>
      <c r="E9074" t="s">
        <v>1278</v>
      </c>
      <c r="F9074" t="s">
        <v>18503</v>
      </c>
      <c r="G9074">
        <v>-0.81541583699999998</v>
      </c>
      <c r="H9074">
        <v>53.568582489999997</v>
      </c>
      <c r="I9074" t="s">
        <v>1284</v>
      </c>
      <c r="J9074">
        <v>8989</v>
      </c>
      <c r="K9074" t="s">
        <v>87</v>
      </c>
      <c r="L9074" t="str">
        <f t="shared" si="141"/>
        <v>8989/1_Active</v>
      </c>
    </row>
    <row r="9075" spans="1:12" x14ac:dyDescent="0.25">
      <c r="A9075">
        <v>9168</v>
      </c>
      <c r="B9075" t="s">
        <v>18504</v>
      </c>
      <c r="C9075">
        <v>486992</v>
      </c>
      <c r="D9075">
        <v>431279</v>
      </c>
      <c r="E9075" t="s">
        <v>1278</v>
      </c>
      <c r="F9075" t="s">
        <v>18505</v>
      </c>
      <c r="G9075">
        <v>-0.68161782400000004</v>
      </c>
      <c r="H9075">
        <v>53.770618380000002</v>
      </c>
      <c r="I9075" t="s">
        <v>1284</v>
      </c>
      <c r="J9075">
        <v>8990</v>
      </c>
      <c r="K9075" t="s">
        <v>87</v>
      </c>
      <c r="L9075" t="str">
        <f t="shared" si="141"/>
        <v>8990/1_Active</v>
      </c>
    </row>
    <row r="9076" spans="1:12" x14ac:dyDescent="0.25">
      <c r="A9076">
        <v>9169</v>
      </c>
      <c r="B9076" t="s">
        <v>18506</v>
      </c>
      <c r="C9076">
        <v>487194</v>
      </c>
      <c r="D9076">
        <v>431362</v>
      </c>
      <c r="E9076" t="s">
        <v>1295</v>
      </c>
      <c r="F9076" t="s">
        <v>18507</v>
      </c>
      <c r="G9076">
        <v>-0.67853052999999997</v>
      </c>
      <c r="H9076">
        <v>53.771330470000002</v>
      </c>
      <c r="I9076" t="s">
        <v>1284</v>
      </c>
      <c r="J9076">
        <v>8990</v>
      </c>
      <c r="K9076" t="s">
        <v>101</v>
      </c>
      <c r="L9076" t="str">
        <f t="shared" si="141"/>
        <v>8990/2_Active</v>
      </c>
    </row>
    <row r="9077" spans="1:12" x14ac:dyDescent="0.25">
      <c r="A9077">
        <v>9170</v>
      </c>
      <c r="B9077" t="s">
        <v>18508</v>
      </c>
      <c r="C9077">
        <v>468086</v>
      </c>
      <c r="D9077">
        <v>421326</v>
      </c>
      <c r="E9077" t="s">
        <v>1278</v>
      </c>
      <c r="F9077" t="s">
        <v>18509</v>
      </c>
      <c r="G9077">
        <v>-0.97059172199999999</v>
      </c>
      <c r="H9077">
        <v>53.683983929999997</v>
      </c>
      <c r="I9077" t="s">
        <v>1280</v>
      </c>
      <c r="J9077">
        <v>8991</v>
      </c>
      <c r="K9077" t="s">
        <v>87</v>
      </c>
      <c r="L9077" t="str">
        <f t="shared" si="141"/>
        <v>8991/2_Inactive</v>
      </c>
    </row>
    <row r="9078" spans="1:12" x14ac:dyDescent="0.25">
      <c r="A9078">
        <v>9171</v>
      </c>
      <c r="B9078" t="s">
        <v>18510</v>
      </c>
      <c r="C9078">
        <v>468077</v>
      </c>
      <c r="D9078">
        <v>421344</v>
      </c>
      <c r="E9078" t="s">
        <v>1295</v>
      </c>
      <c r="F9078" t="s">
        <v>18511</v>
      </c>
      <c r="G9078">
        <v>-0.97072401900000005</v>
      </c>
      <c r="H9078">
        <v>53.684146859999998</v>
      </c>
      <c r="I9078" t="s">
        <v>1280</v>
      </c>
      <c r="J9078">
        <v>8991</v>
      </c>
      <c r="K9078" t="s">
        <v>101</v>
      </c>
      <c r="L9078" t="str">
        <f t="shared" si="141"/>
        <v>8991/1_Inactive</v>
      </c>
    </row>
    <row r="9079" spans="1:12" x14ac:dyDescent="0.25">
      <c r="A9079">
        <v>9172</v>
      </c>
      <c r="B9079" t="s">
        <v>18512</v>
      </c>
      <c r="C9079">
        <v>471923</v>
      </c>
      <c r="D9079">
        <v>423747</v>
      </c>
      <c r="E9079" t="s">
        <v>1295</v>
      </c>
      <c r="F9079" t="s">
        <v>18513</v>
      </c>
      <c r="G9079">
        <v>-0.91194603500000004</v>
      </c>
      <c r="H9079">
        <v>53.705227209999997</v>
      </c>
      <c r="I9079" t="s">
        <v>1284</v>
      </c>
      <c r="J9079">
        <v>8992</v>
      </c>
      <c r="K9079" t="s">
        <v>101</v>
      </c>
      <c r="L9079" t="str">
        <f t="shared" si="141"/>
        <v>8992/2_Active</v>
      </c>
    </row>
    <row r="9080" spans="1:12" x14ac:dyDescent="0.25">
      <c r="A9080">
        <v>9173</v>
      </c>
      <c r="B9080" t="s">
        <v>18514</v>
      </c>
      <c r="C9080">
        <v>471874</v>
      </c>
      <c r="D9080">
        <v>423743</v>
      </c>
      <c r="E9080" t="s">
        <v>1295</v>
      </c>
      <c r="F9080" t="s">
        <v>18515</v>
      </c>
      <c r="G9080">
        <v>-0.91268909399999998</v>
      </c>
      <c r="H9080">
        <v>53.705198000000003</v>
      </c>
      <c r="I9080" t="s">
        <v>1284</v>
      </c>
      <c r="J9080">
        <v>8992</v>
      </c>
      <c r="K9080" t="s">
        <v>101</v>
      </c>
      <c r="L9080" t="str">
        <f t="shared" si="141"/>
        <v>8992/1_Active</v>
      </c>
    </row>
    <row r="9081" spans="1:12" x14ac:dyDescent="0.25">
      <c r="A9081">
        <v>9174</v>
      </c>
      <c r="B9081" t="s">
        <v>18516</v>
      </c>
      <c r="C9081">
        <v>474921</v>
      </c>
      <c r="D9081">
        <v>427042</v>
      </c>
      <c r="E9081" t="s">
        <v>1278</v>
      </c>
      <c r="F9081" t="s">
        <v>18517</v>
      </c>
      <c r="G9081">
        <v>-0.86574398900000005</v>
      </c>
      <c r="H9081">
        <v>53.734416430000003</v>
      </c>
      <c r="I9081" t="s">
        <v>1284</v>
      </c>
      <c r="J9081">
        <v>8993</v>
      </c>
      <c r="K9081" t="s">
        <v>87</v>
      </c>
      <c r="L9081" t="str">
        <f t="shared" si="141"/>
        <v>8993/3_Active</v>
      </c>
    </row>
    <row r="9082" spans="1:12" x14ac:dyDescent="0.25">
      <c r="A9082">
        <v>9175</v>
      </c>
      <c r="B9082" t="s">
        <v>18518</v>
      </c>
      <c r="C9082">
        <v>475028</v>
      </c>
      <c r="D9082">
        <v>427113</v>
      </c>
      <c r="E9082" t="s">
        <v>1278</v>
      </c>
      <c r="F9082" t="s">
        <v>18519</v>
      </c>
      <c r="G9082">
        <v>-0.86410512900000003</v>
      </c>
      <c r="H9082">
        <v>53.735039110000002</v>
      </c>
      <c r="I9082" t="s">
        <v>1284</v>
      </c>
      <c r="J9082">
        <v>8993</v>
      </c>
      <c r="K9082" t="s">
        <v>87</v>
      </c>
      <c r="L9082" t="str">
        <f t="shared" si="141"/>
        <v>8993/1_Active</v>
      </c>
    </row>
    <row r="9083" spans="1:12" x14ac:dyDescent="0.25">
      <c r="A9083">
        <v>9176</v>
      </c>
      <c r="B9083" t="s">
        <v>18520</v>
      </c>
      <c r="C9083">
        <v>474853</v>
      </c>
      <c r="D9083">
        <v>426937</v>
      </c>
      <c r="E9083" t="s">
        <v>1278</v>
      </c>
      <c r="F9083" t="s">
        <v>18521</v>
      </c>
      <c r="G9083">
        <v>-0.86679994000000005</v>
      </c>
      <c r="H9083">
        <v>53.733482610000003</v>
      </c>
      <c r="I9083" t="s">
        <v>1284</v>
      </c>
      <c r="J9083">
        <v>8993</v>
      </c>
      <c r="K9083" t="s">
        <v>87</v>
      </c>
      <c r="L9083" t="str">
        <f t="shared" si="141"/>
        <v>8993/2_Active</v>
      </c>
    </row>
    <row r="9084" spans="1:12" x14ac:dyDescent="0.25">
      <c r="A9084">
        <v>9177</v>
      </c>
      <c r="B9084" t="s">
        <v>18522</v>
      </c>
      <c r="C9084">
        <v>474909</v>
      </c>
      <c r="D9084">
        <v>427057</v>
      </c>
      <c r="E9084" t="s">
        <v>1295</v>
      </c>
      <c r="F9084" t="s">
        <v>18523</v>
      </c>
      <c r="G9084">
        <v>-0.86592223400000001</v>
      </c>
      <c r="H9084">
        <v>53.734552950000001</v>
      </c>
      <c r="I9084" t="s">
        <v>1284</v>
      </c>
      <c r="J9084">
        <v>8994</v>
      </c>
      <c r="K9084" t="s">
        <v>101</v>
      </c>
      <c r="L9084" t="str">
        <f t="shared" si="141"/>
        <v>8994/2_Active</v>
      </c>
    </row>
    <row r="9085" spans="1:12" x14ac:dyDescent="0.25">
      <c r="A9085">
        <v>9178</v>
      </c>
      <c r="B9085" t="s">
        <v>18524</v>
      </c>
      <c r="C9085">
        <v>474804</v>
      </c>
      <c r="D9085">
        <v>426993</v>
      </c>
      <c r="E9085" t="s">
        <v>1295</v>
      </c>
      <c r="F9085" t="s">
        <v>18525</v>
      </c>
      <c r="G9085">
        <v>-0.867529047</v>
      </c>
      <c r="H9085">
        <v>53.733992870000002</v>
      </c>
      <c r="I9085" t="s">
        <v>1284</v>
      </c>
      <c r="J9085">
        <v>8994</v>
      </c>
      <c r="K9085" t="s">
        <v>101</v>
      </c>
      <c r="L9085" t="str">
        <f t="shared" si="141"/>
        <v>8994/1_Active</v>
      </c>
    </row>
    <row r="9086" spans="1:12" x14ac:dyDescent="0.25">
      <c r="A9086">
        <v>9179</v>
      </c>
      <c r="B9086" t="s">
        <v>18526</v>
      </c>
      <c r="C9086">
        <v>471936</v>
      </c>
      <c r="D9086">
        <v>423733</v>
      </c>
      <c r="E9086" t="s">
        <v>1278</v>
      </c>
      <c r="F9086" t="s">
        <v>18527</v>
      </c>
      <c r="G9086">
        <v>-0.91175239200000002</v>
      </c>
      <c r="H9086">
        <v>53.705099609999998</v>
      </c>
      <c r="I9086" t="s">
        <v>1284</v>
      </c>
      <c r="J9086">
        <v>8995</v>
      </c>
      <c r="K9086" t="s">
        <v>87</v>
      </c>
      <c r="L9086" t="str">
        <f t="shared" si="141"/>
        <v>8995/2_Active</v>
      </c>
    </row>
    <row r="9087" spans="1:12" x14ac:dyDescent="0.25">
      <c r="A9087">
        <v>9180</v>
      </c>
      <c r="B9087" t="s">
        <v>18528</v>
      </c>
      <c r="C9087">
        <v>471913</v>
      </c>
      <c r="D9087">
        <v>423694</v>
      </c>
      <c r="E9087" t="s">
        <v>1278</v>
      </c>
      <c r="F9087" t="s">
        <v>18529</v>
      </c>
      <c r="G9087">
        <v>-0.91210978600000003</v>
      </c>
      <c r="H9087">
        <v>53.704752300000003</v>
      </c>
      <c r="I9087" t="s">
        <v>1284</v>
      </c>
      <c r="J9087">
        <v>8995</v>
      </c>
      <c r="K9087" t="s">
        <v>87</v>
      </c>
      <c r="L9087" t="str">
        <f t="shared" si="141"/>
        <v>8995/1_Active</v>
      </c>
    </row>
    <row r="9088" spans="1:12" x14ac:dyDescent="0.25">
      <c r="A9088">
        <v>9181</v>
      </c>
      <c r="B9088" t="s">
        <v>18530</v>
      </c>
      <c r="C9088">
        <v>467825</v>
      </c>
      <c r="D9088">
        <v>414171</v>
      </c>
      <c r="E9088" t="s">
        <v>1282</v>
      </c>
      <c r="F9088" t="s">
        <v>18531</v>
      </c>
      <c r="G9088">
        <v>-0.97610232200000002</v>
      </c>
      <c r="H9088">
        <v>53.619718140000003</v>
      </c>
      <c r="I9088" t="s">
        <v>1284</v>
      </c>
      <c r="J9088">
        <v>8997</v>
      </c>
      <c r="K9088" t="s">
        <v>58</v>
      </c>
      <c r="L9088" t="str">
        <f t="shared" si="141"/>
        <v>8997/2_Active</v>
      </c>
    </row>
    <row r="9089" spans="1:12" x14ac:dyDescent="0.25">
      <c r="A9089">
        <v>9182</v>
      </c>
      <c r="B9089" t="s">
        <v>18532</v>
      </c>
      <c r="C9089">
        <v>467879</v>
      </c>
      <c r="D9089">
        <v>414212</v>
      </c>
      <c r="E9089" t="s">
        <v>1282</v>
      </c>
      <c r="F9089" t="s">
        <v>18533</v>
      </c>
      <c r="G9089">
        <v>-0.97527717800000002</v>
      </c>
      <c r="H9089">
        <v>53.620079609999998</v>
      </c>
      <c r="I9089" t="s">
        <v>1284</v>
      </c>
      <c r="J9089">
        <v>8996</v>
      </c>
      <c r="K9089" t="s">
        <v>58</v>
      </c>
      <c r="L9089" t="str">
        <f t="shared" si="141"/>
        <v>8996/2_Active</v>
      </c>
    </row>
    <row r="9090" spans="1:12" x14ac:dyDescent="0.25">
      <c r="A9090">
        <v>9183</v>
      </c>
      <c r="B9090" t="s">
        <v>18534</v>
      </c>
      <c r="C9090">
        <v>467804</v>
      </c>
      <c r="D9090">
        <v>414175</v>
      </c>
      <c r="E9090" t="s">
        <v>1287</v>
      </c>
      <c r="F9090" t="s">
        <v>18535</v>
      </c>
      <c r="G9090">
        <v>-0.97641887000000005</v>
      </c>
      <c r="H9090">
        <v>53.619756799999998</v>
      </c>
      <c r="I9090" t="s">
        <v>1284</v>
      </c>
      <c r="J9090">
        <v>8997</v>
      </c>
      <c r="K9090" t="s">
        <v>35</v>
      </c>
      <c r="L9090" t="str">
        <f t="shared" si="141"/>
        <v>8997/1_Active</v>
      </c>
    </row>
    <row r="9091" spans="1:12" x14ac:dyDescent="0.25">
      <c r="A9091">
        <v>9184</v>
      </c>
      <c r="B9091" t="s">
        <v>18536</v>
      </c>
      <c r="C9091">
        <v>467838</v>
      </c>
      <c r="D9091">
        <v>414252</v>
      </c>
      <c r="E9091" t="s">
        <v>1287</v>
      </c>
      <c r="F9091" t="s">
        <v>18537</v>
      </c>
      <c r="G9091">
        <v>-0.97588819999999998</v>
      </c>
      <c r="H9091">
        <v>53.620444380000002</v>
      </c>
      <c r="I9091" t="s">
        <v>1284</v>
      </c>
      <c r="J9091">
        <v>8996</v>
      </c>
      <c r="K9091" t="s">
        <v>35</v>
      </c>
      <c r="L9091" t="str">
        <f t="shared" ref="L9091:L9154" si="142">F9091&amp;"_"&amp;I9091</f>
        <v>8996/1_Active</v>
      </c>
    </row>
    <row r="9092" spans="1:12" x14ac:dyDescent="0.25">
      <c r="A9092">
        <v>9185</v>
      </c>
      <c r="B9092" t="s">
        <v>18538</v>
      </c>
      <c r="C9092">
        <v>456033</v>
      </c>
      <c r="D9092">
        <v>422264</v>
      </c>
      <c r="E9092" t="s">
        <v>1295</v>
      </c>
      <c r="F9092" t="s">
        <v>18539</v>
      </c>
      <c r="G9092">
        <v>-1.152892142</v>
      </c>
      <c r="H9092">
        <v>53.693842369999999</v>
      </c>
      <c r="I9092" t="s">
        <v>1284</v>
      </c>
      <c r="J9092">
        <v>8998</v>
      </c>
      <c r="K9092" t="s">
        <v>101</v>
      </c>
      <c r="L9092" t="str">
        <f t="shared" si="142"/>
        <v>8998/2_Active</v>
      </c>
    </row>
    <row r="9093" spans="1:12" x14ac:dyDescent="0.25">
      <c r="A9093">
        <v>9186</v>
      </c>
      <c r="B9093" t="s">
        <v>18540</v>
      </c>
      <c r="C9093">
        <v>456030</v>
      </c>
      <c r="D9093">
        <v>422286</v>
      </c>
      <c r="E9093" t="s">
        <v>1295</v>
      </c>
      <c r="F9093" t="s">
        <v>18541</v>
      </c>
      <c r="G9093">
        <v>-1.1529336059999999</v>
      </c>
      <c r="H9093">
        <v>53.694040399999999</v>
      </c>
      <c r="I9093" t="s">
        <v>1284</v>
      </c>
      <c r="J9093">
        <v>8998</v>
      </c>
      <c r="K9093" t="s">
        <v>101</v>
      </c>
      <c r="L9093" t="str">
        <f t="shared" si="142"/>
        <v>8998/1_Active</v>
      </c>
    </row>
    <row r="9094" spans="1:12" x14ac:dyDescent="0.25">
      <c r="A9094">
        <v>9187</v>
      </c>
      <c r="B9094" t="s">
        <v>18542</v>
      </c>
      <c r="C9094">
        <v>456033</v>
      </c>
      <c r="D9094">
        <v>422245</v>
      </c>
      <c r="E9094" t="s">
        <v>1278</v>
      </c>
      <c r="F9094" t="s">
        <v>18543</v>
      </c>
      <c r="G9094">
        <v>-1.1528955670000001</v>
      </c>
      <c r="H9094">
        <v>53.693671610000003</v>
      </c>
      <c r="I9094" t="s">
        <v>1284</v>
      </c>
      <c r="J9094">
        <v>8999</v>
      </c>
      <c r="K9094" t="s">
        <v>87</v>
      </c>
      <c r="L9094" t="str">
        <f t="shared" si="142"/>
        <v>8999/2_Active</v>
      </c>
    </row>
    <row r="9095" spans="1:12" x14ac:dyDescent="0.25">
      <c r="A9095">
        <v>9188</v>
      </c>
      <c r="B9095" t="s">
        <v>18544</v>
      </c>
      <c r="C9095">
        <v>456062</v>
      </c>
      <c r="D9095">
        <v>422229</v>
      </c>
      <c r="E9095" t="s">
        <v>1278</v>
      </c>
      <c r="F9095" t="s">
        <v>18545</v>
      </c>
      <c r="G9095">
        <v>-1.1524593160000001</v>
      </c>
      <c r="H9095">
        <v>53.693524719999999</v>
      </c>
      <c r="I9095" t="s">
        <v>1284</v>
      </c>
      <c r="J9095">
        <v>8999</v>
      </c>
      <c r="K9095" t="s">
        <v>87</v>
      </c>
      <c r="L9095" t="str">
        <f t="shared" si="142"/>
        <v>8999/1_Active</v>
      </c>
    </row>
    <row r="9096" spans="1:12" x14ac:dyDescent="0.25">
      <c r="A9096">
        <v>9189</v>
      </c>
      <c r="B9096" t="s">
        <v>18546</v>
      </c>
      <c r="C9096">
        <v>149064</v>
      </c>
      <c r="D9096">
        <v>31418</v>
      </c>
      <c r="E9096" t="s">
        <v>1295</v>
      </c>
      <c r="F9096" t="s">
        <v>18547</v>
      </c>
      <c r="G9096">
        <v>-5.5125497530000001</v>
      </c>
      <c r="H9096">
        <v>50.129640190000003</v>
      </c>
      <c r="I9096" t="s">
        <v>1284</v>
      </c>
      <c r="J9096">
        <v>5187</v>
      </c>
      <c r="K9096" t="s">
        <v>101</v>
      </c>
      <c r="L9096" t="str">
        <f t="shared" si="142"/>
        <v>5187/1_Active</v>
      </c>
    </row>
    <row r="9097" spans="1:12" x14ac:dyDescent="0.25">
      <c r="A9097">
        <v>9190</v>
      </c>
      <c r="B9097" t="s">
        <v>18548</v>
      </c>
      <c r="C9097">
        <v>242536</v>
      </c>
      <c r="D9097">
        <v>59546</v>
      </c>
      <c r="E9097" t="s">
        <v>1295</v>
      </c>
      <c r="F9097" t="s">
        <v>18549</v>
      </c>
      <c r="G9097">
        <v>-4.2177018369999999</v>
      </c>
      <c r="H9097">
        <v>50.414608000000001</v>
      </c>
      <c r="I9097" t="s">
        <v>1284</v>
      </c>
      <c r="J9097">
        <v>5053</v>
      </c>
      <c r="K9097" t="s">
        <v>101</v>
      </c>
      <c r="L9097" t="str">
        <f t="shared" si="142"/>
        <v>5053/2_Active</v>
      </c>
    </row>
    <row r="9098" spans="1:12" x14ac:dyDescent="0.25">
      <c r="A9098">
        <v>9191</v>
      </c>
      <c r="B9098" t="s">
        <v>18550</v>
      </c>
      <c r="C9098">
        <v>242522</v>
      </c>
      <c r="D9098">
        <v>59545</v>
      </c>
      <c r="E9098" t="s">
        <v>1278</v>
      </c>
      <c r="F9098" t="s">
        <v>18551</v>
      </c>
      <c r="G9098">
        <v>-4.2178983160000003</v>
      </c>
      <c r="H9098">
        <v>50.414595259999999</v>
      </c>
      <c r="I9098" t="s">
        <v>1284</v>
      </c>
      <c r="J9098">
        <v>5053</v>
      </c>
      <c r="K9098" t="s">
        <v>87</v>
      </c>
      <c r="L9098" t="str">
        <f t="shared" si="142"/>
        <v>5053/1_Active</v>
      </c>
    </row>
    <row r="9099" spans="1:12" x14ac:dyDescent="0.25">
      <c r="A9099">
        <v>9192</v>
      </c>
      <c r="B9099" t="s">
        <v>18552</v>
      </c>
      <c r="C9099">
        <v>449791</v>
      </c>
      <c r="D9099">
        <v>391988</v>
      </c>
      <c r="E9099" t="s">
        <v>1287</v>
      </c>
      <c r="F9099" t="s">
        <v>18553</v>
      </c>
      <c r="G9099">
        <v>-1.2522228639999999</v>
      </c>
      <c r="H9099">
        <v>53.422366349999997</v>
      </c>
      <c r="I9099" t="s">
        <v>1280</v>
      </c>
      <c r="J9099">
        <v>8897</v>
      </c>
      <c r="K9099" t="s">
        <v>35</v>
      </c>
      <c r="L9099" t="str">
        <f t="shared" si="142"/>
        <v>8897/2_Inactive</v>
      </c>
    </row>
    <row r="9100" spans="1:12" x14ac:dyDescent="0.25">
      <c r="A9100">
        <v>9193</v>
      </c>
      <c r="B9100" t="s">
        <v>18554</v>
      </c>
      <c r="C9100">
        <v>449766</v>
      </c>
      <c r="D9100">
        <v>391999</v>
      </c>
      <c r="E9100" t="s">
        <v>1287</v>
      </c>
      <c r="F9100" t="s">
        <v>18555</v>
      </c>
      <c r="G9100">
        <v>-1.2525972889999999</v>
      </c>
      <c r="H9100">
        <v>53.422467580000003</v>
      </c>
      <c r="I9100" t="s">
        <v>1280</v>
      </c>
      <c r="J9100">
        <v>8897</v>
      </c>
      <c r="K9100" t="s">
        <v>35</v>
      </c>
      <c r="L9100" t="str">
        <f t="shared" si="142"/>
        <v>8897/1_Inactive</v>
      </c>
    </row>
    <row r="9101" spans="1:12" x14ac:dyDescent="0.25">
      <c r="A9101">
        <v>9194</v>
      </c>
      <c r="B9101" t="s">
        <v>18556</v>
      </c>
      <c r="C9101">
        <v>449965</v>
      </c>
      <c r="D9101">
        <v>392404</v>
      </c>
      <c r="E9101" t="s">
        <v>1282</v>
      </c>
      <c r="F9101" t="s">
        <v>18557</v>
      </c>
      <c r="G9101">
        <v>-1.2495390799999999</v>
      </c>
      <c r="H9101">
        <v>53.426088900000003</v>
      </c>
      <c r="I9101" t="s">
        <v>1284</v>
      </c>
      <c r="J9101">
        <v>8898</v>
      </c>
      <c r="K9101" t="s">
        <v>58</v>
      </c>
      <c r="L9101" t="str">
        <f t="shared" si="142"/>
        <v>8898/2_Active</v>
      </c>
    </row>
    <row r="9102" spans="1:12" x14ac:dyDescent="0.25">
      <c r="A9102">
        <v>9195</v>
      </c>
      <c r="B9102" t="s">
        <v>18558</v>
      </c>
      <c r="C9102">
        <v>449989</v>
      </c>
      <c r="D9102">
        <v>392388</v>
      </c>
      <c r="E9102" t="s">
        <v>1282</v>
      </c>
      <c r="F9102" t="s">
        <v>18559</v>
      </c>
      <c r="G9102">
        <v>-1.2491804689999999</v>
      </c>
      <c r="H9102">
        <v>53.425942820000003</v>
      </c>
      <c r="I9102" t="s">
        <v>1284</v>
      </c>
      <c r="J9102">
        <v>8898</v>
      </c>
      <c r="K9102" t="s">
        <v>58</v>
      </c>
      <c r="L9102" t="str">
        <f t="shared" si="142"/>
        <v>8898/1_Active</v>
      </c>
    </row>
    <row r="9103" spans="1:12" x14ac:dyDescent="0.25">
      <c r="A9103">
        <v>9196</v>
      </c>
      <c r="B9103" t="s">
        <v>18560</v>
      </c>
      <c r="C9103">
        <v>456342</v>
      </c>
      <c r="D9103">
        <v>398196</v>
      </c>
      <c r="E9103" t="s">
        <v>1287</v>
      </c>
      <c r="F9103" t="s">
        <v>18561</v>
      </c>
      <c r="G9103">
        <v>-1.152548495</v>
      </c>
      <c r="H9103">
        <v>53.4775037</v>
      </c>
      <c r="I9103" t="s">
        <v>1284</v>
      </c>
      <c r="J9103">
        <v>8899</v>
      </c>
      <c r="K9103" t="s">
        <v>35</v>
      </c>
      <c r="L9103" t="str">
        <f t="shared" si="142"/>
        <v>8899/2_Active</v>
      </c>
    </row>
    <row r="9104" spans="1:12" x14ac:dyDescent="0.25">
      <c r="A9104">
        <v>9197</v>
      </c>
      <c r="B9104" t="s">
        <v>18562</v>
      </c>
      <c r="C9104">
        <v>456326</v>
      </c>
      <c r="D9104">
        <v>398215</v>
      </c>
      <c r="E9104" t="s">
        <v>1287</v>
      </c>
      <c r="F9104" t="s">
        <v>18563</v>
      </c>
      <c r="G9104">
        <v>-1.1527861479999999</v>
      </c>
      <c r="H9104">
        <v>53.477676170000002</v>
      </c>
      <c r="I9104" t="s">
        <v>1284</v>
      </c>
      <c r="J9104">
        <v>8899</v>
      </c>
      <c r="K9104" t="s">
        <v>35</v>
      </c>
      <c r="L9104" t="str">
        <f t="shared" si="142"/>
        <v>8899/1_Active</v>
      </c>
    </row>
    <row r="9105" spans="1:12" x14ac:dyDescent="0.25">
      <c r="A9105">
        <v>9198</v>
      </c>
      <c r="B9105" t="s">
        <v>18564</v>
      </c>
      <c r="C9105">
        <v>456933</v>
      </c>
      <c r="D9105">
        <v>398630</v>
      </c>
      <c r="E9105" t="s">
        <v>1282</v>
      </c>
      <c r="F9105" t="s">
        <v>18565</v>
      </c>
      <c r="G9105">
        <v>-1.143566426</v>
      </c>
      <c r="H9105">
        <v>53.481340840000001</v>
      </c>
      <c r="I9105" t="s">
        <v>1280</v>
      </c>
      <c r="J9105">
        <v>8900</v>
      </c>
      <c r="K9105" t="s">
        <v>58</v>
      </c>
      <c r="L9105" t="str">
        <f t="shared" si="142"/>
        <v>8900/2_Inactive</v>
      </c>
    </row>
    <row r="9106" spans="1:12" x14ac:dyDescent="0.25">
      <c r="A9106">
        <v>9199</v>
      </c>
      <c r="B9106" t="s">
        <v>18566</v>
      </c>
      <c r="C9106">
        <v>456946</v>
      </c>
      <c r="D9106">
        <v>398616</v>
      </c>
      <c r="E9106" t="s">
        <v>1282</v>
      </c>
      <c r="F9106" t="s">
        <v>18567</v>
      </c>
      <c r="G9106">
        <v>-1.1433730870000001</v>
      </c>
      <c r="H9106">
        <v>53.481213609999998</v>
      </c>
      <c r="I9106" t="s">
        <v>1280</v>
      </c>
      <c r="J9106">
        <v>8900</v>
      </c>
      <c r="K9106" t="s">
        <v>58</v>
      </c>
      <c r="L9106" t="str">
        <f t="shared" si="142"/>
        <v>8900/1_Inactive</v>
      </c>
    </row>
    <row r="9107" spans="1:12" x14ac:dyDescent="0.25">
      <c r="A9107">
        <v>9200</v>
      </c>
      <c r="B9107" t="s">
        <v>18568</v>
      </c>
      <c r="C9107">
        <v>458627</v>
      </c>
      <c r="D9107">
        <v>399456</v>
      </c>
      <c r="E9107" t="s">
        <v>1287</v>
      </c>
      <c r="F9107" t="s">
        <v>18569</v>
      </c>
      <c r="G9107">
        <v>-1.1178890969999999</v>
      </c>
      <c r="H9107">
        <v>53.488579029999997</v>
      </c>
      <c r="I9107" t="s">
        <v>1280</v>
      </c>
      <c r="J9107">
        <v>8901</v>
      </c>
      <c r="K9107" t="s">
        <v>35</v>
      </c>
      <c r="L9107" t="str">
        <f t="shared" si="142"/>
        <v>8901/2_Inactive</v>
      </c>
    </row>
    <row r="9108" spans="1:12" x14ac:dyDescent="0.25">
      <c r="A9108">
        <v>9201</v>
      </c>
      <c r="B9108" t="s">
        <v>18570</v>
      </c>
      <c r="C9108">
        <v>458622</v>
      </c>
      <c r="D9108">
        <v>399473</v>
      </c>
      <c r="E9108" t="s">
        <v>1287</v>
      </c>
      <c r="F9108" t="s">
        <v>18571</v>
      </c>
      <c r="G9108">
        <v>-1.1179612779999999</v>
      </c>
      <c r="H9108">
        <v>53.488732370000001</v>
      </c>
      <c r="I9108" t="s">
        <v>1280</v>
      </c>
      <c r="J9108">
        <v>8901</v>
      </c>
      <c r="K9108" t="s">
        <v>35</v>
      </c>
      <c r="L9108" t="str">
        <f t="shared" si="142"/>
        <v>8901/1_Inactive</v>
      </c>
    </row>
    <row r="9109" spans="1:12" x14ac:dyDescent="0.25">
      <c r="A9109">
        <v>9202</v>
      </c>
      <c r="B9109" t="s">
        <v>18572</v>
      </c>
      <c r="C9109">
        <v>458970</v>
      </c>
      <c r="D9109">
        <v>399466</v>
      </c>
      <c r="E9109" t="s">
        <v>1282</v>
      </c>
      <c r="F9109" t="s">
        <v>18573</v>
      </c>
      <c r="G9109">
        <v>-1.1127183249999999</v>
      </c>
      <c r="H9109">
        <v>53.488630659999998</v>
      </c>
      <c r="I9109" t="s">
        <v>1284</v>
      </c>
      <c r="J9109">
        <v>8902</v>
      </c>
      <c r="K9109" t="s">
        <v>58</v>
      </c>
      <c r="L9109" t="str">
        <f t="shared" si="142"/>
        <v>8902/2_Active</v>
      </c>
    </row>
    <row r="9110" spans="1:12" x14ac:dyDescent="0.25">
      <c r="A9110">
        <v>9203</v>
      </c>
      <c r="B9110" t="s">
        <v>18574</v>
      </c>
      <c r="C9110">
        <v>458971</v>
      </c>
      <c r="D9110">
        <v>399448</v>
      </c>
      <c r="E9110" t="s">
        <v>1282</v>
      </c>
      <c r="F9110" t="s">
        <v>18575</v>
      </c>
      <c r="G9110">
        <v>-1.1127066290000001</v>
      </c>
      <c r="H9110">
        <v>53.488468779999998</v>
      </c>
      <c r="I9110" t="s">
        <v>1284</v>
      </c>
      <c r="J9110">
        <v>8902</v>
      </c>
      <c r="K9110" t="s">
        <v>58</v>
      </c>
      <c r="L9110" t="str">
        <f t="shared" si="142"/>
        <v>8902/1_Active</v>
      </c>
    </row>
    <row r="9111" spans="1:12" x14ac:dyDescent="0.25">
      <c r="A9111">
        <v>9204</v>
      </c>
      <c r="B9111" t="s">
        <v>18576</v>
      </c>
      <c r="C9111">
        <v>464796</v>
      </c>
      <c r="D9111">
        <v>405021</v>
      </c>
      <c r="E9111" t="s">
        <v>1287</v>
      </c>
      <c r="F9111" t="s">
        <v>18577</v>
      </c>
      <c r="G9111">
        <v>-1.023782728</v>
      </c>
      <c r="H9111">
        <v>53.537870570000003</v>
      </c>
      <c r="I9111" t="s">
        <v>1284</v>
      </c>
      <c r="J9111">
        <v>8903</v>
      </c>
      <c r="K9111" t="s">
        <v>35</v>
      </c>
      <c r="L9111" t="str">
        <f t="shared" si="142"/>
        <v>8903/2_Active</v>
      </c>
    </row>
    <row r="9112" spans="1:12" x14ac:dyDescent="0.25">
      <c r="A9112">
        <v>9205</v>
      </c>
      <c r="B9112" t="s">
        <v>18578</v>
      </c>
      <c r="C9112">
        <v>464774</v>
      </c>
      <c r="D9112">
        <v>405032</v>
      </c>
      <c r="E9112" t="s">
        <v>1287</v>
      </c>
      <c r="F9112" t="s">
        <v>18579</v>
      </c>
      <c r="G9112">
        <v>-1.0241123590000001</v>
      </c>
      <c r="H9112">
        <v>53.537972140000001</v>
      </c>
      <c r="I9112" t="s">
        <v>1284</v>
      </c>
      <c r="J9112">
        <v>8903</v>
      </c>
      <c r="K9112" t="s">
        <v>35</v>
      </c>
      <c r="L9112" t="str">
        <f t="shared" si="142"/>
        <v>8903/1_Active</v>
      </c>
    </row>
    <row r="9113" spans="1:12" x14ac:dyDescent="0.25">
      <c r="A9113">
        <v>9206</v>
      </c>
      <c r="B9113" t="s">
        <v>18580</v>
      </c>
      <c r="C9113">
        <v>465044</v>
      </c>
      <c r="D9113">
        <v>405420</v>
      </c>
      <c r="E9113" t="s">
        <v>1282</v>
      </c>
      <c r="F9113" t="s">
        <v>18581</v>
      </c>
      <c r="G9113">
        <v>-1.0199585330000001</v>
      </c>
      <c r="H9113">
        <v>53.541425820000001</v>
      </c>
      <c r="I9113" t="s">
        <v>1284</v>
      </c>
      <c r="J9113">
        <v>8904</v>
      </c>
      <c r="K9113" t="s">
        <v>58</v>
      </c>
      <c r="L9113" t="str">
        <f t="shared" si="142"/>
        <v>8904/2_Active</v>
      </c>
    </row>
    <row r="9114" spans="1:12" x14ac:dyDescent="0.25">
      <c r="A9114">
        <v>9207</v>
      </c>
      <c r="B9114" t="s">
        <v>18582</v>
      </c>
      <c r="C9114">
        <v>465064</v>
      </c>
      <c r="D9114">
        <v>405413</v>
      </c>
      <c r="E9114" t="s">
        <v>1282</v>
      </c>
      <c r="F9114" t="s">
        <v>18583</v>
      </c>
      <c r="G9114">
        <v>-1.019658231</v>
      </c>
      <c r="H9114">
        <v>53.541360429999997</v>
      </c>
      <c r="I9114" t="s">
        <v>1284</v>
      </c>
      <c r="J9114">
        <v>8904</v>
      </c>
      <c r="K9114" t="s">
        <v>58</v>
      </c>
      <c r="L9114" t="str">
        <f t="shared" si="142"/>
        <v>8904/1_Active</v>
      </c>
    </row>
    <row r="9115" spans="1:12" x14ac:dyDescent="0.25">
      <c r="A9115">
        <v>9208</v>
      </c>
      <c r="B9115" t="s">
        <v>18584</v>
      </c>
      <c r="C9115">
        <v>467066</v>
      </c>
      <c r="D9115">
        <v>411259</v>
      </c>
      <c r="E9115" t="s">
        <v>1287</v>
      </c>
      <c r="F9115" t="s">
        <v>18585</v>
      </c>
      <c r="G9115">
        <v>-0.98820066100000004</v>
      </c>
      <c r="H9115">
        <v>53.593646190000001</v>
      </c>
      <c r="I9115" t="s">
        <v>1284</v>
      </c>
      <c r="J9115">
        <v>8930</v>
      </c>
      <c r="K9115" t="s">
        <v>35</v>
      </c>
      <c r="L9115" t="str">
        <f t="shared" si="142"/>
        <v>8930/2_Active</v>
      </c>
    </row>
    <row r="9116" spans="1:12" x14ac:dyDescent="0.25">
      <c r="A9116">
        <v>9209</v>
      </c>
      <c r="B9116" t="s">
        <v>18586</v>
      </c>
      <c r="C9116">
        <v>467043</v>
      </c>
      <c r="D9116">
        <v>411241</v>
      </c>
      <c r="E9116" t="s">
        <v>1287</v>
      </c>
      <c r="F9116" t="s">
        <v>18587</v>
      </c>
      <c r="G9116">
        <v>-0.98855196099999998</v>
      </c>
      <c r="H9116">
        <v>53.593487359999997</v>
      </c>
      <c r="I9116" t="s">
        <v>1284</v>
      </c>
      <c r="J9116">
        <v>8930</v>
      </c>
      <c r="K9116" t="s">
        <v>35</v>
      </c>
      <c r="L9116" t="str">
        <f t="shared" si="142"/>
        <v>8930/1_Active</v>
      </c>
    </row>
    <row r="9117" spans="1:12" x14ac:dyDescent="0.25">
      <c r="A9117">
        <v>9210</v>
      </c>
      <c r="B9117" t="s">
        <v>18588</v>
      </c>
      <c r="C9117">
        <v>467084</v>
      </c>
      <c r="D9117">
        <v>411263</v>
      </c>
      <c r="E9117" t="s">
        <v>1282</v>
      </c>
      <c r="F9117" t="s">
        <v>18589</v>
      </c>
      <c r="G9117">
        <v>-0.987927895</v>
      </c>
      <c r="H9117">
        <v>53.59367984</v>
      </c>
      <c r="I9117" t="s">
        <v>1284</v>
      </c>
      <c r="J9117">
        <v>8931</v>
      </c>
      <c r="K9117" t="s">
        <v>58</v>
      </c>
      <c r="L9117" t="str">
        <f t="shared" si="142"/>
        <v>8931/2_Active</v>
      </c>
    </row>
    <row r="9118" spans="1:12" x14ac:dyDescent="0.25">
      <c r="A9118">
        <v>9211</v>
      </c>
      <c r="B9118" t="s">
        <v>18590</v>
      </c>
      <c r="C9118">
        <v>467102</v>
      </c>
      <c r="D9118">
        <v>411273</v>
      </c>
      <c r="E9118" t="s">
        <v>1282</v>
      </c>
      <c r="F9118" t="s">
        <v>18591</v>
      </c>
      <c r="G9118">
        <v>-0.98765384000000001</v>
      </c>
      <c r="H9118">
        <v>53.593767409999998</v>
      </c>
      <c r="I9118" t="s">
        <v>1284</v>
      </c>
      <c r="J9118">
        <v>8931</v>
      </c>
      <c r="K9118" t="s">
        <v>58</v>
      </c>
      <c r="L9118" t="str">
        <f t="shared" si="142"/>
        <v>8931/1_Active</v>
      </c>
    </row>
    <row r="9119" spans="1:12" x14ac:dyDescent="0.25">
      <c r="A9119">
        <v>9212</v>
      </c>
      <c r="B9119" t="s">
        <v>18592</v>
      </c>
      <c r="C9119">
        <v>430740</v>
      </c>
      <c r="D9119">
        <v>547866</v>
      </c>
      <c r="E9119" t="s">
        <v>1282</v>
      </c>
      <c r="F9119" t="s">
        <v>18593</v>
      </c>
      <c r="G9119">
        <v>-1.5230851169999999</v>
      </c>
      <c r="H9119">
        <v>54.824707220000001</v>
      </c>
      <c r="I9119" t="s">
        <v>1284</v>
      </c>
      <c r="J9119">
        <v>9498</v>
      </c>
      <c r="K9119" t="s">
        <v>58</v>
      </c>
      <c r="L9119" t="str">
        <f t="shared" si="142"/>
        <v>9498/1_Active</v>
      </c>
    </row>
    <row r="9120" spans="1:12" x14ac:dyDescent="0.25">
      <c r="A9120">
        <v>9213</v>
      </c>
      <c r="B9120" t="s">
        <v>18594</v>
      </c>
      <c r="C9120">
        <v>447661</v>
      </c>
      <c r="D9120">
        <v>518853</v>
      </c>
      <c r="E9120" t="s">
        <v>1282</v>
      </c>
      <c r="F9120" t="s">
        <v>18595</v>
      </c>
      <c r="G9120">
        <v>-1.2644682730000001</v>
      </c>
      <c r="H9120">
        <v>54.562684439999998</v>
      </c>
      <c r="I9120" t="s">
        <v>1284</v>
      </c>
      <c r="J9120">
        <v>9321</v>
      </c>
      <c r="K9120" t="s">
        <v>58</v>
      </c>
      <c r="L9120" t="str">
        <f t="shared" si="142"/>
        <v>9321/2_Active</v>
      </c>
    </row>
    <row r="9121" spans="1:12" x14ac:dyDescent="0.25">
      <c r="A9121">
        <v>9214</v>
      </c>
      <c r="B9121" t="s">
        <v>18596</v>
      </c>
      <c r="C9121">
        <v>428838</v>
      </c>
      <c r="D9121">
        <v>113424</v>
      </c>
      <c r="E9121" t="s">
        <v>1295</v>
      </c>
      <c r="F9121" t="s">
        <v>18597</v>
      </c>
      <c r="G9121">
        <v>-1.591106439</v>
      </c>
      <c r="H9121">
        <v>50.919552639999999</v>
      </c>
      <c r="I9121" t="s">
        <v>1284</v>
      </c>
      <c r="J9121">
        <v>5543</v>
      </c>
      <c r="K9121" t="s">
        <v>101</v>
      </c>
      <c r="L9121" t="str">
        <f t="shared" si="142"/>
        <v>5543/2_Active</v>
      </c>
    </row>
    <row r="9122" spans="1:12" x14ac:dyDescent="0.25">
      <c r="A9122">
        <v>9215</v>
      </c>
      <c r="B9122" t="s">
        <v>18598</v>
      </c>
      <c r="C9122">
        <v>428820</v>
      </c>
      <c r="D9122">
        <v>113440</v>
      </c>
      <c r="E9122" t="s">
        <v>1295</v>
      </c>
      <c r="F9122" t="s">
        <v>18599</v>
      </c>
      <c r="G9122">
        <v>-1.591361241</v>
      </c>
      <c r="H9122">
        <v>50.919697409999998</v>
      </c>
      <c r="I9122" t="s">
        <v>1284</v>
      </c>
      <c r="J9122">
        <v>5543</v>
      </c>
      <c r="K9122" t="s">
        <v>101</v>
      </c>
      <c r="L9122" t="str">
        <f t="shared" si="142"/>
        <v>5543/1_Active</v>
      </c>
    </row>
    <row r="9123" spans="1:12" x14ac:dyDescent="0.25">
      <c r="A9123">
        <v>9216</v>
      </c>
      <c r="B9123" t="s">
        <v>18600</v>
      </c>
      <c r="C9123">
        <v>428857</v>
      </c>
      <c r="D9123">
        <v>113413</v>
      </c>
      <c r="E9123" t="s">
        <v>1278</v>
      </c>
      <c r="F9123" t="s">
        <v>18601</v>
      </c>
      <c r="G9123">
        <v>-1.5908370169999999</v>
      </c>
      <c r="H9123">
        <v>50.91945278</v>
      </c>
      <c r="I9123" t="s">
        <v>1284</v>
      </c>
      <c r="J9123">
        <v>5544</v>
      </c>
      <c r="K9123" t="s">
        <v>87</v>
      </c>
      <c r="L9123" t="str">
        <f t="shared" si="142"/>
        <v>5544/2_Active</v>
      </c>
    </row>
    <row r="9124" spans="1:12" x14ac:dyDescent="0.25">
      <c r="A9124">
        <v>9217</v>
      </c>
      <c r="B9124" t="s">
        <v>18602</v>
      </c>
      <c r="C9124">
        <v>428874</v>
      </c>
      <c r="D9124">
        <v>113390</v>
      </c>
      <c r="E9124" t="s">
        <v>1278</v>
      </c>
      <c r="F9124" t="s">
        <v>18603</v>
      </c>
      <c r="G9124">
        <v>-1.590597</v>
      </c>
      <c r="H9124">
        <v>50.919245119999999</v>
      </c>
      <c r="I9124" t="s">
        <v>1284</v>
      </c>
      <c r="J9124">
        <v>5544</v>
      </c>
      <c r="K9124" t="s">
        <v>87</v>
      </c>
      <c r="L9124" t="str">
        <f t="shared" si="142"/>
        <v>5544/1_Active</v>
      </c>
    </row>
    <row r="9125" spans="1:12" x14ac:dyDescent="0.25">
      <c r="A9125">
        <v>9218</v>
      </c>
      <c r="B9125" t="s">
        <v>18604</v>
      </c>
      <c r="C9125">
        <v>632612</v>
      </c>
      <c r="D9125">
        <v>141468</v>
      </c>
      <c r="E9125" t="s">
        <v>1278</v>
      </c>
      <c r="F9125" t="s">
        <v>18605</v>
      </c>
      <c r="G9125">
        <v>1.32290269</v>
      </c>
      <c r="H9125">
        <v>51.125242960000001</v>
      </c>
      <c r="I9125" t="s">
        <v>1284</v>
      </c>
      <c r="J9125">
        <v>5892</v>
      </c>
      <c r="K9125" t="s">
        <v>87</v>
      </c>
      <c r="L9125" t="str">
        <f t="shared" si="142"/>
        <v>5892/2_Active</v>
      </c>
    </row>
    <row r="9126" spans="1:12" x14ac:dyDescent="0.25">
      <c r="A9126">
        <v>9219</v>
      </c>
      <c r="B9126" t="s">
        <v>18606</v>
      </c>
      <c r="C9126">
        <v>484886</v>
      </c>
      <c r="D9126">
        <v>184333</v>
      </c>
      <c r="E9126" t="s">
        <v>1282</v>
      </c>
      <c r="F9126" t="s">
        <v>18607</v>
      </c>
      <c r="G9126">
        <v>-0.77709271999999996</v>
      </c>
      <c r="H9126">
        <v>51.551513059999998</v>
      </c>
      <c r="I9126" t="s">
        <v>1284</v>
      </c>
      <c r="J9126">
        <v>5748</v>
      </c>
      <c r="K9126" t="s">
        <v>58</v>
      </c>
      <c r="L9126" t="str">
        <f t="shared" si="142"/>
        <v>5748/1_Active</v>
      </c>
    </row>
    <row r="9127" spans="1:12" x14ac:dyDescent="0.25">
      <c r="A9127">
        <v>9220</v>
      </c>
      <c r="B9127" t="s">
        <v>18608</v>
      </c>
      <c r="C9127">
        <v>448673</v>
      </c>
      <c r="D9127">
        <v>185966</v>
      </c>
      <c r="E9127" t="s">
        <v>1287</v>
      </c>
      <c r="F9127" t="s">
        <v>18609</v>
      </c>
      <c r="G9127">
        <v>-1.2990987089999999</v>
      </c>
      <c r="H9127">
        <v>51.570473010000001</v>
      </c>
      <c r="I9127" t="s">
        <v>1284</v>
      </c>
      <c r="J9127">
        <v>5747</v>
      </c>
      <c r="K9127" t="s">
        <v>35</v>
      </c>
      <c r="L9127" t="str">
        <f t="shared" si="142"/>
        <v>5747/2_Active</v>
      </c>
    </row>
    <row r="9128" spans="1:12" x14ac:dyDescent="0.25">
      <c r="A9128">
        <v>9221</v>
      </c>
      <c r="B9128" t="s">
        <v>18610</v>
      </c>
      <c r="C9128">
        <v>596328</v>
      </c>
      <c r="D9128">
        <v>288496</v>
      </c>
      <c r="E9128" t="s">
        <v>1287</v>
      </c>
      <c r="F9128" t="s">
        <v>18611</v>
      </c>
      <c r="G9128">
        <v>0.88829564299999997</v>
      </c>
      <c r="H9128">
        <v>52.45913041</v>
      </c>
      <c r="I9128" t="s">
        <v>1284</v>
      </c>
      <c r="J9128">
        <v>6360</v>
      </c>
      <c r="K9128" t="s">
        <v>35</v>
      </c>
      <c r="L9128" t="str">
        <f t="shared" si="142"/>
        <v>6360/1_Active</v>
      </c>
    </row>
    <row r="9129" spans="1:12" x14ac:dyDescent="0.25">
      <c r="A9129">
        <v>9222</v>
      </c>
      <c r="B9129" t="s">
        <v>18612</v>
      </c>
      <c r="C9129">
        <v>596442</v>
      </c>
      <c r="D9129">
        <v>288523</v>
      </c>
      <c r="E9129" t="s">
        <v>1282</v>
      </c>
      <c r="F9129" t="s">
        <v>18613</v>
      </c>
      <c r="G9129">
        <v>0.88998714400000001</v>
      </c>
      <c r="H9129">
        <v>52.459331890000001</v>
      </c>
      <c r="I9129" t="s">
        <v>1284</v>
      </c>
      <c r="J9129">
        <v>6499</v>
      </c>
      <c r="K9129" t="s">
        <v>58</v>
      </c>
      <c r="L9129" t="str">
        <f t="shared" si="142"/>
        <v>6499/1_Active</v>
      </c>
    </row>
    <row r="9130" spans="1:12" x14ac:dyDescent="0.25">
      <c r="A9130">
        <v>9223</v>
      </c>
      <c r="B9130" t="s">
        <v>18614</v>
      </c>
      <c r="C9130">
        <v>501780</v>
      </c>
      <c r="D9130">
        <v>167870</v>
      </c>
      <c r="E9130" t="s">
        <v>1295</v>
      </c>
      <c r="F9130" t="s">
        <v>18615</v>
      </c>
      <c r="G9130">
        <v>-0.53825215599999998</v>
      </c>
      <c r="H9130">
        <v>51.40074001</v>
      </c>
      <c r="I9130" t="s">
        <v>1280</v>
      </c>
      <c r="J9130">
        <v>6186</v>
      </c>
      <c r="K9130" t="s">
        <v>101</v>
      </c>
      <c r="L9130" t="str">
        <f t="shared" si="142"/>
        <v>6186/1_Inactive</v>
      </c>
    </row>
    <row r="9131" spans="1:12" x14ac:dyDescent="0.25">
      <c r="A9131">
        <v>9224</v>
      </c>
      <c r="B9131" t="s">
        <v>18616</v>
      </c>
      <c r="C9131">
        <v>351572</v>
      </c>
      <c r="D9131">
        <v>270851</v>
      </c>
      <c r="E9131" t="s">
        <v>1287</v>
      </c>
      <c r="F9131" t="s">
        <v>18617</v>
      </c>
      <c r="G9131">
        <v>-2.7121276249999999</v>
      </c>
      <c r="H9131">
        <v>52.333609119999998</v>
      </c>
      <c r="I9131" t="s">
        <v>1284</v>
      </c>
      <c r="J9131">
        <v>7031</v>
      </c>
      <c r="K9131" t="s">
        <v>35</v>
      </c>
      <c r="L9131" t="str">
        <f t="shared" si="142"/>
        <v>7031/1_Active</v>
      </c>
    </row>
    <row r="9132" spans="1:12" x14ac:dyDescent="0.25">
      <c r="A9132">
        <v>9225</v>
      </c>
      <c r="B9132" t="s">
        <v>18618</v>
      </c>
      <c r="C9132">
        <v>351578</v>
      </c>
      <c r="D9132">
        <v>270850</v>
      </c>
      <c r="E9132" t="s">
        <v>1282</v>
      </c>
      <c r="F9132" t="s">
        <v>18619</v>
      </c>
      <c r="G9132">
        <v>-2.7120394330000002</v>
      </c>
      <c r="H9132">
        <v>52.333600660000002</v>
      </c>
      <c r="I9132" t="s">
        <v>1284</v>
      </c>
      <c r="J9132">
        <v>7031</v>
      </c>
      <c r="K9132" t="s">
        <v>58</v>
      </c>
      <c r="L9132" t="str">
        <f t="shared" si="142"/>
        <v>7031/2_Active</v>
      </c>
    </row>
    <row r="9133" spans="1:12" x14ac:dyDescent="0.25">
      <c r="A9133">
        <v>9226</v>
      </c>
      <c r="B9133" t="s">
        <v>18620</v>
      </c>
      <c r="C9133">
        <v>447120</v>
      </c>
      <c r="D9133">
        <v>520393</v>
      </c>
      <c r="E9133" t="s">
        <v>1282</v>
      </c>
      <c r="F9133" t="s">
        <v>18621</v>
      </c>
      <c r="G9133">
        <v>-1.272587914</v>
      </c>
      <c r="H9133">
        <v>54.576573320000001</v>
      </c>
      <c r="I9133" t="s">
        <v>1284</v>
      </c>
      <c r="J9133">
        <v>9483</v>
      </c>
      <c r="K9133" t="s">
        <v>58</v>
      </c>
      <c r="L9133" t="str">
        <f t="shared" si="142"/>
        <v>9483/1_Active</v>
      </c>
    </row>
    <row r="9134" spans="1:12" x14ac:dyDescent="0.25">
      <c r="A9134">
        <v>9227</v>
      </c>
      <c r="B9134" t="s">
        <v>18622</v>
      </c>
      <c r="C9134">
        <v>446614</v>
      </c>
      <c r="D9134">
        <v>520590</v>
      </c>
      <c r="E9134" t="s">
        <v>1282</v>
      </c>
      <c r="F9134" t="s">
        <v>18623</v>
      </c>
      <c r="G9134">
        <v>-1.2803837469999999</v>
      </c>
      <c r="H9134">
        <v>54.578390280000001</v>
      </c>
      <c r="I9134" t="s">
        <v>1284</v>
      </c>
      <c r="J9134">
        <v>9484</v>
      </c>
      <c r="K9134" t="s">
        <v>58</v>
      </c>
      <c r="L9134" t="str">
        <f t="shared" si="142"/>
        <v>9484/1_Active</v>
      </c>
    </row>
    <row r="9135" spans="1:12" x14ac:dyDescent="0.25">
      <c r="A9135">
        <v>9228</v>
      </c>
      <c r="B9135" t="s">
        <v>18624</v>
      </c>
      <c r="C9135">
        <v>396162</v>
      </c>
      <c r="D9135">
        <v>307434</v>
      </c>
      <c r="E9135" t="s">
        <v>1287</v>
      </c>
      <c r="F9135" t="s">
        <v>18625</v>
      </c>
      <c r="G9135">
        <v>-2.0581780900000002</v>
      </c>
      <c r="H9135">
        <v>52.664623939999998</v>
      </c>
      <c r="I9135" t="s">
        <v>1284</v>
      </c>
      <c r="J9135">
        <v>7671</v>
      </c>
      <c r="K9135" t="s">
        <v>35</v>
      </c>
      <c r="L9135" t="str">
        <f t="shared" si="142"/>
        <v>7671/1_Active</v>
      </c>
    </row>
    <row r="9136" spans="1:12" x14ac:dyDescent="0.25">
      <c r="A9136">
        <v>9229</v>
      </c>
      <c r="B9136" t="s">
        <v>18626</v>
      </c>
      <c r="C9136">
        <v>396159</v>
      </c>
      <c r="D9136">
        <v>307448</v>
      </c>
      <c r="E9136" t="s">
        <v>1287</v>
      </c>
      <c r="F9136" t="s">
        <v>18627</v>
      </c>
      <c r="G9136">
        <v>-2.0582226179999998</v>
      </c>
      <c r="H9136">
        <v>52.664749780000001</v>
      </c>
      <c r="I9136" t="s">
        <v>1284</v>
      </c>
      <c r="J9136">
        <v>7671</v>
      </c>
      <c r="K9136" t="s">
        <v>35</v>
      </c>
      <c r="L9136" t="str">
        <f t="shared" si="142"/>
        <v>7671/2_Active</v>
      </c>
    </row>
    <row r="9137" spans="1:12" x14ac:dyDescent="0.25">
      <c r="A9137">
        <v>9230</v>
      </c>
      <c r="B9137" t="s">
        <v>18628</v>
      </c>
      <c r="C9137">
        <v>396251</v>
      </c>
      <c r="D9137">
        <v>307485</v>
      </c>
      <c r="E9137" t="s">
        <v>1282</v>
      </c>
      <c r="F9137" t="s">
        <v>18629</v>
      </c>
      <c r="G9137">
        <v>-2.056862712</v>
      </c>
      <c r="H9137">
        <v>52.665083070000001</v>
      </c>
      <c r="I9137" t="s">
        <v>1284</v>
      </c>
      <c r="J9137">
        <v>7672</v>
      </c>
      <c r="K9137" t="s">
        <v>58</v>
      </c>
      <c r="L9137" t="str">
        <f t="shared" si="142"/>
        <v>7672/2_Active</v>
      </c>
    </row>
    <row r="9138" spans="1:12" x14ac:dyDescent="0.25">
      <c r="A9138">
        <v>9231</v>
      </c>
      <c r="B9138" t="s">
        <v>18630</v>
      </c>
      <c r="C9138">
        <v>396246</v>
      </c>
      <c r="D9138">
        <v>307500</v>
      </c>
      <c r="E9138" t="s">
        <v>1282</v>
      </c>
      <c r="F9138" t="s">
        <v>18631</v>
      </c>
      <c r="G9138">
        <v>-2.0569368219999999</v>
      </c>
      <c r="H9138">
        <v>52.66521788</v>
      </c>
      <c r="I9138" t="s">
        <v>1284</v>
      </c>
      <c r="J9138">
        <v>7672</v>
      </c>
      <c r="K9138" t="s">
        <v>58</v>
      </c>
      <c r="L9138" t="str">
        <f t="shared" si="142"/>
        <v>7672/1_Active</v>
      </c>
    </row>
    <row r="9139" spans="1:12" x14ac:dyDescent="0.25">
      <c r="A9139">
        <v>9232</v>
      </c>
      <c r="B9139" t="s">
        <v>18632</v>
      </c>
      <c r="C9139">
        <v>399063</v>
      </c>
      <c r="D9139">
        <v>308300</v>
      </c>
      <c r="E9139" t="s">
        <v>1287</v>
      </c>
      <c r="F9139" t="s">
        <v>18633</v>
      </c>
      <c r="G9139">
        <v>-2.015286396</v>
      </c>
      <c r="H9139">
        <v>52.672422509999997</v>
      </c>
      <c r="I9139" t="s">
        <v>1284</v>
      </c>
      <c r="J9139">
        <v>7673</v>
      </c>
      <c r="K9139" t="s">
        <v>35</v>
      </c>
      <c r="L9139" t="str">
        <f t="shared" si="142"/>
        <v>7673/2_Active</v>
      </c>
    </row>
    <row r="9140" spans="1:12" x14ac:dyDescent="0.25">
      <c r="A9140">
        <v>9233</v>
      </c>
      <c r="B9140" t="s">
        <v>18634</v>
      </c>
      <c r="C9140">
        <v>399061</v>
      </c>
      <c r="D9140">
        <v>308280</v>
      </c>
      <c r="E9140" t="s">
        <v>1287</v>
      </c>
      <c r="F9140" t="s">
        <v>18635</v>
      </c>
      <c r="G9140">
        <v>-2.0153159129999998</v>
      </c>
      <c r="H9140">
        <v>52.672242709999999</v>
      </c>
      <c r="I9140" t="s">
        <v>1284</v>
      </c>
      <c r="J9140">
        <v>7673</v>
      </c>
      <c r="K9140" t="s">
        <v>35</v>
      </c>
      <c r="L9140" t="str">
        <f t="shared" si="142"/>
        <v>7673/1_Active</v>
      </c>
    </row>
    <row r="9141" spans="1:12" x14ac:dyDescent="0.25">
      <c r="A9141">
        <v>9234</v>
      </c>
      <c r="B9141" t="s">
        <v>18636</v>
      </c>
      <c r="C9141">
        <v>404736</v>
      </c>
      <c r="D9141">
        <v>307202</v>
      </c>
      <c r="E9141" t="s">
        <v>1282</v>
      </c>
      <c r="F9141" t="s">
        <v>18637</v>
      </c>
      <c r="G9141">
        <v>-1.931405579</v>
      </c>
      <c r="H9141">
        <v>52.662533009999997</v>
      </c>
      <c r="I9141" t="s">
        <v>1284</v>
      </c>
      <c r="J9141">
        <v>7674</v>
      </c>
      <c r="K9141" t="s">
        <v>58</v>
      </c>
      <c r="L9141" t="str">
        <f t="shared" si="142"/>
        <v>7674/1_Active</v>
      </c>
    </row>
    <row r="9142" spans="1:12" x14ac:dyDescent="0.25">
      <c r="A9142">
        <v>9235</v>
      </c>
      <c r="B9142" t="s">
        <v>18638</v>
      </c>
      <c r="C9142">
        <v>404737</v>
      </c>
      <c r="D9142">
        <v>307190</v>
      </c>
      <c r="E9142" t="s">
        <v>1282</v>
      </c>
      <c r="F9142" t="s">
        <v>18639</v>
      </c>
      <c r="G9142">
        <v>-1.931390964</v>
      </c>
      <c r="H9142">
        <v>52.662425120000002</v>
      </c>
      <c r="I9142" t="s">
        <v>1284</v>
      </c>
      <c r="J9142">
        <v>7674</v>
      </c>
      <c r="K9142" t="s">
        <v>58</v>
      </c>
      <c r="L9142" t="str">
        <f t="shared" si="142"/>
        <v>7674/2_Active</v>
      </c>
    </row>
    <row r="9143" spans="1:12" x14ac:dyDescent="0.25">
      <c r="A9143">
        <v>9236</v>
      </c>
      <c r="B9143" t="s">
        <v>18640</v>
      </c>
      <c r="C9143">
        <v>405337</v>
      </c>
      <c r="D9143">
        <v>307121</v>
      </c>
      <c r="E9143" t="s">
        <v>1287</v>
      </c>
      <c r="F9143" t="s">
        <v>18641</v>
      </c>
      <c r="G9143">
        <v>-1.922520821</v>
      </c>
      <c r="H9143">
        <v>52.661799420000001</v>
      </c>
      <c r="I9143" t="s">
        <v>1284</v>
      </c>
      <c r="J9143">
        <v>7675</v>
      </c>
      <c r="K9143" t="s">
        <v>35</v>
      </c>
      <c r="L9143" t="str">
        <f t="shared" si="142"/>
        <v>7675/2_Active</v>
      </c>
    </row>
    <row r="9144" spans="1:12" x14ac:dyDescent="0.25">
      <c r="A9144">
        <v>9237</v>
      </c>
      <c r="B9144" t="s">
        <v>18642</v>
      </c>
      <c r="C9144">
        <v>405337</v>
      </c>
      <c r="D9144">
        <v>307091</v>
      </c>
      <c r="E9144" t="s">
        <v>1287</v>
      </c>
      <c r="F9144" t="s">
        <v>18643</v>
      </c>
      <c r="G9144">
        <v>-1.922521302</v>
      </c>
      <c r="H9144">
        <v>52.661529729999998</v>
      </c>
      <c r="I9144" t="s">
        <v>1284</v>
      </c>
      <c r="J9144">
        <v>7675</v>
      </c>
      <c r="K9144" t="s">
        <v>35</v>
      </c>
      <c r="L9144" t="str">
        <f t="shared" si="142"/>
        <v>7675/1_Active</v>
      </c>
    </row>
    <row r="9145" spans="1:12" x14ac:dyDescent="0.25">
      <c r="A9145">
        <v>9238</v>
      </c>
      <c r="B9145" t="s">
        <v>18644</v>
      </c>
      <c r="C9145">
        <v>411022</v>
      </c>
      <c r="D9145">
        <v>305743</v>
      </c>
      <c r="E9145" t="s">
        <v>1282</v>
      </c>
      <c r="F9145" t="s">
        <v>18645</v>
      </c>
      <c r="G9145">
        <v>-1.838512828</v>
      </c>
      <c r="H9145">
        <v>52.649327419999999</v>
      </c>
      <c r="I9145" t="s">
        <v>1284</v>
      </c>
      <c r="J9145">
        <v>7676</v>
      </c>
      <c r="K9145" t="s">
        <v>58</v>
      </c>
      <c r="L9145" t="str">
        <f t="shared" si="142"/>
        <v>7676/1_Active</v>
      </c>
    </row>
    <row r="9146" spans="1:12" x14ac:dyDescent="0.25">
      <c r="A9146">
        <v>9239</v>
      </c>
      <c r="B9146" t="s">
        <v>18646</v>
      </c>
      <c r="C9146">
        <v>411015</v>
      </c>
      <c r="D9146">
        <v>305734</v>
      </c>
      <c r="E9146" t="s">
        <v>1282</v>
      </c>
      <c r="F9146" t="s">
        <v>18647</v>
      </c>
      <c r="G9146">
        <v>-1.8386165940000001</v>
      </c>
      <c r="H9146">
        <v>52.649246660000003</v>
      </c>
      <c r="I9146" t="s">
        <v>1284</v>
      </c>
      <c r="J9146">
        <v>7676</v>
      </c>
      <c r="K9146" t="s">
        <v>58</v>
      </c>
      <c r="L9146" t="str">
        <f t="shared" si="142"/>
        <v>7676/2_Active</v>
      </c>
    </row>
    <row r="9147" spans="1:12" x14ac:dyDescent="0.25">
      <c r="A9147">
        <v>9240</v>
      </c>
      <c r="B9147" t="s">
        <v>18648</v>
      </c>
      <c r="C9147">
        <v>411992</v>
      </c>
      <c r="D9147">
        <v>305196</v>
      </c>
      <c r="E9147" t="s">
        <v>1287</v>
      </c>
      <c r="F9147" t="s">
        <v>18649</v>
      </c>
      <c r="G9147">
        <v>-1.824195094</v>
      </c>
      <c r="H9147">
        <v>52.644389709999999</v>
      </c>
      <c r="I9147" t="s">
        <v>1284</v>
      </c>
      <c r="J9147">
        <v>7677</v>
      </c>
      <c r="K9147" t="s">
        <v>35</v>
      </c>
      <c r="L9147" t="str">
        <f t="shared" si="142"/>
        <v>7677/1_Active</v>
      </c>
    </row>
    <row r="9148" spans="1:12" x14ac:dyDescent="0.25">
      <c r="A9148">
        <v>9241</v>
      </c>
      <c r="B9148" t="s">
        <v>18650</v>
      </c>
      <c r="C9148">
        <v>412664</v>
      </c>
      <c r="D9148">
        <v>304742</v>
      </c>
      <c r="E9148" t="s">
        <v>1282</v>
      </c>
      <c r="F9148" t="s">
        <v>18651</v>
      </c>
      <c r="G9148">
        <v>-1.814280763</v>
      </c>
      <c r="H9148">
        <v>52.640293270000001</v>
      </c>
      <c r="I9148" t="s">
        <v>1284</v>
      </c>
      <c r="J9148">
        <v>7678</v>
      </c>
      <c r="K9148" t="s">
        <v>58</v>
      </c>
      <c r="L9148" t="str">
        <f t="shared" si="142"/>
        <v>7678/2_Active</v>
      </c>
    </row>
    <row r="9149" spans="1:12" x14ac:dyDescent="0.25">
      <c r="A9149">
        <v>9242</v>
      </c>
      <c r="B9149" t="s">
        <v>18652</v>
      </c>
      <c r="C9149">
        <v>412676</v>
      </c>
      <c r="D9149">
        <v>304754</v>
      </c>
      <c r="E9149" t="s">
        <v>1282</v>
      </c>
      <c r="F9149" t="s">
        <v>18653</v>
      </c>
      <c r="G9149">
        <v>-1.8141029689999999</v>
      </c>
      <c r="H9149">
        <v>52.640400870000001</v>
      </c>
      <c r="I9149" t="s">
        <v>1284</v>
      </c>
      <c r="J9149">
        <v>7678</v>
      </c>
      <c r="K9149" t="s">
        <v>58</v>
      </c>
      <c r="L9149" t="str">
        <f t="shared" si="142"/>
        <v>7678/1_Active</v>
      </c>
    </row>
    <row r="9150" spans="1:12" x14ac:dyDescent="0.25">
      <c r="A9150">
        <v>9243</v>
      </c>
      <c r="B9150" t="s">
        <v>18654</v>
      </c>
      <c r="C9150">
        <v>412936</v>
      </c>
      <c r="D9150">
        <v>304409</v>
      </c>
      <c r="E9150" t="s">
        <v>1287</v>
      </c>
      <c r="F9150" t="s">
        <v>18655</v>
      </c>
      <c r="G9150">
        <v>-1.8102741689999999</v>
      </c>
      <c r="H9150">
        <v>52.637293329999999</v>
      </c>
      <c r="I9150" t="s">
        <v>1284</v>
      </c>
      <c r="J9150">
        <v>7679</v>
      </c>
      <c r="K9150" t="s">
        <v>35</v>
      </c>
      <c r="L9150" t="str">
        <f t="shared" si="142"/>
        <v>7679/1_Active</v>
      </c>
    </row>
    <row r="9151" spans="1:12" x14ac:dyDescent="0.25">
      <c r="A9151">
        <v>9244</v>
      </c>
      <c r="B9151" t="s">
        <v>18656</v>
      </c>
      <c r="C9151">
        <v>412957</v>
      </c>
      <c r="D9151">
        <v>304426</v>
      </c>
      <c r="E9151" t="s">
        <v>1287</v>
      </c>
      <c r="F9151" t="s">
        <v>18657</v>
      </c>
      <c r="G9151">
        <v>-1.8099631899999999</v>
      </c>
      <c r="H9151">
        <v>52.637445659999997</v>
      </c>
      <c r="I9151" t="s">
        <v>1284</v>
      </c>
      <c r="J9151">
        <v>7679</v>
      </c>
      <c r="K9151" t="s">
        <v>35</v>
      </c>
      <c r="L9151" t="str">
        <f t="shared" si="142"/>
        <v>7679/2_Active</v>
      </c>
    </row>
    <row r="9152" spans="1:12" x14ac:dyDescent="0.25">
      <c r="A9152">
        <v>9245</v>
      </c>
      <c r="B9152" t="s">
        <v>18658</v>
      </c>
      <c r="C9152">
        <v>414932</v>
      </c>
      <c r="D9152">
        <v>298026</v>
      </c>
      <c r="E9152" t="s">
        <v>1282</v>
      </c>
      <c r="F9152" t="s">
        <v>18659</v>
      </c>
      <c r="G9152">
        <v>-1.7810656499999999</v>
      </c>
      <c r="H9152">
        <v>52.579860529999998</v>
      </c>
      <c r="I9152" t="s">
        <v>1284</v>
      </c>
      <c r="J9152">
        <v>7680</v>
      </c>
      <c r="K9152" t="s">
        <v>58</v>
      </c>
      <c r="L9152" t="str">
        <f t="shared" si="142"/>
        <v>7680/2_Active</v>
      </c>
    </row>
    <row r="9153" spans="1:12" x14ac:dyDescent="0.25">
      <c r="A9153">
        <v>9246</v>
      </c>
      <c r="B9153" t="s">
        <v>18660</v>
      </c>
      <c r="C9153">
        <v>414944</v>
      </c>
      <c r="D9153">
        <v>298039</v>
      </c>
      <c r="E9153" t="s">
        <v>1282</v>
      </c>
      <c r="F9153" t="s">
        <v>18661</v>
      </c>
      <c r="G9153">
        <v>-1.780887978</v>
      </c>
      <c r="H9153">
        <v>52.579977069999998</v>
      </c>
      <c r="I9153" t="s">
        <v>1284</v>
      </c>
      <c r="J9153">
        <v>7680</v>
      </c>
      <c r="K9153" t="s">
        <v>58</v>
      </c>
      <c r="L9153" t="str">
        <f t="shared" si="142"/>
        <v>7680/1_Active</v>
      </c>
    </row>
    <row r="9154" spans="1:12" x14ac:dyDescent="0.25">
      <c r="A9154">
        <v>9247</v>
      </c>
      <c r="B9154" t="s">
        <v>18662</v>
      </c>
      <c r="C9154">
        <v>415943</v>
      </c>
      <c r="D9154">
        <v>296466</v>
      </c>
      <c r="E9154" t="s">
        <v>1287</v>
      </c>
      <c r="F9154" t="s">
        <v>18663</v>
      </c>
      <c r="G9154">
        <v>-1.7662205959999999</v>
      </c>
      <c r="H9154">
        <v>52.565807960000001</v>
      </c>
      <c r="I9154" t="s">
        <v>1284</v>
      </c>
      <c r="J9154">
        <v>7681</v>
      </c>
      <c r="K9154" t="s">
        <v>35</v>
      </c>
      <c r="L9154" t="str">
        <f t="shared" si="142"/>
        <v>7681/1_Active</v>
      </c>
    </row>
    <row r="9155" spans="1:12" x14ac:dyDescent="0.25">
      <c r="A9155">
        <v>9248</v>
      </c>
      <c r="B9155" t="s">
        <v>18664</v>
      </c>
      <c r="C9155">
        <v>415955</v>
      </c>
      <c r="D9155">
        <v>296485</v>
      </c>
      <c r="E9155" t="s">
        <v>1287</v>
      </c>
      <c r="F9155" t="s">
        <v>18665</v>
      </c>
      <c r="G9155">
        <v>-1.766042659</v>
      </c>
      <c r="H9155">
        <v>52.56597842</v>
      </c>
      <c r="I9155" t="s">
        <v>1284</v>
      </c>
      <c r="J9155">
        <v>7681</v>
      </c>
      <c r="K9155" t="s">
        <v>35</v>
      </c>
      <c r="L9155" t="str">
        <f t="shared" ref="L9155:L9218" si="143">F9155&amp;"_"&amp;I9155</f>
        <v>7681/2_Active</v>
      </c>
    </row>
    <row r="9156" spans="1:12" x14ac:dyDescent="0.25">
      <c r="A9156">
        <v>9249</v>
      </c>
      <c r="B9156" t="s">
        <v>18666</v>
      </c>
      <c r="C9156">
        <v>418063</v>
      </c>
      <c r="D9156">
        <v>294804</v>
      </c>
      <c r="E9156" t="s">
        <v>1282</v>
      </c>
      <c r="F9156" t="s">
        <v>18667</v>
      </c>
      <c r="G9156">
        <v>-1.735034194</v>
      </c>
      <c r="H9156">
        <v>52.550801470000003</v>
      </c>
      <c r="I9156" t="s">
        <v>1284</v>
      </c>
      <c r="J9156">
        <v>7682</v>
      </c>
      <c r="K9156" t="s">
        <v>58</v>
      </c>
      <c r="L9156" t="str">
        <f t="shared" si="143"/>
        <v>7682/2_Active</v>
      </c>
    </row>
    <row r="9157" spans="1:12" x14ac:dyDescent="0.25">
      <c r="A9157">
        <v>9250</v>
      </c>
      <c r="B9157" t="s">
        <v>18668</v>
      </c>
      <c r="C9157">
        <v>418075</v>
      </c>
      <c r="D9157">
        <v>294818</v>
      </c>
      <c r="E9157" t="s">
        <v>1282</v>
      </c>
      <c r="F9157" t="s">
        <v>18669</v>
      </c>
      <c r="G9157">
        <v>-1.7348564609999999</v>
      </c>
      <c r="H9157">
        <v>52.550926939999997</v>
      </c>
      <c r="I9157" t="s">
        <v>1284</v>
      </c>
      <c r="J9157">
        <v>7682</v>
      </c>
      <c r="K9157" t="s">
        <v>58</v>
      </c>
      <c r="L9157" t="str">
        <f t="shared" si="143"/>
        <v>7682/1_Active</v>
      </c>
    </row>
    <row r="9158" spans="1:12" x14ac:dyDescent="0.25">
      <c r="A9158">
        <v>9251</v>
      </c>
      <c r="B9158" t="s">
        <v>18670</v>
      </c>
      <c r="C9158">
        <v>418430</v>
      </c>
      <c r="D9158">
        <v>292566</v>
      </c>
      <c r="E9158" t="s">
        <v>1287</v>
      </c>
      <c r="F9158" t="s">
        <v>18671</v>
      </c>
      <c r="G9158">
        <v>-1.729745375</v>
      </c>
      <c r="H9158">
        <v>52.53066991</v>
      </c>
      <c r="I9158" t="s">
        <v>1280</v>
      </c>
      <c r="J9158">
        <v>7683</v>
      </c>
      <c r="K9158" t="s">
        <v>35</v>
      </c>
      <c r="L9158" t="str">
        <f t="shared" si="143"/>
        <v>7683/1_Inactive</v>
      </c>
    </row>
    <row r="9159" spans="1:12" x14ac:dyDescent="0.25">
      <c r="A9159">
        <v>9252</v>
      </c>
      <c r="B9159" t="s">
        <v>18672</v>
      </c>
      <c r="C9159">
        <v>422235</v>
      </c>
      <c r="D9159">
        <v>286378</v>
      </c>
      <c r="E9159" t="s">
        <v>1282</v>
      </c>
      <c r="F9159" t="s">
        <v>18673</v>
      </c>
      <c r="G9159">
        <v>-1.674067765</v>
      </c>
      <c r="H9159">
        <v>52.47489977</v>
      </c>
      <c r="I9159" t="s">
        <v>1280</v>
      </c>
      <c r="J9159">
        <v>7684</v>
      </c>
      <c r="K9159" t="s">
        <v>58</v>
      </c>
      <c r="L9159" t="str">
        <f t="shared" si="143"/>
        <v>7684/2_Inactive</v>
      </c>
    </row>
    <row r="9160" spans="1:12" x14ac:dyDescent="0.25">
      <c r="A9160">
        <v>9253</v>
      </c>
      <c r="B9160" t="s">
        <v>18674</v>
      </c>
      <c r="C9160">
        <v>422251</v>
      </c>
      <c r="D9160">
        <v>286394</v>
      </c>
      <c r="E9160" t="s">
        <v>1282</v>
      </c>
      <c r="F9160" t="s">
        <v>18675</v>
      </c>
      <c r="G9160">
        <v>-1.6738311450000001</v>
      </c>
      <c r="H9160">
        <v>52.475042960000003</v>
      </c>
      <c r="I9160" t="s">
        <v>1280</v>
      </c>
      <c r="J9160">
        <v>7684</v>
      </c>
      <c r="K9160" t="s">
        <v>58</v>
      </c>
      <c r="L9160" t="str">
        <f t="shared" si="143"/>
        <v>7684/1_Inactive</v>
      </c>
    </row>
    <row r="9161" spans="1:12" x14ac:dyDescent="0.25">
      <c r="A9161">
        <v>9254</v>
      </c>
      <c r="B9161" t="s">
        <v>18676</v>
      </c>
      <c r="C9161">
        <v>421675</v>
      </c>
      <c r="D9161">
        <v>286602</v>
      </c>
      <c r="E9161" t="s">
        <v>1287</v>
      </c>
      <c r="F9161" t="s">
        <v>18677</v>
      </c>
      <c r="G9161">
        <v>-1.682297688</v>
      </c>
      <c r="H9161">
        <v>52.47693589</v>
      </c>
      <c r="I9161" t="s">
        <v>1280</v>
      </c>
      <c r="J9161">
        <v>7685</v>
      </c>
      <c r="K9161" t="s">
        <v>35</v>
      </c>
      <c r="L9161" t="str">
        <f t="shared" si="143"/>
        <v>7685/1_Inactive</v>
      </c>
    </row>
    <row r="9162" spans="1:12" x14ac:dyDescent="0.25">
      <c r="A9162">
        <v>9255</v>
      </c>
      <c r="B9162" t="s">
        <v>18678</v>
      </c>
      <c r="C9162">
        <v>395920</v>
      </c>
      <c r="D9162">
        <v>307120</v>
      </c>
      <c r="E9162" t="s">
        <v>1287</v>
      </c>
      <c r="F9162" t="s">
        <v>18679</v>
      </c>
      <c r="G9162">
        <v>-2.0617523719999999</v>
      </c>
      <c r="H9162">
        <v>52.66179932</v>
      </c>
      <c r="I9162" t="s">
        <v>1284</v>
      </c>
      <c r="J9162">
        <v>7686</v>
      </c>
      <c r="K9162" t="s">
        <v>35</v>
      </c>
      <c r="L9162" t="str">
        <f t="shared" si="143"/>
        <v>7686/1_Active</v>
      </c>
    </row>
    <row r="9163" spans="1:12" x14ac:dyDescent="0.25">
      <c r="A9163">
        <v>9256</v>
      </c>
      <c r="B9163" t="s">
        <v>18680</v>
      </c>
      <c r="C9163">
        <v>395934</v>
      </c>
      <c r="D9163">
        <v>307118</v>
      </c>
      <c r="E9163" t="s">
        <v>1282</v>
      </c>
      <c r="F9163" t="s">
        <v>18681</v>
      </c>
      <c r="G9163">
        <v>-2.0615453509999999</v>
      </c>
      <c r="H9163">
        <v>52.661781449999999</v>
      </c>
      <c r="I9163" t="s">
        <v>1284</v>
      </c>
      <c r="J9163">
        <v>7687</v>
      </c>
      <c r="K9163" t="s">
        <v>58</v>
      </c>
      <c r="L9163" t="str">
        <f t="shared" si="143"/>
        <v>7687/1_Active</v>
      </c>
    </row>
    <row r="9164" spans="1:12" x14ac:dyDescent="0.25">
      <c r="A9164">
        <v>9257</v>
      </c>
      <c r="B9164" t="s">
        <v>18682</v>
      </c>
      <c r="C9164">
        <v>353410</v>
      </c>
      <c r="D9164">
        <v>178440</v>
      </c>
      <c r="E9164" t="s">
        <v>1287</v>
      </c>
      <c r="F9164" t="s">
        <v>18683</v>
      </c>
      <c r="G9164">
        <v>-2.6726257420000001</v>
      </c>
      <c r="H9164">
        <v>51.502961620000001</v>
      </c>
      <c r="I9164" t="s">
        <v>1284</v>
      </c>
      <c r="J9164">
        <v>5269</v>
      </c>
      <c r="K9164" t="s">
        <v>35</v>
      </c>
      <c r="L9164" t="str">
        <f t="shared" si="143"/>
        <v>5269/1_Active</v>
      </c>
    </row>
    <row r="9165" spans="1:12" x14ac:dyDescent="0.25">
      <c r="A9165">
        <v>9258</v>
      </c>
      <c r="B9165" t="s">
        <v>18684</v>
      </c>
      <c r="C9165">
        <v>449672</v>
      </c>
      <c r="D9165">
        <v>130250</v>
      </c>
      <c r="E9165" t="s">
        <v>1295</v>
      </c>
      <c r="F9165" t="s">
        <v>18685</v>
      </c>
      <c r="G9165">
        <v>-1.292437075</v>
      </c>
      <c r="H9165">
        <v>51.069433529999998</v>
      </c>
      <c r="I9165" t="s">
        <v>1280</v>
      </c>
      <c r="J9165">
        <v>5573</v>
      </c>
      <c r="K9165" t="s">
        <v>101</v>
      </c>
      <c r="L9165" t="str">
        <f t="shared" si="143"/>
        <v>5573/1_Inactive</v>
      </c>
    </row>
    <row r="9166" spans="1:12" x14ac:dyDescent="0.25">
      <c r="A9166">
        <v>9259</v>
      </c>
      <c r="B9166" t="s">
        <v>18686</v>
      </c>
      <c r="C9166">
        <v>522300</v>
      </c>
      <c r="D9166">
        <v>272750</v>
      </c>
      <c r="E9166" t="s">
        <v>1278</v>
      </c>
      <c r="F9166" t="s">
        <v>18687</v>
      </c>
      <c r="G9166">
        <v>-0.20629586</v>
      </c>
      <c r="H9166">
        <v>52.339218700000004</v>
      </c>
      <c r="I9166" t="s">
        <v>1280</v>
      </c>
      <c r="J9166">
        <v>6773</v>
      </c>
      <c r="K9166" t="s">
        <v>87</v>
      </c>
      <c r="L9166" t="str">
        <f t="shared" si="143"/>
        <v>6773/2_Inactive</v>
      </c>
    </row>
    <row r="9167" spans="1:12" x14ac:dyDescent="0.25">
      <c r="A9167">
        <v>9260</v>
      </c>
      <c r="B9167" t="s">
        <v>18688</v>
      </c>
      <c r="C9167">
        <v>433940</v>
      </c>
      <c r="D9167">
        <v>275532</v>
      </c>
      <c r="E9167" t="s">
        <v>1287</v>
      </c>
      <c r="F9167" t="s">
        <v>18689</v>
      </c>
      <c r="G9167">
        <v>-1.5028429080000001</v>
      </c>
      <c r="H9167">
        <v>52.376798739999998</v>
      </c>
      <c r="I9167" t="s">
        <v>1284</v>
      </c>
      <c r="J9167">
        <v>7617</v>
      </c>
      <c r="K9167" t="s">
        <v>35</v>
      </c>
      <c r="L9167" t="str">
        <f t="shared" si="143"/>
        <v>7617/1_Active</v>
      </c>
    </row>
    <row r="9168" spans="1:12" x14ac:dyDescent="0.25">
      <c r="A9168">
        <v>9261</v>
      </c>
      <c r="B9168" t="s">
        <v>18690</v>
      </c>
      <c r="C9168">
        <v>434378</v>
      </c>
      <c r="D9168">
        <v>275618</v>
      </c>
      <c r="E9168" t="s">
        <v>1278</v>
      </c>
      <c r="F9168" t="s">
        <v>18691</v>
      </c>
      <c r="G9168">
        <v>-1.496400366</v>
      </c>
      <c r="H9168">
        <v>52.377544700000001</v>
      </c>
      <c r="I9168" t="s">
        <v>1284</v>
      </c>
      <c r="J9168">
        <v>7616</v>
      </c>
      <c r="K9168" t="s">
        <v>87</v>
      </c>
      <c r="L9168" t="str">
        <f t="shared" si="143"/>
        <v>7616/2_Active</v>
      </c>
    </row>
    <row r="9169" spans="1:12" x14ac:dyDescent="0.25">
      <c r="A9169">
        <v>9262</v>
      </c>
      <c r="B9169" t="s">
        <v>18692</v>
      </c>
      <c r="C9169">
        <v>425277</v>
      </c>
      <c r="D9169">
        <v>331227</v>
      </c>
      <c r="E9169" t="s">
        <v>1295</v>
      </c>
      <c r="F9169" t="s">
        <v>18693</v>
      </c>
      <c r="G9169">
        <v>-1.6258608050000001</v>
      </c>
      <c r="H9169">
        <v>52.87793903</v>
      </c>
      <c r="I9169" t="s">
        <v>1284</v>
      </c>
      <c r="J9169">
        <v>8267</v>
      </c>
      <c r="K9169" t="s">
        <v>101</v>
      </c>
      <c r="L9169" t="str">
        <f t="shared" si="143"/>
        <v>8267/2_Active</v>
      </c>
    </row>
    <row r="9170" spans="1:12" x14ac:dyDescent="0.25">
      <c r="A9170">
        <v>9263</v>
      </c>
      <c r="B9170" t="s">
        <v>18694</v>
      </c>
      <c r="C9170">
        <v>591576</v>
      </c>
      <c r="D9170">
        <v>118310</v>
      </c>
      <c r="E9170" t="s">
        <v>1278</v>
      </c>
      <c r="F9170" t="s">
        <v>18695</v>
      </c>
      <c r="G9170">
        <v>0.725016353</v>
      </c>
      <c r="H9170">
        <v>50.932413869999998</v>
      </c>
      <c r="I9170" t="s">
        <v>1284</v>
      </c>
      <c r="J9170">
        <v>5985</v>
      </c>
      <c r="K9170" t="s">
        <v>87</v>
      </c>
      <c r="L9170" t="str">
        <f t="shared" si="143"/>
        <v>5985/2_Active</v>
      </c>
    </row>
    <row r="9171" spans="1:12" x14ac:dyDescent="0.25">
      <c r="A9171">
        <v>9264</v>
      </c>
      <c r="B9171" t="s">
        <v>18696</v>
      </c>
      <c r="C9171">
        <v>423254</v>
      </c>
      <c r="D9171">
        <v>574669</v>
      </c>
      <c r="E9171" t="s">
        <v>1282</v>
      </c>
      <c r="F9171" t="s">
        <v>18697</v>
      </c>
      <c r="G9171">
        <v>-1.637439761</v>
      </c>
      <c r="H9171">
        <v>55.065959720000002</v>
      </c>
      <c r="I9171" t="s">
        <v>1284</v>
      </c>
      <c r="J9171">
        <v>8312</v>
      </c>
      <c r="K9171" t="s">
        <v>58</v>
      </c>
      <c r="L9171" t="str">
        <f t="shared" si="143"/>
        <v>8312/1_Active</v>
      </c>
    </row>
    <row r="9172" spans="1:12" x14ac:dyDescent="0.25">
      <c r="A9172">
        <v>9265</v>
      </c>
      <c r="B9172" t="s">
        <v>18698</v>
      </c>
      <c r="C9172">
        <v>419597</v>
      </c>
      <c r="D9172">
        <v>565464</v>
      </c>
      <c r="E9172" t="s">
        <v>1287</v>
      </c>
      <c r="F9172" t="s">
        <v>18699</v>
      </c>
      <c r="G9172">
        <v>-1.69532756</v>
      </c>
      <c r="H9172">
        <v>54.983400969999998</v>
      </c>
      <c r="I9172" t="s">
        <v>1284</v>
      </c>
      <c r="J9172">
        <v>8313</v>
      </c>
      <c r="K9172" t="s">
        <v>35</v>
      </c>
      <c r="L9172" t="str">
        <f t="shared" si="143"/>
        <v>8313/1_Active</v>
      </c>
    </row>
    <row r="9173" spans="1:12" x14ac:dyDescent="0.25">
      <c r="A9173">
        <v>9266</v>
      </c>
      <c r="B9173" t="s">
        <v>18700</v>
      </c>
      <c r="C9173">
        <v>445130</v>
      </c>
      <c r="D9173">
        <v>168400</v>
      </c>
      <c r="E9173" t="s">
        <v>1282</v>
      </c>
      <c r="F9173" t="s">
        <v>18701</v>
      </c>
      <c r="G9173">
        <v>-1.3524549640000001</v>
      </c>
      <c r="H9173">
        <v>51.412830219999996</v>
      </c>
      <c r="I9173" t="s">
        <v>1284</v>
      </c>
      <c r="J9173">
        <v>5615</v>
      </c>
      <c r="K9173" t="s">
        <v>58</v>
      </c>
      <c r="L9173" t="str">
        <f t="shared" si="143"/>
        <v>5615/3_Active</v>
      </c>
    </row>
    <row r="9174" spans="1:12" x14ac:dyDescent="0.25">
      <c r="A9174">
        <v>9267</v>
      </c>
      <c r="B9174" t="s">
        <v>18702</v>
      </c>
      <c r="C9174">
        <v>530770</v>
      </c>
      <c r="D9174">
        <v>153130</v>
      </c>
      <c r="E9174" t="s">
        <v>1282</v>
      </c>
      <c r="F9174" t="s">
        <v>18703</v>
      </c>
      <c r="G9174">
        <v>-0.12712443900000001</v>
      </c>
      <c r="H9174">
        <v>51.262336310000002</v>
      </c>
      <c r="I9174" t="s">
        <v>1284</v>
      </c>
      <c r="J9174">
        <v>7007</v>
      </c>
      <c r="K9174" t="s">
        <v>58</v>
      </c>
      <c r="L9174" t="str">
        <f t="shared" si="143"/>
        <v>7007/1_Active</v>
      </c>
    </row>
    <row r="9175" spans="1:12" x14ac:dyDescent="0.25">
      <c r="A9175">
        <v>9268</v>
      </c>
      <c r="B9175" t="s">
        <v>18704</v>
      </c>
      <c r="C9175">
        <v>320337</v>
      </c>
      <c r="D9175">
        <v>530843</v>
      </c>
      <c r="E9175" t="s">
        <v>1295</v>
      </c>
      <c r="F9175" t="s">
        <v>18705</v>
      </c>
      <c r="G9175">
        <v>-3.2366352749999998</v>
      </c>
      <c r="H9175">
        <v>54.666350610000002</v>
      </c>
      <c r="I9175" t="s">
        <v>1284</v>
      </c>
      <c r="J9175">
        <v>8006</v>
      </c>
      <c r="K9175" t="s">
        <v>101</v>
      </c>
      <c r="L9175" t="str">
        <f t="shared" si="143"/>
        <v>8006/2_Active</v>
      </c>
    </row>
    <row r="9176" spans="1:12" x14ac:dyDescent="0.25">
      <c r="A9176">
        <v>9269</v>
      </c>
      <c r="B9176" t="s">
        <v>18706</v>
      </c>
      <c r="C9176">
        <v>501681</v>
      </c>
      <c r="D9176">
        <v>167738</v>
      </c>
      <c r="E9176" t="s">
        <v>1295</v>
      </c>
      <c r="F9176" t="s">
        <v>18707</v>
      </c>
      <c r="G9176">
        <v>-0.53971253299999999</v>
      </c>
      <c r="H9176">
        <v>51.399571250000001</v>
      </c>
      <c r="I9176" t="s">
        <v>1280</v>
      </c>
      <c r="J9176">
        <v>6076</v>
      </c>
      <c r="K9176" t="s">
        <v>101</v>
      </c>
      <c r="L9176" t="str">
        <f t="shared" si="143"/>
        <v>6076/1_Inactive</v>
      </c>
    </row>
    <row r="9177" spans="1:12" x14ac:dyDescent="0.25">
      <c r="A9177">
        <v>9270</v>
      </c>
      <c r="B9177" t="s">
        <v>18708</v>
      </c>
      <c r="C9177">
        <v>388021</v>
      </c>
      <c r="D9177">
        <v>344509</v>
      </c>
      <c r="E9177" t="s">
        <v>1287</v>
      </c>
      <c r="F9177" t="s">
        <v>18709</v>
      </c>
      <c r="G9177">
        <v>-2.1799307190000001</v>
      </c>
      <c r="H9177">
        <v>52.997785710000002</v>
      </c>
      <c r="I9177" t="s">
        <v>1284</v>
      </c>
      <c r="J9177">
        <v>7545</v>
      </c>
      <c r="K9177" t="s">
        <v>35</v>
      </c>
      <c r="L9177" t="str">
        <f t="shared" si="143"/>
        <v>7545/1_Active</v>
      </c>
    </row>
    <row r="9178" spans="1:12" x14ac:dyDescent="0.25">
      <c r="A9178">
        <v>9271</v>
      </c>
      <c r="B9178" t="s">
        <v>18710</v>
      </c>
      <c r="C9178">
        <v>414304</v>
      </c>
      <c r="D9178">
        <v>310290</v>
      </c>
      <c r="E9178" t="s">
        <v>1287</v>
      </c>
      <c r="F9178" t="s">
        <v>18711</v>
      </c>
      <c r="G9178">
        <v>-1.7898064730000001</v>
      </c>
      <c r="H9178">
        <v>52.690127429999997</v>
      </c>
      <c r="I9178" t="s">
        <v>1284</v>
      </c>
      <c r="J9178">
        <v>9901</v>
      </c>
      <c r="K9178" t="s">
        <v>35</v>
      </c>
      <c r="L9178" t="str">
        <f t="shared" si="143"/>
        <v>9901/1_Active</v>
      </c>
    </row>
    <row r="9179" spans="1:12" x14ac:dyDescent="0.25">
      <c r="A9179">
        <v>9272</v>
      </c>
      <c r="B9179" t="s">
        <v>18712</v>
      </c>
      <c r="C9179">
        <v>414324</v>
      </c>
      <c r="D9179">
        <v>310284</v>
      </c>
      <c r="E9179" t="s">
        <v>1282</v>
      </c>
      <c r="F9179" t="s">
        <v>18713</v>
      </c>
      <c r="G9179">
        <v>-1.7895108390000001</v>
      </c>
      <c r="H9179">
        <v>52.690072970000003</v>
      </c>
      <c r="I9179" t="s">
        <v>1284</v>
      </c>
      <c r="J9179">
        <v>9901</v>
      </c>
      <c r="K9179" t="s">
        <v>58</v>
      </c>
      <c r="L9179" t="str">
        <f t="shared" si="143"/>
        <v>9901/2_Active</v>
      </c>
    </row>
    <row r="9180" spans="1:12" x14ac:dyDescent="0.25">
      <c r="A9180">
        <v>9273</v>
      </c>
      <c r="B9180" t="s">
        <v>18714</v>
      </c>
      <c r="C9180">
        <v>415807</v>
      </c>
      <c r="D9180">
        <v>312501</v>
      </c>
      <c r="E9180" t="s">
        <v>1282</v>
      </c>
      <c r="F9180" t="s">
        <v>18715</v>
      </c>
      <c r="G9180">
        <v>-1.7674651459999999</v>
      </c>
      <c r="H9180">
        <v>52.70996203</v>
      </c>
      <c r="I9180" t="s">
        <v>1284</v>
      </c>
      <c r="J9180">
        <v>9902</v>
      </c>
      <c r="K9180" t="s">
        <v>58</v>
      </c>
      <c r="L9180" t="str">
        <f t="shared" si="143"/>
        <v>9902/1_Active</v>
      </c>
    </row>
    <row r="9181" spans="1:12" x14ac:dyDescent="0.25">
      <c r="A9181">
        <v>9274</v>
      </c>
      <c r="B9181" t="s">
        <v>18716</v>
      </c>
      <c r="C9181">
        <v>415797</v>
      </c>
      <c r="D9181">
        <v>312506</v>
      </c>
      <c r="E9181" t="s">
        <v>1287</v>
      </c>
      <c r="F9181" t="s">
        <v>18717</v>
      </c>
      <c r="G9181">
        <v>-1.7676129220000001</v>
      </c>
      <c r="H9181">
        <v>52.710007259999998</v>
      </c>
      <c r="I9181" t="s">
        <v>1284</v>
      </c>
      <c r="J9181">
        <v>9902</v>
      </c>
      <c r="K9181" t="s">
        <v>35</v>
      </c>
      <c r="L9181" t="str">
        <f t="shared" si="143"/>
        <v>9902/2_Active</v>
      </c>
    </row>
    <row r="9182" spans="1:12" x14ac:dyDescent="0.25">
      <c r="A9182">
        <v>9275</v>
      </c>
      <c r="B9182" t="s">
        <v>18718</v>
      </c>
      <c r="C9182">
        <v>419174</v>
      </c>
      <c r="D9182">
        <v>316934</v>
      </c>
      <c r="E9182" t="s">
        <v>1287</v>
      </c>
      <c r="F9182" t="s">
        <v>18719</v>
      </c>
      <c r="G9182">
        <v>-1.7173726419999999</v>
      </c>
      <c r="H9182">
        <v>52.749704569999999</v>
      </c>
      <c r="I9182" t="s">
        <v>1284</v>
      </c>
      <c r="J9182">
        <v>9903</v>
      </c>
      <c r="K9182" t="s">
        <v>35</v>
      </c>
      <c r="L9182" t="str">
        <f t="shared" si="143"/>
        <v>9903/1_Active</v>
      </c>
    </row>
    <row r="9183" spans="1:12" x14ac:dyDescent="0.25">
      <c r="A9183">
        <v>9276</v>
      </c>
      <c r="B9183" t="s">
        <v>18720</v>
      </c>
      <c r="C9183">
        <v>419186</v>
      </c>
      <c r="D9183">
        <v>316929</v>
      </c>
      <c r="E9183" t="s">
        <v>1282</v>
      </c>
      <c r="F9183" t="s">
        <v>18721</v>
      </c>
      <c r="G9183">
        <v>-1.7171951539999999</v>
      </c>
      <c r="H9183">
        <v>52.749659200000004</v>
      </c>
      <c r="I9183" t="s">
        <v>1284</v>
      </c>
      <c r="J9183">
        <v>9903</v>
      </c>
      <c r="K9183" t="s">
        <v>58</v>
      </c>
      <c r="L9183" t="str">
        <f t="shared" si="143"/>
        <v>9903/2_Active</v>
      </c>
    </row>
    <row r="9184" spans="1:12" x14ac:dyDescent="0.25">
      <c r="A9184">
        <v>9277</v>
      </c>
      <c r="B9184" t="s">
        <v>18722</v>
      </c>
      <c r="C9184">
        <v>422252</v>
      </c>
      <c r="D9184">
        <v>321821</v>
      </c>
      <c r="E9184" t="s">
        <v>1282</v>
      </c>
      <c r="F9184" t="s">
        <v>18723</v>
      </c>
      <c r="G9184">
        <v>-1.671443695</v>
      </c>
      <c r="H9184">
        <v>52.79351861</v>
      </c>
      <c r="I9184" t="s">
        <v>1284</v>
      </c>
      <c r="J9184">
        <v>9904</v>
      </c>
      <c r="K9184" t="s">
        <v>58</v>
      </c>
      <c r="L9184" t="str">
        <f t="shared" si="143"/>
        <v>9904/1_Active</v>
      </c>
    </row>
    <row r="9185" spans="1:12" x14ac:dyDescent="0.25">
      <c r="A9185">
        <v>9278</v>
      </c>
      <c r="B9185" t="s">
        <v>18724</v>
      </c>
      <c r="C9185">
        <v>422242</v>
      </c>
      <c r="D9185">
        <v>321827</v>
      </c>
      <c r="E9185" t="s">
        <v>1287</v>
      </c>
      <c r="F9185" t="s">
        <v>18725</v>
      </c>
      <c r="G9185">
        <v>-1.6715915859999999</v>
      </c>
      <c r="H9185">
        <v>52.793572959999999</v>
      </c>
      <c r="I9185" t="s">
        <v>1284</v>
      </c>
      <c r="J9185">
        <v>9904</v>
      </c>
      <c r="K9185" t="s">
        <v>35</v>
      </c>
      <c r="L9185" t="str">
        <f t="shared" si="143"/>
        <v>9904/2_Active</v>
      </c>
    </row>
    <row r="9186" spans="1:12" x14ac:dyDescent="0.25">
      <c r="A9186">
        <v>9279</v>
      </c>
      <c r="B9186" t="s">
        <v>18726</v>
      </c>
      <c r="C9186">
        <v>394525</v>
      </c>
      <c r="D9186">
        <v>341320</v>
      </c>
      <c r="E9186" t="s">
        <v>1278</v>
      </c>
      <c r="F9186" t="s">
        <v>18727</v>
      </c>
      <c r="G9186">
        <v>-2.0829678129999998</v>
      </c>
      <c r="H9186">
        <v>52.96922747</v>
      </c>
      <c r="I9186" t="s">
        <v>1284</v>
      </c>
      <c r="J9186">
        <v>9905</v>
      </c>
      <c r="K9186" t="s">
        <v>87</v>
      </c>
      <c r="L9186" t="str">
        <f t="shared" si="143"/>
        <v>9905/1_Active</v>
      </c>
    </row>
    <row r="9187" spans="1:12" x14ac:dyDescent="0.25">
      <c r="A9187">
        <v>9280</v>
      </c>
      <c r="B9187" t="s">
        <v>18728</v>
      </c>
      <c r="C9187">
        <v>394533</v>
      </c>
      <c r="D9187">
        <v>341326</v>
      </c>
      <c r="E9187" t="s">
        <v>1295</v>
      </c>
      <c r="F9187" t="s">
        <v>18729</v>
      </c>
      <c r="G9187">
        <v>-2.082848797</v>
      </c>
      <c r="H9187">
        <v>52.96928149</v>
      </c>
      <c r="I9187" t="s">
        <v>1284</v>
      </c>
      <c r="J9187">
        <v>9905</v>
      </c>
      <c r="K9187" t="s">
        <v>101</v>
      </c>
      <c r="L9187" t="str">
        <f t="shared" si="143"/>
        <v>9905/2_Active</v>
      </c>
    </row>
    <row r="9188" spans="1:12" x14ac:dyDescent="0.25">
      <c r="A9188">
        <v>9281</v>
      </c>
      <c r="B9188" t="s">
        <v>18730</v>
      </c>
      <c r="C9188">
        <v>414441</v>
      </c>
      <c r="D9188">
        <v>333271</v>
      </c>
      <c r="E9188" t="s">
        <v>1295</v>
      </c>
      <c r="F9188" t="s">
        <v>18731</v>
      </c>
      <c r="G9188">
        <v>-1.786776734</v>
      </c>
      <c r="H9188">
        <v>52.896710460000001</v>
      </c>
      <c r="I9188" t="s">
        <v>1284</v>
      </c>
      <c r="J9188">
        <v>9906</v>
      </c>
      <c r="K9188" t="s">
        <v>101</v>
      </c>
      <c r="L9188" t="str">
        <f t="shared" si="143"/>
        <v>9906/1_Active</v>
      </c>
    </row>
    <row r="9189" spans="1:12" x14ac:dyDescent="0.25">
      <c r="A9189">
        <v>9282</v>
      </c>
      <c r="B9189" t="s">
        <v>18732</v>
      </c>
      <c r="C9189">
        <v>414432</v>
      </c>
      <c r="D9189">
        <v>333261</v>
      </c>
      <c r="E9189" t="s">
        <v>1278</v>
      </c>
      <c r="F9189" t="s">
        <v>18733</v>
      </c>
      <c r="G9189">
        <v>-1.7869109599999999</v>
      </c>
      <c r="H9189">
        <v>52.896620810000002</v>
      </c>
      <c r="I9189" t="s">
        <v>1284</v>
      </c>
      <c r="J9189">
        <v>9906</v>
      </c>
      <c r="K9189" t="s">
        <v>87</v>
      </c>
      <c r="L9189" t="str">
        <f t="shared" si="143"/>
        <v>9906/2_Active</v>
      </c>
    </row>
    <row r="9190" spans="1:12" x14ac:dyDescent="0.25">
      <c r="A9190">
        <v>9283</v>
      </c>
      <c r="B9190" t="s">
        <v>18734</v>
      </c>
      <c r="C9190">
        <v>391530</v>
      </c>
      <c r="D9190">
        <v>342833</v>
      </c>
      <c r="E9190" t="s">
        <v>1278</v>
      </c>
      <c r="F9190" t="s">
        <v>18735</v>
      </c>
      <c r="G9190">
        <v>-2.1276035809999998</v>
      </c>
      <c r="H9190">
        <v>52.982787260000002</v>
      </c>
      <c r="I9190" t="s">
        <v>1284</v>
      </c>
      <c r="J9190">
        <v>9907</v>
      </c>
      <c r="K9190" t="s">
        <v>87</v>
      </c>
      <c r="L9190" t="str">
        <f t="shared" si="143"/>
        <v>9907/1_Active</v>
      </c>
    </row>
    <row r="9191" spans="1:12" x14ac:dyDescent="0.25">
      <c r="A9191">
        <v>9284</v>
      </c>
      <c r="B9191" t="s">
        <v>18736</v>
      </c>
      <c r="C9191">
        <v>391535</v>
      </c>
      <c r="D9191">
        <v>342842</v>
      </c>
      <c r="E9191" t="s">
        <v>1295</v>
      </c>
      <c r="F9191" t="s">
        <v>18737</v>
      </c>
      <c r="G9191">
        <v>-2.1275293460000002</v>
      </c>
      <c r="H9191">
        <v>52.982868250000003</v>
      </c>
      <c r="I9191" t="s">
        <v>1284</v>
      </c>
      <c r="J9191">
        <v>9907</v>
      </c>
      <c r="K9191" t="s">
        <v>101</v>
      </c>
      <c r="L9191" t="str">
        <f t="shared" si="143"/>
        <v>9907/2_Active</v>
      </c>
    </row>
    <row r="9192" spans="1:12" x14ac:dyDescent="0.25">
      <c r="A9192">
        <v>9285</v>
      </c>
      <c r="B9192" t="s">
        <v>18738</v>
      </c>
      <c r="C9192">
        <v>390103</v>
      </c>
      <c r="D9192">
        <v>343770</v>
      </c>
      <c r="E9192" t="s">
        <v>1295</v>
      </c>
      <c r="F9192" t="s">
        <v>18739</v>
      </c>
      <c r="G9192">
        <v>-2.148886879</v>
      </c>
      <c r="H9192">
        <v>52.991185489999999</v>
      </c>
      <c r="I9192" t="s">
        <v>1284</v>
      </c>
      <c r="J9192">
        <v>9908</v>
      </c>
      <c r="K9192" t="s">
        <v>101</v>
      </c>
      <c r="L9192" t="str">
        <f t="shared" si="143"/>
        <v>9908/1_Active</v>
      </c>
    </row>
    <row r="9193" spans="1:12" x14ac:dyDescent="0.25">
      <c r="A9193">
        <v>9286</v>
      </c>
      <c r="B9193" t="s">
        <v>18740</v>
      </c>
      <c r="C9193">
        <v>390100</v>
      </c>
      <c r="D9193">
        <v>343756</v>
      </c>
      <c r="E9193" t="s">
        <v>1278</v>
      </c>
      <c r="F9193" t="s">
        <v>18741</v>
      </c>
      <c r="G9193">
        <v>-2.1489311400000002</v>
      </c>
      <c r="H9193">
        <v>52.991059579999998</v>
      </c>
      <c r="I9193" t="s">
        <v>1284</v>
      </c>
      <c r="J9193">
        <v>9908</v>
      </c>
      <c r="K9193" t="s">
        <v>87</v>
      </c>
      <c r="L9193" t="str">
        <f t="shared" si="143"/>
        <v>9908/2_Active</v>
      </c>
    </row>
    <row r="9194" spans="1:12" x14ac:dyDescent="0.25">
      <c r="A9194">
        <v>9287</v>
      </c>
      <c r="B9194" t="s">
        <v>18742</v>
      </c>
      <c r="C9194">
        <v>387227</v>
      </c>
      <c r="D9194">
        <v>343179</v>
      </c>
      <c r="E9194" t="s">
        <v>1287</v>
      </c>
      <c r="F9194" t="s">
        <v>18743</v>
      </c>
      <c r="G9194">
        <v>-2.191708073</v>
      </c>
      <c r="H9194">
        <v>52.985811560000002</v>
      </c>
      <c r="I9194" t="s">
        <v>1284</v>
      </c>
      <c r="J9194">
        <v>9909</v>
      </c>
      <c r="K9194" t="s">
        <v>35</v>
      </c>
      <c r="L9194" t="str">
        <f t="shared" si="143"/>
        <v>9909/1_Active</v>
      </c>
    </row>
    <row r="9195" spans="1:12" x14ac:dyDescent="0.25">
      <c r="A9195">
        <v>9288</v>
      </c>
      <c r="B9195" t="s">
        <v>18744</v>
      </c>
      <c r="C9195">
        <v>387240</v>
      </c>
      <c r="D9195">
        <v>343167</v>
      </c>
      <c r="E9195" t="s">
        <v>1282</v>
      </c>
      <c r="F9195" t="s">
        <v>18745</v>
      </c>
      <c r="G9195">
        <v>-2.191513955</v>
      </c>
      <c r="H9195">
        <v>52.985704009999999</v>
      </c>
      <c r="I9195" t="s">
        <v>1284</v>
      </c>
      <c r="J9195">
        <v>9909</v>
      </c>
      <c r="K9195" t="s">
        <v>58</v>
      </c>
      <c r="L9195" t="str">
        <f t="shared" si="143"/>
        <v>9909/2_Active</v>
      </c>
    </row>
    <row r="9196" spans="1:12" x14ac:dyDescent="0.25">
      <c r="A9196">
        <v>9289</v>
      </c>
      <c r="B9196" t="s">
        <v>18746</v>
      </c>
      <c r="C9196">
        <v>385621</v>
      </c>
      <c r="D9196">
        <v>342183</v>
      </c>
      <c r="E9196" t="s">
        <v>1287</v>
      </c>
      <c r="F9196" t="s">
        <v>18747</v>
      </c>
      <c r="G9196">
        <v>-2.2155853570000001</v>
      </c>
      <c r="H9196">
        <v>52.976817109999999</v>
      </c>
      <c r="I9196" t="s">
        <v>1284</v>
      </c>
      <c r="J9196">
        <v>9910</v>
      </c>
      <c r="K9196" t="s">
        <v>35</v>
      </c>
      <c r="L9196" t="str">
        <f t="shared" si="143"/>
        <v>9910/1_Active</v>
      </c>
    </row>
    <row r="9197" spans="1:12" x14ac:dyDescent="0.25">
      <c r="A9197">
        <v>9290</v>
      </c>
      <c r="B9197" t="s">
        <v>18748</v>
      </c>
      <c r="C9197">
        <v>385624</v>
      </c>
      <c r="D9197">
        <v>342172</v>
      </c>
      <c r="E9197" t="s">
        <v>1282</v>
      </c>
      <c r="F9197" t="s">
        <v>18749</v>
      </c>
      <c r="G9197">
        <v>-2.2155401870000002</v>
      </c>
      <c r="H9197">
        <v>52.976718310000003</v>
      </c>
      <c r="I9197" t="s">
        <v>1284</v>
      </c>
      <c r="J9197">
        <v>9910</v>
      </c>
      <c r="K9197" t="s">
        <v>58</v>
      </c>
      <c r="L9197" t="str">
        <f t="shared" si="143"/>
        <v>9910/2_Active</v>
      </c>
    </row>
    <row r="9198" spans="1:12" x14ac:dyDescent="0.25">
      <c r="A9198">
        <v>9291</v>
      </c>
      <c r="B9198" t="s">
        <v>18750</v>
      </c>
      <c r="C9198">
        <v>443646</v>
      </c>
      <c r="D9198">
        <v>272631</v>
      </c>
      <c r="E9198" t="s">
        <v>1295</v>
      </c>
      <c r="F9198" t="s">
        <v>18751</v>
      </c>
      <c r="G9198">
        <v>-1.360647277</v>
      </c>
      <c r="H9198">
        <v>52.350034630000003</v>
      </c>
      <c r="I9198" t="s">
        <v>1284</v>
      </c>
      <c r="J9198">
        <v>9911</v>
      </c>
      <c r="K9198" t="s">
        <v>101</v>
      </c>
      <c r="L9198" t="str">
        <f t="shared" si="143"/>
        <v>9911/1_Active</v>
      </c>
    </row>
    <row r="9199" spans="1:12" x14ac:dyDescent="0.25">
      <c r="A9199">
        <v>9292</v>
      </c>
      <c r="B9199" t="s">
        <v>18752</v>
      </c>
      <c r="C9199">
        <v>443643</v>
      </c>
      <c r="D9199">
        <v>272619</v>
      </c>
      <c r="E9199" t="s">
        <v>1278</v>
      </c>
      <c r="F9199" t="s">
        <v>18753</v>
      </c>
      <c r="G9199">
        <v>-1.3606928730000001</v>
      </c>
      <c r="H9199">
        <v>52.34992699</v>
      </c>
      <c r="I9199" t="s">
        <v>1284</v>
      </c>
      <c r="J9199">
        <v>9911</v>
      </c>
      <c r="K9199" t="s">
        <v>87</v>
      </c>
      <c r="L9199" t="str">
        <f t="shared" si="143"/>
        <v>9911/2_Active</v>
      </c>
    </row>
    <row r="9200" spans="1:12" x14ac:dyDescent="0.25">
      <c r="A9200">
        <v>9293</v>
      </c>
      <c r="B9200" t="s">
        <v>18754</v>
      </c>
      <c r="C9200">
        <v>436683</v>
      </c>
      <c r="D9200">
        <v>275474</v>
      </c>
      <c r="E9200" t="s">
        <v>1278</v>
      </c>
      <c r="F9200" t="s">
        <v>18755</v>
      </c>
      <c r="G9200">
        <v>-1.4625574189999999</v>
      </c>
      <c r="H9200">
        <v>52.376101570000003</v>
      </c>
      <c r="I9200" t="s">
        <v>1284</v>
      </c>
      <c r="J9200">
        <v>9912</v>
      </c>
      <c r="K9200" t="s">
        <v>87</v>
      </c>
      <c r="L9200" t="str">
        <f t="shared" si="143"/>
        <v>9912/1_Active</v>
      </c>
    </row>
    <row r="9201" spans="1:12" x14ac:dyDescent="0.25">
      <c r="A9201">
        <v>9294</v>
      </c>
      <c r="B9201" t="s">
        <v>18756</v>
      </c>
      <c r="C9201">
        <v>435207</v>
      </c>
      <c r="D9201">
        <v>275575</v>
      </c>
      <c r="E9201" t="s">
        <v>1278</v>
      </c>
      <c r="F9201" t="s">
        <v>18757</v>
      </c>
      <c r="G9201">
        <v>-1.4842274769999999</v>
      </c>
      <c r="H9201">
        <v>52.377105800000002</v>
      </c>
      <c r="I9201" t="s">
        <v>1284</v>
      </c>
      <c r="J9201">
        <v>9914</v>
      </c>
      <c r="K9201" t="s">
        <v>87</v>
      </c>
      <c r="L9201" t="str">
        <f t="shared" si="143"/>
        <v>9914/1_Active</v>
      </c>
    </row>
    <row r="9202" spans="1:12" x14ac:dyDescent="0.25">
      <c r="A9202">
        <v>9295</v>
      </c>
      <c r="B9202" t="s">
        <v>18758</v>
      </c>
      <c r="C9202">
        <v>435206</v>
      </c>
      <c r="D9202">
        <v>275589</v>
      </c>
      <c r="E9202" t="s">
        <v>1295</v>
      </c>
      <c r="F9202" t="s">
        <v>18759</v>
      </c>
      <c r="G9202">
        <v>-1.484240706</v>
      </c>
      <c r="H9202">
        <v>52.377231719999997</v>
      </c>
      <c r="I9202" t="s">
        <v>1284</v>
      </c>
      <c r="J9202">
        <v>9914</v>
      </c>
      <c r="K9202" t="s">
        <v>101</v>
      </c>
      <c r="L9202" t="str">
        <f t="shared" si="143"/>
        <v>9914/2_Active</v>
      </c>
    </row>
    <row r="9203" spans="1:12" x14ac:dyDescent="0.25">
      <c r="A9203">
        <v>9296</v>
      </c>
      <c r="B9203" t="s">
        <v>18760</v>
      </c>
      <c r="C9203">
        <v>433223</v>
      </c>
      <c r="D9203">
        <v>274688</v>
      </c>
      <c r="E9203" t="s">
        <v>1282</v>
      </c>
      <c r="F9203" t="s">
        <v>18761</v>
      </c>
      <c r="G9203">
        <v>-1.5134579930000001</v>
      </c>
      <c r="H9203">
        <v>52.36925506</v>
      </c>
      <c r="I9203" t="s">
        <v>1284</v>
      </c>
      <c r="J9203">
        <v>9913</v>
      </c>
      <c r="K9203" t="s">
        <v>58</v>
      </c>
      <c r="L9203" t="str">
        <f t="shared" si="143"/>
        <v>9913/1_Active</v>
      </c>
    </row>
    <row r="9204" spans="1:12" x14ac:dyDescent="0.25">
      <c r="A9204">
        <v>9297</v>
      </c>
      <c r="B9204" t="s">
        <v>18762</v>
      </c>
      <c r="C9204">
        <v>433212</v>
      </c>
      <c r="D9204">
        <v>274699</v>
      </c>
      <c r="E9204" t="s">
        <v>1287</v>
      </c>
      <c r="F9204" t="s">
        <v>18763</v>
      </c>
      <c r="G9204">
        <v>-1.5136184619999999</v>
      </c>
      <c r="H9204">
        <v>52.369354610000002</v>
      </c>
      <c r="I9204" t="s">
        <v>1284</v>
      </c>
      <c r="J9204">
        <v>9913</v>
      </c>
      <c r="K9204" t="s">
        <v>35</v>
      </c>
      <c r="L9204" t="str">
        <f t="shared" si="143"/>
        <v>9913/2_Active</v>
      </c>
    </row>
    <row r="9205" spans="1:12" x14ac:dyDescent="0.25">
      <c r="A9205">
        <v>9298</v>
      </c>
      <c r="B9205" t="s">
        <v>18764</v>
      </c>
      <c r="C9205">
        <v>464597</v>
      </c>
      <c r="D9205">
        <v>277999</v>
      </c>
      <c r="E9205" t="s">
        <v>1278</v>
      </c>
      <c r="F9205" t="s">
        <v>18765</v>
      </c>
      <c r="G9205">
        <v>-1.0520707890000001</v>
      </c>
      <c r="H9205">
        <v>52.396223069999998</v>
      </c>
      <c r="I9205" t="s">
        <v>1284</v>
      </c>
      <c r="J9205">
        <v>9915</v>
      </c>
      <c r="K9205" t="s">
        <v>87</v>
      </c>
      <c r="L9205" t="str">
        <f t="shared" si="143"/>
        <v>9915/1_Active</v>
      </c>
    </row>
    <row r="9206" spans="1:12" x14ac:dyDescent="0.25">
      <c r="A9206">
        <v>9299</v>
      </c>
      <c r="B9206" t="s">
        <v>18766</v>
      </c>
      <c r="C9206">
        <v>464602</v>
      </c>
      <c r="D9206">
        <v>278011</v>
      </c>
      <c r="E9206" t="s">
        <v>1295</v>
      </c>
      <c r="F9206" t="s">
        <v>18767</v>
      </c>
      <c r="G9206">
        <v>-1.0519950090000001</v>
      </c>
      <c r="H9206">
        <v>52.396330349999999</v>
      </c>
      <c r="I9206" t="s">
        <v>1284</v>
      </c>
      <c r="J9206">
        <v>9915</v>
      </c>
      <c r="K9206" t="s">
        <v>101</v>
      </c>
      <c r="L9206" t="str">
        <f t="shared" si="143"/>
        <v>9915/2_Active</v>
      </c>
    </row>
    <row r="9207" spans="1:12" x14ac:dyDescent="0.25">
      <c r="A9207">
        <v>9300</v>
      </c>
      <c r="B9207" t="s">
        <v>18768</v>
      </c>
      <c r="C9207">
        <v>467883</v>
      </c>
      <c r="D9207">
        <v>278453</v>
      </c>
      <c r="E9207" t="s">
        <v>1295</v>
      </c>
      <c r="F9207" t="s">
        <v>18769</v>
      </c>
      <c r="G9207">
        <v>-1.0036941939999999</v>
      </c>
      <c r="H9207">
        <v>52.39990684</v>
      </c>
      <c r="I9207" t="s">
        <v>1284</v>
      </c>
      <c r="J9207">
        <v>9916</v>
      </c>
      <c r="K9207" t="s">
        <v>101</v>
      </c>
      <c r="L9207" t="str">
        <f t="shared" si="143"/>
        <v>9916/1_Active</v>
      </c>
    </row>
    <row r="9208" spans="1:12" x14ac:dyDescent="0.25">
      <c r="A9208">
        <v>9301</v>
      </c>
      <c r="B9208" t="s">
        <v>18770</v>
      </c>
      <c r="C9208">
        <v>467888</v>
      </c>
      <c r="D9208">
        <v>278442</v>
      </c>
      <c r="E9208" t="s">
        <v>1278</v>
      </c>
      <c r="F9208" t="s">
        <v>18771</v>
      </c>
      <c r="G9208">
        <v>-1.003622944</v>
      </c>
      <c r="H9208">
        <v>52.399807340000002</v>
      </c>
      <c r="I9208" t="s">
        <v>1284</v>
      </c>
      <c r="J9208">
        <v>9916</v>
      </c>
      <c r="K9208" t="s">
        <v>87</v>
      </c>
      <c r="L9208" t="str">
        <f t="shared" si="143"/>
        <v>9916/2_Active</v>
      </c>
    </row>
    <row r="9209" spans="1:12" x14ac:dyDescent="0.25">
      <c r="A9209">
        <v>9302</v>
      </c>
      <c r="B9209" t="s">
        <v>18772</v>
      </c>
      <c r="C9209">
        <v>477243</v>
      </c>
      <c r="D9209">
        <v>279128</v>
      </c>
      <c r="E9209" t="s">
        <v>1295</v>
      </c>
      <c r="F9209" t="s">
        <v>18773</v>
      </c>
      <c r="G9209">
        <v>-0.86599622099999995</v>
      </c>
      <c r="H9209">
        <v>52.404733819999997</v>
      </c>
      <c r="I9209" t="s">
        <v>1284</v>
      </c>
      <c r="J9209">
        <v>9917</v>
      </c>
      <c r="K9209" t="s">
        <v>101</v>
      </c>
      <c r="L9209" t="str">
        <f t="shared" si="143"/>
        <v>9917/1_Active</v>
      </c>
    </row>
    <row r="9210" spans="1:12" x14ac:dyDescent="0.25">
      <c r="A9210">
        <v>9303</v>
      </c>
      <c r="B9210" t="s">
        <v>18774</v>
      </c>
      <c r="C9210">
        <v>477243</v>
      </c>
      <c r="D9210">
        <v>279116</v>
      </c>
      <c r="E9210" t="s">
        <v>1278</v>
      </c>
      <c r="F9210" t="s">
        <v>18775</v>
      </c>
      <c r="G9210">
        <v>-0.86599898500000005</v>
      </c>
      <c r="H9210">
        <v>52.404625959999997</v>
      </c>
      <c r="I9210" t="s">
        <v>1284</v>
      </c>
      <c r="J9210">
        <v>9917</v>
      </c>
      <c r="K9210" t="s">
        <v>87</v>
      </c>
      <c r="L9210" t="str">
        <f t="shared" si="143"/>
        <v>9917/2_Active</v>
      </c>
    </row>
    <row r="9211" spans="1:12" x14ac:dyDescent="0.25">
      <c r="A9211">
        <v>9304</v>
      </c>
      <c r="B9211" t="s">
        <v>18776</v>
      </c>
      <c r="C9211">
        <v>486604</v>
      </c>
      <c r="D9211">
        <v>276577</v>
      </c>
      <c r="E9211" t="s">
        <v>1295</v>
      </c>
      <c r="F9211" t="s">
        <v>18777</v>
      </c>
      <c r="G9211">
        <v>-0.72908833399999995</v>
      </c>
      <c r="H9211">
        <v>52.380406129999997</v>
      </c>
      <c r="I9211" t="s">
        <v>1284</v>
      </c>
      <c r="J9211">
        <v>9919</v>
      </c>
      <c r="K9211" t="s">
        <v>101</v>
      </c>
      <c r="L9211" t="str">
        <f t="shared" si="143"/>
        <v>9919/1_Active</v>
      </c>
    </row>
    <row r="9212" spans="1:12" x14ac:dyDescent="0.25">
      <c r="A9212">
        <v>9305</v>
      </c>
      <c r="B9212" t="s">
        <v>18778</v>
      </c>
      <c r="C9212">
        <v>486594</v>
      </c>
      <c r="D9212">
        <v>276569</v>
      </c>
      <c r="E9212" t="s">
        <v>1278</v>
      </c>
      <c r="F9212" t="s">
        <v>18779</v>
      </c>
      <c r="G9212">
        <v>-0.72923727100000002</v>
      </c>
      <c r="H9212">
        <v>52.380335799999997</v>
      </c>
      <c r="I9212" t="s">
        <v>1284</v>
      </c>
      <c r="J9212">
        <v>9919</v>
      </c>
      <c r="K9212" t="s">
        <v>87</v>
      </c>
      <c r="L9212" t="str">
        <f t="shared" si="143"/>
        <v>9919/2_Active</v>
      </c>
    </row>
    <row r="9213" spans="1:12" x14ac:dyDescent="0.25">
      <c r="A9213">
        <v>9306</v>
      </c>
      <c r="B9213" t="s">
        <v>18780</v>
      </c>
      <c r="C9213">
        <v>499242</v>
      </c>
      <c r="D9213">
        <v>277899</v>
      </c>
      <c r="E9213" t="s">
        <v>1295</v>
      </c>
      <c r="F9213" t="s">
        <v>18781</v>
      </c>
      <c r="G9213">
        <v>-0.54308948400000001</v>
      </c>
      <c r="H9213">
        <v>52.390146889999997</v>
      </c>
      <c r="I9213" t="s">
        <v>1284</v>
      </c>
      <c r="J9213">
        <v>9921</v>
      </c>
      <c r="K9213" t="s">
        <v>101</v>
      </c>
      <c r="L9213" t="str">
        <f t="shared" si="143"/>
        <v>9921/1_Active</v>
      </c>
    </row>
    <row r="9214" spans="1:12" x14ac:dyDescent="0.25">
      <c r="A9214">
        <v>9307</v>
      </c>
      <c r="B9214" t="s">
        <v>18782</v>
      </c>
      <c r="C9214">
        <v>499237</v>
      </c>
      <c r="D9214">
        <v>277890</v>
      </c>
      <c r="E9214" t="s">
        <v>1278</v>
      </c>
      <c r="F9214" t="s">
        <v>18783</v>
      </c>
      <c r="G9214">
        <v>-0.543165593</v>
      </c>
      <c r="H9214">
        <v>52.390066910000002</v>
      </c>
      <c r="I9214" t="s">
        <v>1284</v>
      </c>
      <c r="J9214">
        <v>9921</v>
      </c>
      <c r="K9214" t="s">
        <v>87</v>
      </c>
      <c r="L9214" t="str">
        <f t="shared" si="143"/>
        <v>9921/2_Active</v>
      </c>
    </row>
    <row r="9215" spans="1:12" x14ac:dyDescent="0.25">
      <c r="A9215">
        <v>9308</v>
      </c>
      <c r="B9215" t="s">
        <v>18784</v>
      </c>
      <c r="C9215">
        <v>428329</v>
      </c>
      <c r="D9215">
        <v>328811</v>
      </c>
      <c r="E9215" t="s">
        <v>1282</v>
      </c>
      <c r="F9215" t="s">
        <v>18785</v>
      </c>
      <c r="G9215">
        <v>-1.5807229599999999</v>
      </c>
      <c r="H9215">
        <v>52.856069810000001</v>
      </c>
      <c r="I9215" t="s">
        <v>1284</v>
      </c>
      <c r="J9215">
        <v>9922</v>
      </c>
      <c r="K9215" t="s">
        <v>58</v>
      </c>
      <c r="L9215" t="str">
        <f t="shared" si="143"/>
        <v>9922/1_Active</v>
      </c>
    </row>
    <row r="9216" spans="1:12" x14ac:dyDescent="0.25">
      <c r="A9216">
        <v>9309</v>
      </c>
      <c r="B9216" t="s">
        <v>18786</v>
      </c>
      <c r="C9216">
        <v>428325</v>
      </c>
      <c r="D9216">
        <v>328825</v>
      </c>
      <c r="E9216" t="s">
        <v>1287</v>
      </c>
      <c r="F9216" t="s">
        <v>18787</v>
      </c>
      <c r="G9216">
        <v>-1.5807811519999999</v>
      </c>
      <c r="H9216">
        <v>52.856195870000001</v>
      </c>
      <c r="I9216" t="s">
        <v>1284</v>
      </c>
      <c r="J9216">
        <v>9922</v>
      </c>
      <c r="K9216" t="s">
        <v>35</v>
      </c>
      <c r="L9216" t="str">
        <f t="shared" si="143"/>
        <v>9922/2_Active</v>
      </c>
    </row>
    <row r="9217" spans="1:12" x14ac:dyDescent="0.25">
      <c r="A9217">
        <v>9310</v>
      </c>
      <c r="B9217" t="s">
        <v>18788</v>
      </c>
      <c r="C9217">
        <v>431191</v>
      </c>
      <c r="D9217">
        <v>333588</v>
      </c>
      <c r="E9217" t="s">
        <v>1282</v>
      </c>
      <c r="F9217" t="s">
        <v>18789</v>
      </c>
      <c r="G9217">
        <v>-1.5377644610000001</v>
      </c>
      <c r="H9217">
        <v>52.898853080000002</v>
      </c>
      <c r="I9217" t="s">
        <v>1284</v>
      </c>
      <c r="J9217">
        <v>9923</v>
      </c>
      <c r="K9217" t="s">
        <v>58</v>
      </c>
      <c r="L9217" t="str">
        <f t="shared" si="143"/>
        <v>9923/1_Active</v>
      </c>
    </row>
    <row r="9218" spans="1:12" x14ac:dyDescent="0.25">
      <c r="A9218">
        <v>9311</v>
      </c>
      <c r="B9218" t="s">
        <v>18790</v>
      </c>
      <c r="C9218">
        <v>431180</v>
      </c>
      <c r="D9218">
        <v>333590</v>
      </c>
      <c r="E9218" t="s">
        <v>1287</v>
      </c>
      <c r="F9218" t="s">
        <v>18791</v>
      </c>
      <c r="G9218">
        <v>-1.537927786</v>
      </c>
      <c r="H9218">
        <v>52.89887169</v>
      </c>
      <c r="I9218" t="s">
        <v>1284</v>
      </c>
      <c r="J9218">
        <v>9923</v>
      </c>
      <c r="K9218" t="s">
        <v>35</v>
      </c>
      <c r="L9218" t="str">
        <f t="shared" si="143"/>
        <v>9923/2_Active</v>
      </c>
    </row>
    <row r="9219" spans="1:12" x14ac:dyDescent="0.25">
      <c r="A9219">
        <v>9312</v>
      </c>
      <c r="B9219" t="s">
        <v>18792</v>
      </c>
      <c r="C9219">
        <v>435758</v>
      </c>
      <c r="D9219">
        <v>339892</v>
      </c>
      <c r="E9219" t="s">
        <v>1282</v>
      </c>
      <c r="F9219" t="s">
        <v>18793</v>
      </c>
      <c r="G9219">
        <v>-1.4691839440000001</v>
      </c>
      <c r="H9219">
        <v>52.955236220000003</v>
      </c>
      <c r="I9219" t="s">
        <v>1284</v>
      </c>
      <c r="J9219">
        <v>9924</v>
      </c>
      <c r="K9219" t="s">
        <v>58</v>
      </c>
      <c r="L9219" t="str">
        <f t="shared" ref="L9219:L9282" si="144">F9219&amp;"_"&amp;I9219</f>
        <v>9924/1_Active</v>
      </c>
    </row>
    <row r="9220" spans="1:12" x14ac:dyDescent="0.25">
      <c r="A9220">
        <v>9313</v>
      </c>
      <c r="B9220" t="s">
        <v>18794</v>
      </c>
      <c r="C9220">
        <v>435747</v>
      </c>
      <c r="D9220">
        <v>339899</v>
      </c>
      <c r="E9220" t="s">
        <v>1287</v>
      </c>
      <c r="F9220" t="s">
        <v>18795</v>
      </c>
      <c r="G9220">
        <v>-1.4693469029999999</v>
      </c>
      <c r="H9220">
        <v>52.955299869999997</v>
      </c>
      <c r="I9220" t="s">
        <v>1284</v>
      </c>
      <c r="J9220">
        <v>9924</v>
      </c>
      <c r="K9220" t="s">
        <v>35</v>
      </c>
      <c r="L9220" t="str">
        <f t="shared" si="144"/>
        <v>9924/2_Active</v>
      </c>
    </row>
    <row r="9221" spans="1:12" x14ac:dyDescent="0.25">
      <c r="A9221">
        <v>9314</v>
      </c>
      <c r="B9221" t="s">
        <v>18796</v>
      </c>
      <c r="C9221">
        <v>438475</v>
      </c>
      <c r="D9221">
        <v>350048</v>
      </c>
      <c r="E9221" t="s">
        <v>1287</v>
      </c>
      <c r="F9221" t="s">
        <v>18797</v>
      </c>
      <c r="G9221">
        <v>-1.427539055</v>
      </c>
      <c r="H9221">
        <v>53.046338540000001</v>
      </c>
      <c r="I9221" t="s">
        <v>1284</v>
      </c>
      <c r="J9221">
        <v>9925</v>
      </c>
      <c r="K9221" t="s">
        <v>35</v>
      </c>
      <c r="L9221" t="str">
        <f t="shared" si="144"/>
        <v>9925/1_Active</v>
      </c>
    </row>
    <row r="9222" spans="1:12" x14ac:dyDescent="0.25">
      <c r="A9222">
        <v>9315</v>
      </c>
      <c r="B9222" t="s">
        <v>18798</v>
      </c>
      <c r="C9222">
        <v>438485</v>
      </c>
      <c r="D9222">
        <v>350043</v>
      </c>
      <c r="E9222" t="s">
        <v>1282</v>
      </c>
      <c r="F9222" t="s">
        <v>18799</v>
      </c>
      <c r="G9222">
        <v>-1.427390492</v>
      </c>
      <c r="H9222">
        <v>53.046292880000003</v>
      </c>
      <c r="I9222" t="s">
        <v>1284</v>
      </c>
      <c r="J9222">
        <v>9925</v>
      </c>
      <c r="K9222" t="s">
        <v>58</v>
      </c>
      <c r="L9222" t="str">
        <f t="shared" si="144"/>
        <v>9925/2_Active</v>
      </c>
    </row>
    <row r="9223" spans="1:12" x14ac:dyDescent="0.25">
      <c r="A9223">
        <v>9316</v>
      </c>
      <c r="B9223" t="s">
        <v>18800</v>
      </c>
      <c r="C9223">
        <v>439736</v>
      </c>
      <c r="D9223">
        <v>352915</v>
      </c>
      <c r="E9223" t="s">
        <v>1282</v>
      </c>
      <c r="F9223" t="s">
        <v>18801</v>
      </c>
      <c r="G9223">
        <v>-1.408377617</v>
      </c>
      <c r="H9223">
        <v>53.072016939999997</v>
      </c>
      <c r="I9223" t="s">
        <v>1284</v>
      </c>
      <c r="J9223">
        <v>9926</v>
      </c>
      <c r="K9223" t="s">
        <v>58</v>
      </c>
      <c r="L9223" t="str">
        <f t="shared" si="144"/>
        <v>9926/1_Active</v>
      </c>
    </row>
    <row r="9224" spans="1:12" x14ac:dyDescent="0.25">
      <c r="A9224">
        <v>9317</v>
      </c>
      <c r="B9224" t="s">
        <v>18802</v>
      </c>
      <c r="C9224">
        <v>439725</v>
      </c>
      <c r="D9224">
        <v>352895</v>
      </c>
      <c r="E9224" t="s">
        <v>1287</v>
      </c>
      <c r="F9224" t="s">
        <v>18803</v>
      </c>
      <c r="G9224">
        <v>-1.4085442480000001</v>
      </c>
      <c r="H9224">
        <v>53.071837979999998</v>
      </c>
      <c r="I9224" t="s">
        <v>1284</v>
      </c>
      <c r="J9224">
        <v>9926</v>
      </c>
      <c r="K9224" t="s">
        <v>35</v>
      </c>
      <c r="L9224" t="str">
        <f t="shared" si="144"/>
        <v>9926/2_Active</v>
      </c>
    </row>
    <row r="9225" spans="1:12" x14ac:dyDescent="0.25">
      <c r="A9225">
        <v>9318</v>
      </c>
      <c r="B9225" t="s">
        <v>18804</v>
      </c>
      <c r="C9225">
        <v>416456</v>
      </c>
      <c r="D9225">
        <v>331991</v>
      </c>
      <c r="E9225" t="s">
        <v>1295</v>
      </c>
      <c r="F9225" t="s">
        <v>18805</v>
      </c>
      <c r="G9225">
        <v>-1.756888147</v>
      </c>
      <c r="H9225">
        <v>52.885146779999999</v>
      </c>
      <c r="I9225" t="s">
        <v>1284</v>
      </c>
      <c r="J9225">
        <v>9927</v>
      </c>
      <c r="K9225" t="s">
        <v>101</v>
      </c>
      <c r="L9225" t="str">
        <f t="shared" si="144"/>
        <v>9927/1_Active</v>
      </c>
    </row>
    <row r="9226" spans="1:12" x14ac:dyDescent="0.25">
      <c r="A9226">
        <v>9319</v>
      </c>
      <c r="B9226" t="s">
        <v>18806</v>
      </c>
      <c r="C9226">
        <v>416448</v>
      </c>
      <c r="D9226">
        <v>331983</v>
      </c>
      <c r="E9226" t="s">
        <v>1278</v>
      </c>
      <c r="F9226" t="s">
        <v>18807</v>
      </c>
      <c r="G9226">
        <v>-1.7570074369999999</v>
      </c>
      <c r="H9226">
        <v>52.885075110000002</v>
      </c>
      <c r="I9226" t="s">
        <v>1284</v>
      </c>
      <c r="J9226">
        <v>9927</v>
      </c>
      <c r="K9226" t="s">
        <v>87</v>
      </c>
      <c r="L9226" t="str">
        <f t="shared" si="144"/>
        <v>9927/2_Active</v>
      </c>
    </row>
    <row r="9227" spans="1:12" x14ac:dyDescent="0.25">
      <c r="A9227">
        <v>9320</v>
      </c>
      <c r="B9227" t="s">
        <v>18808</v>
      </c>
      <c r="C9227">
        <v>424386</v>
      </c>
      <c r="D9227">
        <v>331294</v>
      </c>
      <c r="E9227" t="s">
        <v>1278</v>
      </c>
      <c r="F9227" t="s">
        <v>18809</v>
      </c>
      <c r="G9227">
        <v>-1.6390944380000001</v>
      </c>
      <c r="H9227">
        <v>52.878582250000001</v>
      </c>
      <c r="I9227" t="s">
        <v>1284</v>
      </c>
      <c r="J9227">
        <v>9928</v>
      </c>
      <c r="K9227" t="s">
        <v>87</v>
      </c>
      <c r="L9227" t="str">
        <f t="shared" si="144"/>
        <v>9928/1_Active</v>
      </c>
    </row>
    <row r="9228" spans="1:12" x14ac:dyDescent="0.25">
      <c r="A9228">
        <v>9321</v>
      </c>
      <c r="B9228" t="s">
        <v>18810</v>
      </c>
      <c r="C9228">
        <v>424384</v>
      </c>
      <c r="D9228">
        <v>331305</v>
      </c>
      <c r="E9228" t="s">
        <v>1295</v>
      </c>
      <c r="F9228" t="s">
        <v>18811</v>
      </c>
      <c r="G9228">
        <v>-1.6391233359999999</v>
      </c>
      <c r="H9228">
        <v>52.878681219999997</v>
      </c>
      <c r="I9228" t="s">
        <v>1284</v>
      </c>
      <c r="J9228">
        <v>9928</v>
      </c>
      <c r="K9228" t="s">
        <v>101</v>
      </c>
      <c r="L9228" t="str">
        <f t="shared" si="144"/>
        <v>9928/2_Active</v>
      </c>
    </row>
    <row r="9229" spans="1:12" x14ac:dyDescent="0.25">
      <c r="A9229">
        <v>9322</v>
      </c>
      <c r="B9229" t="s">
        <v>18812</v>
      </c>
      <c r="C9229">
        <v>444374</v>
      </c>
      <c r="D9229">
        <v>329431</v>
      </c>
      <c r="E9229" t="s">
        <v>1295</v>
      </c>
      <c r="F9229" t="s">
        <v>18813</v>
      </c>
      <c r="G9229">
        <v>-1.3423651139999999</v>
      </c>
      <c r="H9229">
        <v>52.860563919999997</v>
      </c>
      <c r="I9229" t="s">
        <v>1284</v>
      </c>
      <c r="J9229">
        <v>9929</v>
      </c>
      <c r="K9229" t="s">
        <v>101</v>
      </c>
      <c r="L9229" t="str">
        <f t="shared" si="144"/>
        <v>9929/1_Active</v>
      </c>
    </row>
    <row r="9230" spans="1:12" x14ac:dyDescent="0.25">
      <c r="A9230">
        <v>9323</v>
      </c>
      <c r="B9230" t="s">
        <v>18814</v>
      </c>
      <c r="C9230">
        <v>444372</v>
      </c>
      <c r="D9230">
        <v>329414</v>
      </c>
      <c r="E9230" t="s">
        <v>1278</v>
      </c>
      <c r="F9230" t="s">
        <v>18815</v>
      </c>
      <c r="G9230">
        <v>-1.3423971210000001</v>
      </c>
      <c r="H9230">
        <v>52.86041127</v>
      </c>
      <c r="I9230" t="s">
        <v>1284</v>
      </c>
      <c r="J9230">
        <v>9929</v>
      </c>
      <c r="K9230" t="s">
        <v>87</v>
      </c>
      <c r="L9230" t="str">
        <f t="shared" si="144"/>
        <v>9929/2_Active</v>
      </c>
    </row>
    <row r="9231" spans="1:12" x14ac:dyDescent="0.25">
      <c r="A9231">
        <v>9324</v>
      </c>
      <c r="B9231" t="s">
        <v>18816</v>
      </c>
      <c r="C9231">
        <v>429230</v>
      </c>
      <c r="D9231">
        <v>329914</v>
      </c>
      <c r="E9231" t="s">
        <v>1295</v>
      </c>
      <c r="F9231" t="s">
        <v>18817</v>
      </c>
      <c r="G9231">
        <v>-1.5672441500000001</v>
      </c>
      <c r="H9231">
        <v>52.865936849999997</v>
      </c>
      <c r="I9231" t="s">
        <v>1284</v>
      </c>
      <c r="J9231">
        <v>9930</v>
      </c>
      <c r="K9231" t="s">
        <v>101</v>
      </c>
      <c r="L9231" t="str">
        <f t="shared" si="144"/>
        <v>9930/1_Active</v>
      </c>
    </row>
    <row r="9232" spans="1:12" x14ac:dyDescent="0.25">
      <c r="A9232">
        <v>9325</v>
      </c>
      <c r="B9232" t="s">
        <v>18818</v>
      </c>
      <c r="C9232">
        <v>429230</v>
      </c>
      <c r="D9232">
        <v>329900</v>
      </c>
      <c r="E9232" t="s">
        <v>1278</v>
      </c>
      <c r="F9232" t="s">
        <v>18819</v>
      </c>
      <c r="G9232">
        <v>-1.5672454</v>
      </c>
      <c r="H9232">
        <v>52.865811010000002</v>
      </c>
      <c r="I9232" t="s">
        <v>1284</v>
      </c>
      <c r="J9232">
        <v>9930</v>
      </c>
      <c r="K9232" t="s">
        <v>87</v>
      </c>
      <c r="L9232" t="str">
        <f t="shared" si="144"/>
        <v>9930/2_Active</v>
      </c>
    </row>
    <row r="9233" spans="1:12" x14ac:dyDescent="0.25">
      <c r="A9233">
        <v>9326</v>
      </c>
      <c r="B9233" t="s">
        <v>18820</v>
      </c>
      <c r="C9233">
        <v>521377</v>
      </c>
      <c r="D9233">
        <v>240981</v>
      </c>
      <c r="E9233" t="s">
        <v>1287</v>
      </c>
      <c r="F9233" t="s">
        <v>18821</v>
      </c>
      <c r="G9233">
        <v>-0.231201986</v>
      </c>
      <c r="H9233">
        <v>52.053941039999998</v>
      </c>
      <c r="I9233" t="s">
        <v>1284</v>
      </c>
      <c r="J9233">
        <v>9931</v>
      </c>
      <c r="K9233" t="s">
        <v>35</v>
      </c>
      <c r="L9233" t="str">
        <f t="shared" si="144"/>
        <v>9931/1_Active</v>
      </c>
    </row>
    <row r="9234" spans="1:12" x14ac:dyDescent="0.25">
      <c r="A9234">
        <v>9327</v>
      </c>
      <c r="B9234" t="s">
        <v>18822</v>
      </c>
      <c r="C9234">
        <v>521412</v>
      </c>
      <c r="D9234">
        <v>240987</v>
      </c>
      <c r="E9234" t="s">
        <v>1282</v>
      </c>
      <c r="F9234" t="s">
        <v>18823</v>
      </c>
      <c r="G9234">
        <v>-0.23068966199999999</v>
      </c>
      <c r="H9234">
        <v>52.053987300000003</v>
      </c>
      <c r="I9234" t="s">
        <v>1284</v>
      </c>
      <c r="J9234">
        <v>9931</v>
      </c>
      <c r="K9234" t="s">
        <v>58</v>
      </c>
      <c r="L9234" t="str">
        <f t="shared" si="144"/>
        <v>9931/2_Active</v>
      </c>
    </row>
    <row r="9235" spans="1:12" x14ac:dyDescent="0.25">
      <c r="A9235">
        <v>9328</v>
      </c>
      <c r="B9235" t="s">
        <v>18824</v>
      </c>
      <c r="C9235">
        <v>516535</v>
      </c>
      <c r="D9235">
        <v>258260</v>
      </c>
      <c r="E9235" t="s">
        <v>1287</v>
      </c>
      <c r="F9235" t="s">
        <v>18825</v>
      </c>
      <c r="G9235">
        <v>-0.295872996</v>
      </c>
      <c r="H9235">
        <v>52.210259999999998</v>
      </c>
      <c r="I9235" t="s">
        <v>1284</v>
      </c>
      <c r="J9235">
        <v>9932</v>
      </c>
      <c r="K9235" t="s">
        <v>35</v>
      </c>
      <c r="L9235" t="str">
        <f t="shared" si="144"/>
        <v>9932/1_Active</v>
      </c>
    </row>
    <row r="9236" spans="1:12" x14ac:dyDescent="0.25">
      <c r="A9236">
        <v>9329</v>
      </c>
      <c r="B9236" t="s">
        <v>18826</v>
      </c>
      <c r="C9236">
        <v>516546</v>
      </c>
      <c r="D9236">
        <v>258264</v>
      </c>
      <c r="E9236" t="s">
        <v>1282</v>
      </c>
      <c r="F9236" t="s">
        <v>18827</v>
      </c>
      <c r="G9236">
        <v>-0.29571070999999999</v>
      </c>
      <c r="H9236">
        <v>52.210293620000002</v>
      </c>
      <c r="I9236" t="s">
        <v>1284</v>
      </c>
      <c r="J9236">
        <v>9932</v>
      </c>
      <c r="K9236" t="s">
        <v>58</v>
      </c>
      <c r="L9236" t="str">
        <f t="shared" si="144"/>
        <v>9932/2_Active</v>
      </c>
    </row>
    <row r="9237" spans="1:12" x14ac:dyDescent="0.25">
      <c r="A9237">
        <v>9330</v>
      </c>
      <c r="B9237" t="s">
        <v>18828</v>
      </c>
      <c r="C9237">
        <v>518620</v>
      </c>
      <c r="D9237">
        <v>263715</v>
      </c>
      <c r="E9237" t="s">
        <v>1287</v>
      </c>
      <c r="F9237" t="s">
        <v>18829</v>
      </c>
      <c r="G9237">
        <v>-0.26346152</v>
      </c>
      <c r="H9237">
        <v>52.258835769999997</v>
      </c>
      <c r="I9237" t="s">
        <v>1284</v>
      </c>
      <c r="J9237">
        <v>9933</v>
      </c>
      <c r="K9237" t="s">
        <v>35</v>
      </c>
      <c r="L9237" t="str">
        <f t="shared" si="144"/>
        <v>9933/1_Active</v>
      </c>
    </row>
    <row r="9238" spans="1:12" x14ac:dyDescent="0.25">
      <c r="A9238">
        <v>9331</v>
      </c>
      <c r="B9238" t="s">
        <v>18830</v>
      </c>
      <c r="C9238">
        <v>518644</v>
      </c>
      <c r="D9238">
        <v>263711</v>
      </c>
      <c r="E9238" t="s">
        <v>1282</v>
      </c>
      <c r="F9238" t="s">
        <v>18831</v>
      </c>
      <c r="G9238">
        <v>-0.26311146299999999</v>
      </c>
      <c r="H9238">
        <v>52.25879466</v>
      </c>
      <c r="I9238" t="s">
        <v>1284</v>
      </c>
      <c r="J9238">
        <v>9933</v>
      </c>
      <c r="K9238" t="s">
        <v>58</v>
      </c>
      <c r="L9238" t="str">
        <f t="shared" si="144"/>
        <v>9933/2_Active</v>
      </c>
    </row>
    <row r="9239" spans="1:12" x14ac:dyDescent="0.25">
      <c r="A9239">
        <v>9332</v>
      </c>
      <c r="B9239" t="s">
        <v>18832</v>
      </c>
      <c r="C9239">
        <v>516145</v>
      </c>
      <c r="D9239">
        <v>272049</v>
      </c>
      <c r="E9239" t="s">
        <v>1278</v>
      </c>
      <c r="F9239" t="s">
        <v>18833</v>
      </c>
      <c r="G9239">
        <v>-0.29683651700000002</v>
      </c>
      <c r="H9239">
        <v>52.334256189999998</v>
      </c>
      <c r="I9239" t="s">
        <v>1284</v>
      </c>
      <c r="J9239">
        <v>9934</v>
      </c>
      <c r="K9239" t="s">
        <v>87</v>
      </c>
      <c r="L9239" t="str">
        <f t="shared" si="144"/>
        <v>9934/1_Active</v>
      </c>
    </row>
    <row r="9240" spans="1:12" x14ac:dyDescent="0.25">
      <c r="A9240">
        <v>9333</v>
      </c>
      <c r="B9240" t="s">
        <v>18834</v>
      </c>
      <c r="C9240">
        <v>516148</v>
      </c>
      <c r="D9240">
        <v>272061</v>
      </c>
      <c r="E9240" t="s">
        <v>1295</v>
      </c>
      <c r="F9240" t="s">
        <v>18835</v>
      </c>
      <c r="G9240">
        <v>-0.29678836800000002</v>
      </c>
      <c r="H9240">
        <v>52.334363400000001</v>
      </c>
      <c r="I9240" t="s">
        <v>1284</v>
      </c>
      <c r="J9240">
        <v>9934</v>
      </c>
      <c r="K9240" t="s">
        <v>101</v>
      </c>
      <c r="L9240" t="str">
        <f t="shared" si="144"/>
        <v>9934/2_Active</v>
      </c>
    </row>
    <row r="9241" spans="1:12" x14ac:dyDescent="0.25">
      <c r="A9241">
        <v>9334</v>
      </c>
      <c r="B9241" t="s">
        <v>18836</v>
      </c>
      <c r="C9241">
        <v>521791</v>
      </c>
      <c r="D9241">
        <v>272458</v>
      </c>
      <c r="E9241" t="s">
        <v>1295</v>
      </c>
      <c r="F9241" t="s">
        <v>18837</v>
      </c>
      <c r="G9241">
        <v>-0.21386875399999999</v>
      </c>
      <c r="H9241">
        <v>52.336707920000002</v>
      </c>
      <c r="I9241" t="s">
        <v>1280</v>
      </c>
      <c r="J9241">
        <v>9935</v>
      </c>
      <c r="K9241" t="s">
        <v>101</v>
      </c>
      <c r="L9241" t="str">
        <f t="shared" si="144"/>
        <v>9935/1_Inactive</v>
      </c>
    </row>
    <row r="9242" spans="1:12" x14ac:dyDescent="0.25">
      <c r="A9242">
        <v>9335</v>
      </c>
      <c r="B9242" t="s">
        <v>18838</v>
      </c>
      <c r="C9242">
        <v>521803</v>
      </c>
      <c r="D9242">
        <v>272455</v>
      </c>
      <c r="E9242" t="s">
        <v>1278</v>
      </c>
      <c r="F9242" t="s">
        <v>18839</v>
      </c>
      <c r="G9242">
        <v>-0.21369380599999999</v>
      </c>
      <c r="H9242">
        <v>52.336678300000003</v>
      </c>
      <c r="I9242" t="s">
        <v>1280</v>
      </c>
      <c r="J9242">
        <v>9935</v>
      </c>
      <c r="K9242" t="s">
        <v>87</v>
      </c>
      <c r="L9242" t="str">
        <f t="shared" si="144"/>
        <v>9935/2_Inactive</v>
      </c>
    </row>
    <row r="9243" spans="1:12" x14ac:dyDescent="0.25">
      <c r="A9243">
        <v>9336</v>
      </c>
      <c r="B9243" t="s">
        <v>18840</v>
      </c>
      <c r="C9243">
        <v>523360</v>
      </c>
      <c r="D9243">
        <v>271615</v>
      </c>
      <c r="E9243" t="s">
        <v>1278</v>
      </c>
      <c r="F9243" t="s">
        <v>18841</v>
      </c>
      <c r="G9243">
        <v>-0.19116160099999999</v>
      </c>
      <c r="H9243">
        <v>52.328782879999999</v>
      </c>
      <c r="I9243" t="s">
        <v>1280</v>
      </c>
      <c r="J9243">
        <v>9936</v>
      </c>
      <c r="K9243" t="s">
        <v>87</v>
      </c>
      <c r="L9243" t="str">
        <f t="shared" si="144"/>
        <v>9936/1_Inactive</v>
      </c>
    </row>
    <row r="9244" spans="1:12" x14ac:dyDescent="0.25">
      <c r="A9244">
        <v>9337</v>
      </c>
      <c r="B9244" t="s">
        <v>18842</v>
      </c>
      <c r="C9244">
        <v>523369</v>
      </c>
      <c r="D9244">
        <v>271624</v>
      </c>
      <c r="E9244" t="s">
        <v>1295</v>
      </c>
      <c r="F9244" t="s">
        <v>18843</v>
      </c>
      <c r="G9244">
        <v>-0.19102630300000001</v>
      </c>
      <c r="H9244">
        <v>52.32886173</v>
      </c>
      <c r="I9244" t="s">
        <v>1280</v>
      </c>
      <c r="J9244">
        <v>9936</v>
      </c>
      <c r="K9244" t="s">
        <v>101</v>
      </c>
      <c r="L9244" t="str">
        <f t="shared" si="144"/>
        <v>9936/2_Inactive</v>
      </c>
    </row>
    <row r="9245" spans="1:12" x14ac:dyDescent="0.25">
      <c r="A9245">
        <v>9338</v>
      </c>
      <c r="B9245" t="s">
        <v>18844</v>
      </c>
      <c r="C9245">
        <v>529565</v>
      </c>
      <c r="D9245">
        <v>269138</v>
      </c>
      <c r="E9245" t="s">
        <v>1295</v>
      </c>
      <c r="F9245" t="s">
        <v>18845</v>
      </c>
      <c r="G9245">
        <v>-0.10111031500000001</v>
      </c>
      <c r="H9245">
        <v>52.305098229999999</v>
      </c>
      <c r="I9245" t="s">
        <v>1280</v>
      </c>
      <c r="J9245">
        <v>9937</v>
      </c>
      <c r="K9245" t="s">
        <v>101</v>
      </c>
      <c r="L9245" t="str">
        <f t="shared" si="144"/>
        <v>9937/1_Inactive</v>
      </c>
    </row>
    <row r="9246" spans="1:12" x14ac:dyDescent="0.25">
      <c r="A9246">
        <v>9339</v>
      </c>
      <c r="B9246" t="s">
        <v>18846</v>
      </c>
      <c r="C9246">
        <v>529559</v>
      </c>
      <c r="D9246">
        <v>269127</v>
      </c>
      <c r="E9246" t="s">
        <v>1278</v>
      </c>
      <c r="F9246" t="s">
        <v>18847</v>
      </c>
      <c r="G9246">
        <v>-0.101202495</v>
      </c>
      <c r="H9246">
        <v>52.305000800000002</v>
      </c>
      <c r="I9246" t="s">
        <v>1280</v>
      </c>
      <c r="J9246">
        <v>9937</v>
      </c>
      <c r="K9246" t="s">
        <v>87</v>
      </c>
      <c r="L9246" t="str">
        <f t="shared" si="144"/>
        <v>9937/2_Inactive</v>
      </c>
    </row>
    <row r="9247" spans="1:12" x14ac:dyDescent="0.25">
      <c r="A9247">
        <v>9340</v>
      </c>
      <c r="B9247" t="s">
        <v>18848</v>
      </c>
      <c r="C9247">
        <v>534025</v>
      </c>
      <c r="D9247">
        <v>266887</v>
      </c>
      <c r="E9247" t="s">
        <v>1278</v>
      </c>
      <c r="F9247" t="s">
        <v>18849</v>
      </c>
      <c r="G9247">
        <v>-3.6630609000000001E-2</v>
      </c>
      <c r="H9247">
        <v>52.283803800000001</v>
      </c>
      <c r="I9247" t="s">
        <v>1280</v>
      </c>
      <c r="J9247">
        <v>9939</v>
      </c>
      <c r="K9247" t="s">
        <v>87</v>
      </c>
      <c r="L9247" t="str">
        <f t="shared" si="144"/>
        <v>9939/2_Inactive</v>
      </c>
    </row>
    <row r="9248" spans="1:12" x14ac:dyDescent="0.25">
      <c r="A9248">
        <v>9341</v>
      </c>
      <c r="B9248" t="s">
        <v>18850</v>
      </c>
      <c r="C9248">
        <v>534114</v>
      </c>
      <c r="D9248">
        <v>266845</v>
      </c>
      <c r="E9248" t="s">
        <v>1295</v>
      </c>
      <c r="F9248" t="s">
        <v>18851</v>
      </c>
      <c r="G9248">
        <v>-3.5343382999999999E-2</v>
      </c>
      <c r="H9248">
        <v>52.283404740000002</v>
      </c>
      <c r="I9248" t="s">
        <v>1280</v>
      </c>
      <c r="J9248">
        <v>9939</v>
      </c>
      <c r="K9248" t="s">
        <v>101</v>
      </c>
      <c r="L9248" t="str">
        <f t="shared" si="144"/>
        <v>9939/1_Inactive</v>
      </c>
    </row>
    <row r="9249" spans="1:12" x14ac:dyDescent="0.25">
      <c r="A9249">
        <v>9342</v>
      </c>
      <c r="B9249" t="s">
        <v>18852</v>
      </c>
      <c r="C9249">
        <v>540095</v>
      </c>
      <c r="D9249">
        <v>262665</v>
      </c>
      <c r="E9249" t="s">
        <v>1295</v>
      </c>
      <c r="F9249" t="s">
        <v>18853</v>
      </c>
      <c r="G9249">
        <v>5.0544391000000001E-2</v>
      </c>
      <c r="H9249">
        <v>52.24435785</v>
      </c>
      <c r="I9249" t="s">
        <v>1280</v>
      </c>
      <c r="J9249">
        <v>9940</v>
      </c>
      <c r="K9249" t="s">
        <v>101</v>
      </c>
      <c r="L9249" t="str">
        <f t="shared" si="144"/>
        <v>9940/1_Inactive</v>
      </c>
    </row>
    <row r="9250" spans="1:12" x14ac:dyDescent="0.25">
      <c r="A9250">
        <v>9343</v>
      </c>
      <c r="B9250" t="s">
        <v>18854</v>
      </c>
      <c r="C9250">
        <v>540082</v>
      </c>
      <c r="D9250">
        <v>262652</v>
      </c>
      <c r="E9250" t="s">
        <v>1278</v>
      </c>
      <c r="F9250" t="s">
        <v>18855</v>
      </c>
      <c r="G9250">
        <v>5.0348727000000003E-2</v>
      </c>
      <c r="H9250">
        <v>52.244244350000002</v>
      </c>
      <c r="I9250" t="s">
        <v>1280</v>
      </c>
      <c r="J9250">
        <v>9940</v>
      </c>
      <c r="K9250" t="s">
        <v>87</v>
      </c>
      <c r="L9250" t="str">
        <f t="shared" si="144"/>
        <v>9940/2_Inactive</v>
      </c>
    </row>
    <row r="9251" spans="1:12" x14ac:dyDescent="0.25">
      <c r="A9251">
        <v>9344</v>
      </c>
      <c r="B9251" t="s">
        <v>18856</v>
      </c>
      <c r="C9251">
        <v>448646</v>
      </c>
      <c r="D9251">
        <v>185967</v>
      </c>
      <c r="E9251" t="s">
        <v>1287</v>
      </c>
      <c r="F9251" t="s">
        <v>18857</v>
      </c>
      <c r="G9251">
        <v>-1.299488113</v>
      </c>
      <c r="H9251">
        <v>51.570484319999998</v>
      </c>
      <c r="I9251" t="s">
        <v>1284</v>
      </c>
      <c r="J9251">
        <v>5747</v>
      </c>
      <c r="K9251" t="s">
        <v>35</v>
      </c>
      <c r="L9251" t="str">
        <f t="shared" si="144"/>
        <v>5747/1_Active</v>
      </c>
    </row>
    <row r="9252" spans="1:12" x14ac:dyDescent="0.25">
      <c r="A9252">
        <v>9345</v>
      </c>
      <c r="B9252" t="s">
        <v>18858</v>
      </c>
      <c r="C9252">
        <v>556262</v>
      </c>
      <c r="D9252">
        <v>175455</v>
      </c>
      <c r="E9252" t="s">
        <v>1292</v>
      </c>
      <c r="F9252" t="s">
        <v>18859</v>
      </c>
      <c r="G9252">
        <v>0.24776087499999999</v>
      </c>
      <c r="H9252">
        <v>51.456511380000002</v>
      </c>
      <c r="I9252" t="s">
        <v>1280</v>
      </c>
      <c r="J9252">
        <v>6042</v>
      </c>
      <c r="K9252" t="s">
        <v>67</v>
      </c>
      <c r="L9252" t="str">
        <f t="shared" si="144"/>
        <v>6042/3_Inactive</v>
      </c>
    </row>
    <row r="9253" spans="1:12" x14ac:dyDescent="0.25">
      <c r="A9253">
        <v>9346</v>
      </c>
      <c r="B9253" t="s">
        <v>18860</v>
      </c>
      <c r="C9253">
        <v>603500</v>
      </c>
      <c r="D9253">
        <v>260390</v>
      </c>
      <c r="E9253" t="s">
        <v>1278</v>
      </c>
      <c r="F9253" t="s">
        <v>18861</v>
      </c>
      <c r="G9253">
        <v>0.97671176800000004</v>
      </c>
      <c r="H9253">
        <v>52.204168930000002</v>
      </c>
      <c r="I9253" t="s">
        <v>1284</v>
      </c>
      <c r="J9253">
        <v>9941</v>
      </c>
      <c r="K9253" t="s">
        <v>87</v>
      </c>
      <c r="L9253" t="str">
        <f t="shared" si="144"/>
        <v>9941/1_Active</v>
      </c>
    </row>
    <row r="9254" spans="1:12" x14ac:dyDescent="0.25">
      <c r="A9254">
        <v>9347</v>
      </c>
      <c r="B9254" t="s">
        <v>18862</v>
      </c>
      <c r="C9254">
        <v>603360</v>
      </c>
      <c r="D9254">
        <v>260540</v>
      </c>
      <c r="E9254" t="s">
        <v>1278</v>
      </c>
      <c r="F9254" t="s">
        <v>18863</v>
      </c>
      <c r="G9254">
        <v>0.97475596399999997</v>
      </c>
      <c r="H9254">
        <v>52.205567309999999</v>
      </c>
      <c r="I9254" t="s">
        <v>1284</v>
      </c>
      <c r="J9254">
        <v>9941</v>
      </c>
      <c r="K9254" t="s">
        <v>87</v>
      </c>
      <c r="L9254" t="str">
        <f t="shared" si="144"/>
        <v>9941/2_Active</v>
      </c>
    </row>
    <row r="9255" spans="1:12" x14ac:dyDescent="0.25">
      <c r="A9255">
        <v>9348</v>
      </c>
      <c r="B9255" t="s">
        <v>18864</v>
      </c>
      <c r="C9255">
        <v>603220</v>
      </c>
      <c r="D9255">
        <v>260710</v>
      </c>
      <c r="E9255" t="s">
        <v>1295</v>
      </c>
      <c r="F9255" t="s">
        <v>18865</v>
      </c>
      <c r="G9255">
        <v>0.97281203299999996</v>
      </c>
      <c r="H9255">
        <v>52.207145230000002</v>
      </c>
      <c r="I9255" t="s">
        <v>1284</v>
      </c>
      <c r="J9255">
        <v>9942</v>
      </c>
      <c r="K9255" t="s">
        <v>101</v>
      </c>
      <c r="L9255" t="str">
        <f t="shared" si="144"/>
        <v>9942/1_Active</v>
      </c>
    </row>
    <row r="9256" spans="1:12" x14ac:dyDescent="0.25">
      <c r="A9256">
        <v>9349</v>
      </c>
      <c r="B9256" t="s">
        <v>18866</v>
      </c>
      <c r="C9256">
        <v>603370</v>
      </c>
      <c r="D9256">
        <v>260560</v>
      </c>
      <c r="E9256" t="s">
        <v>1295</v>
      </c>
      <c r="F9256" t="s">
        <v>18867</v>
      </c>
      <c r="G9256">
        <v>0.97491409799999995</v>
      </c>
      <c r="H9256">
        <v>52.20574319</v>
      </c>
      <c r="I9256" t="s">
        <v>1284</v>
      </c>
      <c r="J9256">
        <v>9942</v>
      </c>
      <c r="K9256" t="s">
        <v>101</v>
      </c>
      <c r="L9256" t="str">
        <f t="shared" si="144"/>
        <v>9942/2_Active</v>
      </c>
    </row>
    <row r="9257" spans="1:12" x14ac:dyDescent="0.25">
      <c r="A9257">
        <v>9350</v>
      </c>
      <c r="B9257" t="s">
        <v>18868</v>
      </c>
      <c r="C9257">
        <v>389011</v>
      </c>
      <c r="D9257">
        <v>343716</v>
      </c>
      <c r="E9257" t="s">
        <v>1295</v>
      </c>
      <c r="F9257" t="s">
        <v>18869</v>
      </c>
      <c r="G9257">
        <v>-2.165152961</v>
      </c>
      <c r="H9257">
        <v>52.99067866</v>
      </c>
      <c r="I9257" t="s">
        <v>1284</v>
      </c>
      <c r="J9257">
        <v>7555</v>
      </c>
      <c r="K9257" t="s">
        <v>101</v>
      </c>
      <c r="L9257" t="str">
        <f t="shared" si="144"/>
        <v>7555/2_Active</v>
      </c>
    </row>
    <row r="9258" spans="1:12" x14ac:dyDescent="0.25">
      <c r="A9258">
        <v>9351</v>
      </c>
      <c r="B9258" t="s">
        <v>18870</v>
      </c>
      <c r="C9258">
        <v>448513</v>
      </c>
      <c r="D9258">
        <v>175493</v>
      </c>
      <c r="E9258" t="s">
        <v>1287</v>
      </c>
      <c r="F9258" t="s">
        <v>18871</v>
      </c>
      <c r="G9258">
        <v>-1.3028450540000001</v>
      </c>
      <c r="H9258">
        <v>51.476324830000003</v>
      </c>
      <c r="I9258" t="s">
        <v>1284</v>
      </c>
      <c r="J9258">
        <v>7046</v>
      </c>
      <c r="K9258" t="s">
        <v>35</v>
      </c>
      <c r="L9258" t="str">
        <f t="shared" si="144"/>
        <v>7046/1_Active</v>
      </c>
    </row>
    <row r="9259" spans="1:12" x14ac:dyDescent="0.25">
      <c r="A9259">
        <v>9352</v>
      </c>
      <c r="B9259" t="s">
        <v>18872</v>
      </c>
      <c r="C9259">
        <v>447623</v>
      </c>
      <c r="D9259">
        <v>172127</v>
      </c>
      <c r="E9259" t="s">
        <v>1287</v>
      </c>
      <c r="F9259" t="s">
        <v>18873</v>
      </c>
      <c r="G9259">
        <v>-1.3161110519999999</v>
      </c>
      <c r="H9259">
        <v>51.446136549999999</v>
      </c>
      <c r="I9259" t="s">
        <v>1284</v>
      </c>
      <c r="J9259">
        <v>7047</v>
      </c>
      <c r="K9259" t="s">
        <v>35</v>
      </c>
      <c r="L9259" t="str">
        <f t="shared" si="144"/>
        <v>7047/1_Active</v>
      </c>
    </row>
    <row r="9260" spans="1:12" x14ac:dyDescent="0.25">
      <c r="A9260">
        <v>9353</v>
      </c>
      <c r="B9260" t="s">
        <v>18874</v>
      </c>
      <c r="C9260">
        <v>447634</v>
      </c>
      <c r="D9260">
        <v>172121</v>
      </c>
      <c r="E9260" t="s">
        <v>1287</v>
      </c>
      <c r="F9260" t="s">
        <v>18875</v>
      </c>
      <c r="G9260">
        <v>-1.315953586</v>
      </c>
      <c r="H9260">
        <v>51.446081679999999</v>
      </c>
      <c r="I9260" t="s">
        <v>1284</v>
      </c>
      <c r="J9260">
        <v>7047</v>
      </c>
      <c r="K9260" t="s">
        <v>35</v>
      </c>
      <c r="L9260" t="str">
        <f t="shared" si="144"/>
        <v>7047/2_Active</v>
      </c>
    </row>
    <row r="9261" spans="1:12" x14ac:dyDescent="0.25">
      <c r="A9261">
        <v>9354</v>
      </c>
      <c r="B9261" t="s">
        <v>18876</v>
      </c>
      <c r="C9261">
        <v>503919</v>
      </c>
      <c r="D9261">
        <v>185877</v>
      </c>
      <c r="E9261" t="s">
        <v>1282</v>
      </c>
      <c r="F9261" t="s">
        <v>18877</v>
      </c>
      <c r="G9261">
        <v>-0.50222008799999995</v>
      </c>
      <c r="H9261">
        <v>51.56220974</v>
      </c>
      <c r="I9261" t="s">
        <v>1284</v>
      </c>
      <c r="J9261">
        <v>7048</v>
      </c>
      <c r="K9261" t="s">
        <v>58</v>
      </c>
      <c r="L9261" t="str">
        <f t="shared" si="144"/>
        <v>7048/1_Active</v>
      </c>
    </row>
    <row r="9262" spans="1:12" x14ac:dyDescent="0.25">
      <c r="A9262">
        <v>9355</v>
      </c>
      <c r="B9262" t="s">
        <v>18878</v>
      </c>
      <c r="C9262">
        <v>503923</v>
      </c>
      <c r="D9262">
        <v>185834</v>
      </c>
      <c r="E9262" t="s">
        <v>1282</v>
      </c>
      <c r="F9262" t="s">
        <v>18879</v>
      </c>
      <c r="G9262">
        <v>-0.50217510499999995</v>
      </c>
      <c r="H9262">
        <v>51.561822499999998</v>
      </c>
      <c r="I9262" t="s">
        <v>1284</v>
      </c>
      <c r="J9262">
        <v>7048</v>
      </c>
      <c r="K9262" t="s">
        <v>58</v>
      </c>
      <c r="L9262" t="str">
        <f t="shared" si="144"/>
        <v>7048/2_Active</v>
      </c>
    </row>
    <row r="9263" spans="1:12" x14ac:dyDescent="0.25">
      <c r="A9263">
        <v>9356</v>
      </c>
      <c r="B9263" t="s">
        <v>18880</v>
      </c>
      <c r="C9263">
        <v>504641</v>
      </c>
      <c r="D9263">
        <v>185716</v>
      </c>
      <c r="E9263" t="s">
        <v>1278</v>
      </c>
      <c r="F9263" t="s">
        <v>18881</v>
      </c>
      <c r="G9263">
        <v>-0.49185593599999999</v>
      </c>
      <c r="H9263">
        <v>51.560629310000003</v>
      </c>
      <c r="I9263" t="s">
        <v>1280</v>
      </c>
      <c r="J9263">
        <v>7049</v>
      </c>
      <c r="K9263" t="s">
        <v>87</v>
      </c>
      <c r="L9263" t="str">
        <f t="shared" si="144"/>
        <v>7049/1_Inactive</v>
      </c>
    </row>
    <row r="9264" spans="1:12" x14ac:dyDescent="0.25">
      <c r="A9264">
        <v>9357</v>
      </c>
      <c r="B9264" t="s">
        <v>18882</v>
      </c>
      <c r="C9264">
        <v>504640</v>
      </c>
      <c r="D9264">
        <v>185743</v>
      </c>
      <c r="E9264" t="s">
        <v>1287</v>
      </c>
      <c r="F9264" t="s">
        <v>18883</v>
      </c>
      <c r="G9264">
        <v>-0.49186232699999999</v>
      </c>
      <c r="H9264">
        <v>51.560872189999998</v>
      </c>
      <c r="I9264" t="s">
        <v>1280</v>
      </c>
      <c r="J9264">
        <v>7049</v>
      </c>
      <c r="K9264" t="s">
        <v>35</v>
      </c>
      <c r="L9264" t="str">
        <f t="shared" si="144"/>
        <v>7049/2_Inactive</v>
      </c>
    </row>
    <row r="9265" spans="1:12" x14ac:dyDescent="0.25">
      <c r="A9265">
        <v>9358</v>
      </c>
      <c r="B9265" t="s">
        <v>18884</v>
      </c>
      <c r="C9265">
        <v>601444</v>
      </c>
      <c r="D9265">
        <v>137193</v>
      </c>
      <c r="E9265" t="s">
        <v>1282</v>
      </c>
      <c r="F9265" t="s">
        <v>18885</v>
      </c>
      <c r="G9265">
        <v>0.87574555200000004</v>
      </c>
      <c r="H9265">
        <v>51.098644229999998</v>
      </c>
      <c r="I9265" t="s">
        <v>1284</v>
      </c>
      <c r="J9265">
        <v>7040</v>
      </c>
      <c r="K9265" t="s">
        <v>58</v>
      </c>
      <c r="L9265" t="str">
        <f t="shared" si="144"/>
        <v>7040/2_Active</v>
      </c>
    </row>
    <row r="9266" spans="1:12" x14ac:dyDescent="0.25">
      <c r="A9266">
        <v>9359</v>
      </c>
      <c r="B9266" t="s">
        <v>18886</v>
      </c>
      <c r="C9266">
        <v>600954</v>
      </c>
      <c r="D9266">
        <v>131083</v>
      </c>
      <c r="E9266" t="s">
        <v>1287</v>
      </c>
      <c r="F9266" t="s">
        <v>18887</v>
      </c>
      <c r="G9266">
        <v>0.865365143</v>
      </c>
      <c r="H9266">
        <v>51.04394267</v>
      </c>
      <c r="I9266" t="s">
        <v>1280</v>
      </c>
      <c r="J9266">
        <v>7041</v>
      </c>
      <c r="K9266" t="s">
        <v>35</v>
      </c>
      <c r="L9266" t="str">
        <f t="shared" si="144"/>
        <v>7041/2_Inactive</v>
      </c>
    </row>
    <row r="9267" spans="1:12" x14ac:dyDescent="0.25">
      <c r="A9267">
        <v>9360</v>
      </c>
      <c r="B9267" t="s">
        <v>18888</v>
      </c>
      <c r="C9267">
        <v>347857</v>
      </c>
      <c r="D9267">
        <v>187215</v>
      </c>
      <c r="E9267" t="s">
        <v>1295</v>
      </c>
      <c r="F9267" t="s">
        <v>18889</v>
      </c>
      <c r="G9267">
        <v>-2.753925739</v>
      </c>
      <c r="H9267">
        <v>51.581369629999998</v>
      </c>
      <c r="I9267" t="s">
        <v>1284</v>
      </c>
      <c r="J9267">
        <v>7056</v>
      </c>
      <c r="K9267" t="s">
        <v>101</v>
      </c>
      <c r="L9267" t="str">
        <f t="shared" si="144"/>
        <v>7056/1_Active</v>
      </c>
    </row>
    <row r="9268" spans="1:12" x14ac:dyDescent="0.25">
      <c r="A9268">
        <v>9361</v>
      </c>
      <c r="B9268" t="s">
        <v>18890</v>
      </c>
      <c r="C9268">
        <v>347837</v>
      </c>
      <c r="D9268">
        <v>187190</v>
      </c>
      <c r="E9268" t="s">
        <v>1278</v>
      </c>
      <c r="F9268" t="s">
        <v>18891</v>
      </c>
      <c r="G9268">
        <v>-2.754210633</v>
      </c>
      <c r="H9268">
        <v>51.581142999999997</v>
      </c>
      <c r="I9268" t="s">
        <v>1284</v>
      </c>
      <c r="J9268">
        <v>7057</v>
      </c>
      <c r="K9268" t="s">
        <v>87</v>
      </c>
      <c r="L9268" t="str">
        <f t="shared" si="144"/>
        <v>7057/1_Active</v>
      </c>
    </row>
    <row r="9269" spans="1:12" x14ac:dyDescent="0.25">
      <c r="A9269">
        <v>9362</v>
      </c>
      <c r="B9269" t="s">
        <v>18892</v>
      </c>
      <c r="C9269">
        <v>354091</v>
      </c>
      <c r="D9269">
        <v>191364</v>
      </c>
      <c r="E9269" t="s">
        <v>1295</v>
      </c>
      <c r="F9269" t="s">
        <v>18893</v>
      </c>
      <c r="G9269">
        <v>-2.664509545</v>
      </c>
      <c r="H9269">
        <v>51.619217050000003</v>
      </c>
      <c r="I9269" t="s">
        <v>1284</v>
      </c>
      <c r="J9269">
        <v>7058</v>
      </c>
      <c r="K9269" t="s">
        <v>101</v>
      </c>
      <c r="L9269" t="str">
        <f t="shared" si="144"/>
        <v>7058/1_Active</v>
      </c>
    </row>
    <row r="9270" spans="1:12" x14ac:dyDescent="0.25">
      <c r="A9270">
        <v>9363</v>
      </c>
      <c r="B9270" t="s">
        <v>18894</v>
      </c>
      <c r="C9270">
        <v>353823</v>
      </c>
      <c r="D9270">
        <v>191472</v>
      </c>
      <c r="E9270" t="s">
        <v>1278</v>
      </c>
      <c r="F9270" t="s">
        <v>18895</v>
      </c>
      <c r="G9270">
        <v>-2.66839446</v>
      </c>
      <c r="H9270">
        <v>51.620166060000003</v>
      </c>
      <c r="I9270" t="s">
        <v>1284</v>
      </c>
      <c r="J9270">
        <v>7059</v>
      </c>
      <c r="K9270" t="s">
        <v>87</v>
      </c>
      <c r="L9270" t="str">
        <f t="shared" si="144"/>
        <v>7059/2_Active</v>
      </c>
    </row>
    <row r="9271" spans="1:12" x14ac:dyDescent="0.25">
      <c r="A9271">
        <v>9364</v>
      </c>
      <c r="B9271" t="s">
        <v>18896</v>
      </c>
      <c r="C9271">
        <v>601439</v>
      </c>
      <c r="D9271">
        <v>137194</v>
      </c>
      <c r="E9271" t="s">
        <v>1287</v>
      </c>
      <c r="F9271" t="s">
        <v>18897</v>
      </c>
      <c r="G9271">
        <v>0.87567479400000003</v>
      </c>
      <c r="H9271">
        <v>51.098654959999998</v>
      </c>
      <c r="I9271" t="s">
        <v>1284</v>
      </c>
      <c r="J9271">
        <v>7040</v>
      </c>
      <c r="K9271" t="s">
        <v>35</v>
      </c>
      <c r="L9271" t="str">
        <f t="shared" si="144"/>
        <v>7040/1_Active</v>
      </c>
    </row>
    <row r="9272" spans="1:12" x14ac:dyDescent="0.25">
      <c r="A9272">
        <v>9365</v>
      </c>
      <c r="B9272" t="s">
        <v>18898</v>
      </c>
      <c r="C9272">
        <v>600957</v>
      </c>
      <c r="D9272">
        <v>131084</v>
      </c>
      <c r="E9272" t="s">
        <v>1282</v>
      </c>
      <c r="F9272" t="s">
        <v>18899</v>
      </c>
      <c r="G9272">
        <v>0.86540843700000003</v>
      </c>
      <c r="H9272">
        <v>51.043950610000003</v>
      </c>
      <c r="I9272" t="s">
        <v>1284</v>
      </c>
      <c r="J9272">
        <v>7041</v>
      </c>
      <c r="K9272" t="s">
        <v>58</v>
      </c>
      <c r="L9272" t="str">
        <f t="shared" si="144"/>
        <v>7041/1_Active</v>
      </c>
    </row>
    <row r="9273" spans="1:12" x14ac:dyDescent="0.25">
      <c r="A9273">
        <v>9366</v>
      </c>
      <c r="B9273" t="s">
        <v>18900</v>
      </c>
      <c r="C9273">
        <v>602175</v>
      </c>
      <c r="D9273">
        <v>140249</v>
      </c>
      <c r="E9273" t="s">
        <v>1282</v>
      </c>
      <c r="F9273" t="s">
        <v>18901</v>
      </c>
      <c r="G9273">
        <v>0.88788218900000004</v>
      </c>
      <c r="H9273">
        <v>51.125832209999999</v>
      </c>
      <c r="I9273" t="s">
        <v>1284</v>
      </c>
      <c r="J9273">
        <v>7042</v>
      </c>
      <c r="K9273" t="s">
        <v>58</v>
      </c>
      <c r="L9273" t="str">
        <f t="shared" si="144"/>
        <v>7042/1_Active</v>
      </c>
    </row>
    <row r="9274" spans="1:12" x14ac:dyDescent="0.25">
      <c r="A9274">
        <v>9367</v>
      </c>
      <c r="B9274" t="s">
        <v>18902</v>
      </c>
      <c r="C9274">
        <v>602291</v>
      </c>
      <c r="D9274">
        <v>140280</v>
      </c>
      <c r="E9274" t="s">
        <v>1287</v>
      </c>
      <c r="F9274" t="s">
        <v>18903</v>
      </c>
      <c r="G9274">
        <v>0.88955509700000002</v>
      </c>
      <c r="H9274">
        <v>51.126069719999997</v>
      </c>
      <c r="I9274" t="s">
        <v>1284</v>
      </c>
      <c r="J9274">
        <v>7042</v>
      </c>
      <c r="K9274" t="s">
        <v>35</v>
      </c>
      <c r="L9274" t="str">
        <f t="shared" si="144"/>
        <v>7042/2_Active</v>
      </c>
    </row>
    <row r="9275" spans="1:12" x14ac:dyDescent="0.25">
      <c r="A9275">
        <v>9368</v>
      </c>
      <c r="B9275" t="s">
        <v>18904</v>
      </c>
      <c r="C9275">
        <v>504388</v>
      </c>
      <c r="D9275">
        <v>175287</v>
      </c>
      <c r="E9275" t="s">
        <v>1295</v>
      </c>
      <c r="F9275" t="s">
        <v>18905</v>
      </c>
      <c r="G9275">
        <v>-0.49859070500000002</v>
      </c>
      <c r="H9275">
        <v>51.466935409999998</v>
      </c>
      <c r="I9275" t="s">
        <v>1284</v>
      </c>
      <c r="J9275">
        <v>7044</v>
      </c>
      <c r="K9275" t="s">
        <v>101</v>
      </c>
      <c r="L9275" t="str">
        <f t="shared" si="144"/>
        <v>7044/1_Active</v>
      </c>
    </row>
    <row r="9276" spans="1:12" x14ac:dyDescent="0.25">
      <c r="A9276">
        <v>9369</v>
      </c>
      <c r="B9276" t="s">
        <v>18906</v>
      </c>
      <c r="C9276">
        <v>504384</v>
      </c>
      <c r="D9276">
        <v>175271</v>
      </c>
      <c r="E9276" t="s">
        <v>1278</v>
      </c>
      <c r="F9276" t="s">
        <v>18907</v>
      </c>
      <c r="G9276">
        <v>-0.49865298800000002</v>
      </c>
      <c r="H9276">
        <v>51.466792329999997</v>
      </c>
      <c r="I9276" t="s">
        <v>1284</v>
      </c>
      <c r="J9276">
        <v>7045</v>
      </c>
      <c r="K9276" t="s">
        <v>87</v>
      </c>
      <c r="L9276" t="str">
        <f t="shared" si="144"/>
        <v>7045/1_Active</v>
      </c>
    </row>
    <row r="9277" spans="1:12" x14ac:dyDescent="0.25">
      <c r="A9277">
        <v>9370</v>
      </c>
      <c r="B9277" t="s">
        <v>18908</v>
      </c>
      <c r="C9277">
        <v>511782</v>
      </c>
      <c r="D9277">
        <v>429197</v>
      </c>
      <c r="E9277" t="s">
        <v>1278</v>
      </c>
      <c r="F9277" t="s">
        <v>18909</v>
      </c>
      <c r="G9277">
        <v>-0.30641070100000001</v>
      </c>
      <c r="H9277">
        <v>53.747189900000002</v>
      </c>
      <c r="I9277" t="s">
        <v>1284</v>
      </c>
      <c r="J9277">
        <v>7070</v>
      </c>
      <c r="K9277" t="s">
        <v>87</v>
      </c>
      <c r="L9277" t="str">
        <f t="shared" si="144"/>
        <v>7070/1_Active</v>
      </c>
    </row>
    <row r="9278" spans="1:12" x14ac:dyDescent="0.25">
      <c r="A9278">
        <v>9371</v>
      </c>
      <c r="B9278" t="s">
        <v>18910</v>
      </c>
      <c r="C9278">
        <v>511777</v>
      </c>
      <c r="D9278">
        <v>429210</v>
      </c>
      <c r="E9278" t="s">
        <v>1278</v>
      </c>
      <c r="F9278" t="s">
        <v>18911</v>
      </c>
      <c r="G9278">
        <v>-0.30648178700000001</v>
      </c>
      <c r="H9278">
        <v>53.747307759999998</v>
      </c>
      <c r="I9278" t="s">
        <v>1284</v>
      </c>
      <c r="J9278">
        <v>7070</v>
      </c>
      <c r="K9278" t="s">
        <v>87</v>
      </c>
      <c r="L9278" t="str">
        <f t="shared" si="144"/>
        <v>7070/2_Active</v>
      </c>
    </row>
    <row r="9279" spans="1:12" x14ac:dyDescent="0.25">
      <c r="A9279">
        <v>9372</v>
      </c>
      <c r="B9279" t="s">
        <v>18912</v>
      </c>
      <c r="C9279">
        <v>511216</v>
      </c>
      <c r="D9279">
        <v>429009</v>
      </c>
      <c r="E9279" t="s">
        <v>1295</v>
      </c>
      <c r="F9279" t="s">
        <v>18913</v>
      </c>
      <c r="G9279">
        <v>-0.31505702800000002</v>
      </c>
      <c r="H9279">
        <v>53.745621739999997</v>
      </c>
      <c r="I9279" t="s">
        <v>1284</v>
      </c>
      <c r="J9279">
        <v>7071</v>
      </c>
      <c r="K9279" t="s">
        <v>101</v>
      </c>
      <c r="L9279" t="str">
        <f t="shared" si="144"/>
        <v>7071/1_Active</v>
      </c>
    </row>
    <row r="9280" spans="1:12" x14ac:dyDescent="0.25">
      <c r="A9280">
        <v>9373</v>
      </c>
      <c r="B9280" t="s">
        <v>18914</v>
      </c>
      <c r="C9280">
        <v>511158</v>
      </c>
      <c r="D9280">
        <v>428954</v>
      </c>
      <c r="E9280" t="s">
        <v>1295</v>
      </c>
      <c r="F9280" t="s">
        <v>18915</v>
      </c>
      <c r="G9280">
        <v>-0.31595585399999998</v>
      </c>
      <c r="H9280">
        <v>53.745139960000003</v>
      </c>
      <c r="I9280" t="s">
        <v>1284</v>
      </c>
      <c r="J9280">
        <v>7071</v>
      </c>
      <c r="K9280" t="s">
        <v>101</v>
      </c>
      <c r="L9280" t="str">
        <f t="shared" si="144"/>
        <v>7071/2_Active</v>
      </c>
    </row>
    <row r="9281" spans="1:12" x14ac:dyDescent="0.25">
      <c r="A9281">
        <v>9374</v>
      </c>
      <c r="B9281" t="s">
        <v>18916</v>
      </c>
      <c r="C9281">
        <v>489317</v>
      </c>
      <c r="D9281">
        <v>363233</v>
      </c>
      <c r="E9281" t="s">
        <v>1287</v>
      </c>
      <c r="F9281" t="s">
        <v>18917</v>
      </c>
      <c r="G9281">
        <v>-0.66565697300000004</v>
      </c>
      <c r="H9281">
        <v>53.158765459999998</v>
      </c>
      <c r="I9281" t="s">
        <v>1284</v>
      </c>
      <c r="J9281">
        <v>7073</v>
      </c>
      <c r="K9281" t="s">
        <v>35</v>
      </c>
      <c r="L9281" t="str">
        <f t="shared" si="144"/>
        <v>7073/1_Active</v>
      </c>
    </row>
    <row r="9282" spans="1:12" x14ac:dyDescent="0.25">
      <c r="A9282">
        <v>9375</v>
      </c>
      <c r="B9282" t="s">
        <v>18918</v>
      </c>
      <c r="C9282">
        <v>489482</v>
      </c>
      <c r="D9282">
        <v>363339</v>
      </c>
      <c r="E9282" t="s">
        <v>1282</v>
      </c>
      <c r="F9282" t="s">
        <v>18919</v>
      </c>
      <c r="G9282">
        <v>-0.66316044100000004</v>
      </c>
      <c r="H9282">
        <v>53.159690390000002</v>
      </c>
      <c r="I9282" t="s">
        <v>1284</v>
      </c>
      <c r="J9282">
        <v>7074</v>
      </c>
      <c r="K9282" t="s">
        <v>58</v>
      </c>
      <c r="L9282" t="str">
        <f t="shared" si="144"/>
        <v>7074/1_Active</v>
      </c>
    </row>
    <row r="9283" spans="1:12" x14ac:dyDescent="0.25">
      <c r="A9283">
        <v>9376</v>
      </c>
      <c r="B9283" t="s">
        <v>18920</v>
      </c>
      <c r="C9283">
        <v>303189</v>
      </c>
      <c r="D9283">
        <v>526386</v>
      </c>
      <c r="E9283" t="s">
        <v>1287</v>
      </c>
      <c r="F9283" t="s">
        <v>18921</v>
      </c>
      <c r="G9283">
        <v>-3.5009300539999999</v>
      </c>
      <c r="H9283">
        <v>54.623305340000002</v>
      </c>
      <c r="I9283" t="s">
        <v>1284</v>
      </c>
      <c r="J9283">
        <v>7091</v>
      </c>
      <c r="K9283" t="s">
        <v>35</v>
      </c>
      <c r="L9283" t="str">
        <f t="shared" ref="L9283:L9346" si="145">F9283&amp;"_"&amp;I9283</f>
        <v>7091/1_Active</v>
      </c>
    </row>
    <row r="9284" spans="1:12" x14ac:dyDescent="0.25">
      <c r="A9284">
        <v>9377</v>
      </c>
      <c r="B9284" t="s">
        <v>18922</v>
      </c>
      <c r="C9284">
        <v>486135</v>
      </c>
      <c r="D9284">
        <v>409458</v>
      </c>
      <c r="E9284" t="s">
        <v>1282</v>
      </c>
      <c r="F9284" t="s">
        <v>18923</v>
      </c>
      <c r="G9284">
        <v>-0.70066087700000002</v>
      </c>
      <c r="H9284">
        <v>53.574681349999999</v>
      </c>
      <c r="I9284" t="s">
        <v>1284</v>
      </c>
      <c r="J9284">
        <v>7092</v>
      </c>
      <c r="K9284" t="s">
        <v>58</v>
      </c>
      <c r="L9284" t="str">
        <f t="shared" si="145"/>
        <v>7092/1_Active</v>
      </c>
    </row>
    <row r="9285" spans="1:12" x14ac:dyDescent="0.25">
      <c r="A9285">
        <v>9378</v>
      </c>
      <c r="B9285" t="s">
        <v>18924</v>
      </c>
      <c r="C9285">
        <v>486118</v>
      </c>
      <c r="D9285">
        <v>409447</v>
      </c>
      <c r="E9285" t="s">
        <v>1287</v>
      </c>
      <c r="F9285" t="s">
        <v>18925</v>
      </c>
      <c r="G9285">
        <v>-0.70092056400000002</v>
      </c>
      <c r="H9285">
        <v>53.574585290000002</v>
      </c>
      <c r="I9285" t="s">
        <v>1284</v>
      </c>
      <c r="J9285">
        <v>7093</v>
      </c>
      <c r="K9285" t="s">
        <v>35</v>
      </c>
      <c r="L9285" t="str">
        <f t="shared" si="145"/>
        <v>7093/1_Active</v>
      </c>
    </row>
    <row r="9286" spans="1:12" x14ac:dyDescent="0.25">
      <c r="A9286">
        <v>9379</v>
      </c>
      <c r="B9286" t="s">
        <v>18926</v>
      </c>
      <c r="C9286">
        <v>335446</v>
      </c>
      <c r="D9286">
        <v>371709</v>
      </c>
      <c r="E9286" t="s">
        <v>1295</v>
      </c>
      <c r="F9286" t="s">
        <v>18927</v>
      </c>
      <c r="G9286">
        <v>-2.968687922</v>
      </c>
      <c r="H9286">
        <v>53.238483100000003</v>
      </c>
      <c r="I9286" t="s">
        <v>1284</v>
      </c>
      <c r="J9286">
        <v>7077</v>
      </c>
      <c r="K9286" t="s">
        <v>101</v>
      </c>
      <c r="L9286" t="str">
        <f t="shared" si="145"/>
        <v>7077/1_Active</v>
      </c>
    </row>
    <row r="9287" spans="1:12" x14ac:dyDescent="0.25">
      <c r="A9287">
        <v>9380</v>
      </c>
      <c r="B9287" t="s">
        <v>18928</v>
      </c>
      <c r="C9287">
        <v>335446</v>
      </c>
      <c r="D9287">
        <v>371692</v>
      </c>
      <c r="E9287" t="s">
        <v>1278</v>
      </c>
      <c r="F9287" t="s">
        <v>18929</v>
      </c>
      <c r="G9287">
        <v>-2.9686844749999999</v>
      </c>
      <c r="H9287">
        <v>53.238330310000002</v>
      </c>
      <c r="I9287" t="s">
        <v>1284</v>
      </c>
      <c r="J9287">
        <v>7078</v>
      </c>
      <c r="K9287" t="s">
        <v>87</v>
      </c>
      <c r="L9287" t="str">
        <f t="shared" si="145"/>
        <v>7078/1_Active</v>
      </c>
    </row>
    <row r="9288" spans="1:12" x14ac:dyDescent="0.25">
      <c r="A9288">
        <v>9381</v>
      </c>
      <c r="B9288" t="s">
        <v>18930</v>
      </c>
      <c r="C9288">
        <v>336908</v>
      </c>
      <c r="D9288">
        <v>372003</v>
      </c>
      <c r="E9288" t="s">
        <v>1278</v>
      </c>
      <c r="F9288" t="s">
        <v>18931</v>
      </c>
      <c r="G9288">
        <v>-2.9468442129999999</v>
      </c>
      <c r="H9288">
        <v>53.241301479999997</v>
      </c>
      <c r="I9288" t="s">
        <v>1284</v>
      </c>
      <c r="J9288">
        <v>7075</v>
      </c>
      <c r="K9288" t="s">
        <v>87</v>
      </c>
      <c r="L9288" t="str">
        <f t="shared" si="145"/>
        <v>7075/1_Active</v>
      </c>
    </row>
    <row r="9289" spans="1:12" x14ac:dyDescent="0.25">
      <c r="A9289">
        <v>9382</v>
      </c>
      <c r="B9289" t="s">
        <v>18932</v>
      </c>
      <c r="C9289">
        <v>334462</v>
      </c>
      <c r="D9289">
        <v>372826</v>
      </c>
      <c r="E9289" t="s">
        <v>1287</v>
      </c>
      <c r="F9289" t="s">
        <v>18933</v>
      </c>
      <c r="G9289">
        <v>-2.9836592679999998</v>
      </c>
      <c r="H9289">
        <v>53.248401340000001</v>
      </c>
      <c r="I9289" t="s">
        <v>1284</v>
      </c>
      <c r="J9289">
        <v>7079</v>
      </c>
      <c r="K9289" t="s">
        <v>35</v>
      </c>
      <c r="L9289" t="str">
        <f t="shared" si="145"/>
        <v>7079/1_Active</v>
      </c>
    </row>
    <row r="9290" spans="1:12" x14ac:dyDescent="0.25">
      <c r="A9290">
        <v>9383</v>
      </c>
      <c r="B9290" t="s">
        <v>18934</v>
      </c>
      <c r="C9290">
        <v>334465</v>
      </c>
      <c r="D9290">
        <v>372825</v>
      </c>
      <c r="E9290" t="s">
        <v>1282</v>
      </c>
      <c r="F9290" t="s">
        <v>18935</v>
      </c>
      <c r="G9290">
        <v>-2.9836141089999999</v>
      </c>
      <c r="H9290">
        <v>53.248392729999999</v>
      </c>
      <c r="I9290" t="s">
        <v>1284</v>
      </c>
      <c r="J9290">
        <v>7079</v>
      </c>
      <c r="K9290" t="s">
        <v>58</v>
      </c>
      <c r="L9290" t="str">
        <f t="shared" si="145"/>
        <v>7079/2_Active</v>
      </c>
    </row>
    <row r="9291" spans="1:12" x14ac:dyDescent="0.25">
      <c r="A9291">
        <v>9384</v>
      </c>
      <c r="B9291" t="s">
        <v>18936</v>
      </c>
      <c r="C9291">
        <v>335376</v>
      </c>
      <c r="D9291">
        <v>375500</v>
      </c>
      <c r="E9291" t="s">
        <v>1282</v>
      </c>
      <c r="F9291" t="s">
        <v>18937</v>
      </c>
      <c r="G9291">
        <v>-2.9705078290000002</v>
      </c>
      <c r="H9291">
        <v>53.2725461</v>
      </c>
      <c r="I9291" t="s">
        <v>1284</v>
      </c>
      <c r="J9291">
        <v>7081</v>
      </c>
      <c r="K9291" t="s">
        <v>58</v>
      </c>
      <c r="L9291" t="str">
        <f t="shared" si="145"/>
        <v>7081/1_Active</v>
      </c>
    </row>
    <row r="9292" spans="1:12" x14ac:dyDescent="0.25">
      <c r="A9292">
        <v>9385</v>
      </c>
      <c r="B9292" t="s">
        <v>18938</v>
      </c>
      <c r="C9292">
        <v>335371</v>
      </c>
      <c r="D9292">
        <v>375502</v>
      </c>
      <c r="E9292" t="s">
        <v>1287</v>
      </c>
      <c r="F9292" t="s">
        <v>18939</v>
      </c>
      <c r="G9292">
        <v>-2.9705832010000002</v>
      </c>
      <c r="H9292">
        <v>53.272563470000001</v>
      </c>
      <c r="I9292" t="s">
        <v>1284</v>
      </c>
      <c r="J9292">
        <v>7081</v>
      </c>
      <c r="K9292" t="s">
        <v>35</v>
      </c>
      <c r="L9292" t="str">
        <f t="shared" si="145"/>
        <v>7081/2_Active</v>
      </c>
    </row>
    <row r="9293" spans="1:12" x14ac:dyDescent="0.25">
      <c r="A9293">
        <v>9386</v>
      </c>
      <c r="B9293" t="s">
        <v>18940</v>
      </c>
      <c r="C9293">
        <v>336182</v>
      </c>
      <c r="D9293">
        <v>378905</v>
      </c>
      <c r="E9293" t="s">
        <v>1278</v>
      </c>
      <c r="F9293" t="s">
        <v>18941</v>
      </c>
      <c r="G9293">
        <v>-2.959109099</v>
      </c>
      <c r="H9293">
        <v>53.303246469999998</v>
      </c>
      <c r="I9293" t="s">
        <v>1284</v>
      </c>
      <c r="J9293">
        <v>7083</v>
      </c>
      <c r="K9293" t="s">
        <v>87</v>
      </c>
      <c r="L9293" t="str">
        <f t="shared" si="145"/>
        <v>7083/1_Active</v>
      </c>
    </row>
    <row r="9294" spans="1:12" x14ac:dyDescent="0.25">
      <c r="A9294">
        <v>9387</v>
      </c>
      <c r="B9294" t="s">
        <v>18942</v>
      </c>
      <c r="C9294">
        <v>336198</v>
      </c>
      <c r="D9294">
        <v>378925</v>
      </c>
      <c r="E9294" t="s">
        <v>1295</v>
      </c>
      <c r="F9294" t="s">
        <v>18943</v>
      </c>
      <c r="G9294">
        <v>-2.9588730710000002</v>
      </c>
      <c r="H9294">
        <v>53.303428160000003</v>
      </c>
      <c r="I9294" t="s">
        <v>1284</v>
      </c>
      <c r="J9294">
        <v>7083</v>
      </c>
      <c r="K9294" t="s">
        <v>101</v>
      </c>
      <c r="L9294" t="str">
        <f t="shared" si="145"/>
        <v>7083/2_Active</v>
      </c>
    </row>
    <row r="9295" spans="1:12" x14ac:dyDescent="0.25">
      <c r="A9295">
        <v>9388</v>
      </c>
      <c r="B9295" t="s">
        <v>18944</v>
      </c>
      <c r="C9295">
        <v>334187</v>
      </c>
      <c r="D9295">
        <v>371428</v>
      </c>
      <c r="E9295" t="s">
        <v>1278</v>
      </c>
      <c r="F9295" t="s">
        <v>18945</v>
      </c>
      <c r="G9295">
        <v>-2.987490582</v>
      </c>
      <c r="H9295">
        <v>53.235802810000003</v>
      </c>
      <c r="I9295" t="s">
        <v>1284</v>
      </c>
      <c r="J9295">
        <v>7085</v>
      </c>
      <c r="K9295" t="s">
        <v>87</v>
      </c>
      <c r="L9295" t="str">
        <f t="shared" si="145"/>
        <v>7085/2_Active</v>
      </c>
    </row>
    <row r="9296" spans="1:12" x14ac:dyDescent="0.25">
      <c r="A9296">
        <v>9389</v>
      </c>
      <c r="B9296" t="s">
        <v>18946</v>
      </c>
      <c r="C9296">
        <v>333814</v>
      </c>
      <c r="D9296">
        <v>370943</v>
      </c>
      <c r="E9296" t="s">
        <v>1287</v>
      </c>
      <c r="F9296" t="s">
        <v>18947</v>
      </c>
      <c r="G9296">
        <v>-2.9929771610000002</v>
      </c>
      <c r="H9296">
        <v>53.231397459999997</v>
      </c>
      <c r="I9296" t="s">
        <v>1284</v>
      </c>
      <c r="J9296">
        <v>7086</v>
      </c>
      <c r="K9296" t="s">
        <v>35</v>
      </c>
      <c r="L9296" t="str">
        <f t="shared" si="145"/>
        <v>7086/1_Active</v>
      </c>
    </row>
    <row r="9297" spans="1:12" x14ac:dyDescent="0.25">
      <c r="A9297">
        <v>9390</v>
      </c>
      <c r="B9297" t="s">
        <v>18948</v>
      </c>
      <c r="C9297">
        <v>341266</v>
      </c>
      <c r="D9297">
        <v>435462</v>
      </c>
      <c r="E9297" t="s">
        <v>1287</v>
      </c>
      <c r="F9297" t="s">
        <v>18949</v>
      </c>
      <c r="G9297">
        <v>-2.8934751740000002</v>
      </c>
      <c r="H9297">
        <v>53.812125270000003</v>
      </c>
      <c r="I9297" t="s">
        <v>1284</v>
      </c>
      <c r="J9297">
        <v>7087</v>
      </c>
      <c r="K9297" t="s">
        <v>35</v>
      </c>
      <c r="L9297" t="str">
        <f t="shared" si="145"/>
        <v>7087/1_Active</v>
      </c>
    </row>
    <row r="9298" spans="1:12" x14ac:dyDescent="0.25">
      <c r="A9298">
        <v>9391</v>
      </c>
      <c r="B9298" t="s">
        <v>18950</v>
      </c>
      <c r="C9298">
        <v>338516</v>
      </c>
      <c r="D9298">
        <v>439444</v>
      </c>
      <c r="E9298" t="s">
        <v>1287</v>
      </c>
      <c r="F9298" t="s">
        <v>18951</v>
      </c>
      <c r="G9298">
        <v>-2.936030605</v>
      </c>
      <c r="H9298">
        <v>53.847591749999999</v>
      </c>
      <c r="I9298" t="s">
        <v>1284</v>
      </c>
      <c r="J9298">
        <v>7088</v>
      </c>
      <c r="K9298" t="s">
        <v>35</v>
      </c>
      <c r="L9298" t="str">
        <f t="shared" si="145"/>
        <v>7088/1_Active</v>
      </c>
    </row>
    <row r="9299" spans="1:12" x14ac:dyDescent="0.25">
      <c r="A9299">
        <v>9392</v>
      </c>
      <c r="B9299" t="s">
        <v>18952</v>
      </c>
      <c r="C9299">
        <v>334939</v>
      </c>
      <c r="D9299">
        <v>440784</v>
      </c>
      <c r="E9299" t="s">
        <v>1287</v>
      </c>
      <c r="F9299" t="s">
        <v>18953</v>
      </c>
      <c r="G9299">
        <v>-2.9906751520000001</v>
      </c>
      <c r="H9299">
        <v>53.859197209999998</v>
      </c>
      <c r="I9299" t="s">
        <v>1284</v>
      </c>
      <c r="J9299">
        <v>7089</v>
      </c>
      <c r="K9299" t="s">
        <v>35</v>
      </c>
      <c r="L9299" t="str">
        <f t="shared" si="145"/>
        <v>7089/1_Active</v>
      </c>
    </row>
    <row r="9300" spans="1:12" x14ac:dyDescent="0.25">
      <c r="A9300">
        <v>9393</v>
      </c>
      <c r="B9300" t="s">
        <v>18954</v>
      </c>
      <c r="C9300">
        <v>332595</v>
      </c>
      <c r="D9300">
        <v>444605</v>
      </c>
      <c r="E9300" t="s">
        <v>1287</v>
      </c>
      <c r="F9300" t="s">
        <v>18955</v>
      </c>
      <c r="G9300">
        <v>-3.02714785</v>
      </c>
      <c r="H9300">
        <v>53.893233629999997</v>
      </c>
      <c r="I9300" t="s">
        <v>1284</v>
      </c>
      <c r="J9300">
        <v>7090</v>
      </c>
      <c r="K9300" t="s">
        <v>35</v>
      </c>
      <c r="L9300" t="str">
        <f t="shared" si="145"/>
        <v>7090/1_Active</v>
      </c>
    </row>
    <row r="9301" spans="1:12" x14ac:dyDescent="0.25">
      <c r="A9301">
        <v>9394</v>
      </c>
      <c r="B9301" t="s">
        <v>18956</v>
      </c>
      <c r="C9301">
        <v>513716</v>
      </c>
      <c r="D9301">
        <v>414998</v>
      </c>
      <c r="E9301" t="s">
        <v>1278</v>
      </c>
      <c r="F9301" t="s">
        <v>18957</v>
      </c>
      <c r="G9301">
        <v>-0.28229570500000001</v>
      </c>
      <c r="H9301">
        <v>53.619210010000003</v>
      </c>
      <c r="I9301" t="s">
        <v>1280</v>
      </c>
      <c r="J9301">
        <v>7072</v>
      </c>
      <c r="K9301" t="s">
        <v>87</v>
      </c>
      <c r="L9301" t="str">
        <f t="shared" si="145"/>
        <v>7072/2_Inactive</v>
      </c>
    </row>
    <row r="9302" spans="1:12" x14ac:dyDescent="0.25">
      <c r="A9302">
        <v>9395</v>
      </c>
      <c r="B9302" t="s">
        <v>18958</v>
      </c>
      <c r="C9302">
        <v>341270</v>
      </c>
      <c r="D9302">
        <v>435464</v>
      </c>
      <c r="E9302" t="s">
        <v>1282</v>
      </c>
      <c r="F9302" t="s">
        <v>18959</v>
      </c>
      <c r="G9302">
        <v>-2.8934148159999999</v>
      </c>
      <c r="H9302">
        <v>53.8121437</v>
      </c>
      <c r="I9302" t="s">
        <v>1284</v>
      </c>
      <c r="J9302">
        <v>7087</v>
      </c>
      <c r="K9302" t="s">
        <v>58</v>
      </c>
      <c r="L9302" t="str">
        <f t="shared" si="145"/>
        <v>7087/2_Active</v>
      </c>
    </row>
    <row r="9303" spans="1:12" x14ac:dyDescent="0.25">
      <c r="A9303">
        <v>9396</v>
      </c>
      <c r="B9303" t="s">
        <v>18960</v>
      </c>
      <c r="C9303">
        <v>338511</v>
      </c>
      <c r="D9303">
        <v>439449</v>
      </c>
      <c r="E9303" t="s">
        <v>1282</v>
      </c>
      <c r="F9303" t="s">
        <v>18961</v>
      </c>
      <c r="G9303">
        <v>-2.9361075940000001</v>
      </c>
      <c r="H9303">
        <v>53.847636090000002</v>
      </c>
      <c r="I9303" t="s">
        <v>1284</v>
      </c>
      <c r="J9303">
        <v>7088</v>
      </c>
      <c r="K9303" t="s">
        <v>58</v>
      </c>
      <c r="L9303" t="str">
        <f t="shared" si="145"/>
        <v>7088/2_Active</v>
      </c>
    </row>
    <row r="9304" spans="1:12" x14ac:dyDescent="0.25">
      <c r="A9304">
        <v>9397</v>
      </c>
      <c r="B9304" t="s">
        <v>18962</v>
      </c>
      <c r="C9304">
        <v>334941</v>
      </c>
      <c r="D9304">
        <v>440787</v>
      </c>
      <c r="E9304" t="s">
        <v>1282</v>
      </c>
      <c r="F9304" t="s">
        <v>18963</v>
      </c>
      <c r="G9304">
        <v>-2.9906453860000002</v>
      </c>
      <c r="H9304">
        <v>53.859224419999997</v>
      </c>
      <c r="I9304" t="s">
        <v>1284</v>
      </c>
      <c r="J9304">
        <v>7089</v>
      </c>
      <c r="K9304" t="s">
        <v>58</v>
      </c>
      <c r="L9304" t="str">
        <f t="shared" si="145"/>
        <v>7089/2_Active</v>
      </c>
    </row>
    <row r="9305" spans="1:12" x14ac:dyDescent="0.25">
      <c r="A9305">
        <v>9398</v>
      </c>
      <c r="B9305" t="s">
        <v>18964</v>
      </c>
      <c r="C9305">
        <v>332599</v>
      </c>
      <c r="D9305">
        <v>444604</v>
      </c>
      <c r="E9305" t="s">
        <v>1282</v>
      </c>
      <c r="F9305" t="s">
        <v>18965</v>
      </c>
      <c r="G9305">
        <v>-3.027086776</v>
      </c>
      <c r="H9305">
        <v>53.893225170000001</v>
      </c>
      <c r="I9305" t="s">
        <v>1284</v>
      </c>
      <c r="J9305">
        <v>7090</v>
      </c>
      <c r="K9305" t="s">
        <v>58</v>
      </c>
      <c r="L9305" t="str">
        <f t="shared" si="145"/>
        <v>7090/2_Active</v>
      </c>
    </row>
    <row r="9306" spans="1:12" x14ac:dyDescent="0.25">
      <c r="A9306">
        <v>9399</v>
      </c>
      <c r="B9306" t="s">
        <v>18966</v>
      </c>
      <c r="C9306">
        <v>303191</v>
      </c>
      <c r="D9306">
        <v>526383</v>
      </c>
      <c r="E9306" t="s">
        <v>1282</v>
      </c>
      <c r="F9306" t="s">
        <v>18967</v>
      </c>
      <c r="G9306">
        <v>-3.500898098</v>
      </c>
      <c r="H9306">
        <v>54.623278769999999</v>
      </c>
      <c r="I9306" t="s">
        <v>1284</v>
      </c>
      <c r="J9306">
        <v>7091</v>
      </c>
      <c r="K9306" t="s">
        <v>58</v>
      </c>
      <c r="L9306" t="str">
        <f t="shared" si="145"/>
        <v>7091/2_Active</v>
      </c>
    </row>
    <row r="9307" spans="1:12" x14ac:dyDescent="0.25">
      <c r="A9307">
        <v>9400</v>
      </c>
      <c r="B9307" t="s">
        <v>18968</v>
      </c>
      <c r="C9307">
        <v>334196</v>
      </c>
      <c r="D9307">
        <v>371422</v>
      </c>
      <c r="E9307" t="s">
        <v>1278</v>
      </c>
      <c r="F9307" t="s">
        <v>18969</v>
      </c>
      <c r="G9307">
        <v>-2.987354523</v>
      </c>
      <c r="H9307">
        <v>53.235750000000003</v>
      </c>
      <c r="I9307" t="s">
        <v>1284</v>
      </c>
      <c r="J9307">
        <v>7085</v>
      </c>
      <c r="K9307" t="s">
        <v>87</v>
      </c>
      <c r="L9307" t="str">
        <f t="shared" si="145"/>
        <v>7085/1_Active</v>
      </c>
    </row>
    <row r="9308" spans="1:12" x14ac:dyDescent="0.25">
      <c r="A9308">
        <v>9401</v>
      </c>
      <c r="B9308" t="s">
        <v>18970</v>
      </c>
      <c r="C9308">
        <v>333822</v>
      </c>
      <c r="D9308">
        <v>370941</v>
      </c>
      <c r="E9308" t="s">
        <v>1295</v>
      </c>
      <c r="F9308" t="s">
        <v>18971</v>
      </c>
      <c r="G9308">
        <v>-2.9928569199999999</v>
      </c>
      <c r="H9308">
        <v>53.231380479999999</v>
      </c>
      <c r="I9308" t="s">
        <v>1284</v>
      </c>
      <c r="J9308">
        <v>7086</v>
      </c>
      <c r="K9308" t="s">
        <v>101</v>
      </c>
      <c r="L9308" t="str">
        <f t="shared" si="145"/>
        <v>7086/2_Active</v>
      </c>
    </row>
    <row r="9309" spans="1:12" x14ac:dyDescent="0.25">
      <c r="A9309">
        <v>9402</v>
      </c>
      <c r="B9309" t="s">
        <v>18972</v>
      </c>
      <c r="C9309">
        <v>336252</v>
      </c>
      <c r="D9309">
        <v>371788</v>
      </c>
      <c r="E9309" t="s">
        <v>1295</v>
      </c>
      <c r="F9309" t="s">
        <v>18973</v>
      </c>
      <c r="G9309">
        <v>-2.9566292110000001</v>
      </c>
      <c r="H9309">
        <v>53.239290660000002</v>
      </c>
      <c r="I9309" t="s">
        <v>1284</v>
      </c>
      <c r="J9309">
        <v>7076</v>
      </c>
      <c r="K9309" t="s">
        <v>101</v>
      </c>
      <c r="L9309" t="str">
        <f t="shared" si="145"/>
        <v>7076/2_Active</v>
      </c>
    </row>
    <row r="9310" spans="1:12" x14ac:dyDescent="0.25">
      <c r="A9310">
        <v>9403</v>
      </c>
      <c r="B9310" t="s">
        <v>18974</v>
      </c>
      <c r="C9310">
        <v>336902</v>
      </c>
      <c r="D9310">
        <v>372009</v>
      </c>
      <c r="E9310" t="s">
        <v>1278</v>
      </c>
      <c r="F9310" t="s">
        <v>18975</v>
      </c>
      <c r="G9310">
        <v>-2.9469352940000002</v>
      </c>
      <c r="H9310">
        <v>53.241354690000001</v>
      </c>
      <c r="I9310" t="s">
        <v>1284</v>
      </c>
      <c r="J9310">
        <v>7075</v>
      </c>
      <c r="K9310" t="s">
        <v>87</v>
      </c>
      <c r="L9310" t="str">
        <f t="shared" si="145"/>
        <v>7075/2_Active</v>
      </c>
    </row>
    <row r="9311" spans="1:12" x14ac:dyDescent="0.25">
      <c r="A9311">
        <v>9404</v>
      </c>
      <c r="B9311" t="s">
        <v>18976</v>
      </c>
      <c r="C9311">
        <v>337815</v>
      </c>
      <c r="D9311">
        <v>372305</v>
      </c>
      <c r="E9311" t="s">
        <v>1295</v>
      </c>
      <c r="F9311" t="s">
        <v>18977</v>
      </c>
      <c r="G9311">
        <v>-2.9333146550000002</v>
      </c>
      <c r="H9311">
        <v>53.244122910000002</v>
      </c>
      <c r="I9311" t="s">
        <v>1284</v>
      </c>
      <c r="J9311">
        <v>7274</v>
      </c>
      <c r="K9311" t="s">
        <v>101</v>
      </c>
      <c r="L9311" t="str">
        <f t="shared" si="145"/>
        <v>7274/2_Active</v>
      </c>
    </row>
    <row r="9312" spans="1:12" x14ac:dyDescent="0.25">
      <c r="A9312">
        <v>9405</v>
      </c>
      <c r="B9312" t="s">
        <v>18978</v>
      </c>
      <c r="C9312">
        <v>582328</v>
      </c>
      <c r="D9312">
        <v>222759</v>
      </c>
      <c r="E9312" t="s">
        <v>1295</v>
      </c>
      <c r="F9312" t="s">
        <v>18979</v>
      </c>
      <c r="G9312">
        <v>0.64720051899999997</v>
      </c>
      <c r="H9312">
        <v>51.873605019999999</v>
      </c>
      <c r="I9312" t="s">
        <v>1284</v>
      </c>
      <c r="J9312">
        <v>7114</v>
      </c>
      <c r="K9312" t="s">
        <v>101</v>
      </c>
      <c r="L9312" t="str">
        <f t="shared" si="145"/>
        <v>7114/1_Active</v>
      </c>
    </row>
    <row r="9313" spans="1:12" x14ac:dyDescent="0.25">
      <c r="A9313">
        <v>9406</v>
      </c>
      <c r="B9313" t="s">
        <v>18980</v>
      </c>
      <c r="C9313">
        <v>582327</v>
      </c>
      <c r="D9313">
        <v>222755</v>
      </c>
      <c r="E9313" t="s">
        <v>1278</v>
      </c>
      <c r="F9313" t="s">
        <v>18981</v>
      </c>
      <c r="G9313">
        <v>0.64718389799999998</v>
      </c>
      <c r="H9313">
        <v>51.873569420000003</v>
      </c>
      <c r="I9313" t="s">
        <v>1284</v>
      </c>
      <c r="J9313">
        <v>7114</v>
      </c>
      <c r="K9313" t="s">
        <v>87</v>
      </c>
      <c r="L9313" t="str">
        <f t="shared" si="145"/>
        <v>7114/2_Active</v>
      </c>
    </row>
    <row r="9314" spans="1:12" x14ac:dyDescent="0.25">
      <c r="A9314">
        <v>9407</v>
      </c>
      <c r="B9314" t="s">
        <v>18982</v>
      </c>
      <c r="C9314">
        <v>584501</v>
      </c>
      <c r="D9314">
        <v>223654</v>
      </c>
      <c r="E9314" t="s">
        <v>1295</v>
      </c>
      <c r="F9314" t="s">
        <v>18983</v>
      </c>
      <c r="G9314">
        <v>0.67920745699999996</v>
      </c>
      <c r="H9314">
        <v>51.880929449999996</v>
      </c>
      <c r="I9314" t="s">
        <v>1284</v>
      </c>
      <c r="J9314">
        <v>7115</v>
      </c>
      <c r="K9314" t="s">
        <v>101</v>
      </c>
      <c r="L9314" t="str">
        <f t="shared" si="145"/>
        <v>7115/1_Active</v>
      </c>
    </row>
    <row r="9315" spans="1:12" x14ac:dyDescent="0.25">
      <c r="A9315">
        <v>9408</v>
      </c>
      <c r="B9315" t="s">
        <v>18984</v>
      </c>
      <c r="C9315">
        <v>588215</v>
      </c>
      <c r="D9315">
        <v>223227</v>
      </c>
      <c r="E9315" t="s">
        <v>1295</v>
      </c>
      <c r="F9315" t="s">
        <v>18985</v>
      </c>
      <c r="G9315">
        <v>0.73286892699999995</v>
      </c>
      <c r="H9315">
        <v>51.875854879999999</v>
      </c>
      <c r="I9315" t="s">
        <v>1284</v>
      </c>
      <c r="J9315">
        <v>7116</v>
      </c>
      <c r="K9315" t="s">
        <v>101</v>
      </c>
      <c r="L9315" t="str">
        <f t="shared" si="145"/>
        <v>7116/1_Active</v>
      </c>
    </row>
    <row r="9316" spans="1:12" x14ac:dyDescent="0.25">
      <c r="A9316">
        <v>9409</v>
      </c>
      <c r="B9316" t="s">
        <v>18986</v>
      </c>
      <c r="C9316">
        <v>552117</v>
      </c>
      <c r="D9316">
        <v>221885</v>
      </c>
      <c r="E9316" t="s">
        <v>4756</v>
      </c>
      <c r="F9316" t="s">
        <v>18987</v>
      </c>
      <c r="G9316">
        <v>0.208343048</v>
      </c>
      <c r="H9316">
        <v>51.87480163</v>
      </c>
      <c r="I9316" t="s">
        <v>1284</v>
      </c>
      <c r="J9316">
        <v>7098</v>
      </c>
      <c r="K9316" t="s">
        <v>1713</v>
      </c>
      <c r="L9316" t="str">
        <f t="shared" si="145"/>
        <v>7098/1_Active</v>
      </c>
    </row>
    <row r="9317" spans="1:12" x14ac:dyDescent="0.25">
      <c r="A9317">
        <v>9410</v>
      </c>
      <c r="B9317" t="s">
        <v>18988</v>
      </c>
      <c r="C9317">
        <v>552104</v>
      </c>
      <c r="D9317">
        <v>221874</v>
      </c>
      <c r="E9317" t="s">
        <v>1295</v>
      </c>
      <c r="F9317" t="s">
        <v>18989</v>
      </c>
      <c r="G9317">
        <v>0.20814951200000001</v>
      </c>
      <c r="H9317">
        <v>51.874706340000003</v>
      </c>
      <c r="I9317" t="s">
        <v>1284</v>
      </c>
      <c r="J9317">
        <v>7098</v>
      </c>
      <c r="K9317" t="s">
        <v>101</v>
      </c>
      <c r="L9317" t="str">
        <f t="shared" si="145"/>
        <v>7098/2_Active</v>
      </c>
    </row>
    <row r="9318" spans="1:12" x14ac:dyDescent="0.25">
      <c r="A9318">
        <v>9411</v>
      </c>
      <c r="B9318" t="s">
        <v>18990</v>
      </c>
      <c r="C9318">
        <v>553306</v>
      </c>
      <c r="D9318">
        <v>221682</v>
      </c>
      <c r="E9318" t="s">
        <v>1278</v>
      </c>
      <c r="F9318" t="s">
        <v>18991</v>
      </c>
      <c r="G9318">
        <v>0.22551104299999999</v>
      </c>
      <c r="H9318">
        <v>51.872652539999997</v>
      </c>
      <c r="I9318" t="s">
        <v>1284</v>
      </c>
      <c r="J9318">
        <v>7099</v>
      </c>
      <c r="K9318" t="s">
        <v>87</v>
      </c>
      <c r="L9318" t="str">
        <f t="shared" si="145"/>
        <v>7099/1_Active</v>
      </c>
    </row>
    <row r="9319" spans="1:12" x14ac:dyDescent="0.25">
      <c r="A9319">
        <v>9412</v>
      </c>
      <c r="B9319" t="s">
        <v>18992</v>
      </c>
      <c r="C9319">
        <v>552501</v>
      </c>
      <c r="D9319">
        <v>221555</v>
      </c>
      <c r="E9319" t="s">
        <v>1278</v>
      </c>
      <c r="F9319" t="s">
        <v>18993</v>
      </c>
      <c r="G9319">
        <v>0.21377112700000001</v>
      </c>
      <c r="H9319">
        <v>51.871732029999997</v>
      </c>
      <c r="I9319" t="s">
        <v>1280</v>
      </c>
      <c r="J9319">
        <v>7099</v>
      </c>
      <c r="K9319" t="s">
        <v>87</v>
      </c>
      <c r="L9319" t="str">
        <f t="shared" si="145"/>
        <v>7099/2_Inactive</v>
      </c>
    </row>
    <row r="9320" spans="1:12" x14ac:dyDescent="0.25">
      <c r="A9320">
        <v>9413</v>
      </c>
      <c r="B9320" t="s">
        <v>18994</v>
      </c>
      <c r="C9320">
        <v>554110</v>
      </c>
      <c r="D9320">
        <v>221895</v>
      </c>
      <c r="E9320" t="s">
        <v>1295</v>
      </c>
      <c r="F9320" t="s">
        <v>18995</v>
      </c>
      <c r="G9320">
        <v>0.237275236</v>
      </c>
      <c r="H9320">
        <v>51.874344780000001</v>
      </c>
      <c r="I9320" t="s">
        <v>1284</v>
      </c>
      <c r="J9320">
        <v>7100</v>
      </c>
      <c r="K9320" t="s">
        <v>101</v>
      </c>
      <c r="L9320" t="str">
        <f t="shared" si="145"/>
        <v>7100/1_Active</v>
      </c>
    </row>
    <row r="9321" spans="1:12" x14ac:dyDescent="0.25">
      <c r="A9321">
        <v>9414</v>
      </c>
      <c r="B9321" t="s">
        <v>18996</v>
      </c>
      <c r="C9321">
        <v>554113</v>
      </c>
      <c r="D9321">
        <v>221886</v>
      </c>
      <c r="E9321" t="s">
        <v>1295</v>
      </c>
      <c r="F9321" t="s">
        <v>18997</v>
      </c>
      <c r="G9321">
        <v>0.23731476600000001</v>
      </c>
      <c r="H9321">
        <v>51.874263089999999</v>
      </c>
      <c r="I9321" t="s">
        <v>1284</v>
      </c>
      <c r="J9321">
        <v>7100</v>
      </c>
      <c r="K9321" t="s">
        <v>101</v>
      </c>
      <c r="L9321" t="str">
        <f t="shared" si="145"/>
        <v>7100/2_Active</v>
      </c>
    </row>
    <row r="9322" spans="1:12" x14ac:dyDescent="0.25">
      <c r="A9322">
        <v>9415</v>
      </c>
      <c r="B9322" t="s">
        <v>18998</v>
      </c>
      <c r="C9322">
        <v>555342</v>
      </c>
      <c r="D9322">
        <v>221962</v>
      </c>
      <c r="E9322" t="s">
        <v>1278</v>
      </c>
      <c r="F9322" t="s">
        <v>18999</v>
      </c>
      <c r="G9322">
        <v>0.25518700799999999</v>
      </c>
      <c r="H9322">
        <v>51.874605209999999</v>
      </c>
      <c r="I9322" t="s">
        <v>1284</v>
      </c>
      <c r="J9322">
        <v>7101</v>
      </c>
      <c r="K9322" t="s">
        <v>87</v>
      </c>
      <c r="L9322" t="str">
        <f t="shared" si="145"/>
        <v>7101/1_Active</v>
      </c>
    </row>
    <row r="9323" spans="1:12" x14ac:dyDescent="0.25">
      <c r="A9323">
        <v>9416</v>
      </c>
      <c r="B9323" t="s">
        <v>19000</v>
      </c>
      <c r="C9323">
        <v>555341</v>
      </c>
      <c r="D9323">
        <v>221983</v>
      </c>
      <c r="E9323" t="s">
        <v>1278</v>
      </c>
      <c r="F9323" t="s">
        <v>19001</v>
      </c>
      <c r="G9323">
        <v>0.25518193500000003</v>
      </c>
      <c r="H9323">
        <v>51.87479415</v>
      </c>
      <c r="I9323" t="s">
        <v>1284</v>
      </c>
      <c r="J9323">
        <v>7101</v>
      </c>
      <c r="K9323" t="s">
        <v>87</v>
      </c>
      <c r="L9323" t="str">
        <f t="shared" si="145"/>
        <v>7101/2_Active</v>
      </c>
    </row>
    <row r="9324" spans="1:12" x14ac:dyDescent="0.25">
      <c r="A9324">
        <v>9417</v>
      </c>
      <c r="B9324" t="s">
        <v>19002</v>
      </c>
      <c r="C9324">
        <v>559902</v>
      </c>
      <c r="D9324">
        <v>221735</v>
      </c>
      <c r="E9324" t="s">
        <v>1295</v>
      </c>
      <c r="F9324" t="s">
        <v>19003</v>
      </c>
      <c r="G9324">
        <v>0.32126506799999999</v>
      </c>
      <c r="H9324">
        <v>51.8712783</v>
      </c>
      <c r="I9324" t="s">
        <v>1284</v>
      </c>
      <c r="J9324">
        <v>7102</v>
      </c>
      <c r="K9324" t="s">
        <v>101</v>
      </c>
      <c r="L9324" t="str">
        <f t="shared" si="145"/>
        <v>7102/1_Active</v>
      </c>
    </row>
    <row r="9325" spans="1:12" x14ac:dyDescent="0.25">
      <c r="A9325">
        <v>9418</v>
      </c>
      <c r="B9325" t="s">
        <v>19004</v>
      </c>
      <c r="C9325">
        <v>492954</v>
      </c>
      <c r="D9325">
        <v>267185</v>
      </c>
      <c r="E9325" t="s">
        <v>1295</v>
      </c>
      <c r="F9325" t="s">
        <v>19005</v>
      </c>
      <c r="G9325">
        <v>-0.63842086499999995</v>
      </c>
      <c r="H9325">
        <v>52.29495438</v>
      </c>
      <c r="I9325" t="s">
        <v>1284</v>
      </c>
      <c r="J9325">
        <v>7137</v>
      </c>
      <c r="K9325" t="s">
        <v>101</v>
      </c>
      <c r="L9325" t="str">
        <f t="shared" si="145"/>
        <v>7137/1_Active</v>
      </c>
    </row>
    <row r="9326" spans="1:12" x14ac:dyDescent="0.25">
      <c r="A9326">
        <v>9419</v>
      </c>
      <c r="B9326" t="s">
        <v>19006</v>
      </c>
      <c r="C9326">
        <v>492959</v>
      </c>
      <c r="D9326">
        <v>267170</v>
      </c>
      <c r="E9326" t="s">
        <v>1295</v>
      </c>
      <c r="F9326" t="s">
        <v>19007</v>
      </c>
      <c r="G9326">
        <v>-0.63835170900000004</v>
      </c>
      <c r="H9326">
        <v>52.294818720000002</v>
      </c>
      <c r="I9326" t="s">
        <v>1284</v>
      </c>
      <c r="J9326">
        <v>7137</v>
      </c>
      <c r="K9326" t="s">
        <v>101</v>
      </c>
      <c r="L9326" t="str">
        <f t="shared" si="145"/>
        <v>7137/2_Active</v>
      </c>
    </row>
    <row r="9327" spans="1:12" x14ac:dyDescent="0.25">
      <c r="A9327">
        <v>9420</v>
      </c>
      <c r="B9327" t="s">
        <v>19008</v>
      </c>
      <c r="C9327">
        <v>489868</v>
      </c>
      <c r="D9327">
        <v>266345</v>
      </c>
      <c r="E9327" t="s">
        <v>1278</v>
      </c>
      <c r="F9327" t="s">
        <v>19009</v>
      </c>
      <c r="G9327">
        <v>-0.68388059300000004</v>
      </c>
      <c r="H9327">
        <v>52.287917110000002</v>
      </c>
      <c r="I9327" t="s">
        <v>1284</v>
      </c>
      <c r="J9327">
        <v>7138</v>
      </c>
      <c r="K9327" t="s">
        <v>87</v>
      </c>
      <c r="L9327" t="str">
        <f t="shared" si="145"/>
        <v>7138/1_Active</v>
      </c>
    </row>
    <row r="9328" spans="1:12" x14ac:dyDescent="0.25">
      <c r="A9328">
        <v>9421</v>
      </c>
      <c r="B9328" t="s">
        <v>19010</v>
      </c>
      <c r="C9328">
        <v>489865</v>
      </c>
      <c r="D9328">
        <v>266353</v>
      </c>
      <c r="E9328" t="s">
        <v>1278</v>
      </c>
      <c r="F9328" t="s">
        <v>19011</v>
      </c>
      <c r="G9328">
        <v>-0.68392242999999997</v>
      </c>
      <c r="H9328">
        <v>52.287989510000003</v>
      </c>
      <c r="I9328" t="s">
        <v>1284</v>
      </c>
      <c r="J9328">
        <v>7138</v>
      </c>
      <c r="K9328" t="s">
        <v>87</v>
      </c>
      <c r="L9328" t="str">
        <f t="shared" si="145"/>
        <v>7138/2_Active</v>
      </c>
    </row>
    <row r="9329" spans="1:12" x14ac:dyDescent="0.25">
      <c r="A9329">
        <v>9422</v>
      </c>
      <c r="B9329" t="s">
        <v>19012</v>
      </c>
      <c r="C9329">
        <v>489566</v>
      </c>
      <c r="D9329">
        <v>266318</v>
      </c>
      <c r="E9329" t="s">
        <v>1295</v>
      </c>
      <c r="F9329" t="s">
        <v>19013</v>
      </c>
      <c r="G9329">
        <v>-0.68831392800000002</v>
      </c>
      <c r="H9329">
        <v>52.287723659999997</v>
      </c>
      <c r="I9329" t="s">
        <v>1284</v>
      </c>
      <c r="J9329">
        <v>7139</v>
      </c>
      <c r="K9329" t="s">
        <v>101</v>
      </c>
      <c r="L9329" t="str">
        <f t="shared" si="145"/>
        <v>7139/1_Active</v>
      </c>
    </row>
    <row r="9330" spans="1:12" x14ac:dyDescent="0.25">
      <c r="A9330">
        <v>9423</v>
      </c>
      <c r="B9330" t="s">
        <v>19014</v>
      </c>
      <c r="C9330">
        <v>489572</v>
      </c>
      <c r="D9330">
        <v>266305</v>
      </c>
      <c r="E9330" t="s">
        <v>1295</v>
      </c>
      <c r="F9330" t="s">
        <v>19015</v>
      </c>
      <c r="G9330">
        <v>-0.68822944500000005</v>
      </c>
      <c r="H9330">
        <v>52.287605839999998</v>
      </c>
      <c r="I9330" t="s">
        <v>1284</v>
      </c>
      <c r="J9330">
        <v>7139</v>
      </c>
      <c r="K9330" t="s">
        <v>101</v>
      </c>
      <c r="L9330" t="str">
        <f t="shared" si="145"/>
        <v>7139/2_Active</v>
      </c>
    </row>
    <row r="9331" spans="1:12" x14ac:dyDescent="0.25">
      <c r="A9331">
        <v>9424</v>
      </c>
      <c r="B9331" t="s">
        <v>19016</v>
      </c>
      <c r="C9331">
        <v>488499</v>
      </c>
      <c r="D9331">
        <v>265843</v>
      </c>
      <c r="E9331" t="s">
        <v>1278</v>
      </c>
      <c r="F9331" t="s">
        <v>19017</v>
      </c>
      <c r="G9331">
        <v>-0.70407673699999995</v>
      </c>
      <c r="H9331">
        <v>52.283626920000003</v>
      </c>
      <c r="I9331" t="s">
        <v>1284</v>
      </c>
      <c r="J9331">
        <v>7140</v>
      </c>
      <c r="K9331" t="s">
        <v>87</v>
      </c>
      <c r="L9331" t="str">
        <f t="shared" si="145"/>
        <v>7140/1_Active</v>
      </c>
    </row>
    <row r="9332" spans="1:12" x14ac:dyDescent="0.25">
      <c r="A9332">
        <v>9425</v>
      </c>
      <c r="B9332" t="s">
        <v>19018</v>
      </c>
      <c r="C9332">
        <v>481744</v>
      </c>
      <c r="D9332">
        <v>262249</v>
      </c>
      <c r="E9332" t="s">
        <v>1278</v>
      </c>
      <c r="F9332" t="s">
        <v>19019</v>
      </c>
      <c r="G9332">
        <v>-0.80394606099999999</v>
      </c>
      <c r="H9332">
        <v>52.252368079999997</v>
      </c>
      <c r="I9332" t="s">
        <v>1284</v>
      </c>
      <c r="J9332">
        <v>7145</v>
      </c>
      <c r="K9332" t="s">
        <v>87</v>
      </c>
      <c r="L9332" t="str">
        <f t="shared" si="145"/>
        <v>7145/1_Active</v>
      </c>
    </row>
    <row r="9333" spans="1:12" x14ac:dyDescent="0.25">
      <c r="A9333">
        <v>9426</v>
      </c>
      <c r="B9333" t="s">
        <v>19020</v>
      </c>
      <c r="C9333">
        <v>481735</v>
      </c>
      <c r="D9333">
        <v>262258</v>
      </c>
      <c r="E9333" t="s">
        <v>1278</v>
      </c>
      <c r="F9333" t="s">
        <v>19021</v>
      </c>
      <c r="G9333">
        <v>-0.80407569700000003</v>
      </c>
      <c r="H9333">
        <v>52.252450320000001</v>
      </c>
      <c r="I9333" t="s">
        <v>1284</v>
      </c>
      <c r="J9333">
        <v>7145</v>
      </c>
      <c r="K9333" t="s">
        <v>87</v>
      </c>
      <c r="L9333" t="str">
        <f t="shared" si="145"/>
        <v>7145/2_Active</v>
      </c>
    </row>
    <row r="9334" spans="1:12" x14ac:dyDescent="0.25">
      <c r="A9334">
        <v>9427</v>
      </c>
      <c r="B9334" t="s">
        <v>19022</v>
      </c>
      <c r="C9334">
        <v>481224</v>
      </c>
      <c r="D9334">
        <v>261984</v>
      </c>
      <c r="E9334" t="s">
        <v>1295</v>
      </c>
      <c r="F9334" t="s">
        <v>19023</v>
      </c>
      <c r="G9334">
        <v>-0.81162547299999999</v>
      </c>
      <c r="H9334">
        <v>52.25006312</v>
      </c>
      <c r="I9334" t="s">
        <v>1284</v>
      </c>
      <c r="J9334">
        <v>7146</v>
      </c>
      <c r="K9334" t="s">
        <v>101</v>
      </c>
      <c r="L9334" t="str">
        <f t="shared" si="145"/>
        <v>7146/1_Active</v>
      </c>
    </row>
    <row r="9335" spans="1:12" x14ac:dyDescent="0.25">
      <c r="A9335">
        <v>9428</v>
      </c>
      <c r="B9335" t="s">
        <v>19024</v>
      </c>
      <c r="C9335">
        <v>481236</v>
      </c>
      <c r="D9335">
        <v>261980</v>
      </c>
      <c r="E9335" t="s">
        <v>1295</v>
      </c>
      <c r="F9335" t="s">
        <v>19025</v>
      </c>
      <c r="G9335">
        <v>-0.81145069400000003</v>
      </c>
      <c r="H9335">
        <v>52.250025399999998</v>
      </c>
      <c r="I9335" t="s">
        <v>1284</v>
      </c>
      <c r="J9335">
        <v>7146</v>
      </c>
      <c r="K9335" t="s">
        <v>101</v>
      </c>
      <c r="L9335" t="str">
        <f t="shared" si="145"/>
        <v>7146/2_Active</v>
      </c>
    </row>
    <row r="9336" spans="1:12" x14ac:dyDescent="0.25">
      <c r="A9336">
        <v>9429</v>
      </c>
      <c r="B9336" t="s">
        <v>19026</v>
      </c>
      <c r="C9336">
        <v>479857</v>
      </c>
      <c r="D9336">
        <v>261550</v>
      </c>
      <c r="E9336" t="s">
        <v>1278</v>
      </c>
      <c r="F9336" t="s">
        <v>19027</v>
      </c>
      <c r="G9336">
        <v>-0.83174771400000003</v>
      </c>
      <c r="H9336">
        <v>52.24636211</v>
      </c>
      <c r="I9336" t="s">
        <v>1284</v>
      </c>
      <c r="J9336">
        <v>7147</v>
      </c>
      <c r="K9336" t="s">
        <v>87</v>
      </c>
      <c r="L9336" t="str">
        <f t="shared" si="145"/>
        <v>7147/1_Active</v>
      </c>
    </row>
    <row r="9337" spans="1:12" x14ac:dyDescent="0.25">
      <c r="A9337">
        <v>9430</v>
      </c>
      <c r="B9337" t="s">
        <v>19028</v>
      </c>
      <c r="C9337">
        <v>479850</v>
      </c>
      <c r="D9337">
        <v>261566</v>
      </c>
      <c r="E9337" t="s">
        <v>1278</v>
      </c>
      <c r="F9337" t="s">
        <v>19029</v>
      </c>
      <c r="G9337">
        <v>-0.83184644500000005</v>
      </c>
      <c r="H9337">
        <v>52.246506940000003</v>
      </c>
      <c r="I9337" t="s">
        <v>1284</v>
      </c>
      <c r="J9337">
        <v>7147</v>
      </c>
      <c r="K9337" t="s">
        <v>87</v>
      </c>
      <c r="L9337" t="str">
        <f t="shared" si="145"/>
        <v>7147/2_Active</v>
      </c>
    </row>
    <row r="9338" spans="1:12" x14ac:dyDescent="0.25">
      <c r="A9338">
        <v>9431</v>
      </c>
      <c r="B9338" t="s">
        <v>19030</v>
      </c>
      <c r="C9338">
        <v>479324</v>
      </c>
      <c r="D9338">
        <v>261257</v>
      </c>
      <c r="E9338" t="s">
        <v>1295</v>
      </c>
      <c r="F9338" t="s">
        <v>19031</v>
      </c>
      <c r="G9338">
        <v>-0.83962159400000003</v>
      </c>
      <c r="H9338">
        <v>52.243805500000001</v>
      </c>
      <c r="I9338" t="s">
        <v>1284</v>
      </c>
      <c r="J9338">
        <v>7148</v>
      </c>
      <c r="K9338" t="s">
        <v>101</v>
      </c>
      <c r="L9338" t="str">
        <f t="shared" si="145"/>
        <v>7148/1_Active</v>
      </c>
    </row>
    <row r="9339" spans="1:12" x14ac:dyDescent="0.25">
      <c r="A9339">
        <v>9432</v>
      </c>
      <c r="B9339" t="s">
        <v>19032</v>
      </c>
      <c r="C9339">
        <v>479335</v>
      </c>
      <c r="D9339">
        <v>261249</v>
      </c>
      <c r="E9339" t="s">
        <v>1295</v>
      </c>
      <c r="F9339" t="s">
        <v>19033</v>
      </c>
      <c r="G9339">
        <v>-0.83946239499999997</v>
      </c>
      <c r="H9339">
        <v>52.243732010000002</v>
      </c>
      <c r="I9339" t="s">
        <v>1284</v>
      </c>
      <c r="J9339">
        <v>7148</v>
      </c>
      <c r="K9339" t="s">
        <v>101</v>
      </c>
      <c r="L9339" t="str">
        <f t="shared" si="145"/>
        <v>7148/2_Active</v>
      </c>
    </row>
    <row r="9340" spans="1:12" x14ac:dyDescent="0.25">
      <c r="A9340">
        <v>9433</v>
      </c>
      <c r="B9340" t="s">
        <v>19034</v>
      </c>
      <c r="C9340">
        <v>477733</v>
      </c>
      <c r="D9340">
        <v>259978</v>
      </c>
      <c r="E9340" t="s">
        <v>1278</v>
      </c>
      <c r="F9340" t="s">
        <v>19035</v>
      </c>
      <c r="G9340">
        <v>-0.86321252900000001</v>
      </c>
      <c r="H9340">
        <v>52.232535910000003</v>
      </c>
      <c r="I9340" t="s">
        <v>1284</v>
      </c>
      <c r="J9340">
        <v>7149</v>
      </c>
      <c r="K9340" t="s">
        <v>87</v>
      </c>
      <c r="L9340" t="str">
        <f t="shared" si="145"/>
        <v>7149/1_Active</v>
      </c>
    </row>
    <row r="9341" spans="1:12" x14ac:dyDescent="0.25">
      <c r="A9341">
        <v>9434</v>
      </c>
      <c r="B9341" t="s">
        <v>19036</v>
      </c>
      <c r="C9341">
        <v>477732</v>
      </c>
      <c r="D9341">
        <v>259982</v>
      </c>
      <c r="E9341" t="s">
        <v>1278</v>
      </c>
      <c r="F9341" t="s">
        <v>19037</v>
      </c>
      <c r="G9341">
        <v>-0.86322624999999997</v>
      </c>
      <c r="H9341">
        <v>52.232572009999998</v>
      </c>
      <c r="I9341" t="s">
        <v>1284</v>
      </c>
      <c r="J9341">
        <v>7149</v>
      </c>
      <c r="K9341" t="s">
        <v>87</v>
      </c>
      <c r="L9341" t="str">
        <f t="shared" si="145"/>
        <v>7149/2_Active</v>
      </c>
    </row>
    <row r="9342" spans="1:12" x14ac:dyDescent="0.25">
      <c r="A9342">
        <v>9435</v>
      </c>
      <c r="B9342" t="s">
        <v>19038</v>
      </c>
      <c r="C9342">
        <v>477227</v>
      </c>
      <c r="D9342">
        <v>259528</v>
      </c>
      <c r="E9342" t="s">
        <v>1295</v>
      </c>
      <c r="F9342" t="s">
        <v>19039</v>
      </c>
      <c r="G9342">
        <v>-0.87072273200000005</v>
      </c>
      <c r="H9342">
        <v>52.228562150000002</v>
      </c>
      <c r="I9342" t="s">
        <v>1284</v>
      </c>
      <c r="J9342">
        <v>7150</v>
      </c>
      <c r="K9342" t="s">
        <v>101</v>
      </c>
      <c r="L9342" t="str">
        <f t="shared" si="145"/>
        <v>7150/1_Active</v>
      </c>
    </row>
    <row r="9343" spans="1:12" x14ac:dyDescent="0.25">
      <c r="A9343">
        <v>9436</v>
      </c>
      <c r="B9343" t="s">
        <v>19040</v>
      </c>
      <c r="C9343">
        <v>477234</v>
      </c>
      <c r="D9343">
        <v>259525</v>
      </c>
      <c r="E9343" t="s">
        <v>1295</v>
      </c>
      <c r="F9343" t="s">
        <v>19041</v>
      </c>
      <c r="G9343">
        <v>-0.87062094899999998</v>
      </c>
      <c r="H9343">
        <v>52.228534199999999</v>
      </c>
      <c r="I9343" t="s">
        <v>1284</v>
      </c>
      <c r="J9343">
        <v>7150</v>
      </c>
      <c r="K9343" t="s">
        <v>101</v>
      </c>
      <c r="L9343" t="str">
        <f t="shared" si="145"/>
        <v>7150/2_Active</v>
      </c>
    </row>
    <row r="9344" spans="1:12" x14ac:dyDescent="0.25">
      <c r="A9344">
        <v>9437</v>
      </c>
      <c r="B9344" t="s">
        <v>19042</v>
      </c>
      <c r="C9344">
        <v>475934</v>
      </c>
      <c r="D9344">
        <v>258168</v>
      </c>
      <c r="E9344" t="s">
        <v>1278</v>
      </c>
      <c r="F9344" t="s">
        <v>19043</v>
      </c>
      <c r="G9344">
        <v>-0.88995480100000002</v>
      </c>
      <c r="H9344">
        <v>52.216517099999997</v>
      </c>
      <c r="I9344" t="s">
        <v>1284</v>
      </c>
      <c r="J9344">
        <v>7151</v>
      </c>
      <c r="K9344" t="s">
        <v>87</v>
      </c>
      <c r="L9344" t="str">
        <f t="shared" si="145"/>
        <v>7151/1_Active</v>
      </c>
    </row>
    <row r="9345" spans="1:12" x14ac:dyDescent="0.25">
      <c r="A9345">
        <v>9438</v>
      </c>
      <c r="B9345" t="s">
        <v>19044</v>
      </c>
      <c r="C9345">
        <v>475929</v>
      </c>
      <c r="D9345">
        <v>258176</v>
      </c>
      <c r="E9345" t="s">
        <v>1278</v>
      </c>
      <c r="F9345" t="s">
        <v>19045</v>
      </c>
      <c r="G9345">
        <v>-0.89002618099999997</v>
      </c>
      <c r="H9345">
        <v>52.2165897</v>
      </c>
      <c r="I9345" t="s">
        <v>1284</v>
      </c>
      <c r="J9345">
        <v>7151</v>
      </c>
      <c r="K9345" t="s">
        <v>87</v>
      </c>
      <c r="L9345" t="str">
        <f t="shared" si="145"/>
        <v>7151/2_Active</v>
      </c>
    </row>
    <row r="9346" spans="1:12" x14ac:dyDescent="0.25">
      <c r="A9346">
        <v>9439</v>
      </c>
      <c r="B9346" t="s">
        <v>19046</v>
      </c>
      <c r="C9346">
        <v>559896</v>
      </c>
      <c r="D9346">
        <v>221711</v>
      </c>
      <c r="E9346" t="s">
        <v>1295</v>
      </c>
      <c r="F9346" t="s">
        <v>19047</v>
      </c>
      <c r="G9346">
        <v>0.32116688799999998</v>
      </c>
      <c r="H9346">
        <v>51.871064410000002</v>
      </c>
      <c r="I9346" t="s">
        <v>1284</v>
      </c>
      <c r="J9346">
        <v>7102</v>
      </c>
      <c r="K9346" t="s">
        <v>101</v>
      </c>
      <c r="L9346" t="str">
        <f t="shared" si="145"/>
        <v>7102/2_Active</v>
      </c>
    </row>
    <row r="9347" spans="1:12" x14ac:dyDescent="0.25">
      <c r="A9347">
        <v>9440</v>
      </c>
      <c r="B9347" t="s">
        <v>19048</v>
      </c>
      <c r="C9347">
        <v>560233</v>
      </c>
      <c r="D9347">
        <v>221553</v>
      </c>
      <c r="E9347" t="s">
        <v>1278</v>
      </c>
      <c r="F9347" t="s">
        <v>19049</v>
      </c>
      <c r="G9347">
        <v>0.325984357</v>
      </c>
      <c r="H9347">
        <v>51.869548389999999</v>
      </c>
      <c r="I9347" t="s">
        <v>1284</v>
      </c>
      <c r="J9347">
        <v>7103</v>
      </c>
      <c r="K9347" t="s">
        <v>87</v>
      </c>
      <c r="L9347" t="str">
        <f t="shared" ref="L9347:L9410" si="146">F9347&amp;"_"&amp;I9347</f>
        <v>7103/1_Active</v>
      </c>
    </row>
    <row r="9348" spans="1:12" x14ac:dyDescent="0.25">
      <c r="A9348">
        <v>9441</v>
      </c>
      <c r="B9348" t="s">
        <v>19050</v>
      </c>
      <c r="C9348">
        <v>560237</v>
      </c>
      <c r="D9348">
        <v>221569</v>
      </c>
      <c r="E9348" t="s">
        <v>1278</v>
      </c>
      <c r="F9348" t="s">
        <v>19051</v>
      </c>
      <c r="G9348">
        <v>0.32604982300000002</v>
      </c>
      <c r="H9348">
        <v>51.869690980000001</v>
      </c>
      <c r="I9348" t="s">
        <v>1284</v>
      </c>
      <c r="J9348">
        <v>7103</v>
      </c>
      <c r="K9348" t="s">
        <v>87</v>
      </c>
      <c r="L9348" t="str">
        <f t="shared" si="146"/>
        <v>7103/2_Active</v>
      </c>
    </row>
    <row r="9349" spans="1:12" x14ac:dyDescent="0.25">
      <c r="A9349">
        <v>9442</v>
      </c>
      <c r="B9349" t="s">
        <v>19052</v>
      </c>
      <c r="C9349">
        <v>563441</v>
      </c>
      <c r="D9349">
        <v>220509</v>
      </c>
      <c r="E9349" t="s">
        <v>1295</v>
      </c>
      <c r="F9349" t="s">
        <v>19053</v>
      </c>
      <c r="G9349">
        <v>0.37204406200000001</v>
      </c>
      <c r="H9349">
        <v>51.85924</v>
      </c>
      <c r="I9349" t="s">
        <v>1284</v>
      </c>
      <c r="J9349">
        <v>7104</v>
      </c>
      <c r="K9349" t="s">
        <v>101</v>
      </c>
      <c r="L9349" t="str">
        <f t="shared" si="146"/>
        <v>7104/1_Active</v>
      </c>
    </row>
    <row r="9350" spans="1:12" x14ac:dyDescent="0.25">
      <c r="A9350">
        <v>9443</v>
      </c>
      <c r="B9350" t="s">
        <v>19054</v>
      </c>
      <c r="C9350">
        <v>563440</v>
      </c>
      <c r="D9350">
        <v>220496</v>
      </c>
      <c r="E9350" t="s">
        <v>1295</v>
      </c>
      <c r="F9350" t="s">
        <v>19055</v>
      </c>
      <c r="G9350">
        <v>0.372023408</v>
      </c>
      <c r="H9350">
        <v>51.859123510000003</v>
      </c>
      <c r="I9350" t="s">
        <v>1284</v>
      </c>
      <c r="J9350">
        <v>7104</v>
      </c>
      <c r="K9350" t="s">
        <v>101</v>
      </c>
      <c r="L9350" t="str">
        <f t="shared" si="146"/>
        <v>7104/2_Active</v>
      </c>
    </row>
    <row r="9351" spans="1:12" x14ac:dyDescent="0.25">
      <c r="A9351">
        <v>9444</v>
      </c>
      <c r="B9351" t="s">
        <v>19056</v>
      </c>
      <c r="C9351">
        <v>564043</v>
      </c>
      <c r="D9351">
        <v>220569</v>
      </c>
      <c r="E9351" t="s">
        <v>1278</v>
      </c>
      <c r="F9351" t="s">
        <v>19057</v>
      </c>
      <c r="G9351">
        <v>0.38080646099999998</v>
      </c>
      <c r="H9351">
        <v>51.85960257</v>
      </c>
      <c r="I9351" t="s">
        <v>1284</v>
      </c>
      <c r="J9351">
        <v>7105</v>
      </c>
      <c r="K9351" t="s">
        <v>87</v>
      </c>
      <c r="L9351" t="str">
        <f t="shared" si="146"/>
        <v>7105/1_Active</v>
      </c>
    </row>
    <row r="9352" spans="1:12" x14ac:dyDescent="0.25">
      <c r="A9352">
        <v>9445</v>
      </c>
      <c r="B9352" t="s">
        <v>19058</v>
      </c>
      <c r="C9352">
        <v>564040</v>
      </c>
      <c r="D9352">
        <v>220578</v>
      </c>
      <c r="E9352" t="s">
        <v>1278</v>
      </c>
      <c r="F9352" t="s">
        <v>19059</v>
      </c>
      <c r="G9352">
        <v>0.380767207</v>
      </c>
      <c r="H9352">
        <v>51.859684299999998</v>
      </c>
      <c r="I9352" t="s">
        <v>1284</v>
      </c>
      <c r="J9352">
        <v>7105</v>
      </c>
      <c r="K9352" t="s">
        <v>87</v>
      </c>
      <c r="L9352" t="str">
        <f t="shared" si="146"/>
        <v>7105/2_Active</v>
      </c>
    </row>
    <row r="9353" spans="1:12" x14ac:dyDescent="0.25">
      <c r="A9353">
        <v>9446</v>
      </c>
      <c r="B9353" t="s">
        <v>19060</v>
      </c>
      <c r="C9353">
        <v>569214</v>
      </c>
      <c r="D9353">
        <v>222897</v>
      </c>
      <c r="E9353" t="s">
        <v>1295</v>
      </c>
      <c r="F9353" t="s">
        <v>19061</v>
      </c>
      <c r="G9353">
        <v>0.45696446000000002</v>
      </c>
      <c r="H9353">
        <v>51.878972320000003</v>
      </c>
      <c r="I9353" t="s">
        <v>1284</v>
      </c>
      <c r="J9353">
        <v>7106</v>
      </c>
      <c r="K9353" t="s">
        <v>101</v>
      </c>
      <c r="L9353" t="str">
        <f t="shared" si="146"/>
        <v>7106/1_Active</v>
      </c>
    </row>
    <row r="9354" spans="1:12" x14ac:dyDescent="0.25">
      <c r="A9354">
        <v>9447</v>
      </c>
      <c r="B9354" t="s">
        <v>19062</v>
      </c>
      <c r="C9354">
        <v>570631</v>
      </c>
      <c r="D9354">
        <v>222362</v>
      </c>
      <c r="E9354" t="s">
        <v>1278</v>
      </c>
      <c r="F9354" t="s">
        <v>19063</v>
      </c>
      <c r="G9354">
        <v>0.47726575700000001</v>
      </c>
      <c r="H9354">
        <v>51.873735449999998</v>
      </c>
      <c r="I9354" t="s">
        <v>1284</v>
      </c>
      <c r="J9354">
        <v>7107</v>
      </c>
      <c r="K9354" t="s">
        <v>87</v>
      </c>
      <c r="L9354" t="str">
        <f t="shared" si="146"/>
        <v>7107/1_Active</v>
      </c>
    </row>
    <row r="9355" spans="1:12" x14ac:dyDescent="0.25">
      <c r="A9355">
        <v>9448</v>
      </c>
      <c r="B9355" t="s">
        <v>19064</v>
      </c>
      <c r="C9355">
        <v>570636</v>
      </c>
      <c r="D9355">
        <v>222375</v>
      </c>
      <c r="E9355" t="s">
        <v>1278</v>
      </c>
      <c r="F9355" t="s">
        <v>19065</v>
      </c>
      <c r="G9355">
        <v>0.47734473500000002</v>
      </c>
      <c r="H9355">
        <v>51.873850689999998</v>
      </c>
      <c r="I9355" t="s">
        <v>1284</v>
      </c>
      <c r="J9355">
        <v>7107</v>
      </c>
      <c r="K9355" t="s">
        <v>87</v>
      </c>
      <c r="L9355" t="str">
        <f t="shared" si="146"/>
        <v>7107/2_Active</v>
      </c>
    </row>
    <row r="9356" spans="1:12" x14ac:dyDescent="0.25">
      <c r="A9356">
        <v>9449</v>
      </c>
      <c r="B9356" t="s">
        <v>19066</v>
      </c>
      <c r="C9356">
        <v>574321</v>
      </c>
      <c r="D9356">
        <v>222078</v>
      </c>
      <c r="E9356" t="s">
        <v>1295</v>
      </c>
      <c r="F9356" t="s">
        <v>19067</v>
      </c>
      <c r="G9356">
        <v>0.53066887399999996</v>
      </c>
      <c r="H9356">
        <v>51.870045079999997</v>
      </c>
      <c r="I9356" t="s">
        <v>1284</v>
      </c>
      <c r="J9356">
        <v>7108</v>
      </c>
      <c r="K9356" t="s">
        <v>101</v>
      </c>
      <c r="L9356" t="str">
        <f t="shared" si="146"/>
        <v>7108/1_Active</v>
      </c>
    </row>
    <row r="9357" spans="1:12" x14ac:dyDescent="0.25">
      <c r="A9357">
        <v>9450</v>
      </c>
      <c r="B9357" t="s">
        <v>19068</v>
      </c>
      <c r="C9357">
        <v>574323</v>
      </c>
      <c r="D9357">
        <v>222060</v>
      </c>
      <c r="E9357" t="s">
        <v>1295</v>
      </c>
      <c r="F9357" t="s">
        <v>19069</v>
      </c>
      <c r="G9357">
        <v>0.53068881899999998</v>
      </c>
      <c r="H9357">
        <v>51.869882779999998</v>
      </c>
      <c r="I9357" t="s">
        <v>1284</v>
      </c>
      <c r="J9357">
        <v>7108</v>
      </c>
      <c r="K9357" t="s">
        <v>101</v>
      </c>
      <c r="L9357" t="str">
        <f t="shared" si="146"/>
        <v>7108/2_Active</v>
      </c>
    </row>
    <row r="9358" spans="1:12" x14ac:dyDescent="0.25">
      <c r="A9358">
        <v>9451</v>
      </c>
      <c r="B9358" t="s">
        <v>19070</v>
      </c>
      <c r="C9358">
        <v>574750</v>
      </c>
      <c r="D9358">
        <v>221971</v>
      </c>
      <c r="E9358" t="s">
        <v>1278</v>
      </c>
      <c r="F9358" t="s">
        <v>19071</v>
      </c>
      <c r="G9358">
        <v>0.53683955699999997</v>
      </c>
      <c r="H9358">
        <v>51.868950030000001</v>
      </c>
      <c r="I9358" t="s">
        <v>1284</v>
      </c>
      <c r="J9358">
        <v>7109</v>
      </c>
      <c r="K9358" t="s">
        <v>87</v>
      </c>
      <c r="L9358" t="str">
        <f t="shared" si="146"/>
        <v>7109/1_Active</v>
      </c>
    </row>
    <row r="9359" spans="1:12" x14ac:dyDescent="0.25">
      <c r="A9359">
        <v>9452</v>
      </c>
      <c r="B9359" t="s">
        <v>19072</v>
      </c>
      <c r="C9359">
        <v>574757</v>
      </c>
      <c r="D9359">
        <v>221983</v>
      </c>
      <c r="E9359" t="s">
        <v>1278</v>
      </c>
      <c r="F9359" t="s">
        <v>19073</v>
      </c>
      <c r="G9359">
        <v>0.53694718799999996</v>
      </c>
      <c r="H9359">
        <v>51.869055629999998</v>
      </c>
      <c r="I9359" t="s">
        <v>1284</v>
      </c>
      <c r="J9359">
        <v>7109</v>
      </c>
      <c r="K9359" t="s">
        <v>87</v>
      </c>
      <c r="L9359" t="str">
        <f t="shared" si="146"/>
        <v>7109/2_Active</v>
      </c>
    </row>
    <row r="9360" spans="1:12" x14ac:dyDescent="0.25">
      <c r="A9360">
        <v>9453</v>
      </c>
      <c r="B9360" t="s">
        <v>19074</v>
      </c>
      <c r="C9360">
        <v>575233</v>
      </c>
      <c r="D9360">
        <v>221744</v>
      </c>
      <c r="E9360" t="s">
        <v>1295</v>
      </c>
      <c r="F9360" t="s">
        <v>19075</v>
      </c>
      <c r="G9360">
        <v>0.54373261100000003</v>
      </c>
      <c r="H9360">
        <v>51.866759799999997</v>
      </c>
      <c r="I9360" t="s">
        <v>1284</v>
      </c>
      <c r="J9360">
        <v>7110</v>
      </c>
      <c r="K9360" t="s">
        <v>101</v>
      </c>
      <c r="L9360" t="str">
        <f t="shared" si="146"/>
        <v>7110/1_Active</v>
      </c>
    </row>
    <row r="9361" spans="1:12" x14ac:dyDescent="0.25">
      <c r="A9361">
        <v>9454</v>
      </c>
      <c r="B9361" t="s">
        <v>19076</v>
      </c>
      <c r="C9361">
        <v>575225</v>
      </c>
      <c r="D9361">
        <v>221733</v>
      </c>
      <c r="E9361" t="s">
        <v>1295</v>
      </c>
      <c r="F9361" t="s">
        <v>19077</v>
      </c>
      <c r="G9361">
        <v>0.54361096600000003</v>
      </c>
      <c r="H9361">
        <v>51.866663510000002</v>
      </c>
      <c r="I9361" t="s">
        <v>1284</v>
      </c>
      <c r="J9361">
        <v>7110</v>
      </c>
      <c r="K9361" t="s">
        <v>101</v>
      </c>
      <c r="L9361" t="str">
        <f t="shared" si="146"/>
        <v>7110/2_Active</v>
      </c>
    </row>
    <row r="9362" spans="1:12" x14ac:dyDescent="0.25">
      <c r="A9362">
        <v>9455</v>
      </c>
      <c r="B9362" t="s">
        <v>19078</v>
      </c>
      <c r="C9362">
        <v>575187</v>
      </c>
      <c r="D9362">
        <v>221722</v>
      </c>
      <c r="E9362" t="s">
        <v>1278</v>
      </c>
      <c r="F9362" t="s">
        <v>19079</v>
      </c>
      <c r="G9362">
        <v>0.54305405799999995</v>
      </c>
      <c r="H9362">
        <v>51.866576619999996</v>
      </c>
      <c r="I9362" t="s">
        <v>1284</v>
      </c>
      <c r="J9362">
        <v>7111</v>
      </c>
      <c r="K9362" t="s">
        <v>87</v>
      </c>
      <c r="L9362" t="str">
        <f t="shared" si="146"/>
        <v>7111/1_Active</v>
      </c>
    </row>
    <row r="9363" spans="1:12" x14ac:dyDescent="0.25">
      <c r="A9363">
        <v>9456</v>
      </c>
      <c r="B9363" t="s">
        <v>19080</v>
      </c>
      <c r="C9363">
        <v>575195</v>
      </c>
      <c r="D9363">
        <v>221735</v>
      </c>
      <c r="E9363" t="s">
        <v>1278</v>
      </c>
      <c r="F9363" t="s">
        <v>19081</v>
      </c>
      <c r="G9363">
        <v>0.54317671599999995</v>
      </c>
      <c r="H9363">
        <v>51.86669088</v>
      </c>
      <c r="I9363" t="s">
        <v>1284</v>
      </c>
      <c r="J9363">
        <v>7111</v>
      </c>
      <c r="K9363" t="s">
        <v>87</v>
      </c>
      <c r="L9363" t="str">
        <f t="shared" si="146"/>
        <v>7111/2_Active</v>
      </c>
    </row>
    <row r="9364" spans="1:12" x14ac:dyDescent="0.25">
      <c r="A9364">
        <v>9457</v>
      </c>
      <c r="B9364" t="s">
        <v>19082</v>
      </c>
      <c r="C9364">
        <v>578000</v>
      </c>
      <c r="D9364">
        <v>222706</v>
      </c>
      <c r="E9364" t="s">
        <v>1295</v>
      </c>
      <c r="F9364" t="s">
        <v>19083</v>
      </c>
      <c r="G9364">
        <v>0.58437291999999996</v>
      </c>
      <c r="H9364">
        <v>51.874525249999998</v>
      </c>
      <c r="I9364" t="s">
        <v>1284</v>
      </c>
      <c r="J9364">
        <v>7112</v>
      </c>
      <c r="K9364" t="s">
        <v>101</v>
      </c>
      <c r="L9364" t="str">
        <f t="shared" si="146"/>
        <v>7112/1_Active</v>
      </c>
    </row>
    <row r="9365" spans="1:12" x14ac:dyDescent="0.25">
      <c r="A9365">
        <v>9458</v>
      </c>
      <c r="B9365" t="s">
        <v>19084</v>
      </c>
      <c r="C9365">
        <v>578016</v>
      </c>
      <c r="D9365">
        <v>222706</v>
      </c>
      <c r="E9365" t="s">
        <v>1278</v>
      </c>
      <c r="F9365" t="s">
        <v>19085</v>
      </c>
      <c r="G9365">
        <v>0.58460509900000002</v>
      </c>
      <c r="H9365">
        <v>51.874520150000002</v>
      </c>
      <c r="I9365" t="s">
        <v>1284</v>
      </c>
      <c r="J9365">
        <v>7113</v>
      </c>
      <c r="K9365" t="s">
        <v>87</v>
      </c>
      <c r="L9365" t="str">
        <f t="shared" si="146"/>
        <v>7113/1_Active</v>
      </c>
    </row>
    <row r="9366" spans="1:12" x14ac:dyDescent="0.25">
      <c r="A9366">
        <v>9459</v>
      </c>
      <c r="B9366" t="s">
        <v>19086</v>
      </c>
      <c r="C9366">
        <v>584502</v>
      </c>
      <c r="D9366">
        <v>223652</v>
      </c>
      <c r="E9366" t="s">
        <v>1278</v>
      </c>
      <c r="F9366" t="s">
        <v>19087</v>
      </c>
      <c r="G9366">
        <v>0.67922090000000002</v>
      </c>
      <c r="H9366">
        <v>51.880911159999997</v>
      </c>
      <c r="I9366" t="s">
        <v>1284</v>
      </c>
      <c r="J9366">
        <v>7115</v>
      </c>
      <c r="K9366" t="s">
        <v>87</v>
      </c>
      <c r="L9366" t="str">
        <f t="shared" si="146"/>
        <v>7115/2_Active</v>
      </c>
    </row>
    <row r="9367" spans="1:12" x14ac:dyDescent="0.25">
      <c r="A9367">
        <v>9460</v>
      </c>
      <c r="B9367" t="s">
        <v>19088</v>
      </c>
      <c r="C9367">
        <v>588216</v>
      </c>
      <c r="D9367">
        <v>223223</v>
      </c>
      <c r="E9367" t="s">
        <v>1278</v>
      </c>
      <c r="F9367" t="s">
        <v>19089</v>
      </c>
      <c r="G9367">
        <v>0.73288125699999995</v>
      </c>
      <c r="H9367">
        <v>51.875818619999997</v>
      </c>
      <c r="I9367" t="s">
        <v>1284</v>
      </c>
      <c r="J9367">
        <v>7116</v>
      </c>
      <c r="K9367" t="s">
        <v>87</v>
      </c>
      <c r="L9367" t="str">
        <f t="shared" si="146"/>
        <v>7116/2_Active</v>
      </c>
    </row>
    <row r="9368" spans="1:12" x14ac:dyDescent="0.25">
      <c r="A9368">
        <v>9461</v>
      </c>
      <c r="B9368" t="s">
        <v>19090</v>
      </c>
      <c r="C9368">
        <v>519766</v>
      </c>
      <c r="D9368">
        <v>276278</v>
      </c>
      <c r="E9368" t="s">
        <v>1282</v>
      </c>
      <c r="F9368" t="s">
        <v>19091</v>
      </c>
      <c r="G9368">
        <v>-0.24221374000000001</v>
      </c>
      <c r="H9368">
        <v>52.371480740000003</v>
      </c>
      <c r="I9368" t="s">
        <v>1280</v>
      </c>
      <c r="J9368">
        <v>7119</v>
      </c>
      <c r="K9368" t="s">
        <v>58</v>
      </c>
      <c r="L9368" t="str">
        <f t="shared" si="146"/>
        <v>7119/1_Inactive</v>
      </c>
    </row>
    <row r="9369" spans="1:12" x14ac:dyDescent="0.25">
      <c r="A9369">
        <v>9462</v>
      </c>
      <c r="B9369" t="s">
        <v>19092</v>
      </c>
      <c r="C9369">
        <v>519747</v>
      </c>
      <c r="D9369">
        <v>276264</v>
      </c>
      <c r="E9369" t="s">
        <v>1282</v>
      </c>
      <c r="F9369" t="s">
        <v>19093</v>
      </c>
      <c r="G9369">
        <v>-0.24249767799999999</v>
      </c>
      <c r="H9369">
        <v>52.371359079999998</v>
      </c>
      <c r="I9369" t="s">
        <v>1280</v>
      </c>
      <c r="J9369">
        <v>7119</v>
      </c>
      <c r="K9369" t="s">
        <v>58</v>
      </c>
      <c r="L9369" t="str">
        <f t="shared" si="146"/>
        <v>7119/2_Inactive</v>
      </c>
    </row>
    <row r="9370" spans="1:12" x14ac:dyDescent="0.25">
      <c r="A9370">
        <v>9463</v>
      </c>
      <c r="B9370" t="s">
        <v>19094</v>
      </c>
      <c r="C9370">
        <v>510737</v>
      </c>
      <c r="D9370">
        <v>251721</v>
      </c>
      <c r="E9370" t="s">
        <v>1282</v>
      </c>
      <c r="F9370" t="s">
        <v>19095</v>
      </c>
      <c r="G9370">
        <v>-0.38282360399999998</v>
      </c>
      <c r="H9370">
        <v>52.152688580000003</v>
      </c>
      <c r="I9370" t="s">
        <v>1284</v>
      </c>
      <c r="J9370">
        <v>7120</v>
      </c>
      <c r="K9370" t="s">
        <v>58</v>
      </c>
      <c r="L9370" t="str">
        <f t="shared" si="146"/>
        <v>7120/1_Active</v>
      </c>
    </row>
    <row r="9371" spans="1:12" x14ac:dyDescent="0.25">
      <c r="A9371">
        <v>9464</v>
      </c>
      <c r="B9371" t="s">
        <v>19096</v>
      </c>
      <c r="C9371">
        <v>510761</v>
      </c>
      <c r="D9371">
        <v>251783</v>
      </c>
      <c r="E9371" t="s">
        <v>1282</v>
      </c>
      <c r="F9371" t="s">
        <v>19097</v>
      </c>
      <c r="G9371">
        <v>-0.38245277100000002</v>
      </c>
      <c r="H9371">
        <v>52.153240969999999</v>
      </c>
      <c r="I9371" t="s">
        <v>1284</v>
      </c>
      <c r="J9371">
        <v>7120</v>
      </c>
      <c r="K9371" t="s">
        <v>58</v>
      </c>
      <c r="L9371" t="str">
        <f t="shared" si="146"/>
        <v>7120/2_Active</v>
      </c>
    </row>
    <row r="9372" spans="1:12" x14ac:dyDescent="0.25">
      <c r="A9372">
        <v>9465</v>
      </c>
      <c r="B9372" t="s">
        <v>19098</v>
      </c>
      <c r="C9372">
        <v>510318</v>
      </c>
      <c r="D9372">
        <v>251443</v>
      </c>
      <c r="E9372" t="s">
        <v>1287</v>
      </c>
      <c r="F9372" t="s">
        <v>19099</v>
      </c>
      <c r="G9372">
        <v>-0.38903541200000002</v>
      </c>
      <c r="H9372">
        <v>52.150273990000002</v>
      </c>
      <c r="I9372" t="s">
        <v>1284</v>
      </c>
      <c r="J9372">
        <v>7121</v>
      </c>
      <c r="K9372" t="s">
        <v>35</v>
      </c>
      <c r="L9372" t="str">
        <f t="shared" si="146"/>
        <v>7121/1_Active</v>
      </c>
    </row>
    <row r="9373" spans="1:12" x14ac:dyDescent="0.25">
      <c r="A9373">
        <v>9466</v>
      </c>
      <c r="B9373" t="s">
        <v>19100</v>
      </c>
      <c r="C9373">
        <v>510330</v>
      </c>
      <c r="D9373">
        <v>251431</v>
      </c>
      <c r="E9373" t="s">
        <v>1287</v>
      </c>
      <c r="F9373" t="s">
        <v>19101</v>
      </c>
      <c r="G9373">
        <v>-0.38886399199999999</v>
      </c>
      <c r="H9373">
        <v>52.150163749999997</v>
      </c>
      <c r="I9373" t="s">
        <v>1284</v>
      </c>
      <c r="J9373">
        <v>7121</v>
      </c>
      <c r="K9373" t="s">
        <v>35</v>
      </c>
      <c r="L9373" t="str">
        <f t="shared" si="146"/>
        <v>7121/2_Active</v>
      </c>
    </row>
    <row r="9374" spans="1:12" x14ac:dyDescent="0.25">
      <c r="A9374">
        <v>9467</v>
      </c>
      <c r="B9374" t="s">
        <v>19102</v>
      </c>
      <c r="C9374">
        <v>513109</v>
      </c>
      <c r="D9374">
        <v>253550</v>
      </c>
      <c r="E9374" t="s">
        <v>1287</v>
      </c>
      <c r="F9374" t="s">
        <v>19103</v>
      </c>
      <c r="G9374">
        <v>-0.34756047800000001</v>
      </c>
      <c r="H9374">
        <v>52.16864511</v>
      </c>
      <c r="I9374" t="s">
        <v>1284</v>
      </c>
      <c r="J9374">
        <v>7122</v>
      </c>
      <c r="K9374" t="s">
        <v>35</v>
      </c>
      <c r="L9374" t="str">
        <f t="shared" si="146"/>
        <v>7122/1_Active</v>
      </c>
    </row>
    <row r="9375" spans="1:12" x14ac:dyDescent="0.25">
      <c r="A9375">
        <v>9468</v>
      </c>
      <c r="B9375" t="s">
        <v>19104</v>
      </c>
      <c r="C9375">
        <v>529798</v>
      </c>
      <c r="D9375">
        <v>260692</v>
      </c>
      <c r="E9375" t="s">
        <v>1278</v>
      </c>
      <c r="F9375" t="s">
        <v>19105</v>
      </c>
      <c r="G9375">
        <v>-0.10094020500000001</v>
      </c>
      <c r="H9375">
        <v>52.229151719999997</v>
      </c>
      <c r="I9375" t="s">
        <v>1284</v>
      </c>
      <c r="J9375">
        <v>7123</v>
      </c>
      <c r="K9375" t="s">
        <v>87</v>
      </c>
      <c r="L9375" t="str">
        <f t="shared" si="146"/>
        <v>7123/1_Active</v>
      </c>
    </row>
    <row r="9376" spans="1:12" x14ac:dyDescent="0.25">
      <c r="A9376">
        <v>9469</v>
      </c>
      <c r="B9376" t="s">
        <v>19106</v>
      </c>
      <c r="C9376">
        <v>531605</v>
      </c>
      <c r="D9376">
        <v>260320</v>
      </c>
      <c r="E9376" t="s">
        <v>1295</v>
      </c>
      <c r="F9376" t="s">
        <v>19107</v>
      </c>
      <c r="G9376">
        <v>-7.4642975E-2</v>
      </c>
      <c r="H9376">
        <v>52.225380780000002</v>
      </c>
      <c r="I9376" t="s">
        <v>1284</v>
      </c>
      <c r="J9376">
        <v>7124</v>
      </c>
      <c r="K9376" t="s">
        <v>101</v>
      </c>
      <c r="L9376" t="str">
        <f t="shared" si="146"/>
        <v>7124/1_Active</v>
      </c>
    </row>
    <row r="9377" spans="1:12" x14ac:dyDescent="0.25">
      <c r="A9377">
        <v>9470</v>
      </c>
      <c r="B9377" t="s">
        <v>19108</v>
      </c>
      <c r="C9377">
        <v>531600</v>
      </c>
      <c r="D9377">
        <v>260305</v>
      </c>
      <c r="E9377" t="s">
        <v>1295</v>
      </c>
      <c r="F9377" t="s">
        <v>19109</v>
      </c>
      <c r="G9377">
        <v>-7.4721960000000004E-2</v>
      </c>
      <c r="H9377">
        <v>52.225247189999997</v>
      </c>
      <c r="I9377" t="s">
        <v>1284</v>
      </c>
      <c r="J9377">
        <v>7124</v>
      </c>
      <c r="K9377" t="s">
        <v>101</v>
      </c>
      <c r="L9377" t="str">
        <f t="shared" si="146"/>
        <v>7124/2_Active</v>
      </c>
    </row>
    <row r="9378" spans="1:12" x14ac:dyDescent="0.25">
      <c r="A9378">
        <v>9471</v>
      </c>
      <c r="B9378" t="s">
        <v>19110</v>
      </c>
      <c r="C9378">
        <v>532006</v>
      </c>
      <c r="D9378">
        <v>260216</v>
      </c>
      <c r="E9378" t="s">
        <v>1278</v>
      </c>
      <c r="F9378" t="s">
        <v>19111</v>
      </c>
      <c r="G9378">
        <v>-6.8816115999999997E-2</v>
      </c>
      <c r="H9378">
        <v>52.224350450000003</v>
      </c>
      <c r="I9378" t="s">
        <v>1284</v>
      </c>
      <c r="J9378">
        <v>7125</v>
      </c>
      <c r="K9378" t="s">
        <v>87</v>
      </c>
      <c r="L9378" t="str">
        <f t="shared" si="146"/>
        <v>7125/1_Active</v>
      </c>
    </row>
    <row r="9379" spans="1:12" x14ac:dyDescent="0.25">
      <c r="A9379">
        <v>9472</v>
      </c>
      <c r="B9379" t="s">
        <v>19112</v>
      </c>
      <c r="C9379">
        <v>532008</v>
      </c>
      <c r="D9379">
        <v>260229</v>
      </c>
      <c r="E9379" t="s">
        <v>1278</v>
      </c>
      <c r="F9379" t="s">
        <v>19113</v>
      </c>
      <c r="G9379">
        <v>-6.8781790999999995E-2</v>
      </c>
      <c r="H9379">
        <v>52.224466790000001</v>
      </c>
      <c r="I9379" t="s">
        <v>1284</v>
      </c>
      <c r="J9379">
        <v>7125</v>
      </c>
      <c r="K9379" t="s">
        <v>87</v>
      </c>
      <c r="L9379" t="str">
        <f t="shared" si="146"/>
        <v>7125/2_Active</v>
      </c>
    </row>
    <row r="9380" spans="1:12" x14ac:dyDescent="0.25">
      <c r="A9380">
        <v>9473</v>
      </c>
      <c r="B9380" t="s">
        <v>19114</v>
      </c>
      <c r="C9380">
        <v>536588</v>
      </c>
      <c r="D9380">
        <v>259924</v>
      </c>
      <c r="E9380" t="s">
        <v>1295</v>
      </c>
      <c r="F9380" t="s">
        <v>19115</v>
      </c>
      <c r="G9380">
        <v>-1.894653E-3</v>
      </c>
      <c r="H9380">
        <v>52.220610559999997</v>
      </c>
      <c r="I9380" t="s">
        <v>1284</v>
      </c>
      <c r="J9380">
        <v>7127</v>
      </c>
      <c r="K9380" t="s">
        <v>101</v>
      </c>
      <c r="L9380" t="str">
        <f t="shared" si="146"/>
        <v>7127/1_Active</v>
      </c>
    </row>
    <row r="9381" spans="1:12" x14ac:dyDescent="0.25">
      <c r="A9381">
        <v>9474</v>
      </c>
      <c r="B9381" t="s">
        <v>19116</v>
      </c>
      <c r="C9381">
        <v>536558</v>
      </c>
      <c r="D9381">
        <v>259910</v>
      </c>
      <c r="E9381" t="s">
        <v>1295</v>
      </c>
      <c r="F9381" t="s">
        <v>19117</v>
      </c>
      <c r="G9381">
        <v>-2.3391789999999998E-3</v>
      </c>
      <c r="H9381">
        <v>52.220492200000002</v>
      </c>
      <c r="I9381" t="s">
        <v>1284</v>
      </c>
      <c r="J9381">
        <v>7127</v>
      </c>
      <c r="K9381" t="s">
        <v>101</v>
      </c>
      <c r="L9381" t="str">
        <f t="shared" si="146"/>
        <v>7127/2_Active</v>
      </c>
    </row>
    <row r="9382" spans="1:12" x14ac:dyDescent="0.25">
      <c r="A9382">
        <v>9475</v>
      </c>
      <c r="B9382" t="s">
        <v>19118</v>
      </c>
      <c r="C9382">
        <v>536995</v>
      </c>
      <c r="D9382">
        <v>259817</v>
      </c>
      <c r="E9382" t="s">
        <v>1278</v>
      </c>
      <c r="F9382" t="s">
        <v>19119</v>
      </c>
      <c r="G9382">
        <v>4.016319E-3</v>
      </c>
      <c r="H9382">
        <v>52.219548209999999</v>
      </c>
      <c r="I9382" t="s">
        <v>1284</v>
      </c>
      <c r="J9382">
        <v>7128</v>
      </c>
      <c r="K9382" t="s">
        <v>87</v>
      </c>
      <c r="L9382" t="str">
        <f t="shared" si="146"/>
        <v>7128/1_Active</v>
      </c>
    </row>
    <row r="9383" spans="1:12" x14ac:dyDescent="0.25">
      <c r="A9383">
        <v>9476</v>
      </c>
      <c r="B9383" t="s">
        <v>19120</v>
      </c>
      <c r="C9383">
        <v>536994</v>
      </c>
      <c r="D9383">
        <v>259834</v>
      </c>
      <c r="E9383" t="s">
        <v>1278</v>
      </c>
      <c r="F9383" t="s">
        <v>19121</v>
      </c>
      <c r="G9383">
        <v>4.0085590000000001E-3</v>
      </c>
      <c r="H9383">
        <v>52.219701200000003</v>
      </c>
      <c r="I9383" t="s">
        <v>1284</v>
      </c>
      <c r="J9383">
        <v>7128</v>
      </c>
      <c r="K9383" t="s">
        <v>87</v>
      </c>
      <c r="L9383" t="str">
        <f t="shared" si="146"/>
        <v>7128/2_Active</v>
      </c>
    </row>
    <row r="9384" spans="1:12" x14ac:dyDescent="0.25">
      <c r="A9384">
        <v>9477</v>
      </c>
      <c r="B9384" t="s">
        <v>19122</v>
      </c>
      <c r="C9384">
        <v>460240</v>
      </c>
      <c r="D9384">
        <v>239500</v>
      </c>
      <c r="E9384" t="s">
        <v>1282</v>
      </c>
      <c r="F9384" t="s">
        <v>19123</v>
      </c>
      <c r="G9384">
        <v>-1.1229343249999999</v>
      </c>
      <c r="H9384">
        <v>52.050635239999998</v>
      </c>
      <c r="I9384" t="s">
        <v>1284</v>
      </c>
      <c r="J9384">
        <v>7129</v>
      </c>
      <c r="K9384" t="s">
        <v>58</v>
      </c>
      <c r="L9384" t="str">
        <f t="shared" si="146"/>
        <v>7129/1_Active</v>
      </c>
    </row>
    <row r="9385" spans="1:12" x14ac:dyDescent="0.25">
      <c r="A9385">
        <v>9478</v>
      </c>
      <c r="B9385" t="s">
        <v>19124</v>
      </c>
      <c r="C9385">
        <v>464920</v>
      </c>
      <c r="D9385">
        <v>241990</v>
      </c>
      <c r="E9385" t="s">
        <v>1287</v>
      </c>
      <c r="F9385" t="s">
        <v>19125</v>
      </c>
      <c r="G9385">
        <v>-1.054224163</v>
      </c>
      <c r="H9385">
        <v>52.072491880000001</v>
      </c>
      <c r="I9385" t="s">
        <v>1284</v>
      </c>
      <c r="J9385">
        <v>7130</v>
      </c>
      <c r="K9385" t="s">
        <v>35</v>
      </c>
      <c r="L9385" t="str">
        <f t="shared" si="146"/>
        <v>7130/1_Active</v>
      </c>
    </row>
    <row r="9386" spans="1:12" x14ac:dyDescent="0.25">
      <c r="A9386">
        <v>9479</v>
      </c>
      <c r="B9386" t="s">
        <v>19126</v>
      </c>
      <c r="C9386">
        <v>464939</v>
      </c>
      <c r="D9386">
        <v>241992</v>
      </c>
      <c r="E9386" t="s">
        <v>1282</v>
      </c>
      <c r="F9386" t="s">
        <v>19127</v>
      </c>
      <c r="G9386">
        <v>-1.053946614</v>
      </c>
      <c r="H9386">
        <v>52.072507629999997</v>
      </c>
      <c r="I9386" t="s">
        <v>1284</v>
      </c>
      <c r="J9386">
        <v>7131</v>
      </c>
      <c r="K9386" t="s">
        <v>58</v>
      </c>
      <c r="L9386" t="str">
        <f t="shared" si="146"/>
        <v>7131/1_Active</v>
      </c>
    </row>
    <row r="9387" spans="1:12" x14ac:dyDescent="0.25">
      <c r="A9387">
        <v>9480</v>
      </c>
      <c r="B9387" t="s">
        <v>19128</v>
      </c>
      <c r="C9387">
        <v>495052</v>
      </c>
      <c r="D9387">
        <v>268846</v>
      </c>
      <c r="E9387" t="s">
        <v>1295</v>
      </c>
      <c r="F9387" t="s">
        <v>19129</v>
      </c>
      <c r="G9387">
        <v>-0.60719904700000005</v>
      </c>
      <c r="H9387">
        <v>52.309524080000003</v>
      </c>
      <c r="I9387" t="s">
        <v>1284</v>
      </c>
      <c r="J9387">
        <v>7134</v>
      </c>
      <c r="K9387" t="s">
        <v>101</v>
      </c>
      <c r="L9387" t="str">
        <f t="shared" si="146"/>
        <v>7134/1_Active</v>
      </c>
    </row>
    <row r="9388" spans="1:12" x14ac:dyDescent="0.25">
      <c r="A9388">
        <v>9481</v>
      </c>
      <c r="B9388" t="s">
        <v>19130</v>
      </c>
      <c r="C9388">
        <v>495067</v>
      </c>
      <c r="D9388">
        <v>268841</v>
      </c>
      <c r="E9388" t="s">
        <v>1278</v>
      </c>
      <c r="F9388" t="s">
        <v>19131</v>
      </c>
      <c r="G9388">
        <v>-0.60698050599999998</v>
      </c>
      <c r="H9388">
        <v>52.309476549999999</v>
      </c>
      <c r="I9388" t="s">
        <v>1284</v>
      </c>
      <c r="J9388">
        <v>7135</v>
      </c>
      <c r="K9388" t="s">
        <v>87</v>
      </c>
      <c r="L9388" t="str">
        <f t="shared" si="146"/>
        <v>7135/1_Active</v>
      </c>
    </row>
    <row r="9389" spans="1:12" x14ac:dyDescent="0.25">
      <c r="A9389">
        <v>9482</v>
      </c>
      <c r="B9389" t="s">
        <v>19132</v>
      </c>
      <c r="C9389">
        <v>493681</v>
      </c>
      <c r="D9389">
        <v>267597</v>
      </c>
      <c r="E9389" t="s">
        <v>1278</v>
      </c>
      <c r="F9389" t="s">
        <v>19133</v>
      </c>
      <c r="G9389">
        <v>-0.62764997499999997</v>
      </c>
      <c r="H9389">
        <v>52.298534019999998</v>
      </c>
      <c r="I9389" t="s">
        <v>1284</v>
      </c>
      <c r="J9389">
        <v>7136</v>
      </c>
      <c r="K9389" t="s">
        <v>87</v>
      </c>
      <c r="L9389" t="str">
        <f t="shared" si="146"/>
        <v>7136/1_Active</v>
      </c>
    </row>
    <row r="9390" spans="1:12" x14ac:dyDescent="0.25">
      <c r="A9390">
        <v>9483</v>
      </c>
      <c r="B9390" t="s">
        <v>19134</v>
      </c>
      <c r="C9390">
        <v>529777</v>
      </c>
      <c r="D9390">
        <v>304653</v>
      </c>
      <c r="E9390" t="s">
        <v>1278</v>
      </c>
      <c r="F9390" t="s">
        <v>19135</v>
      </c>
      <c r="G9390">
        <v>-8.4203552000000001E-2</v>
      </c>
      <c r="H9390">
        <v>52.624154240000003</v>
      </c>
      <c r="I9390" t="s">
        <v>1284</v>
      </c>
      <c r="J9390">
        <v>7156</v>
      </c>
      <c r="K9390" t="s">
        <v>87</v>
      </c>
      <c r="L9390" t="str">
        <f t="shared" si="146"/>
        <v>7156/1_Active</v>
      </c>
    </row>
    <row r="9391" spans="1:12" x14ac:dyDescent="0.25">
      <c r="A9391">
        <v>9484</v>
      </c>
      <c r="B9391" t="s">
        <v>19136</v>
      </c>
      <c r="C9391">
        <v>530130</v>
      </c>
      <c r="D9391">
        <v>304600</v>
      </c>
      <c r="E9391" t="s">
        <v>1295</v>
      </c>
      <c r="F9391" t="s">
        <v>19137</v>
      </c>
      <c r="G9391">
        <v>-7.9012569000000005E-2</v>
      </c>
      <c r="H9391">
        <v>52.623593620000001</v>
      </c>
      <c r="I9391" t="s">
        <v>1284</v>
      </c>
      <c r="J9391">
        <v>7157</v>
      </c>
      <c r="K9391" t="s">
        <v>101</v>
      </c>
      <c r="L9391" t="str">
        <f t="shared" si="146"/>
        <v>7157/1_Active</v>
      </c>
    </row>
    <row r="9392" spans="1:12" x14ac:dyDescent="0.25">
      <c r="A9392">
        <v>9485</v>
      </c>
      <c r="B9392" t="s">
        <v>19138</v>
      </c>
      <c r="C9392">
        <v>415800</v>
      </c>
      <c r="D9392">
        <v>303620</v>
      </c>
      <c r="E9392" t="s">
        <v>1282</v>
      </c>
      <c r="F9392" t="s">
        <v>19139</v>
      </c>
      <c r="G9392">
        <v>-1.7679907539999999</v>
      </c>
      <c r="H9392">
        <v>52.63012543</v>
      </c>
      <c r="I9392" t="s">
        <v>1284</v>
      </c>
      <c r="J9392">
        <v>7158</v>
      </c>
      <c r="K9392" t="s">
        <v>58</v>
      </c>
      <c r="L9392" t="str">
        <f t="shared" si="146"/>
        <v>7158/1_Active</v>
      </c>
    </row>
    <row r="9393" spans="1:12" x14ac:dyDescent="0.25">
      <c r="A9393">
        <v>9486</v>
      </c>
      <c r="B9393" t="s">
        <v>19140</v>
      </c>
      <c r="C9393">
        <v>415790</v>
      </c>
      <c r="D9393">
        <v>303610</v>
      </c>
      <c r="E9393" t="s">
        <v>1287</v>
      </c>
      <c r="F9393" t="s">
        <v>19141</v>
      </c>
      <c r="G9393">
        <v>-1.7681389729999999</v>
      </c>
      <c r="H9393">
        <v>52.630035820000003</v>
      </c>
      <c r="I9393" t="s">
        <v>1284</v>
      </c>
      <c r="J9393">
        <v>7159</v>
      </c>
      <c r="K9393" t="s">
        <v>35</v>
      </c>
      <c r="L9393" t="str">
        <f t="shared" si="146"/>
        <v>7159/1_Active</v>
      </c>
    </row>
    <row r="9394" spans="1:12" x14ac:dyDescent="0.25">
      <c r="A9394">
        <v>9487</v>
      </c>
      <c r="B9394" t="s">
        <v>19142</v>
      </c>
      <c r="C9394">
        <v>338098</v>
      </c>
      <c r="D9394">
        <v>319176</v>
      </c>
      <c r="E9394" t="s">
        <v>1282</v>
      </c>
      <c r="F9394" t="s">
        <v>19143</v>
      </c>
      <c r="G9394">
        <v>-2.9188725550000001</v>
      </c>
      <c r="H9394">
        <v>52.766632059999999</v>
      </c>
      <c r="I9394" t="s">
        <v>1284</v>
      </c>
      <c r="J9394">
        <v>7160</v>
      </c>
      <c r="K9394" t="s">
        <v>58</v>
      </c>
      <c r="L9394" t="str">
        <f t="shared" si="146"/>
        <v>7160/1_Active</v>
      </c>
    </row>
    <row r="9395" spans="1:12" x14ac:dyDescent="0.25">
      <c r="A9395">
        <v>9488</v>
      </c>
      <c r="B9395" t="s">
        <v>19144</v>
      </c>
      <c r="C9395">
        <v>337386</v>
      </c>
      <c r="D9395">
        <v>320154</v>
      </c>
      <c r="E9395" t="s">
        <v>1287</v>
      </c>
      <c r="F9395" t="s">
        <v>19145</v>
      </c>
      <c r="G9395">
        <v>-2.9296106869999998</v>
      </c>
      <c r="H9395">
        <v>52.77534035</v>
      </c>
      <c r="I9395" t="s">
        <v>1284</v>
      </c>
      <c r="J9395">
        <v>7161</v>
      </c>
      <c r="K9395" t="s">
        <v>35</v>
      </c>
      <c r="L9395" t="str">
        <f t="shared" si="146"/>
        <v>7161/1_Active</v>
      </c>
    </row>
    <row r="9396" spans="1:12" x14ac:dyDescent="0.25">
      <c r="A9396">
        <v>9489</v>
      </c>
      <c r="B9396" t="s">
        <v>19146</v>
      </c>
      <c r="C9396">
        <v>533122</v>
      </c>
      <c r="D9396">
        <v>259982</v>
      </c>
      <c r="E9396" t="s">
        <v>1295</v>
      </c>
      <c r="F9396" t="s">
        <v>19147</v>
      </c>
      <c r="G9396">
        <v>-5.2579197000000001E-2</v>
      </c>
      <c r="H9396">
        <v>52.221979480000002</v>
      </c>
      <c r="I9396" t="s">
        <v>1284</v>
      </c>
      <c r="J9396">
        <v>7126</v>
      </c>
      <c r="K9396" t="s">
        <v>101</v>
      </c>
      <c r="L9396" t="str">
        <f t="shared" si="146"/>
        <v>7126/1_Active</v>
      </c>
    </row>
    <row r="9397" spans="1:12" x14ac:dyDescent="0.25">
      <c r="A9397">
        <v>9490</v>
      </c>
      <c r="B9397" t="s">
        <v>19148</v>
      </c>
      <c r="C9397">
        <v>420356</v>
      </c>
      <c r="D9397">
        <v>283119</v>
      </c>
      <c r="E9397" t="s">
        <v>1295</v>
      </c>
      <c r="F9397" t="s">
        <v>19149</v>
      </c>
      <c r="G9397">
        <v>-1.701928965</v>
      </c>
      <c r="H9397">
        <v>52.445673890000002</v>
      </c>
      <c r="I9397" t="s">
        <v>1284</v>
      </c>
      <c r="J9397">
        <v>7132</v>
      </c>
      <c r="K9397" t="s">
        <v>101</v>
      </c>
      <c r="L9397" t="str">
        <f t="shared" si="146"/>
        <v>7132/1_Active</v>
      </c>
    </row>
    <row r="9398" spans="1:12" x14ac:dyDescent="0.25">
      <c r="A9398">
        <v>9491</v>
      </c>
      <c r="B9398" t="s">
        <v>19150</v>
      </c>
      <c r="C9398">
        <v>420716</v>
      </c>
      <c r="D9398">
        <v>283134</v>
      </c>
      <c r="E9398" t="s">
        <v>1278</v>
      </c>
      <c r="F9398" t="s">
        <v>19151</v>
      </c>
      <c r="G9398">
        <v>-1.696631483</v>
      </c>
      <c r="H9398">
        <v>52.445795339999997</v>
      </c>
      <c r="I9398" t="s">
        <v>1284</v>
      </c>
      <c r="J9398">
        <v>7133</v>
      </c>
      <c r="K9398" t="s">
        <v>87</v>
      </c>
      <c r="L9398" t="str">
        <f t="shared" si="146"/>
        <v>7133/1_Active</v>
      </c>
    </row>
    <row r="9399" spans="1:12" x14ac:dyDescent="0.25">
      <c r="A9399">
        <v>9492</v>
      </c>
      <c r="B9399" t="s">
        <v>19152</v>
      </c>
      <c r="C9399">
        <v>601279</v>
      </c>
      <c r="D9399">
        <v>291605</v>
      </c>
      <c r="E9399" t="s">
        <v>1287</v>
      </c>
      <c r="F9399" t="s">
        <v>19153</v>
      </c>
      <c r="G9399">
        <v>0.96293848400000004</v>
      </c>
      <c r="H9399">
        <v>52.485243250000003</v>
      </c>
      <c r="I9399" t="s">
        <v>1284</v>
      </c>
      <c r="J9399">
        <v>7094</v>
      </c>
      <c r="K9399" t="s">
        <v>35</v>
      </c>
      <c r="L9399" t="str">
        <f t="shared" si="146"/>
        <v>7094/1_Active</v>
      </c>
    </row>
    <row r="9400" spans="1:12" x14ac:dyDescent="0.25">
      <c r="A9400">
        <v>9493</v>
      </c>
      <c r="B9400" t="s">
        <v>19154</v>
      </c>
      <c r="C9400">
        <v>601306</v>
      </c>
      <c r="D9400">
        <v>291684</v>
      </c>
      <c r="E9400" t="s">
        <v>1287</v>
      </c>
      <c r="F9400" t="s">
        <v>19155</v>
      </c>
      <c r="G9400">
        <v>0.96338323199999998</v>
      </c>
      <c r="H9400">
        <v>52.485942559999998</v>
      </c>
      <c r="I9400" t="s">
        <v>1284</v>
      </c>
      <c r="J9400">
        <v>7094</v>
      </c>
      <c r="K9400" t="s">
        <v>35</v>
      </c>
      <c r="L9400" t="str">
        <f t="shared" si="146"/>
        <v>7094/2_Active</v>
      </c>
    </row>
    <row r="9401" spans="1:12" x14ac:dyDescent="0.25">
      <c r="A9401">
        <v>9494</v>
      </c>
      <c r="B9401" t="s">
        <v>19156</v>
      </c>
      <c r="C9401">
        <v>601296</v>
      </c>
      <c r="D9401">
        <v>291634</v>
      </c>
      <c r="E9401" t="s">
        <v>1287</v>
      </c>
      <c r="F9401" t="s">
        <v>19157</v>
      </c>
      <c r="G9401">
        <v>0.96320599100000004</v>
      </c>
      <c r="H9401">
        <v>52.485497340000002</v>
      </c>
      <c r="I9401" t="s">
        <v>1284</v>
      </c>
      <c r="J9401">
        <v>7094</v>
      </c>
      <c r="K9401" t="s">
        <v>35</v>
      </c>
      <c r="L9401" t="str">
        <f t="shared" si="146"/>
        <v>7094/3_Active</v>
      </c>
    </row>
    <row r="9402" spans="1:12" x14ac:dyDescent="0.25">
      <c r="A9402">
        <v>9495</v>
      </c>
      <c r="B9402" t="s">
        <v>19158</v>
      </c>
      <c r="C9402">
        <v>601320</v>
      </c>
      <c r="D9402">
        <v>291617</v>
      </c>
      <c r="E9402" t="s">
        <v>1282</v>
      </c>
      <c r="F9402" t="s">
        <v>19159</v>
      </c>
      <c r="G9402">
        <v>0.96354868100000002</v>
      </c>
      <c r="H9402">
        <v>52.48533587</v>
      </c>
      <c r="I9402" t="s">
        <v>1284</v>
      </c>
      <c r="J9402">
        <v>7095</v>
      </c>
      <c r="K9402" t="s">
        <v>58</v>
      </c>
      <c r="L9402" t="str">
        <f t="shared" si="146"/>
        <v>7095/1_Active</v>
      </c>
    </row>
    <row r="9403" spans="1:12" x14ac:dyDescent="0.25">
      <c r="A9403">
        <v>9496</v>
      </c>
      <c r="B9403" t="s">
        <v>19160</v>
      </c>
      <c r="C9403">
        <v>601304</v>
      </c>
      <c r="D9403">
        <v>291572</v>
      </c>
      <c r="E9403" t="s">
        <v>1282</v>
      </c>
      <c r="F9403" t="s">
        <v>19161</v>
      </c>
      <c r="G9403">
        <v>0.96328622200000003</v>
      </c>
      <c r="H9403">
        <v>52.484937760000001</v>
      </c>
      <c r="I9403" t="s">
        <v>1284</v>
      </c>
      <c r="J9403">
        <v>7095</v>
      </c>
      <c r="K9403" t="s">
        <v>58</v>
      </c>
      <c r="L9403" t="str">
        <f t="shared" si="146"/>
        <v>7095/2_Active</v>
      </c>
    </row>
    <row r="9404" spans="1:12" x14ac:dyDescent="0.25">
      <c r="A9404">
        <v>9497</v>
      </c>
      <c r="B9404" t="s">
        <v>19162</v>
      </c>
      <c r="C9404">
        <v>601305</v>
      </c>
      <c r="D9404">
        <v>291594</v>
      </c>
      <c r="E9404" t="s">
        <v>1282</v>
      </c>
      <c r="F9404" t="s">
        <v>19163</v>
      </c>
      <c r="G9404">
        <v>0.96331420599999995</v>
      </c>
      <c r="H9404">
        <v>52.485134909999999</v>
      </c>
      <c r="I9404" t="s">
        <v>1284</v>
      </c>
      <c r="J9404">
        <v>7095</v>
      </c>
      <c r="K9404" t="s">
        <v>58</v>
      </c>
      <c r="L9404" t="str">
        <f t="shared" si="146"/>
        <v>7095/3_Active</v>
      </c>
    </row>
    <row r="9405" spans="1:12" x14ac:dyDescent="0.25">
      <c r="A9405">
        <v>9498</v>
      </c>
      <c r="B9405" t="s">
        <v>19164</v>
      </c>
      <c r="C9405">
        <v>604484</v>
      </c>
      <c r="D9405">
        <v>295856</v>
      </c>
      <c r="E9405" t="s">
        <v>1287</v>
      </c>
      <c r="F9405" t="s">
        <v>19165</v>
      </c>
      <c r="G9405">
        <v>1.012679222</v>
      </c>
      <c r="H9405">
        <v>52.522216980000003</v>
      </c>
      <c r="I9405" t="s">
        <v>1284</v>
      </c>
      <c r="J9405">
        <v>7096</v>
      </c>
      <c r="K9405" t="s">
        <v>35</v>
      </c>
      <c r="L9405" t="str">
        <f t="shared" si="146"/>
        <v>7096/1_Active</v>
      </c>
    </row>
    <row r="9406" spans="1:12" x14ac:dyDescent="0.25">
      <c r="A9406">
        <v>9499</v>
      </c>
      <c r="B9406" t="s">
        <v>19166</v>
      </c>
      <c r="C9406">
        <v>604482</v>
      </c>
      <c r="D9406">
        <v>295835</v>
      </c>
      <c r="E9406" t="s">
        <v>1287</v>
      </c>
      <c r="F9406" t="s">
        <v>19167</v>
      </c>
      <c r="G9406">
        <v>1.0126368809999999</v>
      </c>
      <c r="H9406">
        <v>52.522029199999999</v>
      </c>
      <c r="I9406" t="s">
        <v>1284</v>
      </c>
      <c r="J9406">
        <v>7096</v>
      </c>
      <c r="K9406" t="s">
        <v>35</v>
      </c>
      <c r="L9406" t="str">
        <f t="shared" si="146"/>
        <v>7096/2_Active</v>
      </c>
    </row>
    <row r="9407" spans="1:12" x14ac:dyDescent="0.25">
      <c r="A9407">
        <v>9500</v>
      </c>
      <c r="B9407" t="s">
        <v>19168</v>
      </c>
      <c r="C9407">
        <v>604490</v>
      </c>
      <c r="D9407">
        <v>295792</v>
      </c>
      <c r="E9407" t="s">
        <v>1282</v>
      </c>
      <c r="F9407" t="s">
        <v>19169</v>
      </c>
      <c r="G9407">
        <v>1.012728198</v>
      </c>
      <c r="H9407">
        <v>52.521640159999997</v>
      </c>
      <c r="I9407" t="s">
        <v>1284</v>
      </c>
      <c r="J9407">
        <v>7097</v>
      </c>
      <c r="K9407" t="s">
        <v>58</v>
      </c>
      <c r="L9407" t="str">
        <f t="shared" si="146"/>
        <v>7097/1_Active</v>
      </c>
    </row>
    <row r="9408" spans="1:12" x14ac:dyDescent="0.25">
      <c r="A9408">
        <v>9501</v>
      </c>
      <c r="B9408" t="s">
        <v>19170</v>
      </c>
      <c r="C9408">
        <v>604516</v>
      </c>
      <c r="D9408">
        <v>295825</v>
      </c>
      <c r="E9408" t="s">
        <v>1282</v>
      </c>
      <c r="F9408" t="s">
        <v>19171</v>
      </c>
      <c r="G9408">
        <v>1.01313114</v>
      </c>
      <c r="H9408">
        <v>52.52192668</v>
      </c>
      <c r="I9408" t="s">
        <v>1284</v>
      </c>
      <c r="J9408">
        <v>7097</v>
      </c>
      <c r="K9408" t="s">
        <v>58</v>
      </c>
      <c r="L9408" t="str">
        <f t="shared" si="146"/>
        <v>7097/2_Active</v>
      </c>
    </row>
    <row r="9409" spans="1:12" x14ac:dyDescent="0.25">
      <c r="A9409">
        <v>9502</v>
      </c>
      <c r="B9409" t="s">
        <v>19172</v>
      </c>
      <c r="C9409">
        <v>486911</v>
      </c>
      <c r="D9409">
        <v>264260</v>
      </c>
      <c r="E9409" t="s">
        <v>1278</v>
      </c>
      <c r="F9409" t="s">
        <v>19173</v>
      </c>
      <c r="G9409">
        <v>-0.72775663199999996</v>
      </c>
      <c r="H9409">
        <v>52.269651770000003</v>
      </c>
      <c r="I9409" t="s">
        <v>1284</v>
      </c>
      <c r="J9409">
        <v>7141</v>
      </c>
      <c r="K9409" t="s">
        <v>87</v>
      </c>
      <c r="L9409" t="str">
        <f t="shared" si="146"/>
        <v>7141/1_Active</v>
      </c>
    </row>
    <row r="9410" spans="1:12" x14ac:dyDescent="0.25">
      <c r="A9410">
        <v>9503</v>
      </c>
      <c r="B9410" t="s">
        <v>19174</v>
      </c>
      <c r="C9410">
        <v>486891</v>
      </c>
      <c r="D9410">
        <v>264265</v>
      </c>
      <c r="E9410" t="s">
        <v>1278</v>
      </c>
      <c r="F9410" t="s">
        <v>19175</v>
      </c>
      <c r="G9410">
        <v>-0.72804836100000003</v>
      </c>
      <c r="H9410">
        <v>52.269699860000003</v>
      </c>
      <c r="I9410" t="s">
        <v>1284</v>
      </c>
      <c r="J9410">
        <v>7141</v>
      </c>
      <c r="K9410" t="s">
        <v>87</v>
      </c>
      <c r="L9410" t="str">
        <f t="shared" si="146"/>
        <v>7141/2_Active</v>
      </c>
    </row>
    <row r="9411" spans="1:12" x14ac:dyDescent="0.25">
      <c r="A9411">
        <v>9504</v>
      </c>
      <c r="B9411" t="s">
        <v>19176</v>
      </c>
      <c r="C9411">
        <v>486792</v>
      </c>
      <c r="D9411">
        <v>263949</v>
      </c>
      <c r="E9411" t="s">
        <v>1295</v>
      </c>
      <c r="F9411" t="s">
        <v>19177</v>
      </c>
      <c r="G9411">
        <v>-0.729580008</v>
      </c>
      <c r="H9411">
        <v>52.266875239999997</v>
      </c>
      <c r="I9411" t="s">
        <v>1284</v>
      </c>
      <c r="J9411">
        <v>7142</v>
      </c>
      <c r="K9411" t="s">
        <v>101</v>
      </c>
      <c r="L9411" t="str">
        <f t="shared" ref="L9411:L9474" si="147">F9411&amp;"_"&amp;I9411</f>
        <v>7142/1_Active</v>
      </c>
    </row>
    <row r="9412" spans="1:12" x14ac:dyDescent="0.25">
      <c r="A9412">
        <v>9505</v>
      </c>
      <c r="B9412" t="s">
        <v>19178</v>
      </c>
      <c r="C9412">
        <v>486799</v>
      </c>
      <c r="D9412">
        <v>263948</v>
      </c>
      <c r="E9412" t="s">
        <v>1295</v>
      </c>
      <c r="F9412" t="s">
        <v>19179</v>
      </c>
      <c r="G9412">
        <v>-0.72947771699999997</v>
      </c>
      <c r="H9412">
        <v>52.266865150000001</v>
      </c>
      <c r="I9412" t="s">
        <v>1284</v>
      </c>
      <c r="J9412">
        <v>7142</v>
      </c>
      <c r="K9412" t="s">
        <v>101</v>
      </c>
      <c r="L9412" t="str">
        <f t="shared" si="147"/>
        <v>7142/2_Active</v>
      </c>
    </row>
    <row r="9413" spans="1:12" x14ac:dyDescent="0.25">
      <c r="A9413">
        <v>9506</v>
      </c>
      <c r="B9413" t="s">
        <v>19180</v>
      </c>
      <c r="C9413">
        <v>485545</v>
      </c>
      <c r="D9413">
        <v>262575</v>
      </c>
      <c r="E9413" t="s">
        <v>1278</v>
      </c>
      <c r="F9413" t="s">
        <v>19181</v>
      </c>
      <c r="G9413">
        <v>-0.74819628299999996</v>
      </c>
      <c r="H9413">
        <v>52.25472061</v>
      </c>
      <c r="I9413" t="s">
        <v>1284</v>
      </c>
      <c r="J9413">
        <v>7143</v>
      </c>
      <c r="K9413" t="s">
        <v>87</v>
      </c>
      <c r="L9413" t="str">
        <f t="shared" si="147"/>
        <v>7143/1_Active</v>
      </c>
    </row>
    <row r="9414" spans="1:12" x14ac:dyDescent="0.25">
      <c r="A9414">
        <v>9507</v>
      </c>
      <c r="B9414" t="s">
        <v>19182</v>
      </c>
      <c r="C9414">
        <v>485530</v>
      </c>
      <c r="D9414">
        <v>262591</v>
      </c>
      <c r="E9414" t="s">
        <v>1278</v>
      </c>
      <c r="F9414" t="s">
        <v>19183</v>
      </c>
      <c r="G9414">
        <v>-0.74841192599999995</v>
      </c>
      <c r="H9414">
        <v>52.254866749999998</v>
      </c>
      <c r="I9414" t="s">
        <v>1284</v>
      </c>
      <c r="J9414">
        <v>7143</v>
      </c>
      <c r="K9414" t="s">
        <v>87</v>
      </c>
      <c r="L9414" t="str">
        <f t="shared" si="147"/>
        <v>7143/2_Active</v>
      </c>
    </row>
    <row r="9415" spans="1:12" x14ac:dyDescent="0.25">
      <c r="A9415">
        <v>9508</v>
      </c>
      <c r="B9415" t="s">
        <v>19184</v>
      </c>
      <c r="C9415">
        <v>484719</v>
      </c>
      <c r="D9415">
        <v>262579</v>
      </c>
      <c r="E9415" t="s">
        <v>1295</v>
      </c>
      <c r="F9415" t="s">
        <v>19185</v>
      </c>
      <c r="G9415">
        <v>-0.76029302499999996</v>
      </c>
      <c r="H9415">
        <v>52.254884330000003</v>
      </c>
      <c r="I9415" t="s">
        <v>1284</v>
      </c>
      <c r="J9415">
        <v>7144</v>
      </c>
      <c r="K9415" t="s">
        <v>101</v>
      </c>
      <c r="L9415" t="str">
        <f t="shared" si="147"/>
        <v>7144/1_Active</v>
      </c>
    </row>
    <row r="9416" spans="1:12" x14ac:dyDescent="0.25">
      <c r="A9416">
        <v>9509</v>
      </c>
      <c r="B9416" t="s">
        <v>19186</v>
      </c>
      <c r="C9416">
        <v>484718</v>
      </c>
      <c r="D9416">
        <v>262565</v>
      </c>
      <c r="E9416" t="s">
        <v>1295</v>
      </c>
      <c r="F9416" t="s">
        <v>19187</v>
      </c>
      <c r="G9416">
        <v>-0.760311179</v>
      </c>
      <c r="H9416">
        <v>52.254758649999999</v>
      </c>
      <c r="I9416" t="s">
        <v>1284</v>
      </c>
      <c r="J9416">
        <v>7144</v>
      </c>
      <c r="K9416" t="s">
        <v>101</v>
      </c>
      <c r="L9416" t="str">
        <f t="shared" si="147"/>
        <v>7144/2_Active</v>
      </c>
    </row>
    <row r="9417" spans="1:12" x14ac:dyDescent="0.25">
      <c r="A9417">
        <v>9510</v>
      </c>
      <c r="B9417" t="s">
        <v>19188</v>
      </c>
      <c r="C9417">
        <v>475573</v>
      </c>
      <c r="D9417">
        <v>257800</v>
      </c>
      <c r="E9417" t="s">
        <v>1295</v>
      </c>
      <c r="F9417" t="s">
        <v>19189</v>
      </c>
      <c r="G9417">
        <v>-0.89531978899999998</v>
      </c>
      <c r="H9417">
        <v>52.21325882</v>
      </c>
      <c r="I9417" t="s">
        <v>1284</v>
      </c>
      <c r="J9417">
        <v>7152</v>
      </c>
      <c r="K9417" t="s">
        <v>101</v>
      </c>
      <c r="L9417" t="str">
        <f t="shared" si="147"/>
        <v>7152/1_Active</v>
      </c>
    </row>
    <row r="9418" spans="1:12" x14ac:dyDescent="0.25">
      <c r="A9418">
        <v>9511</v>
      </c>
      <c r="B9418" t="s">
        <v>19190</v>
      </c>
      <c r="C9418">
        <v>475588</v>
      </c>
      <c r="D9418">
        <v>257806</v>
      </c>
      <c r="E9418" t="s">
        <v>1295</v>
      </c>
      <c r="F9418" t="s">
        <v>19191</v>
      </c>
      <c r="G9418">
        <v>-0.89509895500000003</v>
      </c>
      <c r="H9418">
        <v>52.21331069</v>
      </c>
      <c r="I9418" t="s">
        <v>1284</v>
      </c>
      <c r="J9418">
        <v>7152</v>
      </c>
      <c r="K9418" t="s">
        <v>101</v>
      </c>
      <c r="L9418" t="str">
        <f t="shared" si="147"/>
        <v>7152/2_Active</v>
      </c>
    </row>
    <row r="9419" spans="1:12" x14ac:dyDescent="0.25">
      <c r="A9419">
        <v>9512</v>
      </c>
      <c r="B9419" t="s">
        <v>19192</v>
      </c>
      <c r="C9419">
        <v>475824</v>
      </c>
      <c r="D9419">
        <v>256431</v>
      </c>
      <c r="E9419" t="s">
        <v>1278</v>
      </c>
      <c r="F9419" t="s">
        <v>19193</v>
      </c>
      <c r="G9419">
        <v>-0.89195252000000003</v>
      </c>
      <c r="H9419">
        <v>52.200918520000002</v>
      </c>
      <c r="I9419" t="s">
        <v>1284</v>
      </c>
      <c r="J9419">
        <v>7153</v>
      </c>
      <c r="K9419" t="s">
        <v>87</v>
      </c>
      <c r="L9419" t="str">
        <f t="shared" si="147"/>
        <v>7153/1_Active</v>
      </c>
    </row>
    <row r="9420" spans="1:12" x14ac:dyDescent="0.25">
      <c r="A9420">
        <v>9513</v>
      </c>
      <c r="B9420" t="s">
        <v>19194</v>
      </c>
      <c r="C9420">
        <v>475801</v>
      </c>
      <c r="D9420">
        <v>256412</v>
      </c>
      <c r="E9420" t="s">
        <v>1278</v>
      </c>
      <c r="F9420" t="s">
        <v>19195</v>
      </c>
      <c r="G9420">
        <v>-0.89229322600000005</v>
      </c>
      <c r="H9420">
        <v>52.200750890000002</v>
      </c>
      <c r="I9420" t="s">
        <v>1284</v>
      </c>
      <c r="J9420">
        <v>7153</v>
      </c>
      <c r="K9420" t="s">
        <v>87</v>
      </c>
      <c r="L9420" t="str">
        <f t="shared" si="147"/>
        <v>7153/2_Active</v>
      </c>
    </row>
    <row r="9421" spans="1:12" x14ac:dyDescent="0.25">
      <c r="A9421">
        <v>9514</v>
      </c>
      <c r="B9421" t="s">
        <v>19196</v>
      </c>
      <c r="C9421">
        <v>475753</v>
      </c>
      <c r="D9421">
        <v>256267</v>
      </c>
      <c r="E9421" t="s">
        <v>1295</v>
      </c>
      <c r="F9421" t="s">
        <v>19197</v>
      </c>
      <c r="G9421">
        <v>-0.89302773000000002</v>
      </c>
      <c r="H9421">
        <v>52.199454080000002</v>
      </c>
      <c r="I9421" t="s">
        <v>1284</v>
      </c>
      <c r="J9421">
        <v>7154</v>
      </c>
      <c r="K9421" t="s">
        <v>101</v>
      </c>
      <c r="L9421" t="str">
        <f t="shared" si="147"/>
        <v>7154/1_Active</v>
      </c>
    </row>
    <row r="9422" spans="1:12" x14ac:dyDescent="0.25">
      <c r="A9422">
        <v>9515</v>
      </c>
      <c r="B9422" t="s">
        <v>19198</v>
      </c>
      <c r="C9422">
        <v>475766</v>
      </c>
      <c r="D9422">
        <v>256266</v>
      </c>
      <c r="E9422" t="s">
        <v>1295</v>
      </c>
      <c r="F9422" t="s">
        <v>19199</v>
      </c>
      <c r="G9422">
        <v>-0.892837781</v>
      </c>
      <c r="H9422">
        <v>52.199443309999999</v>
      </c>
      <c r="I9422" t="s">
        <v>1284</v>
      </c>
      <c r="J9422">
        <v>7154</v>
      </c>
      <c r="K9422" t="s">
        <v>101</v>
      </c>
      <c r="L9422" t="str">
        <f t="shared" si="147"/>
        <v>7154/2_Active</v>
      </c>
    </row>
    <row r="9423" spans="1:12" x14ac:dyDescent="0.25">
      <c r="A9423">
        <v>9516</v>
      </c>
      <c r="B9423" t="s">
        <v>19200</v>
      </c>
      <c r="C9423">
        <v>487213</v>
      </c>
      <c r="D9423">
        <v>264835</v>
      </c>
      <c r="E9423" t="s">
        <v>1295</v>
      </c>
      <c r="F9423" t="s">
        <v>19201</v>
      </c>
      <c r="G9423">
        <v>-0.72318357200000005</v>
      </c>
      <c r="H9423">
        <v>52.274772149999997</v>
      </c>
      <c r="I9423" t="s">
        <v>1284</v>
      </c>
      <c r="J9423">
        <v>7155</v>
      </c>
      <c r="K9423" t="s">
        <v>101</v>
      </c>
      <c r="L9423" t="str">
        <f t="shared" si="147"/>
        <v>7155/1_Active</v>
      </c>
    </row>
    <row r="9424" spans="1:12" x14ac:dyDescent="0.25">
      <c r="A9424">
        <v>9517</v>
      </c>
      <c r="B9424" t="s">
        <v>19202</v>
      </c>
      <c r="C9424">
        <v>447384</v>
      </c>
      <c r="D9424">
        <v>171550</v>
      </c>
      <c r="E9424" t="s">
        <v>1287</v>
      </c>
      <c r="F9424" t="s">
        <v>19203</v>
      </c>
      <c r="G9424">
        <v>-1.3196268499999999</v>
      </c>
      <c r="H9424">
        <v>51.440968730000002</v>
      </c>
      <c r="I9424" t="s">
        <v>1284</v>
      </c>
      <c r="J9424">
        <v>5616</v>
      </c>
      <c r="K9424" t="s">
        <v>35</v>
      </c>
      <c r="L9424" t="str">
        <f t="shared" si="147"/>
        <v>5616/1_Active</v>
      </c>
    </row>
    <row r="9425" spans="1:12" x14ac:dyDescent="0.25">
      <c r="A9425">
        <v>9518</v>
      </c>
      <c r="B9425" t="s">
        <v>19204</v>
      </c>
      <c r="C9425">
        <v>447233</v>
      </c>
      <c r="D9425">
        <v>170918</v>
      </c>
      <c r="E9425" t="s">
        <v>1282</v>
      </c>
      <c r="F9425" t="s">
        <v>19205</v>
      </c>
      <c r="G9425">
        <v>-1.3218832709999999</v>
      </c>
      <c r="H9425">
        <v>51.435298969999998</v>
      </c>
      <c r="I9425" t="s">
        <v>1284</v>
      </c>
      <c r="J9425">
        <v>5617</v>
      </c>
      <c r="K9425" t="s">
        <v>58</v>
      </c>
      <c r="L9425" t="str">
        <f t="shared" si="147"/>
        <v>5617/1_Active</v>
      </c>
    </row>
    <row r="9426" spans="1:12" x14ac:dyDescent="0.25">
      <c r="A9426">
        <v>9519</v>
      </c>
      <c r="B9426" t="s">
        <v>19206</v>
      </c>
      <c r="C9426">
        <v>360033</v>
      </c>
      <c r="D9426">
        <v>174134</v>
      </c>
      <c r="E9426" t="s">
        <v>1287</v>
      </c>
      <c r="F9426" t="s">
        <v>19207</v>
      </c>
      <c r="G9426">
        <v>-2.5767211890000001</v>
      </c>
      <c r="H9426">
        <v>51.464755310000001</v>
      </c>
      <c r="I9426" t="s">
        <v>1284</v>
      </c>
      <c r="J9426">
        <v>7169</v>
      </c>
      <c r="K9426" t="s">
        <v>35</v>
      </c>
      <c r="L9426" t="str">
        <f t="shared" si="147"/>
        <v>7169/1_Active</v>
      </c>
    </row>
    <row r="9427" spans="1:12" x14ac:dyDescent="0.25">
      <c r="A9427">
        <v>9520</v>
      </c>
      <c r="B9427" t="s">
        <v>19208</v>
      </c>
      <c r="C9427">
        <v>360524</v>
      </c>
      <c r="D9427">
        <v>174481</v>
      </c>
      <c r="E9427" t="s">
        <v>1282</v>
      </c>
      <c r="F9427" t="s">
        <v>19209</v>
      </c>
      <c r="G9427">
        <v>-2.569692179</v>
      </c>
      <c r="H9427">
        <v>51.467909830000004</v>
      </c>
      <c r="I9427" t="s">
        <v>1284</v>
      </c>
      <c r="J9427">
        <v>7168</v>
      </c>
      <c r="K9427" t="s">
        <v>58</v>
      </c>
      <c r="L9427" t="str">
        <f t="shared" si="147"/>
        <v>7168/1_Active</v>
      </c>
    </row>
    <row r="9428" spans="1:12" x14ac:dyDescent="0.25">
      <c r="A9428">
        <v>9521</v>
      </c>
      <c r="B9428" t="s">
        <v>19210</v>
      </c>
      <c r="C9428">
        <v>360052</v>
      </c>
      <c r="D9428">
        <v>174125</v>
      </c>
      <c r="E9428" t="s">
        <v>1282</v>
      </c>
      <c r="F9428" t="s">
        <v>19211</v>
      </c>
      <c r="G9428">
        <v>-2.576446673</v>
      </c>
      <c r="H9428">
        <v>51.464675739999997</v>
      </c>
      <c r="I9428" t="s">
        <v>1284</v>
      </c>
      <c r="J9428">
        <v>7169</v>
      </c>
      <c r="K9428" t="s">
        <v>58</v>
      </c>
      <c r="L9428" t="str">
        <f t="shared" si="147"/>
        <v>7169/2_Active</v>
      </c>
    </row>
    <row r="9429" spans="1:12" x14ac:dyDescent="0.25">
      <c r="A9429">
        <v>9522</v>
      </c>
      <c r="B9429" t="s">
        <v>19212</v>
      </c>
      <c r="C9429">
        <v>511929</v>
      </c>
      <c r="D9429">
        <v>202063</v>
      </c>
      <c r="E9429" t="s">
        <v>1282</v>
      </c>
      <c r="F9429" t="s">
        <v>19213</v>
      </c>
      <c r="G9429">
        <v>-0.38154102000000001</v>
      </c>
      <c r="H9429">
        <v>51.706156200000002</v>
      </c>
      <c r="I9429" t="s">
        <v>1284</v>
      </c>
      <c r="J9429">
        <v>6007</v>
      </c>
      <c r="K9429" t="s">
        <v>58</v>
      </c>
      <c r="L9429" t="str">
        <f t="shared" si="147"/>
        <v>6007/1_Active</v>
      </c>
    </row>
    <row r="9430" spans="1:12" x14ac:dyDescent="0.25">
      <c r="A9430">
        <v>9523</v>
      </c>
      <c r="B9430" t="s">
        <v>19214</v>
      </c>
      <c r="C9430">
        <v>394331</v>
      </c>
      <c r="D9430">
        <v>309888</v>
      </c>
      <c r="E9430" t="s">
        <v>1282</v>
      </c>
      <c r="F9430" t="s">
        <v>19215</v>
      </c>
      <c r="G9430">
        <v>-2.0852954430000001</v>
      </c>
      <c r="H9430">
        <v>52.686667880000002</v>
      </c>
      <c r="I9430" t="s">
        <v>1284</v>
      </c>
      <c r="J9430">
        <v>7513</v>
      </c>
      <c r="K9430" t="s">
        <v>58</v>
      </c>
      <c r="L9430" t="str">
        <f t="shared" si="147"/>
        <v>7513/1_Active</v>
      </c>
    </row>
    <row r="9431" spans="1:12" x14ac:dyDescent="0.25">
      <c r="A9431">
        <v>9524</v>
      </c>
      <c r="B9431" t="s">
        <v>19216</v>
      </c>
      <c r="C9431">
        <v>394328</v>
      </c>
      <c r="D9431">
        <v>309883</v>
      </c>
      <c r="E9431" t="s">
        <v>1287</v>
      </c>
      <c r="F9431" t="s">
        <v>19217</v>
      </c>
      <c r="G9431">
        <v>-2.0853397359999999</v>
      </c>
      <c r="H9431">
        <v>52.686622900000003</v>
      </c>
      <c r="I9431" t="s">
        <v>1284</v>
      </c>
      <c r="J9431">
        <v>7513</v>
      </c>
      <c r="K9431" t="s">
        <v>35</v>
      </c>
      <c r="L9431" t="str">
        <f t="shared" si="147"/>
        <v>7513/2_Active</v>
      </c>
    </row>
    <row r="9432" spans="1:12" x14ac:dyDescent="0.25">
      <c r="A9432">
        <v>9525</v>
      </c>
      <c r="B9432" t="s">
        <v>19218</v>
      </c>
      <c r="C9432">
        <v>401052</v>
      </c>
      <c r="D9432">
        <v>307302</v>
      </c>
      <c r="E9432" t="s">
        <v>1287</v>
      </c>
      <c r="F9432" t="s">
        <v>19219</v>
      </c>
      <c r="G9432">
        <v>-1.985874667</v>
      </c>
      <c r="H9432">
        <v>52.663450879999999</v>
      </c>
      <c r="I9432" t="s">
        <v>1284</v>
      </c>
      <c r="J9432">
        <v>7514</v>
      </c>
      <c r="K9432" t="s">
        <v>35</v>
      </c>
      <c r="L9432" t="str">
        <f t="shared" si="147"/>
        <v>7514/1_Active</v>
      </c>
    </row>
    <row r="9433" spans="1:12" x14ac:dyDescent="0.25">
      <c r="A9433">
        <v>9526</v>
      </c>
      <c r="B9433" t="s">
        <v>19220</v>
      </c>
      <c r="C9433">
        <v>401052</v>
      </c>
      <c r="D9433">
        <v>307307</v>
      </c>
      <c r="E9433" t="s">
        <v>1282</v>
      </c>
      <c r="F9433" t="s">
        <v>19221</v>
      </c>
      <c r="G9433">
        <v>-1.9858746519999999</v>
      </c>
      <c r="H9433">
        <v>52.663495830000002</v>
      </c>
      <c r="I9433" t="s">
        <v>1284</v>
      </c>
      <c r="J9433">
        <v>7514</v>
      </c>
      <c r="K9433" t="s">
        <v>58</v>
      </c>
      <c r="L9433" t="str">
        <f t="shared" si="147"/>
        <v>7514/2_Active</v>
      </c>
    </row>
    <row r="9434" spans="1:12" x14ac:dyDescent="0.25">
      <c r="A9434">
        <v>9527</v>
      </c>
      <c r="B9434" t="s">
        <v>19222</v>
      </c>
      <c r="C9434">
        <v>403052</v>
      </c>
      <c r="D9434">
        <v>306501</v>
      </c>
      <c r="E9434" t="s">
        <v>1287</v>
      </c>
      <c r="F9434" t="s">
        <v>19223</v>
      </c>
      <c r="G9434">
        <v>-1.956310566</v>
      </c>
      <c r="H9434">
        <v>52.656242890000001</v>
      </c>
      <c r="I9434" t="s">
        <v>1284</v>
      </c>
      <c r="J9434">
        <v>7415</v>
      </c>
      <c r="K9434" t="s">
        <v>35</v>
      </c>
      <c r="L9434" t="str">
        <f t="shared" si="147"/>
        <v>7415/1_Active</v>
      </c>
    </row>
    <row r="9435" spans="1:12" x14ac:dyDescent="0.25">
      <c r="A9435">
        <v>9528</v>
      </c>
      <c r="B9435" t="s">
        <v>19224</v>
      </c>
      <c r="C9435">
        <v>403053</v>
      </c>
      <c r="D9435">
        <v>306506</v>
      </c>
      <c r="E9435" t="s">
        <v>1282</v>
      </c>
      <c r="F9435" t="s">
        <v>19225</v>
      </c>
      <c r="G9435">
        <v>-1.956295737</v>
      </c>
      <c r="H9435">
        <v>52.656287829999997</v>
      </c>
      <c r="I9435" t="s">
        <v>1284</v>
      </c>
      <c r="J9435">
        <v>7415</v>
      </c>
      <c r="K9435" t="s">
        <v>58</v>
      </c>
      <c r="L9435" t="str">
        <f t="shared" si="147"/>
        <v>7415/2_Active</v>
      </c>
    </row>
    <row r="9436" spans="1:12" x14ac:dyDescent="0.25">
      <c r="A9436">
        <v>9529</v>
      </c>
      <c r="B9436" t="s">
        <v>19226</v>
      </c>
      <c r="C9436">
        <v>410550</v>
      </c>
      <c r="D9436">
        <v>306170</v>
      </c>
      <c r="E9436" t="s">
        <v>1282</v>
      </c>
      <c r="F9436" t="s">
        <v>19227</v>
      </c>
      <c r="G9436">
        <v>-1.845475864</v>
      </c>
      <c r="H9436">
        <v>52.653175310000002</v>
      </c>
      <c r="I9436" t="s">
        <v>1284</v>
      </c>
      <c r="J9436">
        <v>7516</v>
      </c>
      <c r="K9436" t="s">
        <v>58</v>
      </c>
      <c r="L9436" t="str">
        <f t="shared" si="147"/>
        <v>7516/1_Active</v>
      </c>
    </row>
    <row r="9437" spans="1:12" x14ac:dyDescent="0.25">
      <c r="A9437">
        <v>9530</v>
      </c>
      <c r="B9437" t="s">
        <v>19228</v>
      </c>
      <c r="C9437">
        <v>408347</v>
      </c>
      <c r="D9437">
        <v>306499</v>
      </c>
      <c r="E9437" t="s">
        <v>1287</v>
      </c>
      <c r="F9437" t="s">
        <v>19229</v>
      </c>
      <c r="G9437">
        <v>-1.878032978</v>
      </c>
      <c r="H9437">
        <v>52.656170680000002</v>
      </c>
      <c r="I9437" t="s">
        <v>1284</v>
      </c>
      <c r="J9437">
        <v>7517</v>
      </c>
      <c r="K9437" t="s">
        <v>35</v>
      </c>
      <c r="L9437" t="str">
        <f t="shared" si="147"/>
        <v>7517/1_Active</v>
      </c>
    </row>
    <row r="9438" spans="1:12" x14ac:dyDescent="0.25">
      <c r="A9438">
        <v>9531</v>
      </c>
      <c r="B9438" t="s">
        <v>19230</v>
      </c>
      <c r="C9438">
        <v>336250</v>
      </c>
      <c r="D9438">
        <v>371802</v>
      </c>
      <c r="E9438" t="s">
        <v>1295</v>
      </c>
      <c r="F9438" t="s">
        <v>19231</v>
      </c>
      <c r="G9438">
        <v>-2.956661977</v>
      </c>
      <c r="H9438">
        <v>53.239416249999998</v>
      </c>
      <c r="I9438" t="s">
        <v>1284</v>
      </c>
      <c r="J9438">
        <v>7076</v>
      </c>
      <c r="K9438" t="s">
        <v>101</v>
      </c>
      <c r="L9438" t="str">
        <f t="shared" si="147"/>
        <v>7076/1_Active</v>
      </c>
    </row>
    <row r="9439" spans="1:12" x14ac:dyDescent="0.25">
      <c r="A9439">
        <v>9532</v>
      </c>
      <c r="B9439" t="s">
        <v>19232</v>
      </c>
      <c r="C9439">
        <v>433040</v>
      </c>
      <c r="D9439">
        <v>116880</v>
      </c>
      <c r="E9439" t="s">
        <v>1282</v>
      </c>
      <c r="F9439" t="s">
        <v>19233</v>
      </c>
      <c r="G9439">
        <v>-1.5310174489999999</v>
      </c>
      <c r="H9439">
        <v>50.950404650000003</v>
      </c>
      <c r="I9439" t="s">
        <v>1284</v>
      </c>
      <c r="J9439">
        <v>5517</v>
      </c>
      <c r="K9439" t="s">
        <v>58</v>
      </c>
      <c r="L9439" t="str">
        <f t="shared" si="147"/>
        <v>5517/1_Active</v>
      </c>
    </row>
    <row r="9440" spans="1:12" x14ac:dyDescent="0.25">
      <c r="A9440">
        <v>9533</v>
      </c>
      <c r="B9440" t="s">
        <v>19234</v>
      </c>
      <c r="C9440">
        <v>432999</v>
      </c>
      <c r="D9440">
        <v>116929</v>
      </c>
      <c r="E9440" t="s">
        <v>1287</v>
      </c>
      <c r="F9440" t="s">
        <v>19235</v>
      </c>
      <c r="G9440">
        <v>-1.5315966459999999</v>
      </c>
      <c r="H9440">
        <v>50.950847609999997</v>
      </c>
      <c r="I9440" t="s">
        <v>1284</v>
      </c>
      <c r="J9440">
        <v>5662</v>
      </c>
      <c r="K9440" t="s">
        <v>35</v>
      </c>
      <c r="L9440" t="str">
        <f t="shared" si="147"/>
        <v>5662/1_Active</v>
      </c>
    </row>
    <row r="9441" spans="1:12" x14ac:dyDescent="0.25">
      <c r="A9441">
        <v>9534</v>
      </c>
      <c r="B9441" t="s">
        <v>19236</v>
      </c>
      <c r="C9441">
        <v>426211</v>
      </c>
      <c r="D9441">
        <v>119827</v>
      </c>
      <c r="E9441" t="s">
        <v>1287</v>
      </c>
      <c r="F9441" t="s">
        <v>19237</v>
      </c>
      <c r="G9441">
        <v>-1.6280176550000001</v>
      </c>
      <c r="H9441">
        <v>50.977254760000001</v>
      </c>
      <c r="I9441" t="s">
        <v>1284</v>
      </c>
      <c r="J9441">
        <v>5518</v>
      </c>
      <c r="K9441" t="s">
        <v>35</v>
      </c>
      <c r="L9441" t="str">
        <f t="shared" si="147"/>
        <v>5518/1_Active</v>
      </c>
    </row>
    <row r="9442" spans="1:12" x14ac:dyDescent="0.25">
      <c r="A9442">
        <v>9535</v>
      </c>
      <c r="B9442" t="s">
        <v>19238</v>
      </c>
      <c r="C9442">
        <v>426213</v>
      </c>
      <c r="D9442">
        <v>119831</v>
      </c>
      <c r="E9442" t="s">
        <v>1282</v>
      </c>
      <c r="F9442" t="s">
        <v>19239</v>
      </c>
      <c r="G9442">
        <v>-1.6279888790000001</v>
      </c>
      <c r="H9442">
        <v>50.977290629999999</v>
      </c>
      <c r="I9442" t="s">
        <v>1284</v>
      </c>
      <c r="J9442">
        <v>5518</v>
      </c>
      <c r="K9442" t="s">
        <v>58</v>
      </c>
      <c r="L9442" t="str">
        <f t="shared" si="147"/>
        <v>5518/2_Active</v>
      </c>
    </row>
    <row r="9443" spans="1:12" x14ac:dyDescent="0.25">
      <c r="A9443">
        <v>9536</v>
      </c>
      <c r="B9443" t="s">
        <v>19240</v>
      </c>
      <c r="C9443">
        <v>415010</v>
      </c>
      <c r="D9443">
        <v>130490</v>
      </c>
      <c r="E9443" t="s">
        <v>1282</v>
      </c>
      <c r="F9443" t="s">
        <v>19241</v>
      </c>
      <c r="G9443">
        <v>-1.787123885</v>
      </c>
      <c r="H9443">
        <v>51.073537899999998</v>
      </c>
      <c r="I9443" t="s">
        <v>1284</v>
      </c>
      <c r="J9443">
        <v>5553</v>
      </c>
      <c r="K9443" t="s">
        <v>58</v>
      </c>
      <c r="L9443" t="str">
        <f t="shared" si="147"/>
        <v>5553/1_Active</v>
      </c>
    </row>
    <row r="9444" spans="1:12" x14ac:dyDescent="0.25">
      <c r="A9444">
        <v>9537</v>
      </c>
      <c r="B9444" t="s">
        <v>19242</v>
      </c>
      <c r="C9444">
        <v>414766</v>
      </c>
      <c r="D9444">
        <v>130757</v>
      </c>
      <c r="E9444" t="s">
        <v>1282</v>
      </c>
      <c r="F9444" t="s">
        <v>19243</v>
      </c>
      <c r="G9444">
        <v>-1.790595696</v>
      </c>
      <c r="H9444">
        <v>51.07594503</v>
      </c>
      <c r="I9444" t="s">
        <v>1284</v>
      </c>
      <c r="J9444">
        <v>5564</v>
      </c>
      <c r="K9444" t="s">
        <v>58</v>
      </c>
      <c r="L9444" t="str">
        <f t="shared" si="147"/>
        <v>5564/1_Active</v>
      </c>
    </row>
    <row r="9445" spans="1:12" x14ac:dyDescent="0.25">
      <c r="A9445">
        <v>9538</v>
      </c>
      <c r="B9445" t="s">
        <v>19244</v>
      </c>
      <c r="C9445">
        <v>379743</v>
      </c>
      <c r="D9445">
        <v>152936</v>
      </c>
      <c r="E9445" t="s">
        <v>1282</v>
      </c>
      <c r="F9445" t="s">
        <v>19245</v>
      </c>
      <c r="G9445">
        <v>-2.2917803380000001</v>
      </c>
      <c r="H9445">
        <v>51.275201690000003</v>
      </c>
      <c r="I9445" t="s">
        <v>1284</v>
      </c>
      <c r="J9445">
        <v>5658</v>
      </c>
      <c r="K9445" t="s">
        <v>58</v>
      </c>
      <c r="L9445" t="str">
        <f t="shared" si="147"/>
        <v>5658/1_Active</v>
      </c>
    </row>
    <row r="9446" spans="1:12" x14ac:dyDescent="0.25">
      <c r="A9446">
        <v>9539</v>
      </c>
      <c r="B9446" t="s">
        <v>19246</v>
      </c>
      <c r="C9446">
        <v>379739</v>
      </c>
      <c r="D9446">
        <v>152934</v>
      </c>
      <c r="E9446" t="s">
        <v>1287</v>
      </c>
      <c r="F9446" t="s">
        <v>19247</v>
      </c>
      <c r="G9446">
        <v>-2.2918375659999999</v>
      </c>
      <c r="H9446">
        <v>51.275183570000003</v>
      </c>
      <c r="I9446" t="s">
        <v>1284</v>
      </c>
      <c r="J9446">
        <v>5658</v>
      </c>
      <c r="K9446" t="s">
        <v>35</v>
      </c>
      <c r="L9446" t="str">
        <f t="shared" si="147"/>
        <v>5658/2_Active</v>
      </c>
    </row>
    <row r="9447" spans="1:12" x14ac:dyDescent="0.25">
      <c r="A9447">
        <v>9540</v>
      </c>
      <c r="B9447" t="s">
        <v>19248</v>
      </c>
      <c r="C9447">
        <v>403919</v>
      </c>
      <c r="D9447">
        <v>137672</v>
      </c>
      <c r="E9447" t="s">
        <v>1287</v>
      </c>
      <c r="F9447" t="s">
        <v>19249</v>
      </c>
      <c r="G9447">
        <v>-1.9453549429999999</v>
      </c>
      <c r="H9447">
        <v>51.13829922</v>
      </c>
      <c r="I9447" t="s">
        <v>1284</v>
      </c>
      <c r="J9447">
        <v>5639</v>
      </c>
      <c r="K9447" t="s">
        <v>35</v>
      </c>
      <c r="L9447" t="str">
        <f t="shared" si="147"/>
        <v>5639/1_Active</v>
      </c>
    </row>
    <row r="9448" spans="1:12" x14ac:dyDescent="0.25">
      <c r="A9448">
        <v>9541</v>
      </c>
      <c r="B9448" t="s">
        <v>19250</v>
      </c>
      <c r="C9448">
        <v>403922</v>
      </c>
      <c r="D9448">
        <v>137675</v>
      </c>
      <c r="E9448" t="s">
        <v>1282</v>
      </c>
      <c r="F9448" t="s">
        <v>19251</v>
      </c>
      <c r="G9448">
        <v>-1.94531203</v>
      </c>
      <c r="H9448">
        <v>51.138326169999999</v>
      </c>
      <c r="I9448" t="s">
        <v>1284</v>
      </c>
      <c r="J9448">
        <v>5639</v>
      </c>
      <c r="K9448" t="s">
        <v>58</v>
      </c>
      <c r="L9448" t="str">
        <f t="shared" si="147"/>
        <v>5639/2_Active</v>
      </c>
    </row>
    <row r="9449" spans="1:12" x14ac:dyDescent="0.25">
      <c r="A9449">
        <v>9542</v>
      </c>
      <c r="B9449" t="s">
        <v>19252</v>
      </c>
      <c r="C9449">
        <v>397181</v>
      </c>
      <c r="D9449">
        <v>139552</v>
      </c>
      <c r="E9449" t="s">
        <v>1282</v>
      </c>
      <c r="F9449" t="s">
        <v>19253</v>
      </c>
      <c r="G9449">
        <v>-2.041679872</v>
      </c>
      <c r="H9449">
        <v>51.15520952</v>
      </c>
      <c r="I9449" t="s">
        <v>1284</v>
      </c>
      <c r="J9449">
        <v>5651</v>
      </c>
      <c r="K9449" t="s">
        <v>58</v>
      </c>
      <c r="L9449" t="str">
        <f t="shared" si="147"/>
        <v>5651/1_Active</v>
      </c>
    </row>
    <row r="9450" spans="1:12" x14ac:dyDescent="0.25">
      <c r="A9450">
        <v>9543</v>
      </c>
      <c r="B9450" t="s">
        <v>19254</v>
      </c>
      <c r="C9450">
        <v>397179</v>
      </c>
      <c r="D9450">
        <v>139546</v>
      </c>
      <c r="E9450" t="s">
        <v>1287</v>
      </c>
      <c r="F9450" t="s">
        <v>19255</v>
      </c>
      <c r="G9450">
        <v>-2.04170842</v>
      </c>
      <c r="H9450">
        <v>51.155155559999997</v>
      </c>
      <c r="I9450" t="s">
        <v>1284</v>
      </c>
      <c r="J9450">
        <v>5651</v>
      </c>
      <c r="K9450" t="s">
        <v>35</v>
      </c>
      <c r="L9450" t="str">
        <f t="shared" si="147"/>
        <v>5651/2_Active</v>
      </c>
    </row>
    <row r="9451" spans="1:12" x14ac:dyDescent="0.25">
      <c r="A9451">
        <v>9544</v>
      </c>
      <c r="B9451" t="s">
        <v>19256</v>
      </c>
      <c r="C9451">
        <v>389990</v>
      </c>
      <c r="D9451">
        <v>143036</v>
      </c>
      <c r="E9451" t="s">
        <v>1287</v>
      </c>
      <c r="F9451" t="s">
        <v>19257</v>
      </c>
      <c r="G9451">
        <v>-2.144599516</v>
      </c>
      <c r="H9451">
        <v>51.18645557</v>
      </c>
      <c r="I9451" t="s">
        <v>1284</v>
      </c>
      <c r="J9451">
        <v>5652</v>
      </c>
      <c r="K9451" t="s">
        <v>35</v>
      </c>
      <c r="L9451" t="str">
        <f t="shared" si="147"/>
        <v>5652/1_Active</v>
      </c>
    </row>
    <row r="9452" spans="1:12" x14ac:dyDescent="0.25">
      <c r="A9452">
        <v>9545</v>
      </c>
      <c r="B9452" t="s">
        <v>19258</v>
      </c>
      <c r="C9452">
        <v>389990</v>
      </c>
      <c r="D9452">
        <v>143049</v>
      </c>
      <c r="E9452" t="s">
        <v>1282</v>
      </c>
      <c r="F9452" t="s">
        <v>19259</v>
      </c>
      <c r="G9452">
        <v>-2.1445998820000001</v>
      </c>
      <c r="H9452">
        <v>51.186572470000002</v>
      </c>
      <c r="I9452" t="s">
        <v>1284</v>
      </c>
      <c r="J9452">
        <v>5652</v>
      </c>
      <c r="K9452" t="s">
        <v>58</v>
      </c>
      <c r="L9452" t="str">
        <f t="shared" si="147"/>
        <v>5652/2_Active</v>
      </c>
    </row>
    <row r="9453" spans="1:12" x14ac:dyDescent="0.25">
      <c r="A9453">
        <v>9546</v>
      </c>
      <c r="B9453" t="s">
        <v>19260</v>
      </c>
      <c r="C9453">
        <v>386093</v>
      </c>
      <c r="D9453">
        <v>144039</v>
      </c>
      <c r="E9453" t="s">
        <v>1287</v>
      </c>
      <c r="F9453" t="s">
        <v>19261</v>
      </c>
      <c r="G9453">
        <v>-2.2003984860000001</v>
      </c>
      <c r="H9453">
        <v>51.195392740000003</v>
      </c>
      <c r="I9453" t="s">
        <v>1284</v>
      </c>
      <c r="J9453">
        <v>5653</v>
      </c>
      <c r="K9453" t="s">
        <v>35</v>
      </c>
      <c r="L9453" t="str">
        <f t="shared" si="147"/>
        <v>5653/1_Active</v>
      </c>
    </row>
    <row r="9454" spans="1:12" x14ac:dyDescent="0.25">
      <c r="A9454">
        <v>9547</v>
      </c>
      <c r="B9454" t="s">
        <v>19262</v>
      </c>
      <c r="C9454">
        <v>386098</v>
      </c>
      <c r="D9454">
        <v>144045</v>
      </c>
      <c r="E9454" t="s">
        <v>1282</v>
      </c>
      <c r="F9454" t="s">
        <v>19263</v>
      </c>
      <c r="G9454">
        <v>-2.2003271629999999</v>
      </c>
      <c r="H9454">
        <v>51.195446820000001</v>
      </c>
      <c r="I9454" t="s">
        <v>1284</v>
      </c>
      <c r="J9454">
        <v>5653</v>
      </c>
      <c r="K9454" t="s">
        <v>58</v>
      </c>
      <c r="L9454" t="str">
        <f t="shared" si="147"/>
        <v>5653/2_Active</v>
      </c>
    </row>
    <row r="9455" spans="1:12" x14ac:dyDescent="0.25">
      <c r="A9455">
        <v>9548</v>
      </c>
      <c r="B9455" t="s">
        <v>19264</v>
      </c>
      <c r="C9455">
        <v>385767</v>
      </c>
      <c r="D9455">
        <v>145690</v>
      </c>
      <c r="E9455" t="s">
        <v>1282</v>
      </c>
      <c r="F9455" t="s">
        <v>19265</v>
      </c>
      <c r="G9455">
        <v>-2.2051300060000001</v>
      </c>
      <c r="H9455">
        <v>51.210230469999999</v>
      </c>
      <c r="I9455" t="s">
        <v>1284</v>
      </c>
      <c r="J9455">
        <v>5654</v>
      </c>
      <c r="K9455" t="s">
        <v>58</v>
      </c>
      <c r="L9455" t="str">
        <f t="shared" si="147"/>
        <v>5654/1_Active</v>
      </c>
    </row>
    <row r="9456" spans="1:12" x14ac:dyDescent="0.25">
      <c r="A9456">
        <v>9549</v>
      </c>
      <c r="B9456" t="s">
        <v>19266</v>
      </c>
      <c r="C9456">
        <v>385764</v>
      </c>
      <c r="D9456">
        <v>145693</v>
      </c>
      <c r="E9456" t="s">
        <v>1287</v>
      </c>
      <c r="F9456" t="s">
        <v>19267</v>
      </c>
      <c r="G9456">
        <v>-2.2051730740000002</v>
      </c>
      <c r="H9456">
        <v>51.210257370000001</v>
      </c>
      <c r="I9456" t="s">
        <v>1284</v>
      </c>
      <c r="J9456">
        <v>5654</v>
      </c>
      <c r="K9456" t="s">
        <v>35</v>
      </c>
      <c r="L9456" t="str">
        <f t="shared" si="147"/>
        <v>5654/2_Active</v>
      </c>
    </row>
    <row r="9457" spans="1:12" x14ac:dyDescent="0.25">
      <c r="A9457">
        <v>9550</v>
      </c>
      <c r="B9457" t="s">
        <v>19268</v>
      </c>
      <c r="C9457">
        <v>384727</v>
      </c>
      <c r="D9457">
        <v>147515</v>
      </c>
      <c r="E9457" t="s">
        <v>1282</v>
      </c>
      <c r="F9457" t="s">
        <v>19269</v>
      </c>
      <c r="G9457">
        <v>-2.220096947</v>
      </c>
      <c r="H9457">
        <v>51.2266136</v>
      </c>
      <c r="I9457" t="s">
        <v>1284</v>
      </c>
      <c r="J9457">
        <v>5655</v>
      </c>
      <c r="K9457" t="s">
        <v>58</v>
      </c>
      <c r="L9457" t="str">
        <f t="shared" si="147"/>
        <v>5655/1_Active</v>
      </c>
    </row>
    <row r="9458" spans="1:12" x14ac:dyDescent="0.25">
      <c r="A9458">
        <v>9551</v>
      </c>
      <c r="B9458" t="s">
        <v>19270</v>
      </c>
      <c r="C9458">
        <v>384725</v>
      </c>
      <c r="D9458">
        <v>147512</v>
      </c>
      <c r="E9458" t="s">
        <v>1287</v>
      </c>
      <c r="F9458" t="s">
        <v>19271</v>
      </c>
      <c r="G9458">
        <v>-2.2201254590000001</v>
      </c>
      <c r="H9458">
        <v>51.226586570000002</v>
      </c>
      <c r="I9458" t="s">
        <v>1284</v>
      </c>
      <c r="J9458">
        <v>5655</v>
      </c>
      <c r="K9458" t="s">
        <v>35</v>
      </c>
      <c r="L9458" t="str">
        <f t="shared" si="147"/>
        <v>5655/2_Active</v>
      </c>
    </row>
    <row r="9459" spans="1:12" x14ac:dyDescent="0.25">
      <c r="A9459">
        <v>9552</v>
      </c>
      <c r="B9459" t="s">
        <v>19272</v>
      </c>
      <c r="C9459">
        <v>382245</v>
      </c>
      <c r="D9459">
        <v>432569</v>
      </c>
      <c r="E9459" t="s">
        <v>1295</v>
      </c>
      <c r="F9459" t="s">
        <v>19273</v>
      </c>
      <c r="G9459">
        <v>-2.270977222</v>
      </c>
      <c r="H9459">
        <v>53.789145519999998</v>
      </c>
      <c r="I9459" t="s">
        <v>1284</v>
      </c>
      <c r="J9459">
        <v>9071</v>
      </c>
      <c r="K9459" t="s">
        <v>101</v>
      </c>
      <c r="L9459" t="str">
        <f t="shared" si="147"/>
        <v>9071/1_Active</v>
      </c>
    </row>
    <row r="9460" spans="1:12" x14ac:dyDescent="0.25">
      <c r="A9460">
        <v>9553</v>
      </c>
      <c r="B9460" t="s">
        <v>19274</v>
      </c>
      <c r="C9460">
        <v>382247</v>
      </c>
      <c r="D9460">
        <v>432555</v>
      </c>
      <c r="E9460" t="s">
        <v>1295</v>
      </c>
      <c r="F9460" t="s">
        <v>19275</v>
      </c>
      <c r="G9460">
        <v>-2.27094605</v>
      </c>
      <c r="H9460">
        <v>53.789019760000002</v>
      </c>
      <c r="I9460" t="s">
        <v>1284</v>
      </c>
      <c r="J9460">
        <v>9071</v>
      </c>
      <c r="K9460" t="s">
        <v>101</v>
      </c>
      <c r="L9460" t="str">
        <f t="shared" si="147"/>
        <v>9071/2_Active</v>
      </c>
    </row>
    <row r="9461" spans="1:12" x14ac:dyDescent="0.25">
      <c r="A9461">
        <v>9554</v>
      </c>
      <c r="B9461" t="s">
        <v>19276</v>
      </c>
      <c r="C9461">
        <v>414897</v>
      </c>
      <c r="D9461">
        <v>129631</v>
      </c>
      <c r="E9461" t="s">
        <v>1287</v>
      </c>
      <c r="F9461" t="s">
        <v>19277</v>
      </c>
      <c r="G9461">
        <v>-1.788772137</v>
      </c>
      <c r="H9461">
        <v>51.065816589999997</v>
      </c>
      <c r="I9461" t="s">
        <v>1284</v>
      </c>
      <c r="J9461">
        <v>5663</v>
      </c>
      <c r="K9461" t="s">
        <v>35</v>
      </c>
      <c r="L9461" t="str">
        <f t="shared" si="147"/>
        <v>5663/1_Active</v>
      </c>
    </row>
    <row r="9462" spans="1:12" x14ac:dyDescent="0.25">
      <c r="A9462">
        <v>9555</v>
      </c>
      <c r="B9462" t="s">
        <v>19278</v>
      </c>
      <c r="C9462">
        <v>414762</v>
      </c>
      <c r="D9462">
        <v>130746</v>
      </c>
      <c r="E9462" t="s">
        <v>1287</v>
      </c>
      <c r="F9462" t="s">
        <v>19279</v>
      </c>
      <c r="G9462">
        <v>-1.790653241</v>
      </c>
      <c r="H9462">
        <v>51.075846220000003</v>
      </c>
      <c r="I9462" t="s">
        <v>1284</v>
      </c>
      <c r="J9462">
        <v>5664</v>
      </c>
      <c r="K9462" t="s">
        <v>35</v>
      </c>
      <c r="L9462" t="str">
        <f t="shared" si="147"/>
        <v>5664/1_Active</v>
      </c>
    </row>
    <row r="9463" spans="1:12" x14ac:dyDescent="0.25">
      <c r="A9463">
        <v>9556</v>
      </c>
      <c r="B9463" t="s">
        <v>19280</v>
      </c>
      <c r="C9463">
        <v>408335</v>
      </c>
      <c r="D9463">
        <v>135644</v>
      </c>
      <c r="E9463" t="s">
        <v>1287</v>
      </c>
      <c r="F9463" t="s">
        <v>19281</v>
      </c>
      <c r="G9463">
        <v>-1.8822811779999999</v>
      </c>
      <c r="H9463">
        <v>51.120016960000001</v>
      </c>
      <c r="I9463" t="s">
        <v>1284</v>
      </c>
      <c r="J9463">
        <v>5638</v>
      </c>
      <c r="K9463" t="s">
        <v>35</v>
      </c>
      <c r="L9463" t="str">
        <f t="shared" si="147"/>
        <v>5638/1_Active</v>
      </c>
    </row>
    <row r="9464" spans="1:12" x14ac:dyDescent="0.25">
      <c r="A9464">
        <v>9557</v>
      </c>
      <c r="B9464" t="s">
        <v>19282</v>
      </c>
      <c r="C9464">
        <v>408339</v>
      </c>
      <c r="D9464">
        <v>135643</v>
      </c>
      <c r="E9464" t="s">
        <v>1282</v>
      </c>
      <c r="F9464" t="s">
        <v>19283</v>
      </c>
      <c r="G9464">
        <v>-1.88222405</v>
      </c>
      <c r="H9464">
        <v>51.120007909999998</v>
      </c>
      <c r="I9464" t="s">
        <v>1284</v>
      </c>
      <c r="J9464">
        <v>5638</v>
      </c>
      <c r="K9464" t="s">
        <v>58</v>
      </c>
      <c r="L9464" t="str">
        <f t="shared" si="147"/>
        <v>5638/2_Active</v>
      </c>
    </row>
    <row r="9465" spans="1:12" x14ac:dyDescent="0.25">
      <c r="A9465">
        <v>9558</v>
      </c>
      <c r="B9465" t="s">
        <v>19284</v>
      </c>
      <c r="C9465">
        <v>382649</v>
      </c>
      <c r="D9465">
        <v>149346</v>
      </c>
      <c r="E9465" t="s">
        <v>1287</v>
      </c>
      <c r="F9465" t="s">
        <v>19285</v>
      </c>
      <c r="G9465">
        <v>-2.2499448129999999</v>
      </c>
      <c r="H9465">
        <v>51.243017510000001</v>
      </c>
      <c r="I9465" t="s">
        <v>1284</v>
      </c>
      <c r="J9465">
        <v>5656</v>
      </c>
      <c r="K9465" t="s">
        <v>35</v>
      </c>
      <c r="L9465" t="str">
        <f t="shared" si="147"/>
        <v>5656/1_Active</v>
      </c>
    </row>
    <row r="9466" spans="1:12" x14ac:dyDescent="0.25">
      <c r="A9466">
        <v>9559</v>
      </c>
      <c r="B9466" t="s">
        <v>19286</v>
      </c>
      <c r="C9466">
        <v>382653</v>
      </c>
      <c r="D9466">
        <v>149347</v>
      </c>
      <c r="E9466" t="s">
        <v>1282</v>
      </c>
      <c r="F9466" t="s">
        <v>19287</v>
      </c>
      <c r="G9466">
        <v>-2.2498875589999998</v>
      </c>
      <c r="H9466">
        <v>51.243026630000003</v>
      </c>
      <c r="I9466" t="s">
        <v>1284</v>
      </c>
      <c r="J9466">
        <v>5656</v>
      </c>
      <c r="K9466" t="s">
        <v>58</v>
      </c>
      <c r="L9466" t="str">
        <f t="shared" si="147"/>
        <v>5656/2_Active</v>
      </c>
    </row>
    <row r="9467" spans="1:12" x14ac:dyDescent="0.25">
      <c r="A9467">
        <v>9560</v>
      </c>
      <c r="B9467" t="s">
        <v>19288</v>
      </c>
      <c r="C9467">
        <v>374855</v>
      </c>
      <c r="D9467">
        <v>175234</v>
      </c>
      <c r="E9467" t="s">
        <v>1287</v>
      </c>
      <c r="F9467" t="s">
        <v>19289</v>
      </c>
      <c r="G9467">
        <v>-2.3634382440000001</v>
      </c>
      <c r="H9467">
        <v>51.475500760000003</v>
      </c>
      <c r="I9467" t="s">
        <v>1284</v>
      </c>
      <c r="J9467">
        <v>5335</v>
      </c>
      <c r="K9467" t="s">
        <v>35</v>
      </c>
      <c r="L9467" t="str">
        <f t="shared" si="147"/>
        <v>5335/1_Active</v>
      </c>
    </row>
    <row r="9468" spans="1:12" x14ac:dyDescent="0.25">
      <c r="A9468">
        <v>9561</v>
      </c>
      <c r="B9468" t="s">
        <v>19290</v>
      </c>
      <c r="C9468">
        <v>374857</v>
      </c>
      <c r="D9468">
        <v>175232</v>
      </c>
      <c r="E9468" t="s">
        <v>1282</v>
      </c>
      <c r="F9468" t="s">
        <v>19291</v>
      </c>
      <c r="G9468">
        <v>-2.3634093040000002</v>
      </c>
      <c r="H9468">
        <v>51.47548287</v>
      </c>
      <c r="I9468" t="s">
        <v>1284</v>
      </c>
      <c r="J9468">
        <v>5335</v>
      </c>
      <c r="K9468" t="s">
        <v>58</v>
      </c>
      <c r="L9468" t="str">
        <f t="shared" si="147"/>
        <v>5335/2_Active</v>
      </c>
    </row>
    <row r="9469" spans="1:12" x14ac:dyDescent="0.25">
      <c r="A9469">
        <v>9562</v>
      </c>
      <c r="B9469" t="s">
        <v>19292</v>
      </c>
      <c r="C9469">
        <v>374533</v>
      </c>
      <c r="D9469">
        <v>171078</v>
      </c>
      <c r="E9469" t="s">
        <v>1282</v>
      </c>
      <c r="F9469" t="s">
        <v>19293</v>
      </c>
      <c r="G9469">
        <v>-2.367774421</v>
      </c>
      <c r="H9469">
        <v>51.438117599999998</v>
      </c>
      <c r="I9469" t="s">
        <v>1284</v>
      </c>
      <c r="J9469">
        <v>5336</v>
      </c>
      <c r="K9469" t="s">
        <v>58</v>
      </c>
      <c r="L9469" t="str">
        <f t="shared" si="147"/>
        <v>5336/1_Active</v>
      </c>
    </row>
    <row r="9470" spans="1:12" x14ac:dyDescent="0.25">
      <c r="A9470">
        <v>9563</v>
      </c>
      <c r="B9470" t="s">
        <v>19294</v>
      </c>
      <c r="C9470">
        <v>374530</v>
      </c>
      <c r="D9470">
        <v>171078</v>
      </c>
      <c r="E9470" t="s">
        <v>1287</v>
      </c>
      <c r="F9470" t="s">
        <v>19295</v>
      </c>
      <c r="G9470">
        <v>-2.3678175810000002</v>
      </c>
      <c r="H9470">
        <v>51.438117470000002</v>
      </c>
      <c r="I9470" t="s">
        <v>1284</v>
      </c>
      <c r="J9470">
        <v>5336</v>
      </c>
      <c r="K9470" t="s">
        <v>35</v>
      </c>
      <c r="L9470" t="str">
        <f t="shared" si="147"/>
        <v>5336/2_Active</v>
      </c>
    </row>
    <row r="9471" spans="1:12" x14ac:dyDescent="0.25">
      <c r="A9471">
        <v>9564</v>
      </c>
      <c r="B9471" t="s">
        <v>19296</v>
      </c>
      <c r="C9471">
        <v>377793</v>
      </c>
      <c r="D9471">
        <v>166703</v>
      </c>
      <c r="E9471" t="s">
        <v>1278</v>
      </c>
      <c r="F9471" t="s">
        <v>19297</v>
      </c>
      <c r="G9471">
        <v>-2.3205986250000001</v>
      </c>
      <c r="H9471">
        <v>51.398917390000001</v>
      </c>
      <c r="I9471" t="s">
        <v>1284</v>
      </c>
      <c r="J9471">
        <v>5337</v>
      </c>
      <c r="K9471" t="s">
        <v>87</v>
      </c>
      <c r="L9471" t="str">
        <f t="shared" si="147"/>
        <v>5337/1_Active</v>
      </c>
    </row>
    <row r="9472" spans="1:12" x14ac:dyDescent="0.25">
      <c r="A9472">
        <v>9565</v>
      </c>
      <c r="B9472" t="s">
        <v>19298</v>
      </c>
      <c r="C9472">
        <v>377788</v>
      </c>
      <c r="D9472">
        <v>166713</v>
      </c>
      <c r="E9472" t="s">
        <v>1295</v>
      </c>
      <c r="F9472" t="s">
        <v>19299</v>
      </c>
      <c r="G9472">
        <v>-2.3206711250000001</v>
      </c>
      <c r="H9472">
        <v>51.399007099999999</v>
      </c>
      <c r="I9472" t="s">
        <v>1284</v>
      </c>
      <c r="J9472">
        <v>5337</v>
      </c>
      <c r="K9472" t="s">
        <v>101</v>
      </c>
      <c r="L9472" t="str">
        <f t="shared" si="147"/>
        <v>5337/2_Active</v>
      </c>
    </row>
    <row r="9473" spans="1:12" x14ac:dyDescent="0.25">
      <c r="A9473">
        <v>9566</v>
      </c>
      <c r="B9473" t="s">
        <v>19300</v>
      </c>
      <c r="C9473">
        <v>382509</v>
      </c>
      <c r="D9473">
        <v>432610</v>
      </c>
      <c r="E9473" t="s">
        <v>1278</v>
      </c>
      <c r="F9473" t="s">
        <v>19301</v>
      </c>
      <c r="G9473">
        <v>-2.266972499</v>
      </c>
      <c r="H9473">
        <v>53.789523019999997</v>
      </c>
      <c r="I9473" t="s">
        <v>1284</v>
      </c>
      <c r="J9473">
        <v>9073</v>
      </c>
      <c r="K9473" t="s">
        <v>87</v>
      </c>
      <c r="L9473" t="str">
        <f t="shared" si="147"/>
        <v>9073/1_Active</v>
      </c>
    </row>
    <row r="9474" spans="1:12" x14ac:dyDescent="0.25">
      <c r="A9474">
        <v>9567</v>
      </c>
      <c r="B9474" t="s">
        <v>19302</v>
      </c>
      <c r="C9474">
        <v>382477</v>
      </c>
      <c r="D9474">
        <v>432622</v>
      </c>
      <c r="E9474" t="s">
        <v>1278</v>
      </c>
      <c r="F9474" t="s">
        <v>19303</v>
      </c>
      <c r="G9474">
        <v>-2.2674588999999998</v>
      </c>
      <c r="H9474">
        <v>53.789629789999999</v>
      </c>
      <c r="I9474" t="s">
        <v>1284</v>
      </c>
      <c r="J9474">
        <v>9073</v>
      </c>
      <c r="K9474" t="s">
        <v>87</v>
      </c>
      <c r="L9474" t="str">
        <f t="shared" si="147"/>
        <v>9073/2_Active</v>
      </c>
    </row>
    <row r="9475" spans="1:12" x14ac:dyDescent="0.25">
      <c r="A9475">
        <v>9568</v>
      </c>
      <c r="B9475" t="s">
        <v>19304</v>
      </c>
      <c r="C9475">
        <v>419393</v>
      </c>
      <c r="D9475">
        <v>127327</v>
      </c>
      <c r="E9475" t="s">
        <v>1282</v>
      </c>
      <c r="F9475" t="s">
        <v>19305</v>
      </c>
      <c r="G9475">
        <v>-1.7247326220000001</v>
      </c>
      <c r="H9475">
        <v>51.044965380000001</v>
      </c>
      <c r="I9475" t="s">
        <v>1284</v>
      </c>
      <c r="J9475">
        <v>5552</v>
      </c>
      <c r="K9475" t="s">
        <v>58</v>
      </c>
      <c r="L9475" t="str">
        <f t="shared" ref="L9475:L9538" si="148">F9475&amp;"_"&amp;I9475</f>
        <v>5552/1_Active</v>
      </c>
    </row>
    <row r="9476" spans="1:12" x14ac:dyDescent="0.25">
      <c r="A9476">
        <v>9569</v>
      </c>
      <c r="B9476" t="s">
        <v>19306</v>
      </c>
      <c r="C9476">
        <v>419386</v>
      </c>
      <c r="D9476">
        <v>127316</v>
      </c>
      <c r="E9476" t="s">
        <v>1287</v>
      </c>
      <c r="F9476" t="s">
        <v>19307</v>
      </c>
      <c r="G9476">
        <v>-1.7248330599999999</v>
      </c>
      <c r="H9476">
        <v>51.0448667</v>
      </c>
      <c r="I9476" t="s">
        <v>1284</v>
      </c>
      <c r="J9476">
        <v>5552</v>
      </c>
      <c r="K9476" t="s">
        <v>35</v>
      </c>
      <c r="L9476" t="str">
        <f t="shared" si="148"/>
        <v>5552/2_Active</v>
      </c>
    </row>
    <row r="9477" spans="1:12" x14ac:dyDescent="0.25">
      <c r="A9477">
        <v>9570</v>
      </c>
      <c r="B9477" t="s">
        <v>19308</v>
      </c>
      <c r="C9477">
        <v>413986</v>
      </c>
      <c r="D9477">
        <v>130450</v>
      </c>
      <c r="E9477" t="s">
        <v>1282</v>
      </c>
      <c r="F9477" t="s">
        <v>19309</v>
      </c>
      <c r="G9477">
        <v>-1.801741405</v>
      </c>
      <c r="H9477">
        <v>51.073203739999997</v>
      </c>
      <c r="I9477" t="s">
        <v>1284</v>
      </c>
      <c r="J9477">
        <v>5565</v>
      </c>
      <c r="K9477" t="s">
        <v>58</v>
      </c>
      <c r="L9477" t="str">
        <f t="shared" si="148"/>
        <v>5565/1_Active</v>
      </c>
    </row>
    <row r="9478" spans="1:12" x14ac:dyDescent="0.25">
      <c r="A9478">
        <v>9571</v>
      </c>
      <c r="B9478" t="s">
        <v>19310</v>
      </c>
      <c r="C9478">
        <v>413990</v>
      </c>
      <c r="D9478">
        <v>130441</v>
      </c>
      <c r="E9478" t="s">
        <v>1287</v>
      </c>
      <c r="F9478" t="s">
        <v>19311</v>
      </c>
      <c r="G9478">
        <v>-1.801684659</v>
      </c>
      <c r="H9478">
        <v>51.07312271</v>
      </c>
      <c r="I9478" t="s">
        <v>1284</v>
      </c>
      <c r="J9478">
        <v>5565</v>
      </c>
      <c r="K9478" t="s">
        <v>35</v>
      </c>
      <c r="L9478" t="str">
        <f t="shared" si="148"/>
        <v>5565/2_Active</v>
      </c>
    </row>
    <row r="9479" spans="1:12" x14ac:dyDescent="0.25">
      <c r="A9479">
        <v>9572</v>
      </c>
      <c r="B9479" t="s">
        <v>19312</v>
      </c>
      <c r="C9479">
        <v>412392</v>
      </c>
      <c r="D9479">
        <v>130725</v>
      </c>
      <c r="E9479" t="s">
        <v>1282</v>
      </c>
      <c r="F9479" t="s">
        <v>19313</v>
      </c>
      <c r="G9479">
        <v>-1.8244838219999999</v>
      </c>
      <c r="H9479">
        <v>51.075712580000001</v>
      </c>
      <c r="I9479" t="s">
        <v>1284</v>
      </c>
      <c r="J9479">
        <v>5589</v>
      </c>
      <c r="K9479" t="s">
        <v>58</v>
      </c>
      <c r="L9479" t="str">
        <f t="shared" si="148"/>
        <v>5589/1_Active</v>
      </c>
    </row>
    <row r="9480" spans="1:12" x14ac:dyDescent="0.25">
      <c r="A9480">
        <v>9573</v>
      </c>
      <c r="B9480" t="s">
        <v>19314</v>
      </c>
      <c r="C9480">
        <v>412393</v>
      </c>
      <c r="D9480">
        <v>130720</v>
      </c>
      <c r="E9480" t="s">
        <v>1287</v>
      </c>
      <c r="F9480" t="s">
        <v>19315</v>
      </c>
      <c r="G9480">
        <v>-1.8244697190000001</v>
      </c>
      <c r="H9480">
        <v>51.075667600000003</v>
      </c>
      <c r="I9480" t="s">
        <v>1284</v>
      </c>
      <c r="J9480">
        <v>5589</v>
      </c>
      <c r="K9480" t="s">
        <v>35</v>
      </c>
      <c r="L9480" t="str">
        <f t="shared" si="148"/>
        <v>5589/2_Active</v>
      </c>
    </row>
    <row r="9481" spans="1:12" x14ac:dyDescent="0.25">
      <c r="A9481">
        <v>9574</v>
      </c>
      <c r="B9481" t="s">
        <v>19316</v>
      </c>
      <c r="C9481">
        <v>410459</v>
      </c>
      <c r="D9481">
        <v>131341</v>
      </c>
      <c r="E9481" t="s">
        <v>1282</v>
      </c>
      <c r="F9481" t="s">
        <v>19317</v>
      </c>
      <c r="G9481">
        <v>-1.8520580339999999</v>
      </c>
      <c r="H9481">
        <v>51.081289599999998</v>
      </c>
      <c r="I9481" t="s">
        <v>1284</v>
      </c>
      <c r="J9481">
        <v>5590</v>
      </c>
      <c r="K9481" t="s">
        <v>58</v>
      </c>
      <c r="L9481" t="str">
        <f t="shared" si="148"/>
        <v>5590/1_Active</v>
      </c>
    </row>
    <row r="9482" spans="1:12" x14ac:dyDescent="0.25">
      <c r="A9482">
        <v>9575</v>
      </c>
      <c r="B9482" t="s">
        <v>19318</v>
      </c>
      <c r="C9482">
        <v>410459</v>
      </c>
      <c r="D9482">
        <v>131337</v>
      </c>
      <c r="E9482" t="s">
        <v>1287</v>
      </c>
      <c r="F9482" t="s">
        <v>19319</v>
      </c>
      <c r="G9482">
        <v>-1.85205815</v>
      </c>
      <c r="H9482">
        <v>51.08125364</v>
      </c>
      <c r="I9482" t="s">
        <v>1284</v>
      </c>
      <c r="J9482">
        <v>5590</v>
      </c>
      <c r="K9482" t="s">
        <v>35</v>
      </c>
      <c r="L9482" t="str">
        <f t="shared" si="148"/>
        <v>5590/2_Active</v>
      </c>
    </row>
    <row r="9483" spans="1:12" x14ac:dyDescent="0.25">
      <c r="A9483">
        <v>9576</v>
      </c>
      <c r="B9483" t="s">
        <v>19320</v>
      </c>
      <c r="C9483">
        <v>377892</v>
      </c>
      <c r="D9483">
        <v>165861</v>
      </c>
      <c r="E9483" t="s">
        <v>1287</v>
      </c>
      <c r="F9483" t="s">
        <v>19321</v>
      </c>
      <c r="G9483">
        <v>-2.3191228850000001</v>
      </c>
      <c r="H9483">
        <v>51.391350330000002</v>
      </c>
      <c r="I9483" t="s">
        <v>1284</v>
      </c>
      <c r="J9483">
        <v>5661</v>
      </c>
      <c r="K9483" t="s">
        <v>35</v>
      </c>
      <c r="L9483" t="str">
        <f t="shared" si="148"/>
        <v>5661/1_Active</v>
      </c>
    </row>
    <row r="9484" spans="1:12" x14ac:dyDescent="0.25">
      <c r="A9484">
        <v>9577</v>
      </c>
      <c r="B9484" t="s">
        <v>19322</v>
      </c>
      <c r="C9484">
        <v>377895</v>
      </c>
      <c r="D9484">
        <v>165863</v>
      </c>
      <c r="E9484" t="s">
        <v>1282</v>
      </c>
      <c r="F9484" t="s">
        <v>19323</v>
      </c>
      <c r="G9484">
        <v>-2.3190798949999998</v>
      </c>
      <c r="H9484">
        <v>51.39136843</v>
      </c>
      <c r="I9484" t="s">
        <v>1284</v>
      </c>
      <c r="J9484">
        <v>5661</v>
      </c>
      <c r="K9484" t="s">
        <v>58</v>
      </c>
      <c r="L9484" t="str">
        <f t="shared" si="148"/>
        <v>5661/2_Active</v>
      </c>
    </row>
    <row r="9485" spans="1:12" x14ac:dyDescent="0.25">
      <c r="A9485">
        <v>9578</v>
      </c>
      <c r="B9485" t="s">
        <v>19324</v>
      </c>
      <c r="C9485">
        <v>379143</v>
      </c>
      <c r="D9485">
        <v>154256</v>
      </c>
      <c r="E9485" t="s">
        <v>1282</v>
      </c>
      <c r="F9485" t="s">
        <v>19325</v>
      </c>
      <c r="G9485">
        <v>-2.3004593780000002</v>
      </c>
      <c r="H9485">
        <v>51.287049170000003</v>
      </c>
      <c r="I9485" t="s">
        <v>1284</v>
      </c>
      <c r="J9485">
        <v>5659</v>
      </c>
      <c r="K9485" t="s">
        <v>58</v>
      </c>
      <c r="L9485" t="str">
        <f t="shared" si="148"/>
        <v>5659/1_Active</v>
      </c>
    </row>
    <row r="9486" spans="1:12" x14ac:dyDescent="0.25">
      <c r="A9486">
        <v>9579</v>
      </c>
      <c r="B9486" t="s">
        <v>19326</v>
      </c>
      <c r="C9486">
        <v>379140</v>
      </c>
      <c r="D9486">
        <v>154250</v>
      </c>
      <c r="E9486" t="s">
        <v>1287</v>
      </c>
      <c r="F9486" t="s">
        <v>19327</v>
      </c>
      <c r="G9486">
        <v>-2.3005020420000002</v>
      </c>
      <c r="H9486">
        <v>51.286995109999999</v>
      </c>
      <c r="I9486" t="s">
        <v>1284</v>
      </c>
      <c r="J9486">
        <v>5659</v>
      </c>
      <c r="K9486" t="s">
        <v>35</v>
      </c>
      <c r="L9486" t="str">
        <f t="shared" si="148"/>
        <v>5659/2_Active</v>
      </c>
    </row>
    <row r="9487" spans="1:12" x14ac:dyDescent="0.25">
      <c r="A9487">
        <v>9580</v>
      </c>
      <c r="B9487" t="s">
        <v>19328</v>
      </c>
      <c r="C9487">
        <v>380519</v>
      </c>
      <c r="D9487">
        <v>152105</v>
      </c>
      <c r="E9487" t="s">
        <v>1282</v>
      </c>
      <c r="F9487" t="s">
        <v>19329</v>
      </c>
      <c r="G9487">
        <v>-2.2806102400000001</v>
      </c>
      <c r="H9487">
        <v>51.267756679999998</v>
      </c>
      <c r="I9487" t="s">
        <v>1284</v>
      </c>
      <c r="J9487">
        <v>5657</v>
      </c>
      <c r="K9487" t="s">
        <v>58</v>
      </c>
      <c r="L9487" t="str">
        <f t="shared" si="148"/>
        <v>5657/1_Active</v>
      </c>
    </row>
    <row r="9488" spans="1:12" x14ac:dyDescent="0.25">
      <c r="A9488">
        <v>9581</v>
      </c>
      <c r="B9488" t="s">
        <v>19330</v>
      </c>
      <c r="C9488">
        <v>380507</v>
      </c>
      <c r="D9488">
        <v>152100</v>
      </c>
      <c r="E9488" t="s">
        <v>1287</v>
      </c>
      <c r="F9488" t="s">
        <v>19331</v>
      </c>
      <c r="G9488">
        <v>-2.280781964</v>
      </c>
      <c r="H9488">
        <v>51.267711300000002</v>
      </c>
      <c r="I9488" t="s">
        <v>1284</v>
      </c>
      <c r="J9488">
        <v>5657</v>
      </c>
      <c r="K9488" t="s">
        <v>35</v>
      </c>
      <c r="L9488" t="str">
        <f t="shared" si="148"/>
        <v>5657/2_Active</v>
      </c>
    </row>
    <row r="9489" spans="1:12" x14ac:dyDescent="0.25">
      <c r="A9489">
        <v>9582</v>
      </c>
      <c r="B9489" t="s">
        <v>19332</v>
      </c>
      <c r="C9489">
        <v>377859</v>
      </c>
      <c r="D9489">
        <v>160049</v>
      </c>
      <c r="E9489" t="s">
        <v>1287</v>
      </c>
      <c r="F9489" t="s">
        <v>19333</v>
      </c>
      <c r="G9489">
        <v>-2.3192331940000002</v>
      </c>
      <c r="H9489">
        <v>51.339089739999999</v>
      </c>
      <c r="I9489" t="s">
        <v>1284</v>
      </c>
      <c r="J9489">
        <v>5660</v>
      </c>
      <c r="K9489" t="s">
        <v>35</v>
      </c>
      <c r="L9489" t="str">
        <f t="shared" si="148"/>
        <v>5660/1_Active</v>
      </c>
    </row>
    <row r="9490" spans="1:12" x14ac:dyDescent="0.25">
      <c r="A9490">
        <v>9583</v>
      </c>
      <c r="B9490" t="s">
        <v>19334</v>
      </c>
      <c r="C9490">
        <v>377864</v>
      </c>
      <c r="D9490">
        <v>160050</v>
      </c>
      <c r="E9490" t="s">
        <v>1282</v>
      </c>
      <c r="F9490" t="s">
        <v>19335</v>
      </c>
      <c r="G9490">
        <v>-2.3191614789999999</v>
      </c>
      <c r="H9490">
        <v>51.339098929999999</v>
      </c>
      <c r="I9490" t="s">
        <v>1284</v>
      </c>
      <c r="J9490">
        <v>5660</v>
      </c>
      <c r="K9490" t="s">
        <v>58</v>
      </c>
      <c r="L9490" t="str">
        <f t="shared" si="148"/>
        <v>5660/2_Active</v>
      </c>
    </row>
    <row r="9491" spans="1:12" x14ac:dyDescent="0.25">
      <c r="A9491">
        <v>9584</v>
      </c>
      <c r="B9491" t="s">
        <v>19336</v>
      </c>
      <c r="C9491">
        <v>552307</v>
      </c>
      <c r="D9491">
        <v>221756</v>
      </c>
      <c r="E9491" t="s">
        <v>1287</v>
      </c>
      <c r="F9491" t="s">
        <v>19337</v>
      </c>
      <c r="G9491">
        <v>0.211044018</v>
      </c>
      <c r="H9491">
        <v>51.873590839999999</v>
      </c>
      <c r="I9491" t="s">
        <v>1284</v>
      </c>
      <c r="J9491">
        <v>6359</v>
      </c>
      <c r="K9491" t="s">
        <v>35</v>
      </c>
      <c r="L9491" t="str">
        <f t="shared" si="148"/>
        <v>6359/2_Active</v>
      </c>
    </row>
    <row r="9492" spans="1:12" x14ac:dyDescent="0.25">
      <c r="A9492">
        <v>9585</v>
      </c>
      <c r="B9492" t="s">
        <v>19338</v>
      </c>
      <c r="C9492">
        <v>552315</v>
      </c>
      <c r="D9492">
        <v>221725</v>
      </c>
      <c r="E9492" t="s">
        <v>13865</v>
      </c>
      <c r="F9492" t="s">
        <v>19339</v>
      </c>
      <c r="G9492">
        <v>0.211146471</v>
      </c>
      <c r="H9492">
        <v>51.873310140000001</v>
      </c>
      <c r="I9492" t="s">
        <v>1284</v>
      </c>
      <c r="J9492">
        <v>6359</v>
      </c>
      <c r="K9492" t="s">
        <v>1713</v>
      </c>
      <c r="L9492" t="str">
        <f t="shared" si="148"/>
        <v>6359/3_Active</v>
      </c>
    </row>
    <row r="9493" spans="1:12" x14ac:dyDescent="0.25">
      <c r="A9493">
        <v>9586</v>
      </c>
      <c r="B9493" t="s">
        <v>19340</v>
      </c>
      <c r="C9493">
        <v>552342</v>
      </c>
      <c r="D9493">
        <v>221725</v>
      </c>
      <c r="E9493" t="s">
        <v>1282</v>
      </c>
      <c r="F9493" t="s">
        <v>19341</v>
      </c>
      <c r="G9493">
        <v>0.21153835900000001</v>
      </c>
      <c r="H9493">
        <v>51.873302780000003</v>
      </c>
      <c r="I9493" t="s">
        <v>1284</v>
      </c>
      <c r="J9493">
        <v>6359</v>
      </c>
      <c r="K9493" t="s">
        <v>58</v>
      </c>
      <c r="L9493" t="str">
        <f t="shared" si="148"/>
        <v>6359/1_Active</v>
      </c>
    </row>
    <row r="9494" spans="1:12" x14ac:dyDescent="0.25">
      <c r="A9494">
        <v>9587</v>
      </c>
      <c r="B9494" t="s">
        <v>19342</v>
      </c>
      <c r="C9494">
        <v>340375</v>
      </c>
      <c r="D9494">
        <v>482327</v>
      </c>
      <c r="E9494" t="s">
        <v>1295</v>
      </c>
      <c r="F9494" t="s">
        <v>19343</v>
      </c>
      <c r="G9494">
        <v>-2.9162209180000001</v>
      </c>
      <c r="H9494">
        <v>54.23316999</v>
      </c>
      <c r="I9494" t="s">
        <v>1284</v>
      </c>
      <c r="J9494">
        <v>9500</v>
      </c>
      <c r="K9494" t="s">
        <v>101</v>
      </c>
      <c r="L9494" t="str">
        <f t="shared" si="148"/>
        <v>9500/1_Active</v>
      </c>
    </row>
    <row r="9495" spans="1:12" x14ac:dyDescent="0.25">
      <c r="A9495">
        <v>9588</v>
      </c>
      <c r="B9495" t="s">
        <v>19344</v>
      </c>
      <c r="C9495">
        <v>335679</v>
      </c>
      <c r="D9495">
        <v>484774</v>
      </c>
      <c r="E9495" t="s">
        <v>1278</v>
      </c>
      <c r="F9495" t="s">
        <v>19345</v>
      </c>
      <c r="G9495">
        <v>-2.9887782010000001</v>
      </c>
      <c r="H9495">
        <v>54.254588890000001</v>
      </c>
      <c r="I9495" t="s">
        <v>1284</v>
      </c>
      <c r="J9495">
        <v>9544</v>
      </c>
      <c r="K9495" t="s">
        <v>87</v>
      </c>
      <c r="L9495" t="str">
        <f t="shared" si="148"/>
        <v>9544/1_Active</v>
      </c>
    </row>
    <row r="9496" spans="1:12" x14ac:dyDescent="0.25">
      <c r="A9496">
        <v>9589</v>
      </c>
      <c r="B9496" t="s">
        <v>19346</v>
      </c>
      <c r="C9496">
        <v>465883</v>
      </c>
      <c r="D9496">
        <v>334046</v>
      </c>
      <c r="E9496" t="s">
        <v>1282</v>
      </c>
      <c r="F9496" t="s">
        <v>19347</v>
      </c>
      <c r="G9496">
        <v>-1.0220112889999999</v>
      </c>
      <c r="H9496">
        <v>52.89984845</v>
      </c>
      <c r="I9496" t="s">
        <v>1284</v>
      </c>
      <c r="J9496">
        <v>7400</v>
      </c>
      <c r="K9496" t="s">
        <v>58</v>
      </c>
      <c r="L9496" t="str">
        <f t="shared" si="148"/>
        <v>7400/1_Active</v>
      </c>
    </row>
    <row r="9497" spans="1:12" x14ac:dyDescent="0.25">
      <c r="A9497">
        <v>9590</v>
      </c>
      <c r="B9497" t="s">
        <v>19348</v>
      </c>
      <c r="C9497">
        <v>469369</v>
      </c>
      <c r="D9497">
        <v>340613</v>
      </c>
      <c r="E9497" t="s">
        <v>1282</v>
      </c>
      <c r="F9497" t="s">
        <v>19349</v>
      </c>
      <c r="G9497">
        <v>-0.96879523999999995</v>
      </c>
      <c r="H9497">
        <v>52.958432549999998</v>
      </c>
      <c r="I9497" t="s">
        <v>1284</v>
      </c>
      <c r="J9497">
        <v>7401</v>
      </c>
      <c r="K9497" t="s">
        <v>58</v>
      </c>
      <c r="L9497" t="str">
        <f t="shared" si="148"/>
        <v>7401/1_Active</v>
      </c>
    </row>
    <row r="9498" spans="1:12" x14ac:dyDescent="0.25">
      <c r="A9498">
        <v>9591</v>
      </c>
      <c r="B9498" t="s">
        <v>19350</v>
      </c>
      <c r="C9498">
        <v>474426</v>
      </c>
      <c r="D9498">
        <v>347875</v>
      </c>
      <c r="E9498" t="s">
        <v>1282</v>
      </c>
      <c r="F9498" t="s">
        <v>19351</v>
      </c>
      <c r="G9498">
        <v>-0.89185985899999998</v>
      </c>
      <c r="H9498">
        <v>53.023023680000001</v>
      </c>
      <c r="I9498" t="s">
        <v>1284</v>
      </c>
      <c r="J9498">
        <v>7402</v>
      </c>
      <c r="K9498" t="s">
        <v>58</v>
      </c>
      <c r="L9498" t="str">
        <f t="shared" si="148"/>
        <v>7402/1_Active</v>
      </c>
    </row>
    <row r="9499" spans="1:12" x14ac:dyDescent="0.25">
      <c r="A9499">
        <v>9592</v>
      </c>
      <c r="B9499" t="s">
        <v>19352</v>
      </c>
      <c r="C9499">
        <v>554613</v>
      </c>
      <c r="D9499">
        <v>180280</v>
      </c>
      <c r="E9499" t="s">
        <v>1295</v>
      </c>
      <c r="F9499" t="s">
        <v>19353</v>
      </c>
      <c r="G9499">
        <v>0.22615603500000001</v>
      </c>
      <c r="H9499">
        <v>51.500316079999997</v>
      </c>
      <c r="I9499" t="s">
        <v>1284</v>
      </c>
      <c r="J9499">
        <v>6046</v>
      </c>
      <c r="K9499" t="s">
        <v>101</v>
      </c>
      <c r="L9499" t="str">
        <f t="shared" si="148"/>
        <v>6046/1_Active</v>
      </c>
    </row>
    <row r="9500" spans="1:12" x14ac:dyDescent="0.25">
      <c r="A9500">
        <v>9593</v>
      </c>
      <c r="B9500" t="s">
        <v>19354</v>
      </c>
      <c r="C9500">
        <v>554612</v>
      </c>
      <c r="D9500">
        <v>180258</v>
      </c>
      <c r="E9500" t="s">
        <v>1295</v>
      </c>
      <c r="F9500" t="s">
        <v>19355</v>
      </c>
      <c r="G9500">
        <v>0.22613201199999999</v>
      </c>
      <c r="H9500">
        <v>51.500118690000001</v>
      </c>
      <c r="I9500" t="s">
        <v>1284</v>
      </c>
      <c r="J9500">
        <v>6046</v>
      </c>
      <c r="K9500" t="s">
        <v>101</v>
      </c>
      <c r="L9500" t="str">
        <f t="shared" si="148"/>
        <v>6046/2_Active</v>
      </c>
    </row>
    <row r="9501" spans="1:12" x14ac:dyDescent="0.25">
      <c r="A9501">
        <v>9594</v>
      </c>
      <c r="B9501" t="s">
        <v>19356</v>
      </c>
      <c r="C9501">
        <v>419054</v>
      </c>
      <c r="D9501">
        <v>290977</v>
      </c>
      <c r="E9501" t="s">
        <v>1287</v>
      </c>
      <c r="F9501" t="s">
        <v>19357</v>
      </c>
      <c r="G9501">
        <v>-1.7203869350000001</v>
      </c>
      <c r="H9501">
        <v>52.516390090000002</v>
      </c>
      <c r="I9501" t="s">
        <v>1280</v>
      </c>
      <c r="J9501">
        <v>7585</v>
      </c>
      <c r="K9501" t="s">
        <v>35</v>
      </c>
      <c r="L9501" t="str">
        <f t="shared" si="148"/>
        <v>7585/2_Inactive</v>
      </c>
    </row>
    <row r="9502" spans="1:12" x14ac:dyDescent="0.25">
      <c r="A9502">
        <v>9595</v>
      </c>
      <c r="B9502" t="s">
        <v>19358</v>
      </c>
      <c r="C9502">
        <v>419071</v>
      </c>
      <c r="D9502">
        <v>290980</v>
      </c>
      <c r="E9502" t="s">
        <v>1282</v>
      </c>
      <c r="F9502" t="s">
        <v>19359</v>
      </c>
      <c r="G9502">
        <v>-1.7203869350000001</v>
      </c>
      <c r="H9502">
        <v>52.516390090000002</v>
      </c>
      <c r="I9502" t="s">
        <v>1280</v>
      </c>
      <c r="J9502">
        <v>7585</v>
      </c>
      <c r="K9502" t="s">
        <v>58</v>
      </c>
      <c r="L9502" t="str">
        <f t="shared" si="148"/>
        <v>7585/1_Inactive</v>
      </c>
    </row>
    <row r="9503" spans="1:12" x14ac:dyDescent="0.25">
      <c r="A9503">
        <v>9596</v>
      </c>
      <c r="B9503" t="s">
        <v>19360</v>
      </c>
      <c r="C9503">
        <v>436690</v>
      </c>
      <c r="D9503">
        <v>275481</v>
      </c>
      <c r="E9503" t="s">
        <v>1295</v>
      </c>
      <c r="F9503" t="s">
        <v>19361</v>
      </c>
      <c r="G9503">
        <v>-1.4624538359999999</v>
      </c>
      <c r="H9503">
        <v>52.376164029999998</v>
      </c>
      <c r="I9503" t="s">
        <v>1284</v>
      </c>
      <c r="J9503">
        <v>9912</v>
      </c>
      <c r="K9503" t="s">
        <v>101</v>
      </c>
      <c r="L9503" t="str">
        <f t="shared" si="148"/>
        <v>9912/2_Active</v>
      </c>
    </row>
    <row r="9504" spans="1:12" x14ac:dyDescent="0.25">
      <c r="A9504">
        <v>9597</v>
      </c>
      <c r="B9504" t="s">
        <v>19362</v>
      </c>
      <c r="C9504">
        <v>497419</v>
      </c>
      <c r="D9504">
        <v>240123</v>
      </c>
      <c r="E9504" t="s">
        <v>1287</v>
      </c>
      <c r="F9504" t="s">
        <v>19363</v>
      </c>
      <c r="G9504">
        <v>-0.58072750200000001</v>
      </c>
      <c r="H9504">
        <v>52.050954500000003</v>
      </c>
      <c r="I9504" t="s">
        <v>1280</v>
      </c>
      <c r="J9504">
        <v>9990</v>
      </c>
      <c r="K9504" t="s">
        <v>35</v>
      </c>
      <c r="L9504" t="str">
        <f t="shared" si="148"/>
        <v>9990/1_Inactive</v>
      </c>
    </row>
    <row r="9505" spans="1:12" x14ac:dyDescent="0.25">
      <c r="A9505">
        <v>9598</v>
      </c>
      <c r="B9505" t="s">
        <v>19364</v>
      </c>
      <c r="C9505">
        <v>497431</v>
      </c>
      <c r="D9505">
        <v>240111</v>
      </c>
      <c r="E9505" t="s">
        <v>1282</v>
      </c>
      <c r="F9505" t="s">
        <v>19365</v>
      </c>
      <c r="G9505">
        <v>-0.580555975</v>
      </c>
      <c r="H9505">
        <v>52.05084454</v>
      </c>
      <c r="I9505" t="s">
        <v>1280</v>
      </c>
      <c r="J9505">
        <v>9990</v>
      </c>
      <c r="K9505" t="s">
        <v>58</v>
      </c>
      <c r="L9505" t="str">
        <f t="shared" si="148"/>
        <v>9990/2_Inactive</v>
      </c>
    </row>
    <row r="9506" spans="1:12" x14ac:dyDescent="0.25">
      <c r="A9506">
        <v>9599</v>
      </c>
      <c r="B9506" t="s">
        <v>19366</v>
      </c>
      <c r="C9506">
        <v>504180</v>
      </c>
      <c r="D9506">
        <v>246500</v>
      </c>
      <c r="E9506" t="s">
        <v>1287</v>
      </c>
      <c r="F9506" t="s">
        <v>19367</v>
      </c>
      <c r="G9506">
        <v>-0.48022268899999998</v>
      </c>
      <c r="H9506">
        <v>52.10704003</v>
      </c>
      <c r="I9506" t="s">
        <v>1280</v>
      </c>
      <c r="J9506">
        <v>9991</v>
      </c>
      <c r="K9506" t="s">
        <v>35</v>
      </c>
      <c r="L9506" t="str">
        <f t="shared" si="148"/>
        <v>9991/1_Inactive</v>
      </c>
    </row>
    <row r="9507" spans="1:12" x14ac:dyDescent="0.25">
      <c r="A9507">
        <v>9600</v>
      </c>
      <c r="B9507" t="s">
        <v>19368</v>
      </c>
      <c r="C9507">
        <v>504181</v>
      </c>
      <c r="D9507">
        <v>246489</v>
      </c>
      <c r="E9507" t="s">
        <v>1287</v>
      </c>
      <c r="F9507" t="s">
        <v>19369</v>
      </c>
      <c r="G9507">
        <v>-0.48021144599999999</v>
      </c>
      <c r="H9507">
        <v>52.106940979999997</v>
      </c>
      <c r="I9507" t="s">
        <v>1280</v>
      </c>
      <c r="J9507">
        <v>9991</v>
      </c>
      <c r="K9507" t="s">
        <v>35</v>
      </c>
      <c r="L9507" t="str">
        <f t="shared" si="148"/>
        <v>9991/2_Inactive</v>
      </c>
    </row>
    <row r="9508" spans="1:12" x14ac:dyDescent="0.25">
      <c r="A9508">
        <v>9601</v>
      </c>
      <c r="B9508" t="s">
        <v>19370</v>
      </c>
      <c r="C9508">
        <v>504240</v>
      </c>
      <c r="D9508">
        <v>246480</v>
      </c>
      <c r="E9508" t="s">
        <v>1282</v>
      </c>
      <c r="F9508" t="s">
        <v>19371</v>
      </c>
      <c r="G9508">
        <v>-0.47935302600000002</v>
      </c>
      <c r="H9508">
        <v>52.106848990000003</v>
      </c>
      <c r="I9508" t="s">
        <v>1280</v>
      </c>
      <c r="J9508">
        <v>9991</v>
      </c>
      <c r="K9508" t="s">
        <v>58</v>
      </c>
      <c r="L9508" t="str">
        <f t="shared" si="148"/>
        <v>9991/3_Inactive</v>
      </c>
    </row>
    <row r="9509" spans="1:12" x14ac:dyDescent="0.25">
      <c r="A9509">
        <v>9602</v>
      </c>
      <c r="B9509" t="s">
        <v>19372</v>
      </c>
      <c r="C9509">
        <v>504229</v>
      </c>
      <c r="D9509">
        <v>246488</v>
      </c>
      <c r="E9509" t="s">
        <v>1282</v>
      </c>
      <c r="F9509" t="s">
        <v>19373</v>
      </c>
      <c r="G9509">
        <v>-0.479511142</v>
      </c>
      <c r="H9509">
        <v>52.106922959999999</v>
      </c>
      <c r="I9509" t="s">
        <v>1280</v>
      </c>
      <c r="J9509">
        <v>9991</v>
      </c>
      <c r="K9509" t="s">
        <v>58</v>
      </c>
      <c r="L9509" t="str">
        <f t="shared" si="148"/>
        <v>9991/4_Inactive</v>
      </c>
    </row>
    <row r="9510" spans="1:12" x14ac:dyDescent="0.25">
      <c r="A9510">
        <v>9604</v>
      </c>
      <c r="B9510" t="s">
        <v>19374</v>
      </c>
      <c r="C9510">
        <v>487933</v>
      </c>
      <c r="D9510">
        <v>275648</v>
      </c>
      <c r="E9510" t="s">
        <v>1278</v>
      </c>
      <c r="F9510" t="s">
        <v>19375</v>
      </c>
      <c r="G9510">
        <v>-0.70981211399999999</v>
      </c>
      <c r="H9510">
        <v>52.371844889999998</v>
      </c>
      <c r="I9510" t="s">
        <v>1280</v>
      </c>
      <c r="J9510">
        <v>6793</v>
      </c>
      <c r="K9510" t="s">
        <v>87</v>
      </c>
      <c r="L9510" t="str">
        <f t="shared" si="148"/>
        <v>6793/1_Inactive</v>
      </c>
    </row>
    <row r="9511" spans="1:12" x14ac:dyDescent="0.25">
      <c r="A9511">
        <v>9605</v>
      </c>
      <c r="B9511" t="s">
        <v>19376</v>
      </c>
      <c r="C9511">
        <v>487931</v>
      </c>
      <c r="D9511">
        <v>275666</v>
      </c>
      <c r="E9511" t="s">
        <v>1278</v>
      </c>
      <c r="F9511" t="s">
        <v>19377</v>
      </c>
      <c r="G9511">
        <v>-0.709836774</v>
      </c>
      <c r="H9511">
        <v>52.372006990000003</v>
      </c>
      <c r="I9511" t="s">
        <v>1280</v>
      </c>
      <c r="J9511">
        <v>6793</v>
      </c>
      <c r="K9511" t="s">
        <v>87</v>
      </c>
      <c r="L9511" t="str">
        <f t="shared" si="148"/>
        <v>6793/2_Inactive</v>
      </c>
    </row>
    <row r="9512" spans="1:12" x14ac:dyDescent="0.25">
      <c r="A9512">
        <v>9608</v>
      </c>
      <c r="B9512" t="s">
        <v>19378</v>
      </c>
      <c r="C9512">
        <v>513704</v>
      </c>
      <c r="D9512">
        <v>415004</v>
      </c>
      <c r="E9512" t="s">
        <v>1295</v>
      </c>
      <c r="F9512" t="s">
        <v>19379</v>
      </c>
      <c r="G9512">
        <v>-0.28247484699999997</v>
      </c>
      <c r="H9512">
        <v>53.619264780000002</v>
      </c>
      <c r="I9512" t="s">
        <v>1284</v>
      </c>
      <c r="J9512">
        <v>7072</v>
      </c>
      <c r="K9512" t="s">
        <v>101</v>
      </c>
      <c r="L9512" t="str">
        <f t="shared" si="148"/>
        <v>7072/1_Active</v>
      </c>
    </row>
    <row r="9513" spans="1:12" x14ac:dyDescent="0.25">
      <c r="A9513">
        <v>9609</v>
      </c>
      <c r="B9513" t="s">
        <v>19380</v>
      </c>
      <c r="C9513">
        <v>522341</v>
      </c>
      <c r="D9513">
        <v>212420</v>
      </c>
      <c r="E9513" t="s">
        <v>1287</v>
      </c>
      <c r="F9513" t="s">
        <v>19381</v>
      </c>
      <c r="G9513">
        <v>-0.22729266100000001</v>
      </c>
      <c r="H9513">
        <v>51.797062429999997</v>
      </c>
      <c r="I9513" t="s">
        <v>1284</v>
      </c>
      <c r="J9513" t="s">
        <v>1285</v>
      </c>
      <c r="K9513" t="s">
        <v>35</v>
      </c>
      <c r="L9513" t="str">
        <f t="shared" si="148"/>
        <v>A1M/9363K_Active</v>
      </c>
    </row>
    <row r="9514" spans="1:12" x14ac:dyDescent="0.25">
      <c r="A9514">
        <v>9610</v>
      </c>
      <c r="B9514" t="s">
        <v>19382</v>
      </c>
      <c r="C9514">
        <v>466990</v>
      </c>
      <c r="D9514">
        <v>420932</v>
      </c>
      <c r="E9514" t="s">
        <v>1278</v>
      </c>
      <c r="F9514" t="s">
        <v>19383</v>
      </c>
      <c r="G9514">
        <v>-0.98726817</v>
      </c>
      <c r="H9514">
        <v>53.680584580000001</v>
      </c>
      <c r="I9514" t="s">
        <v>1284</v>
      </c>
      <c r="J9514" t="s">
        <v>98</v>
      </c>
      <c r="K9514" t="s">
        <v>87</v>
      </c>
      <c r="L9514" t="str">
        <f t="shared" si="148"/>
        <v>M62/2535B_Active</v>
      </c>
    </row>
    <row r="9515" spans="1:12" x14ac:dyDescent="0.25">
      <c r="A9515">
        <v>9611</v>
      </c>
      <c r="B9515" t="s">
        <v>19384</v>
      </c>
      <c r="C9515">
        <v>450443</v>
      </c>
      <c r="D9515">
        <v>393551</v>
      </c>
      <c r="E9515" t="s">
        <v>1287</v>
      </c>
      <c r="F9515" t="s">
        <v>19385</v>
      </c>
      <c r="G9515">
        <v>-1.242163299</v>
      </c>
      <c r="H9515">
        <v>53.436352579999998</v>
      </c>
      <c r="I9515" t="s">
        <v>1284</v>
      </c>
      <c r="J9515" t="s">
        <v>1571</v>
      </c>
      <c r="K9515" t="s">
        <v>35</v>
      </c>
      <c r="L9515" t="str">
        <f t="shared" si="148"/>
        <v>M18/7567A_Active</v>
      </c>
    </row>
    <row r="9516" spans="1:12" x14ac:dyDescent="0.25">
      <c r="A9516">
        <v>9612</v>
      </c>
      <c r="B9516" t="s">
        <v>19386</v>
      </c>
      <c r="C9516">
        <v>456779</v>
      </c>
      <c r="D9516">
        <v>398530</v>
      </c>
      <c r="E9516" t="s">
        <v>1287</v>
      </c>
      <c r="F9516" t="s">
        <v>19387</v>
      </c>
      <c r="G9516">
        <v>-1.1459047259999999</v>
      </c>
      <c r="H9516">
        <v>53.480458689999999</v>
      </c>
      <c r="I9516" t="s">
        <v>1284</v>
      </c>
      <c r="J9516" t="s">
        <v>1571</v>
      </c>
      <c r="K9516" t="s">
        <v>35</v>
      </c>
      <c r="L9516" t="str">
        <f t="shared" si="148"/>
        <v>M18/7649A_Active</v>
      </c>
    </row>
    <row r="9517" spans="1:12" x14ac:dyDescent="0.25">
      <c r="A9517">
        <v>9614</v>
      </c>
      <c r="B9517" t="s">
        <v>19388</v>
      </c>
      <c r="C9517">
        <v>512705</v>
      </c>
      <c r="D9517">
        <v>198502</v>
      </c>
      <c r="E9517" t="s">
        <v>1282</v>
      </c>
      <c r="F9517" t="s">
        <v>19389</v>
      </c>
      <c r="G9517">
        <v>-0.37146538899999998</v>
      </c>
      <c r="H9517">
        <v>51.673996590000002</v>
      </c>
      <c r="I9517" t="s">
        <v>1284</v>
      </c>
      <c r="J9517" t="s">
        <v>30</v>
      </c>
      <c r="K9517" t="s">
        <v>58</v>
      </c>
      <c r="L9517" t="str">
        <f t="shared" si="148"/>
        <v>M1/2281L_Active</v>
      </c>
    </row>
    <row r="9518" spans="1:12" x14ac:dyDescent="0.25">
      <c r="A9518">
        <v>9615</v>
      </c>
      <c r="B9518" t="s">
        <v>19390</v>
      </c>
      <c r="C9518">
        <v>546416</v>
      </c>
      <c r="D9518">
        <v>246788</v>
      </c>
      <c r="E9518" t="s">
        <v>1287</v>
      </c>
      <c r="F9518" t="s">
        <v>19391</v>
      </c>
      <c r="G9518">
        <v>0.136213996</v>
      </c>
      <c r="H9518">
        <v>52.100070649999999</v>
      </c>
      <c r="I9518" t="s">
        <v>1284</v>
      </c>
      <c r="J9518" t="s">
        <v>1419</v>
      </c>
      <c r="K9518" t="s">
        <v>35</v>
      </c>
      <c r="L9518" t="str">
        <f t="shared" si="148"/>
        <v>M11/6748K_Active</v>
      </c>
    </row>
    <row r="9519" spans="1:12" x14ac:dyDescent="0.25">
      <c r="A9519">
        <v>9616</v>
      </c>
      <c r="B9519" t="s">
        <v>19392</v>
      </c>
      <c r="C9519">
        <v>449552</v>
      </c>
      <c r="D9519">
        <v>391108</v>
      </c>
      <c r="E9519" t="s">
        <v>1287</v>
      </c>
      <c r="F9519" t="s">
        <v>19393</v>
      </c>
      <c r="G9519">
        <v>-1.2559568670000001</v>
      </c>
      <c r="H9519">
        <v>53.41447952</v>
      </c>
      <c r="I9519" t="s">
        <v>1284</v>
      </c>
      <c r="J9519" t="s">
        <v>1571</v>
      </c>
      <c r="K9519" t="s">
        <v>35</v>
      </c>
      <c r="L9519" t="str">
        <f t="shared" si="148"/>
        <v>M18/7541A_Active</v>
      </c>
    </row>
    <row r="9520" spans="1:12" x14ac:dyDescent="0.25">
      <c r="A9520">
        <v>9617</v>
      </c>
      <c r="B9520" t="s">
        <v>19394</v>
      </c>
      <c r="C9520">
        <v>515847</v>
      </c>
      <c r="D9520">
        <v>291003</v>
      </c>
      <c r="E9520" t="s">
        <v>1287</v>
      </c>
      <c r="F9520" t="s">
        <v>19395</v>
      </c>
      <c r="G9520">
        <v>-0.29465101999999999</v>
      </c>
      <c r="H9520">
        <v>52.504644800000001</v>
      </c>
      <c r="I9520" t="s">
        <v>1284</v>
      </c>
      <c r="J9520" t="s">
        <v>1285</v>
      </c>
      <c r="K9520" t="s">
        <v>35</v>
      </c>
      <c r="L9520" t="str">
        <f t="shared" si="148"/>
        <v>A1M/2221K_Active</v>
      </c>
    </row>
    <row r="9521" spans="1:12" x14ac:dyDescent="0.25">
      <c r="A9521">
        <v>9620</v>
      </c>
      <c r="B9521" t="s">
        <v>19396</v>
      </c>
      <c r="C9521">
        <v>447821</v>
      </c>
      <c r="D9521">
        <v>385598</v>
      </c>
      <c r="E9521" t="s">
        <v>1282</v>
      </c>
      <c r="F9521" t="s">
        <v>19397</v>
      </c>
      <c r="G9521">
        <v>-1.282830165</v>
      </c>
      <c r="H9521">
        <v>53.36511591</v>
      </c>
      <c r="I9521" t="s">
        <v>1284</v>
      </c>
      <c r="J9521" t="s">
        <v>30</v>
      </c>
      <c r="K9521" t="s">
        <v>58</v>
      </c>
      <c r="L9521" t="str">
        <f t="shared" si="148"/>
        <v>M1/4482L_Active</v>
      </c>
    </row>
    <row r="9522" spans="1:12" x14ac:dyDescent="0.25">
      <c r="A9522">
        <v>9621</v>
      </c>
      <c r="B9522" t="s">
        <v>19398</v>
      </c>
      <c r="C9522">
        <v>450565</v>
      </c>
      <c r="D9522">
        <v>393731</v>
      </c>
      <c r="E9522" t="s">
        <v>1282</v>
      </c>
      <c r="F9522" t="s">
        <v>19399</v>
      </c>
      <c r="G9522">
        <v>-1.2402982549999999</v>
      </c>
      <c r="H9522">
        <v>53.437958729999998</v>
      </c>
      <c r="I9522" t="s">
        <v>1284</v>
      </c>
      <c r="J9522" t="s">
        <v>1571</v>
      </c>
      <c r="K9522" t="s">
        <v>58</v>
      </c>
      <c r="L9522" t="str">
        <f t="shared" si="148"/>
        <v>M18/7569B_Active</v>
      </c>
    </row>
    <row r="9523" spans="1:12" x14ac:dyDescent="0.25">
      <c r="A9523">
        <v>9622</v>
      </c>
      <c r="B9523" t="s">
        <v>19400</v>
      </c>
      <c r="C9523">
        <v>429718</v>
      </c>
      <c r="D9523">
        <v>285948</v>
      </c>
      <c r="E9523" t="s">
        <v>1282</v>
      </c>
      <c r="F9523" t="s">
        <v>19401</v>
      </c>
      <c r="G9523">
        <v>-1.563940015</v>
      </c>
      <c r="H9523">
        <v>52.470680340000001</v>
      </c>
      <c r="I9523" t="s">
        <v>1280</v>
      </c>
      <c r="J9523" t="s">
        <v>109</v>
      </c>
      <c r="K9523" t="s">
        <v>58</v>
      </c>
      <c r="L9523" t="str">
        <f t="shared" si="148"/>
        <v>M6/5605B_Inactive</v>
      </c>
    </row>
    <row r="9524" spans="1:12" x14ac:dyDescent="0.25">
      <c r="A9524">
        <v>9623</v>
      </c>
      <c r="B9524" t="s">
        <v>19402</v>
      </c>
      <c r="C9524">
        <v>469632</v>
      </c>
      <c r="D9524">
        <v>109147</v>
      </c>
      <c r="E9524" t="s">
        <v>1282</v>
      </c>
      <c r="F9524" t="s">
        <v>19403</v>
      </c>
      <c r="G9524">
        <v>-1.011635313</v>
      </c>
      <c r="H9524">
        <v>50.877623540000002</v>
      </c>
      <c r="I9524" t="s">
        <v>1284</v>
      </c>
      <c r="J9524" t="s">
        <v>19404</v>
      </c>
      <c r="K9524" t="s">
        <v>58</v>
      </c>
      <c r="L9524" t="str">
        <f t="shared" si="148"/>
        <v>A3M/5040J_Active</v>
      </c>
    </row>
    <row r="9525" spans="1:12" x14ac:dyDescent="0.25">
      <c r="A9525">
        <v>9624</v>
      </c>
      <c r="B9525" t="s">
        <v>19405</v>
      </c>
      <c r="C9525">
        <v>496350</v>
      </c>
      <c r="D9525">
        <v>179040</v>
      </c>
      <c r="E9525" t="s">
        <v>1278</v>
      </c>
      <c r="F9525" t="s">
        <v>19406</v>
      </c>
      <c r="G9525">
        <v>-0.61324800499999998</v>
      </c>
      <c r="H9525">
        <v>51.50209555</v>
      </c>
      <c r="I9525" t="s">
        <v>1280</v>
      </c>
      <c r="J9525" t="s">
        <v>252</v>
      </c>
      <c r="K9525" t="s">
        <v>87</v>
      </c>
      <c r="L9525" t="str">
        <f t="shared" si="148"/>
        <v>M4/2368J_Inactive</v>
      </c>
    </row>
    <row r="9526" spans="1:12" x14ac:dyDescent="0.25">
      <c r="A9526">
        <v>9626</v>
      </c>
      <c r="B9526" t="s">
        <v>19407</v>
      </c>
      <c r="C9526">
        <v>449910</v>
      </c>
      <c r="D9526">
        <v>392264</v>
      </c>
      <c r="E9526" t="s">
        <v>1282</v>
      </c>
      <c r="F9526" t="s">
        <v>19408</v>
      </c>
      <c r="G9526">
        <v>-1.250388796</v>
      </c>
      <c r="H9526">
        <v>53.424835790000003</v>
      </c>
      <c r="I9526" t="s">
        <v>1284</v>
      </c>
      <c r="J9526" t="s">
        <v>1571</v>
      </c>
      <c r="K9526" t="s">
        <v>58</v>
      </c>
      <c r="L9526" t="str">
        <f t="shared" si="148"/>
        <v>M18/7553B_Active</v>
      </c>
    </row>
    <row r="9527" spans="1:12" x14ac:dyDescent="0.25">
      <c r="A9527">
        <v>9627</v>
      </c>
      <c r="B9527" t="s">
        <v>19409</v>
      </c>
      <c r="C9527">
        <v>452504</v>
      </c>
      <c r="D9527">
        <v>108681</v>
      </c>
      <c r="E9527" t="s">
        <v>1295</v>
      </c>
      <c r="F9527" t="s">
        <v>19410</v>
      </c>
      <c r="G9527">
        <v>-1.255130337</v>
      </c>
      <c r="H9527">
        <v>50.875239729999997</v>
      </c>
      <c r="I9527" t="s">
        <v>1280</v>
      </c>
      <c r="J9527" t="s">
        <v>83</v>
      </c>
      <c r="K9527" t="s">
        <v>101</v>
      </c>
      <c r="L9527" t="str">
        <f t="shared" si="148"/>
        <v>M27/9322J_Inactive</v>
      </c>
    </row>
    <row r="9528" spans="1:12" x14ac:dyDescent="0.25">
      <c r="A9528">
        <v>9628</v>
      </c>
      <c r="B9528" t="s">
        <v>19411</v>
      </c>
      <c r="C9528">
        <v>445676</v>
      </c>
      <c r="D9528">
        <v>355923</v>
      </c>
      <c r="E9528" t="s">
        <v>1287</v>
      </c>
      <c r="F9528" t="s">
        <v>19412</v>
      </c>
      <c r="G9528">
        <v>-1.3193019029999999</v>
      </c>
      <c r="H9528">
        <v>53.098581060000001</v>
      </c>
      <c r="I9528" t="s">
        <v>1284</v>
      </c>
      <c r="J9528" t="s">
        <v>30</v>
      </c>
      <c r="K9528" t="s">
        <v>35</v>
      </c>
      <c r="L9528" t="str">
        <f t="shared" si="148"/>
        <v>M1/4173J_Active</v>
      </c>
    </row>
    <row r="9529" spans="1:12" x14ac:dyDescent="0.25">
      <c r="A9529">
        <v>9629</v>
      </c>
      <c r="B9529" t="s">
        <v>19413</v>
      </c>
      <c r="C9529">
        <v>457206</v>
      </c>
      <c r="D9529">
        <v>398838</v>
      </c>
      <c r="E9529" t="s">
        <v>1282</v>
      </c>
      <c r="F9529" t="s">
        <v>19414</v>
      </c>
      <c r="G9529">
        <v>-1.1394154139999999</v>
      </c>
      <c r="H9529">
        <v>53.483180709999999</v>
      </c>
      <c r="I9529" t="s">
        <v>1284</v>
      </c>
      <c r="J9529" t="s">
        <v>1571</v>
      </c>
      <c r="K9529" t="s">
        <v>58</v>
      </c>
      <c r="L9529" t="str">
        <f t="shared" si="148"/>
        <v>M18/7654B_Active</v>
      </c>
    </row>
    <row r="9530" spans="1:12" x14ac:dyDescent="0.25">
      <c r="A9530">
        <v>9630</v>
      </c>
      <c r="B9530" t="s">
        <v>19415</v>
      </c>
      <c r="C9530">
        <v>496340</v>
      </c>
      <c r="D9530">
        <v>179110</v>
      </c>
      <c r="E9530" t="s">
        <v>1295</v>
      </c>
      <c r="F9530" t="s">
        <v>19416</v>
      </c>
      <c r="G9530">
        <v>-0.61337293299999995</v>
      </c>
      <c r="H9530">
        <v>51.50272648</v>
      </c>
      <c r="I9530" t="s">
        <v>1280</v>
      </c>
      <c r="J9530" t="s">
        <v>252</v>
      </c>
      <c r="K9530" t="s">
        <v>101</v>
      </c>
      <c r="L9530" t="str">
        <f t="shared" si="148"/>
        <v>M4/2368M_Inactive</v>
      </c>
    </row>
    <row r="9531" spans="1:12" x14ac:dyDescent="0.25">
      <c r="A9531">
        <v>9631</v>
      </c>
      <c r="B9531" t="s">
        <v>19417</v>
      </c>
      <c r="C9531">
        <v>515296</v>
      </c>
      <c r="D9531">
        <v>195524</v>
      </c>
      <c r="E9531" t="s">
        <v>1282</v>
      </c>
      <c r="F9531" t="s">
        <v>19418</v>
      </c>
      <c r="G9531">
        <v>-0.33499262800000001</v>
      </c>
      <c r="H9531">
        <v>51.646705879999999</v>
      </c>
      <c r="I9531" t="s">
        <v>1280</v>
      </c>
      <c r="J9531" t="s">
        <v>30</v>
      </c>
      <c r="K9531" t="s">
        <v>58</v>
      </c>
      <c r="L9531" t="str">
        <f t="shared" si="148"/>
        <v>M1/2241B_Inactive</v>
      </c>
    </row>
    <row r="9532" spans="1:12" x14ac:dyDescent="0.25">
      <c r="A9532">
        <v>9632</v>
      </c>
      <c r="B9532" t="s">
        <v>19419</v>
      </c>
      <c r="C9532">
        <v>448588</v>
      </c>
      <c r="D9532">
        <v>388943</v>
      </c>
      <c r="E9532" t="s">
        <v>1287</v>
      </c>
      <c r="F9532" t="s">
        <v>19420</v>
      </c>
      <c r="G9532">
        <v>-1.2707916399999999</v>
      </c>
      <c r="H9532">
        <v>53.395110340000002</v>
      </c>
      <c r="I9532" t="s">
        <v>1284</v>
      </c>
      <c r="J9532" t="s">
        <v>1571</v>
      </c>
      <c r="K9532" t="s">
        <v>35</v>
      </c>
      <c r="L9532" t="str">
        <f t="shared" si="148"/>
        <v>M18/7517A_Active</v>
      </c>
    </row>
    <row r="9533" spans="1:12" x14ac:dyDescent="0.25">
      <c r="A9533">
        <v>9633</v>
      </c>
      <c r="B9533" t="s">
        <v>19421</v>
      </c>
      <c r="C9533">
        <v>547352</v>
      </c>
      <c r="D9533">
        <v>200417</v>
      </c>
      <c r="E9533" t="s">
        <v>1282</v>
      </c>
      <c r="F9533" t="s">
        <v>19422</v>
      </c>
      <c r="G9533">
        <v>0.13007143400000001</v>
      </c>
      <c r="H9533">
        <v>51.68319065</v>
      </c>
      <c r="I9533" t="s">
        <v>1284</v>
      </c>
      <c r="J9533" t="s">
        <v>1419</v>
      </c>
      <c r="K9533" t="s">
        <v>58</v>
      </c>
      <c r="L9533" t="str">
        <f t="shared" si="148"/>
        <v>M11/6242B_Active</v>
      </c>
    </row>
    <row r="9534" spans="1:12" x14ac:dyDescent="0.25">
      <c r="A9534">
        <v>9634</v>
      </c>
      <c r="B9534" t="s">
        <v>19423</v>
      </c>
      <c r="C9534">
        <v>517271</v>
      </c>
      <c r="D9534">
        <v>284530</v>
      </c>
      <c r="E9534" t="s">
        <v>1282</v>
      </c>
      <c r="F9534" t="s">
        <v>19424</v>
      </c>
      <c r="G9534">
        <v>-0.275955742</v>
      </c>
      <c r="H9534">
        <v>52.44617435</v>
      </c>
      <c r="I9534" t="s">
        <v>1284</v>
      </c>
      <c r="J9534" t="s">
        <v>1285</v>
      </c>
      <c r="K9534" t="s">
        <v>58</v>
      </c>
      <c r="L9534" t="str">
        <f t="shared" si="148"/>
        <v>A1M/2153L_Active</v>
      </c>
    </row>
    <row r="9535" spans="1:12" x14ac:dyDescent="0.25">
      <c r="A9535">
        <v>9635</v>
      </c>
      <c r="B9535" t="s">
        <v>19425</v>
      </c>
      <c r="C9535">
        <v>459101</v>
      </c>
      <c r="D9535">
        <v>107206</v>
      </c>
      <c r="E9535" t="s">
        <v>1295</v>
      </c>
      <c r="F9535" t="s">
        <v>19426</v>
      </c>
      <c r="G9535">
        <v>-1.161615107</v>
      </c>
      <c r="H9535">
        <v>50.861342800000003</v>
      </c>
      <c r="I9535" t="s">
        <v>1280</v>
      </c>
      <c r="J9535" t="s">
        <v>83</v>
      </c>
      <c r="K9535" t="s">
        <v>101</v>
      </c>
      <c r="L9535" t="str">
        <f t="shared" si="148"/>
        <v>M27/9391J_Inactive</v>
      </c>
    </row>
    <row r="9536" spans="1:12" x14ac:dyDescent="0.25">
      <c r="A9536">
        <v>9637</v>
      </c>
      <c r="B9536" t="s">
        <v>19427</v>
      </c>
      <c r="C9536">
        <v>445636</v>
      </c>
      <c r="D9536">
        <v>355981</v>
      </c>
      <c r="E9536" t="s">
        <v>1282</v>
      </c>
      <c r="F9536" t="s">
        <v>19428</v>
      </c>
      <c r="G9536">
        <v>-1.3198910269999999</v>
      </c>
      <c r="H9536">
        <v>53.099105809999998</v>
      </c>
      <c r="I9536" t="s">
        <v>1284</v>
      </c>
      <c r="J9536" t="s">
        <v>30</v>
      </c>
      <c r="K9536" t="s">
        <v>58</v>
      </c>
      <c r="L9536" t="str">
        <f t="shared" si="148"/>
        <v>M1/4173B_Active</v>
      </c>
    </row>
    <row r="9537" spans="1:12" x14ac:dyDescent="0.25">
      <c r="A9537">
        <v>9638</v>
      </c>
      <c r="B9537" t="s">
        <v>19429</v>
      </c>
      <c r="C9537">
        <v>504590</v>
      </c>
      <c r="D9537">
        <v>185715</v>
      </c>
      <c r="E9537" t="s">
        <v>1278</v>
      </c>
      <c r="F9537" t="s">
        <v>19430</v>
      </c>
      <c r="G9537">
        <v>-0.49259167999999998</v>
      </c>
      <c r="H9537">
        <v>51.560629769999998</v>
      </c>
      <c r="I9537" t="s">
        <v>1284</v>
      </c>
      <c r="J9537" t="s">
        <v>1458</v>
      </c>
      <c r="K9537" t="s">
        <v>87</v>
      </c>
      <c r="L9537" t="str">
        <f t="shared" si="148"/>
        <v>M40/8296J_Active</v>
      </c>
    </row>
    <row r="9538" spans="1:12" x14ac:dyDescent="0.25">
      <c r="A9538">
        <v>9639</v>
      </c>
      <c r="B9538" t="s">
        <v>19431</v>
      </c>
      <c r="C9538">
        <v>513008</v>
      </c>
      <c r="D9538">
        <v>198104</v>
      </c>
      <c r="E9538" t="s">
        <v>1287</v>
      </c>
      <c r="F9538" t="s">
        <v>19432</v>
      </c>
      <c r="G9538">
        <v>-0.36721390599999998</v>
      </c>
      <c r="H9538">
        <v>51.670358700000001</v>
      </c>
      <c r="I9538" t="s">
        <v>1284</v>
      </c>
      <c r="J9538" t="s">
        <v>30</v>
      </c>
      <c r="K9538" t="s">
        <v>35</v>
      </c>
      <c r="L9538" t="str">
        <f t="shared" si="148"/>
        <v>M1/2276J_Active</v>
      </c>
    </row>
    <row r="9539" spans="1:12" x14ac:dyDescent="0.25">
      <c r="A9539">
        <v>9642</v>
      </c>
      <c r="B9539" t="s">
        <v>19433</v>
      </c>
      <c r="C9539">
        <v>447980</v>
      </c>
      <c r="D9539">
        <v>113148</v>
      </c>
      <c r="E9539" t="s">
        <v>1278</v>
      </c>
      <c r="F9539" t="s">
        <v>19434</v>
      </c>
      <c r="G9539">
        <v>-1.3188398530000001</v>
      </c>
      <c r="H9539">
        <v>50.915799190000001</v>
      </c>
      <c r="I9539" t="s">
        <v>1280</v>
      </c>
      <c r="J9539" t="s">
        <v>83</v>
      </c>
      <c r="K9539" t="s">
        <v>87</v>
      </c>
      <c r="L9539" t="str">
        <f t="shared" ref="L9539:L9602" si="149">F9539&amp;"_"&amp;I9539</f>
        <v>M27/9252L_Inactive</v>
      </c>
    </row>
    <row r="9540" spans="1:12" x14ac:dyDescent="0.25">
      <c r="A9540">
        <v>9643</v>
      </c>
      <c r="B9540" t="s">
        <v>19435</v>
      </c>
      <c r="C9540">
        <v>541874</v>
      </c>
      <c r="D9540">
        <v>256640</v>
      </c>
      <c r="E9540" t="s">
        <v>1287</v>
      </c>
      <c r="F9540" t="s">
        <v>19436</v>
      </c>
      <c r="G9540">
        <v>7.4060159E-2</v>
      </c>
      <c r="H9540">
        <v>52.189770330000002</v>
      </c>
      <c r="I9540" t="s">
        <v>1284</v>
      </c>
      <c r="J9540" t="s">
        <v>1419</v>
      </c>
      <c r="K9540" t="s">
        <v>35</v>
      </c>
      <c r="L9540" t="str">
        <f t="shared" si="149"/>
        <v>M11/6859K_Active</v>
      </c>
    </row>
    <row r="9541" spans="1:12" x14ac:dyDescent="0.25">
      <c r="A9541">
        <v>9644</v>
      </c>
      <c r="B9541" t="s">
        <v>19437</v>
      </c>
      <c r="C9541">
        <v>449899</v>
      </c>
      <c r="D9541">
        <v>392364</v>
      </c>
      <c r="E9541" t="s">
        <v>1287</v>
      </c>
      <c r="F9541" t="s">
        <v>19438</v>
      </c>
      <c r="G9541">
        <v>-1.2505385330000001</v>
      </c>
      <c r="H9541">
        <v>53.425735629999998</v>
      </c>
      <c r="I9541" t="s">
        <v>1284</v>
      </c>
      <c r="J9541" t="s">
        <v>1571</v>
      </c>
      <c r="K9541" t="s">
        <v>35</v>
      </c>
      <c r="L9541" t="str">
        <f t="shared" si="149"/>
        <v>M18/7554K_Active</v>
      </c>
    </row>
    <row r="9542" spans="1:12" x14ac:dyDescent="0.25">
      <c r="A9542">
        <v>9647</v>
      </c>
      <c r="B9542" t="s">
        <v>19439</v>
      </c>
      <c r="C9542">
        <v>469470</v>
      </c>
      <c r="D9542">
        <v>422352</v>
      </c>
      <c r="E9542" t="s">
        <v>1278</v>
      </c>
      <c r="F9542" t="s">
        <v>19440</v>
      </c>
      <c r="G9542">
        <v>-0.94941094999999998</v>
      </c>
      <c r="H9542">
        <v>53.693022360000001</v>
      </c>
      <c r="I9542" t="s">
        <v>1284</v>
      </c>
      <c r="J9542" t="s">
        <v>98</v>
      </c>
      <c r="K9542" t="s">
        <v>87</v>
      </c>
      <c r="L9542" t="str">
        <f t="shared" si="149"/>
        <v>M62/2564B_Active</v>
      </c>
    </row>
    <row r="9543" spans="1:12" x14ac:dyDescent="0.25">
      <c r="A9543">
        <v>9648</v>
      </c>
      <c r="B9543" t="s">
        <v>19441</v>
      </c>
      <c r="C9543">
        <v>447465</v>
      </c>
      <c r="D9543">
        <v>382420</v>
      </c>
      <c r="E9543" t="s">
        <v>1287</v>
      </c>
      <c r="F9543" t="s">
        <v>19442</v>
      </c>
      <c r="G9543">
        <v>-1.2886554560000001</v>
      </c>
      <c r="H9543">
        <v>53.33658509</v>
      </c>
      <c r="I9543" t="s">
        <v>1284</v>
      </c>
      <c r="J9543" t="s">
        <v>30</v>
      </c>
      <c r="K9543" t="s">
        <v>35</v>
      </c>
      <c r="L9543" t="str">
        <f t="shared" si="149"/>
        <v>M1/4450A_Active</v>
      </c>
    </row>
    <row r="9544" spans="1:12" x14ac:dyDescent="0.25">
      <c r="A9544">
        <v>9649</v>
      </c>
      <c r="B9544" t="s">
        <v>19443</v>
      </c>
      <c r="C9544">
        <v>452366</v>
      </c>
      <c r="D9544">
        <v>395617</v>
      </c>
      <c r="E9544" t="s">
        <v>1282</v>
      </c>
      <c r="F9544" t="s">
        <v>19444</v>
      </c>
      <c r="G9544">
        <v>-1.212877467</v>
      </c>
      <c r="H9544">
        <v>53.454734119999998</v>
      </c>
      <c r="I9544" t="s">
        <v>1284</v>
      </c>
      <c r="J9544" t="s">
        <v>1571</v>
      </c>
      <c r="K9544" t="s">
        <v>58</v>
      </c>
      <c r="L9544" t="str">
        <f t="shared" si="149"/>
        <v>M18/7596B_Active</v>
      </c>
    </row>
    <row r="9545" spans="1:12" x14ac:dyDescent="0.25">
      <c r="A9545">
        <v>9650</v>
      </c>
      <c r="B9545" t="s">
        <v>19445</v>
      </c>
      <c r="C9545">
        <v>431113</v>
      </c>
      <c r="D9545">
        <v>175785</v>
      </c>
      <c r="E9545" t="s">
        <v>1278</v>
      </c>
      <c r="F9545" t="s">
        <v>19446</v>
      </c>
      <c r="G9545">
        <v>-1.55335147</v>
      </c>
      <c r="H9545">
        <v>51.480171579999997</v>
      </c>
      <c r="I9545" t="s">
        <v>1280</v>
      </c>
      <c r="J9545" t="s">
        <v>252</v>
      </c>
      <c r="K9545" t="s">
        <v>87</v>
      </c>
      <c r="L9545" t="str">
        <f t="shared" si="149"/>
        <v>M4/3099J_Inactive</v>
      </c>
    </row>
    <row r="9546" spans="1:12" x14ac:dyDescent="0.25">
      <c r="A9546">
        <v>9652</v>
      </c>
      <c r="B9546" t="s">
        <v>19447</v>
      </c>
      <c r="C9546">
        <v>447231</v>
      </c>
      <c r="D9546">
        <v>377825</v>
      </c>
      <c r="E9546" t="s">
        <v>1287</v>
      </c>
      <c r="F9546" t="s">
        <v>1086</v>
      </c>
      <c r="G9546">
        <v>-1.2928505340000001</v>
      </c>
      <c r="H9546">
        <v>53.29530656</v>
      </c>
      <c r="I9546" t="s">
        <v>1284</v>
      </c>
      <c r="J9546" t="s">
        <v>30</v>
      </c>
      <c r="K9546" t="s">
        <v>35</v>
      </c>
      <c r="L9546" t="str">
        <f t="shared" si="149"/>
        <v>M1/4402A_Active</v>
      </c>
    </row>
    <row r="9547" spans="1:12" x14ac:dyDescent="0.25">
      <c r="A9547">
        <v>9653</v>
      </c>
      <c r="B9547" t="s">
        <v>19448</v>
      </c>
      <c r="C9547">
        <v>447523</v>
      </c>
      <c r="D9547">
        <v>388994</v>
      </c>
      <c r="E9547" t="s">
        <v>1287</v>
      </c>
      <c r="F9547" t="s">
        <v>19449</v>
      </c>
      <c r="G9547">
        <v>-1.286798294</v>
      </c>
      <c r="H9547">
        <v>53.395665389999998</v>
      </c>
      <c r="I9547" t="s">
        <v>1284</v>
      </c>
      <c r="J9547" t="s">
        <v>30</v>
      </c>
      <c r="K9547" t="s">
        <v>35</v>
      </c>
      <c r="L9547" t="str">
        <f t="shared" si="149"/>
        <v>M1/4517L_Active</v>
      </c>
    </row>
    <row r="9548" spans="1:12" x14ac:dyDescent="0.25">
      <c r="A9548">
        <v>9654</v>
      </c>
      <c r="B9548" t="s">
        <v>19450</v>
      </c>
      <c r="C9548">
        <v>447875</v>
      </c>
      <c r="D9548">
        <v>379852</v>
      </c>
      <c r="E9548" t="s">
        <v>1287</v>
      </c>
      <c r="F9548" t="s">
        <v>19451</v>
      </c>
      <c r="G9548">
        <v>-1.282885517</v>
      </c>
      <c r="H9548">
        <v>53.313467869999997</v>
      </c>
      <c r="I9548" t="s">
        <v>1284</v>
      </c>
      <c r="J9548" t="s">
        <v>30</v>
      </c>
      <c r="K9548" t="s">
        <v>35</v>
      </c>
      <c r="L9548" t="str">
        <f t="shared" si="149"/>
        <v>M1/4423A_Active</v>
      </c>
    </row>
    <row r="9549" spans="1:12" x14ac:dyDescent="0.25">
      <c r="A9549">
        <v>9657</v>
      </c>
      <c r="B9549" t="s">
        <v>19452</v>
      </c>
      <c r="C9549">
        <v>442993</v>
      </c>
      <c r="D9549">
        <v>118123</v>
      </c>
      <c r="E9549" t="s">
        <v>1278</v>
      </c>
      <c r="F9549" t="s">
        <v>19453</v>
      </c>
      <c r="G9549">
        <v>-1.389190913</v>
      </c>
      <c r="H9549">
        <v>50.961902350000003</v>
      </c>
      <c r="I9549" t="s">
        <v>1280</v>
      </c>
      <c r="J9549" t="s">
        <v>73</v>
      </c>
      <c r="K9549" t="s">
        <v>87</v>
      </c>
      <c r="L9549" t="str">
        <f t="shared" si="149"/>
        <v>M3/2171J_Inactive</v>
      </c>
    </row>
    <row r="9550" spans="1:12" x14ac:dyDescent="0.25">
      <c r="A9550">
        <v>9658</v>
      </c>
      <c r="B9550" t="s">
        <v>19454</v>
      </c>
      <c r="C9550">
        <v>512656</v>
      </c>
      <c r="D9550">
        <v>198475</v>
      </c>
      <c r="E9550" t="s">
        <v>1287</v>
      </c>
      <c r="F9550" t="s">
        <v>19455</v>
      </c>
      <c r="G9550">
        <v>-0.37218235999999999</v>
      </c>
      <c r="H9550">
        <v>51.673763749999999</v>
      </c>
      <c r="I9550" t="s">
        <v>1284</v>
      </c>
      <c r="J9550" t="s">
        <v>30</v>
      </c>
      <c r="K9550" t="s">
        <v>35</v>
      </c>
      <c r="L9550" t="str">
        <f t="shared" si="149"/>
        <v>M1/2281K_Active</v>
      </c>
    </row>
    <row r="9551" spans="1:12" x14ac:dyDescent="0.25">
      <c r="A9551">
        <v>9659</v>
      </c>
      <c r="B9551" t="s">
        <v>19456</v>
      </c>
      <c r="C9551">
        <v>449460</v>
      </c>
      <c r="D9551">
        <v>390721</v>
      </c>
      <c r="E9551" t="s">
        <v>1282</v>
      </c>
      <c r="F9551" t="s">
        <v>19457</v>
      </c>
      <c r="G9551">
        <v>-1.2574014280000001</v>
      </c>
      <c r="H9551">
        <v>53.411009839999998</v>
      </c>
      <c r="I9551" t="s">
        <v>1284</v>
      </c>
      <c r="J9551" t="s">
        <v>1571</v>
      </c>
      <c r="K9551" t="s">
        <v>58</v>
      </c>
      <c r="L9551" t="str">
        <f t="shared" si="149"/>
        <v>M18/7537B_Active</v>
      </c>
    </row>
    <row r="9552" spans="1:12" x14ac:dyDescent="0.25">
      <c r="A9552">
        <v>9661</v>
      </c>
      <c r="B9552" t="s">
        <v>19458</v>
      </c>
      <c r="C9552">
        <v>447457</v>
      </c>
      <c r="D9552">
        <v>383607</v>
      </c>
      <c r="E9552" t="s">
        <v>1282</v>
      </c>
      <c r="F9552" t="s">
        <v>19459</v>
      </c>
      <c r="G9552">
        <v>-1.288597945</v>
      </c>
      <c r="H9552">
        <v>53.347254190000001</v>
      </c>
      <c r="I9552" t="s">
        <v>1284</v>
      </c>
      <c r="J9552" t="s">
        <v>30</v>
      </c>
      <c r="K9552" t="s">
        <v>58</v>
      </c>
      <c r="L9552" t="str">
        <f t="shared" si="149"/>
        <v>M1/4462B_Active</v>
      </c>
    </row>
    <row r="9553" spans="1:12" x14ac:dyDescent="0.25">
      <c r="A9553">
        <v>9662</v>
      </c>
      <c r="B9553" t="s">
        <v>19460</v>
      </c>
      <c r="C9553">
        <v>448278</v>
      </c>
      <c r="D9553">
        <v>111774</v>
      </c>
      <c r="E9553" t="s">
        <v>1295</v>
      </c>
      <c r="F9553" t="s">
        <v>19461</v>
      </c>
      <c r="G9553">
        <v>-1.314782457</v>
      </c>
      <c r="H9553">
        <v>50.903419620000001</v>
      </c>
      <c r="I9553" t="s">
        <v>1280</v>
      </c>
      <c r="J9553" t="s">
        <v>83</v>
      </c>
      <c r="K9553" t="s">
        <v>101</v>
      </c>
      <c r="L9553" t="str">
        <f t="shared" si="149"/>
        <v>M27/9266J_Inactive</v>
      </c>
    </row>
    <row r="9554" spans="1:12" x14ac:dyDescent="0.25">
      <c r="A9554">
        <v>9663</v>
      </c>
      <c r="B9554" t="s">
        <v>19462</v>
      </c>
      <c r="C9554">
        <v>468517</v>
      </c>
      <c r="D9554">
        <v>104921</v>
      </c>
      <c r="E9554" t="s">
        <v>1295</v>
      </c>
      <c r="F9554" t="s">
        <v>19463</v>
      </c>
      <c r="G9554">
        <v>-1.028271843</v>
      </c>
      <c r="H9554">
        <v>50.839759630000003</v>
      </c>
      <c r="I9554" t="s">
        <v>1284</v>
      </c>
      <c r="J9554" t="s">
        <v>12919</v>
      </c>
      <c r="K9554" t="s">
        <v>101</v>
      </c>
      <c r="L9554" t="str">
        <f t="shared" si="149"/>
        <v>A27/9496A_Active</v>
      </c>
    </row>
    <row r="9555" spans="1:12" x14ac:dyDescent="0.25">
      <c r="A9555">
        <v>9664</v>
      </c>
      <c r="B9555" t="s">
        <v>19464</v>
      </c>
      <c r="C9555">
        <v>517476</v>
      </c>
      <c r="D9555">
        <v>194351</v>
      </c>
      <c r="E9555" t="s">
        <v>1287</v>
      </c>
      <c r="F9555" t="s">
        <v>19465</v>
      </c>
      <c r="G9555">
        <v>-0.30389301600000002</v>
      </c>
      <c r="H9555">
        <v>51.635712349999999</v>
      </c>
      <c r="I9555" t="s">
        <v>1284</v>
      </c>
      <c r="J9555" t="s">
        <v>30</v>
      </c>
      <c r="K9555" t="s">
        <v>35</v>
      </c>
      <c r="L9555" t="str">
        <f t="shared" si="149"/>
        <v>M1/2216K_Active</v>
      </c>
    </row>
    <row r="9556" spans="1:12" x14ac:dyDescent="0.25">
      <c r="A9556">
        <v>9665</v>
      </c>
      <c r="B9556" t="s">
        <v>19466</v>
      </c>
      <c r="C9556">
        <v>458637</v>
      </c>
      <c r="D9556">
        <v>399476</v>
      </c>
      <c r="E9556" t="s">
        <v>1287</v>
      </c>
      <c r="F9556" t="s">
        <v>19467</v>
      </c>
      <c r="G9556">
        <v>-1.117734673</v>
      </c>
      <c r="H9556">
        <v>53.488757669999998</v>
      </c>
      <c r="I9556" t="s">
        <v>1284</v>
      </c>
      <c r="J9556" t="s">
        <v>1571</v>
      </c>
      <c r="K9556" t="s">
        <v>35</v>
      </c>
      <c r="L9556" t="str">
        <f t="shared" si="149"/>
        <v>M18/7670J_Active</v>
      </c>
    </row>
    <row r="9557" spans="1:12" x14ac:dyDescent="0.25">
      <c r="A9557">
        <v>9666</v>
      </c>
      <c r="B9557" t="s">
        <v>19468</v>
      </c>
      <c r="C9557">
        <v>512010</v>
      </c>
      <c r="D9557">
        <v>201887</v>
      </c>
      <c r="E9557" t="s">
        <v>1282</v>
      </c>
      <c r="F9557" t="s">
        <v>19469</v>
      </c>
      <c r="G9557">
        <v>-0.38042574000000001</v>
      </c>
      <c r="H9557">
        <v>51.704558230000004</v>
      </c>
      <c r="I9557" t="s">
        <v>1284</v>
      </c>
      <c r="J9557" t="s">
        <v>30</v>
      </c>
      <c r="K9557" t="s">
        <v>58</v>
      </c>
      <c r="L9557" t="str">
        <f t="shared" si="149"/>
        <v>M1/2317M_Active</v>
      </c>
    </row>
    <row r="9558" spans="1:12" x14ac:dyDescent="0.25">
      <c r="A9558">
        <v>9667</v>
      </c>
      <c r="B9558" t="s">
        <v>19470</v>
      </c>
      <c r="C9558">
        <v>519988</v>
      </c>
      <c r="D9558">
        <v>194487</v>
      </c>
      <c r="E9558" t="s">
        <v>1282</v>
      </c>
      <c r="F9558" t="s">
        <v>19471</v>
      </c>
      <c r="G9558">
        <v>-0.26756720699999997</v>
      </c>
      <c r="H9558">
        <v>51.636404450000001</v>
      </c>
      <c r="I9558" t="s">
        <v>1280</v>
      </c>
      <c r="J9558" t="s">
        <v>30</v>
      </c>
      <c r="K9558" t="s">
        <v>58</v>
      </c>
      <c r="L9558" t="str">
        <f t="shared" si="149"/>
        <v>M1/2190L_Inactive</v>
      </c>
    </row>
    <row r="9559" spans="1:12" x14ac:dyDescent="0.25">
      <c r="A9559">
        <v>9668</v>
      </c>
      <c r="B9559" t="s">
        <v>19472</v>
      </c>
      <c r="C9559">
        <v>500405</v>
      </c>
      <c r="D9559">
        <v>186002</v>
      </c>
      <c r="E9559" t="s">
        <v>1282</v>
      </c>
      <c r="F9559" t="s">
        <v>19473</v>
      </c>
      <c r="G9559">
        <v>-0.55286167500000005</v>
      </c>
      <c r="H9559">
        <v>51.563969090000001</v>
      </c>
      <c r="I9559" t="s">
        <v>1284</v>
      </c>
      <c r="J9559" t="s">
        <v>1458</v>
      </c>
      <c r="K9559" t="s">
        <v>58</v>
      </c>
      <c r="L9559" t="str">
        <f t="shared" si="149"/>
        <v>M40/8339L_Active</v>
      </c>
    </row>
    <row r="9560" spans="1:12" x14ac:dyDescent="0.25">
      <c r="A9560">
        <v>9669</v>
      </c>
      <c r="B9560" t="s">
        <v>19474</v>
      </c>
      <c r="C9560">
        <v>530088</v>
      </c>
      <c r="D9560">
        <v>138473</v>
      </c>
      <c r="E9560" t="s">
        <v>1287</v>
      </c>
      <c r="F9560" t="s">
        <v>19475</v>
      </c>
      <c r="G9560">
        <v>-0.14219801400000001</v>
      </c>
      <c r="H9560">
        <v>51.130764200000002</v>
      </c>
      <c r="I9560" t="s">
        <v>1280</v>
      </c>
      <c r="J9560" t="s">
        <v>213</v>
      </c>
      <c r="K9560" t="s">
        <v>35</v>
      </c>
      <c r="L9560" t="str">
        <f t="shared" si="149"/>
        <v>M23/3461L_Inactive</v>
      </c>
    </row>
    <row r="9561" spans="1:12" x14ac:dyDescent="0.25">
      <c r="A9561">
        <v>9670</v>
      </c>
      <c r="B9561" t="s">
        <v>19476</v>
      </c>
      <c r="C9561">
        <v>468186</v>
      </c>
      <c r="D9561">
        <v>421241</v>
      </c>
      <c r="E9561" t="s">
        <v>1295</v>
      </c>
      <c r="F9561" t="s">
        <v>19477</v>
      </c>
      <c r="G9561">
        <v>-0.96909656899999996</v>
      </c>
      <c r="H9561">
        <v>53.68320705</v>
      </c>
      <c r="I9561" t="s">
        <v>1284</v>
      </c>
      <c r="J9561" t="s">
        <v>98</v>
      </c>
      <c r="K9561" t="s">
        <v>101</v>
      </c>
      <c r="L9561" t="str">
        <f t="shared" si="149"/>
        <v>M62/2548J_Active</v>
      </c>
    </row>
    <row r="9562" spans="1:12" x14ac:dyDescent="0.25">
      <c r="A9562">
        <v>9671</v>
      </c>
      <c r="B9562" t="s">
        <v>19478</v>
      </c>
      <c r="C9562">
        <v>495800</v>
      </c>
      <c r="D9562">
        <v>179280</v>
      </c>
      <c r="E9562" t="s">
        <v>1295</v>
      </c>
      <c r="F9562" t="s">
        <v>19479</v>
      </c>
      <c r="G9562">
        <v>-0.62110429499999997</v>
      </c>
      <c r="H9562">
        <v>51.504346400000003</v>
      </c>
      <c r="I9562" t="s">
        <v>1280</v>
      </c>
      <c r="J9562" t="s">
        <v>252</v>
      </c>
      <c r="K9562" t="s">
        <v>101</v>
      </c>
      <c r="L9562" t="str">
        <f t="shared" si="149"/>
        <v>M4/2373L_Inactive</v>
      </c>
    </row>
    <row r="9563" spans="1:12" x14ac:dyDescent="0.25">
      <c r="A9563">
        <v>9672</v>
      </c>
      <c r="B9563" t="s">
        <v>19480</v>
      </c>
      <c r="C9563">
        <v>551335</v>
      </c>
      <c r="D9563">
        <v>221064</v>
      </c>
      <c r="E9563" t="s">
        <v>4756</v>
      </c>
      <c r="F9563" t="s">
        <v>19481</v>
      </c>
      <c r="G9563">
        <v>0.196632842</v>
      </c>
      <c r="H9563">
        <v>51.86763801</v>
      </c>
      <c r="I9563" t="s">
        <v>1284</v>
      </c>
      <c r="J9563" t="s">
        <v>1419</v>
      </c>
      <c r="K9563" t="s">
        <v>1713</v>
      </c>
      <c r="L9563" t="str">
        <f t="shared" si="149"/>
        <v>M11/6462M_Active</v>
      </c>
    </row>
    <row r="9564" spans="1:12" x14ac:dyDescent="0.25">
      <c r="A9564">
        <v>9673</v>
      </c>
      <c r="B9564" t="s">
        <v>19482</v>
      </c>
      <c r="C9564">
        <v>514520</v>
      </c>
      <c r="D9564">
        <v>293553</v>
      </c>
      <c r="E9564" t="s">
        <v>1287</v>
      </c>
      <c r="F9564" t="s">
        <v>19483</v>
      </c>
      <c r="G9564">
        <v>-0.31331590599999998</v>
      </c>
      <c r="H9564">
        <v>52.52783926</v>
      </c>
      <c r="I9564" t="s">
        <v>1284</v>
      </c>
      <c r="J9564" t="s">
        <v>1285</v>
      </c>
      <c r="K9564" t="s">
        <v>35</v>
      </c>
      <c r="L9564" t="str">
        <f t="shared" si="149"/>
        <v>A1M/2248J_Active</v>
      </c>
    </row>
    <row r="9565" spans="1:12" x14ac:dyDescent="0.25">
      <c r="A9565">
        <v>9675</v>
      </c>
      <c r="B9565" t="s">
        <v>19484</v>
      </c>
      <c r="C9565">
        <v>462592</v>
      </c>
      <c r="D9565">
        <v>204878</v>
      </c>
      <c r="E9565" t="s">
        <v>1287</v>
      </c>
      <c r="F9565" t="s">
        <v>19485</v>
      </c>
      <c r="G9565">
        <v>-1.094910233</v>
      </c>
      <c r="H9565">
        <v>51.739126669999997</v>
      </c>
      <c r="I9565" t="s">
        <v>1284</v>
      </c>
      <c r="J9565" t="s">
        <v>1458</v>
      </c>
      <c r="K9565" t="s">
        <v>35</v>
      </c>
      <c r="L9565" t="str">
        <f t="shared" si="149"/>
        <v>M40/8789J_Active</v>
      </c>
    </row>
    <row r="9566" spans="1:12" x14ac:dyDescent="0.25">
      <c r="A9566">
        <v>9676</v>
      </c>
      <c r="B9566" t="s">
        <v>19486</v>
      </c>
      <c r="C9566">
        <v>542094</v>
      </c>
      <c r="D9566">
        <v>259258</v>
      </c>
      <c r="E9566" t="s">
        <v>1282</v>
      </c>
      <c r="F9566" t="s">
        <v>19487</v>
      </c>
      <c r="G9566">
        <v>7.8373192999999994E-2</v>
      </c>
      <c r="H9566">
        <v>52.21323546</v>
      </c>
      <c r="I9566" t="s">
        <v>1284</v>
      </c>
      <c r="J9566" t="s">
        <v>1419</v>
      </c>
      <c r="K9566" t="s">
        <v>58</v>
      </c>
      <c r="L9566" t="str">
        <f t="shared" si="149"/>
        <v>M11/6885M_Active</v>
      </c>
    </row>
    <row r="9567" spans="1:12" x14ac:dyDescent="0.25">
      <c r="A9567">
        <v>9678</v>
      </c>
      <c r="B9567" t="s">
        <v>19488</v>
      </c>
      <c r="C9567">
        <v>448803</v>
      </c>
      <c r="D9567">
        <v>389267</v>
      </c>
      <c r="E9567" t="s">
        <v>1282</v>
      </c>
      <c r="F9567" t="s">
        <v>19489</v>
      </c>
      <c r="G9567">
        <v>-1.267508729</v>
      </c>
      <c r="H9567">
        <v>53.398002599999998</v>
      </c>
      <c r="I9567" t="s">
        <v>1284</v>
      </c>
      <c r="J9567" t="s">
        <v>1571</v>
      </c>
      <c r="K9567" t="s">
        <v>58</v>
      </c>
      <c r="L9567" t="str">
        <f t="shared" si="149"/>
        <v>M18/7521B_Active</v>
      </c>
    </row>
    <row r="9568" spans="1:12" x14ac:dyDescent="0.25">
      <c r="A9568">
        <v>9679</v>
      </c>
      <c r="B9568" t="s">
        <v>19490</v>
      </c>
      <c r="C9568">
        <v>468385</v>
      </c>
      <c r="D9568">
        <v>421013</v>
      </c>
      <c r="E9568" t="s">
        <v>1295</v>
      </c>
      <c r="F9568" t="s">
        <v>19491</v>
      </c>
      <c r="G9568">
        <v>-0.96613433900000001</v>
      </c>
      <c r="H9568">
        <v>53.681132150000003</v>
      </c>
      <c r="I9568" t="s">
        <v>1284</v>
      </c>
      <c r="J9568" t="s">
        <v>1571</v>
      </c>
      <c r="K9568" t="s">
        <v>101</v>
      </c>
      <c r="L9568" t="str">
        <f t="shared" si="149"/>
        <v>M18/7933J_Active</v>
      </c>
    </row>
    <row r="9569" spans="1:12" x14ac:dyDescent="0.25">
      <c r="A9569">
        <v>9681</v>
      </c>
      <c r="B9569" t="s">
        <v>19492</v>
      </c>
      <c r="C9569">
        <v>432280</v>
      </c>
      <c r="D9569">
        <v>426888</v>
      </c>
      <c r="E9569" t="s">
        <v>1287</v>
      </c>
      <c r="F9569" t="s">
        <v>19493</v>
      </c>
      <c r="G9569">
        <v>-1.5121179360000001</v>
      </c>
      <c r="H9569">
        <v>53.73740179</v>
      </c>
      <c r="I9569" t="s">
        <v>1284</v>
      </c>
      <c r="J9569" t="s">
        <v>30</v>
      </c>
      <c r="K9569" t="s">
        <v>35</v>
      </c>
      <c r="L9569" t="str">
        <f t="shared" si="149"/>
        <v>M1/5014K_Active</v>
      </c>
    </row>
    <row r="9570" spans="1:12" x14ac:dyDescent="0.25">
      <c r="A9570">
        <v>9682</v>
      </c>
      <c r="B9570" t="s">
        <v>19494</v>
      </c>
      <c r="C9570">
        <v>518864</v>
      </c>
      <c r="D9570">
        <v>275109</v>
      </c>
      <c r="E9570" t="s">
        <v>1287</v>
      </c>
      <c r="F9570" t="s">
        <v>19495</v>
      </c>
      <c r="G9570">
        <v>-0.25586994099999999</v>
      </c>
      <c r="H9570">
        <v>52.361172109999998</v>
      </c>
      <c r="I9570" t="s">
        <v>1280</v>
      </c>
      <c r="J9570" t="s">
        <v>1285</v>
      </c>
      <c r="K9570" t="s">
        <v>35</v>
      </c>
      <c r="L9570" t="str">
        <f t="shared" si="149"/>
        <v>A1M/2056J_Inactive</v>
      </c>
    </row>
    <row r="9571" spans="1:12" x14ac:dyDescent="0.25">
      <c r="A9571">
        <v>9683</v>
      </c>
      <c r="B9571" t="s">
        <v>19496</v>
      </c>
      <c r="C9571">
        <v>456799</v>
      </c>
      <c r="D9571">
        <v>398527</v>
      </c>
      <c r="E9571" t="s">
        <v>1282</v>
      </c>
      <c r="F9571" t="s">
        <v>19497</v>
      </c>
      <c r="G9571">
        <v>-1.145603937</v>
      </c>
      <c r="H9571">
        <v>53.480429569999998</v>
      </c>
      <c r="I9571" t="s">
        <v>1284</v>
      </c>
      <c r="J9571" t="s">
        <v>1571</v>
      </c>
      <c r="K9571" t="s">
        <v>58</v>
      </c>
      <c r="L9571" t="str">
        <f t="shared" si="149"/>
        <v>M18/7649B_Active</v>
      </c>
    </row>
    <row r="9572" spans="1:12" x14ac:dyDescent="0.25">
      <c r="A9572">
        <v>9684</v>
      </c>
      <c r="B9572" t="s">
        <v>19498</v>
      </c>
      <c r="C9572">
        <v>448502</v>
      </c>
      <c r="D9572">
        <v>111034</v>
      </c>
      <c r="E9572" t="s">
        <v>1278</v>
      </c>
      <c r="F9572" t="s">
        <v>19499</v>
      </c>
      <c r="G9572">
        <v>-1.31169519</v>
      </c>
      <c r="H9572">
        <v>50.896746950000001</v>
      </c>
      <c r="I9572" t="s">
        <v>1280</v>
      </c>
      <c r="J9572" t="s">
        <v>83</v>
      </c>
      <c r="K9572" t="s">
        <v>87</v>
      </c>
      <c r="L9572" t="str">
        <f t="shared" si="149"/>
        <v>M27/9274L_Inactive</v>
      </c>
    </row>
    <row r="9573" spans="1:12" x14ac:dyDescent="0.25">
      <c r="A9573">
        <v>9687</v>
      </c>
      <c r="B9573" t="s">
        <v>19500</v>
      </c>
      <c r="C9573">
        <v>449839</v>
      </c>
      <c r="D9573">
        <v>391976</v>
      </c>
      <c r="E9573" t="s">
        <v>1282</v>
      </c>
      <c r="F9573" t="s">
        <v>19501</v>
      </c>
      <c r="G9573">
        <v>-1.2515025340000001</v>
      </c>
      <c r="H9573">
        <v>53.422253959999999</v>
      </c>
      <c r="I9573" t="s">
        <v>1284</v>
      </c>
      <c r="J9573" t="s">
        <v>1571</v>
      </c>
      <c r="K9573" t="s">
        <v>58</v>
      </c>
      <c r="L9573" t="str">
        <f t="shared" si="149"/>
        <v>M18/7550M_Active</v>
      </c>
    </row>
    <row r="9574" spans="1:12" x14ac:dyDescent="0.25">
      <c r="A9574">
        <v>9688</v>
      </c>
      <c r="B9574" t="s">
        <v>19502</v>
      </c>
      <c r="C9574">
        <v>415712</v>
      </c>
      <c r="D9574">
        <v>277212</v>
      </c>
      <c r="E9574" t="s">
        <v>1287</v>
      </c>
      <c r="F9574" t="s">
        <v>19503</v>
      </c>
      <c r="G9574">
        <v>-1.7705290309999999</v>
      </c>
      <c r="H9574">
        <v>52.392722659999997</v>
      </c>
      <c r="I9574" t="s">
        <v>1284</v>
      </c>
      <c r="J9574" t="s">
        <v>172</v>
      </c>
      <c r="K9574" t="s">
        <v>35</v>
      </c>
      <c r="L9574" t="str">
        <f t="shared" si="149"/>
        <v>M42/6348A1_Active</v>
      </c>
    </row>
    <row r="9575" spans="1:12" x14ac:dyDescent="0.25">
      <c r="A9575">
        <v>9689</v>
      </c>
      <c r="B9575" t="s">
        <v>19504</v>
      </c>
      <c r="C9575">
        <v>396950</v>
      </c>
      <c r="D9575">
        <v>275880</v>
      </c>
      <c r="E9575" t="s">
        <v>1287</v>
      </c>
      <c r="F9575" t="s">
        <v>19505</v>
      </c>
      <c r="G9575">
        <v>-2.0462241730000001</v>
      </c>
      <c r="H9575">
        <v>52.380959300000001</v>
      </c>
      <c r="I9575" t="s">
        <v>1284</v>
      </c>
      <c r="J9575" t="s">
        <v>226</v>
      </c>
      <c r="K9575" t="s">
        <v>35</v>
      </c>
      <c r="L9575" t="str">
        <f t="shared" si="149"/>
        <v>M5/7227B_Active</v>
      </c>
    </row>
    <row r="9576" spans="1:12" x14ac:dyDescent="0.25">
      <c r="A9576">
        <v>9690</v>
      </c>
      <c r="B9576" t="s">
        <v>19506</v>
      </c>
      <c r="C9576">
        <v>466872</v>
      </c>
      <c r="D9576">
        <v>420927</v>
      </c>
      <c r="E9576" t="s">
        <v>1295</v>
      </c>
      <c r="F9576" t="s">
        <v>19507</v>
      </c>
      <c r="G9576">
        <v>-0.98905541100000005</v>
      </c>
      <c r="H9576">
        <v>53.680554739999998</v>
      </c>
      <c r="I9576" t="s">
        <v>1284</v>
      </c>
      <c r="J9576" t="s">
        <v>98</v>
      </c>
      <c r="K9576" t="s">
        <v>101</v>
      </c>
      <c r="L9576" t="str">
        <f t="shared" si="149"/>
        <v>M62/2534A_Active</v>
      </c>
    </row>
    <row r="9577" spans="1:12" x14ac:dyDescent="0.25">
      <c r="A9577">
        <v>9691</v>
      </c>
      <c r="B9577" t="s">
        <v>19508</v>
      </c>
      <c r="C9577">
        <v>449819</v>
      </c>
      <c r="D9577">
        <v>392074</v>
      </c>
      <c r="E9577" t="s">
        <v>1287</v>
      </c>
      <c r="F9577" t="s">
        <v>19509</v>
      </c>
      <c r="G9577">
        <v>-1.25178802</v>
      </c>
      <c r="H9577">
        <v>53.423136669999998</v>
      </c>
      <c r="I9577" t="s">
        <v>1284</v>
      </c>
      <c r="J9577" t="s">
        <v>1571</v>
      </c>
      <c r="K9577" t="s">
        <v>35</v>
      </c>
      <c r="L9577" t="str">
        <f t="shared" si="149"/>
        <v>M18/7551A_Active</v>
      </c>
    </row>
    <row r="9578" spans="1:12" x14ac:dyDescent="0.25">
      <c r="A9578">
        <v>9692</v>
      </c>
      <c r="B9578" t="s">
        <v>19510</v>
      </c>
      <c r="C9578">
        <v>390582</v>
      </c>
      <c r="D9578">
        <v>239485</v>
      </c>
      <c r="E9578" t="s">
        <v>1282</v>
      </c>
      <c r="F9578" t="s">
        <v>19511</v>
      </c>
      <c r="G9578">
        <v>-2.138752846</v>
      </c>
      <c r="H9578">
        <v>52.053679029999998</v>
      </c>
      <c r="I9578" t="s">
        <v>1284</v>
      </c>
      <c r="J9578" t="s">
        <v>226</v>
      </c>
      <c r="K9578" t="s">
        <v>58</v>
      </c>
      <c r="L9578" t="str">
        <f t="shared" si="149"/>
        <v>M5/7632J_Active</v>
      </c>
    </row>
    <row r="9579" spans="1:12" x14ac:dyDescent="0.25">
      <c r="A9579">
        <v>9693</v>
      </c>
      <c r="B9579" t="s">
        <v>19512</v>
      </c>
      <c r="C9579">
        <v>447895</v>
      </c>
      <c r="D9579">
        <v>381519</v>
      </c>
      <c r="E9579" t="s">
        <v>1282</v>
      </c>
      <c r="F9579" t="s">
        <v>19513</v>
      </c>
      <c r="G9579">
        <v>-1.2823343949999999</v>
      </c>
      <c r="H9579">
        <v>53.328448549999997</v>
      </c>
      <c r="I9579" t="s">
        <v>1284</v>
      </c>
      <c r="J9579" t="s">
        <v>30</v>
      </c>
      <c r="K9579" t="s">
        <v>58</v>
      </c>
      <c r="L9579" t="str">
        <f t="shared" si="149"/>
        <v>M1/4440B_Active</v>
      </c>
    </row>
    <row r="9580" spans="1:12" x14ac:dyDescent="0.25">
      <c r="A9580">
        <v>9694</v>
      </c>
      <c r="B9580" t="s">
        <v>19514</v>
      </c>
      <c r="C9580">
        <v>519785</v>
      </c>
      <c r="D9580">
        <v>276265</v>
      </c>
      <c r="E9580" t="s">
        <v>1282</v>
      </c>
      <c r="F9580" t="s">
        <v>19515</v>
      </c>
      <c r="G9580">
        <v>-0.24193943400000001</v>
      </c>
      <c r="H9580">
        <v>52.371359769999998</v>
      </c>
      <c r="I9580" t="s">
        <v>1280</v>
      </c>
      <c r="J9580" t="s">
        <v>3863</v>
      </c>
      <c r="K9580" t="s">
        <v>58</v>
      </c>
      <c r="L9580" t="str">
        <f t="shared" si="149"/>
        <v>A14M/7182L_Inactive</v>
      </c>
    </row>
    <row r="9581" spans="1:12" x14ac:dyDescent="0.25">
      <c r="A9581">
        <v>9696</v>
      </c>
      <c r="B9581" t="s">
        <v>19516</v>
      </c>
      <c r="C9581">
        <v>447838</v>
      </c>
      <c r="D9581">
        <v>379524</v>
      </c>
      <c r="E9581" t="s">
        <v>1282</v>
      </c>
      <c r="F9581" t="s">
        <v>19517</v>
      </c>
      <c r="G9581">
        <v>-1.2834900629999999</v>
      </c>
      <c r="H9581">
        <v>53.310523199999999</v>
      </c>
      <c r="I9581" t="s">
        <v>1284</v>
      </c>
      <c r="J9581" t="s">
        <v>30</v>
      </c>
      <c r="K9581" t="s">
        <v>58</v>
      </c>
      <c r="L9581" t="str">
        <f t="shared" si="149"/>
        <v>M1/4420B_Active</v>
      </c>
    </row>
    <row r="9582" spans="1:12" x14ac:dyDescent="0.25">
      <c r="A9582">
        <v>9698</v>
      </c>
      <c r="B9582" t="s">
        <v>19518</v>
      </c>
      <c r="C9582">
        <v>541601</v>
      </c>
      <c r="D9582">
        <v>261045</v>
      </c>
      <c r="E9582" t="s">
        <v>1287</v>
      </c>
      <c r="F9582" t="s">
        <v>19519</v>
      </c>
      <c r="G9582">
        <v>7.1909263000000001E-2</v>
      </c>
      <c r="H9582">
        <v>52.22941762</v>
      </c>
      <c r="I9582" t="s">
        <v>1284</v>
      </c>
      <c r="J9582" t="s">
        <v>1419</v>
      </c>
      <c r="K9582" t="s">
        <v>35</v>
      </c>
      <c r="L9582" t="str">
        <f t="shared" si="149"/>
        <v>M11/6904J_Active</v>
      </c>
    </row>
    <row r="9583" spans="1:12" x14ac:dyDescent="0.25">
      <c r="A9583">
        <v>9699</v>
      </c>
      <c r="B9583" t="s">
        <v>19520</v>
      </c>
      <c r="C9583">
        <v>447979</v>
      </c>
      <c r="D9583">
        <v>380918</v>
      </c>
      <c r="E9583" t="s">
        <v>1287</v>
      </c>
      <c r="F9583" t="s">
        <v>19521</v>
      </c>
      <c r="G9583">
        <v>-1.28116396</v>
      </c>
      <c r="H9583">
        <v>53.323039369999996</v>
      </c>
      <c r="I9583" t="s">
        <v>1284</v>
      </c>
      <c r="J9583" t="s">
        <v>30</v>
      </c>
      <c r="K9583" t="s">
        <v>35</v>
      </c>
      <c r="L9583" t="str">
        <f t="shared" si="149"/>
        <v>M1/4434A_Active</v>
      </c>
    </row>
    <row r="9584" spans="1:12" x14ac:dyDescent="0.25">
      <c r="A9584">
        <v>9700</v>
      </c>
      <c r="B9584" t="s">
        <v>19522</v>
      </c>
      <c r="C9584">
        <v>452791</v>
      </c>
      <c r="D9584">
        <v>395872</v>
      </c>
      <c r="E9584" t="s">
        <v>1282</v>
      </c>
      <c r="F9584" t="s">
        <v>19523</v>
      </c>
      <c r="G9584">
        <v>-1.206435374</v>
      </c>
      <c r="H9584">
        <v>53.45698368</v>
      </c>
      <c r="I9584" t="s">
        <v>1284</v>
      </c>
      <c r="J9584" t="s">
        <v>1571</v>
      </c>
      <c r="K9584" t="s">
        <v>58</v>
      </c>
      <c r="L9584" t="str">
        <f t="shared" si="149"/>
        <v>M18/7601B_Active</v>
      </c>
    </row>
    <row r="9585" spans="1:12" x14ac:dyDescent="0.25">
      <c r="A9585">
        <v>9701</v>
      </c>
      <c r="B9585" t="s">
        <v>19524</v>
      </c>
      <c r="C9585">
        <v>445126</v>
      </c>
      <c r="D9585">
        <v>356766</v>
      </c>
      <c r="E9585" t="s">
        <v>1282</v>
      </c>
      <c r="F9585" t="s">
        <v>19525</v>
      </c>
      <c r="G9585">
        <v>-1.3273972380000001</v>
      </c>
      <c r="H9585">
        <v>53.106205080000002</v>
      </c>
      <c r="I9585" t="s">
        <v>1284</v>
      </c>
      <c r="J9585" t="s">
        <v>30</v>
      </c>
      <c r="K9585" t="s">
        <v>58</v>
      </c>
      <c r="L9585" t="str">
        <f t="shared" si="149"/>
        <v>M1/4181B_Active</v>
      </c>
    </row>
    <row r="9586" spans="1:12" x14ac:dyDescent="0.25">
      <c r="A9586">
        <v>9703</v>
      </c>
      <c r="B9586" t="s">
        <v>19526</v>
      </c>
      <c r="C9586">
        <v>468794</v>
      </c>
      <c r="D9586">
        <v>421758</v>
      </c>
      <c r="E9586" t="s">
        <v>1278</v>
      </c>
      <c r="F9586" t="s">
        <v>19527</v>
      </c>
      <c r="G9586">
        <v>-0.95977821600000002</v>
      </c>
      <c r="H9586">
        <v>53.687773579999998</v>
      </c>
      <c r="I9586" t="s">
        <v>1284</v>
      </c>
      <c r="J9586" t="s">
        <v>98</v>
      </c>
      <c r="K9586" t="s">
        <v>87</v>
      </c>
      <c r="L9586" t="str">
        <f t="shared" si="149"/>
        <v>M62/2555B_Active</v>
      </c>
    </row>
    <row r="9587" spans="1:12" x14ac:dyDescent="0.25">
      <c r="A9587">
        <v>9704</v>
      </c>
      <c r="B9587" t="s">
        <v>19528</v>
      </c>
      <c r="C9587">
        <v>449694</v>
      </c>
      <c r="D9587">
        <v>391595</v>
      </c>
      <c r="E9587" t="s">
        <v>1282</v>
      </c>
      <c r="F9587" t="s">
        <v>19529</v>
      </c>
      <c r="G9587">
        <v>-1.253744132</v>
      </c>
      <c r="H9587">
        <v>53.418843260000003</v>
      </c>
      <c r="I9587" t="s">
        <v>1284</v>
      </c>
      <c r="J9587" t="s">
        <v>1571</v>
      </c>
      <c r="K9587" t="s">
        <v>58</v>
      </c>
      <c r="L9587" t="str">
        <f t="shared" si="149"/>
        <v>M18/7546B_Active</v>
      </c>
    </row>
    <row r="9588" spans="1:12" x14ac:dyDescent="0.25">
      <c r="A9588">
        <v>9705</v>
      </c>
      <c r="B9588" t="s">
        <v>19530</v>
      </c>
      <c r="C9588">
        <v>447725</v>
      </c>
      <c r="D9588">
        <v>384874</v>
      </c>
      <c r="E9588" t="s">
        <v>1287</v>
      </c>
      <c r="F9588" t="s">
        <v>19531</v>
      </c>
      <c r="G9588">
        <v>-1.284381778</v>
      </c>
      <c r="H9588">
        <v>53.358617510000002</v>
      </c>
      <c r="I9588" t="s">
        <v>1284</v>
      </c>
      <c r="J9588" t="s">
        <v>30</v>
      </c>
      <c r="K9588" t="s">
        <v>35</v>
      </c>
      <c r="L9588" t="str">
        <f t="shared" si="149"/>
        <v>M1/4475A_Active</v>
      </c>
    </row>
    <row r="9589" spans="1:12" x14ac:dyDescent="0.25">
      <c r="A9589">
        <v>9706</v>
      </c>
      <c r="B9589" t="s">
        <v>19532</v>
      </c>
      <c r="C9589">
        <v>472034</v>
      </c>
      <c r="D9589">
        <v>197533</v>
      </c>
      <c r="E9589" t="s">
        <v>1282</v>
      </c>
      <c r="F9589" t="s">
        <v>19533</v>
      </c>
      <c r="G9589">
        <v>-0.95970604299999995</v>
      </c>
      <c r="H9589">
        <v>51.671964119999998</v>
      </c>
      <c r="I9589" t="s">
        <v>1284</v>
      </c>
      <c r="J9589" t="s">
        <v>1458</v>
      </c>
      <c r="K9589" t="s">
        <v>58</v>
      </c>
      <c r="L9589" t="str">
        <f t="shared" si="149"/>
        <v>M40/8667M_Active</v>
      </c>
    </row>
    <row r="9590" spans="1:12" x14ac:dyDescent="0.25">
      <c r="A9590">
        <v>9707</v>
      </c>
      <c r="B9590" t="s">
        <v>19534</v>
      </c>
      <c r="C9590">
        <v>541651</v>
      </c>
      <c r="D9590">
        <v>261074</v>
      </c>
      <c r="E9590" t="s">
        <v>1282</v>
      </c>
      <c r="F9590" t="s">
        <v>19535</v>
      </c>
      <c r="G9590">
        <v>7.2652987000000002E-2</v>
      </c>
      <c r="H9590">
        <v>52.229665330000003</v>
      </c>
      <c r="I9590" t="s">
        <v>1284</v>
      </c>
      <c r="J9590" t="s">
        <v>1419</v>
      </c>
      <c r="K9590" t="s">
        <v>58</v>
      </c>
      <c r="L9590" t="str">
        <f t="shared" si="149"/>
        <v>M11/6904M_Active</v>
      </c>
    </row>
    <row r="9591" spans="1:12" x14ac:dyDescent="0.25">
      <c r="A9591">
        <v>9708</v>
      </c>
      <c r="B9591" t="s">
        <v>19536</v>
      </c>
      <c r="C9591">
        <v>485137</v>
      </c>
      <c r="D9591">
        <v>191004</v>
      </c>
      <c r="E9591" t="s">
        <v>1287</v>
      </c>
      <c r="F9591" t="s">
        <v>19537</v>
      </c>
      <c r="G9591">
        <v>-0.77185786099999998</v>
      </c>
      <c r="H9591">
        <v>51.611443229999999</v>
      </c>
      <c r="I9591" t="s">
        <v>1284</v>
      </c>
      <c r="J9591" t="s">
        <v>1458</v>
      </c>
      <c r="K9591" t="s">
        <v>35</v>
      </c>
      <c r="L9591" t="str">
        <f t="shared" si="149"/>
        <v>M40/8508K2_Active</v>
      </c>
    </row>
    <row r="9592" spans="1:12" x14ac:dyDescent="0.25">
      <c r="A9592">
        <v>9710</v>
      </c>
      <c r="B9592" t="s">
        <v>19538</v>
      </c>
      <c r="C9592">
        <v>447879</v>
      </c>
      <c r="D9592">
        <v>381511</v>
      </c>
      <c r="E9592" t="s">
        <v>1287</v>
      </c>
      <c r="F9592" t="s">
        <v>19539</v>
      </c>
      <c r="G9592">
        <v>-1.282575816</v>
      </c>
      <c r="H9592">
        <v>53.328378090000001</v>
      </c>
      <c r="I9592" t="s">
        <v>1284</v>
      </c>
      <c r="J9592" t="s">
        <v>30</v>
      </c>
      <c r="K9592" t="s">
        <v>35</v>
      </c>
      <c r="L9592" t="str">
        <f t="shared" si="149"/>
        <v>M1/4440A_Active</v>
      </c>
    </row>
    <row r="9593" spans="1:12" x14ac:dyDescent="0.25">
      <c r="A9593">
        <v>9711</v>
      </c>
      <c r="B9593" t="s">
        <v>19540</v>
      </c>
      <c r="C9593">
        <v>447619</v>
      </c>
      <c r="D9593">
        <v>388967</v>
      </c>
      <c r="E9593" t="s">
        <v>1287</v>
      </c>
      <c r="F9593" t="s">
        <v>19541</v>
      </c>
      <c r="G9593">
        <v>-1.285358792</v>
      </c>
      <c r="H9593">
        <v>53.395414100000004</v>
      </c>
      <c r="I9593" t="s">
        <v>1284</v>
      </c>
      <c r="J9593" t="s">
        <v>30</v>
      </c>
      <c r="K9593" t="s">
        <v>35</v>
      </c>
      <c r="L9593" t="str">
        <f t="shared" si="149"/>
        <v>M1/4516L_Active</v>
      </c>
    </row>
    <row r="9594" spans="1:12" x14ac:dyDescent="0.25">
      <c r="A9594">
        <v>9712</v>
      </c>
      <c r="B9594" t="s">
        <v>19542</v>
      </c>
      <c r="C9594">
        <v>519532</v>
      </c>
      <c r="D9594">
        <v>276432</v>
      </c>
      <c r="E9594" t="s">
        <v>1287</v>
      </c>
      <c r="F9594" t="s">
        <v>19543</v>
      </c>
      <c r="G9594">
        <v>-0.24559434099999999</v>
      </c>
      <c r="H9594">
        <v>52.372915679999998</v>
      </c>
      <c r="I9594" t="s">
        <v>1280</v>
      </c>
      <c r="J9594" t="s">
        <v>3863</v>
      </c>
      <c r="K9594" t="s">
        <v>35</v>
      </c>
      <c r="L9594" t="str">
        <f t="shared" si="149"/>
        <v>A14M/7184K_Inactive</v>
      </c>
    </row>
    <row r="9595" spans="1:12" x14ac:dyDescent="0.25">
      <c r="A9595">
        <v>9713</v>
      </c>
      <c r="B9595" t="s">
        <v>19544</v>
      </c>
      <c r="C9595">
        <v>464976</v>
      </c>
      <c r="D9595">
        <v>104703</v>
      </c>
      <c r="E9595" t="s">
        <v>1287</v>
      </c>
      <c r="F9595" t="s">
        <v>19545</v>
      </c>
      <c r="G9595">
        <v>-1.0785937720000001</v>
      </c>
      <c r="H9595">
        <v>50.83820781</v>
      </c>
      <c r="I9595" t="s">
        <v>1284</v>
      </c>
      <c r="J9595" t="s">
        <v>83</v>
      </c>
      <c r="K9595" t="s">
        <v>35</v>
      </c>
      <c r="L9595" t="str">
        <f t="shared" si="149"/>
        <v>M27/9458K_Active</v>
      </c>
    </row>
    <row r="9596" spans="1:12" x14ac:dyDescent="0.25">
      <c r="A9596">
        <v>9714</v>
      </c>
      <c r="B9596" t="s">
        <v>19546</v>
      </c>
      <c r="C9596">
        <v>447064</v>
      </c>
      <c r="D9596">
        <v>377051</v>
      </c>
      <c r="E9596" t="s">
        <v>1287</v>
      </c>
      <c r="F9596" t="s">
        <v>19547</v>
      </c>
      <c r="G9596">
        <v>-1.2954696290000001</v>
      </c>
      <c r="H9596">
        <v>53.288364389999998</v>
      </c>
      <c r="I9596" t="s">
        <v>1284</v>
      </c>
      <c r="J9596" t="s">
        <v>30</v>
      </c>
      <c r="K9596" t="s">
        <v>35</v>
      </c>
      <c r="L9596" t="str">
        <f t="shared" si="149"/>
        <v>M1/4394A_Active</v>
      </c>
    </row>
    <row r="9597" spans="1:12" x14ac:dyDescent="0.25">
      <c r="A9597">
        <v>9715</v>
      </c>
      <c r="B9597" t="s">
        <v>19548</v>
      </c>
      <c r="C9597">
        <v>456176</v>
      </c>
      <c r="D9597">
        <v>398047</v>
      </c>
      <c r="E9597" t="s">
        <v>1282</v>
      </c>
      <c r="F9597" t="s">
        <v>19549</v>
      </c>
      <c r="G9597">
        <v>-1.155075922</v>
      </c>
      <c r="H9597">
        <v>53.476182260000002</v>
      </c>
      <c r="I9597" t="s">
        <v>1284</v>
      </c>
      <c r="J9597" t="s">
        <v>1571</v>
      </c>
      <c r="K9597" t="s">
        <v>58</v>
      </c>
      <c r="L9597" t="str">
        <f t="shared" si="149"/>
        <v>M18/7640B_Active</v>
      </c>
    </row>
    <row r="9598" spans="1:12" x14ac:dyDescent="0.25">
      <c r="A9598">
        <v>9716</v>
      </c>
      <c r="B9598" t="s">
        <v>19550</v>
      </c>
      <c r="C9598">
        <v>447975</v>
      </c>
      <c r="D9598">
        <v>380317</v>
      </c>
      <c r="E9598" t="s">
        <v>1282</v>
      </c>
      <c r="F9598" t="s">
        <v>19551</v>
      </c>
      <c r="G9598">
        <v>-1.2813146070000001</v>
      </c>
      <c r="H9598">
        <v>53.317638129999999</v>
      </c>
      <c r="I9598" t="s">
        <v>1284</v>
      </c>
      <c r="J9598" t="s">
        <v>30</v>
      </c>
      <c r="K9598" t="s">
        <v>58</v>
      </c>
      <c r="L9598" t="str">
        <f t="shared" si="149"/>
        <v>M1/4428B_Active</v>
      </c>
    </row>
    <row r="9599" spans="1:12" x14ac:dyDescent="0.25">
      <c r="A9599">
        <v>9717</v>
      </c>
      <c r="B9599" t="s">
        <v>19552</v>
      </c>
      <c r="C9599">
        <v>500405</v>
      </c>
      <c r="D9599">
        <v>186000</v>
      </c>
      <c r="E9599" t="s">
        <v>1282</v>
      </c>
      <c r="F9599" t="s">
        <v>19553</v>
      </c>
      <c r="G9599">
        <v>-0.55286224699999997</v>
      </c>
      <c r="H9599">
        <v>51.563951109999998</v>
      </c>
      <c r="I9599" t="s">
        <v>1284</v>
      </c>
      <c r="J9599" t="s">
        <v>1458</v>
      </c>
      <c r="K9599" t="s">
        <v>58</v>
      </c>
      <c r="L9599" t="str">
        <f t="shared" si="149"/>
        <v>M40/8339B_Active</v>
      </c>
    </row>
    <row r="9600" spans="1:12" x14ac:dyDescent="0.25">
      <c r="A9600">
        <v>9718</v>
      </c>
      <c r="B9600" t="s">
        <v>19554</v>
      </c>
      <c r="C9600">
        <v>468283</v>
      </c>
      <c r="D9600">
        <v>421456</v>
      </c>
      <c r="E9600" t="s">
        <v>1295</v>
      </c>
      <c r="F9600" t="s">
        <v>19555</v>
      </c>
      <c r="G9600">
        <v>-0.96758092200000001</v>
      </c>
      <c r="H9600">
        <v>53.685126529999998</v>
      </c>
      <c r="I9600" t="s">
        <v>1284</v>
      </c>
      <c r="J9600" t="s">
        <v>98</v>
      </c>
      <c r="K9600" t="s">
        <v>101</v>
      </c>
      <c r="L9600" t="str">
        <f t="shared" si="149"/>
        <v>M62/2549A_Active</v>
      </c>
    </row>
    <row r="9601" spans="1:12" x14ac:dyDescent="0.25">
      <c r="A9601">
        <v>9719</v>
      </c>
      <c r="B9601" t="s">
        <v>19556</v>
      </c>
      <c r="C9601">
        <v>458639</v>
      </c>
      <c r="D9601">
        <v>399458</v>
      </c>
      <c r="E9601" t="s">
        <v>1287</v>
      </c>
      <c r="F9601" t="s">
        <v>19557</v>
      </c>
      <c r="G9601">
        <v>-1.117707888</v>
      </c>
      <c r="H9601">
        <v>53.488595670000002</v>
      </c>
      <c r="I9601" t="s">
        <v>1284</v>
      </c>
      <c r="J9601" t="s">
        <v>1571</v>
      </c>
      <c r="K9601" t="s">
        <v>35</v>
      </c>
      <c r="L9601" t="str">
        <f t="shared" si="149"/>
        <v>M18/7670A_Active</v>
      </c>
    </row>
    <row r="9602" spans="1:12" x14ac:dyDescent="0.25">
      <c r="A9602">
        <v>9722</v>
      </c>
      <c r="B9602" t="s">
        <v>19558</v>
      </c>
      <c r="C9602">
        <v>507230</v>
      </c>
      <c r="D9602">
        <v>178587</v>
      </c>
      <c r="E9602" t="s">
        <v>1295</v>
      </c>
      <c r="F9602" t="s">
        <v>19559</v>
      </c>
      <c r="G9602">
        <v>-0.45669103300000002</v>
      </c>
      <c r="H9602">
        <v>51.496066239999998</v>
      </c>
      <c r="I9602" t="s">
        <v>1280</v>
      </c>
      <c r="J9602" t="s">
        <v>252</v>
      </c>
      <c r="K9602" t="s">
        <v>101</v>
      </c>
      <c r="L9602" t="str">
        <f t="shared" si="149"/>
        <v>M4/2252L_Inactive</v>
      </c>
    </row>
    <row r="9603" spans="1:12" x14ac:dyDescent="0.25">
      <c r="A9603">
        <v>9723</v>
      </c>
      <c r="B9603" t="s">
        <v>19560</v>
      </c>
      <c r="C9603">
        <v>457538</v>
      </c>
      <c r="D9603">
        <v>399066</v>
      </c>
      <c r="E9603" t="s">
        <v>1282</v>
      </c>
      <c r="F9603" t="s">
        <v>19561</v>
      </c>
      <c r="G9603">
        <v>-1.1343712640000001</v>
      </c>
      <c r="H9603">
        <v>53.485193770000002</v>
      </c>
      <c r="I9603" t="s">
        <v>1284</v>
      </c>
      <c r="J9603" t="s">
        <v>1571</v>
      </c>
      <c r="K9603" t="s">
        <v>58</v>
      </c>
      <c r="L9603" t="str">
        <f t="shared" ref="L9603:L9666" si="150">F9603&amp;"_"&amp;I9603</f>
        <v>M18/7658B_Active</v>
      </c>
    </row>
    <row r="9604" spans="1:12" x14ac:dyDescent="0.25">
      <c r="A9604">
        <v>9724</v>
      </c>
      <c r="B9604" t="s">
        <v>19562</v>
      </c>
      <c r="C9604">
        <v>418431</v>
      </c>
      <c r="D9604">
        <v>292504</v>
      </c>
      <c r="E9604" t="s">
        <v>1287</v>
      </c>
      <c r="F9604" t="s">
        <v>19563</v>
      </c>
      <c r="G9604">
        <v>-1.7297340569999999</v>
      </c>
      <c r="H9604">
        <v>52.530112500000001</v>
      </c>
      <c r="I9604" t="s">
        <v>1284</v>
      </c>
      <c r="J9604" t="s">
        <v>2096</v>
      </c>
      <c r="K9604" t="s">
        <v>35</v>
      </c>
      <c r="L9604" t="str">
        <f t="shared" si="150"/>
        <v>M600/1174A_Active</v>
      </c>
    </row>
    <row r="9605" spans="1:12" x14ac:dyDescent="0.25">
      <c r="A9605">
        <v>9727</v>
      </c>
      <c r="B9605" t="s">
        <v>19564</v>
      </c>
      <c r="C9605">
        <v>445201</v>
      </c>
      <c r="D9605">
        <v>122025</v>
      </c>
      <c r="E9605" t="s">
        <v>1278</v>
      </c>
      <c r="F9605" t="s">
        <v>19565</v>
      </c>
      <c r="G9605">
        <v>-1.3572689739999999</v>
      </c>
      <c r="H9605">
        <v>50.995844249999998</v>
      </c>
      <c r="I9605" t="s">
        <v>1280</v>
      </c>
      <c r="J9605" t="s">
        <v>73</v>
      </c>
      <c r="K9605" t="s">
        <v>87</v>
      </c>
      <c r="L9605" t="str">
        <f t="shared" si="150"/>
        <v>M3/2126J_Inactive</v>
      </c>
    </row>
    <row r="9606" spans="1:12" x14ac:dyDescent="0.25">
      <c r="A9606">
        <v>9729</v>
      </c>
      <c r="B9606" t="s">
        <v>19566</v>
      </c>
      <c r="C9606">
        <v>447606</v>
      </c>
      <c r="D9606">
        <v>384193</v>
      </c>
      <c r="E9606" t="s">
        <v>1282</v>
      </c>
      <c r="F9606" t="s">
        <v>19567</v>
      </c>
      <c r="G9606">
        <v>-1.2862719499999999</v>
      </c>
      <c r="H9606">
        <v>53.352507610000004</v>
      </c>
      <c r="I9606" t="s">
        <v>1284</v>
      </c>
      <c r="J9606" t="s">
        <v>30</v>
      </c>
      <c r="K9606" t="s">
        <v>58</v>
      </c>
      <c r="L9606" t="str">
        <f t="shared" si="150"/>
        <v>M1/4468B_Active</v>
      </c>
    </row>
    <row r="9607" spans="1:12" x14ac:dyDescent="0.25">
      <c r="A9607">
        <v>9730</v>
      </c>
      <c r="B9607" t="s">
        <v>19568</v>
      </c>
      <c r="C9607">
        <v>415618</v>
      </c>
      <c r="D9607">
        <v>277121</v>
      </c>
      <c r="E9607" t="s">
        <v>1287</v>
      </c>
      <c r="F9607" t="s">
        <v>19569</v>
      </c>
      <c r="G9607">
        <v>-1.7719145629999999</v>
      </c>
      <c r="H9607">
        <v>52.391907240000002</v>
      </c>
      <c r="I9607" t="s">
        <v>1284</v>
      </c>
      <c r="J9607" t="s">
        <v>172</v>
      </c>
      <c r="K9607" t="s">
        <v>35</v>
      </c>
      <c r="L9607" t="str">
        <f t="shared" si="150"/>
        <v>M42/6347A_Active</v>
      </c>
    </row>
    <row r="9608" spans="1:12" x14ac:dyDescent="0.25">
      <c r="A9608">
        <v>9732</v>
      </c>
      <c r="B9608" t="s">
        <v>19570</v>
      </c>
      <c r="C9608">
        <v>504020</v>
      </c>
      <c r="D9608">
        <v>185872</v>
      </c>
      <c r="E9608" t="s">
        <v>1282</v>
      </c>
      <c r="F9608" t="s">
        <v>19571</v>
      </c>
      <c r="G9608">
        <v>-0.50076501299999998</v>
      </c>
      <c r="H9608">
        <v>51.562146200000001</v>
      </c>
      <c r="I9608" t="s">
        <v>1284</v>
      </c>
      <c r="J9608" t="s">
        <v>1458</v>
      </c>
      <c r="K9608" t="s">
        <v>58</v>
      </c>
      <c r="L9608" t="str">
        <f t="shared" si="150"/>
        <v>M40/8303L_Active</v>
      </c>
    </row>
    <row r="9609" spans="1:12" x14ac:dyDescent="0.25">
      <c r="A9609">
        <v>9734</v>
      </c>
      <c r="B9609" t="s">
        <v>19572</v>
      </c>
      <c r="C9609">
        <v>390392</v>
      </c>
      <c r="D9609">
        <v>239821</v>
      </c>
      <c r="E9609" t="s">
        <v>1282</v>
      </c>
      <c r="F9609" t="s">
        <v>19573</v>
      </c>
      <c r="G9609">
        <v>-2.1415333269999999</v>
      </c>
      <c r="H9609">
        <v>52.056696610000003</v>
      </c>
      <c r="I9609" t="s">
        <v>1284</v>
      </c>
      <c r="J9609" t="s">
        <v>226</v>
      </c>
      <c r="K9609" t="s">
        <v>58</v>
      </c>
      <c r="L9609" t="str">
        <f t="shared" si="150"/>
        <v>M5/7628A_Active</v>
      </c>
    </row>
    <row r="9610" spans="1:12" x14ac:dyDescent="0.25">
      <c r="A9610">
        <v>9735</v>
      </c>
      <c r="B9610" t="s">
        <v>19574</v>
      </c>
      <c r="C9610">
        <v>450198</v>
      </c>
      <c r="D9610">
        <v>393002</v>
      </c>
      <c r="E9610" t="s">
        <v>1287</v>
      </c>
      <c r="F9610" t="s">
        <v>19575</v>
      </c>
      <c r="G9610">
        <v>-1.245938043</v>
      </c>
      <c r="H9610">
        <v>53.431441589999999</v>
      </c>
      <c r="I9610" t="s">
        <v>1284</v>
      </c>
      <c r="J9610" t="s">
        <v>1571</v>
      </c>
      <c r="K9610" t="s">
        <v>35</v>
      </c>
      <c r="L9610" t="str">
        <f t="shared" si="150"/>
        <v>M18/7561A_Active</v>
      </c>
    </row>
    <row r="9611" spans="1:12" x14ac:dyDescent="0.25">
      <c r="A9611">
        <v>9736</v>
      </c>
      <c r="B9611" t="s">
        <v>19576</v>
      </c>
      <c r="C9611">
        <v>447184</v>
      </c>
      <c r="D9611">
        <v>377521</v>
      </c>
      <c r="E9611" t="s">
        <v>1282</v>
      </c>
      <c r="F9611" t="s">
        <v>19577</v>
      </c>
      <c r="G9611">
        <v>-1.2936004329999999</v>
      </c>
      <c r="H9611">
        <v>53.292578280000001</v>
      </c>
      <c r="I9611" t="s">
        <v>1284</v>
      </c>
      <c r="J9611" t="s">
        <v>30</v>
      </c>
      <c r="K9611" t="s">
        <v>58</v>
      </c>
      <c r="L9611" t="str">
        <f t="shared" si="150"/>
        <v>M1/4399B_Active</v>
      </c>
    </row>
    <row r="9612" spans="1:12" x14ac:dyDescent="0.25">
      <c r="A9612">
        <v>9737</v>
      </c>
      <c r="B9612" t="s">
        <v>19578</v>
      </c>
      <c r="C9612">
        <v>469469</v>
      </c>
      <c r="D9612">
        <v>422376</v>
      </c>
      <c r="E9612" t="s">
        <v>1295</v>
      </c>
      <c r="F9612" t="s">
        <v>19579</v>
      </c>
      <c r="G9612">
        <v>-0.94942071699999997</v>
      </c>
      <c r="H9612">
        <v>53.693238170000001</v>
      </c>
      <c r="I9612" t="s">
        <v>1284</v>
      </c>
      <c r="J9612" t="s">
        <v>98</v>
      </c>
      <c r="K9612" t="s">
        <v>101</v>
      </c>
      <c r="L9612" t="str">
        <f t="shared" si="150"/>
        <v>M62/2564A_Active</v>
      </c>
    </row>
    <row r="9613" spans="1:12" x14ac:dyDescent="0.25">
      <c r="A9613">
        <v>9738</v>
      </c>
      <c r="B9613" t="s">
        <v>19580</v>
      </c>
      <c r="C9613">
        <v>445052</v>
      </c>
      <c r="D9613">
        <v>121790</v>
      </c>
      <c r="E9613" t="s">
        <v>1295</v>
      </c>
      <c r="F9613" t="s">
        <v>19581</v>
      </c>
      <c r="G9613">
        <v>-1.359421137</v>
      </c>
      <c r="H9613">
        <v>50.993742820000001</v>
      </c>
      <c r="I9613" t="s">
        <v>1280</v>
      </c>
      <c r="J9613" t="s">
        <v>73</v>
      </c>
      <c r="K9613" t="s">
        <v>101</v>
      </c>
      <c r="L9613" t="str">
        <f t="shared" si="150"/>
        <v>M3/2129L_Inactive</v>
      </c>
    </row>
    <row r="9614" spans="1:12" x14ac:dyDescent="0.25">
      <c r="A9614">
        <v>9739</v>
      </c>
      <c r="B9614" t="s">
        <v>19582</v>
      </c>
      <c r="C9614">
        <v>504122</v>
      </c>
      <c r="D9614">
        <v>178336</v>
      </c>
      <c r="E9614" t="s">
        <v>1278</v>
      </c>
      <c r="F9614" t="s">
        <v>19583</v>
      </c>
      <c r="G9614">
        <v>-0.50152094800000002</v>
      </c>
      <c r="H9614">
        <v>51.494390699999997</v>
      </c>
      <c r="I9614" t="s">
        <v>1280</v>
      </c>
      <c r="J9614" t="s">
        <v>252</v>
      </c>
      <c r="K9614" t="s">
        <v>87</v>
      </c>
      <c r="L9614" t="str">
        <f t="shared" si="150"/>
        <v>M4/2283J_Inactive</v>
      </c>
    </row>
    <row r="9615" spans="1:12" x14ac:dyDescent="0.25">
      <c r="A9615">
        <v>9740</v>
      </c>
      <c r="B9615" t="s">
        <v>19584</v>
      </c>
      <c r="C9615">
        <v>513128</v>
      </c>
      <c r="D9615">
        <v>198085</v>
      </c>
      <c r="E9615" t="s">
        <v>1282</v>
      </c>
      <c r="F9615" t="s">
        <v>19585</v>
      </c>
      <c r="G9615">
        <v>-0.36548554300000002</v>
      </c>
      <c r="H9615">
        <v>51.670163799999997</v>
      </c>
      <c r="I9615" t="s">
        <v>1284</v>
      </c>
      <c r="J9615" t="s">
        <v>30</v>
      </c>
      <c r="K9615" t="s">
        <v>58</v>
      </c>
      <c r="L9615" t="str">
        <f t="shared" si="150"/>
        <v>M1/2274M_Active</v>
      </c>
    </row>
    <row r="9616" spans="1:12" x14ac:dyDescent="0.25">
      <c r="A9616">
        <v>9741</v>
      </c>
      <c r="B9616" t="s">
        <v>19586</v>
      </c>
      <c r="C9616">
        <v>469263</v>
      </c>
      <c r="D9616">
        <v>107499</v>
      </c>
      <c r="E9616" t="s">
        <v>1287</v>
      </c>
      <c r="F9616" t="s">
        <v>19587</v>
      </c>
      <c r="G9616">
        <v>-1.01719161</v>
      </c>
      <c r="H9616">
        <v>50.86284998</v>
      </c>
      <c r="I9616" t="s">
        <v>1284</v>
      </c>
      <c r="J9616" t="s">
        <v>19404</v>
      </c>
      <c r="K9616" t="s">
        <v>35</v>
      </c>
      <c r="L9616" t="str">
        <f t="shared" si="150"/>
        <v>A3M/5023L_Active</v>
      </c>
    </row>
    <row r="9617" spans="1:12" x14ac:dyDescent="0.25">
      <c r="A9617">
        <v>9742</v>
      </c>
      <c r="B9617" t="s">
        <v>19588</v>
      </c>
      <c r="C9617">
        <v>467755</v>
      </c>
      <c r="D9617">
        <v>421174</v>
      </c>
      <c r="E9617" t="s">
        <v>1278</v>
      </c>
      <c r="F9617" t="s">
        <v>19589</v>
      </c>
      <c r="G9617">
        <v>-0.97563561300000001</v>
      </c>
      <c r="H9617">
        <v>53.682660910000003</v>
      </c>
      <c r="I9617" t="s">
        <v>1284</v>
      </c>
      <c r="J9617" t="s">
        <v>98</v>
      </c>
      <c r="K9617" t="s">
        <v>87</v>
      </c>
      <c r="L9617" t="str">
        <f t="shared" si="150"/>
        <v>M62/2543B_Active</v>
      </c>
    </row>
    <row r="9618" spans="1:12" x14ac:dyDescent="0.25">
      <c r="A9618">
        <v>9745</v>
      </c>
      <c r="B9618" t="s">
        <v>19590</v>
      </c>
      <c r="C9618">
        <v>511637</v>
      </c>
      <c r="D9618">
        <v>177689</v>
      </c>
      <c r="E9618" t="s">
        <v>1278</v>
      </c>
      <c r="F9618" t="s">
        <v>19591</v>
      </c>
      <c r="G9618">
        <v>-0.39351608100000002</v>
      </c>
      <c r="H9618">
        <v>51.487142089999999</v>
      </c>
      <c r="I9618" t="s">
        <v>1284</v>
      </c>
      <c r="J9618" t="s">
        <v>252</v>
      </c>
      <c r="K9618" t="s">
        <v>87</v>
      </c>
      <c r="L9618" t="str">
        <f t="shared" si="150"/>
        <v>M4/2206K_Active</v>
      </c>
    </row>
    <row r="9619" spans="1:12" x14ac:dyDescent="0.25">
      <c r="A9619">
        <v>9747</v>
      </c>
      <c r="B9619" t="s">
        <v>19592</v>
      </c>
      <c r="C9619">
        <v>471895</v>
      </c>
      <c r="D9619">
        <v>197594</v>
      </c>
      <c r="E9619" t="s">
        <v>1287</v>
      </c>
      <c r="F9619" t="s">
        <v>19593</v>
      </c>
      <c r="G9619">
        <v>-0.96170323700000004</v>
      </c>
      <c r="H9619">
        <v>51.672530289999997</v>
      </c>
      <c r="I9619" t="s">
        <v>1284</v>
      </c>
      <c r="J9619" t="s">
        <v>1458</v>
      </c>
      <c r="K9619" t="s">
        <v>35</v>
      </c>
      <c r="L9619" t="str">
        <f t="shared" si="150"/>
        <v>M40/8668K_Active</v>
      </c>
    </row>
    <row r="9620" spans="1:12" x14ac:dyDescent="0.25">
      <c r="A9620">
        <v>9748</v>
      </c>
      <c r="B9620" t="s">
        <v>19594</v>
      </c>
      <c r="C9620">
        <v>449735</v>
      </c>
      <c r="D9620">
        <v>391883</v>
      </c>
      <c r="E9620" t="s">
        <v>1287</v>
      </c>
      <c r="F9620" t="s">
        <v>19595</v>
      </c>
      <c r="G9620">
        <v>-1.2530819719999999</v>
      </c>
      <c r="H9620">
        <v>53.421427899999998</v>
      </c>
      <c r="I9620" t="s">
        <v>1284</v>
      </c>
      <c r="J9620" t="s">
        <v>1571</v>
      </c>
      <c r="K9620" t="s">
        <v>35</v>
      </c>
      <c r="L9620" t="str">
        <f t="shared" si="150"/>
        <v>M18/7549J_Active</v>
      </c>
    </row>
    <row r="9621" spans="1:12" x14ac:dyDescent="0.25">
      <c r="A9621">
        <v>9749</v>
      </c>
      <c r="B9621" t="s">
        <v>19596</v>
      </c>
      <c r="C9621">
        <v>457819</v>
      </c>
      <c r="D9621">
        <v>107766</v>
      </c>
      <c r="E9621" t="s">
        <v>1295</v>
      </c>
      <c r="F9621" t="s">
        <v>19597</v>
      </c>
      <c r="G9621">
        <v>-1.1797405560000001</v>
      </c>
      <c r="H9621">
        <v>50.866507810000002</v>
      </c>
      <c r="I9621" t="s">
        <v>1280</v>
      </c>
      <c r="J9621" t="s">
        <v>83</v>
      </c>
      <c r="K9621" t="s">
        <v>101</v>
      </c>
      <c r="L9621" t="str">
        <f t="shared" si="150"/>
        <v>M27/9377K_Inactive</v>
      </c>
    </row>
    <row r="9622" spans="1:12" x14ac:dyDescent="0.25">
      <c r="A9622">
        <v>9750</v>
      </c>
      <c r="B9622" t="s">
        <v>19598</v>
      </c>
      <c r="C9622">
        <v>469308</v>
      </c>
      <c r="D9622">
        <v>107481</v>
      </c>
      <c r="E9622" t="s">
        <v>1282</v>
      </c>
      <c r="F9622" t="s">
        <v>19599</v>
      </c>
      <c r="G9622">
        <v>-1.016555699</v>
      </c>
      <c r="H9622">
        <v>50.862682759999998</v>
      </c>
      <c r="I9622" t="s">
        <v>1284</v>
      </c>
      <c r="J9622" t="s">
        <v>19404</v>
      </c>
      <c r="K9622" t="s">
        <v>58</v>
      </c>
      <c r="L9622" t="str">
        <f t="shared" si="150"/>
        <v>A3M/5023A_Active</v>
      </c>
    </row>
    <row r="9623" spans="1:12" x14ac:dyDescent="0.25">
      <c r="A9623">
        <v>9753</v>
      </c>
      <c r="B9623" t="s">
        <v>19600</v>
      </c>
      <c r="C9623">
        <v>379929</v>
      </c>
      <c r="D9623">
        <v>392826</v>
      </c>
      <c r="E9623" t="s">
        <v>1292</v>
      </c>
      <c r="F9623" t="s">
        <v>19601</v>
      </c>
      <c r="G9623">
        <v>-2.3035556810000002</v>
      </c>
      <c r="H9623">
        <v>53.431848760000001</v>
      </c>
      <c r="I9623" t="s">
        <v>1284</v>
      </c>
      <c r="J9623" t="s">
        <v>185</v>
      </c>
      <c r="K9623" t="s">
        <v>67</v>
      </c>
      <c r="L9623" t="str">
        <f t="shared" si="150"/>
        <v>M60/9105L_Active</v>
      </c>
    </row>
    <row r="9624" spans="1:12" x14ac:dyDescent="0.25">
      <c r="A9624">
        <v>9754</v>
      </c>
      <c r="B9624" t="s">
        <v>19602</v>
      </c>
      <c r="C9624">
        <v>447434</v>
      </c>
      <c r="D9624">
        <v>383593</v>
      </c>
      <c r="E9624" t="s">
        <v>1287</v>
      </c>
      <c r="F9624" t="s">
        <v>19603</v>
      </c>
      <c r="G9624">
        <v>-1.288945499</v>
      </c>
      <c r="H9624">
        <v>53.347130419999999</v>
      </c>
      <c r="I9624" t="s">
        <v>1284</v>
      </c>
      <c r="J9624" t="s">
        <v>30</v>
      </c>
      <c r="K9624" t="s">
        <v>35</v>
      </c>
      <c r="L9624" t="str">
        <f t="shared" si="150"/>
        <v>M1/4462A_Active</v>
      </c>
    </row>
    <row r="9625" spans="1:12" x14ac:dyDescent="0.25">
      <c r="A9625">
        <v>9756</v>
      </c>
      <c r="B9625" t="s">
        <v>19604</v>
      </c>
      <c r="C9625">
        <v>449642</v>
      </c>
      <c r="D9625">
        <v>391400</v>
      </c>
      <c r="E9625" t="s">
        <v>1282</v>
      </c>
      <c r="F9625" t="s">
        <v>19605</v>
      </c>
      <c r="G9625">
        <v>-1.254557097</v>
      </c>
      <c r="H9625">
        <v>53.417095519999997</v>
      </c>
      <c r="I9625" t="s">
        <v>1284</v>
      </c>
      <c r="J9625" t="s">
        <v>1571</v>
      </c>
      <c r="K9625" t="s">
        <v>58</v>
      </c>
      <c r="L9625" t="str">
        <f t="shared" si="150"/>
        <v>M18/7544B_Active</v>
      </c>
    </row>
    <row r="9626" spans="1:12" x14ac:dyDescent="0.25">
      <c r="A9626">
        <v>9757</v>
      </c>
      <c r="B9626" t="s">
        <v>19606</v>
      </c>
      <c r="C9626">
        <v>485967</v>
      </c>
      <c r="D9626">
        <v>243384</v>
      </c>
      <c r="E9626" t="s">
        <v>1287</v>
      </c>
      <c r="F9626" t="s">
        <v>19607</v>
      </c>
      <c r="G9626">
        <v>-0.74686707799999996</v>
      </c>
      <c r="H9626">
        <v>52.082157719999998</v>
      </c>
      <c r="I9626" t="s">
        <v>1280</v>
      </c>
      <c r="J9626" t="s">
        <v>30</v>
      </c>
      <c r="K9626" t="s">
        <v>35</v>
      </c>
      <c r="L9626" t="str">
        <f t="shared" si="150"/>
        <v>M1/2844J_Inactive</v>
      </c>
    </row>
    <row r="9627" spans="1:12" x14ac:dyDescent="0.25">
      <c r="A9627">
        <v>9758</v>
      </c>
      <c r="B9627" t="s">
        <v>19608</v>
      </c>
      <c r="C9627">
        <v>376569</v>
      </c>
      <c r="D9627">
        <v>403111</v>
      </c>
      <c r="E9627" t="s">
        <v>1287</v>
      </c>
      <c r="F9627" t="s">
        <v>19609</v>
      </c>
      <c r="G9627">
        <v>-2.3548944650000001</v>
      </c>
      <c r="H9627">
        <v>53.524153779999999</v>
      </c>
      <c r="I9627" t="s">
        <v>1280</v>
      </c>
      <c r="J9627" t="s">
        <v>1615</v>
      </c>
      <c r="K9627" t="s">
        <v>35</v>
      </c>
      <c r="L9627" t="str">
        <f t="shared" si="150"/>
        <v>M61/5201K_Inactive</v>
      </c>
    </row>
    <row r="9628" spans="1:12" x14ac:dyDescent="0.25">
      <c r="A9628">
        <v>9759</v>
      </c>
      <c r="B9628" t="s">
        <v>19610</v>
      </c>
      <c r="C9628">
        <v>448154</v>
      </c>
      <c r="D9628">
        <v>388060</v>
      </c>
      <c r="E9628" t="s">
        <v>1287</v>
      </c>
      <c r="F9628" t="s">
        <v>19611</v>
      </c>
      <c r="G9628">
        <v>-1.2774519790000001</v>
      </c>
      <c r="H9628">
        <v>53.387213690000003</v>
      </c>
      <c r="I9628" t="s">
        <v>1284</v>
      </c>
      <c r="J9628" t="s">
        <v>1571</v>
      </c>
      <c r="K9628" t="s">
        <v>35</v>
      </c>
      <c r="L9628" t="str">
        <f t="shared" si="150"/>
        <v>M18/7507J_Active</v>
      </c>
    </row>
    <row r="9629" spans="1:12" x14ac:dyDescent="0.25">
      <c r="A9629">
        <v>9760</v>
      </c>
      <c r="B9629" t="s">
        <v>19612</v>
      </c>
      <c r="C9629">
        <v>523457</v>
      </c>
      <c r="D9629">
        <v>222645</v>
      </c>
      <c r="E9629" t="s">
        <v>1287</v>
      </c>
      <c r="F9629" t="s">
        <v>19613</v>
      </c>
      <c r="G9629">
        <v>-0.20747195900000001</v>
      </c>
      <c r="H9629">
        <v>51.888705350000002</v>
      </c>
      <c r="I9629" t="s">
        <v>1284</v>
      </c>
      <c r="J9629" t="s">
        <v>1285</v>
      </c>
      <c r="K9629" t="s">
        <v>35</v>
      </c>
      <c r="L9629" t="str">
        <f t="shared" si="150"/>
        <v>A1M/9472K_Active</v>
      </c>
    </row>
    <row r="9630" spans="1:12" x14ac:dyDescent="0.25">
      <c r="A9630">
        <v>9761</v>
      </c>
      <c r="B9630" t="s">
        <v>19614</v>
      </c>
      <c r="C9630">
        <v>469664</v>
      </c>
      <c r="D9630">
        <v>105594</v>
      </c>
      <c r="E9630" t="s">
        <v>1278</v>
      </c>
      <c r="F9630" t="s">
        <v>19615</v>
      </c>
      <c r="G9630">
        <v>-1.0118562600000001</v>
      </c>
      <c r="H9630">
        <v>50.845673929999997</v>
      </c>
      <c r="I9630" t="s">
        <v>1284</v>
      </c>
      <c r="J9630" t="s">
        <v>12919</v>
      </c>
      <c r="K9630" t="s">
        <v>87</v>
      </c>
      <c r="L9630" t="str">
        <f t="shared" si="150"/>
        <v>A27/9509M_Active</v>
      </c>
    </row>
    <row r="9631" spans="1:12" x14ac:dyDescent="0.25">
      <c r="A9631">
        <v>9762</v>
      </c>
      <c r="B9631" t="s">
        <v>19616</v>
      </c>
      <c r="C9631">
        <v>520257</v>
      </c>
      <c r="D9631">
        <v>194038</v>
      </c>
      <c r="E9631" t="s">
        <v>1287</v>
      </c>
      <c r="F9631" t="s">
        <v>19617</v>
      </c>
      <c r="G9631">
        <v>-0.26383634700000003</v>
      </c>
      <c r="H9631">
        <v>51.632311639999998</v>
      </c>
      <c r="I9631" t="s">
        <v>1284</v>
      </c>
      <c r="J9631" t="s">
        <v>30</v>
      </c>
      <c r="K9631" t="s">
        <v>35</v>
      </c>
      <c r="L9631" t="str">
        <f t="shared" si="150"/>
        <v>M1/2185J_Active</v>
      </c>
    </row>
    <row r="9632" spans="1:12" x14ac:dyDescent="0.25">
      <c r="A9632">
        <v>9763</v>
      </c>
      <c r="B9632" t="s">
        <v>19618</v>
      </c>
      <c r="C9632">
        <v>463733</v>
      </c>
      <c r="D9632">
        <v>105363</v>
      </c>
      <c r="E9632" t="s">
        <v>1295</v>
      </c>
      <c r="F9632" t="s">
        <v>19619</v>
      </c>
      <c r="G9632">
        <v>-1.0961291790000001</v>
      </c>
      <c r="H9632">
        <v>50.84427934</v>
      </c>
      <c r="I9632" t="s">
        <v>1284</v>
      </c>
      <c r="J9632" t="s">
        <v>83</v>
      </c>
      <c r="K9632" t="s">
        <v>101</v>
      </c>
      <c r="L9632" t="str">
        <f t="shared" si="150"/>
        <v>M27/9442J_Active</v>
      </c>
    </row>
    <row r="9633" spans="1:12" x14ac:dyDescent="0.25">
      <c r="A9633">
        <v>9764</v>
      </c>
      <c r="B9633" t="s">
        <v>19620</v>
      </c>
      <c r="C9633">
        <v>447761</v>
      </c>
      <c r="D9633">
        <v>384873</v>
      </c>
      <c r="E9633" t="s">
        <v>1282</v>
      </c>
      <c r="F9633" t="s">
        <v>19621</v>
      </c>
      <c r="G9633">
        <v>-1.2838410659999999</v>
      </c>
      <c r="H9633">
        <v>53.358605279999999</v>
      </c>
      <c r="I9633" t="s">
        <v>1284</v>
      </c>
      <c r="J9633" t="s">
        <v>30</v>
      </c>
      <c r="K9633" t="s">
        <v>58</v>
      </c>
      <c r="L9633" t="str">
        <f t="shared" si="150"/>
        <v>M1/4476M_Active</v>
      </c>
    </row>
    <row r="9634" spans="1:12" x14ac:dyDescent="0.25">
      <c r="A9634">
        <v>9766</v>
      </c>
      <c r="B9634" t="s">
        <v>19622</v>
      </c>
      <c r="C9634">
        <v>520373</v>
      </c>
      <c r="D9634">
        <v>193668</v>
      </c>
      <c r="E9634" t="s">
        <v>1282</v>
      </c>
      <c r="F9634" t="s">
        <v>19623</v>
      </c>
      <c r="G9634">
        <v>-0.262288297</v>
      </c>
      <c r="H9634">
        <v>51.628961500000003</v>
      </c>
      <c r="I9634" t="s">
        <v>1284</v>
      </c>
      <c r="J9634" t="s">
        <v>30</v>
      </c>
      <c r="K9634" t="s">
        <v>58</v>
      </c>
      <c r="L9634" t="str">
        <f t="shared" si="150"/>
        <v>M1/2181B_Active</v>
      </c>
    </row>
    <row r="9635" spans="1:12" x14ac:dyDescent="0.25">
      <c r="A9635">
        <v>9767</v>
      </c>
      <c r="B9635" t="s">
        <v>19624</v>
      </c>
      <c r="C9635">
        <v>384276</v>
      </c>
      <c r="D9635">
        <v>389218</v>
      </c>
      <c r="E9635" t="s">
        <v>1292</v>
      </c>
      <c r="F9635" t="s">
        <v>19625</v>
      </c>
      <c r="G9635">
        <v>-2.2379477570000001</v>
      </c>
      <c r="H9635">
        <v>53.399566409999998</v>
      </c>
      <c r="I9635" t="s">
        <v>1284</v>
      </c>
      <c r="J9635" t="s">
        <v>185</v>
      </c>
      <c r="K9635" t="s">
        <v>67</v>
      </c>
      <c r="L9635" t="str">
        <f t="shared" si="150"/>
        <v>M60/9046L_Active</v>
      </c>
    </row>
    <row r="9636" spans="1:12" x14ac:dyDescent="0.25">
      <c r="A9636">
        <v>9768</v>
      </c>
      <c r="B9636" t="s">
        <v>19626</v>
      </c>
      <c r="C9636">
        <v>447655</v>
      </c>
      <c r="D9636">
        <v>378949</v>
      </c>
      <c r="E9636" t="s">
        <v>1282</v>
      </c>
      <c r="F9636" t="s">
        <v>19627</v>
      </c>
      <c r="G9636">
        <v>-1.286322328</v>
      </c>
      <c r="H9636">
        <v>53.305371610000002</v>
      </c>
      <c r="I9636" t="s">
        <v>1284</v>
      </c>
      <c r="J9636" t="s">
        <v>30</v>
      </c>
      <c r="K9636" t="s">
        <v>58</v>
      </c>
      <c r="L9636" t="str">
        <f t="shared" si="150"/>
        <v>M1/4414B_Active</v>
      </c>
    </row>
    <row r="9637" spans="1:12" x14ac:dyDescent="0.25">
      <c r="A9637">
        <v>9769</v>
      </c>
      <c r="B9637" t="s">
        <v>19628</v>
      </c>
      <c r="C9637">
        <v>390894</v>
      </c>
      <c r="D9637">
        <v>238592</v>
      </c>
      <c r="E9637" t="s">
        <v>1282</v>
      </c>
      <c r="F9637" t="s">
        <v>19629</v>
      </c>
      <c r="G9637">
        <v>-2.134178591</v>
      </c>
      <c r="H9637">
        <v>52.045655590000003</v>
      </c>
      <c r="I9637" t="s">
        <v>1284</v>
      </c>
      <c r="J9637" t="s">
        <v>226</v>
      </c>
      <c r="K9637" t="s">
        <v>58</v>
      </c>
      <c r="L9637" t="str">
        <f t="shared" si="150"/>
        <v>M5/7645A_Active</v>
      </c>
    </row>
    <row r="9638" spans="1:12" x14ac:dyDescent="0.25">
      <c r="A9638">
        <v>9770</v>
      </c>
      <c r="B9638" t="s">
        <v>19630</v>
      </c>
      <c r="C9638">
        <v>450686</v>
      </c>
      <c r="D9638">
        <v>394099</v>
      </c>
      <c r="E9638" t="s">
        <v>1287</v>
      </c>
      <c r="F9638" t="s">
        <v>19631</v>
      </c>
      <c r="G9638">
        <v>-1.238417951</v>
      </c>
      <c r="H9638">
        <v>53.441254649999998</v>
      </c>
      <c r="I9638" t="s">
        <v>1284</v>
      </c>
      <c r="J9638" t="s">
        <v>1571</v>
      </c>
      <c r="K9638" t="s">
        <v>35</v>
      </c>
      <c r="L9638" t="str">
        <f t="shared" si="150"/>
        <v>M18/7573A_Active</v>
      </c>
    </row>
    <row r="9639" spans="1:12" x14ac:dyDescent="0.25">
      <c r="A9639">
        <v>9772</v>
      </c>
      <c r="B9639" t="s">
        <v>19632</v>
      </c>
      <c r="C9639">
        <v>523610</v>
      </c>
      <c r="D9639">
        <v>222399</v>
      </c>
      <c r="E9639" t="s">
        <v>1282</v>
      </c>
      <c r="F9639" t="s">
        <v>19633</v>
      </c>
      <c r="G9639">
        <v>-0.20533796200000001</v>
      </c>
      <c r="H9639">
        <v>51.886460839999998</v>
      </c>
      <c r="I9639" t="s">
        <v>1284</v>
      </c>
      <c r="J9639" t="s">
        <v>1285</v>
      </c>
      <c r="K9639" t="s">
        <v>58</v>
      </c>
      <c r="L9639" t="str">
        <f t="shared" si="150"/>
        <v>A1M/9468M_Active</v>
      </c>
    </row>
    <row r="9640" spans="1:12" x14ac:dyDescent="0.25">
      <c r="A9640">
        <v>9773</v>
      </c>
      <c r="B9640" t="s">
        <v>19634</v>
      </c>
      <c r="C9640">
        <v>376500</v>
      </c>
      <c r="D9640">
        <v>403197</v>
      </c>
      <c r="E9640" t="s">
        <v>1282</v>
      </c>
      <c r="F9640" t="s">
        <v>19635</v>
      </c>
      <c r="G9640">
        <v>-2.3559416959999999</v>
      </c>
      <c r="H9640">
        <v>53.524923620000003</v>
      </c>
      <c r="I9640" t="s">
        <v>1280</v>
      </c>
      <c r="J9640" t="s">
        <v>1615</v>
      </c>
      <c r="K9640" t="s">
        <v>58</v>
      </c>
      <c r="L9640" t="str">
        <f t="shared" si="150"/>
        <v>M61/5204L_Inactive</v>
      </c>
    </row>
    <row r="9641" spans="1:12" x14ac:dyDescent="0.25">
      <c r="A9641">
        <v>9774</v>
      </c>
      <c r="B9641" t="s">
        <v>19636</v>
      </c>
      <c r="C9641">
        <v>469083</v>
      </c>
      <c r="D9641">
        <v>422019</v>
      </c>
      <c r="E9641" t="s">
        <v>1295</v>
      </c>
      <c r="F9641" t="s">
        <v>19637</v>
      </c>
      <c r="G9641">
        <v>-0.95534481400000004</v>
      </c>
      <c r="H9641">
        <v>53.690081030000002</v>
      </c>
      <c r="I9641" t="s">
        <v>1284</v>
      </c>
      <c r="J9641" t="s">
        <v>98</v>
      </c>
      <c r="K9641" t="s">
        <v>101</v>
      </c>
      <c r="L9641" t="str">
        <f t="shared" si="150"/>
        <v>M62/2559A_Active</v>
      </c>
    </row>
    <row r="9642" spans="1:12" x14ac:dyDescent="0.25">
      <c r="A9642">
        <v>9775</v>
      </c>
      <c r="B9642" t="s">
        <v>19638</v>
      </c>
      <c r="C9642">
        <v>454081</v>
      </c>
      <c r="D9642">
        <v>396653</v>
      </c>
      <c r="E9642" t="s">
        <v>1282</v>
      </c>
      <c r="F9642" t="s">
        <v>19639</v>
      </c>
      <c r="G9642">
        <v>-1.1868763309999999</v>
      </c>
      <c r="H9642">
        <v>53.463872459999997</v>
      </c>
      <c r="I9642" t="s">
        <v>1284</v>
      </c>
      <c r="J9642" t="s">
        <v>1571</v>
      </c>
      <c r="K9642" t="s">
        <v>58</v>
      </c>
      <c r="L9642" t="str">
        <f t="shared" si="150"/>
        <v>M18/7616B_Active</v>
      </c>
    </row>
    <row r="9643" spans="1:12" x14ac:dyDescent="0.25">
      <c r="A9643">
        <v>9777</v>
      </c>
      <c r="B9643" t="s">
        <v>19640</v>
      </c>
      <c r="C9643">
        <v>517628</v>
      </c>
      <c r="D9643">
        <v>282743</v>
      </c>
      <c r="E9643" t="s">
        <v>1287</v>
      </c>
      <c r="F9643" t="s">
        <v>19641</v>
      </c>
      <c r="G9643">
        <v>-0.27133401200000001</v>
      </c>
      <c r="H9643">
        <v>52.430039630000003</v>
      </c>
      <c r="I9643" t="s">
        <v>1284</v>
      </c>
      <c r="J9643" t="s">
        <v>1285</v>
      </c>
      <c r="K9643" t="s">
        <v>35</v>
      </c>
      <c r="L9643" t="str">
        <f t="shared" si="150"/>
        <v>A1M/2135K_Active</v>
      </c>
    </row>
    <row r="9644" spans="1:12" x14ac:dyDescent="0.25">
      <c r="A9644">
        <v>9779</v>
      </c>
      <c r="B9644" t="s">
        <v>19642</v>
      </c>
      <c r="C9644">
        <v>470035</v>
      </c>
      <c r="D9644">
        <v>109957</v>
      </c>
      <c r="E9644" t="s">
        <v>1287</v>
      </c>
      <c r="F9644" t="s">
        <v>19643</v>
      </c>
      <c r="G9644">
        <v>-1.005753114</v>
      </c>
      <c r="H9644">
        <v>50.884857959999998</v>
      </c>
      <c r="I9644" t="s">
        <v>1284</v>
      </c>
      <c r="J9644" t="s">
        <v>19404</v>
      </c>
      <c r="K9644" t="s">
        <v>35</v>
      </c>
      <c r="L9644" t="str">
        <f t="shared" si="150"/>
        <v>A3M/5049B_Active</v>
      </c>
    </row>
    <row r="9645" spans="1:12" x14ac:dyDescent="0.25">
      <c r="A9645">
        <v>9780</v>
      </c>
      <c r="B9645" t="s">
        <v>19644</v>
      </c>
      <c r="C9645">
        <v>443986</v>
      </c>
      <c r="D9645">
        <v>116942</v>
      </c>
      <c r="E9645" t="s">
        <v>1295</v>
      </c>
      <c r="F9645" t="s">
        <v>19645</v>
      </c>
      <c r="G9645">
        <v>-1.3751947609999999</v>
      </c>
      <c r="H9645">
        <v>50.95023209</v>
      </c>
      <c r="I9645" t="s">
        <v>1280</v>
      </c>
      <c r="J9645" t="s">
        <v>83</v>
      </c>
      <c r="K9645" t="s">
        <v>101</v>
      </c>
      <c r="L9645" t="str">
        <f t="shared" si="150"/>
        <v>M27/9187J_Inactive</v>
      </c>
    </row>
    <row r="9646" spans="1:12" x14ac:dyDescent="0.25">
      <c r="A9646">
        <v>9781</v>
      </c>
      <c r="B9646" t="s">
        <v>19646</v>
      </c>
      <c r="C9646">
        <v>495468</v>
      </c>
      <c r="D9646">
        <v>189103</v>
      </c>
      <c r="E9646" t="s">
        <v>1287</v>
      </c>
      <c r="F9646" t="s">
        <v>19647</v>
      </c>
      <c r="G9646">
        <v>-0.62322166800000001</v>
      </c>
      <c r="H9646">
        <v>51.592700190000002</v>
      </c>
      <c r="I9646" t="s">
        <v>1284</v>
      </c>
      <c r="J9646" t="s">
        <v>1458</v>
      </c>
      <c r="K9646" t="s">
        <v>35</v>
      </c>
      <c r="L9646" t="str">
        <f t="shared" si="150"/>
        <v>M40/8397J_Active</v>
      </c>
    </row>
    <row r="9647" spans="1:12" x14ac:dyDescent="0.25">
      <c r="A9647">
        <v>9782</v>
      </c>
      <c r="B9647" t="s">
        <v>19648</v>
      </c>
      <c r="C9647">
        <v>436303</v>
      </c>
      <c r="D9647">
        <v>172656</v>
      </c>
      <c r="E9647" t="s">
        <v>1278</v>
      </c>
      <c r="F9647" t="s">
        <v>19649</v>
      </c>
      <c r="G9647">
        <v>-1.4789381180000001</v>
      </c>
      <c r="H9647">
        <v>51.451729049999997</v>
      </c>
      <c r="I9647" t="s">
        <v>1284</v>
      </c>
      <c r="J9647" t="s">
        <v>252</v>
      </c>
      <c r="K9647" t="s">
        <v>87</v>
      </c>
      <c r="L9647" t="str">
        <f t="shared" si="150"/>
        <v>M4/3037J_Active</v>
      </c>
    </row>
    <row r="9648" spans="1:12" x14ac:dyDescent="0.25">
      <c r="A9648">
        <v>9783</v>
      </c>
      <c r="B9648" t="s">
        <v>19650</v>
      </c>
      <c r="C9648">
        <v>353787</v>
      </c>
      <c r="D9648">
        <v>404106</v>
      </c>
      <c r="E9648" t="s">
        <v>1287</v>
      </c>
      <c r="F9648" t="s">
        <v>19651</v>
      </c>
      <c r="G9648">
        <v>-2.6986598879999999</v>
      </c>
      <c r="H9648">
        <v>53.531581199999998</v>
      </c>
      <c r="I9648" t="s">
        <v>1280</v>
      </c>
      <c r="J9648" t="s">
        <v>109</v>
      </c>
      <c r="K9648" t="s">
        <v>35</v>
      </c>
      <c r="L9648" t="str">
        <f t="shared" si="150"/>
        <v>M6/7227A_Inactive</v>
      </c>
    </row>
    <row r="9649" spans="1:12" x14ac:dyDescent="0.25">
      <c r="A9649">
        <v>9784</v>
      </c>
      <c r="B9649" t="s">
        <v>19652</v>
      </c>
      <c r="C9649">
        <v>519967</v>
      </c>
      <c r="D9649">
        <v>194457</v>
      </c>
      <c r="E9649" t="s">
        <v>1287</v>
      </c>
      <c r="F9649" t="s">
        <v>19653</v>
      </c>
      <c r="G9649">
        <v>-0.26788078700000001</v>
      </c>
      <c r="H9649">
        <v>51.636139309999997</v>
      </c>
      <c r="I9649" t="s">
        <v>1280</v>
      </c>
      <c r="J9649" t="s">
        <v>30</v>
      </c>
      <c r="K9649" t="s">
        <v>35</v>
      </c>
      <c r="L9649" t="str">
        <f t="shared" si="150"/>
        <v>M1/2190A_Inactive</v>
      </c>
    </row>
    <row r="9650" spans="1:12" x14ac:dyDescent="0.25">
      <c r="A9650">
        <v>9787</v>
      </c>
      <c r="B9650" t="s">
        <v>19654</v>
      </c>
      <c r="C9650">
        <v>464477</v>
      </c>
      <c r="D9650">
        <v>104661</v>
      </c>
      <c r="E9650" t="s">
        <v>1287</v>
      </c>
      <c r="F9650" t="s">
        <v>19655</v>
      </c>
      <c r="G9650">
        <v>-1.0856869769999999</v>
      </c>
      <c r="H9650">
        <v>50.837885579999998</v>
      </c>
      <c r="I9650" t="s">
        <v>1284</v>
      </c>
      <c r="J9650" t="s">
        <v>83</v>
      </c>
      <c r="K9650" t="s">
        <v>35</v>
      </c>
      <c r="L9650" t="str">
        <f t="shared" si="150"/>
        <v>M27/9454M_Active</v>
      </c>
    </row>
    <row r="9651" spans="1:12" x14ac:dyDescent="0.25">
      <c r="A9651">
        <v>9788</v>
      </c>
      <c r="B9651" t="s">
        <v>19656</v>
      </c>
      <c r="C9651">
        <v>519958</v>
      </c>
      <c r="D9651">
        <v>194448</v>
      </c>
      <c r="E9651" t="s">
        <v>1287</v>
      </c>
      <c r="F9651" t="s">
        <v>19657</v>
      </c>
      <c r="G9651">
        <v>-0.26801385500000002</v>
      </c>
      <c r="H9651">
        <v>51.63606034</v>
      </c>
      <c r="I9651" t="s">
        <v>1284</v>
      </c>
      <c r="J9651" t="s">
        <v>30</v>
      </c>
      <c r="K9651" t="s">
        <v>35</v>
      </c>
      <c r="L9651" t="str">
        <f t="shared" si="150"/>
        <v>M1/2190K_Active</v>
      </c>
    </row>
    <row r="9652" spans="1:12" x14ac:dyDescent="0.25">
      <c r="A9652">
        <v>9789</v>
      </c>
      <c r="B9652" t="s">
        <v>19658</v>
      </c>
      <c r="C9652">
        <v>520564</v>
      </c>
      <c r="D9652">
        <v>193178</v>
      </c>
      <c r="E9652" t="s">
        <v>1282</v>
      </c>
      <c r="F9652" t="s">
        <v>19659</v>
      </c>
      <c r="G9652">
        <v>-0.25969871500000002</v>
      </c>
      <c r="H9652">
        <v>51.624516870000001</v>
      </c>
      <c r="I9652" t="s">
        <v>1280</v>
      </c>
      <c r="J9652" t="s">
        <v>30</v>
      </c>
      <c r="K9652" t="s">
        <v>58</v>
      </c>
      <c r="L9652" t="str">
        <f t="shared" si="150"/>
        <v>M1/2176B_Inactive</v>
      </c>
    </row>
    <row r="9653" spans="1:12" x14ac:dyDescent="0.25">
      <c r="A9653">
        <v>9793</v>
      </c>
      <c r="B9653" t="s">
        <v>19660</v>
      </c>
      <c r="C9653">
        <v>459581</v>
      </c>
      <c r="D9653">
        <v>106951</v>
      </c>
      <c r="E9653" t="s">
        <v>1278</v>
      </c>
      <c r="F9653" t="s">
        <v>19661</v>
      </c>
      <c r="G9653">
        <v>-1.154837085</v>
      </c>
      <c r="H9653">
        <v>50.859000629999997</v>
      </c>
      <c r="I9653" t="s">
        <v>1280</v>
      </c>
      <c r="J9653" t="s">
        <v>83</v>
      </c>
      <c r="K9653" t="s">
        <v>87</v>
      </c>
      <c r="L9653" t="str">
        <f t="shared" si="150"/>
        <v>M27/9397L_Inactive</v>
      </c>
    </row>
    <row r="9654" spans="1:12" x14ac:dyDescent="0.25">
      <c r="A9654">
        <v>9794</v>
      </c>
      <c r="B9654" t="s">
        <v>19662</v>
      </c>
      <c r="C9654">
        <v>462402</v>
      </c>
      <c r="D9654">
        <v>205139</v>
      </c>
      <c r="E9654" t="s">
        <v>1287</v>
      </c>
      <c r="F9654" t="s">
        <v>19663</v>
      </c>
      <c r="G9654">
        <v>-1.097614761</v>
      </c>
      <c r="H9654">
        <v>51.741494230000001</v>
      </c>
      <c r="I9654" t="s">
        <v>1284</v>
      </c>
      <c r="J9654" t="s">
        <v>1458</v>
      </c>
      <c r="K9654" t="s">
        <v>35</v>
      </c>
      <c r="L9654" t="str">
        <f t="shared" si="150"/>
        <v>M40/8792K_Active</v>
      </c>
    </row>
    <row r="9655" spans="1:12" x14ac:dyDescent="0.25">
      <c r="A9655">
        <v>9795</v>
      </c>
      <c r="B9655" t="s">
        <v>19664</v>
      </c>
      <c r="C9655">
        <v>485137</v>
      </c>
      <c r="D9655">
        <v>191009</v>
      </c>
      <c r="E9655" t="s">
        <v>1287</v>
      </c>
      <c r="F9655" t="s">
        <v>19665</v>
      </c>
      <c r="G9655">
        <v>-0.77185664700000001</v>
      </c>
      <c r="H9655">
        <v>51.611488180000002</v>
      </c>
      <c r="I9655" t="s">
        <v>1284</v>
      </c>
      <c r="J9655" t="s">
        <v>1458</v>
      </c>
      <c r="K9655" t="s">
        <v>35</v>
      </c>
      <c r="L9655" t="str">
        <f t="shared" si="150"/>
        <v>M40/8508K1_Active</v>
      </c>
    </row>
    <row r="9656" spans="1:12" x14ac:dyDescent="0.25">
      <c r="A9656">
        <v>9796</v>
      </c>
      <c r="B9656" t="s">
        <v>19666</v>
      </c>
      <c r="C9656">
        <v>393672</v>
      </c>
      <c r="D9656">
        <v>304615</v>
      </c>
      <c r="E9656" t="s">
        <v>1278</v>
      </c>
      <c r="F9656" t="s">
        <v>19667</v>
      </c>
      <c r="G9656">
        <v>-2.0949407600000001</v>
      </c>
      <c r="H9656">
        <v>52.639257780000001</v>
      </c>
      <c r="I9656" t="s">
        <v>1284</v>
      </c>
      <c r="J9656" t="s">
        <v>1354</v>
      </c>
      <c r="K9656" t="s">
        <v>87</v>
      </c>
      <c r="L9656" t="str">
        <f t="shared" si="150"/>
        <v>M54/3136A_Active</v>
      </c>
    </row>
    <row r="9657" spans="1:12" x14ac:dyDescent="0.25">
      <c r="A9657">
        <v>9797</v>
      </c>
      <c r="B9657" t="s">
        <v>19668</v>
      </c>
      <c r="C9657">
        <v>541974</v>
      </c>
      <c r="D9657">
        <v>256502</v>
      </c>
      <c r="E9657" t="s">
        <v>1282</v>
      </c>
      <c r="F9657" t="s">
        <v>19669</v>
      </c>
      <c r="G9657">
        <v>7.5464246999999998E-2</v>
      </c>
      <c r="H9657">
        <v>52.18850475</v>
      </c>
      <c r="I9657" t="s">
        <v>1284</v>
      </c>
      <c r="J9657" t="s">
        <v>1419</v>
      </c>
      <c r="K9657" t="s">
        <v>58</v>
      </c>
      <c r="L9657" t="str">
        <f t="shared" si="150"/>
        <v>M11/6857M_Active</v>
      </c>
    </row>
    <row r="9658" spans="1:12" x14ac:dyDescent="0.25">
      <c r="A9658">
        <v>9798</v>
      </c>
      <c r="B9658" t="s">
        <v>19670</v>
      </c>
      <c r="C9658">
        <v>447481</v>
      </c>
      <c r="D9658">
        <v>382433</v>
      </c>
      <c r="E9658" t="s">
        <v>1282</v>
      </c>
      <c r="F9658" t="s">
        <v>19671</v>
      </c>
      <c r="G9658">
        <v>-1.2884132500000001</v>
      </c>
      <c r="H9658">
        <v>53.336700489999998</v>
      </c>
      <c r="I9658" t="s">
        <v>1284</v>
      </c>
      <c r="J9658" t="s">
        <v>30</v>
      </c>
      <c r="K9658" t="s">
        <v>58</v>
      </c>
      <c r="L9658" t="str">
        <f t="shared" si="150"/>
        <v>M1/4450B_Active</v>
      </c>
    </row>
    <row r="9659" spans="1:12" x14ac:dyDescent="0.25">
      <c r="A9659">
        <v>9799</v>
      </c>
      <c r="B9659" t="s">
        <v>19672</v>
      </c>
      <c r="C9659">
        <v>469946</v>
      </c>
      <c r="D9659">
        <v>422712</v>
      </c>
      <c r="E9659" t="s">
        <v>1278</v>
      </c>
      <c r="F9659" t="s">
        <v>19673</v>
      </c>
      <c r="G9659">
        <v>-0.94212249800000003</v>
      </c>
      <c r="H9659">
        <v>53.696194149999997</v>
      </c>
      <c r="I9659" t="s">
        <v>1284</v>
      </c>
      <c r="J9659" t="s">
        <v>98</v>
      </c>
      <c r="K9659" t="s">
        <v>87</v>
      </c>
      <c r="L9659" t="str">
        <f t="shared" si="150"/>
        <v>M62/2570B_Active</v>
      </c>
    </row>
    <row r="9660" spans="1:12" x14ac:dyDescent="0.25">
      <c r="A9660">
        <v>9800</v>
      </c>
      <c r="B9660" t="s">
        <v>19674</v>
      </c>
      <c r="C9660">
        <v>448361</v>
      </c>
      <c r="D9660">
        <v>388507</v>
      </c>
      <c r="E9660" t="s">
        <v>1287</v>
      </c>
      <c r="F9660" t="s">
        <v>19675</v>
      </c>
      <c r="G9660">
        <v>-1.274271639</v>
      </c>
      <c r="H9660">
        <v>53.391212420000002</v>
      </c>
      <c r="I9660" t="s">
        <v>1284</v>
      </c>
      <c r="J9660" t="s">
        <v>1571</v>
      </c>
      <c r="K9660" t="s">
        <v>35</v>
      </c>
      <c r="L9660" t="str">
        <f t="shared" si="150"/>
        <v>M18/7512A_Active</v>
      </c>
    </row>
    <row r="9661" spans="1:12" x14ac:dyDescent="0.25">
      <c r="A9661">
        <v>9802</v>
      </c>
      <c r="B9661" t="s">
        <v>19676</v>
      </c>
      <c r="C9661">
        <v>490607</v>
      </c>
      <c r="D9661">
        <v>190257</v>
      </c>
      <c r="E9661" t="s">
        <v>1282</v>
      </c>
      <c r="F9661" t="s">
        <v>19677</v>
      </c>
      <c r="G9661">
        <v>-0.69307579799999997</v>
      </c>
      <c r="H9661">
        <v>51.603875709999997</v>
      </c>
      <c r="I9661" t="s">
        <v>1284</v>
      </c>
      <c r="J9661" t="s">
        <v>1458</v>
      </c>
      <c r="K9661" t="s">
        <v>58</v>
      </c>
      <c r="L9661" t="str">
        <f t="shared" si="150"/>
        <v>M40/8450M_Active</v>
      </c>
    </row>
    <row r="9662" spans="1:12" x14ac:dyDescent="0.25">
      <c r="A9662">
        <v>9804</v>
      </c>
      <c r="B9662" t="s">
        <v>19678</v>
      </c>
      <c r="C9662">
        <v>454913</v>
      </c>
      <c r="D9662">
        <v>227437</v>
      </c>
      <c r="E9662" t="s">
        <v>1282</v>
      </c>
      <c r="F9662" t="s">
        <v>19679</v>
      </c>
      <c r="G9662">
        <v>-1.202534169</v>
      </c>
      <c r="H9662">
        <v>51.9427412</v>
      </c>
      <c r="I9662" t="s">
        <v>1284</v>
      </c>
      <c r="J9662" t="s">
        <v>1458</v>
      </c>
      <c r="K9662" t="s">
        <v>58</v>
      </c>
      <c r="L9662" t="str">
        <f t="shared" si="150"/>
        <v>M40/9056B_Active</v>
      </c>
    </row>
    <row r="9663" spans="1:12" x14ac:dyDescent="0.25">
      <c r="A9663">
        <v>9805</v>
      </c>
      <c r="B9663" t="s">
        <v>19680</v>
      </c>
      <c r="C9663">
        <v>467709</v>
      </c>
      <c r="D9663">
        <v>421277</v>
      </c>
      <c r="E9663" t="s">
        <v>1295</v>
      </c>
      <c r="F9663" t="s">
        <v>19681</v>
      </c>
      <c r="G9663">
        <v>-0.97630949099999997</v>
      </c>
      <c r="H9663">
        <v>53.683592480000002</v>
      </c>
      <c r="I9663" t="s">
        <v>1284</v>
      </c>
      <c r="J9663" t="s">
        <v>98</v>
      </c>
      <c r="K9663" t="s">
        <v>101</v>
      </c>
      <c r="L9663" t="str">
        <f t="shared" si="150"/>
        <v>M62/2543J_Active</v>
      </c>
    </row>
    <row r="9664" spans="1:12" x14ac:dyDescent="0.25">
      <c r="A9664">
        <v>9806</v>
      </c>
      <c r="B9664" t="s">
        <v>19682</v>
      </c>
      <c r="C9664">
        <v>396478</v>
      </c>
      <c r="D9664">
        <v>303939</v>
      </c>
      <c r="E9664" t="s">
        <v>1278</v>
      </c>
      <c r="F9664" t="s">
        <v>19683</v>
      </c>
      <c r="G9664">
        <v>-2.0534673040000002</v>
      </c>
      <c r="H9664">
        <v>52.633206940000001</v>
      </c>
      <c r="I9664" t="s">
        <v>1284</v>
      </c>
      <c r="J9664" t="s">
        <v>1354</v>
      </c>
      <c r="K9664" t="s">
        <v>87</v>
      </c>
      <c r="L9664" t="str">
        <f t="shared" si="150"/>
        <v>M54/3106A_Active</v>
      </c>
    </row>
    <row r="9665" spans="1:12" x14ac:dyDescent="0.25">
      <c r="A9665">
        <v>9808</v>
      </c>
      <c r="B9665" t="s">
        <v>19684</v>
      </c>
      <c r="C9665">
        <v>384597</v>
      </c>
      <c r="D9665">
        <v>389068</v>
      </c>
      <c r="E9665" t="s">
        <v>1300</v>
      </c>
      <c r="F9665" t="s">
        <v>19685</v>
      </c>
      <c r="G9665">
        <v>-2.233112604</v>
      </c>
      <c r="H9665">
        <v>53.398227820000002</v>
      </c>
      <c r="I9665" t="s">
        <v>1284</v>
      </c>
      <c r="J9665" t="s">
        <v>185</v>
      </c>
      <c r="K9665" t="s">
        <v>48</v>
      </c>
      <c r="L9665" t="str">
        <f t="shared" si="150"/>
        <v>M60/9041K_Active</v>
      </c>
    </row>
    <row r="9666" spans="1:12" x14ac:dyDescent="0.25">
      <c r="A9666">
        <v>9809</v>
      </c>
      <c r="B9666" t="s">
        <v>19686</v>
      </c>
      <c r="C9666">
        <v>354208</v>
      </c>
      <c r="D9666">
        <v>434579</v>
      </c>
      <c r="E9666" t="s">
        <v>1278</v>
      </c>
      <c r="F9666" t="s">
        <v>19687</v>
      </c>
      <c r="G9666">
        <v>-2.6968122370000001</v>
      </c>
      <c r="H9666">
        <v>53.805493349999999</v>
      </c>
      <c r="I9666" t="s">
        <v>1284</v>
      </c>
      <c r="J9666" t="s">
        <v>109</v>
      </c>
      <c r="K9666" t="s">
        <v>87</v>
      </c>
      <c r="L9666" t="str">
        <f t="shared" si="150"/>
        <v>M6/7561L_Active</v>
      </c>
    </row>
    <row r="9667" spans="1:12" x14ac:dyDescent="0.25">
      <c r="A9667">
        <v>9810</v>
      </c>
      <c r="B9667" t="s">
        <v>19688</v>
      </c>
      <c r="C9667">
        <v>469448</v>
      </c>
      <c r="D9667">
        <v>105573</v>
      </c>
      <c r="E9667" t="s">
        <v>1295</v>
      </c>
      <c r="F9667" t="s">
        <v>19689</v>
      </c>
      <c r="G9667">
        <v>-1.0149279</v>
      </c>
      <c r="H9667">
        <v>50.845511039999998</v>
      </c>
      <c r="I9667" t="s">
        <v>1284</v>
      </c>
      <c r="J9667" t="s">
        <v>12919</v>
      </c>
      <c r="K9667" t="s">
        <v>101</v>
      </c>
      <c r="L9667" t="str">
        <f t="shared" ref="L9667:L9730" si="151">F9667&amp;"_"&amp;I9667</f>
        <v>A27/9507J_Active</v>
      </c>
    </row>
    <row r="9668" spans="1:12" x14ac:dyDescent="0.25">
      <c r="A9668">
        <v>9811</v>
      </c>
      <c r="B9668" t="s">
        <v>19690</v>
      </c>
      <c r="C9668">
        <v>390872</v>
      </c>
      <c r="D9668">
        <v>238600</v>
      </c>
      <c r="E9668" t="s">
        <v>1287</v>
      </c>
      <c r="F9668" t="s">
        <v>19691</v>
      </c>
      <c r="G9668">
        <v>-2.134499591</v>
      </c>
      <c r="H9668">
        <v>52.045727149999998</v>
      </c>
      <c r="I9668" t="s">
        <v>1284</v>
      </c>
      <c r="J9668" t="s">
        <v>226</v>
      </c>
      <c r="K9668" t="s">
        <v>35</v>
      </c>
      <c r="L9668" t="str">
        <f t="shared" si="151"/>
        <v>M5/7645B_Active</v>
      </c>
    </row>
    <row r="9669" spans="1:12" x14ac:dyDescent="0.25">
      <c r="A9669">
        <v>9812</v>
      </c>
      <c r="B9669" t="s">
        <v>19692</v>
      </c>
      <c r="C9669">
        <v>447297</v>
      </c>
      <c r="D9669">
        <v>388959</v>
      </c>
      <c r="E9669" t="s">
        <v>1282</v>
      </c>
      <c r="F9669" t="s">
        <v>19693</v>
      </c>
      <c r="G9669">
        <v>-1.290201921</v>
      </c>
      <c r="H9669">
        <v>53.395371019999999</v>
      </c>
      <c r="I9669" t="s">
        <v>1284</v>
      </c>
      <c r="J9669" t="s">
        <v>30</v>
      </c>
      <c r="K9669" t="s">
        <v>58</v>
      </c>
      <c r="L9669" t="str">
        <f t="shared" si="151"/>
        <v>M1/4519K_Active</v>
      </c>
    </row>
    <row r="9670" spans="1:12" x14ac:dyDescent="0.25">
      <c r="A9670">
        <v>9813</v>
      </c>
      <c r="B9670" t="s">
        <v>19694</v>
      </c>
      <c r="C9670">
        <v>468788</v>
      </c>
      <c r="D9670">
        <v>421779</v>
      </c>
      <c r="E9670" t="s">
        <v>1295</v>
      </c>
      <c r="F9670" t="s">
        <v>19695</v>
      </c>
      <c r="G9670">
        <v>-0.95986439899999998</v>
      </c>
      <c r="H9670">
        <v>53.687963089999997</v>
      </c>
      <c r="I9670" t="s">
        <v>1284</v>
      </c>
      <c r="J9670" t="s">
        <v>98</v>
      </c>
      <c r="K9670" t="s">
        <v>101</v>
      </c>
      <c r="L9670" t="str">
        <f t="shared" si="151"/>
        <v>M62/2555A_Active</v>
      </c>
    </row>
    <row r="9671" spans="1:12" x14ac:dyDescent="0.25">
      <c r="A9671">
        <v>9814</v>
      </c>
      <c r="B9671" t="s">
        <v>19696</v>
      </c>
      <c r="C9671">
        <v>457508</v>
      </c>
      <c r="D9671">
        <v>399064</v>
      </c>
      <c r="E9671" t="s">
        <v>1287</v>
      </c>
      <c r="F9671" t="s">
        <v>19697</v>
      </c>
      <c r="G9671">
        <v>-1.134823683</v>
      </c>
      <c r="H9671">
        <v>53.48517906</v>
      </c>
      <c r="I9671" t="s">
        <v>1284</v>
      </c>
      <c r="J9671" t="s">
        <v>1571</v>
      </c>
      <c r="K9671" t="s">
        <v>35</v>
      </c>
      <c r="L9671" t="str">
        <f t="shared" si="151"/>
        <v>M18/7658A_Active</v>
      </c>
    </row>
    <row r="9672" spans="1:12" x14ac:dyDescent="0.25">
      <c r="A9672">
        <v>9815</v>
      </c>
      <c r="B9672" t="s">
        <v>19698</v>
      </c>
      <c r="C9672">
        <v>436453</v>
      </c>
      <c r="D9672">
        <v>172643</v>
      </c>
      <c r="E9672" t="s">
        <v>1295</v>
      </c>
      <c r="F9672" t="s">
        <v>19699</v>
      </c>
      <c r="G9672">
        <v>-1.476780873</v>
      </c>
      <c r="H9672">
        <v>51.451602559999998</v>
      </c>
      <c r="I9672" t="s">
        <v>1284</v>
      </c>
      <c r="J9672" t="s">
        <v>252</v>
      </c>
      <c r="K9672" t="s">
        <v>101</v>
      </c>
      <c r="L9672" t="str">
        <f t="shared" si="151"/>
        <v>M4/3036M_Active</v>
      </c>
    </row>
    <row r="9673" spans="1:12" x14ac:dyDescent="0.25">
      <c r="A9673">
        <v>9816</v>
      </c>
      <c r="B9673" t="s">
        <v>19700</v>
      </c>
      <c r="C9673">
        <v>454757</v>
      </c>
      <c r="D9673">
        <v>228016</v>
      </c>
      <c r="E9673" t="s">
        <v>1282</v>
      </c>
      <c r="F9673" t="s">
        <v>19701</v>
      </c>
      <c r="G9673">
        <v>-1.2047113730000001</v>
      </c>
      <c r="H9673">
        <v>51.947961829999997</v>
      </c>
      <c r="I9673" t="s">
        <v>1280</v>
      </c>
      <c r="J9673" t="s">
        <v>1458</v>
      </c>
      <c r="K9673" t="s">
        <v>58</v>
      </c>
      <c r="L9673" t="str">
        <f t="shared" si="151"/>
        <v>M40/9062B_Inactive</v>
      </c>
    </row>
    <row r="9674" spans="1:12" x14ac:dyDescent="0.25">
      <c r="A9674">
        <v>9820</v>
      </c>
      <c r="B9674" t="s">
        <v>19702</v>
      </c>
      <c r="C9674">
        <v>449734</v>
      </c>
      <c r="D9674">
        <v>130285</v>
      </c>
      <c r="E9674" t="s">
        <v>1278</v>
      </c>
      <c r="F9674" t="s">
        <v>19703</v>
      </c>
      <c r="G9674">
        <v>-1.291547435</v>
      </c>
      <c r="H9674">
        <v>51.069742890000001</v>
      </c>
      <c r="I9674" t="s">
        <v>1280</v>
      </c>
      <c r="J9674" t="s">
        <v>73</v>
      </c>
      <c r="K9674" t="s">
        <v>87</v>
      </c>
      <c r="L9674" t="str">
        <f t="shared" si="151"/>
        <v>M3/2028K_Inactive</v>
      </c>
    </row>
    <row r="9675" spans="1:12" x14ac:dyDescent="0.25">
      <c r="A9675">
        <v>9822</v>
      </c>
      <c r="B9675" t="s">
        <v>19704</v>
      </c>
      <c r="C9675">
        <v>520286</v>
      </c>
      <c r="D9675">
        <v>194059</v>
      </c>
      <c r="E9675" t="s">
        <v>1282</v>
      </c>
      <c r="F9675" t="s">
        <v>19705</v>
      </c>
      <c r="G9675">
        <v>-0.26341031399999998</v>
      </c>
      <c r="H9675">
        <v>51.632494180000002</v>
      </c>
      <c r="I9675" t="s">
        <v>1284</v>
      </c>
      <c r="J9675" t="s">
        <v>30</v>
      </c>
      <c r="K9675" t="s">
        <v>58</v>
      </c>
      <c r="L9675" t="str">
        <f t="shared" si="151"/>
        <v>M1/2185B_Active</v>
      </c>
    </row>
    <row r="9676" spans="1:12" x14ac:dyDescent="0.25">
      <c r="A9676">
        <v>9823</v>
      </c>
      <c r="B9676" t="s">
        <v>19706</v>
      </c>
      <c r="C9676">
        <v>547791</v>
      </c>
      <c r="D9676">
        <v>207288</v>
      </c>
      <c r="E9676" t="s">
        <v>1282</v>
      </c>
      <c r="F9676" t="s">
        <v>19707</v>
      </c>
      <c r="G9676">
        <v>0.13932945499999999</v>
      </c>
      <c r="H9676">
        <v>51.744812000000003</v>
      </c>
      <c r="I9676" t="s">
        <v>1284</v>
      </c>
      <c r="J9676" t="s">
        <v>1419</v>
      </c>
      <c r="K9676" t="s">
        <v>58</v>
      </c>
      <c r="L9676" t="str">
        <f t="shared" si="151"/>
        <v>M11/6314L_Active</v>
      </c>
    </row>
    <row r="9677" spans="1:12" x14ac:dyDescent="0.25">
      <c r="A9677">
        <v>9824</v>
      </c>
      <c r="B9677" t="s">
        <v>19708</v>
      </c>
      <c r="C9677">
        <v>447708</v>
      </c>
      <c r="D9677">
        <v>384875</v>
      </c>
      <c r="E9677" t="s">
        <v>1287</v>
      </c>
      <c r="F9677" t="s">
        <v>19709</v>
      </c>
      <c r="G9677">
        <v>-1.284637035</v>
      </c>
      <c r="H9677">
        <v>53.358628029999998</v>
      </c>
      <c r="I9677" t="s">
        <v>1284</v>
      </c>
      <c r="J9677" t="s">
        <v>30</v>
      </c>
      <c r="K9677" t="s">
        <v>35</v>
      </c>
      <c r="L9677" t="str">
        <f t="shared" si="151"/>
        <v>M1/4475J_Active</v>
      </c>
    </row>
    <row r="9678" spans="1:12" x14ac:dyDescent="0.25">
      <c r="A9678">
        <v>9825</v>
      </c>
      <c r="B9678" t="s">
        <v>19710</v>
      </c>
      <c r="C9678">
        <v>457178</v>
      </c>
      <c r="D9678">
        <v>398835</v>
      </c>
      <c r="E9678" t="s">
        <v>1287</v>
      </c>
      <c r="F9678" t="s">
        <v>19711</v>
      </c>
      <c r="G9678">
        <v>-1.1398378549999999</v>
      </c>
      <c r="H9678">
        <v>53.483156780000002</v>
      </c>
      <c r="I9678" t="s">
        <v>1284</v>
      </c>
      <c r="J9678" t="s">
        <v>1571</v>
      </c>
      <c r="K9678" t="s">
        <v>35</v>
      </c>
      <c r="L9678" t="str">
        <f t="shared" si="151"/>
        <v>M18/7654A_Active</v>
      </c>
    </row>
    <row r="9679" spans="1:12" x14ac:dyDescent="0.25">
      <c r="A9679">
        <v>9826</v>
      </c>
      <c r="B9679" t="s">
        <v>19712</v>
      </c>
      <c r="C9679">
        <v>467602</v>
      </c>
      <c r="D9679">
        <v>104380</v>
      </c>
      <c r="E9679" t="s">
        <v>1295</v>
      </c>
      <c r="F9679" t="s">
        <v>19713</v>
      </c>
      <c r="G9679">
        <v>-1.041364774</v>
      </c>
      <c r="H9679">
        <v>50.835002699999997</v>
      </c>
      <c r="I9679" t="s">
        <v>1284</v>
      </c>
      <c r="J9679" t="s">
        <v>12919</v>
      </c>
      <c r="K9679" t="s">
        <v>101</v>
      </c>
      <c r="L9679" t="str">
        <f t="shared" si="151"/>
        <v>A27/9485A_Active</v>
      </c>
    </row>
    <row r="9680" spans="1:12" x14ac:dyDescent="0.25">
      <c r="A9680">
        <v>9827</v>
      </c>
      <c r="B9680" t="s">
        <v>19714</v>
      </c>
      <c r="C9680">
        <v>467386</v>
      </c>
      <c r="D9680">
        <v>421056</v>
      </c>
      <c r="E9680" t="s">
        <v>1295</v>
      </c>
      <c r="F9680" t="s">
        <v>19715</v>
      </c>
      <c r="G9680">
        <v>-0.98124702799999997</v>
      </c>
      <c r="H9680">
        <v>53.681648109999998</v>
      </c>
      <c r="I9680" t="s">
        <v>1284</v>
      </c>
      <c r="J9680" t="s">
        <v>98</v>
      </c>
      <c r="K9680" t="s">
        <v>101</v>
      </c>
      <c r="L9680" t="str">
        <f t="shared" si="151"/>
        <v>M62/2539A_Active</v>
      </c>
    </row>
    <row r="9681" spans="1:12" x14ac:dyDescent="0.25">
      <c r="A9681">
        <v>9828</v>
      </c>
      <c r="B9681" t="s">
        <v>19716</v>
      </c>
      <c r="C9681">
        <v>485794</v>
      </c>
      <c r="D9681">
        <v>243596</v>
      </c>
      <c r="E9681" t="s">
        <v>1282</v>
      </c>
      <c r="F9681" t="s">
        <v>19717</v>
      </c>
      <c r="G9681">
        <v>-0.74933778200000001</v>
      </c>
      <c r="H9681">
        <v>52.08409004</v>
      </c>
      <c r="I9681" t="s">
        <v>1280</v>
      </c>
      <c r="J9681" t="s">
        <v>30</v>
      </c>
      <c r="K9681" t="s">
        <v>58</v>
      </c>
      <c r="L9681" t="str">
        <f t="shared" si="151"/>
        <v>M1/2848L_Inactive</v>
      </c>
    </row>
    <row r="9682" spans="1:12" x14ac:dyDescent="0.25">
      <c r="A9682">
        <v>9829</v>
      </c>
      <c r="B9682" t="s">
        <v>19718</v>
      </c>
      <c r="C9682">
        <v>447040</v>
      </c>
      <c r="D9682">
        <v>377061</v>
      </c>
      <c r="E9682" t="s">
        <v>1287</v>
      </c>
      <c r="F9682" t="s">
        <v>19719</v>
      </c>
      <c r="G9682">
        <v>-1.2958281460000001</v>
      </c>
      <c r="H9682">
        <v>53.28845639</v>
      </c>
      <c r="I9682" t="s">
        <v>1284</v>
      </c>
      <c r="J9682" t="s">
        <v>30</v>
      </c>
      <c r="K9682" t="s">
        <v>35</v>
      </c>
      <c r="L9682" t="str">
        <f t="shared" si="151"/>
        <v>M1/4394K_Active</v>
      </c>
    </row>
    <row r="9683" spans="1:12" x14ac:dyDescent="0.25">
      <c r="A9683">
        <v>9830</v>
      </c>
      <c r="B9683" t="s">
        <v>19720</v>
      </c>
      <c r="C9683">
        <v>551531</v>
      </c>
      <c r="D9683">
        <v>221722</v>
      </c>
      <c r="E9683" t="s">
        <v>1287</v>
      </c>
      <c r="F9683" t="s">
        <v>19721</v>
      </c>
      <c r="G9683">
        <v>0.19976581299999999</v>
      </c>
      <c r="H9683">
        <v>51.873496580000001</v>
      </c>
      <c r="I9683" t="s">
        <v>1284</v>
      </c>
      <c r="J9683" t="s">
        <v>1419</v>
      </c>
      <c r="K9683" t="s">
        <v>35</v>
      </c>
      <c r="L9683" t="str">
        <f t="shared" si="151"/>
        <v>M11/6469K_Active</v>
      </c>
    </row>
    <row r="9684" spans="1:12" x14ac:dyDescent="0.25">
      <c r="A9684">
        <v>9831</v>
      </c>
      <c r="B9684" t="s">
        <v>19722</v>
      </c>
      <c r="C9684">
        <v>447405</v>
      </c>
      <c r="D9684">
        <v>378399</v>
      </c>
      <c r="E9684" t="s">
        <v>1282</v>
      </c>
      <c r="F9684" t="s">
        <v>19723</v>
      </c>
      <c r="G9684">
        <v>-1.2901551790000001</v>
      </c>
      <c r="H9684">
        <v>53.300450380000001</v>
      </c>
      <c r="I9684" t="s">
        <v>1284</v>
      </c>
      <c r="J9684" t="s">
        <v>30</v>
      </c>
      <c r="K9684" t="s">
        <v>58</v>
      </c>
      <c r="L9684" t="str">
        <f t="shared" si="151"/>
        <v>M1/4408B_Active</v>
      </c>
    </row>
    <row r="9685" spans="1:12" x14ac:dyDescent="0.25">
      <c r="A9685">
        <v>9832</v>
      </c>
      <c r="B9685" t="s">
        <v>19724</v>
      </c>
      <c r="C9685">
        <v>467843</v>
      </c>
      <c r="D9685">
        <v>421164</v>
      </c>
      <c r="E9685" t="s">
        <v>1278</v>
      </c>
      <c r="F9685" t="s">
        <v>19725</v>
      </c>
      <c r="G9685">
        <v>-0.97430568100000003</v>
      </c>
      <c r="H9685">
        <v>53.682559640000001</v>
      </c>
      <c r="I9685" t="s">
        <v>1284</v>
      </c>
      <c r="J9685" t="s">
        <v>98</v>
      </c>
      <c r="K9685" t="s">
        <v>87</v>
      </c>
      <c r="L9685" t="str">
        <f t="shared" si="151"/>
        <v>M62/2543M_Active</v>
      </c>
    </row>
    <row r="9686" spans="1:12" x14ac:dyDescent="0.25">
      <c r="A9686">
        <v>9833</v>
      </c>
      <c r="B9686" t="s">
        <v>19726</v>
      </c>
      <c r="C9686">
        <v>469467</v>
      </c>
      <c r="D9686">
        <v>108794</v>
      </c>
      <c r="E9686" t="s">
        <v>1287</v>
      </c>
      <c r="F9686" t="s">
        <v>19727</v>
      </c>
      <c r="G9686">
        <v>-1.0140472679999999</v>
      </c>
      <c r="H9686">
        <v>50.87446937</v>
      </c>
      <c r="I9686" t="s">
        <v>1284</v>
      </c>
      <c r="J9686" t="s">
        <v>19404</v>
      </c>
      <c r="K9686" t="s">
        <v>35</v>
      </c>
      <c r="L9686" t="str">
        <f t="shared" si="151"/>
        <v>A3M/5036B_Active</v>
      </c>
    </row>
    <row r="9687" spans="1:12" x14ac:dyDescent="0.25">
      <c r="A9687">
        <v>9834</v>
      </c>
      <c r="B9687" t="s">
        <v>19728</v>
      </c>
      <c r="C9687">
        <v>413799</v>
      </c>
      <c r="D9687">
        <v>274290</v>
      </c>
      <c r="E9687" t="s">
        <v>1282</v>
      </c>
      <c r="F9687" t="s">
        <v>19729</v>
      </c>
      <c r="G9687">
        <v>-1.798759459</v>
      </c>
      <c r="H9687">
        <v>52.366504919999997</v>
      </c>
      <c r="I9687" t="s">
        <v>1284</v>
      </c>
      <c r="J9687" t="s">
        <v>172</v>
      </c>
      <c r="K9687" t="s">
        <v>58</v>
      </c>
      <c r="L9687" t="str">
        <f t="shared" si="151"/>
        <v>M42/6313B_Active</v>
      </c>
    </row>
    <row r="9688" spans="1:12" x14ac:dyDescent="0.25">
      <c r="A9688">
        <v>9836</v>
      </c>
      <c r="B9688" t="s">
        <v>19730</v>
      </c>
      <c r="C9688">
        <v>447601</v>
      </c>
      <c r="D9688">
        <v>388908</v>
      </c>
      <c r="E9688" t="s">
        <v>1282</v>
      </c>
      <c r="F9688" t="s">
        <v>19731</v>
      </c>
      <c r="G9688">
        <v>-1.2856383330000001</v>
      </c>
      <c r="H9688">
        <v>53.394885430000002</v>
      </c>
      <c r="I9688" t="s">
        <v>1284</v>
      </c>
      <c r="J9688" t="s">
        <v>30</v>
      </c>
      <c r="K9688" t="s">
        <v>58</v>
      </c>
      <c r="L9688" t="str">
        <f t="shared" si="151"/>
        <v>M1/4516K_Active</v>
      </c>
    </row>
    <row r="9689" spans="1:12" x14ac:dyDescent="0.25">
      <c r="A9689">
        <v>9837</v>
      </c>
      <c r="B9689" t="s">
        <v>19732</v>
      </c>
      <c r="C9689">
        <v>523234</v>
      </c>
      <c r="D9689">
        <v>236527</v>
      </c>
      <c r="E9689" t="s">
        <v>1287</v>
      </c>
      <c r="F9689" t="s">
        <v>19733</v>
      </c>
      <c r="G9689">
        <v>-0.205735205</v>
      </c>
      <c r="H9689">
        <v>52.013505989999999</v>
      </c>
      <c r="I9689" t="s">
        <v>1284</v>
      </c>
      <c r="J9689" t="s">
        <v>1285</v>
      </c>
      <c r="K9689" t="s">
        <v>35</v>
      </c>
      <c r="L9689" t="str">
        <f t="shared" si="151"/>
        <v>A1M/9619K_Active</v>
      </c>
    </row>
    <row r="9690" spans="1:12" x14ac:dyDescent="0.25">
      <c r="A9690">
        <v>9838</v>
      </c>
      <c r="B9690" t="s">
        <v>19734</v>
      </c>
      <c r="C9690">
        <v>447350</v>
      </c>
      <c r="D9690">
        <v>383017</v>
      </c>
      <c r="E9690" t="s">
        <v>1282</v>
      </c>
      <c r="F9690" t="s">
        <v>19735</v>
      </c>
      <c r="G9690">
        <v>-1.290293194</v>
      </c>
      <c r="H9690">
        <v>53.341961009999999</v>
      </c>
      <c r="I9690" t="s">
        <v>1284</v>
      </c>
      <c r="J9690" t="s">
        <v>30</v>
      </c>
      <c r="K9690" t="s">
        <v>58</v>
      </c>
      <c r="L9690" t="str">
        <f t="shared" si="151"/>
        <v>M1/4456B_Active</v>
      </c>
    </row>
    <row r="9691" spans="1:12" x14ac:dyDescent="0.25">
      <c r="A9691">
        <v>9839</v>
      </c>
      <c r="B9691" t="s">
        <v>19736</v>
      </c>
      <c r="C9691">
        <v>520305</v>
      </c>
      <c r="D9691">
        <v>194047</v>
      </c>
      <c r="E9691" t="s">
        <v>1282</v>
      </c>
      <c r="F9691" t="s">
        <v>19737</v>
      </c>
      <c r="G9691">
        <v>-0.26314004099999999</v>
      </c>
      <c r="H9691">
        <v>51.632382270000001</v>
      </c>
      <c r="I9691" t="s">
        <v>1284</v>
      </c>
      <c r="J9691" t="s">
        <v>30</v>
      </c>
      <c r="K9691" t="s">
        <v>58</v>
      </c>
      <c r="L9691" t="str">
        <f t="shared" si="151"/>
        <v>M1/2185M_Active</v>
      </c>
    </row>
    <row r="9692" spans="1:12" x14ac:dyDescent="0.25">
      <c r="A9692">
        <v>9840</v>
      </c>
      <c r="B9692" t="s">
        <v>19738</v>
      </c>
      <c r="C9692">
        <v>353768</v>
      </c>
      <c r="D9692">
        <v>404109</v>
      </c>
      <c r="E9692" t="s">
        <v>1287</v>
      </c>
      <c r="F9692" t="s">
        <v>19739</v>
      </c>
      <c r="G9692">
        <v>-2.6989469499999998</v>
      </c>
      <c r="H9692">
        <v>53.531606490000001</v>
      </c>
      <c r="I9692" t="s">
        <v>1280</v>
      </c>
      <c r="J9692" t="s">
        <v>109</v>
      </c>
      <c r="K9692" t="s">
        <v>35</v>
      </c>
      <c r="L9692" t="str">
        <f t="shared" si="151"/>
        <v>M6/7227J_Inactive</v>
      </c>
    </row>
    <row r="9693" spans="1:12" x14ac:dyDescent="0.25">
      <c r="A9693">
        <v>9841</v>
      </c>
      <c r="B9693" t="s">
        <v>19740</v>
      </c>
      <c r="C9693">
        <v>470467</v>
      </c>
      <c r="D9693">
        <v>112056</v>
      </c>
      <c r="E9693" t="s">
        <v>1287</v>
      </c>
      <c r="F9693" t="s">
        <v>19741</v>
      </c>
      <c r="G9693">
        <v>-0.99920850400000005</v>
      </c>
      <c r="H9693">
        <v>50.903678200000002</v>
      </c>
      <c r="I9693" t="s">
        <v>1284</v>
      </c>
      <c r="J9693" t="s">
        <v>19404</v>
      </c>
      <c r="K9693" t="s">
        <v>35</v>
      </c>
      <c r="L9693" t="str">
        <f t="shared" si="151"/>
        <v>A3M/5071L_Active</v>
      </c>
    </row>
    <row r="9694" spans="1:12" x14ac:dyDescent="0.25">
      <c r="A9694">
        <v>9842</v>
      </c>
      <c r="B9694" t="s">
        <v>19742</v>
      </c>
      <c r="C9694">
        <v>447801</v>
      </c>
      <c r="D9694">
        <v>379427</v>
      </c>
      <c r="E9694" t="s">
        <v>1287</v>
      </c>
      <c r="F9694" t="s">
        <v>19743</v>
      </c>
      <c r="G9694">
        <v>-1.284059879</v>
      </c>
      <c r="H9694">
        <v>53.309654709999997</v>
      </c>
      <c r="I9694" t="s">
        <v>1284</v>
      </c>
      <c r="J9694" t="s">
        <v>30</v>
      </c>
      <c r="K9694" t="s">
        <v>35</v>
      </c>
      <c r="L9694" t="str">
        <f t="shared" si="151"/>
        <v>M1/4419A_Active</v>
      </c>
    </row>
    <row r="9695" spans="1:12" x14ac:dyDescent="0.25">
      <c r="A9695">
        <v>9845</v>
      </c>
      <c r="B9695" t="s">
        <v>19744</v>
      </c>
      <c r="C9695">
        <v>450896</v>
      </c>
      <c r="D9695">
        <v>394553</v>
      </c>
      <c r="E9695" t="s">
        <v>1287</v>
      </c>
      <c r="F9695" t="s">
        <v>19745</v>
      </c>
      <c r="G9695">
        <v>-1.23518368</v>
      </c>
      <c r="H9695">
        <v>53.445314889999999</v>
      </c>
      <c r="I9695" t="s">
        <v>1284</v>
      </c>
      <c r="J9695" t="s">
        <v>1571</v>
      </c>
      <c r="K9695" t="s">
        <v>35</v>
      </c>
      <c r="L9695" t="str">
        <f t="shared" si="151"/>
        <v>M18/7578A_Active</v>
      </c>
    </row>
    <row r="9696" spans="1:12" x14ac:dyDescent="0.25">
      <c r="A9696">
        <v>9846</v>
      </c>
      <c r="B9696" t="s">
        <v>19746</v>
      </c>
      <c r="C9696">
        <v>522501</v>
      </c>
      <c r="D9696">
        <v>226870</v>
      </c>
      <c r="E9696" t="s">
        <v>1282</v>
      </c>
      <c r="F9696" t="s">
        <v>19747</v>
      </c>
      <c r="G9696">
        <v>-0.21985579999999999</v>
      </c>
      <c r="H9696">
        <v>51.9268839</v>
      </c>
      <c r="I9696" t="s">
        <v>1284</v>
      </c>
      <c r="J9696" t="s">
        <v>1285</v>
      </c>
      <c r="K9696" t="s">
        <v>58</v>
      </c>
      <c r="L9696" t="str">
        <f t="shared" si="151"/>
        <v>A1M/9519M_Active</v>
      </c>
    </row>
    <row r="9697" spans="1:12" x14ac:dyDescent="0.25">
      <c r="A9697">
        <v>9847</v>
      </c>
      <c r="B9697" t="s">
        <v>19748</v>
      </c>
      <c r="C9697">
        <v>447889</v>
      </c>
      <c r="D9697">
        <v>379822</v>
      </c>
      <c r="E9697" t="s">
        <v>1282</v>
      </c>
      <c r="F9697" t="s">
        <v>19749</v>
      </c>
      <c r="G9697">
        <v>-1.282679908</v>
      </c>
      <c r="H9697">
        <v>53.31319697</v>
      </c>
      <c r="I9697" t="s">
        <v>1284</v>
      </c>
      <c r="J9697" t="s">
        <v>30</v>
      </c>
      <c r="K9697" t="s">
        <v>58</v>
      </c>
      <c r="L9697" t="str">
        <f t="shared" si="151"/>
        <v>M1/4423B_Active</v>
      </c>
    </row>
    <row r="9698" spans="1:12" x14ac:dyDescent="0.25">
      <c r="A9698">
        <v>9848</v>
      </c>
      <c r="B9698" t="s">
        <v>19750</v>
      </c>
      <c r="C9698">
        <v>390889</v>
      </c>
      <c r="D9698">
        <v>238496</v>
      </c>
      <c r="E9698" t="s">
        <v>1287</v>
      </c>
      <c r="F9698" t="s">
        <v>19751</v>
      </c>
      <c r="G9698">
        <v>-2.1342488999999998</v>
      </c>
      <c r="H9698">
        <v>52.044792399999999</v>
      </c>
      <c r="I9698" t="s">
        <v>1284</v>
      </c>
      <c r="J9698" t="s">
        <v>226</v>
      </c>
      <c r="K9698" t="s">
        <v>35</v>
      </c>
      <c r="L9698" t="str">
        <f t="shared" si="151"/>
        <v>M5/7646L_Active</v>
      </c>
    </row>
    <row r="9699" spans="1:12" x14ac:dyDescent="0.25">
      <c r="A9699">
        <v>9849</v>
      </c>
      <c r="B9699" t="s">
        <v>19752</v>
      </c>
      <c r="C9699">
        <v>470485</v>
      </c>
      <c r="D9699">
        <v>112142</v>
      </c>
      <c r="E9699" t="s">
        <v>1282</v>
      </c>
      <c r="F9699" t="s">
        <v>19753</v>
      </c>
      <c r="G9699">
        <v>-0.99893597599999995</v>
      </c>
      <c r="H9699">
        <v>50.904449249999999</v>
      </c>
      <c r="I9699" t="s">
        <v>1284</v>
      </c>
      <c r="J9699" t="s">
        <v>19404</v>
      </c>
      <c r="K9699" t="s">
        <v>58</v>
      </c>
      <c r="L9699" t="str">
        <f t="shared" si="151"/>
        <v>A3M/5072A_Active</v>
      </c>
    </row>
    <row r="9700" spans="1:12" x14ac:dyDescent="0.25">
      <c r="A9700">
        <v>9850</v>
      </c>
      <c r="B9700" t="s">
        <v>19754</v>
      </c>
      <c r="C9700">
        <v>469299</v>
      </c>
      <c r="D9700">
        <v>107904</v>
      </c>
      <c r="E9700" t="s">
        <v>1287</v>
      </c>
      <c r="F9700" t="s">
        <v>19755</v>
      </c>
      <c r="G9700">
        <v>-1.0166034799999999</v>
      </c>
      <c r="H9700">
        <v>50.866487050000003</v>
      </c>
      <c r="I9700" t="s">
        <v>1284</v>
      </c>
      <c r="J9700" t="s">
        <v>19404</v>
      </c>
      <c r="K9700" t="s">
        <v>35</v>
      </c>
      <c r="L9700" t="str">
        <f t="shared" si="151"/>
        <v>A3M/5027B_Active</v>
      </c>
    </row>
    <row r="9701" spans="1:12" x14ac:dyDescent="0.25">
      <c r="A9701">
        <v>9851</v>
      </c>
      <c r="B9701" t="s">
        <v>19756</v>
      </c>
      <c r="C9701">
        <v>517705</v>
      </c>
      <c r="D9701">
        <v>282517</v>
      </c>
      <c r="E9701" t="s">
        <v>1287</v>
      </c>
      <c r="F9701" t="s">
        <v>19757</v>
      </c>
      <c r="G9701">
        <v>-0.270281522</v>
      </c>
      <c r="H9701">
        <v>52.427992230000001</v>
      </c>
      <c r="I9701" t="s">
        <v>1284</v>
      </c>
      <c r="J9701" t="s">
        <v>1285</v>
      </c>
      <c r="K9701" t="s">
        <v>35</v>
      </c>
      <c r="L9701" t="str">
        <f t="shared" si="151"/>
        <v>A1M/2133J_Active</v>
      </c>
    </row>
    <row r="9702" spans="1:12" x14ac:dyDescent="0.25">
      <c r="A9702">
        <v>9853</v>
      </c>
      <c r="B9702" t="s">
        <v>19758</v>
      </c>
      <c r="C9702">
        <v>501555</v>
      </c>
      <c r="D9702">
        <v>178106</v>
      </c>
      <c r="E9702" t="s">
        <v>1295</v>
      </c>
      <c r="F9702" t="s">
        <v>19759</v>
      </c>
      <c r="G9702">
        <v>-0.538551793</v>
      </c>
      <c r="H9702">
        <v>51.492789790000003</v>
      </c>
      <c r="I9702" t="s">
        <v>1280</v>
      </c>
      <c r="J9702" t="s">
        <v>252</v>
      </c>
      <c r="K9702" t="s">
        <v>101</v>
      </c>
      <c r="L9702" t="str">
        <f t="shared" si="151"/>
        <v>M4/2308M_Inactive</v>
      </c>
    </row>
    <row r="9703" spans="1:12" x14ac:dyDescent="0.25">
      <c r="A9703">
        <v>9855</v>
      </c>
      <c r="B9703" t="s">
        <v>19760</v>
      </c>
      <c r="C9703">
        <v>510335</v>
      </c>
      <c r="D9703">
        <v>178214</v>
      </c>
      <c r="E9703" t="s">
        <v>1278</v>
      </c>
      <c r="F9703" t="s">
        <v>19761</v>
      </c>
      <c r="G9703">
        <v>-0.41209700199999999</v>
      </c>
      <c r="H9703">
        <v>51.492116160000002</v>
      </c>
      <c r="I9703" t="s">
        <v>1280</v>
      </c>
      <c r="J9703" t="s">
        <v>252</v>
      </c>
      <c r="K9703" t="s">
        <v>87</v>
      </c>
      <c r="L9703" t="str">
        <f t="shared" si="151"/>
        <v>M4/2221K_Inactive</v>
      </c>
    </row>
    <row r="9704" spans="1:12" x14ac:dyDescent="0.25">
      <c r="A9704">
        <v>9856</v>
      </c>
      <c r="B9704" t="s">
        <v>19762</v>
      </c>
      <c r="C9704">
        <v>469461</v>
      </c>
      <c r="D9704">
        <v>105548</v>
      </c>
      <c r="E9704" t="s">
        <v>1295</v>
      </c>
      <c r="F9704" t="s">
        <v>19763</v>
      </c>
      <c r="G9704">
        <v>-1.014747995</v>
      </c>
      <c r="H9704">
        <v>50.845284700000001</v>
      </c>
      <c r="I9704" t="s">
        <v>1284</v>
      </c>
      <c r="J9704" t="s">
        <v>12919</v>
      </c>
      <c r="K9704" t="s">
        <v>101</v>
      </c>
      <c r="L9704" t="str">
        <f t="shared" si="151"/>
        <v>A27/9507A_Active</v>
      </c>
    </row>
    <row r="9705" spans="1:12" x14ac:dyDescent="0.25">
      <c r="A9705">
        <v>9857</v>
      </c>
      <c r="B9705" t="s">
        <v>19764</v>
      </c>
      <c r="C9705">
        <v>569399</v>
      </c>
      <c r="D9705">
        <v>169578</v>
      </c>
      <c r="E9705" t="s">
        <v>1295</v>
      </c>
      <c r="F9705" t="s">
        <v>19765</v>
      </c>
      <c r="G9705">
        <v>0.433861787</v>
      </c>
      <c r="H9705">
        <v>51.39994094</v>
      </c>
      <c r="I9705" t="s">
        <v>1284</v>
      </c>
      <c r="J9705" t="s">
        <v>1319</v>
      </c>
      <c r="K9705" t="s">
        <v>101</v>
      </c>
      <c r="L9705" t="str">
        <f t="shared" si="151"/>
        <v>M2/8431J_Active</v>
      </c>
    </row>
    <row r="9706" spans="1:12" x14ac:dyDescent="0.25">
      <c r="A9706">
        <v>9858</v>
      </c>
      <c r="B9706" t="s">
        <v>19766</v>
      </c>
      <c r="C9706">
        <v>458669</v>
      </c>
      <c r="D9706">
        <v>399428</v>
      </c>
      <c r="E9706" t="s">
        <v>1282</v>
      </c>
      <c r="F9706" t="s">
        <v>19767</v>
      </c>
      <c r="G9706">
        <v>-1.1172613899999999</v>
      </c>
      <c r="H9706">
        <v>53.488322709999998</v>
      </c>
      <c r="I9706" t="s">
        <v>1284</v>
      </c>
      <c r="J9706" t="s">
        <v>1571</v>
      </c>
      <c r="K9706" t="s">
        <v>58</v>
      </c>
      <c r="L9706" t="str">
        <f t="shared" si="151"/>
        <v>M18/7670M_Active</v>
      </c>
    </row>
    <row r="9707" spans="1:12" x14ac:dyDescent="0.25">
      <c r="A9707">
        <v>9859</v>
      </c>
      <c r="B9707" t="s">
        <v>19768</v>
      </c>
      <c r="C9707">
        <v>456423</v>
      </c>
      <c r="D9707">
        <v>398198</v>
      </c>
      <c r="E9707" t="s">
        <v>1282</v>
      </c>
      <c r="F9707" t="s">
        <v>19769</v>
      </c>
      <c r="G9707">
        <v>-1.151327832</v>
      </c>
      <c r="H9707">
        <v>53.477513020000004</v>
      </c>
      <c r="I9707" t="s">
        <v>1284</v>
      </c>
      <c r="J9707" t="s">
        <v>1571</v>
      </c>
      <c r="K9707" t="s">
        <v>58</v>
      </c>
      <c r="L9707" t="str">
        <f t="shared" si="151"/>
        <v>M18/7644M_Active</v>
      </c>
    </row>
    <row r="9708" spans="1:12" x14ac:dyDescent="0.25">
      <c r="A9708">
        <v>9861</v>
      </c>
      <c r="B9708" t="s">
        <v>19770</v>
      </c>
      <c r="C9708">
        <v>468464</v>
      </c>
      <c r="D9708">
        <v>421537</v>
      </c>
      <c r="E9708" t="s">
        <v>1278</v>
      </c>
      <c r="F9708" t="s">
        <v>19771</v>
      </c>
      <c r="G9708">
        <v>-0.96482298499999997</v>
      </c>
      <c r="H9708">
        <v>53.685830809999999</v>
      </c>
      <c r="I9708" t="s">
        <v>1284</v>
      </c>
      <c r="J9708" t="s">
        <v>98</v>
      </c>
      <c r="K9708" t="s">
        <v>87</v>
      </c>
      <c r="L9708" t="str">
        <f t="shared" si="151"/>
        <v>M62/2551B_Active</v>
      </c>
    </row>
    <row r="9709" spans="1:12" x14ac:dyDescent="0.25">
      <c r="A9709">
        <v>9863</v>
      </c>
      <c r="B9709" t="s">
        <v>19772</v>
      </c>
      <c r="C9709">
        <v>468366</v>
      </c>
      <c r="D9709">
        <v>421367</v>
      </c>
      <c r="E9709" t="s">
        <v>1278</v>
      </c>
      <c r="F9709" t="s">
        <v>19773</v>
      </c>
      <c r="G9709">
        <v>-0.96634401599999997</v>
      </c>
      <c r="H9709">
        <v>53.684315890000001</v>
      </c>
      <c r="I9709" t="s">
        <v>1284</v>
      </c>
      <c r="J9709" t="s">
        <v>98</v>
      </c>
      <c r="K9709" t="s">
        <v>87</v>
      </c>
      <c r="L9709" t="str">
        <f t="shared" si="151"/>
        <v>M62/2543L_Active</v>
      </c>
    </row>
    <row r="9710" spans="1:12" x14ac:dyDescent="0.25">
      <c r="A9710">
        <v>9864</v>
      </c>
      <c r="B9710" t="s">
        <v>19774</v>
      </c>
      <c r="C9710">
        <v>466355</v>
      </c>
      <c r="D9710">
        <v>104447</v>
      </c>
      <c r="E9710" t="s">
        <v>1295</v>
      </c>
      <c r="F9710" t="s">
        <v>19775</v>
      </c>
      <c r="G9710">
        <v>-1.0590588949999999</v>
      </c>
      <c r="H9710">
        <v>50.835749460000002</v>
      </c>
      <c r="I9710" t="s">
        <v>1284</v>
      </c>
      <c r="J9710" t="s">
        <v>12919</v>
      </c>
      <c r="K9710" t="s">
        <v>101</v>
      </c>
      <c r="L9710" t="str">
        <f t="shared" si="151"/>
        <v>A27/9472A_Active</v>
      </c>
    </row>
    <row r="9711" spans="1:12" x14ac:dyDescent="0.25">
      <c r="A9711">
        <v>9865</v>
      </c>
      <c r="B9711" t="s">
        <v>19776</v>
      </c>
      <c r="C9711">
        <v>464065</v>
      </c>
      <c r="D9711">
        <v>105052</v>
      </c>
      <c r="E9711" t="s">
        <v>1278</v>
      </c>
      <c r="F9711" t="s">
        <v>19777</v>
      </c>
      <c r="G9711">
        <v>-1.091468876</v>
      </c>
      <c r="H9711">
        <v>50.841446429999998</v>
      </c>
      <c r="I9711" t="s">
        <v>1284</v>
      </c>
      <c r="J9711" t="s">
        <v>83</v>
      </c>
      <c r="K9711" t="s">
        <v>87</v>
      </c>
      <c r="L9711" t="str">
        <f t="shared" si="151"/>
        <v>M27/9448B_Active</v>
      </c>
    </row>
    <row r="9712" spans="1:12" x14ac:dyDescent="0.25">
      <c r="A9712">
        <v>9866</v>
      </c>
      <c r="B9712" t="s">
        <v>19778</v>
      </c>
      <c r="C9712">
        <v>447800</v>
      </c>
      <c r="D9712">
        <v>385386</v>
      </c>
      <c r="E9712" t="s">
        <v>1282</v>
      </c>
      <c r="F9712" t="s">
        <v>19779</v>
      </c>
      <c r="G9712">
        <v>-1.283177716</v>
      </c>
      <c r="H9712">
        <v>53.363212429999997</v>
      </c>
      <c r="I9712" t="s">
        <v>1280</v>
      </c>
      <c r="J9712" t="s">
        <v>30</v>
      </c>
      <c r="K9712" t="s">
        <v>58</v>
      </c>
      <c r="L9712" t="str">
        <f t="shared" si="151"/>
        <v>M1/4480B_Inactive</v>
      </c>
    </row>
    <row r="9713" spans="1:12" x14ac:dyDescent="0.25">
      <c r="A9713">
        <v>9867</v>
      </c>
      <c r="B9713" t="s">
        <v>19780</v>
      </c>
      <c r="C9713">
        <v>500980</v>
      </c>
      <c r="D9713">
        <v>177900</v>
      </c>
      <c r="E9713" t="s">
        <v>1295</v>
      </c>
      <c r="F9713" t="s">
        <v>19781</v>
      </c>
      <c r="G9713">
        <v>-0.54689047499999999</v>
      </c>
      <c r="H9713">
        <v>51.491041039999999</v>
      </c>
      <c r="I9713" t="s">
        <v>1280</v>
      </c>
      <c r="J9713" t="s">
        <v>252</v>
      </c>
      <c r="K9713" t="s">
        <v>101</v>
      </c>
      <c r="L9713" t="str">
        <f t="shared" si="151"/>
        <v>M4/2313L_Inactive</v>
      </c>
    </row>
    <row r="9714" spans="1:12" x14ac:dyDescent="0.25">
      <c r="A9714">
        <v>9868</v>
      </c>
      <c r="B9714" t="s">
        <v>19782</v>
      </c>
      <c r="C9714">
        <v>456885</v>
      </c>
      <c r="D9714">
        <v>398563</v>
      </c>
      <c r="E9714" t="s">
        <v>1282</v>
      </c>
      <c r="F9714" t="s">
        <v>19783</v>
      </c>
      <c r="G9714">
        <v>-1.1443017230000001</v>
      </c>
      <c r="H9714">
        <v>53.480743859999997</v>
      </c>
      <c r="I9714" t="s">
        <v>1284</v>
      </c>
      <c r="J9714" t="s">
        <v>1571</v>
      </c>
      <c r="K9714" t="s">
        <v>58</v>
      </c>
      <c r="L9714" t="str">
        <f t="shared" si="151"/>
        <v>M18/7650L_Active</v>
      </c>
    </row>
    <row r="9715" spans="1:12" x14ac:dyDescent="0.25">
      <c r="A9715">
        <v>9869</v>
      </c>
      <c r="B9715" t="s">
        <v>19784</v>
      </c>
      <c r="C9715">
        <v>458245</v>
      </c>
      <c r="D9715">
        <v>399381</v>
      </c>
      <c r="E9715" t="s">
        <v>1287</v>
      </c>
      <c r="F9715" t="s">
        <v>19785</v>
      </c>
      <c r="G9715">
        <v>-1.123659602</v>
      </c>
      <c r="H9715">
        <v>53.487947290000001</v>
      </c>
      <c r="I9715" t="s">
        <v>1284</v>
      </c>
      <c r="J9715" t="s">
        <v>1571</v>
      </c>
      <c r="K9715" t="s">
        <v>35</v>
      </c>
      <c r="L9715" t="str">
        <f t="shared" si="151"/>
        <v>M18/7666A_Active</v>
      </c>
    </row>
    <row r="9716" spans="1:12" x14ac:dyDescent="0.25">
      <c r="A9716">
        <v>9870</v>
      </c>
      <c r="B9716" t="s">
        <v>19786</v>
      </c>
      <c r="C9716">
        <v>514218</v>
      </c>
      <c r="D9716">
        <v>294149</v>
      </c>
      <c r="E9716" t="s">
        <v>1282</v>
      </c>
      <c r="F9716" t="s">
        <v>19787</v>
      </c>
      <c r="G9716">
        <v>-0.31756124699999999</v>
      </c>
      <c r="H9716">
        <v>52.533258170000003</v>
      </c>
      <c r="I9716" t="s">
        <v>1284</v>
      </c>
      <c r="J9716" t="s">
        <v>1285</v>
      </c>
      <c r="K9716" t="s">
        <v>58</v>
      </c>
      <c r="L9716" t="str">
        <f t="shared" si="151"/>
        <v>A1M/2255M_Active</v>
      </c>
    </row>
    <row r="9717" spans="1:12" x14ac:dyDescent="0.25">
      <c r="A9717">
        <v>9871</v>
      </c>
      <c r="B9717" t="s">
        <v>19788</v>
      </c>
      <c r="C9717">
        <v>422059</v>
      </c>
      <c r="D9717">
        <v>286544</v>
      </c>
      <c r="E9717" t="s">
        <v>1282</v>
      </c>
      <c r="F9717" t="s">
        <v>1213</v>
      </c>
      <c r="G9717">
        <v>-1.6766478899999999</v>
      </c>
      <c r="H9717">
        <v>52.476399229999998</v>
      </c>
      <c r="I9717" t="s">
        <v>1280</v>
      </c>
      <c r="J9717" t="s">
        <v>109</v>
      </c>
      <c r="K9717" t="s">
        <v>58</v>
      </c>
      <c r="L9717" t="str">
        <f t="shared" si="151"/>
        <v>M6/5683B_Inactive</v>
      </c>
    </row>
    <row r="9718" spans="1:12" x14ac:dyDescent="0.25">
      <c r="A9718">
        <v>9872</v>
      </c>
      <c r="B9718" t="s">
        <v>19789</v>
      </c>
      <c r="C9718">
        <v>458674</v>
      </c>
      <c r="D9718">
        <v>399448</v>
      </c>
      <c r="E9718" t="s">
        <v>1282</v>
      </c>
      <c r="F9718" t="s">
        <v>19790</v>
      </c>
      <c r="G9718">
        <v>-1.117182313</v>
      </c>
      <c r="H9718">
        <v>53.488501900000003</v>
      </c>
      <c r="I9718" t="s">
        <v>1284</v>
      </c>
      <c r="J9718" t="s">
        <v>1571</v>
      </c>
      <c r="K9718" t="s">
        <v>58</v>
      </c>
      <c r="L9718" t="str">
        <f t="shared" si="151"/>
        <v>M18/7670B_Active</v>
      </c>
    </row>
    <row r="9719" spans="1:12" x14ac:dyDescent="0.25">
      <c r="A9719">
        <v>9873</v>
      </c>
      <c r="B9719" t="s">
        <v>19791</v>
      </c>
      <c r="C9719">
        <v>448274</v>
      </c>
      <c r="D9719">
        <v>172931</v>
      </c>
      <c r="E9719" t="s">
        <v>1295</v>
      </c>
      <c r="F9719" t="s">
        <v>19792</v>
      </c>
      <c r="G9719">
        <v>-1.3066349429999999</v>
      </c>
      <c r="H9719">
        <v>51.453310309999999</v>
      </c>
      <c r="I9719" t="s">
        <v>1284</v>
      </c>
      <c r="J9719" t="s">
        <v>252</v>
      </c>
      <c r="K9719" t="s">
        <v>101</v>
      </c>
      <c r="L9719" t="str">
        <f t="shared" si="151"/>
        <v>M4/2915M_Active</v>
      </c>
    </row>
    <row r="9720" spans="1:12" x14ac:dyDescent="0.25">
      <c r="A9720">
        <v>9874</v>
      </c>
      <c r="B9720" t="s">
        <v>19793</v>
      </c>
      <c r="C9720">
        <v>445364</v>
      </c>
      <c r="D9720">
        <v>356197</v>
      </c>
      <c r="E9720" t="s">
        <v>1287</v>
      </c>
      <c r="F9720" t="s">
        <v>19794</v>
      </c>
      <c r="G9720">
        <v>-1.323922571</v>
      </c>
      <c r="H9720">
        <v>53.101070489999998</v>
      </c>
      <c r="I9720" t="s">
        <v>1284</v>
      </c>
      <c r="J9720" t="s">
        <v>30</v>
      </c>
      <c r="K9720" t="s">
        <v>35</v>
      </c>
      <c r="L9720" t="str">
        <f t="shared" si="151"/>
        <v>M1/4176A_Active</v>
      </c>
    </row>
    <row r="9721" spans="1:12" x14ac:dyDescent="0.25">
      <c r="A9721">
        <v>9876</v>
      </c>
      <c r="B9721" t="s">
        <v>19795</v>
      </c>
      <c r="C9721">
        <v>455369</v>
      </c>
      <c r="D9721">
        <v>397437</v>
      </c>
      <c r="E9721" t="s">
        <v>1282</v>
      </c>
      <c r="F9721" t="s">
        <v>19796</v>
      </c>
      <c r="G9721">
        <v>-1.1673405210000001</v>
      </c>
      <c r="H9721">
        <v>53.470785149999998</v>
      </c>
      <c r="I9721" t="s">
        <v>1284</v>
      </c>
      <c r="J9721" t="s">
        <v>1571</v>
      </c>
      <c r="K9721" t="s">
        <v>58</v>
      </c>
      <c r="L9721" t="str">
        <f t="shared" si="151"/>
        <v>M18/7631B_Active</v>
      </c>
    </row>
    <row r="9722" spans="1:12" x14ac:dyDescent="0.25">
      <c r="A9722">
        <v>9877</v>
      </c>
      <c r="B9722" t="s">
        <v>19797</v>
      </c>
      <c r="C9722">
        <v>467954</v>
      </c>
      <c r="D9722">
        <v>104472</v>
      </c>
      <c r="E9722" t="s">
        <v>1278</v>
      </c>
      <c r="F9722" t="s">
        <v>19798</v>
      </c>
      <c r="G9722">
        <v>-1.036349698</v>
      </c>
      <c r="H9722">
        <v>50.835788739999998</v>
      </c>
      <c r="I9722" t="s">
        <v>1284</v>
      </c>
      <c r="J9722" t="s">
        <v>12919</v>
      </c>
      <c r="K9722" t="s">
        <v>87</v>
      </c>
      <c r="L9722" t="str">
        <f t="shared" si="151"/>
        <v>A27/9490B_Active</v>
      </c>
    </row>
    <row r="9723" spans="1:12" x14ac:dyDescent="0.25">
      <c r="A9723">
        <v>9878</v>
      </c>
      <c r="B9723" t="s">
        <v>19799</v>
      </c>
      <c r="C9723">
        <v>546612</v>
      </c>
      <c r="D9723">
        <v>246448</v>
      </c>
      <c r="E9723" t="s">
        <v>1287</v>
      </c>
      <c r="F9723" t="s">
        <v>19800</v>
      </c>
      <c r="G9723">
        <v>0.13892722299999999</v>
      </c>
      <c r="H9723">
        <v>52.096964130000003</v>
      </c>
      <c r="I9723" t="s">
        <v>1284</v>
      </c>
      <c r="J9723" t="s">
        <v>1419</v>
      </c>
      <c r="K9723" t="s">
        <v>35</v>
      </c>
      <c r="L9723" t="str">
        <f t="shared" si="151"/>
        <v>M11/6744J_Active</v>
      </c>
    </row>
    <row r="9724" spans="1:12" x14ac:dyDescent="0.25">
      <c r="A9724">
        <v>9881</v>
      </c>
      <c r="B9724" t="s">
        <v>19801</v>
      </c>
      <c r="C9724">
        <v>493400</v>
      </c>
      <c r="D9724">
        <v>180100</v>
      </c>
      <c r="E9724" t="s">
        <v>1278</v>
      </c>
      <c r="F9724" t="s">
        <v>19802</v>
      </c>
      <c r="G9724">
        <v>-0.65545531199999996</v>
      </c>
      <c r="H9724">
        <v>51.512119159999997</v>
      </c>
      <c r="I9724" t="s">
        <v>1280</v>
      </c>
      <c r="J9724" t="s">
        <v>252</v>
      </c>
      <c r="K9724" t="s">
        <v>87</v>
      </c>
      <c r="L9724" t="str">
        <f t="shared" si="151"/>
        <v>M4/2401J_Inactive</v>
      </c>
    </row>
    <row r="9725" spans="1:12" x14ac:dyDescent="0.25">
      <c r="A9725">
        <v>9883</v>
      </c>
      <c r="B9725" t="s">
        <v>19803</v>
      </c>
      <c r="C9725">
        <v>448980</v>
      </c>
      <c r="D9725">
        <v>389621</v>
      </c>
      <c r="E9725" t="s">
        <v>1287</v>
      </c>
      <c r="F9725" t="s">
        <v>19804</v>
      </c>
      <c r="G9725">
        <v>-1.2647921929999999</v>
      </c>
      <c r="H9725">
        <v>53.401167899999997</v>
      </c>
      <c r="I9725" t="s">
        <v>1284</v>
      </c>
      <c r="J9725" t="s">
        <v>1571</v>
      </c>
      <c r="K9725" t="s">
        <v>35</v>
      </c>
      <c r="L9725" t="str">
        <f t="shared" si="151"/>
        <v>M18/7525A_Active</v>
      </c>
    </row>
    <row r="9726" spans="1:12" x14ac:dyDescent="0.25">
      <c r="A9726">
        <v>9884</v>
      </c>
      <c r="B9726" t="s">
        <v>19805</v>
      </c>
      <c r="C9726">
        <v>515902</v>
      </c>
      <c r="D9726">
        <v>291141</v>
      </c>
      <c r="E9726" t="s">
        <v>1282</v>
      </c>
      <c r="F9726" t="s">
        <v>19806</v>
      </c>
      <c r="G9726">
        <v>-0.29379308300000001</v>
      </c>
      <c r="H9726">
        <v>52.505873200000003</v>
      </c>
      <c r="I9726" t="s">
        <v>1284</v>
      </c>
      <c r="J9726" t="s">
        <v>1285</v>
      </c>
      <c r="K9726" t="s">
        <v>58</v>
      </c>
      <c r="L9726" t="str">
        <f t="shared" si="151"/>
        <v>A1M/2223L_Active</v>
      </c>
    </row>
    <row r="9727" spans="1:12" x14ac:dyDescent="0.25">
      <c r="A9727">
        <v>9885</v>
      </c>
      <c r="B9727" t="s">
        <v>19807</v>
      </c>
      <c r="C9727">
        <v>358078</v>
      </c>
      <c r="D9727">
        <v>397167</v>
      </c>
      <c r="E9727" t="s">
        <v>1287</v>
      </c>
      <c r="F9727" t="s">
        <v>19808</v>
      </c>
      <c r="G9727">
        <v>-2.6329974979999999</v>
      </c>
      <c r="H9727">
        <v>53.469575560000003</v>
      </c>
      <c r="I9727" t="s">
        <v>1284</v>
      </c>
      <c r="J9727" t="s">
        <v>109</v>
      </c>
      <c r="K9727" t="s">
        <v>35</v>
      </c>
      <c r="L9727" t="str">
        <f t="shared" si="151"/>
        <v>M6/7141J_Active</v>
      </c>
    </row>
    <row r="9728" spans="1:12" x14ac:dyDescent="0.25">
      <c r="A9728">
        <v>9886</v>
      </c>
      <c r="B9728" t="s">
        <v>19809</v>
      </c>
      <c r="C9728">
        <v>495444</v>
      </c>
      <c r="D9728">
        <v>189199</v>
      </c>
      <c r="E9728" t="s">
        <v>1282</v>
      </c>
      <c r="F9728" t="s">
        <v>19810</v>
      </c>
      <c r="G9728">
        <v>-0.62354192399999997</v>
      </c>
      <c r="H9728">
        <v>51.59356717</v>
      </c>
      <c r="I9728" t="s">
        <v>1284</v>
      </c>
      <c r="J9728" t="s">
        <v>1458</v>
      </c>
      <c r="K9728" t="s">
        <v>58</v>
      </c>
      <c r="L9728" t="str">
        <f t="shared" si="151"/>
        <v>M40/8397M_Active</v>
      </c>
    </row>
    <row r="9729" spans="1:12" x14ac:dyDescent="0.25">
      <c r="A9729">
        <v>9887</v>
      </c>
      <c r="B9729" t="s">
        <v>19811</v>
      </c>
      <c r="C9729">
        <v>448789</v>
      </c>
      <c r="D9729">
        <v>389274</v>
      </c>
      <c r="E9729" t="s">
        <v>1287</v>
      </c>
      <c r="F9729" t="s">
        <v>19812</v>
      </c>
      <c r="G9729">
        <v>-1.2677181790000001</v>
      </c>
      <c r="H9729">
        <v>53.398066800000002</v>
      </c>
      <c r="I9729" t="s">
        <v>1284</v>
      </c>
      <c r="J9729" t="s">
        <v>1571</v>
      </c>
      <c r="K9729" t="s">
        <v>35</v>
      </c>
      <c r="L9729" t="str">
        <f t="shared" si="151"/>
        <v>M18/7521A_Active</v>
      </c>
    </row>
    <row r="9730" spans="1:12" x14ac:dyDescent="0.25">
      <c r="A9730">
        <v>9888</v>
      </c>
      <c r="B9730" t="s">
        <v>19813</v>
      </c>
      <c r="C9730">
        <v>523319</v>
      </c>
      <c r="D9730">
        <v>236520</v>
      </c>
      <c r="E9730" t="s">
        <v>1282</v>
      </c>
      <c r="F9730" t="s">
        <v>19814</v>
      </c>
      <c r="G9730">
        <v>-0.204499809</v>
      </c>
      <c r="H9730">
        <v>52.013424219999997</v>
      </c>
      <c r="I9730" t="s">
        <v>1284</v>
      </c>
      <c r="J9730" t="s">
        <v>1285</v>
      </c>
      <c r="K9730" t="s">
        <v>58</v>
      </c>
      <c r="L9730" t="str">
        <f t="shared" si="151"/>
        <v>A1M/9620L_Active</v>
      </c>
    </row>
    <row r="9731" spans="1:12" x14ac:dyDescent="0.25">
      <c r="A9731">
        <v>9889</v>
      </c>
      <c r="B9731" t="s">
        <v>19815</v>
      </c>
      <c r="C9731">
        <v>414757</v>
      </c>
      <c r="D9731">
        <v>275965</v>
      </c>
      <c r="E9731" t="s">
        <v>1282</v>
      </c>
      <c r="F9731" t="s">
        <v>19816</v>
      </c>
      <c r="G9731">
        <v>-1.784617076</v>
      </c>
      <c r="H9731">
        <v>52.381538519999999</v>
      </c>
      <c r="I9731" t="s">
        <v>1284</v>
      </c>
      <c r="J9731" t="s">
        <v>172</v>
      </c>
      <c r="K9731" t="s">
        <v>58</v>
      </c>
      <c r="L9731" t="str">
        <f t="shared" ref="L9731:L9794" si="152">F9731&amp;"_"&amp;I9731</f>
        <v>M42/6333L_Active</v>
      </c>
    </row>
    <row r="9732" spans="1:12" x14ac:dyDescent="0.25">
      <c r="A9732">
        <v>9890</v>
      </c>
      <c r="B9732" t="s">
        <v>19817</v>
      </c>
      <c r="C9732">
        <v>468333</v>
      </c>
      <c r="D9732">
        <v>420984</v>
      </c>
      <c r="E9732" t="s">
        <v>1278</v>
      </c>
      <c r="F9732" t="s">
        <v>19818</v>
      </c>
      <c r="G9732">
        <v>-0.96692784899999995</v>
      </c>
      <c r="H9732">
        <v>53.680878319999998</v>
      </c>
      <c r="I9732" t="s">
        <v>1284</v>
      </c>
      <c r="J9732" t="s">
        <v>1571</v>
      </c>
      <c r="K9732" t="s">
        <v>87</v>
      </c>
      <c r="L9732" t="str">
        <f t="shared" si="152"/>
        <v>M18/7933L_Active</v>
      </c>
    </row>
    <row r="9733" spans="1:12" x14ac:dyDescent="0.25">
      <c r="A9733">
        <v>9891</v>
      </c>
      <c r="B9733" t="s">
        <v>19819</v>
      </c>
      <c r="C9733">
        <v>448198</v>
      </c>
      <c r="D9733">
        <v>113594</v>
      </c>
      <c r="E9733" t="s">
        <v>1295</v>
      </c>
      <c r="F9733" t="s">
        <v>19820</v>
      </c>
      <c r="G9733">
        <v>-1.315680116</v>
      </c>
      <c r="H9733">
        <v>50.91979147</v>
      </c>
      <c r="I9733" t="s">
        <v>1280</v>
      </c>
      <c r="J9733" t="s">
        <v>83</v>
      </c>
      <c r="K9733" t="s">
        <v>101</v>
      </c>
      <c r="L9733" t="str">
        <f t="shared" si="152"/>
        <v>M27/9247J_Inactive</v>
      </c>
    </row>
    <row r="9734" spans="1:12" x14ac:dyDescent="0.25">
      <c r="A9734">
        <v>9892</v>
      </c>
      <c r="B9734" t="s">
        <v>19821</v>
      </c>
      <c r="C9734">
        <v>451215</v>
      </c>
      <c r="D9734">
        <v>394938</v>
      </c>
      <c r="E9734" t="s">
        <v>1287</v>
      </c>
      <c r="F9734" t="s">
        <v>19822</v>
      </c>
      <c r="G9734">
        <v>-1.2303189160000001</v>
      </c>
      <c r="H9734">
        <v>53.448744349999998</v>
      </c>
      <c r="I9734" t="s">
        <v>1284</v>
      </c>
      <c r="J9734" t="s">
        <v>1571</v>
      </c>
      <c r="K9734" t="s">
        <v>35</v>
      </c>
      <c r="L9734" t="str">
        <f t="shared" si="152"/>
        <v>M18/7583A_Active</v>
      </c>
    </row>
    <row r="9735" spans="1:12" x14ac:dyDescent="0.25">
      <c r="A9735">
        <v>9893</v>
      </c>
      <c r="B9735" t="s">
        <v>19823</v>
      </c>
      <c r="C9735">
        <v>354137</v>
      </c>
      <c r="D9735">
        <v>410278</v>
      </c>
      <c r="E9735" t="s">
        <v>1287</v>
      </c>
      <c r="F9735" t="s">
        <v>19824</v>
      </c>
      <c r="G9735">
        <v>-2.694286602</v>
      </c>
      <c r="H9735">
        <v>53.587084429999997</v>
      </c>
      <c r="I9735" t="s">
        <v>1284</v>
      </c>
      <c r="J9735" t="s">
        <v>109</v>
      </c>
      <c r="K9735" t="s">
        <v>35</v>
      </c>
      <c r="L9735" t="str">
        <f t="shared" si="152"/>
        <v>M6/7290J_Active</v>
      </c>
    </row>
    <row r="9736" spans="1:12" x14ac:dyDescent="0.25">
      <c r="A9736">
        <v>9895</v>
      </c>
      <c r="B9736" t="s">
        <v>19825</v>
      </c>
      <c r="C9736">
        <v>469506</v>
      </c>
      <c r="D9736">
        <v>105500</v>
      </c>
      <c r="E9736" t="s">
        <v>1282</v>
      </c>
      <c r="F9736" t="s">
        <v>19826</v>
      </c>
      <c r="G9736">
        <v>-1.0141179789999999</v>
      </c>
      <c r="H9736">
        <v>50.844847710000003</v>
      </c>
      <c r="I9736" t="s">
        <v>1284</v>
      </c>
      <c r="J9736" t="s">
        <v>19404</v>
      </c>
      <c r="K9736" t="s">
        <v>58</v>
      </c>
      <c r="L9736" t="str">
        <f t="shared" si="152"/>
        <v>A3M/5002A_Active</v>
      </c>
    </row>
    <row r="9737" spans="1:12" x14ac:dyDescent="0.25">
      <c r="A9737">
        <v>9896</v>
      </c>
      <c r="B9737" t="s">
        <v>19827</v>
      </c>
      <c r="C9737">
        <v>447503</v>
      </c>
      <c r="D9737">
        <v>378684</v>
      </c>
      <c r="E9737" t="s">
        <v>1287</v>
      </c>
      <c r="F9737" t="s">
        <v>19828</v>
      </c>
      <c r="G9737">
        <v>-1.2886425050000001</v>
      </c>
      <c r="H9737">
        <v>53.303003310000001</v>
      </c>
      <c r="I9737" t="s">
        <v>1284</v>
      </c>
      <c r="J9737" t="s">
        <v>30</v>
      </c>
      <c r="K9737" t="s">
        <v>35</v>
      </c>
      <c r="L9737" t="str">
        <f t="shared" si="152"/>
        <v>M1/4411A_Active</v>
      </c>
    </row>
    <row r="9738" spans="1:12" x14ac:dyDescent="0.25">
      <c r="A9738">
        <v>9897</v>
      </c>
      <c r="B9738" t="s">
        <v>19829</v>
      </c>
      <c r="C9738">
        <v>503913</v>
      </c>
      <c r="D9738">
        <v>185794</v>
      </c>
      <c r="E9738" t="s">
        <v>1287</v>
      </c>
      <c r="F9738" t="s">
        <v>19830</v>
      </c>
      <c r="G9738">
        <v>-0.50233113100000004</v>
      </c>
      <c r="H9738">
        <v>51.561464800000003</v>
      </c>
      <c r="I9738" t="s">
        <v>1284</v>
      </c>
      <c r="J9738" t="s">
        <v>1458</v>
      </c>
      <c r="K9738" t="s">
        <v>35</v>
      </c>
      <c r="L9738" t="str">
        <f t="shared" si="152"/>
        <v>M40/8303K_Active</v>
      </c>
    </row>
    <row r="9739" spans="1:12" x14ac:dyDescent="0.25">
      <c r="A9739">
        <v>9898</v>
      </c>
      <c r="B9739" t="s">
        <v>19831</v>
      </c>
      <c r="C9739">
        <v>366611</v>
      </c>
      <c r="D9739">
        <v>383835</v>
      </c>
      <c r="E9739" t="s">
        <v>1278</v>
      </c>
      <c r="F9739" t="s">
        <v>19832</v>
      </c>
      <c r="G9739">
        <v>-2.5030421039999999</v>
      </c>
      <c r="H9739">
        <v>53.35035714</v>
      </c>
      <c r="I9739" t="s">
        <v>1284</v>
      </c>
      <c r="J9739" t="s">
        <v>1357</v>
      </c>
      <c r="K9739" t="s">
        <v>87</v>
      </c>
      <c r="L9739" t="str">
        <f t="shared" si="152"/>
        <v>M56/8285J_Active</v>
      </c>
    </row>
    <row r="9740" spans="1:12" x14ac:dyDescent="0.25">
      <c r="A9740">
        <v>9899</v>
      </c>
      <c r="B9740" t="s">
        <v>19833</v>
      </c>
      <c r="C9740">
        <v>454942</v>
      </c>
      <c r="D9740">
        <v>397172</v>
      </c>
      <c r="E9740" t="s">
        <v>1282</v>
      </c>
      <c r="F9740" t="s">
        <v>19834</v>
      </c>
      <c r="G9740">
        <v>-1.1738186559999999</v>
      </c>
      <c r="H9740">
        <v>53.46844806</v>
      </c>
      <c r="I9740" t="s">
        <v>1284</v>
      </c>
      <c r="J9740" t="s">
        <v>1571</v>
      </c>
      <c r="K9740" t="s">
        <v>58</v>
      </c>
      <c r="L9740" t="str">
        <f t="shared" si="152"/>
        <v>M18/7626B_Active</v>
      </c>
    </row>
    <row r="9741" spans="1:12" x14ac:dyDescent="0.25">
      <c r="A9741">
        <v>9901</v>
      </c>
      <c r="B9741" t="s">
        <v>19835</v>
      </c>
      <c r="C9741">
        <v>448598</v>
      </c>
      <c r="D9741">
        <v>388937</v>
      </c>
      <c r="E9741" t="s">
        <v>1282</v>
      </c>
      <c r="F9741" t="s">
        <v>19836</v>
      </c>
      <c r="G9741">
        <v>-1.270642193</v>
      </c>
      <c r="H9741">
        <v>53.395055499999998</v>
      </c>
      <c r="I9741" t="s">
        <v>1284</v>
      </c>
      <c r="J9741" t="s">
        <v>1571</v>
      </c>
      <c r="K9741" t="s">
        <v>58</v>
      </c>
      <c r="L9741" t="str">
        <f t="shared" si="152"/>
        <v>M18/7517B_Active</v>
      </c>
    </row>
    <row r="9742" spans="1:12" x14ac:dyDescent="0.25">
      <c r="A9742">
        <v>9902</v>
      </c>
      <c r="B9742" t="s">
        <v>19837</v>
      </c>
      <c r="C9742">
        <v>547735</v>
      </c>
      <c r="D9742">
        <v>207325</v>
      </c>
      <c r="E9742" t="s">
        <v>1287</v>
      </c>
      <c r="F9742" t="s">
        <v>19838</v>
      </c>
      <c r="G9742">
        <v>0.13853462699999999</v>
      </c>
      <c r="H9742">
        <v>51.745159200000003</v>
      </c>
      <c r="I9742" t="s">
        <v>1284</v>
      </c>
      <c r="J9742" t="s">
        <v>1419</v>
      </c>
      <c r="K9742" t="s">
        <v>35</v>
      </c>
      <c r="L9742" t="str">
        <f t="shared" si="152"/>
        <v>M11/6314K_Active</v>
      </c>
    </row>
    <row r="9743" spans="1:12" x14ac:dyDescent="0.25">
      <c r="A9743">
        <v>9904</v>
      </c>
      <c r="B9743" t="s">
        <v>19839</v>
      </c>
      <c r="C9743">
        <v>465486</v>
      </c>
      <c r="D9743">
        <v>420795</v>
      </c>
      <c r="E9743" t="s">
        <v>1295</v>
      </c>
      <c r="F9743" t="s">
        <v>19840</v>
      </c>
      <c r="G9743">
        <v>-1.0100632110000001</v>
      </c>
      <c r="H9743">
        <v>53.679543670000001</v>
      </c>
      <c r="I9743" t="s">
        <v>1284</v>
      </c>
      <c r="J9743" t="s">
        <v>98</v>
      </c>
      <c r="K9743" t="s">
        <v>101</v>
      </c>
      <c r="L9743" t="str">
        <f t="shared" si="152"/>
        <v>M62/2520A_Active</v>
      </c>
    </row>
    <row r="9744" spans="1:12" x14ac:dyDescent="0.25">
      <c r="A9744">
        <v>9905</v>
      </c>
      <c r="B9744" t="s">
        <v>19841</v>
      </c>
      <c r="C9744">
        <v>530127</v>
      </c>
      <c r="D9744">
        <v>137875</v>
      </c>
      <c r="E9744" t="s">
        <v>1287</v>
      </c>
      <c r="F9744" t="s">
        <v>19842</v>
      </c>
      <c r="G9744">
        <v>-0.14185668800000001</v>
      </c>
      <c r="H9744">
        <v>51.12538095</v>
      </c>
      <c r="I9744" t="s">
        <v>1280</v>
      </c>
      <c r="J9744" t="s">
        <v>213</v>
      </c>
      <c r="K9744" t="s">
        <v>35</v>
      </c>
      <c r="L9744" t="str">
        <f t="shared" si="152"/>
        <v>M23/3467B_Inactive</v>
      </c>
    </row>
    <row r="9745" spans="1:12" x14ac:dyDescent="0.25">
      <c r="A9745">
        <v>9906</v>
      </c>
      <c r="B9745" t="s">
        <v>19843</v>
      </c>
      <c r="C9745">
        <v>449270</v>
      </c>
      <c r="D9745">
        <v>390251</v>
      </c>
      <c r="E9745" t="s">
        <v>1287</v>
      </c>
      <c r="F9745" t="s">
        <v>19844</v>
      </c>
      <c r="G9745">
        <v>-1.26033273</v>
      </c>
      <c r="H9745">
        <v>53.406803289999999</v>
      </c>
      <c r="I9745" t="s">
        <v>1284</v>
      </c>
      <c r="J9745" t="s">
        <v>1571</v>
      </c>
      <c r="K9745" t="s">
        <v>35</v>
      </c>
      <c r="L9745" t="str">
        <f t="shared" si="152"/>
        <v>M18/7532A_Active</v>
      </c>
    </row>
    <row r="9746" spans="1:12" x14ac:dyDescent="0.25">
      <c r="A9746">
        <v>9909</v>
      </c>
      <c r="B9746" t="s">
        <v>19845</v>
      </c>
      <c r="C9746">
        <v>547598</v>
      </c>
      <c r="D9746">
        <v>206739</v>
      </c>
      <c r="E9746" t="s">
        <v>1287</v>
      </c>
      <c r="F9746" t="s">
        <v>19846</v>
      </c>
      <c r="G9746">
        <v>0.13630318899999999</v>
      </c>
      <c r="H9746">
        <v>51.739930039999997</v>
      </c>
      <c r="I9746" t="s">
        <v>1284</v>
      </c>
      <c r="J9746" t="s">
        <v>1419</v>
      </c>
      <c r="K9746" t="s">
        <v>35</v>
      </c>
      <c r="L9746" t="str">
        <f t="shared" si="152"/>
        <v>M11/6308J_Active</v>
      </c>
    </row>
    <row r="9747" spans="1:12" x14ac:dyDescent="0.25">
      <c r="A9747">
        <v>9910</v>
      </c>
      <c r="B9747" t="s">
        <v>19847</v>
      </c>
      <c r="C9747">
        <v>458278</v>
      </c>
      <c r="D9747">
        <v>399375</v>
      </c>
      <c r="E9747" t="s">
        <v>1282</v>
      </c>
      <c r="F9747" t="s">
        <v>19848</v>
      </c>
      <c r="G9747">
        <v>-1.12316342</v>
      </c>
      <c r="H9747">
        <v>53.487889719999998</v>
      </c>
      <c r="I9747" t="s">
        <v>1284</v>
      </c>
      <c r="J9747" t="s">
        <v>1571</v>
      </c>
      <c r="K9747" t="s">
        <v>58</v>
      </c>
      <c r="L9747" t="str">
        <f t="shared" si="152"/>
        <v>M18/7666B_Active</v>
      </c>
    </row>
    <row r="9748" spans="1:12" x14ac:dyDescent="0.25">
      <c r="A9748">
        <v>9911</v>
      </c>
      <c r="B9748" t="s">
        <v>19849</v>
      </c>
      <c r="C9748">
        <v>450297</v>
      </c>
      <c r="D9748">
        <v>393192</v>
      </c>
      <c r="E9748" t="s">
        <v>1282</v>
      </c>
      <c r="F9748" t="s">
        <v>19850</v>
      </c>
      <c r="G9748">
        <v>-1.2444179099999999</v>
      </c>
      <c r="H9748">
        <v>53.433139859999997</v>
      </c>
      <c r="I9748" t="s">
        <v>1284</v>
      </c>
      <c r="J9748" t="s">
        <v>1571</v>
      </c>
      <c r="K9748" t="s">
        <v>58</v>
      </c>
      <c r="L9748" t="str">
        <f t="shared" si="152"/>
        <v>M18/7563B_Active</v>
      </c>
    </row>
    <row r="9749" spans="1:12" x14ac:dyDescent="0.25">
      <c r="A9749">
        <v>9912</v>
      </c>
      <c r="B9749" t="s">
        <v>19851</v>
      </c>
      <c r="C9749">
        <v>445401</v>
      </c>
      <c r="D9749">
        <v>356193</v>
      </c>
      <c r="E9749" t="s">
        <v>1282</v>
      </c>
      <c r="F9749" t="s">
        <v>19852</v>
      </c>
      <c r="G9749">
        <v>-1.3233705630000001</v>
      </c>
      <c r="H9749">
        <v>53.101031390000003</v>
      </c>
      <c r="I9749" t="s">
        <v>1284</v>
      </c>
      <c r="J9749" t="s">
        <v>30</v>
      </c>
      <c r="K9749" t="s">
        <v>58</v>
      </c>
      <c r="L9749" t="str">
        <f t="shared" si="152"/>
        <v>M1/4176B_Active</v>
      </c>
    </row>
    <row r="9750" spans="1:12" x14ac:dyDescent="0.25">
      <c r="A9750">
        <v>9913</v>
      </c>
      <c r="B9750" t="s">
        <v>19853</v>
      </c>
      <c r="C9750">
        <v>452931</v>
      </c>
      <c r="D9750">
        <v>395978</v>
      </c>
      <c r="E9750" t="s">
        <v>1287</v>
      </c>
      <c r="F9750" t="s">
        <v>19854</v>
      </c>
      <c r="G9750">
        <v>-1.204309434</v>
      </c>
      <c r="H9750">
        <v>53.457922359999998</v>
      </c>
      <c r="I9750" t="s">
        <v>1284</v>
      </c>
      <c r="J9750" t="s">
        <v>1571</v>
      </c>
      <c r="K9750" t="s">
        <v>35</v>
      </c>
      <c r="L9750" t="str">
        <f t="shared" si="152"/>
        <v>M18/7603A_Active</v>
      </c>
    </row>
    <row r="9751" spans="1:12" x14ac:dyDescent="0.25">
      <c r="A9751">
        <v>9914</v>
      </c>
      <c r="B9751" t="s">
        <v>19855</v>
      </c>
      <c r="C9751">
        <v>546687</v>
      </c>
      <c r="D9751">
        <v>246431</v>
      </c>
      <c r="E9751" t="s">
        <v>1282</v>
      </c>
      <c r="F9751" t="s">
        <v>19856</v>
      </c>
      <c r="G9751">
        <v>0.14001398200000001</v>
      </c>
      <c r="H9751">
        <v>52.096791539999998</v>
      </c>
      <c r="I9751" t="s">
        <v>1284</v>
      </c>
      <c r="J9751" t="s">
        <v>1419</v>
      </c>
      <c r="K9751" t="s">
        <v>58</v>
      </c>
      <c r="L9751" t="str">
        <f t="shared" si="152"/>
        <v>M11/6743M_Active</v>
      </c>
    </row>
    <row r="9752" spans="1:12" x14ac:dyDescent="0.25">
      <c r="A9752">
        <v>9915</v>
      </c>
      <c r="B9752" t="s">
        <v>19857</v>
      </c>
      <c r="C9752">
        <v>361211</v>
      </c>
      <c r="D9752">
        <v>394011</v>
      </c>
      <c r="E9752" t="s">
        <v>1282</v>
      </c>
      <c r="F9752" t="s">
        <v>19858</v>
      </c>
      <c r="G9752">
        <v>-2.5854134900000001</v>
      </c>
      <c r="H9752">
        <v>53.441450690000003</v>
      </c>
      <c r="I9752" t="s">
        <v>1284</v>
      </c>
      <c r="J9752" t="s">
        <v>109</v>
      </c>
      <c r="K9752" t="s">
        <v>58</v>
      </c>
      <c r="L9752" t="str">
        <f t="shared" si="152"/>
        <v>M6/7097L_Active</v>
      </c>
    </row>
    <row r="9753" spans="1:12" x14ac:dyDescent="0.25">
      <c r="A9753">
        <v>9916</v>
      </c>
      <c r="B9753" t="s">
        <v>19859</v>
      </c>
      <c r="C9753">
        <v>379911</v>
      </c>
      <c r="D9753">
        <v>392787</v>
      </c>
      <c r="E9753" t="s">
        <v>1300</v>
      </c>
      <c r="F9753" t="s">
        <v>19860</v>
      </c>
      <c r="G9753">
        <v>-2.303824095</v>
      </c>
      <c r="H9753">
        <v>53.43149751</v>
      </c>
      <c r="I9753" t="s">
        <v>1284</v>
      </c>
      <c r="J9753" t="s">
        <v>185</v>
      </c>
      <c r="K9753" t="s">
        <v>48</v>
      </c>
      <c r="L9753" t="str">
        <f t="shared" si="152"/>
        <v>M60/9105J_Active</v>
      </c>
    </row>
    <row r="9754" spans="1:12" x14ac:dyDescent="0.25">
      <c r="A9754">
        <v>9917</v>
      </c>
      <c r="B9754" t="s">
        <v>19861</v>
      </c>
      <c r="C9754">
        <v>446384</v>
      </c>
      <c r="D9754">
        <v>355383</v>
      </c>
      <c r="E9754" t="s">
        <v>1282</v>
      </c>
      <c r="F9754" t="s">
        <v>19862</v>
      </c>
      <c r="G9754">
        <v>-1.3088067619999999</v>
      </c>
      <c r="H9754">
        <v>53.093666280000001</v>
      </c>
      <c r="I9754" t="s">
        <v>1284</v>
      </c>
      <c r="J9754" t="s">
        <v>30</v>
      </c>
      <c r="K9754" t="s">
        <v>58</v>
      </c>
      <c r="L9754" t="str">
        <f t="shared" si="152"/>
        <v>M1/4163B_Active</v>
      </c>
    </row>
    <row r="9755" spans="1:12" x14ac:dyDescent="0.25">
      <c r="A9755">
        <v>9919</v>
      </c>
      <c r="B9755" t="s">
        <v>19863</v>
      </c>
      <c r="C9755">
        <v>463681</v>
      </c>
      <c r="D9755">
        <v>204291</v>
      </c>
      <c r="E9755" t="s">
        <v>1282</v>
      </c>
      <c r="F9755" t="s">
        <v>19864</v>
      </c>
      <c r="G9755">
        <v>-1.0792484170000001</v>
      </c>
      <c r="H9755">
        <v>51.73372706</v>
      </c>
      <c r="I9755" t="s">
        <v>1284</v>
      </c>
      <c r="J9755" t="s">
        <v>1458</v>
      </c>
      <c r="K9755" t="s">
        <v>58</v>
      </c>
      <c r="L9755" t="str">
        <f t="shared" si="152"/>
        <v>M40/8776M_Active</v>
      </c>
    </row>
    <row r="9756" spans="1:12" x14ac:dyDescent="0.25">
      <c r="A9756">
        <v>9921</v>
      </c>
      <c r="B9756" t="s">
        <v>19865</v>
      </c>
      <c r="C9756">
        <v>523485</v>
      </c>
      <c r="D9756">
        <v>230872</v>
      </c>
      <c r="E9756" t="s">
        <v>1282</v>
      </c>
      <c r="F9756" t="s">
        <v>19866</v>
      </c>
      <c r="G9756">
        <v>-0.204114344</v>
      </c>
      <c r="H9756">
        <v>51.962631690000002</v>
      </c>
      <c r="I9756" t="s">
        <v>1284</v>
      </c>
      <c r="J9756" t="s">
        <v>1285</v>
      </c>
      <c r="K9756" t="s">
        <v>58</v>
      </c>
      <c r="L9756" t="str">
        <f t="shared" si="152"/>
        <v>A1M/9559M_Active</v>
      </c>
    </row>
    <row r="9757" spans="1:12" x14ac:dyDescent="0.25">
      <c r="A9757">
        <v>9922</v>
      </c>
      <c r="B9757" t="s">
        <v>19867</v>
      </c>
      <c r="C9757">
        <v>468117</v>
      </c>
      <c r="D9757">
        <v>421341</v>
      </c>
      <c r="E9757" t="s">
        <v>1278</v>
      </c>
      <c r="F9757" t="s">
        <v>19868</v>
      </c>
      <c r="G9757">
        <v>-0.97011914899999996</v>
      </c>
      <c r="H9757">
        <v>53.684114690000001</v>
      </c>
      <c r="I9757" t="s">
        <v>1284</v>
      </c>
      <c r="J9757" t="s">
        <v>98</v>
      </c>
      <c r="K9757" t="s">
        <v>87</v>
      </c>
      <c r="L9757" t="str">
        <f t="shared" si="152"/>
        <v>M62/2547B_Active</v>
      </c>
    </row>
    <row r="9758" spans="1:12" x14ac:dyDescent="0.25">
      <c r="A9758">
        <v>9923</v>
      </c>
      <c r="B9758" t="s">
        <v>19869</v>
      </c>
      <c r="C9758">
        <v>463319</v>
      </c>
      <c r="D9758">
        <v>204258</v>
      </c>
      <c r="E9758" t="s">
        <v>1287</v>
      </c>
      <c r="F9758" t="s">
        <v>19870</v>
      </c>
      <c r="G9758">
        <v>-1.0844956670000001</v>
      </c>
      <c r="H9758">
        <v>51.73347132</v>
      </c>
      <c r="I9758" t="s">
        <v>1284</v>
      </c>
      <c r="J9758" t="s">
        <v>1458</v>
      </c>
      <c r="K9758" t="s">
        <v>35</v>
      </c>
      <c r="L9758" t="str">
        <f t="shared" si="152"/>
        <v>M40/8780J_Active</v>
      </c>
    </row>
    <row r="9759" spans="1:12" x14ac:dyDescent="0.25">
      <c r="A9759">
        <v>9924</v>
      </c>
      <c r="B9759" t="s">
        <v>19871</v>
      </c>
      <c r="C9759">
        <v>353892</v>
      </c>
      <c r="D9759">
        <v>434652</v>
      </c>
      <c r="E9759" t="s">
        <v>1278</v>
      </c>
      <c r="F9759" t="s">
        <v>19872</v>
      </c>
      <c r="G9759">
        <v>-2.701621083</v>
      </c>
      <c r="H9759">
        <v>53.80612146</v>
      </c>
      <c r="I9759" t="s">
        <v>1284</v>
      </c>
      <c r="J9759" t="s">
        <v>2684</v>
      </c>
      <c r="K9759" t="s">
        <v>87</v>
      </c>
      <c r="L9759" t="str">
        <f t="shared" si="152"/>
        <v>M55/5256L_Active</v>
      </c>
    </row>
    <row r="9760" spans="1:12" x14ac:dyDescent="0.25">
      <c r="A9760">
        <v>9927</v>
      </c>
      <c r="B9760" t="s">
        <v>19873</v>
      </c>
      <c r="C9760">
        <v>447637</v>
      </c>
      <c r="D9760">
        <v>378953</v>
      </c>
      <c r="E9760" t="s">
        <v>1287</v>
      </c>
      <c r="F9760" t="s">
        <v>19874</v>
      </c>
      <c r="G9760">
        <v>-1.2865918270000001</v>
      </c>
      <c r="H9760">
        <v>53.305409169999997</v>
      </c>
      <c r="I9760" t="s">
        <v>1284</v>
      </c>
      <c r="J9760" t="s">
        <v>30</v>
      </c>
      <c r="K9760" t="s">
        <v>35</v>
      </c>
      <c r="L9760" t="str">
        <f t="shared" si="152"/>
        <v>M1/4414A_Active</v>
      </c>
    </row>
    <row r="9761" spans="1:12" x14ac:dyDescent="0.25">
      <c r="A9761">
        <v>9928</v>
      </c>
      <c r="B9761" t="s">
        <v>19875</v>
      </c>
      <c r="C9761">
        <v>521935</v>
      </c>
      <c r="D9761">
        <v>190998</v>
      </c>
      <c r="E9761" t="s">
        <v>1287</v>
      </c>
      <c r="F9761" t="s">
        <v>19876</v>
      </c>
      <c r="G9761">
        <v>-0.24065910200000001</v>
      </c>
      <c r="H9761">
        <v>51.604630700000001</v>
      </c>
      <c r="I9761" t="s">
        <v>1284</v>
      </c>
      <c r="J9761" t="s">
        <v>30</v>
      </c>
      <c r="K9761" t="s">
        <v>35</v>
      </c>
      <c r="L9761" t="str">
        <f t="shared" si="152"/>
        <v>M1/2150K_Active</v>
      </c>
    </row>
    <row r="9762" spans="1:12" x14ac:dyDescent="0.25">
      <c r="A9762">
        <v>9929</v>
      </c>
      <c r="B9762" t="s">
        <v>19877</v>
      </c>
      <c r="C9762">
        <v>534633</v>
      </c>
      <c r="D9762">
        <v>152801</v>
      </c>
      <c r="E9762" t="s">
        <v>1292</v>
      </c>
      <c r="F9762" t="s">
        <v>19878</v>
      </c>
      <c r="G9762">
        <v>-7.1914903000000002E-2</v>
      </c>
      <c r="H9762">
        <v>51.258480599999999</v>
      </c>
      <c r="I9762" t="s">
        <v>1284</v>
      </c>
      <c r="J9762" t="s">
        <v>44</v>
      </c>
      <c r="K9762" t="s">
        <v>67</v>
      </c>
      <c r="L9762" t="str">
        <f t="shared" si="152"/>
        <v>M25/4422L_Active</v>
      </c>
    </row>
    <row r="9763" spans="1:12" x14ac:dyDescent="0.25">
      <c r="A9763">
        <v>9930</v>
      </c>
      <c r="B9763" t="s">
        <v>19879</v>
      </c>
      <c r="C9763">
        <v>448255</v>
      </c>
      <c r="D9763">
        <v>388241</v>
      </c>
      <c r="E9763" t="s">
        <v>1282</v>
      </c>
      <c r="F9763" t="s">
        <v>19880</v>
      </c>
      <c r="G9763">
        <v>-1.2759059509999999</v>
      </c>
      <c r="H9763">
        <v>53.38883131</v>
      </c>
      <c r="I9763" t="s">
        <v>1284</v>
      </c>
      <c r="J9763" t="s">
        <v>1571</v>
      </c>
      <c r="K9763" t="s">
        <v>58</v>
      </c>
      <c r="L9763" t="str">
        <f t="shared" si="152"/>
        <v>M18/7509B_Active</v>
      </c>
    </row>
    <row r="9764" spans="1:12" x14ac:dyDescent="0.25">
      <c r="A9764">
        <v>9931</v>
      </c>
      <c r="B9764" t="s">
        <v>19881</v>
      </c>
      <c r="C9764">
        <v>444008</v>
      </c>
      <c r="D9764">
        <v>119425</v>
      </c>
      <c r="E9764" t="s">
        <v>1278</v>
      </c>
      <c r="F9764" t="s">
        <v>19882</v>
      </c>
      <c r="G9764">
        <v>-1.374581973</v>
      </c>
      <c r="H9764">
        <v>50.972557530000003</v>
      </c>
      <c r="I9764" t="s">
        <v>1280</v>
      </c>
      <c r="J9764" t="s">
        <v>73</v>
      </c>
      <c r="K9764" t="s">
        <v>87</v>
      </c>
      <c r="L9764" t="str">
        <f t="shared" si="152"/>
        <v>M3/2155J_Inactive</v>
      </c>
    </row>
    <row r="9765" spans="1:12" x14ac:dyDescent="0.25">
      <c r="A9765">
        <v>9932</v>
      </c>
      <c r="B9765" t="s">
        <v>19883</v>
      </c>
      <c r="C9765">
        <v>544067</v>
      </c>
      <c r="D9765">
        <v>253401</v>
      </c>
      <c r="E9765" t="s">
        <v>1282</v>
      </c>
      <c r="F9765" t="s">
        <v>19884</v>
      </c>
      <c r="G9765">
        <v>0.104743451</v>
      </c>
      <c r="H9765">
        <v>52.16010155</v>
      </c>
      <c r="I9765" t="s">
        <v>1284</v>
      </c>
      <c r="J9765" t="s">
        <v>1419</v>
      </c>
      <c r="K9765" t="s">
        <v>58</v>
      </c>
      <c r="L9765" t="str">
        <f t="shared" si="152"/>
        <v>M11/6819M_Active</v>
      </c>
    </row>
    <row r="9766" spans="1:12" x14ac:dyDescent="0.25">
      <c r="A9766">
        <v>9933</v>
      </c>
      <c r="B9766" t="s">
        <v>19885</v>
      </c>
      <c r="C9766">
        <v>468466</v>
      </c>
      <c r="D9766">
        <v>416038</v>
      </c>
      <c r="E9766" t="s">
        <v>1287</v>
      </c>
      <c r="F9766" t="s">
        <v>19886</v>
      </c>
      <c r="G9766">
        <v>-0.96600332600000005</v>
      </c>
      <c r="H9766">
        <v>53.63641303</v>
      </c>
      <c r="I9766" t="s">
        <v>1284</v>
      </c>
      <c r="J9766" t="s">
        <v>1571</v>
      </c>
      <c r="K9766" t="s">
        <v>35</v>
      </c>
      <c r="L9766" t="str">
        <f t="shared" si="152"/>
        <v>M18/7916A_Active</v>
      </c>
    </row>
    <row r="9767" spans="1:12" x14ac:dyDescent="0.25">
      <c r="A9767">
        <v>9934</v>
      </c>
      <c r="B9767" t="s">
        <v>19887</v>
      </c>
      <c r="C9767">
        <v>547659</v>
      </c>
      <c r="D9767">
        <v>206810</v>
      </c>
      <c r="E9767" t="s">
        <v>1282</v>
      </c>
      <c r="F9767" t="s">
        <v>19888</v>
      </c>
      <c r="G9767">
        <v>0.137216116</v>
      </c>
      <c r="H9767">
        <v>51.740551930000002</v>
      </c>
      <c r="I9767" t="s">
        <v>1284</v>
      </c>
      <c r="J9767" t="s">
        <v>1419</v>
      </c>
      <c r="K9767" t="s">
        <v>58</v>
      </c>
      <c r="L9767" t="str">
        <f t="shared" si="152"/>
        <v>M11/6309M_Active</v>
      </c>
    </row>
    <row r="9768" spans="1:12" x14ac:dyDescent="0.25">
      <c r="A9768">
        <v>9935</v>
      </c>
      <c r="B9768" t="s">
        <v>19889</v>
      </c>
      <c r="C9768">
        <v>447781</v>
      </c>
      <c r="D9768">
        <v>385374</v>
      </c>
      <c r="E9768" t="s">
        <v>1287</v>
      </c>
      <c r="F9768" t="s">
        <v>19890</v>
      </c>
      <c r="G9768">
        <v>-1.283465013</v>
      </c>
      <c r="H9768">
        <v>53.363106289999998</v>
      </c>
      <c r="I9768" t="s">
        <v>1280</v>
      </c>
      <c r="J9768" t="s">
        <v>30</v>
      </c>
      <c r="K9768" t="s">
        <v>35</v>
      </c>
      <c r="L9768" t="str">
        <f t="shared" si="152"/>
        <v>M1/4480A_Inactive</v>
      </c>
    </row>
    <row r="9769" spans="1:12" x14ac:dyDescent="0.25">
      <c r="A9769">
        <v>9936</v>
      </c>
      <c r="B9769" t="s">
        <v>19891</v>
      </c>
      <c r="C9769">
        <v>444411</v>
      </c>
      <c r="D9769">
        <v>116756</v>
      </c>
      <c r="E9769" t="s">
        <v>1278</v>
      </c>
      <c r="F9769" t="s">
        <v>19892</v>
      </c>
      <c r="G9769">
        <v>-1.3691675240000001</v>
      </c>
      <c r="H9769">
        <v>50.948527030000001</v>
      </c>
      <c r="I9769" t="s">
        <v>1280</v>
      </c>
      <c r="J9769" t="s">
        <v>83</v>
      </c>
      <c r="K9769" t="s">
        <v>87</v>
      </c>
      <c r="L9769" t="str">
        <f t="shared" si="152"/>
        <v>M27/9192L_Inactive</v>
      </c>
    </row>
    <row r="9770" spans="1:12" x14ac:dyDescent="0.25">
      <c r="A9770">
        <v>9939</v>
      </c>
      <c r="B9770" t="s">
        <v>19893</v>
      </c>
      <c r="C9770">
        <v>447168</v>
      </c>
      <c r="D9770">
        <v>377531</v>
      </c>
      <c r="E9770" t="s">
        <v>1287</v>
      </c>
      <c r="F9770" t="s">
        <v>19894</v>
      </c>
      <c r="G9770">
        <v>-1.293838974</v>
      </c>
      <c r="H9770">
        <v>53.292669580000002</v>
      </c>
      <c r="I9770" t="s">
        <v>1284</v>
      </c>
      <c r="J9770" t="s">
        <v>30</v>
      </c>
      <c r="K9770" t="s">
        <v>35</v>
      </c>
      <c r="L9770" t="str">
        <f t="shared" si="152"/>
        <v>M1/4399A_Active</v>
      </c>
    </row>
    <row r="9771" spans="1:12" x14ac:dyDescent="0.25">
      <c r="A9771">
        <v>9940</v>
      </c>
      <c r="B9771" t="s">
        <v>19895</v>
      </c>
      <c r="C9771">
        <v>452017</v>
      </c>
      <c r="D9771">
        <v>395417</v>
      </c>
      <c r="E9771" t="s">
        <v>1282</v>
      </c>
      <c r="F9771" t="s">
        <v>19896</v>
      </c>
      <c r="G9771">
        <v>-1.218165519</v>
      </c>
      <c r="H9771">
        <v>53.452971069999997</v>
      </c>
      <c r="I9771" t="s">
        <v>1284</v>
      </c>
      <c r="J9771" t="s">
        <v>1571</v>
      </c>
      <c r="K9771" t="s">
        <v>58</v>
      </c>
      <c r="L9771" t="str">
        <f t="shared" si="152"/>
        <v>M18/7592B_Active</v>
      </c>
    </row>
    <row r="9772" spans="1:12" x14ac:dyDescent="0.25">
      <c r="A9772">
        <v>9943</v>
      </c>
      <c r="B9772" t="s">
        <v>19897</v>
      </c>
      <c r="C9772">
        <v>457773</v>
      </c>
      <c r="D9772">
        <v>399208</v>
      </c>
      <c r="E9772" t="s">
        <v>1287</v>
      </c>
      <c r="F9772" t="s">
        <v>19898</v>
      </c>
      <c r="G9772">
        <v>-1.1308041209999999</v>
      </c>
      <c r="H9772">
        <v>53.486444329999998</v>
      </c>
      <c r="I9772" t="s">
        <v>1284</v>
      </c>
      <c r="J9772" t="s">
        <v>1571</v>
      </c>
      <c r="K9772" t="s">
        <v>35</v>
      </c>
      <c r="L9772" t="str">
        <f t="shared" si="152"/>
        <v>M18/7661A_Active</v>
      </c>
    </row>
    <row r="9773" spans="1:12" x14ac:dyDescent="0.25">
      <c r="A9773">
        <v>9944</v>
      </c>
      <c r="B9773" t="s">
        <v>19899</v>
      </c>
      <c r="C9773">
        <v>465983</v>
      </c>
      <c r="D9773">
        <v>420819</v>
      </c>
      <c r="E9773" t="s">
        <v>1295</v>
      </c>
      <c r="F9773" t="s">
        <v>19900</v>
      </c>
      <c r="G9773">
        <v>-1.0025351730000001</v>
      </c>
      <c r="H9773">
        <v>53.679696960000001</v>
      </c>
      <c r="I9773" t="s">
        <v>1284</v>
      </c>
      <c r="J9773" t="s">
        <v>98</v>
      </c>
      <c r="K9773" t="s">
        <v>101</v>
      </c>
      <c r="L9773" t="str">
        <f t="shared" si="152"/>
        <v>M62/2525A_Active</v>
      </c>
    </row>
    <row r="9774" spans="1:12" x14ac:dyDescent="0.25">
      <c r="A9774">
        <v>9945</v>
      </c>
      <c r="B9774" t="s">
        <v>19901</v>
      </c>
      <c r="C9774">
        <v>447078</v>
      </c>
      <c r="D9774">
        <v>377028</v>
      </c>
      <c r="E9774" t="s">
        <v>1282</v>
      </c>
      <c r="F9774" t="s">
        <v>19902</v>
      </c>
      <c r="G9774">
        <v>-1.2952630190000001</v>
      </c>
      <c r="H9774">
        <v>53.28815642</v>
      </c>
      <c r="I9774" t="s">
        <v>1284</v>
      </c>
      <c r="J9774" t="s">
        <v>30</v>
      </c>
      <c r="K9774" t="s">
        <v>58</v>
      </c>
      <c r="L9774" t="str">
        <f t="shared" si="152"/>
        <v>M1/4394B_Active</v>
      </c>
    </row>
    <row r="9775" spans="1:12" x14ac:dyDescent="0.25">
      <c r="A9775">
        <v>9946</v>
      </c>
      <c r="B9775" t="s">
        <v>19903</v>
      </c>
      <c r="C9775">
        <v>519865</v>
      </c>
      <c r="D9775">
        <v>276166</v>
      </c>
      <c r="E9775" t="s">
        <v>1282</v>
      </c>
      <c r="F9775" t="s">
        <v>19904</v>
      </c>
      <c r="G9775">
        <v>-0.24080027700000001</v>
      </c>
      <c r="H9775">
        <v>52.370452649999997</v>
      </c>
      <c r="I9775" t="s">
        <v>1280</v>
      </c>
      <c r="J9775" t="s">
        <v>3863</v>
      </c>
      <c r="K9775" t="s">
        <v>58</v>
      </c>
      <c r="L9775" t="str">
        <f t="shared" si="152"/>
        <v>A14M/7180M_Inactive</v>
      </c>
    </row>
    <row r="9776" spans="1:12" x14ac:dyDescent="0.25">
      <c r="A9776">
        <v>9948</v>
      </c>
      <c r="B9776" t="s">
        <v>19905</v>
      </c>
      <c r="C9776">
        <v>447333</v>
      </c>
      <c r="D9776">
        <v>383102</v>
      </c>
      <c r="E9776" t="s">
        <v>1287</v>
      </c>
      <c r="F9776" t="s">
        <v>19906</v>
      </c>
      <c r="G9776">
        <v>-1.2905358149999999</v>
      </c>
      <c r="H9776">
        <v>53.342726480000003</v>
      </c>
      <c r="I9776" t="s">
        <v>1284</v>
      </c>
      <c r="J9776" t="s">
        <v>30</v>
      </c>
      <c r="K9776" t="s">
        <v>35</v>
      </c>
      <c r="L9776" t="str">
        <f t="shared" si="152"/>
        <v>M1/4457A_Active</v>
      </c>
    </row>
    <row r="9777" spans="1:12" x14ac:dyDescent="0.25">
      <c r="A9777">
        <v>9950</v>
      </c>
      <c r="B9777" t="s">
        <v>19907</v>
      </c>
      <c r="C9777">
        <v>450822</v>
      </c>
      <c r="D9777">
        <v>394386</v>
      </c>
      <c r="E9777" t="s">
        <v>1282</v>
      </c>
      <c r="F9777" t="s">
        <v>19908</v>
      </c>
      <c r="G9777">
        <v>-1.2363245759999999</v>
      </c>
      <c r="H9777">
        <v>53.443821059999998</v>
      </c>
      <c r="I9777" t="s">
        <v>1284</v>
      </c>
      <c r="J9777" t="s">
        <v>1571</v>
      </c>
      <c r="K9777" t="s">
        <v>58</v>
      </c>
      <c r="L9777" t="str">
        <f t="shared" si="152"/>
        <v>M18/7576B_Active</v>
      </c>
    </row>
    <row r="9778" spans="1:12" x14ac:dyDescent="0.25">
      <c r="A9778">
        <v>9951</v>
      </c>
      <c r="B9778" t="s">
        <v>19909</v>
      </c>
      <c r="C9778">
        <v>454319</v>
      </c>
      <c r="D9778">
        <v>107880</v>
      </c>
      <c r="E9778" t="s">
        <v>1278</v>
      </c>
      <c r="F9778" t="s">
        <v>19910</v>
      </c>
      <c r="G9778">
        <v>-1.229455097</v>
      </c>
      <c r="H9778">
        <v>50.867871000000001</v>
      </c>
      <c r="I9778" t="s">
        <v>1280</v>
      </c>
      <c r="J9778" t="s">
        <v>83</v>
      </c>
      <c r="K9778" t="s">
        <v>87</v>
      </c>
      <c r="L9778" t="str">
        <f t="shared" si="152"/>
        <v>M27/9342L_Inactive</v>
      </c>
    </row>
    <row r="9779" spans="1:12" x14ac:dyDescent="0.25">
      <c r="A9779">
        <v>9952</v>
      </c>
      <c r="B9779" t="s">
        <v>19911</v>
      </c>
      <c r="C9779">
        <v>449006</v>
      </c>
      <c r="D9779">
        <v>389621</v>
      </c>
      <c r="E9779" t="s">
        <v>1282</v>
      </c>
      <c r="F9779" t="s">
        <v>19912</v>
      </c>
      <c r="G9779">
        <v>-1.264401179</v>
      </c>
      <c r="H9779">
        <v>53.401165489999997</v>
      </c>
      <c r="I9779" t="s">
        <v>1284</v>
      </c>
      <c r="J9779" t="s">
        <v>1571</v>
      </c>
      <c r="K9779" t="s">
        <v>58</v>
      </c>
      <c r="L9779" t="str">
        <f t="shared" si="152"/>
        <v>M18/7525B_Active</v>
      </c>
    </row>
    <row r="9780" spans="1:12" x14ac:dyDescent="0.25">
      <c r="A9780">
        <v>9954</v>
      </c>
      <c r="B9780" t="s">
        <v>19913</v>
      </c>
      <c r="C9780">
        <v>447584</v>
      </c>
      <c r="D9780">
        <v>172880</v>
      </c>
      <c r="E9780" t="s">
        <v>1295</v>
      </c>
      <c r="F9780" t="s">
        <v>19914</v>
      </c>
      <c r="G9780">
        <v>-1.3165712469999999</v>
      </c>
      <c r="H9780">
        <v>51.45291005</v>
      </c>
      <c r="I9780" t="s">
        <v>1284</v>
      </c>
      <c r="J9780" t="s">
        <v>252</v>
      </c>
      <c r="K9780" t="s">
        <v>101</v>
      </c>
      <c r="L9780" t="str">
        <f t="shared" si="152"/>
        <v>M4/2922L_Active</v>
      </c>
    </row>
    <row r="9781" spans="1:12" x14ac:dyDescent="0.25">
      <c r="A9781">
        <v>9955</v>
      </c>
      <c r="B9781" t="s">
        <v>19915</v>
      </c>
      <c r="C9781">
        <v>448062</v>
      </c>
      <c r="D9781">
        <v>126758</v>
      </c>
      <c r="E9781" t="s">
        <v>1278</v>
      </c>
      <c r="F9781" t="s">
        <v>19916</v>
      </c>
      <c r="G9781">
        <v>-1.315877323</v>
      </c>
      <c r="H9781">
        <v>51.038171300000002</v>
      </c>
      <c r="I9781" t="s">
        <v>1280</v>
      </c>
      <c r="J9781" t="s">
        <v>73</v>
      </c>
      <c r="K9781" t="s">
        <v>87</v>
      </c>
      <c r="L9781" t="str">
        <f t="shared" si="152"/>
        <v>M3/2069J_Inactive</v>
      </c>
    </row>
    <row r="9782" spans="1:12" x14ac:dyDescent="0.25">
      <c r="A9782">
        <v>9956</v>
      </c>
      <c r="B9782" t="s">
        <v>19917</v>
      </c>
      <c r="C9782">
        <v>445094</v>
      </c>
      <c r="D9782">
        <v>356758</v>
      </c>
      <c r="E9782" t="s">
        <v>1287</v>
      </c>
      <c r="F9782" t="s">
        <v>19918</v>
      </c>
      <c r="G9782">
        <v>-1.327876313</v>
      </c>
      <c r="H9782">
        <v>53.106135879999997</v>
      </c>
      <c r="I9782" t="s">
        <v>1284</v>
      </c>
      <c r="J9782" t="s">
        <v>30</v>
      </c>
      <c r="K9782" t="s">
        <v>35</v>
      </c>
      <c r="L9782" t="str">
        <f t="shared" si="152"/>
        <v>M1/4181K_Active</v>
      </c>
    </row>
    <row r="9783" spans="1:12" x14ac:dyDescent="0.25">
      <c r="A9783">
        <v>9957</v>
      </c>
      <c r="B9783" t="s">
        <v>19919</v>
      </c>
      <c r="C9783">
        <v>468788</v>
      </c>
      <c r="D9783">
        <v>421801</v>
      </c>
      <c r="E9783" t="s">
        <v>1295</v>
      </c>
      <c r="F9783" t="s">
        <v>19920</v>
      </c>
      <c r="G9783">
        <v>-0.95985952500000005</v>
      </c>
      <c r="H9783">
        <v>53.688160799999999</v>
      </c>
      <c r="I9783" t="s">
        <v>1284</v>
      </c>
      <c r="J9783" t="s">
        <v>98</v>
      </c>
      <c r="K9783" t="s">
        <v>101</v>
      </c>
      <c r="L9783" t="str">
        <f t="shared" si="152"/>
        <v>M62/2555K_Active</v>
      </c>
    </row>
    <row r="9784" spans="1:12" x14ac:dyDescent="0.25">
      <c r="A9784">
        <v>9958</v>
      </c>
      <c r="B9784" t="s">
        <v>19921</v>
      </c>
      <c r="C9784">
        <v>501441</v>
      </c>
      <c r="D9784">
        <v>185832</v>
      </c>
      <c r="E9784" t="s">
        <v>1292</v>
      </c>
      <c r="F9784" t="s">
        <v>19922</v>
      </c>
      <c r="G9784">
        <v>-0.53796957499999998</v>
      </c>
      <c r="H9784">
        <v>51.562255749999998</v>
      </c>
      <c r="I9784" t="s">
        <v>1284</v>
      </c>
      <c r="J9784" t="s">
        <v>1458</v>
      </c>
      <c r="K9784" t="s">
        <v>67</v>
      </c>
      <c r="L9784" t="str">
        <f t="shared" si="152"/>
        <v>M40/8324L_Active</v>
      </c>
    </row>
    <row r="9785" spans="1:12" x14ac:dyDescent="0.25">
      <c r="A9785">
        <v>9960</v>
      </c>
      <c r="B9785" t="s">
        <v>19923</v>
      </c>
      <c r="C9785">
        <v>467100</v>
      </c>
      <c r="D9785">
        <v>104289</v>
      </c>
      <c r="E9785" t="s">
        <v>1295</v>
      </c>
      <c r="F9785" t="s">
        <v>19924</v>
      </c>
      <c r="G9785">
        <v>-1.048509344</v>
      </c>
      <c r="H9785">
        <v>50.834242789999998</v>
      </c>
      <c r="I9785" t="s">
        <v>1284</v>
      </c>
      <c r="J9785" t="s">
        <v>12919</v>
      </c>
      <c r="K9785" t="s">
        <v>101</v>
      </c>
      <c r="L9785" t="str">
        <f t="shared" si="152"/>
        <v>A27/9481J_Active</v>
      </c>
    </row>
    <row r="9786" spans="1:12" x14ac:dyDescent="0.25">
      <c r="A9786">
        <v>9961</v>
      </c>
      <c r="B9786" t="s">
        <v>19925</v>
      </c>
      <c r="C9786">
        <v>447562</v>
      </c>
      <c r="D9786">
        <v>172842</v>
      </c>
      <c r="E9786" t="s">
        <v>1278</v>
      </c>
      <c r="F9786" t="s">
        <v>19926</v>
      </c>
      <c r="G9786">
        <v>-1.316892929</v>
      </c>
      <c r="H9786">
        <v>51.45257024</v>
      </c>
      <c r="I9786" t="s">
        <v>1284</v>
      </c>
      <c r="J9786" t="s">
        <v>252</v>
      </c>
      <c r="K9786" t="s">
        <v>87</v>
      </c>
      <c r="L9786" t="str">
        <f t="shared" si="152"/>
        <v>M4/2922K_Active</v>
      </c>
    </row>
    <row r="9787" spans="1:12" x14ac:dyDescent="0.25">
      <c r="A9787">
        <v>9962</v>
      </c>
      <c r="B9787" t="s">
        <v>19927</v>
      </c>
      <c r="C9787">
        <v>447718</v>
      </c>
      <c r="D9787">
        <v>381990</v>
      </c>
      <c r="E9787" t="s">
        <v>1282</v>
      </c>
      <c r="F9787" t="s">
        <v>19928</v>
      </c>
      <c r="G9787">
        <v>-1.2849210259999999</v>
      </c>
      <c r="H9787">
        <v>53.332697690000003</v>
      </c>
      <c r="I9787" t="s">
        <v>1284</v>
      </c>
      <c r="J9787" t="s">
        <v>30</v>
      </c>
      <c r="K9787" t="s">
        <v>58</v>
      </c>
      <c r="L9787" t="str">
        <f t="shared" si="152"/>
        <v>M1/4445B_Active</v>
      </c>
    </row>
    <row r="9788" spans="1:12" x14ac:dyDescent="0.25">
      <c r="A9788">
        <v>9964</v>
      </c>
      <c r="B9788" t="s">
        <v>19929</v>
      </c>
      <c r="C9788">
        <v>494849</v>
      </c>
      <c r="D9788">
        <v>189447</v>
      </c>
      <c r="E9788" t="s">
        <v>1282</v>
      </c>
      <c r="F9788" t="s">
        <v>19930</v>
      </c>
      <c r="G9788">
        <v>-0.63206178400000002</v>
      </c>
      <c r="H9788">
        <v>51.595896770000003</v>
      </c>
      <c r="I9788" t="s">
        <v>1284</v>
      </c>
      <c r="J9788" t="s">
        <v>1458</v>
      </c>
      <c r="K9788" t="s">
        <v>58</v>
      </c>
      <c r="L9788" t="str">
        <f t="shared" si="152"/>
        <v>M40/8407L_Active</v>
      </c>
    </row>
    <row r="9789" spans="1:12" x14ac:dyDescent="0.25">
      <c r="A9789">
        <v>9965</v>
      </c>
      <c r="B9789" t="s">
        <v>19931</v>
      </c>
      <c r="C9789">
        <v>468480</v>
      </c>
      <c r="D9789">
        <v>417520</v>
      </c>
      <c r="E9789" t="s">
        <v>1287</v>
      </c>
      <c r="F9789" t="s">
        <v>19932</v>
      </c>
      <c r="G9789">
        <v>-0.96546566</v>
      </c>
      <c r="H9789">
        <v>53.649729440000002</v>
      </c>
      <c r="I9789" t="s">
        <v>1284</v>
      </c>
      <c r="J9789" t="s">
        <v>1571</v>
      </c>
      <c r="K9789" t="s">
        <v>35</v>
      </c>
      <c r="L9789" t="str">
        <f t="shared" si="152"/>
        <v>M18/7926A_Active</v>
      </c>
    </row>
    <row r="9790" spans="1:12" x14ac:dyDescent="0.25">
      <c r="A9790">
        <v>9966</v>
      </c>
      <c r="B9790" t="s">
        <v>19933</v>
      </c>
      <c r="C9790">
        <v>447104</v>
      </c>
      <c r="D9790">
        <v>377024</v>
      </c>
      <c r="E9790" t="s">
        <v>1282</v>
      </c>
      <c r="F9790" t="s">
        <v>19934</v>
      </c>
      <c r="G9790">
        <v>-1.2948736249999999</v>
      </c>
      <c r="H9790">
        <v>53.288118169999997</v>
      </c>
      <c r="I9790" t="s">
        <v>1284</v>
      </c>
      <c r="J9790" t="s">
        <v>30</v>
      </c>
      <c r="K9790" t="s">
        <v>58</v>
      </c>
      <c r="L9790" t="str">
        <f t="shared" si="152"/>
        <v>M1/4394L_Active</v>
      </c>
    </row>
    <row r="9791" spans="1:12" x14ac:dyDescent="0.25">
      <c r="A9791">
        <v>9967</v>
      </c>
      <c r="B9791" t="s">
        <v>19935</v>
      </c>
      <c r="C9791">
        <v>451487</v>
      </c>
      <c r="D9791">
        <v>395125</v>
      </c>
      <c r="E9791" t="s">
        <v>1282</v>
      </c>
      <c r="F9791" t="s">
        <v>19936</v>
      </c>
      <c r="G9791">
        <v>-1.226193329</v>
      </c>
      <c r="H9791">
        <v>53.4503986</v>
      </c>
      <c r="I9791" t="s">
        <v>1284</v>
      </c>
      <c r="J9791" t="s">
        <v>1571</v>
      </c>
      <c r="K9791" t="s">
        <v>58</v>
      </c>
      <c r="L9791" t="str">
        <f t="shared" si="152"/>
        <v>M18/7586B_Active</v>
      </c>
    </row>
    <row r="9792" spans="1:12" x14ac:dyDescent="0.25">
      <c r="A9792">
        <v>9968</v>
      </c>
      <c r="B9792" t="s">
        <v>19937</v>
      </c>
      <c r="C9792">
        <v>507244</v>
      </c>
      <c r="D9792">
        <v>178529</v>
      </c>
      <c r="E9792" t="s">
        <v>1278</v>
      </c>
      <c r="F9792" t="s">
        <v>19938</v>
      </c>
      <c r="G9792">
        <v>-0.45650706000000002</v>
      </c>
      <c r="H9792">
        <v>51.495542270000001</v>
      </c>
      <c r="I9792" t="s">
        <v>1280</v>
      </c>
      <c r="J9792" t="s">
        <v>252</v>
      </c>
      <c r="K9792" t="s">
        <v>87</v>
      </c>
      <c r="L9792" t="str">
        <f t="shared" si="152"/>
        <v>M4/2252K_Inactive</v>
      </c>
    </row>
    <row r="9793" spans="1:12" x14ac:dyDescent="0.25">
      <c r="A9793">
        <v>9972</v>
      </c>
      <c r="B9793" t="s">
        <v>19939</v>
      </c>
      <c r="C9793">
        <v>456756</v>
      </c>
      <c r="D9793">
        <v>398555</v>
      </c>
      <c r="E9793" t="s">
        <v>1287</v>
      </c>
      <c r="F9793" t="s">
        <v>19940</v>
      </c>
      <c r="G9793">
        <v>-1.1462467540000001</v>
      </c>
      <c r="H9793">
        <v>53.48068585</v>
      </c>
      <c r="I9793" t="s">
        <v>1284</v>
      </c>
      <c r="J9793" t="s">
        <v>1571</v>
      </c>
      <c r="K9793" t="s">
        <v>35</v>
      </c>
      <c r="L9793" t="str">
        <f t="shared" si="152"/>
        <v>M18/7648K_Active</v>
      </c>
    </row>
    <row r="9794" spans="1:12" x14ac:dyDescent="0.25">
      <c r="A9794">
        <v>9973</v>
      </c>
      <c r="B9794" t="s">
        <v>19941</v>
      </c>
      <c r="C9794">
        <v>501570</v>
      </c>
      <c r="D9794">
        <v>178048</v>
      </c>
      <c r="E9794" t="s">
        <v>1278</v>
      </c>
      <c r="F9794" t="s">
        <v>19942</v>
      </c>
      <c r="G9794">
        <v>-0.53835247100000005</v>
      </c>
      <c r="H9794">
        <v>51.492265760000002</v>
      </c>
      <c r="I9794" t="s">
        <v>1280</v>
      </c>
      <c r="J9794" t="s">
        <v>252</v>
      </c>
      <c r="K9794" t="s">
        <v>87</v>
      </c>
      <c r="L9794" t="str">
        <f t="shared" si="152"/>
        <v>M4/2308J_Inactive</v>
      </c>
    </row>
    <row r="9795" spans="1:12" x14ac:dyDescent="0.25">
      <c r="A9795">
        <v>9974</v>
      </c>
      <c r="B9795" t="s">
        <v>19943</v>
      </c>
      <c r="C9795">
        <v>467835</v>
      </c>
      <c r="D9795">
        <v>421230</v>
      </c>
      <c r="E9795" t="s">
        <v>1295</v>
      </c>
      <c r="F9795" t="s">
        <v>19944</v>
      </c>
      <c r="G9795">
        <v>-0.974412367</v>
      </c>
      <c r="H9795">
        <v>53.683153799999999</v>
      </c>
      <c r="I9795" t="s">
        <v>1284</v>
      </c>
      <c r="J9795" t="s">
        <v>98</v>
      </c>
      <c r="K9795" t="s">
        <v>101</v>
      </c>
      <c r="L9795" t="str">
        <f t="shared" ref="L9795:L9858" si="153">F9795&amp;"_"&amp;I9795</f>
        <v>M62/2544A_Active</v>
      </c>
    </row>
    <row r="9796" spans="1:12" x14ac:dyDescent="0.25">
      <c r="A9796">
        <v>9975</v>
      </c>
      <c r="B9796" t="s">
        <v>19945</v>
      </c>
      <c r="C9796">
        <v>449171</v>
      </c>
      <c r="D9796">
        <v>389970</v>
      </c>
      <c r="E9796" t="s">
        <v>1282</v>
      </c>
      <c r="F9796" t="s">
        <v>19946</v>
      </c>
      <c r="G9796">
        <v>-1.261865472</v>
      </c>
      <c r="H9796">
        <v>53.404286910000003</v>
      </c>
      <c r="I9796" t="s">
        <v>1284</v>
      </c>
      <c r="J9796" t="s">
        <v>1571</v>
      </c>
      <c r="K9796" t="s">
        <v>58</v>
      </c>
      <c r="L9796" t="str">
        <f t="shared" si="153"/>
        <v>M18/7529B_Active</v>
      </c>
    </row>
    <row r="9797" spans="1:12" x14ac:dyDescent="0.25">
      <c r="A9797">
        <v>9976</v>
      </c>
      <c r="B9797" t="s">
        <v>19947</v>
      </c>
      <c r="C9797">
        <v>510708</v>
      </c>
      <c r="D9797">
        <v>178154</v>
      </c>
      <c r="E9797" t="s">
        <v>1278</v>
      </c>
      <c r="F9797" t="s">
        <v>19948</v>
      </c>
      <c r="G9797">
        <v>-0.40674516300000002</v>
      </c>
      <c r="H9797">
        <v>51.491504050000003</v>
      </c>
      <c r="I9797" t="s">
        <v>1280</v>
      </c>
      <c r="J9797" t="s">
        <v>252</v>
      </c>
      <c r="K9797" t="s">
        <v>87</v>
      </c>
      <c r="L9797" t="str">
        <f t="shared" si="153"/>
        <v>M4/2216J_Inactive</v>
      </c>
    </row>
    <row r="9798" spans="1:12" x14ac:dyDescent="0.25">
      <c r="A9798">
        <v>9977</v>
      </c>
      <c r="B9798" t="s">
        <v>19949</v>
      </c>
      <c r="C9798">
        <v>507845</v>
      </c>
      <c r="D9798">
        <v>178491</v>
      </c>
      <c r="E9798" t="s">
        <v>1278</v>
      </c>
      <c r="F9798" t="s">
        <v>19950</v>
      </c>
      <c r="G9798">
        <v>-0.44786468299999999</v>
      </c>
      <c r="H9798">
        <v>51.495086469999997</v>
      </c>
      <c r="I9798" t="s">
        <v>1280</v>
      </c>
      <c r="J9798" t="s">
        <v>252</v>
      </c>
      <c r="K9798" t="s">
        <v>87</v>
      </c>
      <c r="L9798" t="str">
        <f t="shared" si="153"/>
        <v>M4/2245J_Inactive</v>
      </c>
    </row>
    <row r="9799" spans="1:12" x14ac:dyDescent="0.25">
      <c r="A9799">
        <v>9979</v>
      </c>
      <c r="B9799" t="s">
        <v>19951</v>
      </c>
      <c r="C9799">
        <v>430666</v>
      </c>
      <c r="D9799">
        <v>176206</v>
      </c>
      <c r="E9799" t="s">
        <v>1295</v>
      </c>
      <c r="F9799" t="s">
        <v>19952</v>
      </c>
      <c r="G9799">
        <v>-1.5597516279999999</v>
      </c>
      <c r="H9799">
        <v>51.483981200000002</v>
      </c>
      <c r="I9799" t="s">
        <v>1280</v>
      </c>
      <c r="J9799" t="s">
        <v>252</v>
      </c>
      <c r="K9799" t="s">
        <v>101</v>
      </c>
      <c r="L9799" t="str">
        <f t="shared" si="153"/>
        <v>M4/3105L_Inactive</v>
      </c>
    </row>
    <row r="9800" spans="1:12" x14ac:dyDescent="0.25">
      <c r="A9800">
        <v>9980</v>
      </c>
      <c r="B9800" t="s">
        <v>19953</v>
      </c>
      <c r="C9800">
        <v>391976</v>
      </c>
      <c r="D9800">
        <v>304480</v>
      </c>
      <c r="E9800" t="s">
        <v>1278</v>
      </c>
      <c r="F9800" t="s">
        <v>19954</v>
      </c>
      <c r="G9800">
        <v>-2.1200006459999998</v>
      </c>
      <c r="H9800">
        <v>52.638021260000002</v>
      </c>
      <c r="I9800" t="s">
        <v>1284</v>
      </c>
      <c r="J9800" t="s">
        <v>1354</v>
      </c>
      <c r="K9800" t="s">
        <v>87</v>
      </c>
      <c r="L9800" t="str">
        <f t="shared" si="153"/>
        <v>M54/3153J_Active</v>
      </c>
    </row>
    <row r="9801" spans="1:12" x14ac:dyDescent="0.25">
      <c r="A9801">
        <v>9981</v>
      </c>
      <c r="B9801" t="s">
        <v>19955</v>
      </c>
      <c r="C9801">
        <v>447350</v>
      </c>
      <c r="D9801">
        <v>382803</v>
      </c>
      <c r="E9801" t="s">
        <v>1287</v>
      </c>
      <c r="F9801" t="s">
        <v>19956</v>
      </c>
      <c r="G9801">
        <v>-1.2903251469999999</v>
      </c>
      <c r="H9801">
        <v>53.340037649999999</v>
      </c>
      <c r="I9801" t="s">
        <v>1284</v>
      </c>
      <c r="J9801" t="s">
        <v>30</v>
      </c>
      <c r="K9801" t="s">
        <v>35</v>
      </c>
      <c r="L9801" t="str">
        <f t="shared" si="153"/>
        <v>M1/4454A_Active</v>
      </c>
    </row>
    <row r="9802" spans="1:12" x14ac:dyDescent="0.25">
      <c r="A9802">
        <v>9982</v>
      </c>
      <c r="B9802" t="s">
        <v>19957</v>
      </c>
      <c r="C9802">
        <v>466704</v>
      </c>
      <c r="D9802">
        <v>104291</v>
      </c>
      <c r="E9802" t="s">
        <v>1278</v>
      </c>
      <c r="F9802" t="s">
        <v>19958</v>
      </c>
      <c r="G9802">
        <v>-1.0541316519999999</v>
      </c>
      <c r="H9802">
        <v>50.834306529999999</v>
      </c>
      <c r="I9802" t="s">
        <v>1284</v>
      </c>
      <c r="J9802" t="s">
        <v>12919</v>
      </c>
      <c r="K9802" t="s">
        <v>87</v>
      </c>
      <c r="L9802" t="str">
        <f t="shared" si="153"/>
        <v>A27/9476B_Active</v>
      </c>
    </row>
    <row r="9803" spans="1:12" x14ac:dyDescent="0.25">
      <c r="A9803">
        <v>9983</v>
      </c>
      <c r="B9803" t="s">
        <v>19959</v>
      </c>
      <c r="C9803">
        <v>451106</v>
      </c>
      <c r="D9803">
        <v>394799</v>
      </c>
      <c r="E9803" t="s">
        <v>1282</v>
      </c>
      <c r="F9803" t="s">
        <v>19960</v>
      </c>
      <c r="G9803">
        <v>-1.231982465</v>
      </c>
      <c r="H9803">
        <v>53.44750561</v>
      </c>
      <c r="I9803" t="s">
        <v>1284</v>
      </c>
      <c r="J9803" t="s">
        <v>1571</v>
      </c>
      <c r="K9803" t="s">
        <v>58</v>
      </c>
      <c r="L9803" t="str">
        <f t="shared" si="153"/>
        <v>M18/7581B_Active</v>
      </c>
    </row>
    <row r="9804" spans="1:12" x14ac:dyDescent="0.25">
      <c r="A9804">
        <v>9984</v>
      </c>
      <c r="B9804" t="s">
        <v>19961</v>
      </c>
      <c r="C9804">
        <v>454308</v>
      </c>
      <c r="D9804">
        <v>396811</v>
      </c>
      <c r="E9804" t="s">
        <v>1287</v>
      </c>
      <c r="F9804" t="s">
        <v>19962</v>
      </c>
      <c r="G9804">
        <v>-1.1834303429999999</v>
      </c>
      <c r="H9804">
        <v>53.465269200000002</v>
      </c>
      <c r="I9804" t="s">
        <v>1284</v>
      </c>
      <c r="J9804" t="s">
        <v>1571</v>
      </c>
      <c r="K9804" t="s">
        <v>35</v>
      </c>
      <c r="L9804" t="str">
        <f t="shared" si="153"/>
        <v>M18/7619A_Active</v>
      </c>
    </row>
    <row r="9805" spans="1:12" x14ac:dyDescent="0.25">
      <c r="A9805">
        <v>9985</v>
      </c>
      <c r="B9805" t="s">
        <v>19963</v>
      </c>
      <c r="C9805">
        <v>465467</v>
      </c>
      <c r="D9805">
        <v>104614</v>
      </c>
      <c r="E9805" t="s">
        <v>1295</v>
      </c>
      <c r="F9805" t="s">
        <v>19964</v>
      </c>
      <c r="G9805">
        <v>-1.0716376839999999</v>
      </c>
      <c r="H9805">
        <v>50.837352320000001</v>
      </c>
      <c r="I9805" t="s">
        <v>1284</v>
      </c>
      <c r="J9805" t="s">
        <v>83</v>
      </c>
      <c r="K9805" t="s">
        <v>101</v>
      </c>
      <c r="L9805" t="str">
        <f t="shared" si="153"/>
        <v>M27/9463A_Active</v>
      </c>
    </row>
    <row r="9806" spans="1:12" x14ac:dyDescent="0.25">
      <c r="A9806">
        <v>9986</v>
      </c>
      <c r="B9806" t="s">
        <v>19965</v>
      </c>
      <c r="C9806">
        <v>358730</v>
      </c>
      <c r="D9806">
        <v>419696</v>
      </c>
      <c r="E9806" t="s">
        <v>1282</v>
      </c>
      <c r="F9806" t="s">
        <v>19966</v>
      </c>
      <c r="G9806">
        <v>-2.6261592220000001</v>
      </c>
      <c r="H9806">
        <v>53.672112970000001</v>
      </c>
      <c r="I9806" t="s">
        <v>1284</v>
      </c>
      <c r="J9806" t="s">
        <v>1615</v>
      </c>
      <c r="K9806" t="s">
        <v>58</v>
      </c>
      <c r="L9806" t="str">
        <f t="shared" si="153"/>
        <v>M61/2278B_Active</v>
      </c>
    </row>
    <row r="9807" spans="1:12" x14ac:dyDescent="0.25">
      <c r="A9807">
        <v>9987</v>
      </c>
      <c r="B9807" t="s">
        <v>19967</v>
      </c>
      <c r="C9807">
        <v>453565</v>
      </c>
      <c r="D9807">
        <v>396340</v>
      </c>
      <c r="E9807" t="s">
        <v>1282</v>
      </c>
      <c r="F9807" t="s">
        <v>19968</v>
      </c>
      <c r="G9807">
        <v>-1.1947007940000001</v>
      </c>
      <c r="H9807">
        <v>53.46111192</v>
      </c>
      <c r="I9807" t="s">
        <v>1284</v>
      </c>
      <c r="J9807" t="s">
        <v>1571</v>
      </c>
      <c r="K9807" t="s">
        <v>58</v>
      </c>
      <c r="L9807" t="str">
        <f t="shared" si="153"/>
        <v>M18/7610B_Active</v>
      </c>
    </row>
    <row r="9808" spans="1:12" x14ac:dyDescent="0.25">
      <c r="A9808">
        <v>9988</v>
      </c>
      <c r="B9808" t="s">
        <v>19969</v>
      </c>
      <c r="C9808">
        <v>429622</v>
      </c>
      <c r="D9808">
        <v>285905</v>
      </c>
      <c r="E9808" t="s">
        <v>1287</v>
      </c>
      <c r="F9808" t="s">
        <v>19970</v>
      </c>
      <c r="G9808">
        <v>-1.5653570080000001</v>
      </c>
      <c r="H9808">
        <v>52.470298960000001</v>
      </c>
      <c r="I9808" t="s">
        <v>1280</v>
      </c>
      <c r="J9808" t="s">
        <v>109</v>
      </c>
      <c r="K9808" t="s">
        <v>35</v>
      </c>
      <c r="L9808" t="str">
        <f t="shared" si="153"/>
        <v>M6/5606A_Inactive</v>
      </c>
    </row>
    <row r="9809" spans="1:12" x14ac:dyDescent="0.25">
      <c r="A9809">
        <v>9989</v>
      </c>
      <c r="B9809" t="s">
        <v>19971</v>
      </c>
      <c r="C9809">
        <v>519530</v>
      </c>
      <c r="D9809">
        <v>194647</v>
      </c>
      <c r="E9809" t="s">
        <v>1287</v>
      </c>
      <c r="F9809" t="s">
        <v>19972</v>
      </c>
      <c r="G9809">
        <v>-0.27412733</v>
      </c>
      <c r="H9809">
        <v>51.637939979999999</v>
      </c>
      <c r="I9809" t="s">
        <v>1280</v>
      </c>
      <c r="J9809" t="s">
        <v>30</v>
      </c>
      <c r="K9809" t="s">
        <v>35</v>
      </c>
      <c r="L9809" t="str">
        <f t="shared" si="153"/>
        <v>M1/2195A_Inactive</v>
      </c>
    </row>
    <row r="9810" spans="1:12" x14ac:dyDescent="0.25">
      <c r="A9810">
        <v>9990</v>
      </c>
      <c r="B9810" t="s">
        <v>19973</v>
      </c>
      <c r="C9810">
        <v>357972</v>
      </c>
      <c r="D9810">
        <v>397572</v>
      </c>
      <c r="E9810" t="s">
        <v>1282</v>
      </c>
      <c r="F9810" t="s">
        <v>19974</v>
      </c>
      <c r="G9810">
        <v>-2.6346486589999998</v>
      </c>
      <c r="H9810">
        <v>53.473207100000003</v>
      </c>
      <c r="I9810" t="s">
        <v>1284</v>
      </c>
      <c r="J9810" t="s">
        <v>109</v>
      </c>
      <c r="K9810" t="s">
        <v>58</v>
      </c>
      <c r="L9810" t="str">
        <f t="shared" si="153"/>
        <v>M6/7146L_Active</v>
      </c>
    </row>
    <row r="9811" spans="1:12" x14ac:dyDescent="0.25">
      <c r="A9811">
        <v>9991</v>
      </c>
      <c r="B9811" t="s">
        <v>19975</v>
      </c>
      <c r="C9811">
        <v>463781</v>
      </c>
      <c r="D9811">
        <v>105313</v>
      </c>
      <c r="E9811" t="s">
        <v>1295</v>
      </c>
      <c r="F9811" t="s">
        <v>19976</v>
      </c>
      <c r="G9811">
        <v>-1.0954562450000001</v>
      </c>
      <c r="H9811">
        <v>50.843824480000002</v>
      </c>
      <c r="I9811" t="s">
        <v>1284</v>
      </c>
      <c r="J9811" t="s">
        <v>83</v>
      </c>
      <c r="K9811" t="s">
        <v>101</v>
      </c>
      <c r="L9811" t="str">
        <f t="shared" si="153"/>
        <v>M27/9444A_Active</v>
      </c>
    </row>
    <row r="9812" spans="1:12" x14ac:dyDescent="0.25">
      <c r="A9812">
        <v>9992</v>
      </c>
      <c r="B9812" t="s">
        <v>19977</v>
      </c>
      <c r="C9812">
        <v>449571</v>
      </c>
      <c r="D9812">
        <v>391107</v>
      </c>
      <c r="E9812" t="s">
        <v>1282</v>
      </c>
      <c r="F9812" t="s">
        <v>19978</v>
      </c>
      <c r="G9812">
        <v>-1.2556711949999999</v>
      </c>
      <c r="H9812">
        <v>53.414468749999997</v>
      </c>
      <c r="I9812" t="s">
        <v>1284</v>
      </c>
      <c r="J9812" t="s">
        <v>1571</v>
      </c>
      <c r="K9812" t="s">
        <v>58</v>
      </c>
      <c r="L9812" t="str">
        <f t="shared" si="153"/>
        <v>M18/7541B_Active</v>
      </c>
    </row>
    <row r="9813" spans="1:12" x14ac:dyDescent="0.25">
      <c r="A9813">
        <v>9994</v>
      </c>
      <c r="B9813" t="s">
        <v>19979</v>
      </c>
      <c r="C9813">
        <v>450102</v>
      </c>
      <c r="D9813">
        <v>392728</v>
      </c>
      <c r="E9813" t="s">
        <v>1282</v>
      </c>
      <c r="F9813" t="s">
        <v>19980</v>
      </c>
      <c r="G9813">
        <v>-1.2474262190000001</v>
      </c>
      <c r="H9813">
        <v>53.428988019999998</v>
      </c>
      <c r="I9813" t="s">
        <v>1284</v>
      </c>
      <c r="J9813" t="s">
        <v>1571</v>
      </c>
      <c r="K9813" t="s">
        <v>58</v>
      </c>
      <c r="L9813" t="str">
        <f t="shared" si="153"/>
        <v>M18/7558B_Active</v>
      </c>
    </row>
    <row r="9814" spans="1:12" x14ac:dyDescent="0.25">
      <c r="A9814">
        <v>9995</v>
      </c>
      <c r="B9814" t="s">
        <v>19981</v>
      </c>
      <c r="C9814">
        <v>523644</v>
      </c>
      <c r="D9814">
        <v>231182</v>
      </c>
      <c r="E9814" t="s">
        <v>1287</v>
      </c>
      <c r="F9814" t="s">
        <v>19982</v>
      </c>
      <c r="G9814">
        <v>-0.201689693</v>
      </c>
      <c r="H9814">
        <v>51.965382249999998</v>
      </c>
      <c r="I9814" t="s">
        <v>1284</v>
      </c>
      <c r="J9814" t="s">
        <v>1285</v>
      </c>
      <c r="K9814" t="s">
        <v>35</v>
      </c>
      <c r="L9814" t="str">
        <f t="shared" si="153"/>
        <v>A1M/9563K_Active</v>
      </c>
    </row>
    <row r="9815" spans="1:12" x14ac:dyDescent="0.25">
      <c r="A9815">
        <v>9996</v>
      </c>
      <c r="B9815" t="s">
        <v>19983</v>
      </c>
      <c r="C9815">
        <v>467380</v>
      </c>
      <c r="D9815">
        <v>421032</v>
      </c>
      <c r="E9815" t="s">
        <v>1278</v>
      </c>
      <c r="F9815" t="s">
        <v>19984</v>
      </c>
      <c r="G9815">
        <v>-0.98134305899999996</v>
      </c>
      <c r="H9815">
        <v>53.681433200000001</v>
      </c>
      <c r="I9815" t="s">
        <v>1284</v>
      </c>
      <c r="J9815" t="s">
        <v>98</v>
      </c>
      <c r="K9815" t="s">
        <v>87</v>
      </c>
      <c r="L9815" t="str">
        <f t="shared" si="153"/>
        <v>M62/2539B_Active</v>
      </c>
    </row>
    <row r="9816" spans="1:12" x14ac:dyDescent="0.25">
      <c r="A9816">
        <v>9997</v>
      </c>
      <c r="B9816" t="s">
        <v>19985</v>
      </c>
      <c r="C9816">
        <v>543812</v>
      </c>
      <c r="D9816">
        <v>253523</v>
      </c>
      <c r="E9816" t="s">
        <v>1287</v>
      </c>
      <c r="F9816" t="s">
        <v>19986</v>
      </c>
      <c r="G9816">
        <v>0.101069879</v>
      </c>
      <c r="H9816">
        <v>52.161264119999998</v>
      </c>
      <c r="I9816" t="s">
        <v>1284</v>
      </c>
      <c r="J9816" t="s">
        <v>1419</v>
      </c>
      <c r="K9816" t="s">
        <v>35</v>
      </c>
      <c r="L9816" t="str">
        <f t="shared" si="153"/>
        <v>M11/6821K_Active</v>
      </c>
    </row>
    <row r="9817" spans="1:12" x14ac:dyDescent="0.25">
      <c r="A9817">
        <v>9998</v>
      </c>
      <c r="B9817" t="s">
        <v>19987</v>
      </c>
      <c r="C9817">
        <v>462639</v>
      </c>
      <c r="D9817">
        <v>204918</v>
      </c>
      <c r="E9817" t="s">
        <v>1282</v>
      </c>
      <c r="F9817" t="s">
        <v>19988</v>
      </c>
      <c r="G9817">
        <v>-1.0942224650000001</v>
      </c>
      <c r="H9817">
        <v>51.73948103</v>
      </c>
      <c r="I9817" t="s">
        <v>1284</v>
      </c>
      <c r="J9817" t="s">
        <v>1458</v>
      </c>
      <c r="K9817" t="s">
        <v>58</v>
      </c>
      <c r="L9817" t="str">
        <f t="shared" si="153"/>
        <v>M40/8789M_Active</v>
      </c>
    </row>
    <row r="9818" spans="1:12" x14ac:dyDescent="0.25">
      <c r="A9818">
        <v>9999</v>
      </c>
      <c r="B9818" t="s">
        <v>19989</v>
      </c>
      <c r="C9818">
        <v>518958</v>
      </c>
      <c r="D9818">
        <v>275123</v>
      </c>
      <c r="E9818" t="s">
        <v>1282</v>
      </c>
      <c r="F9818" t="s">
        <v>19990</v>
      </c>
      <c r="G9818">
        <v>-0.25448526700000001</v>
      </c>
      <c r="H9818">
        <v>52.361277530000002</v>
      </c>
      <c r="I9818" t="s">
        <v>1280</v>
      </c>
      <c r="J9818" t="s">
        <v>1285</v>
      </c>
      <c r="K9818" t="s">
        <v>58</v>
      </c>
      <c r="L9818" t="str">
        <f t="shared" si="153"/>
        <v>A1M/2056M_Inactive</v>
      </c>
    </row>
    <row r="9819" spans="1:12" x14ac:dyDescent="0.25">
      <c r="A9819">
        <v>10000</v>
      </c>
      <c r="B9819" t="s">
        <v>19991</v>
      </c>
      <c r="C9819">
        <v>448931</v>
      </c>
      <c r="D9819">
        <v>127795</v>
      </c>
      <c r="E9819" t="s">
        <v>1295</v>
      </c>
      <c r="F9819" t="s">
        <v>19992</v>
      </c>
      <c r="G9819">
        <v>-1.3033439899999999</v>
      </c>
      <c r="H9819">
        <v>51.047422419999997</v>
      </c>
      <c r="I9819" t="s">
        <v>1280</v>
      </c>
      <c r="J9819" t="s">
        <v>73</v>
      </c>
      <c r="K9819" t="s">
        <v>101</v>
      </c>
      <c r="L9819" t="str">
        <f t="shared" si="153"/>
        <v>M3/2055L_Inactive</v>
      </c>
    </row>
    <row r="9820" spans="1:12" x14ac:dyDescent="0.25">
      <c r="A9820">
        <v>10001</v>
      </c>
      <c r="B9820" t="s">
        <v>19993</v>
      </c>
      <c r="C9820">
        <v>449673</v>
      </c>
      <c r="D9820">
        <v>130205</v>
      </c>
      <c r="E9820" t="s">
        <v>1295</v>
      </c>
      <c r="F9820" t="s">
        <v>19994</v>
      </c>
      <c r="G9820">
        <v>-1.292428981</v>
      </c>
      <c r="H9820">
        <v>51.06902882</v>
      </c>
      <c r="I9820" t="s">
        <v>1280</v>
      </c>
      <c r="J9820" t="s">
        <v>73</v>
      </c>
      <c r="K9820" t="s">
        <v>101</v>
      </c>
      <c r="L9820" t="str">
        <f t="shared" si="153"/>
        <v>M3/2029L_Inactive</v>
      </c>
    </row>
    <row r="9821" spans="1:12" x14ac:dyDescent="0.25">
      <c r="A9821">
        <v>10002</v>
      </c>
      <c r="B9821" t="s">
        <v>19995</v>
      </c>
      <c r="C9821">
        <v>447521</v>
      </c>
      <c r="D9821">
        <v>378678</v>
      </c>
      <c r="E9821" t="s">
        <v>1282</v>
      </c>
      <c r="F9821" t="s">
        <v>19996</v>
      </c>
      <c r="G9821">
        <v>-1.2883733150000001</v>
      </c>
      <c r="H9821">
        <v>53.302947770000003</v>
      </c>
      <c r="I9821" t="s">
        <v>1284</v>
      </c>
      <c r="J9821" t="s">
        <v>30</v>
      </c>
      <c r="K9821" t="s">
        <v>58</v>
      </c>
      <c r="L9821" t="str">
        <f t="shared" si="153"/>
        <v>M1/4411B_Active</v>
      </c>
    </row>
    <row r="9822" spans="1:12" x14ac:dyDescent="0.25">
      <c r="A9822">
        <v>10003</v>
      </c>
      <c r="B9822" t="s">
        <v>19997</v>
      </c>
      <c r="C9822">
        <v>447998</v>
      </c>
      <c r="D9822">
        <v>380924</v>
      </c>
      <c r="E9822" t="s">
        <v>1282</v>
      </c>
      <c r="F9822" t="s">
        <v>19998</v>
      </c>
      <c r="G9822">
        <v>-1.280877832</v>
      </c>
      <c r="H9822">
        <v>53.323091580000003</v>
      </c>
      <c r="I9822" t="s">
        <v>1284</v>
      </c>
      <c r="J9822" t="s">
        <v>30</v>
      </c>
      <c r="K9822" t="s">
        <v>58</v>
      </c>
      <c r="L9822" t="str">
        <f t="shared" si="153"/>
        <v>M1/4434B_Active</v>
      </c>
    </row>
    <row r="9823" spans="1:12" x14ac:dyDescent="0.25">
      <c r="A9823">
        <v>10004</v>
      </c>
      <c r="B9823" t="s">
        <v>19999</v>
      </c>
      <c r="C9823">
        <v>475422</v>
      </c>
      <c r="D9823">
        <v>196299</v>
      </c>
      <c r="E9823" t="s">
        <v>1282</v>
      </c>
      <c r="F9823" t="s">
        <v>20000</v>
      </c>
      <c r="G9823">
        <v>-0.91098820700000005</v>
      </c>
      <c r="H9823">
        <v>51.660426860000001</v>
      </c>
      <c r="I9823" t="s">
        <v>1284</v>
      </c>
      <c r="J9823" t="s">
        <v>1458</v>
      </c>
      <c r="K9823" t="s">
        <v>58</v>
      </c>
      <c r="L9823" t="str">
        <f t="shared" si="153"/>
        <v>M40/8628M_Active</v>
      </c>
    </row>
    <row r="9824" spans="1:12" x14ac:dyDescent="0.25">
      <c r="A9824">
        <v>10006</v>
      </c>
      <c r="B9824" t="s">
        <v>20001</v>
      </c>
      <c r="C9824">
        <v>501911</v>
      </c>
      <c r="D9824">
        <v>185406</v>
      </c>
      <c r="E9824" t="s">
        <v>1300</v>
      </c>
      <c r="F9824" t="s">
        <v>20002</v>
      </c>
      <c r="G9824">
        <v>-0.53131481700000005</v>
      </c>
      <c r="H9824">
        <v>51.558342039999999</v>
      </c>
      <c r="I9824" t="s">
        <v>1284</v>
      </c>
      <c r="J9824" t="s">
        <v>1458</v>
      </c>
      <c r="K9824" t="s">
        <v>48</v>
      </c>
      <c r="L9824" t="str">
        <f t="shared" si="153"/>
        <v>M40/8324J_Active</v>
      </c>
    </row>
    <row r="9825" spans="1:12" x14ac:dyDescent="0.25">
      <c r="A9825">
        <v>10007</v>
      </c>
      <c r="B9825" t="s">
        <v>20003</v>
      </c>
      <c r="C9825">
        <v>530460</v>
      </c>
      <c r="D9825">
        <v>140916</v>
      </c>
      <c r="E9825" t="s">
        <v>1282</v>
      </c>
      <c r="F9825" t="s">
        <v>20004</v>
      </c>
      <c r="G9825">
        <v>-0.13600020500000001</v>
      </c>
      <c r="H9825">
        <v>51.152636029999996</v>
      </c>
      <c r="I9825" t="s">
        <v>1280</v>
      </c>
      <c r="J9825" t="s">
        <v>213</v>
      </c>
      <c r="K9825" t="s">
        <v>58</v>
      </c>
      <c r="L9825" t="str">
        <f t="shared" si="153"/>
        <v>M23/3436A_Inactive</v>
      </c>
    </row>
    <row r="9826" spans="1:12" x14ac:dyDescent="0.25">
      <c r="A9826">
        <v>10008</v>
      </c>
      <c r="B9826" t="s">
        <v>20005</v>
      </c>
      <c r="C9826">
        <v>445971</v>
      </c>
      <c r="D9826">
        <v>355793</v>
      </c>
      <c r="E9826" t="s">
        <v>1282</v>
      </c>
      <c r="F9826" t="s">
        <v>20006</v>
      </c>
      <c r="G9826">
        <v>-1.3149150810000001</v>
      </c>
      <c r="H9826">
        <v>53.097387259999998</v>
      </c>
      <c r="I9826" t="s">
        <v>1284</v>
      </c>
      <c r="J9826" t="s">
        <v>30</v>
      </c>
      <c r="K9826" t="s">
        <v>58</v>
      </c>
      <c r="L9826" t="str">
        <f t="shared" si="153"/>
        <v>M1/4169B_Active</v>
      </c>
    </row>
    <row r="9827" spans="1:12" x14ac:dyDescent="0.25">
      <c r="A9827">
        <v>10009</v>
      </c>
      <c r="B9827" t="s">
        <v>20007</v>
      </c>
      <c r="C9827">
        <v>493390</v>
      </c>
      <c r="D9827">
        <v>180220</v>
      </c>
      <c r="E9827" t="s">
        <v>1295</v>
      </c>
      <c r="F9827" t="s">
        <v>20008</v>
      </c>
      <c r="G9827">
        <v>-0.65556761399999997</v>
      </c>
      <c r="H9827">
        <v>51.51319934</v>
      </c>
      <c r="I9827" t="s">
        <v>1280</v>
      </c>
      <c r="J9827" t="s">
        <v>252</v>
      </c>
      <c r="K9827" t="s">
        <v>101</v>
      </c>
      <c r="L9827" t="str">
        <f t="shared" si="153"/>
        <v>M4/2400L_Inactive</v>
      </c>
    </row>
    <row r="9828" spans="1:12" x14ac:dyDescent="0.25">
      <c r="A9828">
        <v>10011</v>
      </c>
      <c r="B9828" t="s">
        <v>20009</v>
      </c>
      <c r="C9828">
        <v>551235</v>
      </c>
      <c r="D9828">
        <v>220910</v>
      </c>
      <c r="E9828" t="s">
        <v>1287</v>
      </c>
      <c r="F9828" t="s">
        <v>20010</v>
      </c>
      <c r="G9828">
        <v>0.19511419699999999</v>
      </c>
      <c r="H9828">
        <v>51.86628151</v>
      </c>
      <c r="I9828" t="s">
        <v>1284</v>
      </c>
      <c r="J9828" t="s">
        <v>1419</v>
      </c>
      <c r="K9828" t="s">
        <v>35</v>
      </c>
      <c r="L9828" t="str">
        <f t="shared" si="153"/>
        <v>M11/6460A_Active</v>
      </c>
    </row>
    <row r="9829" spans="1:12" x14ac:dyDescent="0.25">
      <c r="A9829">
        <v>10012</v>
      </c>
      <c r="B9829" t="s">
        <v>20011</v>
      </c>
      <c r="C9829">
        <v>469598</v>
      </c>
      <c r="D9829">
        <v>106248</v>
      </c>
      <c r="E9829" t="s">
        <v>1287</v>
      </c>
      <c r="F9829" t="s">
        <v>20012</v>
      </c>
      <c r="G9829">
        <v>-1.0126696610000001</v>
      </c>
      <c r="H9829">
        <v>50.851562119999997</v>
      </c>
      <c r="I9829" t="s">
        <v>1284</v>
      </c>
      <c r="J9829" t="s">
        <v>19404</v>
      </c>
      <c r="K9829" t="s">
        <v>35</v>
      </c>
      <c r="L9829" t="str">
        <f t="shared" si="153"/>
        <v>A3M/5010B_Active</v>
      </c>
    </row>
    <row r="9830" spans="1:12" x14ac:dyDescent="0.25">
      <c r="A9830">
        <v>10013</v>
      </c>
      <c r="B9830" t="s">
        <v>20013</v>
      </c>
      <c r="C9830">
        <v>447955</v>
      </c>
      <c r="D9830">
        <v>380318</v>
      </c>
      <c r="E9830" t="s">
        <v>1287</v>
      </c>
      <c r="F9830" t="s">
        <v>20014</v>
      </c>
      <c r="G9830">
        <v>-1.2816146530000001</v>
      </c>
      <c r="H9830">
        <v>53.317648920000003</v>
      </c>
      <c r="I9830" t="s">
        <v>1284</v>
      </c>
      <c r="J9830" t="s">
        <v>30</v>
      </c>
      <c r="K9830" t="s">
        <v>35</v>
      </c>
      <c r="L9830" t="str">
        <f t="shared" si="153"/>
        <v>M1/4428A_Active</v>
      </c>
    </row>
    <row r="9831" spans="1:12" x14ac:dyDescent="0.25">
      <c r="A9831">
        <v>10014</v>
      </c>
      <c r="B9831" t="s">
        <v>20015</v>
      </c>
      <c r="C9831">
        <v>444699</v>
      </c>
      <c r="D9831">
        <v>357847</v>
      </c>
      <c r="E9831" t="s">
        <v>1282</v>
      </c>
      <c r="F9831" t="s">
        <v>20016</v>
      </c>
      <c r="G9831">
        <v>-1.3336248049999999</v>
      </c>
      <c r="H9831">
        <v>53.115957299999998</v>
      </c>
      <c r="I9831" t="s">
        <v>1280</v>
      </c>
      <c r="J9831" t="s">
        <v>30</v>
      </c>
      <c r="K9831" t="s">
        <v>58</v>
      </c>
      <c r="L9831" t="str">
        <f t="shared" si="153"/>
        <v>M1/4194B_Inactive</v>
      </c>
    </row>
    <row r="9832" spans="1:12" x14ac:dyDescent="0.25">
      <c r="A9832">
        <v>10015</v>
      </c>
      <c r="B9832" t="s">
        <v>20017</v>
      </c>
      <c r="C9832">
        <v>501010</v>
      </c>
      <c r="D9832">
        <v>177850</v>
      </c>
      <c r="E9832" t="s">
        <v>1278</v>
      </c>
      <c r="F9832" t="s">
        <v>20018</v>
      </c>
      <c r="G9832">
        <v>-0.54647278600000004</v>
      </c>
      <c r="H9832">
        <v>51.490586239999999</v>
      </c>
      <c r="I9832" t="s">
        <v>1280</v>
      </c>
      <c r="J9832" t="s">
        <v>252</v>
      </c>
      <c r="K9832" t="s">
        <v>87</v>
      </c>
      <c r="L9832" t="str">
        <f t="shared" si="153"/>
        <v>M4/2313K_Inactive</v>
      </c>
    </row>
    <row r="9833" spans="1:12" x14ac:dyDescent="0.25">
      <c r="A9833">
        <v>10016</v>
      </c>
      <c r="B9833" t="s">
        <v>20019</v>
      </c>
      <c r="C9833">
        <v>551123</v>
      </c>
      <c r="D9833">
        <v>220641</v>
      </c>
      <c r="E9833" t="s">
        <v>1282</v>
      </c>
      <c r="F9833" t="s">
        <v>20020</v>
      </c>
      <c r="G9833">
        <v>0.193371245</v>
      </c>
      <c r="H9833">
        <v>51.86389501</v>
      </c>
      <c r="I9833" t="s">
        <v>1284</v>
      </c>
      <c r="J9833" t="s">
        <v>1419</v>
      </c>
      <c r="K9833" t="s">
        <v>58</v>
      </c>
      <c r="L9833" t="str">
        <f t="shared" si="153"/>
        <v>M11/6457B_Active</v>
      </c>
    </row>
    <row r="9834" spans="1:12" x14ac:dyDescent="0.25">
      <c r="A9834">
        <v>10018</v>
      </c>
      <c r="B9834" t="s">
        <v>20021</v>
      </c>
      <c r="C9834">
        <v>504071</v>
      </c>
      <c r="D9834">
        <v>178384</v>
      </c>
      <c r="E9834" t="s">
        <v>1295</v>
      </c>
      <c r="F9834" t="s">
        <v>20022</v>
      </c>
      <c r="G9834">
        <v>-0.50224117999999995</v>
      </c>
      <c r="H9834">
        <v>51.494831529999999</v>
      </c>
      <c r="I9834" t="s">
        <v>1280</v>
      </c>
      <c r="J9834" t="s">
        <v>252</v>
      </c>
      <c r="K9834" t="s">
        <v>101</v>
      </c>
      <c r="L9834" t="str">
        <f t="shared" si="153"/>
        <v>M4/2283K_Inactive</v>
      </c>
    </row>
    <row r="9835" spans="1:12" x14ac:dyDescent="0.25">
      <c r="A9835">
        <v>10019</v>
      </c>
      <c r="B9835" t="s">
        <v>20023</v>
      </c>
      <c r="C9835">
        <v>467951</v>
      </c>
      <c r="D9835">
        <v>104468</v>
      </c>
      <c r="E9835" t="s">
        <v>1278</v>
      </c>
      <c r="F9835" t="s">
        <v>20024</v>
      </c>
      <c r="G9835">
        <v>-1.0363930320000001</v>
      </c>
      <c r="H9835">
        <v>50.835753130000001</v>
      </c>
      <c r="I9835" t="s">
        <v>1284</v>
      </c>
      <c r="J9835" t="s">
        <v>12919</v>
      </c>
      <c r="K9835" t="s">
        <v>87</v>
      </c>
      <c r="L9835" t="str">
        <f t="shared" si="153"/>
        <v>A27/9489L_Active</v>
      </c>
    </row>
    <row r="9836" spans="1:12" x14ac:dyDescent="0.25">
      <c r="A9836">
        <v>10020</v>
      </c>
      <c r="B9836" t="s">
        <v>20025</v>
      </c>
      <c r="C9836">
        <v>490787</v>
      </c>
      <c r="D9836">
        <v>190132</v>
      </c>
      <c r="E9836" t="s">
        <v>1287</v>
      </c>
      <c r="F9836" t="s">
        <v>20026</v>
      </c>
      <c r="G9836">
        <v>-0.69050980200000001</v>
      </c>
      <c r="H9836">
        <v>51.60272312</v>
      </c>
      <c r="I9836" t="s">
        <v>1280</v>
      </c>
      <c r="J9836" t="s">
        <v>1458</v>
      </c>
      <c r="K9836" t="s">
        <v>35</v>
      </c>
      <c r="L9836" t="str">
        <f t="shared" si="153"/>
        <v>M40/8447K_Inactive</v>
      </c>
    </row>
    <row r="9837" spans="1:12" x14ac:dyDescent="0.25">
      <c r="A9837">
        <v>10022</v>
      </c>
      <c r="B9837" t="s">
        <v>20027</v>
      </c>
      <c r="C9837">
        <v>530117</v>
      </c>
      <c r="D9837">
        <v>138475</v>
      </c>
      <c r="E9837" t="s">
        <v>1287</v>
      </c>
      <c r="F9837" t="s">
        <v>20028</v>
      </c>
      <c r="G9837">
        <v>-0.14178307100000001</v>
      </c>
      <c r="H9837">
        <v>51.130775589999999</v>
      </c>
      <c r="I9837" t="s">
        <v>1280</v>
      </c>
      <c r="J9837" t="s">
        <v>213</v>
      </c>
      <c r="K9837" t="s">
        <v>35</v>
      </c>
      <c r="L9837" t="str">
        <f t="shared" si="153"/>
        <v>M23/3461B_Inactive</v>
      </c>
    </row>
    <row r="9838" spans="1:12" x14ac:dyDescent="0.25">
      <c r="A9838">
        <v>10024</v>
      </c>
      <c r="B9838" t="s">
        <v>20029</v>
      </c>
      <c r="C9838">
        <v>447651</v>
      </c>
      <c r="D9838">
        <v>384475</v>
      </c>
      <c r="E9838" t="s">
        <v>1287</v>
      </c>
      <c r="F9838" t="s">
        <v>20030</v>
      </c>
      <c r="G9838">
        <v>-1.285553562</v>
      </c>
      <c r="H9838">
        <v>53.355038090000001</v>
      </c>
      <c r="I9838" t="s">
        <v>1284</v>
      </c>
      <c r="J9838" t="s">
        <v>30</v>
      </c>
      <c r="K9838" t="s">
        <v>35</v>
      </c>
      <c r="L9838" t="str">
        <f t="shared" si="153"/>
        <v>M1/4471A_Active</v>
      </c>
    </row>
    <row r="9839" spans="1:12" x14ac:dyDescent="0.25">
      <c r="A9839">
        <v>10027</v>
      </c>
      <c r="B9839" t="s">
        <v>20031</v>
      </c>
      <c r="C9839">
        <v>456460</v>
      </c>
      <c r="D9839">
        <v>398286</v>
      </c>
      <c r="E9839" t="s">
        <v>1287</v>
      </c>
      <c r="F9839" t="s">
        <v>20032</v>
      </c>
      <c r="G9839">
        <v>-1.1507546470000001</v>
      </c>
      <c r="H9839">
        <v>53.478299970000002</v>
      </c>
      <c r="I9839" t="s">
        <v>1284</v>
      </c>
      <c r="J9839" t="s">
        <v>1571</v>
      </c>
      <c r="K9839" t="s">
        <v>35</v>
      </c>
      <c r="L9839" t="str">
        <f t="shared" si="153"/>
        <v>M18/7645A_Active</v>
      </c>
    </row>
    <row r="9840" spans="1:12" x14ac:dyDescent="0.25">
      <c r="A9840">
        <v>10028</v>
      </c>
      <c r="B9840" t="s">
        <v>20033</v>
      </c>
      <c r="C9840">
        <v>455771</v>
      </c>
      <c r="D9840">
        <v>397739</v>
      </c>
      <c r="E9840" t="s">
        <v>1282</v>
      </c>
      <c r="F9840" t="s">
        <v>20034</v>
      </c>
      <c r="G9840">
        <v>-1.1612317329999999</v>
      </c>
      <c r="H9840">
        <v>53.473457070000002</v>
      </c>
      <c r="I9840" t="s">
        <v>1284</v>
      </c>
      <c r="J9840" t="s">
        <v>1571</v>
      </c>
      <c r="K9840" t="s">
        <v>58</v>
      </c>
      <c r="L9840" t="str">
        <f t="shared" si="153"/>
        <v>M18/7636B_Active</v>
      </c>
    </row>
    <row r="9841" spans="1:12" x14ac:dyDescent="0.25">
      <c r="A9841">
        <v>10029</v>
      </c>
      <c r="B9841" t="s">
        <v>20035</v>
      </c>
      <c r="C9841">
        <v>469321</v>
      </c>
      <c r="D9841">
        <v>107488</v>
      </c>
      <c r="E9841" t="s">
        <v>1282</v>
      </c>
      <c r="F9841" t="s">
        <v>20036</v>
      </c>
      <c r="G9841">
        <v>-1.0163696820000001</v>
      </c>
      <c r="H9841">
        <v>50.862744149999997</v>
      </c>
      <c r="I9841" t="s">
        <v>1284</v>
      </c>
      <c r="J9841" t="s">
        <v>19404</v>
      </c>
      <c r="K9841" t="s">
        <v>58</v>
      </c>
      <c r="L9841" t="str">
        <f t="shared" si="153"/>
        <v>A3M/5023K_Active</v>
      </c>
    </row>
    <row r="9842" spans="1:12" x14ac:dyDescent="0.25">
      <c r="A9842">
        <v>10031</v>
      </c>
      <c r="B9842" t="s">
        <v>20037</v>
      </c>
      <c r="C9842">
        <v>453221</v>
      </c>
      <c r="D9842">
        <v>396132</v>
      </c>
      <c r="E9842" t="s">
        <v>1282</v>
      </c>
      <c r="F9842" t="s">
        <v>20038</v>
      </c>
      <c r="G9842">
        <v>-1.1999164499999999</v>
      </c>
      <c r="H9842">
        <v>53.459277299999997</v>
      </c>
      <c r="I9842" t="s">
        <v>1284</v>
      </c>
      <c r="J9842" t="s">
        <v>1571</v>
      </c>
      <c r="K9842" t="s">
        <v>58</v>
      </c>
      <c r="L9842" t="str">
        <f t="shared" si="153"/>
        <v>M18/7606B_Active</v>
      </c>
    </row>
    <row r="9843" spans="1:12" x14ac:dyDescent="0.25">
      <c r="A9843">
        <v>10032</v>
      </c>
      <c r="B9843" t="s">
        <v>20039</v>
      </c>
      <c r="C9843">
        <v>447805</v>
      </c>
      <c r="D9843">
        <v>385688</v>
      </c>
      <c r="E9843" t="s">
        <v>1282</v>
      </c>
      <c r="F9843" t="s">
        <v>20040</v>
      </c>
      <c r="G9843">
        <v>-1.283056999</v>
      </c>
      <c r="H9843">
        <v>53.36592624</v>
      </c>
      <c r="I9843" t="s">
        <v>1284</v>
      </c>
      <c r="J9843" t="s">
        <v>30</v>
      </c>
      <c r="K9843" t="s">
        <v>58</v>
      </c>
      <c r="L9843" t="str">
        <f t="shared" si="153"/>
        <v>M1/4483B_Active</v>
      </c>
    </row>
    <row r="9844" spans="1:12" x14ac:dyDescent="0.25">
      <c r="A9844">
        <v>10034</v>
      </c>
      <c r="B9844" t="s">
        <v>20041</v>
      </c>
      <c r="C9844">
        <v>447247</v>
      </c>
      <c r="D9844">
        <v>377817</v>
      </c>
      <c r="E9844" t="s">
        <v>1282</v>
      </c>
      <c r="F9844" t="s">
        <v>1087</v>
      </c>
      <c r="G9844">
        <v>-1.2926116860000001</v>
      </c>
      <c r="H9844">
        <v>53.295233230000001</v>
      </c>
      <c r="I9844" t="s">
        <v>1284</v>
      </c>
      <c r="J9844" t="s">
        <v>30</v>
      </c>
      <c r="K9844" t="s">
        <v>58</v>
      </c>
      <c r="L9844" t="str">
        <f t="shared" si="153"/>
        <v>M1/4402B_Active</v>
      </c>
    </row>
    <row r="9845" spans="1:12" x14ac:dyDescent="0.25">
      <c r="A9845">
        <v>10035</v>
      </c>
      <c r="B9845" t="s">
        <v>20042</v>
      </c>
      <c r="C9845">
        <v>391320</v>
      </c>
      <c r="D9845">
        <v>395559</v>
      </c>
      <c r="E9845" t="s">
        <v>1295</v>
      </c>
      <c r="F9845" t="s">
        <v>20043</v>
      </c>
      <c r="G9845">
        <v>-2.1321848839999999</v>
      </c>
      <c r="H9845">
        <v>53.456727129999997</v>
      </c>
      <c r="I9845" t="s">
        <v>1284</v>
      </c>
      <c r="J9845" t="s">
        <v>2278</v>
      </c>
      <c r="K9845" t="s">
        <v>101</v>
      </c>
      <c r="L9845" t="str">
        <f t="shared" si="153"/>
        <v>M67/8412A_Active</v>
      </c>
    </row>
    <row r="9846" spans="1:12" x14ac:dyDescent="0.25">
      <c r="A9846">
        <v>10036</v>
      </c>
      <c r="B9846" t="s">
        <v>20044</v>
      </c>
      <c r="C9846">
        <v>495780</v>
      </c>
      <c r="D9846">
        <v>179230</v>
      </c>
      <c r="E9846" t="s">
        <v>1278</v>
      </c>
      <c r="F9846" t="s">
        <v>20045</v>
      </c>
      <c r="G9846">
        <v>-0.62140592299999997</v>
      </c>
      <c r="H9846">
        <v>51.503900340000001</v>
      </c>
      <c r="I9846" t="s">
        <v>1280</v>
      </c>
      <c r="J9846" t="s">
        <v>252</v>
      </c>
      <c r="K9846" t="s">
        <v>87</v>
      </c>
      <c r="L9846" t="str">
        <f t="shared" si="153"/>
        <v>M4/2373K_Inactive</v>
      </c>
    </row>
    <row r="9847" spans="1:12" x14ac:dyDescent="0.25">
      <c r="A9847">
        <v>10037</v>
      </c>
      <c r="B9847" t="s">
        <v>20046</v>
      </c>
      <c r="C9847">
        <v>470471</v>
      </c>
      <c r="D9847">
        <v>112149</v>
      </c>
      <c r="E9847" t="s">
        <v>1287</v>
      </c>
      <c r="F9847" t="s">
        <v>20047</v>
      </c>
      <c r="G9847">
        <v>-0.99913369600000002</v>
      </c>
      <c r="H9847">
        <v>50.904513899999998</v>
      </c>
      <c r="I9847" t="s">
        <v>1284</v>
      </c>
      <c r="J9847" t="s">
        <v>19404</v>
      </c>
      <c r="K9847" t="s">
        <v>35</v>
      </c>
      <c r="L9847" t="str">
        <f t="shared" si="153"/>
        <v>A3M/5072B_Active</v>
      </c>
    </row>
    <row r="9848" spans="1:12" x14ac:dyDescent="0.25">
      <c r="A9848">
        <v>10038</v>
      </c>
      <c r="B9848" t="s">
        <v>20048</v>
      </c>
      <c r="C9848">
        <v>468326</v>
      </c>
      <c r="D9848">
        <v>420870</v>
      </c>
      <c r="E9848" t="s">
        <v>1278</v>
      </c>
      <c r="F9848" t="s">
        <v>20049</v>
      </c>
      <c r="G9848">
        <v>-0.96705888399999995</v>
      </c>
      <c r="H9848">
        <v>53.679854759999998</v>
      </c>
      <c r="I9848" t="s">
        <v>1284</v>
      </c>
      <c r="J9848" t="s">
        <v>1571</v>
      </c>
      <c r="K9848" t="s">
        <v>87</v>
      </c>
      <c r="L9848" t="str">
        <f t="shared" si="153"/>
        <v>M18/7933M_Active</v>
      </c>
    </row>
    <row r="9849" spans="1:12" x14ac:dyDescent="0.25">
      <c r="A9849">
        <v>10039</v>
      </c>
      <c r="B9849" t="s">
        <v>20050</v>
      </c>
      <c r="C9849">
        <v>447537</v>
      </c>
      <c r="D9849">
        <v>383899</v>
      </c>
      <c r="E9849" t="s">
        <v>1282</v>
      </c>
      <c r="F9849" t="s">
        <v>20051</v>
      </c>
      <c r="G9849">
        <v>-1.287352555</v>
      </c>
      <c r="H9849">
        <v>53.349871419999999</v>
      </c>
      <c r="I9849" t="s">
        <v>1284</v>
      </c>
      <c r="J9849" t="s">
        <v>30</v>
      </c>
      <c r="K9849" t="s">
        <v>58</v>
      </c>
      <c r="L9849" t="str">
        <f t="shared" si="153"/>
        <v>M1/4465B_Active</v>
      </c>
    </row>
    <row r="9850" spans="1:12" x14ac:dyDescent="0.25">
      <c r="A9850">
        <v>10040</v>
      </c>
      <c r="B9850" t="s">
        <v>20052</v>
      </c>
      <c r="C9850">
        <v>516028</v>
      </c>
      <c r="D9850">
        <v>290546</v>
      </c>
      <c r="E9850" t="s">
        <v>1282</v>
      </c>
      <c r="F9850" t="s">
        <v>20053</v>
      </c>
      <c r="G9850">
        <v>-0.29214474200000001</v>
      </c>
      <c r="H9850">
        <v>52.500499740000002</v>
      </c>
      <c r="I9850" t="s">
        <v>1284</v>
      </c>
      <c r="J9850" t="s">
        <v>1285</v>
      </c>
      <c r="K9850" t="s">
        <v>58</v>
      </c>
      <c r="L9850" t="str">
        <f t="shared" si="153"/>
        <v>A1M/2215M_Active</v>
      </c>
    </row>
    <row r="9851" spans="1:12" x14ac:dyDescent="0.25">
      <c r="A9851">
        <v>10041</v>
      </c>
      <c r="B9851" t="s">
        <v>20054</v>
      </c>
      <c r="C9851">
        <v>522516</v>
      </c>
      <c r="D9851">
        <v>227159</v>
      </c>
      <c r="E9851" t="s">
        <v>1287</v>
      </c>
      <c r="F9851" t="s">
        <v>20055</v>
      </c>
      <c r="G9851">
        <v>-0.21953487799999999</v>
      </c>
      <c r="H9851">
        <v>51.92947779</v>
      </c>
      <c r="I9851" t="s">
        <v>1284</v>
      </c>
      <c r="J9851" t="s">
        <v>1285</v>
      </c>
      <c r="K9851" t="s">
        <v>35</v>
      </c>
      <c r="L9851" t="str">
        <f t="shared" si="153"/>
        <v>A1M/9522K_Active</v>
      </c>
    </row>
    <row r="9852" spans="1:12" x14ac:dyDescent="0.25">
      <c r="A9852">
        <v>10042</v>
      </c>
      <c r="B9852" t="s">
        <v>20056</v>
      </c>
      <c r="C9852">
        <v>505436</v>
      </c>
      <c r="D9852">
        <v>178381</v>
      </c>
      <c r="E9852" t="s">
        <v>1295</v>
      </c>
      <c r="F9852" t="s">
        <v>20057</v>
      </c>
      <c r="G9852">
        <v>-0.482586246</v>
      </c>
      <c r="H9852">
        <v>51.49455184</v>
      </c>
      <c r="I9852" t="s">
        <v>1280</v>
      </c>
      <c r="J9852" t="s">
        <v>252</v>
      </c>
      <c r="K9852" t="s">
        <v>101</v>
      </c>
      <c r="L9852" t="str">
        <f t="shared" si="153"/>
        <v>M4/2269L_Inactive</v>
      </c>
    </row>
    <row r="9853" spans="1:12" x14ac:dyDescent="0.25">
      <c r="A9853">
        <v>10043</v>
      </c>
      <c r="B9853" t="s">
        <v>20058</v>
      </c>
      <c r="C9853">
        <v>457518</v>
      </c>
      <c r="D9853">
        <v>107802</v>
      </c>
      <c r="E9853" t="s">
        <v>1278</v>
      </c>
      <c r="F9853" t="s">
        <v>20059</v>
      </c>
      <c r="G9853">
        <v>-1.1840117880000001</v>
      </c>
      <c r="H9853">
        <v>50.866861530000001</v>
      </c>
      <c r="I9853" t="s">
        <v>1280</v>
      </c>
      <c r="J9853" t="s">
        <v>83</v>
      </c>
      <c r="K9853" t="s">
        <v>87</v>
      </c>
      <c r="L9853" t="str">
        <f t="shared" si="153"/>
        <v>M27/9374L_Inactive</v>
      </c>
    </row>
    <row r="9854" spans="1:12" x14ac:dyDescent="0.25">
      <c r="A9854">
        <v>10044</v>
      </c>
      <c r="B9854" t="s">
        <v>20060</v>
      </c>
      <c r="C9854">
        <v>469579</v>
      </c>
      <c r="D9854">
        <v>106233</v>
      </c>
      <c r="E9854" t="s">
        <v>1287</v>
      </c>
      <c r="F9854" t="s">
        <v>20061</v>
      </c>
      <c r="G9854">
        <v>-1.0129423829999999</v>
      </c>
      <c r="H9854">
        <v>50.851429529999997</v>
      </c>
      <c r="I9854" t="s">
        <v>1284</v>
      </c>
      <c r="J9854" t="s">
        <v>19404</v>
      </c>
      <c r="K9854" t="s">
        <v>35</v>
      </c>
      <c r="L9854" t="str">
        <f t="shared" si="153"/>
        <v>A3M/5010M_Active</v>
      </c>
    </row>
    <row r="9855" spans="1:12" x14ac:dyDescent="0.25">
      <c r="A9855">
        <v>10045</v>
      </c>
      <c r="B9855" t="s">
        <v>20062</v>
      </c>
      <c r="C9855">
        <v>523546</v>
      </c>
      <c r="D9855">
        <v>216583</v>
      </c>
      <c r="E9855" t="s">
        <v>1287</v>
      </c>
      <c r="F9855" t="s">
        <v>20063</v>
      </c>
      <c r="G9855">
        <v>-0.20834472000000001</v>
      </c>
      <c r="H9855">
        <v>51.834209299999998</v>
      </c>
      <c r="I9855" t="s">
        <v>1284</v>
      </c>
      <c r="J9855" t="s">
        <v>1285</v>
      </c>
      <c r="K9855" t="s">
        <v>35</v>
      </c>
      <c r="L9855" t="str">
        <f t="shared" si="153"/>
        <v>A1M/9410K_Active</v>
      </c>
    </row>
    <row r="9856" spans="1:12" x14ac:dyDescent="0.25">
      <c r="A9856">
        <v>10046</v>
      </c>
      <c r="B9856" t="s">
        <v>20064</v>
      </c>
      <c r="C9856">
        <v>450007</v>
      </c>
      <c r="D9856">
        <v>392445</v>
      </c>
      <c r="E9856" t="s">
        <v>1282</v>
      </c>
      <c r="F9856" t="s">
        <v>20065</v>
      </c>
      <c r="G9856">
        <v>-1.2489005980000001</v>
      </c>
      <c r="H9856">
        <v>53.426453430000002</v>
      </c>
      <c r="I9856" t="s">
        <v>1284</v>
      </c>
      <c r="J9856" t="s">
        <v>1571</v>
      </c>
      <c r="K9856" t="s">
        <v>58</v>
      </c>
      <c r="L9856" t="str">
        <f t="shared" si="153"/>
        <v>M18/7555L_Active</v>
      </c>
    </row>
    <row r="9857" spans="1:12" x14ac:dyDescent="0.25">
      <c r="A9857">
        <v>10049</v>
      </c>
      <c r="B9857" t="s">
        <v>20066</v>
      </c>
      <c r="C9857">
        <v>447703</v>
      </c>
      <c r="D9857">
        <v>381979</v>
      </c>
      <c r="E9857" t="s">
        <v>1287</v>
      </c>
      <c r="F9857" t="s">
        <v>20067</v>
      </c>
      <c r="G9857">
        <v>-1.2851479029999999</v>
      </c>
      <c r="H9857">
        <v>53.332600169999999</v>
      </c>
      <c r="I9857" t="s">
        <v>1284</v>
      </c>
      <c r="J9857" t="s">
        <v>30</v>
      </c>
      <c r="K9857" t="s">
        <v>35</v>
      </c>
      <c r="L9857" t="str">
        <f t="shared" si="153"/>
        <v>M1/4445A_Active</v>
      </c>
    </row>
    <row r="9858" spans="1:12" x14ac:dyDescent="0.25">
      <c r="A9858">
        <v>10051</v>
      </c>
      <c r="B9858" t="s">
        <v>20068</v>
      </c>
      <c r="C9858">
        <v>454598</v>
      </c>
      <c r="D9858">
        <v>396964</v>
      </c>
      <c r="E9858" t="s">
        <v>1282</v>
      </c>
      <c r="F9858" t="s">
        <v>20069</v>
      </c>
      <c r="G9858">
        <v>-1.179036108</v>
      </c>
      <c r="H9858">
        <v>53.466614360000001</v>
      </c>
      <c r="I9858" t="s">
        <v>1284</v>
      </c>
      <c r="J9858" t="s">
        <v>1571</v>
      </c>
      <c r="K9858" t="s">
        <v>58</v>
      </c>
      <c r="L9858" t="str">
        <f t="shared" si="153"/>
        <v>M18/7622B_Active</v>
      </c>
    </row>
    <row r="9859" spans="1:12" x14ac:dyDescent="0.25">
      <c r="A9859">
        <v>10052</v>
      </c>
      <c r="B9859" t="s">
        <v>20070</v>
      </c>
      <c r="C9859">
        <v>443844</v>
      </c>
      <c r="D9859">
        <v>119372</v>
      </c>
      <c r="E9859" t="s">
        <v>1295</v>
      </c>
      <c r="F9859" t="s">
        <v>20071</v>
      </c>
      <c r="G9859">
        <v>-1.3769239769999999</v>
      </c>
      <c r="H9859">
        <v>50.972093440000002</v>
      </c>
      <c r="I9859" t="s">
        <v>1280</v>
      </c>
      <c r="J9859" t="s">
        <v>73</v>
      </c>
      <c r="K9859" t="s">
        <v>101</v>
      </c>
      <c r="L9859" t="str">
        <f t="shared" ref="L9859:L9922" si="154">F9859&amp;"_"&amp;I9859</f>
        <v>M3/2156L_Inactive</v>
      </c>
    </row>
    <row r="9860" spans="1:12" x14ac:dyDescent="0.25">
      <c r="A9860">
        <v>10053</v>
      </c>
      <c r="B9860" t="s">
        <v>20072</v>
      </c>
      <c r="C9860">
        <v>447287</v>
      </c>
      <c r="D9860">
        <v>126039</v>
      </c>
      <c r="E9860" t="s">
        <v>1295</v>
      </c>
      <c r="F9860" t="s">
        <v>20073</v>
      </c>
      <c r="G9860">
        <v>-1.327023869</v>
      </c>
      <c r="H9860">
        <v>51.03177041</v>
      </c>
      <c r="I9860" t="s">
        <v>1280</v>
      </c>
      <c r="J9860" t="s">
        <v>73</v>
      </c>
      <c r="K9860" t="s">
        <v>101</v>
      </c>
      <c r="L9860" t="str">
        <f t="shared" si="154"/>
        <v>M3/2080L_Inactive</v>
      </c>
    </row>
    <row r="9861" spans="1:12" x14ac:dyDescent="0.25">
      <c r="A9861">
        <v>10054</v>
      </c>
      <c r="B9861" t="s">
        <v>20074</v>
      </c>
      <c r="C9861">
        <v>521674</v>
      </c>
      <c r="D9861">
        <v>191421</v>
      </c>
      <c r="E9861" t="s">
        <v>1287</v>
      </c>
      <c r="F9861" t="s">
        <v>20075</v>
      </c>
      <c r="G9861">
        <v>-0.24427971100000001</v>
      </c>
      <c r="H9861">
        <v>51.608488469999998</v>
      </c>
      <c r="I9861" t="s">
        <v>1280</v>
      </c>
      <c r="J9861" t="s">
        <v>30</v>
      </c>
      <c r="K9861" t="s">
        <v>35</v>
      </c>
      <c r="L9861" t="str">
        <f t="shared" si="154"/>
        <v>M1/2155A_Inactive</v>
      </c>
    </row>
    <row r="9862" spans="1:12" x14ac:dyDescent="0.25">
      <c r="A9862">
        <v>10055</v>
      </c>
      <c r="B9862" t="s">
        <v>20076</v>
      </c>
      <c r="C9862">
        <v>421565</v>
      </c>
      <c r="D9862">
        <v>286626</v>
      </c>
      <c r="E9862" t="s">
        <v>1287</v>
      </c>
      <c r="F9862" t="s">
        <v>20077</v>
      </c>
      <c r="G9862">
        <v>-1.6839156689999999</v>
      </c>
      <c r="H9862">
        <v>52.477155969999998</v>
      </c>
      <c r="I9862" t="s">
        <v>1280</v>
      </c>
      <c r="J9862" t="s">
        <v>109</v>
      </c>
      <c r="K9862" t="s">
        <v>35</v>
      </c>
      <c r="L9862" t="str">
        <f t="shared" si="154"/>
        <v>M6/5688A_Inactive</v>
      </c>
    </row>
    <row r="9863" spans="1:12" x14ac:dyDescent="0.25">
      <c r="A9863">
        <v>10056</v>
      </c>
      <c r="B9863" t="s">
        <v>20078</v>
      </c>
      <c r="C9863">
        <v>447758</v>
      </c>
      <c r="D9863">
        <v>385474</v>
      </c>
      <c r="E9863" t="s">
        <v>1287</v>
      </c>
      <c r="F9863" t="s">
        <v>20079</v>
      </c>
      <c r="G9863">
        <v>-1.2837955210000001</v>
      </c>
      <c r="H9863">
        <v>53.364007119999997</v>
      </c>
      <c r="I9863" t="s">
        <v>1284</v>
      </c>
      <c r="J9863" t="s">
        <v>30</v>
      </c>
      <c r="K9863" t="s">
        <v>35</v>
      </c>
      <c r="L9863" t="str">
        <f t="shared" si="154"/>
        <v>M1/4481K_Active</v>
      </c>
    </row>
    <row r="9864" spans="1:12" x14ac:dyDescent="0.25">
      <c r="A9864">
        <v>10058</v>
      </c>
      <c r="B9864" t="s">
        <v>20080</v>
      </c>
      <c r="C9864">
        <v>447493</v>
      </c>
      <c r="D9864">
        <v>388915</v>
      </c>
      <c r="E9864" t="s">
        <v>1282</v>
      </c>
      <c r="F9864" t="s">
        <v>20081</v>
      </c>
      <c r="G9864">
        <v>-1.2872612640000001</v>
      </c>
      <c r="H9864">
        <v>53.394958029999998</v>
      </c>
      <c r="I9864" t="s">
        <v>1284</v>
      </c>
      <c r="J9864" t="s">
        <v>30</v>
      </c>
      <c r="K9864" t="s">
        <v>58</v>
      </c>
      <c r="L9864" t="str">
        <f t="shared" si="154"/>
        <v>M1/4517K_Active</v>
      </c>
    </row>
    <row r="9865" spans="1:12" x14ac:dyDescent="0.25">
      <c r="A9865">
        <v>10059</v>
      </c>
      <c r="B9865" t="s">
        <v>20082</v>
      </c>
      <c r="C9865">
        <v>504616</v>
      </c>
      <c r="D9865">
        <v>185788</v>
      </c>
      <c r="E9865" t="s">
        <v>1295</v>
      </c>
      <c r="F9865" t="s">
        <v>20083</v>
      </c>
      <c r="G9865">
        <v>-0.49219504200000003</v>
      </c>
      <c r="H9865">
        <v>51.561281110000003</v>
      </c>
      <c r="I9865" t="s">
        <v>1284</v>
      </c>
      <c r="J9865" t="s">
        <v>1458</v>
      </c>
      <c r="K9865" t="s">
        <v>101</v>
      </c>
      <c r="L9865" t="str">
        <f t="shared" si="154"/>
        <v>M40/8297M_Active</v>
      </c>
    </row>
    <row r="9866" spans="1:12" x14ac:dyDescent="0.25">
      <c r="A9866">
        <v>10060</v>
      </c>
      <c r="B9866" t="s">
        <v>20084</v>
      </c>
      <c r="C9866">
        <v>551247</v>
      </c>
      <c r="D9866">
        <v>220975</v>
      </c>
      <c r="E9866" t="s">
        <v>1287</v>
      </c>
      <c r="F9866" t="s">
        <v>20085</v>
      </c>
      <c r="G9866">
        <v>0.19531678199999999</v>
      </c>
      <c r="H9866">
        <v>51.866862240000003</v>
      </c>
      <c r="I9866" t="s">
        <v>1284</v>
      </c>
      <c r="J9866" t="s">
        <v>1419</v>
      </c>
      <c r="K9866" t="s">
        <v>35</v>
      </c>
      <c r="L9866" t="str">
        <f t="shared" si="154"/>
        <v>M11/6460J_Active</v>
      </c>
    </row>
    <row r="9867" spans="1:12" x14ac:dyDescent="0.25">
      <c r="A9867">
        <v>10061</v>
      </c>
      <c r="B9867" t="s">
        <v>20086</v>
      </c>
      <c r="C9867">
        <v>465061</v>
      </c>
      <c r="D9867">
        <v>104633</v>
      </c>
      <c r="E9867" t="s">
        <v>1282</v>
      </c>
      <c r="F9867" t="s">
        <v>20087</v>
      </c>
      <c r="G9867">
        <v>-1.0773992059999999</v>
      </c>
      <c r="H9867">
        <v>50.837568930000003</v>
      </c>
      <c r="I9867" t="s">
        <v>1284</v>
      </c>
      <c r="J9867" t="s">
        <v>83</v>
      </c>
      <c r="K9867" t="s">
        <v>58</v>
      </c>
      <c r="L9867" t="str">
        <f t="shared" si="154"/>
        <v>M27/9459L_Active</v>
      </c>
    </row>
    <row r="9868" spans="1:12" x14ac:dyDescent="0.25">
      <c r="A9868">
        <v>10063</v>
      </c>
      <c r="B9868" t="s">
        <v>20088</v>
      </c>
      <c r="C9868">
        <v>354220</v>
      </c>
      <c r="D9868">
        <v>434591</v>
      </c>
      <c r="E9868" t="s">
        <v>1287</v>
      </c>
      <c r="F9868" t="s">
        <v>20089</v>
      </c>
      <c r="G9868">
        <v>-2.6966318290000002</v>
      </c>
      <c r="H9868">
        <v>53.80560225</v>
      </c>
      <c r="I9868" t="s">
        <v>1284</v>
      </c>
      <c r="J9868" t="s">
        <v>109</v>
      </c>
      <c r="K9868" t="s">
        <v>35</v>
      </c>
      <c r="L9868" t="str">
        <f t="shared" si="154"/>
        <v>M6/7561A_Active</v>
      </c>
    </row>
    <row r="9869" spans="1:12" x14ac:dyDescent="0.25">
      <c r="A9869">
        <v>10067</v>
      </c>
      <c r="B9869" t="s">
        <v>20090</v>
      </c>
      <c r="C9869">
        <v>457804</v>
      </c>
      <c r="D9869">
        <v>399207</v>
      </c>
      <c r="E9869" t="s">
        <v>1282</v>
      </c>
      <c r="F9869" t="s">
        <v>20091</v>
      </c>
      <c r="G9869">
        <v>-1.1303371689999999</v>
      </c>
      <c r="H9869">
        <v>53.486431949999997</v>
      </c>
      <c r="I9869" t="s">
        <v>1284</v>
      </c>
      <c r="J9869" t="s">
        <v>1571</v>
      </c>
      <c r="K9869" t="s">
        <v>58</v>
      </c>
      <c r="L9869" t="str">
        <f t="shared" si="154"/>
        <v>M18/7661B_Active</v>
      </c>
    </row>
    <row r="9870" spans="1:12" x14ac:dyDescent="0.25">
      <c r="A9870">
        <v>10068</v>
      </c>
      <c r="B9870" t="s">
        <v>20092</v>
      </c>
      <c r="C9870">
        <v>469615</v>
      </c>
      <c r="D9870">
        <v>109148</v>
      </c>
      <c r="E9870" t="s">
        <v>1282</v>
      </c>
      <c r="F9870" t="s">
        <v>20093</v>
      </c>
      <c r="G9870">
        <v>-1.0118767150000001</v>
      </c>
      <c r="H9870">
        <v>50.877634579999999</v>
      </c>
      <c r="I9870" t="s">
        <v>1284</v>
      </c>
      <c r="J9870" t="s">
        <v>19404</v>
      </c>
      <c r="K9870" t="s">
        <v>58</v>
      </c>
      <c r="L9870" t="str">
        <f t="shared" si="154"/>
        <v>A3M/5040A_Active</v>
      </c>
    </row>
    <row r="9871" spans="1:12" x14ac:dyDescent="0.25">
      <c r="A9871">
        <v>10070</v>
      </c>
      <c r="B9871" t="s">
        <v>20094</v>
      </c>
      <c r="C9871">
        <v>466480</v>
      </c>
      <c r="D9871">
        <v>420861</v>
      </c>
      <c r="E9871" t="s">
        <v>1295</v>
      </c>
      <c r="F9871" t="s">
        <v>20095</v>
      </c>
      <c r="G9871">
        <v>-0.99500323999999996</v>
      </c>
      <c r="H9871">
        <v>53.680011540000002</v>
      </c>
      <c r="I9871" t="s">
        <v>1284</v>
      </c>
      <c r="J9871" t="s">
        <v>98</v>
      </c>
      <c r="K9871" t="s">
        <v>101</v>
      </c>
      <c r="L9871" t="str">
        <f t="shared" si="154"/>
        <v>M62/2530A_Active</v>
      </c>
    </row>
    <row r="9872" spans="1:12" x14ac:dyDescent="0.25">
      <c r="A9872">
        <v>10071</v>
      </c>
      <c r="B9872" t="s">
        <v>20096</v>
      </c>
      <c r="C9872">
        <v>522083</v>
      </c>
      <c r="D9872">
        <v>190837</v>
      </c>
      <c r="E9872" t="s">
        <v>1282</v>
      </c>
      <c r="F9872" t="s">
        <v>20097</v>
      </c>
      <c r="G9872">
        <v>-0.23857894599999999</v>
      </c>
      <c r="H9872">
        <v>51.60315181</v>
      </c>
      <c r="I9872" t="s">
        <v>1284</v>
      </c>
      <c r="J9872" t="s">
        <v>30</v>
      </c>
      <c r="K9872" t="s">
        <v>58</v>
      </c>
      <c r="L9872" t="str">
        <f t="shared" si="154"/>
        <v>M1/2148L_Active</v>
      </c>
    </row>
    <row r="9873" spans="1:12" x14ac:dyDescent="0.25">
      <c r="A9873">
        <v>10074</v>
      </c>
      <c r="B9873" t="s">
        <v>20098</v>
      </c>
      <c r="C9873">
        <v>375994</v>
      </c>
      <c r="D9873">
        <v>402920</v>
      </c>
      <c r="E9873" t="s">
        <v>1287</v>
      </c>
      <c r="F9873" t="s">
        <v>20099</v>
      </c>
      <c r="G9873">
        <v>-2.3635527089999999</v>
      </c>
      <c r="H9873">
        <v>53.522410639999997</v>
      </c>
      <c r="I9873" t="s">
        <v>1280</v>
      </c>
      <c r="J9873" t="s">
        <v>1615</v>
      </c>
      <c r="K9873" t="s">
        <v>35</v>
      </c>
      <c r="L9873" t="str">
        <f t="shared" si="154"/>
        <v>M61/5205A_Inactive</v>
      </c>
    </row>
    <row r="9874" spans="1:12" x14ac:dyDescent="0.25">
      <c r="A9874">
        <v>10075</v>
      </c>
      <c r="B9874" t="s">
        <v>20100</v>
      </c>
      <c r="C9874">
        <v>447514</v>
      </c>
      <c r="D9874">
        <v>383887</v>
      </c>
      <c r="E9874" t="s">
        <v>1287</v>
      </c>
      <c r="F9874" t="s">
        <v>20101</v>
      </c>
      <c r="G9874">
        <v>-1.287699835</v>
      </c>
      <c r="H9874">
        <v>53.34976563</v>
      </c>
      <c r="I9874" t="s">
        <v>1284</v>
      </c>
      <c r="J9874" t="s">
        <v>30</v>
      </c>
      <c r="K9874" t="s">
        <v>35</v>
      </c>
      <c r="L9874" t="str">
        <f t="shared" si="154"/>
        <v>M1/4465A_Active</v>
      </c>
    </row>
    <row r="9875" spans="1:12" x14ac:dyDescent="0.25">
      <c r="A9875">
        <v>10076</v>
      </c>
      <c r="B9875" t="s">
        <v>20102</v>
      </c>
      <c r="C9875">
        <v>465297</v>
      </c>
      <c r="D9875">
        <v>203268</v>
      </c>
      <c r="E9875" t="s">
        <v>1282</v>
      </c>
      <c r="F9875" t="s">
        <v>20103</v>
      </c>
      <c r="G9875">
        <v>-1.056042763</v>
      </c>
      <c r="H9875">
        <v>51.724344729999999</v>
      </c>
      <c r="I9875" t="s">
        <v>1284</v>
      </c>
      <c r="J9875" t="s">
        <v>1458</v>
      </c>
      <c r="K9875" t="s">
        <v>58</v>
      </c>
      <c r="L9875" t="str">
        <f t="shared" si="154"/>
        <v>M40/8759M_Active</v>
      </c>
    </row>
    <row r="9876" spans="1:12" x14ac:dyDescent="0.25">
      <c r="A9876">
        <v>10077</v>
      </c>
      <c r="B9876" t="s">
        <v>20104</v>
      </c>
      <c r="C9876">
        <v>469450</v>
      </c>
      <c r="D9876">
        <v>108834</v>
      </c>
      <c r="E9876" t="s">
        <v>1287</v>
      </c>
      <c r="F9876" t="s">
        <v>20105</v>
      </c>
      <c r="G9876">
        <v>-1.0142812370000001</v>
      </c>
      <c r="H9876">
        <v>50.874831059999998</v>
      </c>
      <c r="I9876" t="s">
        <v>1284</v>
      </c>
      <c r="J9876" t="s">
        <v>19404</v>
      </c>
      <c r="K9876" t="s">
        <v>35</v>
      </c>
      <c r="L9876" t="str">
        <f t="shared" si="154"/>
        <v>A3M/5035L_Active</v>
      </c>
    </row>
    <row r="9877" spans="1:12" x14ac:dyDescent="0.25">
      <c r="A9877">
        <v>10078</v>
      </c>
      <c r="B9877" t="s">
        <v>20106</v>
      </c>
      <c r="C9877">
        <v>430606</v>
      </c>
      <c r="D9877">
        <v>286083</v>
      </c>
      <c r="E9877" t="s">
        <v>1282</v>
      </c>
      <c r="F9877" t="s">
        <v>20107</v>
      </c>
      <c r="G9877">
        <v>-1.5508556529999999</v>
      </c>
      <c r="H9877">
        <v>52.471845209999998</v>
      </c>
      <c r="I9877" t="s">
        <v>1280</v>
      </c>
      <c r="J9877" t="s">
        <v>109</v>
      </c>
      <c r="K9877" t="s">
        <v>58</v>
      </c>
      <c r="L9877" t="str">
        <f t="shared" si="154"/>
        <v>M6/5596L_Inactive</v>
      </c>
    </row>
    <row r="9878" spans="1:12" x14ac:dyDescent="0.25">
      <c r="A9878">
        <v>10080</v>
      </c>
      <c r="B9878" t="s">
        <v>20108</v>
      </c>
      <c r="C9878">
        <v>449777</v>
      </c>
      <c r="D9878">
        <v>391884</v>
      </c>
      <c r="E9878" t="s">
        <v>1282</v>
      </c>
      <c r="F9878" t="s">
        <v>20109</v>
      </c>
      <c r="G9878">
        <v>-1.252449884</v>
      </c>
      <c r="H9878">
        <v>53.421432930000002</v>
      </c>
      <c r="I9878" t="s">
        <v>1284</v>
      </c>
      <c r="J9878" t="s">
        <v>1571</v>
      </c>
      <c r="K9878" t="s">
        <v>58</v>
      </c>
      <c r="L9878" t="str">
        <f t="shared" si="154"/>
        <v>M18/7549B_Active</v>
      </c>
    </row>
    <row r="9879" spans="1:12" x14ac:dyDescent="0.25">
      <c r="A9879">
        <v>10082</v>
      </c>
      <c r="B9879" t="s">
        <v>20110</v>
      </c>
      <c r="C9879">
        <v>456488</v>
      </c>
      <c r="D9879">
        <v>398289</v>
      </c>
      <c r="E9879" t="s">
        <v>1282</v>
      </c>
      <c r="F9879" t="s">
        <v>20111</v>
      </c>
      <c r="G9879">
        <v>-1.1503322680000001</v>
      </c>
      <c r="H9879">
        <v>53.478323930000002</v>
      </c>
      <c r="I9879" t="s">
        <v>1284</v>
      </c>
      <c r="J9879" t="s">
        <v>1571</v>
      </c>
      <c r="K9879" t="s">
        <v>58</v>
      </c>
      <c r="L9879" t="str">
        <f t="shared" si="154"/>
        <v>M18/7645B_Active</v>
      </c>
    </row>
    <row r="9880" spans="1:12" x14ac:dyDescent="0.25">
      <c r="A9880">
        <v>10083</v>
      </c>
      <c r="B9880" t="s">
        <v>20112</v>
      </c>
      <c r="C9880">
        <v>435833</v>
      </c>
      <c r="D9880">
        <v>172929</v>
      </c>
      <c r="E9880" t="s">
        <v>1295</v>
      </c>
      <c r="F9880" t="s">
        <v>20113</v>
      </c>
      <c r="G9880">
        <v>-1.485674124</v>
      </c>
      <c r="H9880">
        <v>51.454213529999997</v>
      </c>
      <c r="I9880" t="s">
        <v>1284</v>
      </c>
      <c r="J9880" t="s">
        <v>252</v>
      </c>
      <c r="K9880" t="s">
        <v>101</v>
      </c>
      <c r="L9880" t="str">
        <f t="shared" si="154"/>
        <v>M4/3043L_Active</v>
      </c>
    </row>
    <row r="9881" spans="1:12" x14ac:dyDescent="0.25">
      <c r="A9881">
        <v>10085</v>
      </c>
      <c r="B9881" t="s">
        <v>20114</v>
      </c>
      <c r="C9881">
        <v>468355</v>
      </c>
      <c r="D9881">
        <v>420867</v>
      </c>
      <c r="E9881" t="s">
        <v>1295</v>
      </c>
      <c r="F9881" t="s">
        <v>20115</v>
      </c>
      <c r="G9881">
        <v>-0.96662058200000001</v>
      </c>
      <c r="H9881">
        <v>53.679824019999998</v>
      </c>
      <c r="I9881" t="s">
        <v>1284</v>
      </c>
      <c r="J9881" t="s">
        <v>1571</v>
      </c>
      <c r="K9881" t="s">
        <v>101</v>
      </c>
      <c r="L9881" t="str">
        <f t="shared" si="154"/>
        <v>M18/7933K_Active</v>
      </c>
    </row>
    <row r="9882" spans="1:12" x14ac:dyDescent="0.25">
      <c r="A9882">
        <v>10086</v>
      </c>
      <c r="B9882" t="s">
        <v>20116</v>
      </c>
      <c r="C9882">
        <v>356671</v>
      </c>
      <c r="D9882">
        <v>432878</v>
      </c>
      <c r="E9882" t="s">
        <v>1282</v>
      </c>
      <c r="F9882" t="s">
        <v>20117</v>
      </c>
      <c r="G9882">
        <v>-2.6591755799999999</v>
      </c>
      <c r="H9882">
        <v>53.790417400000003</v>
      </c>
      <c r="I9882" t="s">
        <v>1284</v>
      </c>
      <c r="J9882" t="s">
        <v>109</v>
      </c>
      <c r="K9882" t="s">
        <v>58</v>
      </c>
      <c r="L9882" t="str">
        <f t="shared" si="154"/>
        <v>M6/7531M_Active</v>
      </c>
    </row>
    <row r="9883" spans="1:12" x14ac:dyDescent="0.25">
      <c r="A9883">
        <v>10087</v>
      </c>
      <c r="B9883" t="s">
        <v>20118</v>
      </c>
      <c r="C9883">
        <v>449376</v>
      </c>
      <c r="D9883">
        <v>390532</v>
      </c>
      <c r="E9883" t="s">
        <v>1287</v>
      </c>
      <c r="F9883" t="s">
        <v>20119</v>
      </c>
      <c r="G9883">
        <v>-1.2586945110000001</v>
      </c>
      <c r="H9883">
        <v>53.409318990000003</v>
      </c>
      <c r="I9883" t="s">
        <v>1284</v>
      </c>
      <c r="J9883" t="s">
        <v>1571</v>
      </c>
      <c r="K9883" t="s">
        <v>35</v>
      </c>
      <c r="L9883" t="str">
        <f t="shared" si="154"/>
        <v>M18/7535A_Active</v>
      </c>
    </row>
    <row r="9884" spans="1:12" x14ac:dyDescent="0.25">
      <c r="A9884">
        <v>10089</v>
      </c>
      <c r="B9884" t="s">
        <v>20120</v>
      </c>
      <c r="C9884">
        <v>447693</v>
      </c>
      <c r="D9884">
        <v>384586</v>
      </c>
      <c r="E9884" t="s">
        <v>1282</v>
      </c>
      <c r="F9884" t="s">
        <v>20121</v>
      </c>
      <c r="G9884">
        <v>-1.2849059</v>
      </c>
      <c r="H9884">
        <v>53.356031950000002</v>
      </c>
      <c r="I9884" t="s">
        <v>1284</v>
      </c>
      <c r="J9884" t="s">
        <v>30</v>
      </c>
      <c r="K9884" t="s">
        <v>58</v>
      </c>
      <c r="L9884" t="str">
        <f t="shared" si="154"/>
        <v>M1/4472B_Active</v>
      </c>
    </row>
    <row r="9885" spans="1:12" x14ac:dyDescent="0.25">
      <c r="A9885">
        <v>10090</v>
      </c>
      <c r="B9885" t="s">
        <v>20122</v>
      </c>
      <c r="C9885">
        <v>449153</v>
      </c>
      <c r="D9885">
        <v>389974</v>
      </c>
      <c r="E9885" t="s">
        <v>1287</v>
      </c>
      <c r="F9885" t="s">
        <v>20123</v>
      </c>
      <c r="G9885">
        <v>-1.2621355700000001</v>
      </c>
      <c r="H9885">
        <v>53.404324529999997</v>
      </c>
      <c r="I9885" t="s">
        <v>1284</v>
      </c>
      <c r="J9885" t="s">
        <v>1571</v>
      </c>
      <c r="K9885" t="s">
        <v>35</v>
      </c>
      <c r="L9885" t="str">
        <f t="shared" si="154"/>
        <v>M18/7529A_Active</v>
      </c>
    </row>
    <row r="9886" spans="1:12" x14ac:dyDescent="0.25">
      <c r="A9886">
        <v>10091</v>
      </c>
      <c r="B9886" t="s">
        <v>20124</v>
      </c>
      <c r="C9886">
        <v>449983</v>
      </c>
      <c r="D9886">
        <v>392500</v>
      </c>
      <c r="E9886" t="s">
        <v>1287</v>
      </c>
      <c r="F9886" t="s">
        <v>20125</v>
      </c>
      <c r="G9886">
        <v>-1.2492530479999999</v>
      </c>
      <c r="H9886">
        <v>53.426950040000001</v>
      </c>
      <c r="I9886" t="s">
        <v>1284</v>
      </c>
      <c r="J9886" t="s">
        <v>1571</v>
      </c>
      <c r="K9886" t="s">
        <v>35</v>
      </c>
      <c r="L9886" t="str">
        <f t="shared" si="154"/>
        <v>M18/7556A_Active</v>
      </c>
    </row>
    <row r="9887" spans="1:12" x14ac:dyDescent="0.25">
      <c r="A9887">
        <v>10092</v>
      </c>
      <c r="B9887" t="s">
        <v>20126</v>
      </c>
      <c r="C9887">
        <v>451537</v>
      </c>
      <c r="D9887">
        <v>395178</v>
      </c>
      <c r="E9887" t="s">
        <v>1287</v>
      </c>
      <c r="F9887" t="s">
        <v>20127</v>
      </c>
      <c r="G9887">
        <v>-1.2254318719999999</v>
      </c>
      <c r="H9887">
        <v>53.450870070000001</v>
      </c>
      <c r="I9887" t="s">
        <v>1284</v>
      </c>
      <c r="J9887" t="s">
        <v>1571</v>
      </c>
      <c r="K9887" t="s">
        <v>35</v>
      </c>
      <c r="L9887" t="str">
        <f t="shared" si="154"/>
        <v>M18/7587A_Active</v>
      </c>
    </row>
    <row r="9888" spans="1:12" x14ac:dyDescent="0.25">
      <c r="A9888">
        <v>10093</v>
      </c>
      <c r="B9888" t="s">
        <v>20128</v>
      </c>
      <c r="C9888">
        <v>494836</v>
      </c>
      <c r="D9888">
        <v>189395</v>
      </c>
      <c r="E9888" t="s">
        <v>1287</v>
      </c>
      <c r="F9888" t="s">
        <v>20129</v>
      </c>
      <c r="G9888">
        <v>-0.632263452</v>
      </c>
      <c r="H9888">
        <v>51.59543154</v>
      </c>
      <c r="I9888" t="s">
        <v>1284</v>
      </c>
      <c r="J9888" t="s">
        <v>1458</v>
      </c>
      <c r="K9888" t="s">
        <v>35</v>
      </c>
      <c r="L9888" t="str">
        <f t="shared" si="154"/>
        <v>M40/8407K_Active</v>
      </c>
    </row>
    <row r="9889" spans="1:12" x14ac:dyDescent="0.25">
      <c r="A9889">
        <v>10095</v>
      </c>
      <c r="B9889" t="s">
        <v>20130</v>
      </c>
      <c r="C9889">
        <v>435742</v>
      </c>
      <c r="D9889">
        <v>172903</v>
      </c>
      <c r="E9889" t="s">
        <v>1278</v>
      </c>
      <c r="F9889" t="s">
        <v>20131</v>
      </c>
      <c r="G9889">
        <v>-1.4869863560000001</v>
      </c>
      <c r="H9889">
        <v>51.453985490000001</v>
      </c>
      <c r="I9889" t="s">
        <v>1284</v>
      </c>
      <c r="J9889" t="s">
        <v>252</v>
      </c>
      <c r="K9889" t="s">
        <v>87</v>
      </c>
      <c r="L9889" t="str">
        <f t="shared" si="154"/>
        <v>M4/3043K_Active</v>
      </c>
    </row>
    <row r="9890" spans="1:12" x14ac:dyDescent="0.25">
      <c r="A9890">
        <v>10096</v>
      </c>
      <c r="B9890" t="s">
        <v>20132</v>
      </c>
      <c r="C9890">
        <v>516008</v>
      </c>
      <c r="D9890">
        <v>290437</v>
      </c>
      <c r="E9890" t="s">
        <v>1287</v>
      </c>
      <c r="F9890" t="s">
        <v>20133</v>
      </c>
      <c r="G9890">
        <v>-0.29247717699999998</v>
      </c>
      <c r="H9890">
        <v>52.499524510000001</v>
      </c>
      <c r="I9890" t="s">
        <v>1284</v>
      </c>
      <c r="J9890" t="s">
        <v>1285</v>
      </c>
      <c r="K9890" t="s">
        <v>35</v>
      </c>
      <c r="L9890" t="str">
        <f t="shared" si="154"/>
        <v>A1M/2214J_Active</v>
      </c>
    </row>
    <row r="9891" spans="1:12" x14ac:dyDescent="0.25">
      <c r="A9891">
        <v>10097</v>
      </c>
      <c r="B9891" t="s">
        <v>20134</v>
      </c>
      <c r="C9891">
        <v>445132</v>
      </c>
      <c r="D9891">
        <v>356768</v>
      </c>
      <c r="E9891" t="s">
        <v>1282</v>
      </c>
      <c r="F9891" t="s">
        <v>20135</v>
      </c>
      <c r="G9891">
        <v>-1.3273073399999999</v>
      </c>
      <c r="H9891">
        <v>53.106222549999998</v>
      </c>
      <c r="I9891" t="s">
        <v>1284</v>
      </c>
      <c r="J9891" t="s">
        <v>30</v>
      </c>
      <c r="K9891" t="s">
        <v>58</v>
      </c>
      <c r="L9891" t="str">
        <f t="shared" si="154"/>
        <v>M1/4181L_Active</v>
      </c>
    </row>
    <row r="9892" spans="1:12" x14ac:dyDescent="0.25">
      <c r="A9892">
        <v>10098</v>
      </c>
      <c r="B9892" t="s">
        <v>20136</v>
      </c>
      <c r="C9892">
        <v>547366</v>
      </c>
      <c r="D9892">
        <v>200411</v>
      </c>
      <c r="E9892" t="s">
        <v>1282</v>
      </c>
      <c r="F9892" t="s">
        <v>20137</v>
      </c>
      <c r="G9892">
        <v>0.130271262</v>
      </c>
      <c r="H9892">
        <v>51.683133069999997</v>
      </c>
      <c r="I9892" t="s">
        <v>1284</v>
      </c>
      <c r="J9892" t="s">
        <v>1419</v>
      </c>
      <c r="K9892" t="s">
        <v>58</v>
      </c>
      <c r="L9892" t="str">
        <f t="shared" si="154"/>
        <v>M11/6242L_Active</v>
      </c>
    </row>
    <row r="9893" spans="1:12" x14ac:dyDescent="0.25">
      <c r="A9893">
        <v>10099</v>
      </c>
      <c r="B9893" t="s">
        <v>20138</v>
      </c>
      <c r="C9893">
        <v>450708</v>
      </c>
      <c r="D9893">
        <v>394107</v>
      </c>
      <c r="E9893" t="s">
        <v>1282</v>
      </c>
      <c r="F9893" t="s">
        <v>20139</v>
      </c>
      <c r="G9893">
        <v>-1.2380855040000001</v>
      </c>
      <c r="H9893">
        <v>53.441324440000002</v>
      </c>
      <c r="I9893" t="s">
        <v>1284</v>
      </c>
      <c r="J9893" t="s">
        <v>1571</v>
      </c>
      <c r="K9893" t="s">
        <v>58</v>
      </c>
      <c r="L9893" t="str">
        <f t="shared" si="154"/>
        <v>M18/7573B_Active</v>
      </c>
    </row>
    <row r="9894" spans="1:12" x14ac:dyDescent="0.25">
      <c r="A9894">
        <v>10101</v>
      </c>
      <c r="B9894" t="s">
        <v>20140</v>
      </c>
      <c r="C9894">
        <v>467592</v>
      </c>
      <c r="D9894">
        <v>104361</v>
      </c>
      <c r="E9894" t="s">
        <v>1278</v>
      </c>
      <c r="F9894" t="s">
        <v>20141</v>
      </c>
      <c r="G9894">
        <v>-1.0415102409999999</v>
      </c>
      <c r="H9894">
        <v>50.834833009999997</v>
      </c>
      <c r="I9894" t="s">
        <v>1284</v>
      </c>
      <c r="J9894" t="s">
        <v>12919</v>
      </c>
      <c r="K9894" t="s">
        <v>87</v>
      </c>
      <c r="L9894" t="str">
        <f t="shared" si="154"/>
        <v>A27/9485B_Active</v>
      </c>
    </row>
    <row r="9895" spans="1:12" x14ac:dyDescent="0.25">
      <c r="A9895">
        <v>10105</v>
      </c>
      <c r="B9895" t="s">
        <v>20142</v>
      </c>
      <c r="C9895">
        <v>413590</v>
      </c>
      <c r="D9895">
        <v>274086</v>
      </c>
      <c r="E9895" t="s">
        <v>1282</v>
      </c>
      <c r="F9895" t="s">
        <v>20143</v>
      </c>
      <c r="G9895">
        <v>-1.8018370720000001</v>
      </c>
      <c r="H9895">
        <v>52.364676129999999</v>
      </c>
      <c r="I9895" t="s">
        <v>1284</v>
      </c>
      <c r="J9895" t="s">
        <v>172</v>
      </c>
      <c r="K9895" t="s">
        <v>58</v>
      </c>
      <c r="L9895" t="str">
        <f t="shared" si="154"/>
        <v>M42/6310B_Active</v>
      </c>
    </row>
    <row r="9896" spans="1:12" x14ac:dyDescent="0.25">
      <c r="A9896">
        <v>10106</v>
      </c>
      <c r="B9896" t="s">
        <v>20144</v>
      </c>
      <c r="C9896">
        <v>547284</v>
      </c>
      <c r="D9896">
        <v>200350</v>
      </c>
      <c r="E9896" t="s">
        <v>1287</v>
      </c>
      <c r="F9896" t="s">
        <v>20145</v>
      </c>
      <c r="G9896">
        <v>0.12906031000000001</v>
      </c>
      <c r="H9896">
        <v>51.682606450000002</v>
      </c>
      <c r="I9896" t="s">
        <v>1284</v>
      </c>
      <c r="J9896" t="s">
        <v>1419</v>
      </c>
      <c r="K9896" t="s">
        <v>35</v>
      </c>
      <c r="L9896" t="str">
        <f t="shared" si="154"/>
        <v>M11/6241A_Active</v>
      </c>
    </row>
    <row r="9897" spans="1:12" x14ac:dyDescent="0.25">
      <c r="A9897">
        <v>10107</v>
      </c>
      <c r="B9897" t="s">
        <v>20146</v>
      </c>
      <c r="C9897">
        <v>447388</v>
      </c>
      <c r="D9897">
        <v>378406</v>
      </c>
      <c r="E9897" t="s">
        <v>1287</v>
      </c>
      <c r="F9897" t="s">
        <v>20147</v>
      </c>
      <c r="G9897">
        <v>-1.2904092039999999</v>
      </c>
      <c r="H9897">
        <v>53.300514810000003</v>
      </c>
      <c r="I9897" t="s">
        <v>1284</v>
      </c>
      <c r="J9897" t="s">
        <v>30</v>
      </c>
      <c r="K9897" t="s">
        <v>35</v>
      </c>
      <c r="L9897" t="str">
        <f t="shared" si="154"/>
        <v>M1/4408A_Active</v>
      </c>
    </row>
    <row r="9898" spans="1:12" x14ac:dyDescent="0.25">
      <c r="A9898">
        <v>10108</v>
      </c>
      <c r="B9898" t="s">
        <v>20148</v>
      </c>
      <c r="C9898">
        <v>507845</v>
      </c>
      <c r="D9898">
        <v>178543</v>
      </c>
      <c r="E9898" t="s">
        <v>1295</v>
      </c>
      <c r="F9898" t="s">
        <v>20149</v>
      </c>
      <c r="G9898">
        <v>-0.44784879700000002</v>
      </c>
      <c r="H9898">
        <v>51.49555385</v>
      </c>
      <c r="I9898" t="s">
        <v>1280</v>
      </c>
      <c r="J9898" t="s">
        <v>252</v>
      </c>
      <c r="K9898" t="s">
        <v>101</v>
      </c>
      <c r="L9898" t="str">
        <f t="shared" si="154"/>
        <v>M4/2245M_Inactive</v>
      </c>
    </row>
    <row r="9899" spans="1:12" x14ac:dyDescent="0.25">
      <c r="A9899">
        <v>10109</v>
      </c>
      <c r="B9899" t="s">
        <v>20150</v>
      </c>
      <c r="C9899">
        <v>523420</v>
      </c>
      <c r="D9899">
        <v>236277</v>
      </c>
      <c r="E9899" t="s">
        <v>1282</v>
      </c>
      <c r="F9899" t="s">
        <v>20151</v>
      </c>
      <c r="G9899">
        <v>-0.20311632900000001</v>
      </c>
      <c r="H9899">
        <v>52.011218069999998</v>
      </c>
      <c r="I9899" t="s">
        <v>1284</v>
      </c>
      <c r="J9899" t="s">
        <v>1285</v>
      </c>
      <c r="K9899" t="s">
        <v>58</v>
      </c>
      <c r="L9899" t="str">
        <f t="shared" si="154"/>
        <v>A1M/9616M_Active</v>
      </c>
    </row>
    <row r="9900" spans="1:12" x14ac:dyDescent="0.25">
      <c r="A9900">
        <v>10110</v>
      </c>
      <c r="B9900" t="s">
        <v>20152</v>
      </c>
      <c r="C9900">
        <v>464091</v>
      </c>
      <c r="D9900">
        <v>105058</v>
      </c>
      <c r="E9900" t="s">
        <v>1295</v>
      </c>
      <c r="F9900" t="s">
        <v>20153</v>
      </c>
      <c r="G9900">
        <v>-1.0910986009999999</v>
      </c>
      <c r="H9900">
        <v>50.841497510000004</v>
      </c>
      <c r="I9900" t="s">
        <v>1284</v>
      </c>
      <c r="J9900" t="s">
        <v>83</v>
      </c>
      <c r="K9900" t="s">
        <v>101</v>
      </c>
      <c r="L9900" t="str">
        <f t="shared" si="154"/>
        <v>M27/9448J_Active</v>
      </c>
    </row>
    <row r="9901" spans="1:12" x14ac:dyDescent="0.25">
      <c r="A9901">
        <v>10111</v>
      </c>
      <c r="B9901" t="s">
        <v>20154</v>
      </c>
      <c r="C9901">
        <v>517523</v>
      </c>
      <c r="D9901">
        <v>194391</v>
      </c>
      <c r="E9901" t="s">
        <v>1282</v>
      </c>
      <c r="F9901" t="s">
        <v>20155</v>
      </c>
      <c r="G9901">
        <v>-0.303200784</v>
      </c>
      <c r="H9901">
        <v>51.636062039999999</v>
      </c>
      <c r="I9901" t="s">
        <v>1284</v>
      </c>
      <c r="J9901" t="s">
        <v>30</v>
      </c>
      <c r="K9901" t="s">
        <v>58</v>
      </c>
      <c r="L9901" t="str">
        <f t="shared" si="154"/>
        <v>M1/2216L_Active</v>
      </c>
    </row>
    <row r="9902" spans="1:12" x14ac:dyDescent="0.25">
      <c r="A9902">
        <v>10112</v>
      </c>
      <c r="B9902" t="s">
        <v>20156</v>
      </c>
      <c r="C9902">
        <v>354103</v>
      </c>
      <c r="D9902">
        <v>434719</v>
      </c>
      <c r="E9902" t="s">
        <v>1295</v>
      </c>
      <c r="F9902" t="s">
        <v>20157</v>
      </c>
      <c r="G9902">
        <v>-2.698427417</v>
      </c>
      <c r="H9902">
        <v>53.806742280000002</v>
      </c>
      <c r="I9902" t="s">
        <v>1284</v>
      </c>
      <c r="J9902" t="s">
        <v>2684</v>
      </c>
      <c r="K9902" t="s">
        <v>101</v>
      </c>
      <c r="L9902" t="str">
        <f t="shared" si="154"/>
        <v>M55/5258K_Active</v>
      </c>
    </row>
    <row r="9903" spans="1:12" x14ac:dyDescent="0.25">
      <c r="A9903">
        <v>10113</v>
      </c>
      <c r="B9903" t="s">
        <v>20158</v>
      </c>
      <c r="C9903">
        <v>452502</v>
      </c>
      <c r="D9903">
        <v>395720</v>
      </c>
      <c r="E9903" t="s">
        <v>1287</v>
      </c>
      <c r="F9903" t="s">
        <v>20159</v>
      </c>
      <c r="G9903">
        <v>-1.2108125080000001</v>
      </c>
      <c r="H9903">
        <v>53.455646350000002</v>
      </c>
      <c r="I9903" t="s">
        <v>1284</v>
      </c>
      <c r="J9903" t="s">
        <v>1571</v>
      </c>
      <c r="K9903" t="s">
        <v>35</v>
      </c>
      <c r="L9903" t="str">
        <f t="shared" si="154"/>
        <v>M18/7598A_Active</v>
      </c>
    </row>
    <row r="9904" spans="1:12" x14ac:dyDescent="0.25">
      <c r="A9904">
        <v>10114</v>
      </c>
      <c r="B9904" t="s">
        <v>20160</v>
      </c>
      <c r="C9904">
        <v>511829</v>
      </c>
      <c r="D9904">
        <v>202190</v>
      </c>
      <c r="E9904" t="s">
        <v>1287</v>
      </c>
      <c r="F9904" t="s">
        <v>20161</v>
      </c>
      <c r="G9904">
        <v>-0.38294695200000001</v>
      </c>
      <c r="H9904">
        <v>51.70731756</v>
      </c>
      <c r="I9904" t="s">
        <v>1284</v>
      </c>
      <c r="J9904" t="s">
        <v>30</v>
      </c>
      <c r="K9904" t="s">
        <v>35</v>
      </c>
      <c r="L9904" t="str">
        <f t="shared" si="154"/>
        <v>M1/2320K_Active</v>
      </c>
    </row>
    <row r="9905" spans="1:12" x14ac:dyDescent="0.25">
      <c r="A9905">
        <v>10115</v>
      </c>
      <c r="B9905" t="s">
        <v>20162</v>
      </c>
      <c r="C9905">
        <v>451978</v>
      </c>
      <c r="D9905">
        <v>395416</v>
      </c>
      <c r="E9905" t="s">
        <v>1287</v>
      </c>
      <c r="F9905" t="s">
        <v>20163</v>
      </c>
      <c r="G9905">
        <v>-1.2187529020000001</v>
      </c>
      <c r="H9905">
        <v>53.452965929999998</v>
      </c>
      <c r="I9905" t="s">
        <v>1284</v>
      </c>
      <c r="J9905" t="s">
        <v>1571</v>
      </c>
      <c r="K9905" t="s">
        <v>35</v>
      </c>
      <c r="L9905" t="str">
        <f t="shared" si="154"/>
        <v>M18/7592A_Active</v>
      </c>
    </row>
    <row r="9906" spans="1:12" x14ac:dyDescent="0.25">
      <c r="A9906">
        <v>10117</v>
      </c>
      <c r="B9906" t="s">
        <v>20164</v>
      </c>
      <c r="C9906">
        <v>517663</v>
      </c>
      <c r="D9906">
        <v>283015</v>
      </c>
      <c r="E9906" t="s">
        <v>1282</v>
      </c>
      <c r="F9906" t="s">
        <v>20165</v>
      </c>
      <c r="G9906">
        <v>-0.270723836</v>
      </c>
      <c r="H9906">
        <v>52.432476319999999</v>
      </c>
      <c r="I9906" t="s">
        <v>1284</v>
      </c>
      <c r="J9906" t="s">
        <v>1285</v>
      </c>
      <c r="K9906" t="s">
        <v>58</v>
      </c>
      <c r="L9906" t="str">
        <f t="shared" si="154"/>
        <v>A1M/2137M_Active</v>
      </c>
    </row>
    <row r="9907" spans="1:12" x14ac:dyDescent="0.25">
      <c r="A9907">
        <v>10118</v>
      </c>
      <c r="B9907" t="s">
        <v>20166</v>
      </c>
      <c r="C9907">
        <v>444786</v>
      </c>
      <c r="D9907">
        <v>357474</v>
      </c>
      <c r="E9907" t="s">
        <v>1282</v>
      </c>
      <c r="F9907" t="s">
        <v>20167</v>
      </c>
      <c r="G9907">
        <v>-1.3323769759999999</v>
      </c>
      <c r="H9907">
        <v>53.112597370000003</v>
      </c>
      <c r="I9907" t="s">
        <v>1280</v>
      </c>
      <c r="J9907" t="s">
        <v>30</v>
      </c>
      <c r="K9907" t="s">
        <v>58</v>
      </c>
      <c r="L9907" t="str">
        <f t="shared" si="154"/>
        <v>M1/4190B_Inactive</v>
      </c>
    </row>
    <row r="9908" spans="1:12" x14ac:dyDescent="0.25">
      <c r="A9908">
        <v>10119</v>
      </c>
      <c r="B9908" t="s">
        <v>20168</v>
      </c>
      <c r="C9908">
        <v>475239</v>
      </c>
      <c r="D9908">
        <v>196296</v>
      </c>
      <c r="E9908" t="s">
        <v>1287</v>
      </c>
      <c r="F9908" t="s">
        <v>20169</v>
      </c>
      <c r="G9908">
        <v>-0.91363398900000004</v>
      </c>
      <c r="H9908">
        <v>51.660424370000001</v>
      </c>
      <c r="I9908" t="s">
        <v>1284</v>
      </c>
      <c r="J9908" t="s">
        <v>1458</v>
      </c>
      <c r="K9908" t="s">
        <v>35</v>
      </c>
      <c r="L9908" t="str">
        <f t="shared" si="154"/>
        <v>M40/8629K_Active</v>
      </c>
    </row>
    <row r="9909" spans="1:12" x14ac:dyDescent="0.25">
      <c r="A9909">
        <v>10121</v>
      </c>
      <c r="B9909" t="s">
        <v>20170</v>
      </c>
      <c r="C9909">
        <v>470042</v>
      </c>
      <c r="D9909">
        <v>109941</v>
      </c>
      <c r="E9909" t="s">
        <v>1282</v>
      </c>
      <c r="F9909" t="s">
        <v>20171</v>
      </c>
      <c r="G9909">
        <v>-1.005656683</v>
      </c>
      <c r="H9909">
        <v>50.884713249999997</v>
      </c>
      <c r="I9909" t="s">
        <v>1284</v>
      </c>
      <c r="J9909" t="s">
        <v>19404</v>
      </c>
      <c r="K9909" t="s">
        <v>58</v>
      </c>
      <c r="L9909" t="str">
        <f t="shared" si="154"/>
        <v>A3M/5049A_Active</v>
      </c>
    </row>
    <row r="9910" spans="1:12" x14ac:dyDescent="0.25">
      <c r="A9910">
        <v>10122</v>
      </c>
      <c r="B9910" t="s">
        <v>20172</v>
      </c>
      <c r="C9910">
        <v>449361</v>
      </c>
      <c r="D9910">
        <v>390435</v>
      </c>
      <c r="E9910" t="s">
        <v>1282</v>
      </c>
      <c r="F9910" t="s">
        <v>20173</v>
      </c>
      <c r="G9910">
        <v>-1.258935283</v>
      </c>
      <c r="H9910">
        <v>53.408448569999997</v>
      </c>
      <c r="I9910" t="s">
        <v>1284</v>
      </c>
      <c r="J9910" t="s">
        <v>1571</v>
      </c>
      <c r="K9910" t="s">
        <v>58</v>
      </c>
      <c r="L9910" t="str">
        <f t="shared" si="154"/>
        <v>M18/7534B_Active</v>
      </c>
    </row>
    <row r="9911" spans="1:12" x14ac:dyDescent="0.25">
      <c r="A9911">
        <v>10123</v>
      </c>
      <c r="B9911" t="s">
        <v>20174</v>
      </c>
      <c r="C9911">
        <v>468460</v>
      </c>
      <c r="D9911">
        <v>421619</v>
      </c>
      <c r="E9911" t="s">
        <v>1295</v>
      </c>
      <c r="F9911" t="s">
        <v>20175</v>
      </c>
      <c r="G9911">
        <v>-0.96486545999999995</v>
      </c>
      <c r="H9911">
        <v>53.686568229999999</v>
      </c>
      <c r="I9911" t="s">
        <v>1284</v>
      </c>
      <c r="J9911" t="s">
        <v>98</v>
      </c>
      <c r="K9911" t="s">
        <v>101</v>
      </c>
      <c r="L9911" t="str">
        <f t="shared" si="154"/>
        <v>M62/2545K_Active</v>
      </c>
    </row>
    <row r="9912" spans="1:12" x14ac:dyDescent="0.25">
      <c r="A9912">
        <v>10124</v>
      </c>
      <c r="B9912" t="s">
        <v>20176</v>
      </c>
      <c r="C9912">
        <v>448419</v>
      </c>
      <c r="D9912">
        <v>388593</v>
      </c>
      <c r="E9912" t="s">
        <v>1282</v>
      </c>
      <c r="F9912" t="s">
        <v>20177</v>
      </c>
      <c r="G9912">
        <v>-1.2733864239999999</v>
      </c>
      <c r="H9912">
        <v>53.391980080000003</v>
      </c>
      <c r="I9912" t="s">
        <v>1284</v>
      </c>
      <c r="J9912" t="s">
        <v>1571</v>
      </c>
      <c r="K9912" t="s">
        <v>58</v>
      </c>
      <c r="L9912" t="str">
        <f t="shared" si="154"/>
        <v>M18/7513B_Active</v>
      </c>
    </row>
    <row r="9913" spans="1:12" x14ac:dyDescent="0.25">
      <c r="A9913">
        <v>10125</v>
      </c>
      <c r="B9913" t="s">
        <v>20178</v>
      </c>
      <c r="C9913">
        <v>353837</v>
      </c>
      <c r="D9913">
        <v>404304</v>
      </c>
      <c r="E9913" t="s">
        <v>1282</v>
      </c>
      <c r="F9913" t="s">
        <v>20179</v>
      </c>
      <c r="G9913">
        <v>-2.6979348569999999</v>
      </c>
      <c r="H9913">
        <v>53.533365170000003</v>
      </c>
      <c r="I9913" t="s">
        <v>1280</v>
      </c>
      <c r="J9913" t="s">
        <v>109</v>
      </c>
      <c r="K9913" t="s">
        <v>58</v>
      </c>
      <c r="L9913" t="str">
        <f t="shared" si="154"/>
        <v>M6/7231L_Inactive</v>
      </c>
    </row>
    <row r="9914" spans="1:12" x14ac:dyDescent="0.25">
      <c r="A9914">
        <v>10126</v>
      </c>
      <c r="B9914" t="s">
        <v>20180</v>
      </c>
      <c r="C9914">
        <v>469134</v>
      </c>
      <c r="D9914">
        <v>105375</v>
      </c>
      <c r="E9914" t="s">
        <v>1278</v>
      </c>
      <c r="F9914" t="s">
        <v>20181</v>
      </c>
      <c r="G9914">
        <v>-1.019424543</v>
      </c>
      <c r="H9914">
        <v>50.843768279999999</v>
      </c>
      <c r="I9914" t="s">
        <v>1284</v>
      </c>
      <c r="J9914" t="s">
        <v>12919</v>
      </c>
      <c r="K9914" t="s">
        <v>87</v>
      </c>
      <c r="L9914" t="str">
        <f t="shared" si="154"/>
        <v>A27/9504B_Active</v>
      </c>
    </row>
    <row r="9915" spans="1:12" x14ac:dyDescent="0.25">
      <c r="A9915">
        <v>10127</v>
      </c>
      <c r="B9915" t="s">
        <v>20182</v>
      </c>
      <c r="C9915">
        <v>449647</v>
      </c>
      <c r="D9915">
        <v>391497</v>
      </c>
      <c r="E9915" t="s">
        <v>1287</v>
      </c>
      <c r="F9915" t="s">
        <v>20183</v>
      </c>
      <c r="G9915">
        <v>-1.2544666419999999</v>
      </c>
      <c r="H9915">
        <v>53.417966880000002</v>
      </c>
      <c r="I9915" t="s">
        <v>1284</v>
      </c>
      <c r="J9915" t="s">
        <v>1571</v>
      </c>
      <c r="K9915" t="s">
        <v>35</v>
      </c>
      <c r="L9915" t="str">
        <f t="shared" si="154"/>
        <v>M18/7545A_Active</v>
      </c>
    </row>
    <row r="9916" spans="1:12" x14ac:dyDescent="0.25">
      <c r="A9916">
        <v>10128</v>
      </c>
      <c r="B9916" t="s">
        <v>16621</v>
      </c>
      <c r="C9916">
        <v>345082</v>
      </c>
      <c r="D9916">
        <v>312432</v>
      </c>
      <c r="E9916" t="s">
        <v>1282</v>
      </c>
      <c r="F9916" t="s">
        <v>16622</v>
      </c>
      <c r="G9916">
        <v>-2.8142460790000001</v>
      </c>
      <c r="H9916">
        <v>52.706769970000003</v>
      </c>
      <c r="I9916" t="s">
        <v>1284</v>
      </c>
      <c r="J9916">
        <v>7293</v>
      </c>
      <c r="K9916" t="s">
        <v>58</v>
      </c>
      <c r="L9916" t="str">
        <f t="shared" si="154"/>
        <v>7293/1_Active</v>
      </c>
    </row>
    <row r="9917" spans="1:12" x14ac:dyDescent="0.25">
      <c r="A9917">
        <v>10129</v>
      </c>
      <c r="B9917" t="s">
        <v>20184</v>
      </c>
      <c r="C9917">
        <v>429722</v>
      </c>
      <c r="D9917">
        <v>423513</v>
      </c>
      <c r="E9917" t="s">
        <v>1287</v>
      </c>
      <c r="F9917" t="s">
        <v>20185</v>
      </c>
      <c r="G9917">
        <v>-1.5512185000000001</v>
      </c>
      <c r="H9917">
        <v>53.707219240000001</v>
      </c>
      <c r="I9917" t="s">
        <v>1284</v>
      </c>
      <c r="J9917" t="s">
        <v>30</v>
      </c>
      <c r="K9917" t="s">
        <v>35</v>
      </c>
      <c r="L9917" t="str">
        <f t="shared" si="154"/>
        <v>M1/4969A_Active</v>
      </c>
    </row>
    <row r="9918" spans="1:12" x14ac:dyDescent="0.25">
      <c r="A9918">
        <v>10130</v>
      </c>
      <c r="B9918" t="s">
        <v>20186</v>
      </c>
      <c r="C9918">
        <v>429519</v>
      </c>
      <c r="D9918">
        <v>420588</v>
      </c>
      <c r="E9918" t="s">
        <v>1287</v>
      </c>
      <c r="F9918" t="s">
        <v>20187</v>
      </c>
      <c r="G9918">
        <v>-1.5545707310000001</v>
      </c>
      <c r="H9918">
        <v>53.680941320000002</v>
      </c>
      <c r="I9918" t="s">
        <v>1284</v>
      </c>
      <c r="J9918" t="s">
        <v>30</v>
      </c>
      <c r="K9918" t="s">
        <v>35</v>
      </c>
      <c r="L9918" t="str">
        <f t="shared" si="154"/>
        <v>M1/4939A_Active</v>
      </c>
    </row>
    <row r="9919" spans="1:12" x14ac:dyDescent="0.25">
      <c r="A9919">
        <v>10131</v>
      </c>
      <c r="B9919" t="s">
        <v>20188</v>
      </c>
      <c r="C9919">
        <v>437946</v>
      </c>
      <c r="D9919">
        <v>425018</v>
      </c>
      <c r="E9919" t="s">
        <v>1295</v>
      </c>
      <c r="F9919" t="s">
        <v>20189</v>
      </c>
      <c r="G9919">
        <v>-1.4264539510000001</v>
      </c>
      <c r="H9919">
        <v>53.720215379999999</v>
      </c>
      <c r="I9919" t="s">
        <v>1284</v>
      </c>
      <c r="J9919" t="s">
        <v>98</v>
      </c>
      <c r="K9919" t="s">
        <v>101</v>
      </c>
      <c r="L9919" t="str">
        <f t="shared" si="154"/>
        <v>M62/2225A_Active</v>
      </c>
    </row>
    <row r="9920" spans="1:12" x14ac:dyDescent="0.25">
      <c r="A9920">
        <v>10132</v>
      </c>
      <c r="B9920" t="s">
        <v>20190</v>
      </c>
      <c r="C9920">
        <v>443013</v>
      </c>
      <c r="D9920">
        <v>423274</v>
      </c>
      <c r="E9920" t="s">
        <v>1278</v>
      </c>
      <c r="F9920" t="s">
        <v>20191</v>
      </c>
      <c r="G9920">
        <v>-1.349916253</v>
      </c>
      <c r="H9920">
        <v>53.704150159999998</v>
      </c>
      <c r="I9920" t="s">
        <v>1284</v>
      </c>
      <c r="J9920" t="s">
        <v>98</v>
      </c>
      <c r="K9920" t="s">
        <v>87</v>
      </c>
      <c r="L9920" t="str">
        <f t="shared" si="154"/>
        <v>M62/2282B_Active</v>
      </c>
    </row>
    <row r="9921" spans="1:12" x14ac:dyDescent="0.25">
      <c r="A9921">
        <v>10133</v>
      </c>
      <c r="B9921" t="s">
        <v>20192</v>
      </c>
      <c r="C9921">
        <v>456094</v>
      </c>
      <c r="D9921">
        <v>398009</v>
      </c>
      <c r="E9921" t="s">
        <v>1287</v>
      </c>
      <c r="F9921" t="s">
        <v>20193</v>
      </c>
      <c r="G9921">
        <v>-1.1563180179999999</v>
      </c>
      <c r="H9921">
        <v>53.475849459999999</v>
      </c>
      <c r="I9921" t="s">
        <v>1284</v>
      </c>
      <c r="J9921" t="s">
        <v>1571</v>
      </c>
      <c r="K9921" t="s">
        <v>35</v>
      </c>
      <c r="L9921" t="str">
        <f t="shared" si="154"/>
        <v>M18/7641J_Active</v>
      </c>
    </row>
    <row r="9922" spans="1:12" x14ac:dyDescent="0.25">
      <c r="A9922">
        <v>10134</v>
      </c>
      <c r="B9922" t="s">
        <v>20194</v>
      </c>
      <c r="C9922">
        <v>429440</v>
      </c>
      <c r="D9922">
        <v>421092</v>
      </c>
      <c r="E9922" t="s">
        <v>1287</v>
      </c>
      <c r="F9922" t="s">
        <v>20195</v>
      </c>
      <c r="G9922">
        <v>-1.5557191210000001</v>
      </c>
      <c r="H9922">
        <v>53.685475599999997</v>
      </c>
      <c r="I9922" t="s">
        <v>1284</v>
      </c>
      <c r="J9922" t="s">
        <v>30</v>
      </c>
      <c r="K9922" t="s">
        <v>35</v>
      </c>
      <c r="L9922" t="str">
        <f t="shared" si="154"/>
        <v>M1/4944A_Active</v>
      </c>
    </row>
    <row r="9923" spans="1:12" x14ac:dyDescent="0.25">
      <c r="A9923">
        <v>10135</v>
      </c>
      <c r="B9923" t="s">
        <v>20196</v>
      </c>
      <c r="C9923">
        <v>430420</v>
      </c>
      <c r="D9923">
        <v>424188</v>
      </c>
      <c r="E9923" t="s">
        <v>1282</v>
      </c>
      <c r="F9923" t="s">
        <v>20197</v>
      </c>
      <c r="G9923">
        <v>-1.540578735</v>
      </c>
      <c r="H9923">
        <v>53.713246079999998</v>
      </c>
      <c r="I9923" t="s">
        <v>1284</v>
      </c>
      <c r="J9923" t="s">
        <v>30</v>
      </c>
      <c r="K9923" t="s">
        <v>58</v>
      </c>
      <c r="L9923" t="str">
        <f t="shared" ref="L9923:L9986" si="155">F9923&amp;"_"&amp;I9923</f>
        <v>M1/4979M_Active</v>
      </c>
    </row>
    <row r="9924" spans="1:12" x14ac:dyDescent="0.25">
      <c r="A9924">
        <v>10136</v>
      </c>
      <c r="B9924" t="s">
        <v>5024</v>
      </c>
      <c r="C9924">
        <v>444298</v>
      </c>
      <c r="D9924">
        <v>423827</v>
      </c>
      <c r="E9924" t="s">
        <v>1295</v>
      </c>
      <c r="F9924" t="s">
        <v>5025</v>
      </c>
      <c r="G9924">
        <v>-1.3303735880000001</v>
      </c>
      <c r="H9924">
        <v>53.709012999999999</v>
      </c>
      <c r="I9924" t="s">
        <v>1284</v>
      </c>
      <c r="J9924" t="s">
        <v>98</v>
      </c>
      <c r="K9924" t="s">
        <v>101</v>
      </c>
      <c r="L9924" t="str">
        <f t="shared" si="155"/>
        <v>M62/2297K_Active</v>
      </c>
    </row>
    <row r="9925" spans="1:12" x14ac:dyDescent="0.25">
      <c r="A9925">
        <v>10137</v>
      </c>
      <c r="B9925" t="s">
        <v>20198</v>
      </c>
      <c r="C9925">
        <v>437017</v>
      </c>
      <c r="D9925">
        <v>425885</v>
      </c>
      <c r="E9925" t="s">
        <v>1295</v>
      </c>
      <c r="F9925" t="s">
        <v>20199</v>
      </c>
      <c r="G9925">
        <v>-1.44042778</v>
      </c>
      <c r="H9925">
        <v>53.728073780000003</v>
      </c>
      <c r="I9925" t="s">
        <v>1284</v>
      </c>
      <c r="J9925" t="s">
        <v>98</v>
      </c>
      <c r="K9925" t="s">
        <v>101</v>
      </c>
      <c r="L9925" t="str">
        <f t="shared" si="155"/>
        <v>M62/2212A_Active</v>
      </c>
    </row>
    <row r="9926" spans="1:12" x14ac:dyDescent="0.25">
      <c r="A9926">
        <v>10138</v>
      </c>
      <c r="B9926" t="s">
        <v>20200</v>
      </c>
      <c r="C9926">
        <v>437924</v>
      </c>
      <c r="D9926">
        <v>425018</v>
      </c>
      <c r="E9926" t="s">
        <v>1278</v>
      </c>
      <c r="F9926" t="s">
        <v>20201</v>
      </c>
      <c r="G9926">
        <v>-1.426787314</v>
      </c>
      <c r="H9926">
        <v>53.720216960000002</v>
      </c>
      <c r="I9926" t="s">
        <v>1284</v>
      </c>
      <c r="J9926" t="s">
        <v>98</v>
      </c>
      <c r="K9926" t="s">
        <v>87</v>
      </c>
      <c r="L9926" t="str">
        <f t="shared" si="155"/>
        <v>M62/2225B_Active</v>
      </c>
    </row>
    <row r="9927" spans="1:12" x14ac:dyDescent="0.25">
      <c r="A9927">
        <v>10139</v>
      </c>
      <c r="B9927" t="s">
        <v>20202</v>
      </c>
      <c r="C9927">
        <v>431070</v>
      </c>
      <c r="D9927">
        <v>416687</v>
      </c>
      <c r="E9927" t="s">
        <v>1287</v>
      </c>
      <c r="F9927" t="s">
        <v>20203</v>
      </c>
      <c r="G9927">
        <v>-1.5314784889999999</v>
      </c>
      <c r="H9927">
        <v>53.645790640000001</v>
      </c>
      <c r="I9927" t="s">
        <v>1284</v>
      </c>
      <c r="J9927" t="s">
        <v>30</v>
      </c>
      <c r="K9927" t="s">
        <v>35</v>
      </c>
      <c r="L9927" t="str">
        <f t="shared" si="155"/>
        <v>M1/4894A_Active</v>
      </c>
    </row>
    <row r="9928" spans="1:12" x14ac:dyDescent="0.25">
      <c r="A9928">
        <v>10140</v>
      </c>
      <c r="B9928" t="s">
        <v>20204</v>
      </c>
      <c r="C9928">
        <v>431184</v>
      </c>
      <c r="D9928">
        <v>418001</v>
      </c>
      <c r="E9928" t="s">
        <v>1282</v>
      </c>
      <c r="F9928" t="s">
        <v>20205</v>
      </c>
      <c r="G9928">
        <v>-1.529622582</v>
      </c>
      <c r="H9928">
        <v>53.657593890000001</v>
      </c>
      <c r="I9928" t="s">
        <v>1284</v>
      </c>
      <c r="J9928" t="s">
        <v>30</v>
      </c>
      <c r="K9928" t="s">
        <v>58</v>
      </c>
      <c r="L9928" t="str">
        <f t="shared" si="155"/>
        <v>M1/4908B_Active</v>
      </c>
    </row>
    <row r="9929" spans="1:12" x14ac:dyDescent="0.25">
      <c r="A9929">
        <v>10141</v>
      </c>
      <c r="B9929" t="s">
        <v>20206</v>
      </c>
      <c r="C9929">
        <v>429497</v>
      </c>
      <c r="D9929">
        <v>420600</v>
      </c>
      <c r="E9929" t="s">
        <v>1287</v>
      </c>
      <c r="F9929" t="s">
        <v>20207</v>
      </c>
      <c r="G9929">
        <v>-1.5549026619999999</v>
      </c>
      <c r="H9929">
        <v>53.681050409999997</v>
      </c>
      <c r="I9929" t="s">
        <v>1284</v>
      </c>
      <c r="J9929" t="s">
        <v>30</v>
      </c>
      <c r="K9929" t="s">
        <v>35</v>
      </c>
      <c r="L9929" t="str">
        <f t="shared" si="155"/>
        <v>M1/4939J_Active</v>
      </c>
    </row>
    <row r="9930" spans="1:12" x14ac:dyDescent="0.25">
      <c r="A9930">
        <v>10142</v>
      </c>
      <c r="B9930" t="s">
        <v>20208</v>
      </c>
      <c r="C9930">
        <v>430172</v>
      </c>
      <c r="D9930">
        <v>424028</v>
      </c>
      <c r="E9930" t="s">
        <v>1282</v>
      </c>
      <c r="F9930" t="s">
        <v>20209</v>
      </c>
      <c r="G9930">
        <v>-1.544351681</v>
      </c>
      <c r="H9930">
        <v>53.711822329999997</v>
      </c>
      <c r="I9930" t="s">
        <v>1284</v>
      </c>
      <c r="J9930" t="s">
        <v>30</v>
      </c>
      <c r="K9930" t="s">
        <v>58</v>
      </c>
      <c r="L9930" t="str">
        <f t="shared" si="155"/>
        <v>M1/4976B_Active</v>
      </c>
    </row>
    <row r="9931" spans="1:12" x14ac:dyDescent="0.25">
      <c r="A9931">
        <v>10143</v>
      </c>
      <c r="B9931" t="s">
        <v>20210</v>
      </c>
      <c r="C9931">
        <v>447979</v>
      </c>
      <c r="D9931">
        <v>386774</v>
      </c>
      <c r="E9931" t="s">
        <v>1287</v>
      </c>
      <c r="F9931" t="s">
        <v>20211</v>
      </c>
      <c r="G9931">
        <v>-1.2802778370000001</v>
      </c>
      <c r="H9931">
        <v>53.375671189999998</v>
      </c>
      <c r="I9931" t="s">
        <v>1284</v>
      </c>
      <c r="J9931" t="s">
        <v>30</v>
      </c>
      <c r="K9931" t="s">
        <v>35</v>
      </c>
      <c r="L9931" t="str">
        <f t="shared" si="155"/>
        <v>M1/4494A_Active</v>
      </c>
    </row>
    <row r="9932" spans="1:12" x14ac:dyDescent="0.25">
      <c r="A9932">
        <v>10144</v>
      </c>
      <c r="B9932" t="s">
        <v>20212</v>
      </c>
      <c r="C9932">
        <v>438377</v>
      </c>
      <c r="D9932">
        <v>433716</v>
      </c>
      <c r="E9932" t="s">
        <v>1287</v>
      </c>
      <c r="F9932" t="s">
        <v>20213</v>
      </c>
      <c r="G9932">
        <v>-1.418846611</v>
      </c>
      <c r="H9932">
        <v>53.798356949999999</v>
      </c>
      <c r="I9932" t="s">
        <v>1284</v>
      </c>
      <c r="J9932" t="s">
        <v>30</v>
      </c>
      <c r="K9932" t="s">
        <v>35</v>
      </c>
      <c r="L9932" t="str">
        <f t="shared" si="155"/>
        <v>M1/5127A_Active</v>
      </c>
    </row>
    <row r="9933" spans="1:12" x14ac:dyDescent="0.25">
      <c r="A9933">
        <v>10145</v>
      </c>
      <c r="B9933" t="s">
        <v>20214</v>
      </c>
      <c r="C9933">
        <v>429556</v>
      </c>
      <c r="D9933">
        <v>423163</v>
      </c>
      <c r="E9933" t="s">
        <v>1287</v>
      </c>
      <c r="F9933" t="s">
        <v>1108</v>
      </c>
      <c r="G9933">
        <v>-1.5537664259999999</v>
      </c>
      <c r="H9933">
        <v>53.704082870000001</v>
      </c>
      <c r="I9933" t="s">
        <v>1284</v>
      </c>
      <c r="J9933" t="s">
        <v>30</v>
      </c>
      <c r="K9933" t="s">
        <v>35</v>
      </c>
      <c r="L9933" t="str">
        <f t="shared" si="155"/>
        <v>M1/4965A_Active</v>
      </c>
    </row>
    <row r="9934" spans="1:12" x14ac:dyDescent="0.25">
      <c r="A9934">
        <v>10146</v>
      </c>
      <c r="B9934" t="s">
        <v>20215</v>
      </c>
      <c r="C9934">
        <v>437688</v>
      </c>
      <c r="D9934">
        <v>425339</v>
      </c>
      <c r="E9934" t="s">
        <v>1278</v>
      </c>
      <c r="F9934" t="s">
        <v>20216</v>
      </c>
      <c r="G9934">
        <v>-1.4303244900000001</v>
      </c>
      <c r="H9934">
        <v>53.723118929999998</v>
      </c>
      <c r="I9934" t="s">
        <v>1284</v>
      </c>
      <c r="J9934" t="s">
        <v>98</v>
      </c>
      <c r="K9934" t="s">
        <v>87</v>
      </c>
      <c r="L9934" t="str">
        <f t="shared" si="155"/>
        <v>M62/2221B_Active</v>
      </c>
    </row>
    <row r="9935" spans="1:12" x14ac:dyDescent="0.25">
      <c r="A9935">
        <v>10147</v>
      </c>
      <c r="B9935" t="s">
        <v>20217</v>
      </c>
      <c r="C9935">
        <v>431071</v>
      </c>
      <c r="D9935">
        <v>416643</v>
      </c>
      <c r="E9935" t="s">
        <v>1282</v>
      </c>
      <c r="F9935" t="s">
        <v>20218</v>
      </c>
      <c r="G9935">
        <v>-1.5314677459999999</v>
      </c>
      <c r="H9935">
        <v>53.645395120000003</v>
      </c>
      <c r="I9935" t="s">
        <v>1284</v>
      </c>
      <c r="J9935" t="s">
        <v>30</v>
      </c>
      <c r="K9935" t="s">
        <v>58</v>
      </c>
      <c r="L9935" t="str">
        <f t="shared" si="155"/>
        <v>M1/4894B_Active</v>
      </c>
    </row>
    <row r="9936" spans="1:12" x14ac:dyDescent="0.25">
      <c r="A9936">
        <v>10148</v>
      </c>
      <c r="B9936" t="s">
        <v>20219</v>
      </c>
      <c r="C9936">
        <v>430649</v>
      </c>
      <c r="D9936">
        <v>418763</v>
      </c>
      <c r="E9936" t="s">
        <v>1287</v>
      </c>
      <c r="F9936" t="s">
        <v>20220</v>
      </c>
      <c r="G9936">
        <v>-1.5376427640000001</v>
      </c>
      <c r="H9936">
        <v>53.664473999999998</v>
      </c>
      <c r="I9936" t="s">
        <v>1284</v>
      </c>
      <c r="J9936" t="s">
        <v>30</v>
      </c>
      <c r="K9936" t="s">
        <v>35</v>
      </c>
      <c r="L9936" t="str">
        <f t="shared" si="155"/>
        <v>M1/4917A_Active</v>
      </c>
    </row>
    <row r="9937" spans="1:12" x14ac:dyDescent="0.25">
      <c r="A9937">
        <v>10149</v>
      </c>
      <c r="B9937" t="s">
        <v>20221</v>
      </c>
      <c r="C9937">
        <v>430743</v>
      </c>
      <c r="D9937">
        <v>424439</v>
      </c>
      <c r="E9937" t="s">
        <v>1287</v>
      </c>
      <c r="F9937" t="s">
        <v>20222</v>
      </c>
      <c r="G9937">
        <v>-1.5356601889999999</v>
      </c>
      <c r="H9937">
        <v>53.715483220000003</v>
      </c>
      <c r="I9937" t="s">
        <v>1284</v>
      </c>
      <c r="J9937" t="s">
        <v>30</v>
      </c>
      <c r="K9937" t="s">
        <v>35</v>
      </c>
      <c r="L9937" t="str">
        <f t="shared" si="155"/>
        <v>M1/4983A_Active</v>
      </c>
    </row>
    <row r="9938" spans="1:12" x14ac:dyDescent="0.25">
      <c r="A9938">
        <v>10150</v>
      </c>
      <c r="B9938" t="s">
        <v>20223</v>
      </c>
      <c r="C9938">
        <v>429892</v>
      </c>
      <c r="D9938">
        <v>423768</v>
      </c>
      <c r="E9938" t="s">
        <v>1287</v>
      </c>
      <c r="F9938" t="s">
        <v>20224</v>
      </c>
      <c r="G9938">
        <v>-1.548618737</v>
      </c>
      <c r="H9938">
        <v>53.709501490000001</v>
      </c>
      <c r="I9938" t="s">
        <v>1284</v>
      </c>
      <c r="J9938" t="s">
        <v>30</v>
      </c>
      <c r="K9938" t="s">
        <v>35</v>
      </c>
      <c r="L9938" t="str">
        <f t="shared" si="155"/>
        <v>M1/4972A_Active</v>
      </c>
    </row>
    <row r="9939" spans="1:12" x14ac:dyDescent="0.25">
      <c r="A9939">
        <v>10151</v>
      </c>
      <c r="B9939" t="s">
        <v>20225</v>
      </c>
      <c r="C9939">
        <v>429370</v>
      </c>
      <c r="D9939">
        <v>421678</v>
      </c>
      <c r="E9939" t="s">
        <v>1282</v>
      </c>
      <c r="F9939" t="s">
        <v>20226</v>
      </c>
      <c r="G9939">
        <v>-1.556723823</v>
      </c>
      <c r="H9939">
        <v>53.69074638</v>
      </c>
      <c r="I9939" t="s">
        <v>1284</v>
      </c>
      <c r="J9939" t="s">
        <v>30</v>
      </c>
      <c r="K9939" t="s">
        <v>58</v>
      </c>
      <c r="L9939" t="str">
        <f t="shared" si="155"/>
        <v>M1/4950B_Active</v>
      </c>
    </row>
    <row r="9940" spans="1:12" x14ac:dyDescent="0.25">
      <c r="A9940">
        <v>10152</v>
      </c>
      <c r="B9940" t="s">
        <v>20227</v>
      </c>
      <c r="C9940">
        <v>430951</v>
      </c>
      <c r="D9940">
        <v>424648</v>
      </c>
      <c r="E9940" t="s">
        <v>1287</v>
      </c>
      <c r="F9940" t="s">
        <v>20228</v>
      </c>
      <c r="G9940">
        <v>-1.5324878420000001</v>
      </c>
      <c r="H9940">
        <v>53.717349460000001</v>
      </c>
      <c r="I9940" t="s">
        <v>1284</v>
      </c>
      <c r="J9940" t="s">
        <v>30</v>
      </c>
      <c r="K9940" t="s">
        <v>35</v>
      </c>
      <c r="L9940" t="str">
        <f t="shared" si="155"/>
        <v>M1/4986K_Active</v>
      </c>
    </row>
    <row r="9941" spans="1:12" x14ac:dyDescent="0.25">
      <c r="A9941">
        <v>10153</v>
      </c>
      <c r="B9941" t="s">
        <v>20229</v>
      </c>
      <c r="C9941">
        <v>431645</v>
      </c>
      <c r="D9941">
        <v>425238</v>
      </c>
      <c r="E9941" t="s">
        <v>1287</v>
      </c>
      <c r="F9941" t="s">
        <v>20230</v>
      </c>
      <c r="G9941">
        <v>-1.521912113</v>
      </c>
      <c r="H9941">
        <v>53.722610809999999</v>
      </c>
      <c r="I9941" t="s">
        <v>1284</v>
      </c>
      <c r="J9941" t="s">
        <v>30</v>
      </c>
      <c r="K9941" t="s">
        <v>35</v>
      </c>
      <c r="L9941" t="str">
        <f t="shared" si="155"/>
        <v>M1/4995A_Active</v>
      </c>
    </row>
    <row r="9942" spans="1:12" x14ac:dyDescent="0.25">
      <c r="A9942">
        <v>10154</v>
      </c>
      <c r="B9942" t="s">
        <v>20231</v>
      </c>
      <c r="C9942">
        <v>429970</v>
      </c>
      <c r="D9942">
        <v>419471</v>
      </c>
      <c r="E9942" t="s">
        <v>1287</v>
      </c>
      <c r="F9942" t="s">
        <v>20232</v>
      </c>
      <c r="G9942">
        <v>-1.547850333</v>
      </c>
      <c r="H9942">
        <v>53.670876460000002</v>
      </c>
      <c r="I9942" t="s">
        <v>1284</v>
      </c>
      <c r="J9942" t="s">
        <v>30</v>
      </c>
      <c r="K9942" t="s">
        <v>35</v>
      </c>
      <c r="L9942" t="str">
        <f t="shared" si="155"/>
        <v>M1/4927A_Active</v>
      </c>
    </row>
    <row r="9943" spans="1:12" x14ac:dyDescent="0.25">
      <c r="A9943">
        <v>10155</v>
      </c>
      <c r="B9943" t="s">
        <v>20233</v>
      </c>
      <c r="C9943">
        <v>431870</v>
      </c>
      <c r="D9943">
        <v>425443</v>
      </c>
      <c r="E9943" t="s">
        <v>1287</v>
      </c>
      <c r="F9943" t="s">
        <v>20234</v>
      </c>
      <c r="G9943">
        <v>-1.518481414</v>
      </c>
      <c r="H9943">
        <v>53.724439660000002</v>
      </c>
      <c r="I9943" t="s">
        <v>1284</v>
      </c>
      <c r="J9943" t="s">
        <v>30</v>
      </c>
      <c r="K9943" t="s">
        <v>35</v>
      </c>
      <c r="L9943" t="str">
        <f t="shared" si="155"/>
        <v>M1/4998A_Active</v>
      </c>
    </row>
    <row r="9944" spans="1:12" x14ac:dyDescent="0.25">
      <c r="A9944">
        <v>10156</v>
      </c>
      <c r="B9944" t="s">
        <v>20235</v>
      </c>
      <c r="C9944">
        <v>436618</v>
      </c>
      <c r="D9944">
        <v>425949</v>
      </c>
      <c r="E9944" t="s">
        <v>1295</v>
      </c>
      <c r="F9944" t="s">
        <v>20236</v>
      </c>
      <c r="G9944">
        <v>-1.4464674070000001</v>
      </c>
      <c r="H9944">
        <v>53.728676950000001</v>
      </c>
      <c r="I9944" t="s">
        <v>1284</v>
      </c>
      <c r="J9944" t="s">
        <v>98</v>
      </c>
      <c r="K9944" t="s">
        <v>101</v>
      </c>
      <c r="L9944" t="str">
        <f t="shared" si="155"/>
        <v>M62/2208A_Active</v>
      </c>
    </row>
    <row r="9945" spans="1:12" x14ac:dyDescent="0.25">
      <c r="A9945">
        <v>10157</v>
      </c>
      <c r="B9945" t="s">
        <v>20237</v>
      </c>
      <c r="C9945">
        <v>431284</v>
      </c>
      <c r="D9945">
        <v>424890</v>
      </c>
      <c r="E9945" t="s">
        <v>1282</v>
      </c>
      <c r="F9945" t="s">
        <v>20238</v>
      </c>
      <c r="G9945">
        <v>-1.527417775</v>
      </c>
      <c r="H9945">
        <v>53.719504749999999</v>
      </c>
      <c r="I9945" t="s">
        <v>1284</v>
      </c>
      <c r="J9945" t="s">
        <v>30</v>
      </c>
      <c r="K9945" t="s">
        <v>58</v>
      </c>
      <c r="L9945" t="str">
        <f t="shared" si="155"/>
        <v>M1/4990B_Active</v>
      </c>
    </row>
    <row r="9946" spans="1:12" x14ac:dyDescent="0.25">
      <c r="A9946">
        <v>10158</v>
      </c>
      <c r="B9946" t="s">
        <v>20239</v>
      </c>
      <c r="C9946">
        <v>440337</v>
      </c>
      <c r="D9946">
        <v>423741</v>
      </c>
      <c r="E9946" t="s">
        <v>1295</v>
      </c>
      <c r="F9946" t="s">
        <v>20240</v>
      </c>
      <c r="G9946">
        <v>-1.3903894640000001</v>
      </c>
      <c r="H9946">
        <v>53.708560300000002</v>
      </c>
      <c r="I9946" t="s">
        <v>1284</v>
      </c>
      <c r="J9946" t="s">
        <v>98</v>
      </c>
      <c r="K9946" t="s">
        <v>101</v>
      </c>
      <c r="L9946" t="str">
        <f t="shared" si="155"/>
        <v>M62/2254K_Active</v>
      </c>
    </row>
    <row r="9947" spans="1:12" x14ac:dyDescent="0.25">
      <c r="A9947">
        <v>10159</v>
      </c>
      <c r="B9947" t="s">
        <v>20241</v>
      </c>
      <c r="C9947">
        <v>431280</v>
      </c>
      <c r="D9947">
        <v>417474</v>
      </c>
      <c r="E9947" t="s">
        <v>1287</v>
      </c>
      <c r="F9947" t="s">
        <v>20242</v>
      </c>
      <c r="G9947">
        <v>-1.5282228929999999</v>
      </c>
      <c r="H9947">
        <v>53.652851640000002</v>
      </c>
      <c r="I9947" t="s">
        <v>1284</v>
      </c>
      <c r="J9947" t="s">
        <v>30</v>
      </c>
      <c r="K9947" t="s">
        <v>35</v>
      </c>
      <c r="L9947" t="str">
        <f t="shared" si="155"/>
        <v>M1/4902A_Active</v>
      </c>
    </row>
    <row r="9948" spans="1:12" x14ac:dyDescent="0.25">
      <c r="A9948">
        <v>10160</v>
      </c>
      <c r="B9948" t="s">
        <v>20243</v>
      </c>
      <c r="C9948">
        <v>429595</v>
      </c>
      <c r="D9948">
        <v>420279</v>
      </c>
      <c r="E9948" t="s">
        <v>1282</v>
      </c>
      <c r="F9948" t="s">
        <v>20244</v>
      </c>
      <c r="G9948">
        <v>-1.5534494990000001</v>
      </c>
      <c r="H9948">
        <v>53.678159819999998</v>
      </c>
      <c r="I9948" t="s">
        <v>1284</v>
      </c>
      <c r="J9948" t="s">
        <v>30</v>
      </c>
      <c r="K9948" t="s">
        <v>58</v>
      </c>
      <c r="L9948" t="str">
        <f t="shared" si="155"/>
        <v>M1/4936B_Active</v>
      </c>
    </row>
    <row r="9949" spans="1:12" x14ac:dyDescent="0.25">
      <c r="A9949">
        <v>10161</v>
      </c>
      <c r="B9949" t="s">
        <v>20245</v>
      </c>
      <c r="C9949">
        <v>431197</v>
      </c>
      <c r="D9949">
        <v>424842</v>
      </c>
      <c r="E9949" t="s">
        <v>1287</v>
      </c>
      <c r="F9949" t="s">
        <v>1111</v>
      </c>
      <c r="G9949">
        <v>-1.5287409080000001</v>
      </c>
      <c r="H9949">
        <v>53.719078519999997</v>
      </c>
      <c r="I9949" t="s">
        <v>1284</v>
      </c>
      <c r="J9949" t="s">
        <v>30</v>
      </c>
      <c r="K9949" t="s">
        <v>35</v>
      </c>
      <c r="L9949" t="str">
        <f t="shared" si="155"/>
        <v>M1/4989A_Active</v>
      </c>
    </row>
    <row r="9950" spans="1:12" x14ac:dyDescent="0.25">
      <c r="A9950">
        <v>10162</v>
      </c>
      <c r="B9950" t="s">
        <v>20246</v>
      </c>
      <c r="C9950">
        <v>442006</v>
      </c>
      <c r="D9950">
        <v>423533</v>
      </c>
      <c r="E9950" t="s">
        <v>1295</v>
      </c>
      <c r="F9950" t="s">
        <v>20247</v>
      </c>
      <c r="G9950">
        <v>-1.3651344919999999</v>
      </c>
      <c r="H9950">
        <v>53.706559689999999</v>
      </c>
      <c r="I9950" t="s">
        <v>1284</v>
      </c>
      <c r="J9950" t="s">
        <v>98</v>
      </c>
      <c r="K9950" t="s">
        <v>101</v>
      </c>
      <c r="L9950" t="str">
        <f t="shared" si="155"/>
        <v>M62/2271A_Active</v>
      </c>
    </row>
    <row r="9951" spans="1:12" x14ac:dyDescent="0.25">
      <c r="A9951">
        <v>10163</v>
      </c>
      <c r="B9951" t="s">
        <v>20248</v>
      </c>
      <c r="C9951">
        <v>444311</v>
      </c>
      <c r="D9951">
        <v>423745</v>
      </c>
      <c r="E9951" t="s">
        <v>1278</v>
      </c>
      <c r="F9951" t="s">
        <v>20249</v>
      </c>
      <c r="G9951">
        <v>-1.3301882899999999</v>
      </c>
      <c r="H9951">
        <v>53.708274930000002</v>
      </c>
      <c r="I9951" t="s">
        <v>1284</v>
      </c>
      <c r="J9951" t="s">
        <v>98</v>
      </c>
      <c r="K9951" t="s">
        <v>87</v>
      </c>
      <c r="L9951" t="str">
        <f t="shared" si="155"/>
        <v>M62/2296B_Active</v>
      </c>
    </row>
    <row r="9952" spans="1:12" x14ac:dyDescent="0.25">
      <c r="A9952">
        <v>10164</v>
      </c>
      <c r="B9952" t="s">
        <v>20250</v>
      </c>
      <c r="C9952">
        <v>440528</v>
      </c>
      <c r="D9952">
        <v>423694</v>
      </c>
      <c r="E9952" t="s">
        <v>1278</v>
      </c>
      <c r="F9952" t="s">
        <v>20251</v>
      </c>
      <c r="G9952">
        <v>-1.3875022299999999</v>
      </c>
      <c r="H9952">
        <v>53.708123120000003</v>
      </c>
      <c r="I9952" t="s">
        <v>1284</v>
      </c>
      <c r="J9952" t="s">
        <v>98</v>
      </c>
      <c r="K9952" t="s">
        <v>87</v>
      </c>
      <c r="L9952" t="str">
        <f t="shared" si="155"/>
        <v>M62/2256B_Active</v>
      </c>
    </row>
    <row r="9953" spans="1:12" x14ac:dyDescent="0.25">
      <c r="A9953">
        <v>10165</v>
      </c>
      <c r="B9953" t="s">
        <v>20252</v>
      </c>
      <c r="C9953">
        <v>430413</v>
      </c>
      <c r="D9953">
        <v>424205</v>
      </c>
      <c r="E9953" t="s">
        <v>1282</v>
      </c>
      <c r="F9953" t="s">
        <v>20253</v>
      </c>
      <c r="G9953">
        <v>-1.5406831320000001</v>
      </c>
      <c r="H9953">
        <v>53.713399279999997</v>
      </c>
      <c r="I9953" t="s">
        <v>1284</v>
      </c>
      <c r="J9953" t="s">
        <v>30</v>
      </c>
      <c r="K9953" t="s">
        <v>58</v>
      </c>
      <c r="L9953" t="str">
        <f t="shared" si="155"/>
        <v>M1/4979B_Active</v>
      </c>
    </row>
    <row r="9954" spans="1:12" x14ac:dyDescent="0.25">
      <c r="A9954">
        <v>10166</v>
      </c>
      <c r="B9954" t="s">
        <v>20254</v>
      </c>
      <c r="C9954">
        <v>440444</v>
      </c>
      <c r="D9954">
        <v>423718</v>
      </c>
      <c r="E9954" t="s">
        <v>1295</v>
      </c>
      <c r="F9954" t="s">
        <v>20255</v>
      </c>
      <c r="G9954">
        <v>-1.388771566</v>
      </c>
      <c r="H9954">
        <v>53.70834533</v>
      </c>
      <c r="I9954" t="s">
        <v>1284</v>
      </c>
      <c r="J9954" t="s">
        <v>98</v>
      </c>
      <c r="K9954" t="s">
        <v>101</v>
      </c>
      <c r="L9954" t="str">
        <f t="shared" si="155"/>
        <v>M62/2255A_Active</v>
      </c>
    </row>
    <row r="9955" spans="1:12" x14ac:dyDescent="0.25">
      <c r="A9955">
        <v>10167</v>
      </c>
      <c r="B9955" t="s">
        <v>20256</v>
      </c>
      <c r="C9955">
        <v>438459</v>
      </c>
      <c r="D9955">
        <v>433725</v>
      </c>
      <c r="E9955" t="s">
        <v>1282</v>
      </c>
      <c r="F9955" t="s">
        <v>20257</v>
      </c>
      <c r="G9955">
        <v>-1.417600618</v>
      </c>
      <c r="H9955">
        <v>53.798431809999997</v>
      </c>
      <c r="I9955" t="s">
        <v>1284</v>
      </c>
      <c r="J9955" t="s">
        <v>30</v>
      </c>
      <c r="K9955" t="s">
        <v>58</v>
      </c>
      <c r="L9955" t="str">
        <f t="shared" si="155"/>
        <v>M1/5128L_Active</v>
      </c>
    </row>
    <row r="9956" spans="1:12" x14ac:dyDescent="0.25">
      <c r="A9956">
        <v>10168</v>
      </c>
      <c r="B9956" t="s">
        <v>20258</v>
      </c>
      <c r="C9956">
        <v>429540</v>
      </c>
      <c r="D9956">
        <v>420574</v>
      </c>
      <c r="E9956" t="s">
        <v>1282</v>
      </c>
      <c r="F9956" t="s">
        <v>20259</v>
      </c>
      <c r="G9956">
        <v>-1.5542541299999999</v>
      </c>
      <c r="H9956">
        <v>53.680814310000002</v>
      </c>
      <c r="I9956" t="s">
        <v>1284</v>
      </c>
      <c r="J9956" t="s">
        <v>30</v>
      </c>
      <c r="K9956" t="s">
        <v>58</v>
      </c>
      <c r="L9956" t="str">
        <f t="shared" si="155"/>
        <v>M1/4939B_Active</v>
      </c>
    </row>
    <row r="9957" spans="1:12" x14ac:dyDescent="0.25">
      <c r="A9957">
        <v>10169</v>
      </c>
      <c r="B9957" t="s">
        <v>20260</v>
      </c>
      <c r="C9957">
        <v>438514</v>
      </c>
      <c r="D9957">
        <v>424220</v>
      </c>
      <c r="E9957" t="s">
        <v>1278</v>
      </c>
      <c r="F9957" t="s">
        <v>20261</v>
      </c>
      <c r="G9957">
        <v>-1.4179459619999999</v>
      </c>
      <c r="H9957">
        <v>53.713002029999998</v>
      </c>
      <c r="I9957" t="s">
        <v>1284</v>
      </c>
      <c r="J9957" t="s">
        <v>98</v>
      </c>
      <c r="K9957" t="s">
        <v>87</v>
      </c>
      <c r="L9957" t="str">
        <f t="shared" si="155"/>
        <v>M62/2235B_Active</v>
      </c>
    </row>
    <row r="9958" spans="1:12" x14ac:dyDescent="0.25">
      <c r="A9958">
        <v>10170</v>
      </c>
      <c r="B9958" t="s">
        <v>20262</v>
      </c>
      <c r="C9958">
        <v>431212</v>
      </c>
      <c r="D9958">
        <v>424856</v>
      </c>
      <c r="E9958" t="s">
        <v>1287</v>
      </c>
      <c r="F9958" t="s">
        <v>20263</v>
      </c>
      <c r="G9958">
        <v>-1.5285122090000001</v>
      </c>
      <c r="H9958">
        <v>53.719203460000003</v>
      </c>
      <c r="I9958" t="s">
        <v>1284</v>
      </c>
      <c r="J9958" t="s">
        <v>30</v>
      </c>
      <c r="K9958" t="s">
        <v>35</v>
      </c>
      <c r="L9958" t="str">
        <f t="shared" si="155"/>
        <v>M1/4989J_Active</v>
      </c>
    </row>
    <row r="9959" spans="1:12" x14ac:dyDescent="0.25">
      <c r="A9959">
        <v>10171</v>
      </c>
      <c r="B9959" t="s">
        <v>20264</v>
      </c>
      <c r="C9959">
        <v>439602</v>
      </c>
      <c r="D9959">
        <v>423772</v>
      </c>
      <c r="E9959" t="s">
        <v>1278</v>
      </c>
      <c r="F9959" t="s">
        <v>20265</v>
      </c>
      <c r="G9959">
        <v>-1.4015196560000001</v>
      </c>
      <c r="H9959">
        <v>53.708894860000001</v>
      </c>
      <c r="I9959" t="s">
        <v>1284</v>
      </c>
      <c r="J9959" t="s">
        <v>98</v>
      </c>
      <c r="K9959" t="s">
        <v>87</v>
      </c>
      <c r="L9959" t="str">
        <f t="shared" si="155"/>
        <v>M62/2247M_Active</v>
      </c>
    </row>
    <row r="9960" spans="1:12" x14ac:dyDescent="0.25">
      <c r="A9960">
        <v>10172</v>
      </c>
      <c r="B9960" t="s">
        <v>20266</v>
      </c>
      <c r="C9960">
        <v>429991</v>
      </c>
      <c r="D9960">
        <v>419476</v>
      </c>
      <c r="E9960" t="s">
        <v>1282</v>
      </c>
      <c r="F9960" t="s">
        <v>20267</v>
      </c>
      <c r="G9960">
        <v>-1.547531999</v>
      </c>
      <c r="H9960">
        <v>53.670920199999998</v>
      </c>
      <c r="I9960" t="s">
        <v>1284</v>
      </c>
      <c r="J9960" t="s">
        <v>30</v>
      </c>
      <c r="K9960" t="s">
        <v>58</v>
      </c>
      <c r="L9960" t="str">
        <f t="shared" si="155"/>
        <v>M1/4927B_Active</v>
      </c>
    </row>
    <row r="9961" spans="1:12" x14ac:dyDescent="0.25">
      <c r="A9961">
        <v>10173</v>
      </c>
      <c r="B9961" t="s">
        <v>20268</v>
      </c>
      <c r="C9961">
        <v>444043</v>
      </c>
      <c r="D9961">
        <v>423620</v>
      </c>
      <c r="E9961" t="s">
        <v>1278</v>
      </c>
      <c r="F9961" t="s">
        <v>20269</v>
      </c>
      <c r="G9961">
        <v>-1.334265788</v>
      </c>
      <c r="H9961">
        <v>53.707174129999999</v>
      </c>
      <c r="I9961" t="s">
        <v>1284</v>
      </c>
      <c r="J9961" t="s">
        <v>98</v>
      </c>
      <c r="K9961" t="s">
        <v>87</v>
      </c>
      <c r="L9961" t="str">
        <f t="shared" si="155"/>
        <v>M62/2292M_Active</v>
      </c>
    </row>
    <row r="9962" spans="1:12" x14ac:dyDescent="0.25">
      <c r="A9962">
        <v>10174</v>
      </c>
      <c r="B9962" t="s">
        <v>20270</v>
      </c>
      <c r="C9962">
        <v>437085</v>
      </c>
      <c r="D9962">
        <v>425838</v>
      </c>
      <c r="E9962" t="s">
        <v>1278</v>
      </c>
      <c r="F9962" t="s">
        <v>20271</v>
      </c>
      <c r="G9962">
        <v>-1.439402793</v>
      </c>
      <c r="H9962">
        <v>53.727646569999997</v>
      </c>
      <c r="I9962" t="s">
        <v>1284</v>
      </c>
      <c r="J9962" t="s">
        <v>98</v>
      </c>
      <c r="K9962" t="s">
        <v>87</v>
      </c>
      <c r="L9962" t="str">
        <f t="shared" si="155"/>
        <v>M62/2213B_Active</v>
      </c>
    </row>
    <row r="9963" spans="1:12" x14ac:dyDescent="0.25">
      <c r="A9963">
        <v>10175</v>
      </c>
      <c r="B9963" t="s">
        <v>20272</v>
      </c>
      <c r="C9963">
        <v>431659</v>
      </c>
      <c r="D9963">
        <v>425251</v>
      </c>
      <c r="E9963" t="s">
        <v>1287</v>
      </c>
      <c r="F9963" t="s">
        <v>20273</v>
      </c>
      <c r="G9963">
        <v>-1.521698631</v>
      </c>
      <c r="H9963">
        <v>53.722726809999997</v>
      </c>
      <c r="I9963" t="s">
        <v>1284</v>
      </c>
      <c r="J9963" t="s">
        <v>30</v>
      </c>
      <c r="K9963" t="s">
        <v>35</v>
      </c>
      <c r="L9963" t="str">
        <f t="shared" si="155"/>
        <v>M1/4995J_Active</v>
      </c>
    </row>
    <row r="9964" spans="1:12" x14ac:dyDescent="0.25">
      <c r="A9964">
        <v>10176</v>
      </c>
      <c r="B9964" t="s">
        <v>20274</v>
      </c>
      <c r="C9964">
        <v>430750</v>
      </c>
      <c r="D9964">
        <v>424421</v>
      </c>
      <c r="E9964" t="s">
        <v>1282</v>
      </c>
      <c r="F9964" t="s">
        <v>20275</v>
      </c>
      <c r="G9964">
        <v>-1.535555904</v>
      </c>
      <c r="H9964">
        <v>53.715321029999998</v>
      </c>
      <c r="I9964" t="s">
        <v>1284</v>
      </c>
      <c r="J9964" t="s">
        <v>30</v>
      </c>
      <c r="K9964" t="s">
        <v>58</v>
      </c>
      <c r="L9964" t="str">
        <f t="shared" si="155"/>
        <v>M1/4983B_Active</v>
      </c>
    </row>
    <row r="9965" spans="1:12" x14ac:dyDescent="0.25">
      <c r="A9965">
        <v>10177</v>
      </c>
      <c r="B9965" t="s">
        <v>20276</v>
      </c>
      <c r="C9965">
        <v>438360</v>
      </c>
      <c r="D9965">
        <v>433744</v>
      </c>
      <c r="E9965" t="s">
        <v>1287</v>
      </c>
      <c r="F9965" t="s">
        <v>20277</v>
      </c>
      <c r="G9965">
        <v>-1.419101221</v>
      </c>
      <c r="H9965">
        <v>53.798609849999998</v>
      </c>
      <c r="I9965" t="s">
        <v>1284</v>
      </c>
      <c r="J9965" t="s">
        <v>30</v>
      </c>
      <c r="K9965" t="s">
        <v>35</v>
      </c>
      <c r="L9965" t="str">
        <f t="shared" si="155"/>
        <v>M1/5127K_Active</v>
      </c>
    </row>
    <row r="9966" spans="1:12" x14ac:dyDescent="0.25">
      <c r="A9966">
        <v>10178</v>
      </c>
      <c r="B9966" t="s">
        <v>20278</v>
      </c>
      <c r="C9966">
        <v>439932</v>
      </c>
      <c r="D9966">
        <v>423764</v>
      </c>
      <c r="E9966" t="s">
        <v>1295</v>
      </c>
      <c r="F9966" t="s">
        <v>20279</v>
      </c>
      <c r="G9966">
        <v>-1.396521667</v>
      </c>
      <c r="H9966">
        <v>53.708798000000002</v>
      </c>
      <c r="I9966" t="s">
        <v>1284</v>
      </c>
      <c r="J9966" t="s">
        <v>98</v>
      </c>
      <c r="K9966" t="s">
        <v>101</v>
      </c>
      <c r="L9966" t="str">
        <f t="shared" si="155"/>
        <v>M62/2250A_Active</v>
      </c>
    </row>
    <row r="9967" spans="1:12" x14ac:dyDescent="0.25">
      <c r="A9967">
        <v>10179</v>
      </c>
      <c r="B9967" t="s">
        <v>20280</v>
      </c>
      <c r="C9967">
        <v>429365</v>
      </c>
      <c r="D9967">
        <v>422568</v>
      </c>
      <c r="E9967" t="s">
        <v>1282</v>
      </c>
      <c r="F9967" t="s">
        <v>20281</v>
      </c>
      <c r="G9967">
        <v>-1.556715724</v>
      </c>
      <c r="H9967">
        <v>53.698745819999999</v>
      </c>
      <c r="I9967" t="s">
        <v>1284</v>
      </c>
      <c r="J9967" t="s">
        <v>30</v>
      </c>
      <c r="K9967" t="s">
        <v>58</v>
      </c>
      <c r="L9967" t="str">
        <f t="shared" si="155"/>
        <v>M1/4959B_Active</v>
      </c>
    </row>
    <row r="9968" spans="1:12" x14ac:dyDescent="0.25">
      <c r="A9968">
        <v>10180</v>
      </c>
      <c r="B9968" t="s">
        <v>20282</v>
      </c>
      <c r="C9968">
        <v>438996</v>
      </c>
      <c r="D9968">
        <v>423889</v>
      </c>
      <c r="E9968" t="s">
        <v>1278</v>
      </c>
      <c r="F9968" t="s">
        <v>20283</v>
      </c>
      <c r="G9968">
        <v>-1.4106850529999999</v>
      </c>
      <c r="H9968">
        <v>53.709991670000001</v>
      </c>
      <c r="I9968" t="s">
        <v>1284</v>
      </c>
      <c r="J9968" t="s">
        <v>98</v>
      </c>
      <c r="K9968" t="s">
        <v>87</v>
      </c>
      <c r="L9968" t="str">
        <f t="shared" si="155"/>
        <v>M62/2241B_Active</v>
      </c>
    </row>
    <row r="9969" spans="1:12" x14ac:dyDescent="0.25">
      <c r="A9969">
        <v>10181</v>
      </c>
      <c r="B9969" t="s">
        <v>20284</v>
      </c>
      <c r="C9969">
        <v>438218</v>
      </c>
      <c r="D9969">
        <v>424619</v>
      </c>
      <c r="E9969" t="s">
        <v>1278</v>
      </c>
      <c r="F9969" t="s">
        <v>20285</v>
      </c>
      <c r="G9969">
        <v>-1.422381409</v>
      </c>
      <c r="H9969">
        <v>53.716609650000002</v>
      </c>
      <c r="I9969" t="s">
        <v>1284</v>
      </c>
      <c r="J9969" t="s">
        <v>98</v>
      </c>
      <c r="K9969" t="s">
        <v>87</v>
      </c>
      <c r="L9969" t="str">
        <f t="shared" si="155"/>
        <v>M62/2230B_Active</v>
      </c>
    </row>
    <row r="9970" spans="1:12" x14ac:dyDescent="0.25">
      <c r="A9970">
        <v>10182</v>
      </c>
      <c r="B9970" t="s">
        <v>20286</v>
      </c>
      <c r="C9970">
        <v>441636</v>
      </c>
      <c r="D9970">
        <v>423652</v>
      </c>
      <c r="E9970" t="s">
        <v>1295</v>
      </c>
      <c r="F9970" t="s">
        <v>20287</v>
      </c>
      <c r="G9970">
        <v>-1.3707232970000001</v>
      </c>
      <c r="H9970">
        <v>53.707658739999999</v>
      </c>
      <c r="I9970" t="s">
        <v>1284</v>
      </c>
      <c r="J9970" t="s">
        <v>98</v>
      </c>
      <c r="K9970" t="s">
        <v>101</v>
      </c>
      <c r="L9970" t="str">
        <f t="shared" si="155"/>
        <v>M62/2267A_Active</v>
      </c>
    </row>
    <row r="9971" spans="1:12" x14ac:dyDescent="0.25">
      <c r="A9971">
        <v>10183</v>
      </c>
      <c r="B9971" t="s">
        <v>20288</v>
      </c>
      <c r="C9971">
        <v>430328</v>
      </c>
      <c r="D9971">
        <v>419127</v>
      </c>
      <c r="E9971" t="s">
        <v>1287</v>
      </c>
      <c r="F9971" t="s">
        <v>20289</v>
      </c>
      <c r="G9971">
        <v>-1.5424651979999999</v>
      </c>
      <c r="H9971">
        <v>53.667764149999996</v>
      </c>
      <c r="I9971" t="s">
        <v>1284</v>
      </c>
      <c r="J9971" t="s">
        <v>30</v>
      </c>
      <c r="K9971" t="s">
        <v>35</v>
      </c>
      <c r="L9971" t="str">
        <f t="shared" si="155"/>
        <v>M1/4922A_Active</v>
      </c>
    </row>
    <row r="9972" spans="1:12" x14ac:dyDescent="0.25">
      <c r="A9972">
        <v>10184</v>
      </c>
      <c r="B9972" t="s">
        <v>20290</v>
      </c>
      <c r="C9972">
        <v>442277</v>
      </c>
      <c r="D9972">
        <v>423408</v>
      </c>
      <c r="E9972" t="s">
        <v>1295</v>
      </c>
      <c r="F9972" t="s">
        <v>20291</v>
      </c>
      <c r="G9972">
        <v>-1.3610463820000001</v>
      </c>
      <c r="H9972">
        <v>53.705414439999998</v>
      </c>
      <c r="I9972" t="s">
        <v>1284</v>
      </c>
      <c r="J9972" t="s">
        <v>98</v>
      </c>
      <c r="K9972" t="s">
        <v>101</v>
      </c>
      <c r="L9972" t="str">
        <f t="shared" si="155"/>
        <v>M62/2274A_Active</v>
      </c>
    </row>
    <row r="9973" spans="1:12" x14ac:dyDescent="0.25">
      <c r="A9973">
        <v>10185</v>
      </c>
      <c r="B9973" t="s">
        <v>20292</v>
      </c>
      <c r="C9973">
        <v>429782</v>
      </c>
      <c r="D9973">
        <v>423578</v>
      </c>
      <c r="E9973" t="s">
        <v>1282</v>
      </c>
      <c r="F9973" t="s">
        <v>20293</v>
      </c>
      <c r="G9973">
        <v>-1.5503033580000001</v>
      </c>
      <c r="H9973">
        <v>53.707800050000003</v>
      </c>
      <c r="I9973" t="s">
        <v>1284</v>
      </c>
      <c r="J9973" t="s">
        <v>30</v>
      </c>
      <c r="K9973" t="s">
        <v>58</v>
      </c>
      <c r="L9973" t="str">
        <f t="shared" si="155"/>
        <v>M1/4970B_Active</v>
      </c>
    </row>
    <row r="9974" spans="1:12" x14ac:dyDescent="0.25">
      <c r="A9974">
        <v>10186</v>
      </c>
      <c r="B9974" t="s">
        <v>20294</v>
      </c>
      <c r="C9974">
        <v>443992</v>
      </c>
      <c r="D9974">
        <v>423661</v>
      </c>
      <c r="E9974" t="s">
        <v>1295</v>
      </c>
      <c r="F9974" t="s">
        <v>20295</v>
      </c>
      <c r="G9974">
        <v>-1.3350325700000001</v>
      </c>
      <c r="H9974">
        <v>53.707546899999997</v>
      </c>
      <c r="I9974" t="s">
        <v>1284</v>
      </c>
      <c r="J9974" t="s">
        <v>98</v>
      </c>
      <c r="K9974" t="s">
        <v>101</v>
      </c>
      <c r="L9974" t="str">
        <f t="shared" si="155"/>
        <v>M62/2291J_Active</v>
      </c>
    </row>
    <row r="9975" spans="1:12" x14ac:dyDescent="0.25">
      <c r="A9975">
        <v>10187</v>
      </c>
      <c r="B9975" t="s">
        <v>20296</v>
      </c>
      <c r="C9975">
        <v>431300</v>
      </c>
      <c r="D9975">
        <v>417157</v>
      </c>
      <c r="E9975" t="s">
        <v>1282</v>
      </c>
      <c r="F9975" t="s">
        <v>20297</v>
      </c>
      <c r="G9975">
        <v>-1.5279521359999999</v>
      </c>
      <c r="H9975">
        <v>53.650001320000001</v>
      </c>
      <c r="I9975" t="s">
        <v>1284</v>
      </c>
      <c r="J9975" t="s">
        <v>30</v>
      </c>
      <c r="K9975" t="s">
        <v>58</v>
      </c>
      <c r="L9975" t="str">
        <f t="shared" si="155"/>
        <v>M1/4896M_Active</v>
      </c>
    </row>
    <row r="9976" spans="1:12" x14ac:dyDescent="0.25">
      <c r="A9976">
        <v>10188</v>
      </c>
      <c r="B9976" t="s">
        <v>20298</v>
      </c>
      <c r="C9976">
        <v>438762</v>
      </c>
      <c r="D9976">
        <v>424015</v>
      </c>
      <c r="E9976" t="s">
        <v>1295</v>
      </c>
      <c r="F9976" t="s">
        <v>20299</v>
      </c>
      <c r="G9976">
        <v>-1.4142142520000001</v>
      </c>
      <c r="H9976">
        <v>53.711141380000001</v>
      </c>
      <c r="I9976" t="s">
        <v>1284</v>
      </c>
      <c r="J9976" t="s">
        <v>98</v>
      </c>
      <c r="K9976" t="s">
        <v>101</v>
      </c>
      <c r="L9976" t="str">
        <f t="shared" si="155"/>
        <v>M62/2238A_Active</v>
      </c>
    </row>
    <row r="9977" spans="1:12" x14ac:dyDescent="0.25">
      <c r="A9977">
        <v>10189</v>
      </c>
      <c r="B9977" t="s">
        <v>20300</v>
      </c>
      <c r="C9977">
        <v>439329</v>
      </c>
      <c r="D9977">
        <v>423844</v>
      </c>
      <c r="E9977" t="s">
        <v>1295</v>
      </c>
      <c r="F9977" t="s">
        <v>20301</v>
      </c>
      <c r="G9977">
        <v>-1.4056460980000001</v>
      </c>
      <c r="H9977">
        <v>53.70956245</v>
      </c>
      <c r="I9977" t="s">
        <v>1284</v>
      </c>
      <c r="J9977" t="s">
        <v>98</v>
      </c>
      <c r="K9977" t="s">
        <v>101</v>
      </c>
      <c r="L9977" t="str">
        <f t="shared" si="155"/>
        <v>M62/2244A_Active</v>
      </c>
    </row>
    <row r="9978" spans="1:12" x14ac:dyDescent="0.25">
      <c r="A9978">
        <v>10190</v>
      </c>
      <c r="B9978" t="s">
        <v>20302</v>
      </c>
      <c r="C9978">
        <v>441525</v>
      </c>
      <c r="D9978">
        <v>423653</v>
      </c>
      <c r="E9978" t="s">
        <v>1278</v>
      </c>
      <c r="F9978" t="s">
        <v>20303</v>
      </c>
      <c r="G9978">
        <v>-1.372404634</v>
      </c>
      <c r="H9978">
        <v>53.707676540000001</v>
      </c>
      <c r="I9978" t="s">
        <v>1284</v>
      </c>
      <c r="J9978" t="s">
        <v>98</v>
      </c>
      <c r="K9978" t="s">
        <v>87</v>
      </c>
      <c r="L9978" t="str">
        <f t="shared" si="155"/>
        <v>M62/2266B_Active</v>
      </c>
    </row>
    <row r="9979" spans="1:12" x14ac:dyDescent="0.25">
      <c r="A9979">
        <v>10191</v>
      </c>
      <c r="B9979" t="s">
        <v>20304</v>
      </c>
      <c r="C9979">
        <v>443642</v>
      </c>
      <c r="D9979">
        <v>437422</v>
      </c>
      <c r="E9979" t="s">
        <v>1287</v>
      </c>
      <c r="F9979" t="s">
        <v>20305</v>
      </c>
      <c r="G9979">
        <v>-1.33839453</v>
      </c>
      <c r="H9979">
        <v>53.831251080000001</v>
      </c>
      <c r="I9979" t="s">
        <v>1284</v>
      </c>
      <c r="J9979" t="s">
        <v>1285</v>
      </c>
      <c r="K9979" t="s">
        <v>35</v>
      </c>
      <c r="L9979" t="str">
        <f t="shared" si="155"/>
        <v>A1M/9559A_Active</v>
      </c>
    </row>
    <row r="9980" spans="1:12" x14ac:dyDescent="0.25">
      <c r="A9980">
        <v>10192</v>
      </c>
      <c r="B9980" t="s">
        <v>20306</v>
      </c>
      <c r="C9980">
        <v>432339</v>
      </c>
      <c r="D9980">
        <v>426318</v>
      </c>
      <c r="E9980" t="s">
        <v>1282</v>
      </c>
      <c r="F9980" t="s">
        <v>20307</v>
      </c>
      <c r="G9980">
        <v>-1.511282805</v>
      </c>
      <c r="H9980">
        <v>53.73227515</v>
      </c>
      <c r="I9980" t="s">
        <v>1284</v>
      </c>
      <c r="J9980" t="s">
        <v>30</v>
      </c>
      <c r="K9980" t="s">
        <v>58</v>
      </c>
      <c r="L9980" t="str">
        <f t="shared" si="155"/>
        <v>M1/5008B_Active</v>
      </c>
    </row>
    <row r="9981" spans="1:12" x14ac:dyDescent="0.25">
      <c r="A9981">
        <v>10193</v>
      </c>
      <c r="B9981" t="s">
        <v>20308</v>
      </c>
      <c r="C9981">
        <v>430561</v>
      </c>
      <c r="D9981">
        <v>418913</v>
      </c>
      <c r="E9981" t="s">
        <v>1282</v>
      </c>
      <c r="F9981" t="s">
        <v>20309</v>
      </c>
      <c r="G9981">
        <v>-1.5389598019999999</v>
      </c>
      <c r="H9981">
        <v>53.665827280000002</v>
      </c>
      <c r="I9981" t="s">
        <v>1284</v>
      </c>
      <c r="J9981" t="s">
        <v>30</v>
      </c>
      <c r="K9981" t="s">
        <v>58</v>
      </c>
      <c r="L9981" t="str">
        <f t="shared" si="155"/>
        <v>M1/4919B_Active</v>
      </c>
    </row>
    <row r="9982" spans="1:12" x14ac:dyDescent="0.25">
      <c r="A9982">
        <v>10194</v>
      </c>
      <c r="B9982" t="s">
        <v>20310</v>
      </c>
      <c r="C9982">
        <v>432124</v>
      </c>
      <c r="D9982">
        <v>425723</v>
      </c>
      <c r="E9982" t="s">
        <v>1282</v>
      </c>
      <c r="F9982" t="s">
        <v>20311</v>
      </c>
      <c r="G9982">
        <v>-1.514603162</v>
      </c>
      <c r="H9982">
        <v>53.726940710000001</v>
      </c>
      <c r="I9982" t="s">
        <v>1284</v>
      </c>
      <c r="J9982" t="s">
        <v>30</v>
      </c>
      <c r="K9982" t="s">
        <v>58</v>
      </c>
      <c r="L9982" t="str">
        <f t="shared" si="155"/>
        <v>M1/5002B_Active</v>
      </c>
    </row>
    <row r="9983" spans="1:12" x14ac:dyDescent="0.25">
      <c r="A9983">
        <v>10195</v>
      </c>
      <c r="B9983" t="s">
        <v>20312</v>
      </c>
      <c r="C9983">
        <v>441888</v>
      </c>
      <c r="D9983">
        <v>423562</v>
      </c>
      <c r="E9983" t="s">
        <v>1278</v>
      </c>
      <c r="F9983" t="s">
        <v>20313</v>
      </c>
      <c r="G9983">
        <v>-1.3669180480000001</v>
      </c>
      <c r="H9983">
        <v>53.706829769999999</v>
      </c>
      <c r="I9983" t="s">
        <v>1284</v>
      </c>
      <c r="J9983" t="s">
        <v>98</v>
      </c>
      <c r="K9983" t="s">
        <v>87</v>
      </c>
      <c r="L9983" t="str">
        <f t="shared" si="155"/>
        <v>M62/2270B_Active</v>
      </c>
    </row>
    <row r="9984" spans="1:12" x14ac:dyDescent="0.25">
      <c r="A9984">
        <v>10196</v>
      </c>
      <c r="B9984" t="s">
        <v>20314</v>
      </c>
      <c r="C9984">
        <v>429571</v>
      </c>
      <c r="D9984">
        <v>420283</v>
      </c>
      <c r="E9984" t="s">
        <v>1287</v>
      </c>
      <c r="F9984" t="s">
        <v>20315</v>
      </c>
      <c r="G9984">
        <v>-1.553812443</v>
      </c>
      <c r="H9984">
        <v>53.67819712</v>
      </c>
      <c r="I9984" t="s">
        <v>1284</v>
      </c>
      <c r="J9984" t="s">
        <v>30</v>
      </c>
      <c r="K9984" t="s">
        <v>35</v>
      </c>
      <c r="L9984" t="str">
        <f t="shared" si="155"/>
        <v>M1/4936A_Active</v>
      </c>
    </row>
    <row r="9985" spans="1:12" x14ac:dyDescent="0.25">
      <c r="A9985">
        <v>10197</v>
      </c>
      <c r="B9985" t="s">
        <v>20316</v>
      </c>
      <c r="C9985">
        <v>431295</v>
      </c>
      <c r="D9985">
        <v>417413</v>
      </c>
      <c r="E9985" t="s">
        <v>1282</v>
      </c>
      <c r="F9985" t="s">
        <v>20317</v>
      </c>
      <c r="G9985">
        <v>-1.528002077</v>
      </c>
      <c r="H9985">
        <v>53.652302499999998</v>
      </c>
      <c r="I9985" t="s">
        <v>1284</v>
      </c>
      <c r="J9985" t="s">
        <v>30</v>
      </c>
      <c r="K9985" t="s">
        <v>58</v>
      </c>
      <c r="L9985" t="str">
        <f t="shared" si="155"/>
        <v>M1/4902B_Active</v>
      </c>
    </row>
    <row r="9986" spans="1:12" x14ac:dyDescent="0.25">
      <c r="A9986">
        <v>10198</v>
      </c>
      <c r="B9986" t="s">
        <v>20318</v>
      </c>
      <c r="C9986">
        <v>437650</v>
      </c>
      <c r="D9986">
        <v>425420</v>
      </c>
      <c r="E9986" t="s">
        <v>1295</v>
      </c>
      <c r="F9986" t="s">
        <v>20319</v>
      </c>
      <c r="G9986">
        <v>-1.430890531</v>
      </c>
      <c r="H9986">
        <v>53.723849649999998</v>
      </c>
      <c r="I9986" t="s">
        <v>1284</v>
      </c>
      <c r="J9986" t="s">
        <v>98</v>
      </c>
      <c r="K9986" t="s">
        <v>101</v>
      </c>
      <c r="L9986" t="str">
        <f t="shared" si="155"/>
        <v>M62/2220A_Active</v>
      </c>
    </row>
    <row r="9987" spans="1:12" x14ac:dyDescent="0.25">
      <c r="A9987">
        <v>10199</v>
      </c>
      <c r="B9987" t="s">
        <v>20320</v>
      </c>
      <c r="C9987">
        <v>440196</v>
      </c>
      <c r="D9987">
        <v>423705</v>
      </c>
      <c r="E9987" t="s">
        <v>1278</v>
      </c>
      <c r="F9987" t="s">
        <v>20321</v>
      </c>
      <c r="G9987">
        <v>-1.3925301240000001</v>
      </c>
      <c r="H9987">
        <v>53.708247569999997</v>
      </c>
      <c r="I9987" t="s">
        <v>1284</v>
      </c>
      <c r="J9987" t="s">
        <v>98</v>
      </c>
      <c r="K9987" t="s">
        <v>87</v>
      </c>
      <c r="L9987" t="str">
        <f t="shared" ref="L9987:L10050" si="156">F9987&amp;"_"&amp;I9987</f>
        <v>M62/2253L_Active</v>
      </c>
    </row>
    <row r="9988" spans="1:12" x14ac:dyDescent="0.25">
      <c r="A9988">
        <v>10200</v>
      </c>
      <c r="B9988" t="s">
        <v>10609</v>
      </c>
      <c r="C9988">
        <v>444312</v>
      </c>
      <c r="D9988">
        <v>423764</v>
      </c>
      <c r="E9988" t="s">
        <v>1295</v>
      </c>
      <c r="F9988" t="s">
        <v>10610</v>
      </c>
      <c r="G9988">
        <v>-1.330170445</v>
      </c>
      <c r="H9988">
        <v>53.708445599999997</v>
      </c>
      <c r="I9988" t="s">
        <v>1284</v>
      </c>
      <c r="J9988" t="s">
        <v>98</v>
      </c>
      <c r="K9988" t="s">
        <v>101</v>
      </c>
      <c r="L9988" t="str">
        <f t="shared" si="156"/>
        <v>M62/2296A_Active</v>
      </c>
    </row>
    <row r="9989" spans="1:12" x14ac:dyDescent="0.25">
      <c r="A9989">
        <v>10201</v>
      </c>
      <c r="B9989" t="s">
        <v>20322</v>
      </c>
      <c r="C9989">
        <v>444064</v>
      </c>
      <c r="D9989">
        <v>423668</v>
      </c>
      <c r="E9989" t="s">
        <v>1295</v>
      </c>
      <c r="F9989" t="s">
        <v>20323</v>
      </c>
      <c r="G9989">
        <v>-1.3339409010000001</v>
      </c>
      <c r="H9989">
        <v>53.707603759999998</v>
      </c>
      <c r="I9989" t="s">
        <v>1284</v>
      </c>
      <c r="J9989" t="s">
        <v>98</v>
      </c>
      <c r="K9989" t="s">
        <v>101</v>
      </c>
      <c r="L9989" t="str">
        <f t="shared" si="156"/>
        <v>M62/2293A_Active</v>
      </c>
    </row>
    <row r="9990" spans="1:12" x14ac:dyDescent="0.25">
      <c r="A9990">
        <v>10202</v>
      </c>
      <c r="B9990" t="s">
        <v>20324</v>
      </c>
      <c r="C9990">
        <v>430989</v>
      </c>
      <c r="D9990">
        <v>424595</v>
      </c>
      <c r="E9990" t="s">
        <v>1282</v>
      </c>
      <c r="F9990" t="s">
        <v>20325</v>
      </c>
      <c r="G9990">
        <v>-1.531917325</v>
      </c>
      <c r="H9990">
        <v>53.716870870000001</v>
      </c>
      <c r="I9990" t="s">
        <v>1284</v>
      </c>
      <c r="J9990" t="s">
        <v>30</v>
      </c>
      <c r="K9990" t="s">
        <v>58</v>
      </c>
      <c r="L9990" t="str">
        <f t="shared" si="156"/>
        <v>M1/4986L_Active</v>
      </c>
    </row>
    <row r="9991" spans="1:12" x14ac:dyDescent="0.25">
      <c r="A9991">
        <v>10203</v>
      </c>
      <c r="B9991" t="s">
        <v>20326</v>
      </c>
      <c r="C9991">
        <v>442624</v>
      </c>
      <c r="D9991">
        <v>423294</v>
      </c>
      <c r="E9991" t="s">
        <v>1278</v>
      </c>
      <c r="F9991" t="s">
        <v>20327</v>
      </c>
      <c r="G9991">
        <v>-1.355805774</v>
      </c>
      <c r="H9991">
        <v>53.704361730000002</v>
      </c>
      <c r="I9991" t="s">
        <v>1284</v>
      </c>
      <c r="J9991" t="s">
        <v>98</v>
      </c>
      <c r="K9991" t="s">
        <v>87</v>
      </c>
      <c r="L9991" t="str">
        <f t="shared" si="156"/>
        <v>M62/2278B_Active</v>
      </c>
    </row>
    <row r="9992" spans="1:12" x14ac:dyDescent="0.25">
      <c r="A9992">
        <v>10204</v>
      </c>
      <c r="B9992" t="s">
        <v>20328</v>
      </c>
      <c r="C9992">
        <v>431266</v>
      </c>
      <c r="D9992">
        <v>417413</v>
      </c>
      <c r="E9992" t="s">
        <v>1287</v>
      </c>
      <c r="F9992" t="s">
        <v>20329</v>
      </c>
      <c r="G9992">
        <v>-1.5284408229999999</v>
      </c>
      <c r="H9992">
        <v>53.652304219999998</v>
      </c>
      <c r="I9992" t="s">
        <v>1284</v>
      </c>
      <c r="J9992" t="s">
        <v>30</v>
      </c>
      <c r="K9992" t="s">
        <v>35</v>
      </c>
      <c r="L9992" t="str">
        <f t="shared" si="156"/>
        <v>M1/4900K_Active</v>
      </c>
    </row>
    <row r="9993" spans="1:12" x14ac:dyDescent="0.25">
      <c r="A9993">
        <v>10205</v>
      </c>
      <c r="B9993" t="s">
        <v>20330</v>
      </c>
      <c r="C9993">
        <v>437500</v>
      </c>
      <c r="D9993">
        <v>425568</v>
      </c>
      <c r="E9993" t="s">
        <v>1278</v>
      </c>
      <c r="F9993" t="s">
        <v>20331</v>
      </c>
      <c r="G9993">
        <v>-1.4331458079999999</v>
      </c>
      <c r="H9993">
        <v>53.725190519999998</v>
      </c>
      <c r="I9993" t="s">
        <v>1284</v>
      </c>
      <c r="J9993" t="s">
        <v>98</v>
      </c>
      <c r="K9993" t="s">
        <v>87</v>
      </c>
      <c r="L9993" t="str">
        <f t="shared" si="156"/>
        <v>M62/2218B_Active</v>
      </c>
    </row>
    <row r="9994" spans="1:12" x14ac:dyDescent="0.25">
      <c r="A9994">
        <v>10206</v>
      </c>
      <c r="B9994" t="s">
        <v>20332</v>
      </c>
      <c r="C9994">
        <v>442339</v>
      </c>
      <c r="D9994">
        <v>423365</v>
      </c>
      <c r="E9994" t="s">
        <v>1278</v>
      </c>
      <c r="F9994" t="s">
        <v>20333</v>
      </c>
      <c r="G9994">
        <v>-1.360113084</v>
      </c>
      <c r="H9994">
        <v>53.705022970000002</v>
      </c>
      <c r="I9994" t="s">
        <v>1284</v>
      </c>
      <c r="J9994" t="s">
        <v>98</v>
      </c>
      <c r="K9994" t="s">
        <v>87</v>
      </c>
      <c r="L9994" t="str">
        <f t="shared" si="156"/>
        <v>M62/2275B_Active</v>
      </c>
    </row>
    <row r="9995" spans="1:12" x14ac:dyDescent="0.25">
      <c r="A9995">
        <v>10207</v>
      </c>
      <c r="B9995" t="s">
        <v>20334</v>
      </c>
      <c r="C9995">
        <v>429462</v>
      </c>
      <c r="D9995">
        <v>421071</v>
      </c>
      <c r="E9995" t="s">
        <v>1282</v>
      </c>
      <c r="F9995" t="s">
        <v>20335</v>
      </c>
      <c r="G9995">
        <v>-1.555388</v>
      </c>
      <c r="H9995">
        <v>53.685285630000003</v>
      </c>
      <c r="I9995" t="s">
        <v>1284</v>
      </c>
      <c r="J9995" t="s">
        <v>30</v>
      </c>
      <c r="K9995" t="s">
        <v>58</v>
      </c>
      <c r="L9995" t="str">
        <f t="shared" si="156"/>
        <v>M1/4944B_Active</v>
      </c>
    </row>
    <row r="9996" spans="1:12" x14ac:dyDescent="0.25">
      <c r="A9996">
        <v>10208</v>
      </c>
      <c r="B9996" t="s">
        <v>20336</v>
      </c>
      <c r="C9996">
        <v>430405</v>
      </c>
      <c r="D9996">
        <v>424224</v>
      </c>
      <c r="E9996" t="s">
        <v>1287</v>
      </c>
      <c r="F9996" t="s">
        <v>20337</v>
      </c>
      <c r="G9996">
        <v>-1.5408024849999999</v>
      </c>
      <c r="H9996">
        <v>53.713570509999997</v>
      </c>
      <c r="I9996" t="s">
        <v>1284</v>
      </c>
      <c r="J9996" t="s">
        <v>30</v>
      </c>
      <c r="K9996" t="s">
        <v>35</v>
      </c>
      <c r="L9996" t="str">
        <f t="shared" si="156"/>
        <v>M1/4979A_Active</v>
      </c>
    </row>
    <row r="9997" spans="1:12" x14ac:dyDescent="0.25">
      <c r="A9997">
        <v>10209</v>
      </c>
      <c r="B9997" t="s">
        <v>20338</v>
      </c>
      <c r="C9997">
        <v>432124</v>
      </c>
      <c r="D9997">
        <v>425758</v>
      </c>
      <c r="E9997" t="s">
        <v>1287</v>
      </c>
      <c r="F9997" t="s">
        <v>20339</v>
      </c>
      <c r="G9997">
        <v>-1.514599547</v>
      </c>
      <c r="H9997">
        <v>53.727255280000001</v>
      </c>
      <c r="I9997" t="s">
        <v>1284</v>
      </c>
      <c r="J9997" t="s">
        <v>30</v>
      </c>
      <c r="K9997" t="s">
        <v>35</v>
      </c>
      <c r="L9997" t="str">
        <f t="shared" si="156"/>
        <v>M1/5002A_Active</v>
      </c>
    </row>
    <row r="9998" spans="1:12" x14ac:dyDescent="0.25">
      <c r="A9998">
        <v>10210</v>
      </c>
      <c r="B9998" t="s">
        <v>20340</v>
      </c>
      <c r="C9998">
        <v>431323</v>
      </c>
      <c r="D9998">
        <v>417428</v>
      </c>
      <c r="E9998" t="s">
        <v>1282</v>
      </c>
      <c r="F9998" t="s">
        <v>20341</v>
      </c>
      <c r="G9998">
        <v>-1.5275769530000001</v>
      </c>
      <c r="H9998">
        <v>53.652435660000002</v>
      </c>
      <c r="I9998" t="s">
        <v>1284</v>
      </c>
      <c r="J9998" t="s">
        <v>30</v>
      </c>
      <c r="K9998" t="s">
        <v>58</v>
      </c>
      <c r="L9998" t="str">
        <f t="shared" si="156"/>
        <v>M1/4902L_Active</v>
      </c>
    </row>
    <row r="9999" spans="1:12" x14ac:dyDescent="0.25">
      <c r="A9999">
        <v>10211</v>
      </c>
      <c r="B9999" t="s">
        <v>20342</v>
      </c>
      <c r="C9999">
        <v>430352</v>
      </c>
      <c r="D9999">
        <v>419129</v>
      </c>
      <c r="E9999" t="s">
        <v>1282</v>
      </c>
      <c r="F9999" t="s">
        <v>20343</v>
      </c>
      <c r="G9999">
        <v>-1.5421017690000001</v>
      </c>
      <c r="H9999">
        <v>53.667780739999998</v>
      </c>
      <c r="I9999" t="s">
        <v>1284</v>
      </c>
      <c r="J9999" t="s">
        <v>30</v>
      </c>
      <c r="K9999" t="s">
        <v>58</v>
      </c>
      <c r="L9999" t="str">
        <f t="shared" si="156"/>
        <v>M1/4922B_Active</v>
      </c>
    </row>
    <row r="10000" spans="1:12" x14ac:dyDescent="0.25">
      <c r="A10000">
        <v>10212</v>
      </c>
      <c r="B10000" t="s">
        <v>20344</v>
      </c>
      <c r="C10000">
        <v>430812</v>
      </c>
      <c r="D10000">
        <v>418522</v>
      </c>
      <c r="E10000" t="s">
        <v>1287</v>
      </c>
      <c r="F10000" t="s">
        <v>20345</v>
      </c>
      <c r="G10000">
        <v>-1.535199829</v>
      </c>
      <c r="H10000">
        <v>53.662298419999999</v>
      </c>
      <c r="I10000" t="s">
        <v>1284</v>
      </c>
      <c r="J10000" t="s">
        <v>30</v>
      </c>
      <c r="K10000" t="s">
        <v>35</v>
      </c>
      <c r="L10000" t="str">
        <f t="shared" si="156"/>
        <v>M1/4914A_Active</v>
      </c>
    </row>
    <row r="10001" spans="1:12" x14ac:dyDescent="0.25">
      <c r="A10001">
        <v>10213</v>
      </c>
      <c r="B10001" t="s">
        <v>20346</v>
      </c>
      <c r="C10001">
        <v>441030</v>
      </c>
      <c r="D10001">
        <v>423690</v>
      </c>
      <c r="E10001" t="s">
        <v>1295</v>
      </c>
      <c r="F10001" t="s">
        <v>20347</v>
      </c>
      <c r="G10001">
        <v>-1.3798981910000001</v>
      </c>
      <c r="H10001">
        <v>53.708048089999998</v>
      </c>
      <c r="I10001" t="s">
        <v>1284</v>
      </c>
      <c r="J10001" t="s">
        <v>98</v>
      </c>
      <c r="K10001" t="s">
        <v>101</v>
      </c>
      <c r="L10001" t="str">
        <f t="shared" si="156"/>
        <v>M62/2261A_Active</v>
      </c>
    </row>
    <row r="10002" spans="1:12" x14ac:dyDescent="0.25">
      <c r="A10002">
        <v>10214</v>
      </c>
      <c r="B10002" t="s">
        <v>20348</v>
      </c>
      <c r="C10002">
        <v>429329</v>
      </c>
      <c r="D10002">
        <v>421974</v>
      </c>
      <c r="E10002" t="s">
        <v>1282</v>
      </c>
      <c r="F10002" t="s">
        <v>20349</v>
      </c>
      <c r="G10002">
        <v>-1.5573168479999999</v>
      </c>
      <c r="H10002">
        <v>53.69340906</v>
      </c>
      <c r="I10002" t="s">
        <v>1284</v>
      </c>
      <c r="J10002" t="s">
        <v>30</v>
      </c>
      <c r="K10002" t="s">
        <v>58</v>
      </c>
      <c r="L10002" t="str">
        <f t="shared" si="156"/>
        <v>M1/4953B_Active</v>
      </c>
    </row>
    <row r="10003" spans="1:12" x14ac:dyDescent="0.25">
      <c r="A10003">
        <v>10215</v>
      </c>
      <c r="B10003" t="s">
        <v>20350</v>
      </c>
      <c r="C10003">
        <v>429407</v>
      </c>
      <c r="D10003">
        <v>421143</v>
      </c>
      <c r="E10003" t="s">
        <v>1287</v>
      </c>
      <c r="F10003" t="s">
        <v>20351</v>
      </c>
      <c r="G10003">
        <v>-1.5562139690000001</v>
      </c>
      <c r="H10003">
        <v>53.685935829999998</v>
      </c>
      <c r="I10003" t="s">
        <v>1284</v>
      </c>
      <c r="J10003" t="s">
        <v>30</v>
      </c>
      <c r="K10003" t="s">
        <v>35</v>
      </c>
      <c r="L10003" t="str">
        <f t="shared" si="156"/>
        <v>M1/4945K_Active</v>
      </c>
    </row>
    <row r="10004" spans="1:12" x14ac:dyDescent="0.25">
      <c r="A10004">
        <v>10216</v>
      </c>
      <c r="B10004" t="s">
        <v>20352</v>
      </c>
      <c r="C10004">
        <v>436699</v>
      </c>
      <c r="D10004">
        <v>425927</v>
      </c>
      <c r="E10004" t="s">
        <v>1278</v>
      </c>
      <c r="F10004" t="s">
        <v>20353</v>
      </c>
      <c r="G10004">
        <v>-1.445242366</v>
      </c>
      <c r="H10004">
        <v>53.728473569999998</v>
      </c>
      <c r="I10004" t="s">
        <v>1284</v>
      </c>
      <c r="J10004" t="s">
        <v>98</v>
      </c>
      <c r="K10004" t="s">
        <v>87</v>
      </c>
      <c r="L10004" t="str">
        <f t="shared" si="156"/>
        <v>M62/2209B_Active</v>
      </c>
    </row>
    <row r="10005" spans="1:12" x14ac:dyDescent="0.25">
      <c r="A10005">
        <v>10217</v>
      </c>
      <c r="B10005" t="s">
        <v>20354</v>
      </c>
      <c r="C10005">
        <v>431647</v>
      </c>
      <c r="D10005">
        <v>425215</v>
      </c>
      <c r="E10005" t="s">
        <v>1282</v>
      </c>
      <c r="F10005" t="s">
        <v>1110</v>
      </c>
      <c r="G10005">
        <v>-1.5218841430000001</v>
      </c>
      <c r="H10005">
        <v>53.722403970000002</v>
      </c>
      <c r="I10005" t="s">
        <v>1284</v>
      </c>
      <c r="J10005" t="s">
        <v>30</v>
      </c>
      <c r="K10005" t="s">
        <v>58</v>
      </c>
      <c r="L10005" t="str">
        <f t="shared" si="156"/>
        <v>M1/4995B_Active</v>
      </c>
    </row>
    <row r="10006" spans="1:12" x14ac:dyDescent="0.25">
      <c r="A10006">
        <v>10218</v>
      </c>
      <c r="B10006" t="s">
        <v>20355</v>
      </c>
      <c r="C10006">
        <v>431264</v>
      </c>
      <c r="D10006">
        <v>417238</v>
      </c>
      <c r="E10006" t="s">
        <v>1282</v>
      </c>
      <c r="F10006" t="s">
        <v>20356</v>
      </c>
      <c r="G10006">
        <v>-1.528488633</v>
      </c>
      <c r="H10006">
        <v>53.650731469999997</v>
      </c>
      <c r="I10006" t="s">
        <v>1284</v>
      </c>
      <c r="J10006" t="s">
        <v>30</v>
      </c>
      <c r="K10006" t="s">
        <v>58</v>
      </c>
      <c r="L10006" t="str">
        <f t="shared" si="156"/>
        <v>M1/4900B_Active</v>
      </c>
    </row>
    <row r="10007" spans="1:12" x14ac:dyDescent="0.25">
      <c r="A10007">
        <v>10219</v>
      </c>
      <c r="B10007" t="s">
        <v>20357</v>
      </c>
      <c r="C10007">
        <v>431150</v>
      </c>
      <c r="D10007">
        <v>418022</v>
      </c>
      <c r="E10007" t="s">
        <v>1287</v>
      </c>
      <c r="F10007" t="s">
        <v>1106</v>
      </c>
      <c r="G10007">
        <v>-1.5301349390000001</v>
      </c>
      <c r="H10007">
        <v>53.657784640000003</v>
      </c>
      <c r="I10007" t="s">
        <v>1284</v>
      </c>
      <c r="J10007" t="s">
        <v>30</v>
      </c>
      <c r="K10007" t="s">
        <v>35</v>
      </c>
      <c r="L10007" t="str">
        <f t="shared" si="156"/>
        <v>M1/4908A_Active</v>
      </c>
    </row>
    <row r="10008" spans="1:12" x14ac:dyDescent="0.25">
      <c r="A10008">
        <v>10220</v>
      </c>
      <c r="B10008" t="s">
        <v>20358</v>
      </c>
      <c r="C10008">
        <v>429350</v>
      </c>
      <c r="D10008">
        <v>421684</v>
      </c>
      <c r="E10008" t="s">
        <v>1287</v>
      </c>
      <c r="F10008" t="s">
        <v>20359</v>
      </c>
      <c r="G10008">
        <v>-1.5570261169999999</v>
      </c>
      <c r="H10008">
        <v>53.69080142</v>
      </c>
      <c r="I10008" t="s">
        <v>1284</v>
      </c>
      <c r="J10008" t="s">
        <v>30</v>
      </c>
      <c r="K10008" t="s">
        <v>35</v>
      </c>
      <c r="L10008" t="str">
        <f t="shared" si="156"/>
        <v>M1/4950A_Active</v>
      </c>
    </row>
    <row r="10009" spans="1:12" x14ac:dyDescent="0.25">
      <c r="A10009">
        <v>10221</v>
      </c>
      <c r="B10009" t="s">
        <v>20360</v>
      </c>
      <c r="C10009">
        <v>438124</v>
      </c>
      <c r="D10009">
        <v>424777</v>
      </c>
      <c r="E10009" t="s">
        <v>1295</v>
      </c>
      <c r="F10009" t="s">
        <v>20361</v>
      </c>
      <c r="G10009">
        <v>-1.423786285</v>
      </c>
      <c r="H10009">
        <v>53.718036509999997</v>
      </c>
      <c r="I10009" t="s">
        <v>1284</v>
      </c>
      <c r="J10009" t="s">
        <v>98</v>
      </c>
      <c r="K10009" t="s">
        <v>101</v>
      </c>
      <c r="L10009" t="str">
        <f t="shared" si="156"/>
        <v>M62/2228A_Active</v>
      </c>
    </row>
    <row r="10010" spans="1:12" x14ac:dyDescent="0.25">
      <c r="A10010">
        <v>10222</v>
      </c>
      <c r="B10010" t="s">
        <v>20362</v>
      </c>
      <c r="C10010">
        <v>431062</v>
      </c>
      <c r="D10010">
        <v>416722</v>
      </c>
      <c r="E10010" t="s">
        <v>1287</v>
      </c>
      <c r="F10010" t="s">
        <v>20363</v>
      </c>
      <c r="G10010">
        <v>-1.5315960179999999</v>
      </c>
      <c r="H10010">
        <v>53.646105679999998</v>
      </c>
      <c r="I10010" t="s">
        <v>1284</v>
      </c>
      <c r="J10010" t="s">
        <v>30</v>
      </c>
      <c r="K10010" t="s">
        <v>35</v>
      </c>
      <c r="L10010" t="str">
        <f t="shared" si="156"/>
        <v>M1/4894J_Active</v>
      </c>
    </row>
    <row r="10011" spans="1:12" x14ac:dyDescent="0.25">
      <c r="A10011">
        <v>10223</v>
      </c>
      <c r="B10011" t="s">
        <v>20364</v>
      </c>
      <c r="C10011">
        <v>443618</v>
      </c>
      <c r="D10011">
        <v>423464</v>
      </c>
      <c r="E10011" t="s">
        <v>1295</v>
      </c>
      <c r="F10011" t="s">
        <v>20365</v>
      </c>
      <c r="G10011">
        <v>-1.3407256059999999</v>
      </c>
      <c r="H10011">
        <v>53.70580769</v>
      </c>
      <c r="I10011" t="s">
        <v>1284</v>
      </c>
      <c r="J10011" t="s">
        <v>98</v>
      </c>
      <c r="K10011" t="s">
        <v>101</v>
      </c>
      <c r="L10011" t="str">
        <f t="shared" si="156"/>
        <v>M62/2288A_Active</v>
      </c>
    </row>
    <row r="10012" spans="1:12" x14ac:dyDescent="0.25">
      <c r="A10012">
        <v>10224</v>
      </c>
      <c r="B10012" t="s">
        <v>20366</v>
      </c>
      <c r="C10012">
        <v>439604</v>
      </c>
      <c r="D10012">
        <v>423785</v>
      </c>
      <c r="E10012" t="s">
        <v>1278</v>
      </c>
      <c r="F10012" t="s">
        <v>20367</v>
      </c>
      <c r="G10012">
        <v>-1.4014876970000001</v>
      </c>
      <c r="H10012">
        <v>53.70901155</v>
      </c>
      <c r="I10012" t="s">
        <v>1284</v>
      </c>
      <c r="J10012" t="s">
        <v>98</v>
      </c>
      <c r="K10012" t="s">
        <v>87</v>
      </c>
      <c r="L10012" t="str">
        <f t="shared" si="156"/>
        <v>M62/2247B_Active</v>
      </c>
    </row>
    <row r="10013" spans="1:12" x14ac:dyDescent="0.25">
      <c r="A10013">
        <v>10225</v>
      </c>
      <c r="B10013" t="s">
        <v>20368</v>
      </c>
      <c r="C10013">
        <v>444055</v>
      </c>
      <c r="D10013">
        <v>423645</v>
      </c>
      <c r="E10013" t="s">
        <v>1278</v>
      </c>
      <c r="F10013" t="s">
        <v>20369</v>
      </c>
      <c r="G10013">
        <v>-1.3340804820000001</v>
      </c>
      <c r="H10013">
        <v>53.707397800000003</v>
      </c>
      <c r="I10013" t="s">
        <v>1284</v>
      </c>
      <c r="J10013" t="s">
        <v>98</v>
      </c>
      <c r="K10013" t="s">
        <v>87</v>
      </c>
      <c r="L10013" t="str">
        <f t="shared" si="156"/>
        <v>M62/2293B_Active</v>
      </c>
    </row>
    <row r="10014" spans="1:12" x14ac:dyDescent="0.25">
      <c r="A10014">
        <v>10226</v>
      </c>
      <c r="B10014" t="s">
        <v>20370</v>
      </c>
      <c r="C10014">
        <v>429329</v>
      </c>
      <c r="D10014">
        <v>422477</v>
      </c>
      <c r="E10014" t="s">
        <v>1287</v>
      </c>
      <c r="F10014" t="s">
        <v>20371</v>
      </c>
      <c r="G10014">
        <v>-1.5572695350000001</v>
      </c>
      <c r="H10014">
        <v>53.697929940000002</v>
      </c>
      <c r="I10014" t="s">
        <v>1280</v>
      </c>
      <c r="J10014" t="s">
        <v>30</v>
      </c>
      <c r="K10014" t="s">
        <v>35</v>
      </c>
      <c r="L10014" t="str">
        <f t="shared" si="156"/>
        <v>M1/4958A_Inactive</v>
      </c>
    </row>
    <row r="10015" spans="1:12" x14ac:dyDescent="0.25">
      <c r="A10015">
        <v>10227</v>
      </c>
      <c r="B10015" t="s">
        <v>20372</v>
      </c>
      <c r="C10015">
        <v>429313</v>
      </c>
      <c r="D10015">
        <v>421960</v>
      </c>
      <c r="E10015" t="s">
        <v>1287</v>
      </c>
      <c r="F10015" t="s">
        <v>20373</v>
      </c>
      <c r="G10015">
        <v>-1.557560466</v>
      </c>
      <c r="H10015">
        <v>53.693284120000001</v>
      </c>
      <c r="I10015" t="s">
        <v>1284</v>
      </c>
      <c r="J10015" t="s">
        <v>30</v>
      </c>
      <c r="K10015" t="s">
        <v>35</v>
      </c>
      <c r="L10015" t="str">
        <f t="shared" si="156"/>
        <v>M1/4953A_Active</v>
      </c>
    </row>
    <row r="10016" spans="1:12" x14ac:dyDescent="0.25">
      <c r="A10016">
        <v>10228</v>
      </c>
      <c r="B10016" t="s">
        <v>20374</v>
      </c>
      <c r="C10016">
        <v>429567</v>
      </c>
      <c r="D10016">
        <v>423142</v>
      </c>
      <c r="E10016" t="s">
        <v>1282</v>
      </c>
      <c r="F10016" t="s">
        <v>1109</v>
      </c>
      <c r="G10016">
        <v>-1.5536017959999999</v>
      </c>
      <c r="H10016">
        <v>53.70389351</v>
      </c>
      <c r="I10016" t="s">
        <v>1284</v>
      </c>
      <c r="J10016" t="s">
        <v>30</v>
      </c>
      <c r="K10016" t="s">
        <v>58</v>
      </c>
      <c r="L10016" t="str">
        <f t="shared" si="156"/>
        <v>M1/4965B_Active</v>
      </c>
    </row>
    <row r="10017" spans="1:12" x14ac:dyDescent="0.25">
      <c r="A10017">
        <v>10229</v>
      </c>
      <c r="B10017" t="s">
        <v>20375</v>
      </c>
      <c r="C10017">
        <v>429562</v>
      </c>
      <c r="D10017">
        <v>420553</v>
      </c>
      <c r="E10017" t="s">
        <v>1282</v>
      </c>
      <c r="F10017" t="s">
        <v>20376</v>
      </c>
      <c r="G10017">
        <v>-1.553923057</v>
      </c>
      <c r="H10017">
        <v>53.680624330000001</v>
      </c>
      <c r="I10017" t="s">
        <v>1284</v>
      </c>
      <c r="J10017" t="s">
        <v>30</v>
      </c>
      <c r="K10017" t="s">
        <v>58</v>
      </c>
      <c r="L10017" t="str">
        <f t="shared" si="156"/>
        <v>M1/4941M_Active</v>
      </c>
    </row>
    <row r="10018" spans="1:12" x14ac:dyDescent="0.25">
      <c r="A10018">
        <v>10230</v>
      </c>
      <c r="B10018" t="s">
        <v>20377</v>
      </c>
      <c r="C10018">
        <v>429659</v>
      </c>
      <c r="D10018">
        <v>419994</v>
      </c>
      <c r="E10018" t="s">
        <v>1287</v>
      </c>
      <c r="F10018" t="s">
        <v>20378</v>
      </c>
      <c r="G10018">
        <v>-1.552507777</v>
      </c>
      <c r="H10018">
        <v>53.675594689999997</v>
      </c>
      <c r="I10018" t="s">
        <v>1284</v>
      </c>
      <c r="J10018" t="s">
        <v>30</v>
      </c>
      <c r="K10018" t="s">
        <v>35</v>
      </c>
      <c r="L10018" t="str">
        <f t="shared" si="156"/>
        <v>M1/4933A_Active</v>
      </c>
    </row>
    <row r="10019" spans="1:12" x14ac:dyDescent="0.25">
      <c r="A10019">
        <v>10231</v>
      </c>
      <c r="B10019" t="s">
        <v>20379</v>
      </c>
      <c r="C10019">
        <v>439786</v>
      </c>
      <c r="D10019">
        <v>423795</v>
      </c>
      <c r="E10019" t="s">
        <v>1295</v>
      </c>
      <c r="F10019" t="s">
        <v>20380</v>
      </c>
      <c r="G10019">
        <v>-1.398729361</v>
      </c>
      <c r="H10019">
        <v>53.709087689999997</v>
      </c>
      <c r="I10019" t="s">
        <v>1284</v>
      </c>
      <c r="J10019" t="s">
        <v>98</v>
      </c>
      <c r="K10019" t="s">
        <v>101</v>
      </c>
      <c r="L10019" t="str">
        <f t="shared" si="156"/>
        <v>M62/2248J_Active</v>
      </c>
    </row>
    <row r="10020" spans="1:12" x14ac:dyDescent="0.25">
      <c r="A10020">
        <v>10232</v>
      </c>
      <c r="B10020" t="s">
        <v>20381</v>
      </c>
      <c r="C10020">
        <v>429324</v>
      </c>
      <c r="D10020">
        <v>422271</v>
      </c>
      <c r="E10020" t="s">
        <v>1282</v>
      </c>
      <c r="F10020" t="s">
        <v>20382</v>
      </c>
      <c r="G10020">
        <v>-1.5573646370000001</v>
      </c>
      <c r="H10020">
        <v>53.696078730000004</v>
      </c>
      <c r="I10020" t="s">
        <v>1284</v>
      </c>
      <c r="J10020" t="s">
        <v>30</v>
      </c>
      <c r="K10020" t="s">
        <v>58</v>
      </c>
      <c r="L10020" t="str">
        <f t="shared" si="156"/>
        <v>M1/4956B_Active</v>
      </c>
    </row>
    <row r="10021" spans="1:12" x14ac:dyDescent="0.25">
      <c r="A10021">
        <v>10233</v>
      </c>
      <c r="B10021" t="s">
        <v>20383</v>
      </c>
      <c r="C10021">
        <v>441012</v>
      </c>
      <c r="D10021">
        <v>423673</v>
      </c>
      <c r="E10021" t="s">
        <v>1278</v>
      </c>
      <c r="F10021" t="s">
        <v>20384</v>
      </c>
      <c r="G10021">
        <v>-1.380173117</v>
      </c>
      <c r="H10021">
        <v>53.70789671</v>
      </c>
      <c r="I10021" t="s">
        <v>1284</v>
      </c>
      <c r="J10021" t="s">
        <v>98</v>
      </c>
      <c r="K10021" t="s">
        <v>87</v>
      </c>
      <c r="L10021" t="str">
        <f t="shared" si="156"/>
        <v>M62/2261B_Active</v>
      </c>
    </row>
    <row r="10022" spans="1:12" x14ac:dyDescent="0.25">
      <c r="A10022">
        <v>10234</v>
      </c>
      <c r="B10022" t="s">
        <v>20385</v>
      </c>
      <c r="C10022">
        <v>429493</v>
      </c>
      <c r="D10022">
        <v>421037</v>
      </c>
      <c r="E10022" t="s">
        <v>1282</v>
      </c>
      <c r="F10022" t="s">
        <v>20386</v>
      </c>
      <c r="G10022">
        <v>-1.5549218440000001</v>
      </c>
      <c r="H10022">
        <v>53.684978299999997</v>
      </c>
      <c r="I10022" t="s">
        <v>1284</v>
      </c>
      <c r="J10022" t="s">
        <v>30</v>
      </c>
      <c r="K10022" t="s">
        <v>58</v>
      </c>
      <c r="L10022" t="str">
        <f t="shared" si="156"/>
        <v>M1/4944L_Active</v>
      </c>
    </row>
    <row r="10023" spans="1:12" x14ac:dyDescent="0.25">
      <c r="A10023">
        <v>10235</v>
      </c>
      <c r="B10023" t="s">
        <v>20387</v>
      </c>
      <c r="C10023">
        <v>430160</v>
      </c>
      <c r="D10023">
        <v>424046</v>
      </c>
      <c r="E10023" t="s">
        <v>1287</v>
      </c>
      <c r="F10023" t="s">
        <v>20388</v>
      </c>
      <c r="G10023">
        <v>-1.5445317439999999</v>
      </c>
      <c r="H10023">
        <v>53.711984800000003</v>
      </c>
      <c r="I10023" t="s">
        <v>1284</v>
      </c>
      <c r="J10023" t="s">
        <v>30</v>
      </c>
      <c r="K10023" t="s">
        <v>35</v>
      </c>
      <c r="L10023" t="str">
        <f t="shared" si="156"/>
        <v>M1/4976A_Active</v>
      </c>
    </row>
    <row r="10024" spans="1:12" x14ac:dyDescent="0.25">
      <c r="A10024">
        <v>10236</v>
      </c>
      <c r="B10024" t="s">
        <v>20389</v>
      </c>
      <c r="C10024">
        <v>430850</v>
      </c>
      <c r="D10024">
        <v>418502</v>
      </c>
      <c r="E10024" t="s">
        <v>1282</v>
      </c>
      <c r="F10024" t="s">
        <v>1107</v>
      </c>
      <c r="G10024">
        <v>-1.534626764</v>
      </c>
      <c r="H10024">
        <v>53.662116439999998</v>
      </c>
      <c r="I10024" t="s">
        <v>1284</v>
      </c>
      <c r="J10024" t="s">
        <v>30</v>
      </c>
      <c r="K10024" t="s">
        <v>58</v>
      </c>
      <c r="L10024" t="str">
        <f t="shared" si="156"/>
        <v>M1/4914B_Active</v>
      </c>
    </row>
    <row r="10025" spans="1:12" x14ac:dyDescent="0.25">
      <c r="A10025">
        <v>10237</v>
      </c>
      <c r="B10025" t="s">
        <v>20390</v>
      </c>
      <c r="C10025">
        <v>431870</v>
      </c>
      <c r="D10025">
        <v>425415</v>
      </c>
      <c r="E10025" t="s">
        <v>1282</v>
      </c>
      <c r="F10025" t="s">
        <v>20391</v>
      </c>
      <c r="G10025">
        <v>-1.518484282</v>
      </c>
      <c r="H10025">
        <v>53.724188009999999</v>
      </c>
      <c r="I10025" t="s">
        <v>1284</v>
      </c>
      <c r="J10025" t="s">
        <v>30</v>
      </c>
      <c r="K10025" t="s">
        <v>58</v>
      </c>
      <c r="L10025" t="str">
        <f t="shared" si="156"/>
        <v>M1/4998B_Active</v>
      </c>
    </row>
    <row r="10026" spans="1:12" x14ac:dyDescent="0.25">
      <c r="A10026">
        <v>10238</v>
      </c>
      <c r="B10026" t="s">
        <v>20392</v>
      </c>
      <c r="C10026">
        <v>456179</v>
      </c>
      <c r="D10026">
        <v>398045</v>
      </c>
      <c r="E10026" t="s">
        <v>1282</v>
      </c>
      <c r="F10026" t="s">
        <v>20393</v>
      </c>
      <c r="G10026">
        <v>-1.1550310829999999</v>
      </c>
      <c r="H10026">
        <v>53.476163970000002</v>
      </c>
      <c r="I10026" t="s">
        <v>1284</v>
      </c>
      <c r="J10026" t="s">
        <v>1571</v>
      </c>
      <c r="K10026" t="s">
        <v>58</v>
      </c>
      <c r="L10026" t="str">
        <f t="shared" si="156"/>
        <v>M18/7640M_Active</v>
      </c>
    </row>
    <row r="10027" spans="1:12" x14ac:dyDescent="0.25">
      <c r="A10027">
        <v>10239</v>
      </c>
      <c r="B10027" t="s">
        <v>20394</v>
      </c>
      <c r="C10027">
        <v>431884</v>
      </c>
      <c r="D10027">
        <v>425456</v>
      </c>
      <c r="E10027" t="s">
        <v>1287</v>
      </c>
      <c r="F10027" t="s">
        <v>20395</v>
      </c>
      <c r="G10027">
        <v>-1.5182679130000001</v>
      </c>
      <c r="H10027">
        <v>53.724555649999999</v>
      </c>
      <c r="I10027" t="s">
        <v>1284</v>
      </c>
      <c r="J10027" t="s">
        <v>30</v>
      </c>
      <c r="K10027" t="s">
        <v>35</v>
      </c>
      <c r="L10027" t="str">
        <f t="shared" si="156"/>
        <v>M1/4998J_Active</v>
      </c>
    </row>
    <row r="10028" spans="1:12" x14ac:dyDescent="0.25">
      <c r="A10028">
        <v>10240</v>
      </c>
      <c r="B10028" t="s">
        <v>20396</v>
      </c>
      <c r="C10028">
        <v>429435</v>
      </c>
      <c r="D10028">
        <v>422860</v>
      </c>
      <c r="E10028" t="s">
        <v>1287</v>
      </c>
      <c r="F10028" t="s">
        <v>20397</v>
      </c>
      <c r="G10028">
        <v>-1.555627944</v>
      </c>
      <c r="H10028">
        <v>53.701366350000001</v>
      </c>
      <c r="I10028" t="s">
        <v>1284</v>
      </c>
      <c r="J10028" t="s">
        <v>30</v>
      </c>
      <c r="K10028" t="s">
        <v>35</v>
      </c>
      <c r="L10028" t="str">
        <f t="shared" si="156"/>
        <v>M1/4962A_Active</v>
      </c>
    </row>
    <row r="10029" spans="1:12" x14ac:dyDescent="0.25">
      <c r="A10029">
        <v>10241</v>
      </c>
      <c r="B10029" t="s">
        <v>20398</v>
      </c>
      <c r="C10029">
        <v>443497</v>
      </c>
      <c r="D10029">
        <v>423385</v>
      </c>
      <c r="E10029" t="s">
        <v>1278</v>
      </c>
      <c r="F10029" t="s">
        <v>20399</v>
      </c>
      <c r="G10029">
        <v>-1.3425695070000001</v>
      </c>
      <c r="H10029">
        <v>53.705107750000003</v>
      </c>
      <c r="I10029" t="s">
        <v>1284</v>
      </c>
      <c r="J10029" t="s">
        <v>98</v>
      </c>
      <c r="K10029" t="s">
        <v>87</v>
      </c>
      <c r="L10029" t="str">
        <f t="shared" si="156"/>
        <v>M62/2287B_Active</v>
      </c>
    </row>
    <row r="10030" spans="1:12" x14ac:dyDescent="0.25">
      <c r="A10030">
        <v>10242</v>
      </c>
      <c r="B10030" t="s">
        <v>20400</v>
      </c>
      <c r="C10030">
        <v>438362</v>
      </c>
      <c r="D10030">
        <v>424455</v>
      </c>
      <c r="E10030" t="s">
        <v>1295</v>
      </c>
      <c r="F10030" t="s">
        <v>20401</v>
      </c>
      <c r="G10030">
        <v>-1.4202198159999999</v>
      </c>
      <c r="H10030">
        <v>53.715125209999997</v>
      </c>
      <c r="I10030" t="s">
        <v>1284</v>
      </c>
      <c r="J10030" t="s">
        <v>98</v>
      </c>
      <c r="K10030" t="s">
        <v>101</v>
      </c>
      <c r="L10030" t="str">
        <f t="shared" si="156"/>
        <v>M62/2232A_Active</v>
      </c>
    </row>
    <row r="10031" spans="1:12" x14ac:dyDescent="0.25">
      <c r="A10031">
        <v>10243</v>
      </c>
      <c r="B10031" t="s">
        <v>20402</v>
      </c>
      <c r="C10031">
        <v>431249</v>
      </c>
      <c r="D10031">
        <v>417256</v>
      </c>
      <c r="E10031" t="s">
        <v>1287</v>
      </c>
      <c r="F10031" t="s">
        <v>20403</v>
      </c>
      <c r="G10031">
        <v>-1.528713757</v>
      </c>
      <c r="H10031">
        <v>53.650894139999998</v>
      </c>
      <c r="I10031" t="s">
        <v>1284</v>
      </c>
      <c r="J10031" t="s">
        <v>30</v>
      </c>
      <c r="K10031" t="s">
        <v>35</v>
      </c>
      <c r="L10031" t="str">
        <f t="shared" si="156"/>
        <v>M1/4900A_Active</v>
      </c>
    </row>
    <row r="10032" spans="1:12" x14ac:dyDescent="0.25">
      <c r="A10032">
        <v>10244</v>
      </c>
      <c r="B10032" t="s">
        <v>20404</v>
      </c>
      <c r="C10032">
        <v>430978</v>
      </c>
      <c r="D10032">
        <v>424614</v>
      </c>
      <c r="E10032" t="s">
        <v>1282</v>
      </c>
      <c r="F10032" t="s">
        <v>20405</v>
      </c>
      <c r="G10032">
        <v>-1.5320821099999999</v>
      </c>
      <c r="H10032">
        <v>53.717042280000001</v>
      </c>
      <c r="I10032" t="s">
        <v>1284</v>
      </c>
      <c r="J10032" t="s">
        <v>30</v>
      </c>
      <c r="K10032" t="s">
        <v>58</v>
      </c>
      <c r="L10032" t="str">
        <f t="shared" si="156"/>
        <v>M1/4986B_Active</v>
      </c>
    </row>
    <row r="10033" spans="1:12" x14ac:dyDescent="0.25">
      <c r="A10033">
        <v>10245</v>
      </c>
      <c r="B10033" t="s">
        <v>20406</v>
      </c>
      <c r="C10033">
        <v>432141</v>
      </c>
      <c r="D10033">
        <v>425712</v>
      </c>
      <c r="E10033" t="s">
        <v>1282</v>
      </c>
      <c r="F10033" t="s">
        <v>20407</v>
      </c>
      <c r="G10033">
        <v>-1.51434665</v>
      </c>
      <c r="H10033">
        <v>53.726840799999998</v>
      </c>
      <c r="I10033" t="s">
        <v>1284</v>
      </c>
      <c r="J10033" t="s">
        <v>30</v>
      </c>
      <c r="K10033" t="s">
        <v>58</v>
      </c>
      <c r="L10033" t="str">
        <f t="shared" si="156"/>
        <v>M1/5002M_Active</v>
      </c>
    </row>
    <row r="10034" spans="1:12" x14ac:dyDescent="0.25">
      <c r="A10034">
        <v>10246</v>
      </c>
      <c r="B10034" t="s">
        <v>20408</v>
      </c>
      <c r="C10034">
        <v>443061</v>
      </c>
      <c r="D10034">
        <v>423296</v>
      </c>
      <c r="E10034" t="s">
        <v>1295</v>
      </c>
      <c r="F10034" t="s">
        <v>20409</v>
      </c>
      <c r="G10034">
        <v>-1.3491861489999999</v>
      </c>
      <c r="H10034">
        <v>53.70434393</v>
      </c>
      <c r="I10034" t="s">
        <v>1284</v>
      </c>
      <c r="J10034" t="s">
        <v>98</v>
      </c>
      <c r="K10034" t="s">
        <v>101</v>
      </c>
      <c r="L10034" t="str">
        <f t="shared" si="156"/>
        <v>M62/2282A_Active</v>
      </c>
    </row>
    <row r="10035" spans="1:12" x14ac:dyDescent="0.25">
      <c r="A10035">
        <v>10247</v>
      </c>
      <c r="B10035" t="s">
        <v>20410</v>
      </c>
      <c r="C10035">
        <v>430399</v>
      </c>
      <c r="D10035">
        <v>424231</v>
      </c>
      <c r="E10035" t="s">
        <v>1287</v>
      </c>
      <c r="F10035" t="s">
        <v>20411</v>
      </c>
      <c r="G10035">
        <v>-1.5408927080000001</v>
      </c>
      <c r="H10035">
        <v>53.713633770000001</v>
      </c>
      <c r="I10035" t="s">
        <v>1284</v>
      </c>
      <c r="J10035" t="s">
        <v>30</v>
      </c>
      <c r="K10035" t="s">
        <v>35</v>
      </c>
      <c r="L10035" t="str">
        <f t="shared" si="156"/>
        <v>M1/4979J_Active</v>
      </c>
    </row>
    <row r="10036" spans="1:12" x14ac:dyDescent="0.25">
      <c r="A10036">
        <v>10248</v>
      </c>
      <c r="B10036" t="s">
        <v>20412</v>
      </c>
      <c r="C10036">
        <v>432106</v>
      </c>
      <c r="D10036">
        <v>425773</v>
      </c>
      <c r="E10036" t="s">
        <v>1287</v>
      </c>
      <c r="F10036" t="s">
        <v>20413</v>
      </c>
      <c r="G10036">
        <v>-1.5148708049999999</v>
      </c>
      <c r="H10036">
        <v>53.7273912</v>
      </c>
      <c r="I10036" t="s">
        <v>1284</v>
      </c>
      <c r="J10036" t="s">
        <v>30</v>
      </c>
      <c r="K10036" t="s">
        <v>35</v>
      </c>
      <c r="L10036" t="str">
        <f t="shared" si="156"/>
        <v>M1/5002J_Active</v>
      </c>
    </row>
    <row r="10037" spans="1:12" x14ac:dyDescent="0.25">
      <c r="A10037">
        <v>10249</v>
      </c>
      <c r="B10037" t="s">
        <v>20414</v>
      </c>
      <c r="C10037">
        <v>440113</v>
      </c>
      <c r="D10037">
        <v>423727</v>
      </c>
      <c r="E10037" t="s">
        <v>1278</v>
      </c>
      <c r="F10037" t="s">
        <v>20415</v>
      </c>
      <c r="G10037">
        <v>-1.393784597</v>
      </c>
      <c r="H10037">
        <v>53.708451670000002</v>
      </c>
      <c r="I10037" t="s">
        <v>1284</v>
      </c>
      <c r="J10037" t="s">
        <v>98</v>
      </c>
      <c r="K10037" t="s">
        <v>87</v>
      </c>
      <c r="L10037" t="str">
        <f t="shared" si="156"/>
        <v>M62/2252B_Active</v>
      </c>
    </row>
    <row r="10038" spans="1:12" x14ac:dyDescent="0.25">
      <c r="A10038">
        <v>10250</v>
      </c>
      <c r="B10038" t="s">
        <v>20416</v>
      </c>
      <c r="C10038">
        <v>442659</v>
      </c>
      <c r="D10038">
        <v>423306</v>
      </c>
      <c r="E10038" t="s">
        <v>1295</v>
      </c>
      <c r="F10038" t="s">
        <v>20417</v>
      </c>
      <c r="G10038">
        <v>-1.3552739760000001</v>
      </c>
      <c r="H10038">
        <v>53.70446673</v>
      </c>
      <c r="I10038" t="s">
        <v>1284</v>
      </c>
      <c r="J10038" t="s">
        <v>98</v>
      </c>
      <c r="K10038" t="s">
        <v>101</v>
      </c>
      <c r="L10038" t="str">
        <f t="shared" si="156"/>
        <v>M62/2278A_Active</v>
      </c>
    </row>
    <row r="10039" spans="1:12" x14ac:dyDescent="0.25">
      <c r="A10039">
        <v>10251</v>
      </c>
      <c r="B10039" t="s">
        <v>20418</v>
      </c>
      <c r="C10039">
        <v>429685</v>
      </c>
      <c r="D10039">
        <v>419993</v>
      </c>
      <c r="E10039" t="s">
        <v>1282</v>
      </c>
      <c r="F10039" t="s">
        <v>20419</v>
      </c>
      <c r="G10039">
        <v>-1.5521142960000001</v>
      </c>
      <c r="H10039">
        <v>53.675584239999999</v>
      </c>
      <c r="I10039" t="s">
        <v>1284</v>
      </c>
      <c r="J10039" t="s">
        <v>30</v>
      </c>
      <c r="K10039" t="s">
        <v>58</v>
      </c>
      <c r="L10039" t="str">
        <f t="shared" si="156"/>
        <v>M1/4933B_Active</v>
      </c>
    </row>
    <row r="10040" spans="1:12" x14ac:dyDescent="0.25">
      <c r="A10040">
        <v>10252</v>
      </c>
      <c r="B10040" t="s">
        <v>20420</v>
      </c>
      <c r="C10040">
        <v>437372</v>
      </c>
      <c r="D10040">
        <v>425704</v>
      </c>
      <c r="E10040" t="s">
        <v>1295</v>
      </c>
      <c r="F10040" t="s">
        <v>20421</v>
      </c>
      <c r="G10040">
        <v>-1.435069258</v>
      </c>
      <c r="H10040">
        <v>53.726421940000002</v>
      </c>
      <c r="I10040" t="s">
        <v>1284</v>
      </c>
      <c r="J10040" t="s">
        <v>98</v>
      </c>
      <c r="K10040" t="s">
        <v>101</v>
      </c>
      <c r="L10040" t="str">
        <f t="shared" si="156"/>
        <v>M62/2216A_Active</v>
      </c>
    </row>
    <row r="10041" spans="1:12" x14ac:dyDescent="0.25">
      <c r="A10041">
        <v>10253</v>
      </c>
      <c r="B10041" t="s">
        <v>20422</v>
      </c>
      <c r="C10041">
        <v>432377</v>
      </c>
      <c r="D10041">
        <v>568116</v>
      </c>
      <c r="E10041" t="s">
        <v>1287</v>
      </c>
      <c r="F10041" t="s">
        <v>20423</v>
      </c>
      <c r="G10041">
        <v>-1.4953374420000001</v>
      </c>
      <c r="H10041">
        <v>55.006568270000002</v>
      </c>
      <c r="I10041" t="s">
        <v>1284</v>
      </c>
      <c r="J10041">
        <v>9944</v>
      </c>
      <c r="K10041" t="s">
        <v>35</v>
      </c>
      <c r="L10041" t="str">
        <f t="shared" si="156"/>
        <v>9944/2_Active</v>
      </c>
    </row>
    <row r="10042" spans="1:12" x14ac:dyDescent="0.25">
      <c r="A10042">
        <v>10254</v>
      </c>
      <c r="B10042" t="s">
        <v>20424</v>
      </c>
      <c r="C10042">
        <v>433626</v>
      </c>
      <c r="D10042">
        <v>564387</v>
      </c>
      <c r="E10042" t="s">
        <v>1287</v>
      </c>
      <c r="F10042" t="s">
        <v>20425</v>
      </c>
      <c r="G10042">
        <v>-1.47624624</v>
      </c>
      <c r="H10042">
        <v>54.972977870000001</v>
      </c>
      <c r="I10042" t="s">
        <v>1284</v>
      </c>
      <c r="J10042">
        <v>9943</v>
      </c>
      <c r="K10042" t="s">
        <v>35</v>
      </c>
      <c r="L10042" t="str">
        <f t="shared" si="156"/>
        <v>9943/1_Active</v>
      </c>
    </row>
    <row r="10043" spans="1:12" x14ac:dyDescent="0.25">
      <c r="A10043">
        <v>10255</v>
      </c>
      <c r="B10043" t="s">
        <v>20426</v>
      </c>
      <c r="C10043">
        <v>433637</v>
      </c>
      <c r="D10043">
        <v>564390</v>
      </c>
      <c r="E10043" t="s">
        <v>1282</v>
      </c>
      <c r="F10043" t="s">
        <v>20427</v>
      </c>
      <c r="G10043">
        <v>-1.47607406</v>
      </c>
      <c r="H10043">
        <v>54.973004090000003</v>
      </c>
      <c r="I10043" t="s">
        <v>1284</v>
      </c>
      <c r="J10043">
        <v>9943</v>
      </c>
      <c r="K10043" t="s">
        <v>58</v>
      </c>
      <c r="L10043" t="str">
        <f t="shared" si="156"/>
        <v>9943/2_Active</v>
      </c>
    </row>
    <row r="10044" spans="1:12" x14ac:dyDescent="0.25">
      <c r="A10044">
        <v>10256</v>
      </c>
      <c r="B10044" t="s">
        <v>20428</v>
      </c>
      <c r="C10044">
        <v>432355</v>
      </c>
      <c r="D10044">
        <v>568102</v>
      </c>
      <c r="E10044" t="s">
        <v>1287</v>
      </c>
      <c r="F10044" t="s">
        <v>20429</v>
      </c>
      <c r="G10044">
        <v>-1.495682977</v>
      </c>
      <c r="H10044">
        <v>55.006443900000001</v>
      </c>
      <c r="I10044" t="s">
        <v>1284</v>
      </c>
      <c r="J10044">
        <v>9944</v>
      </c>
      <c r="K10044" t="s">
        <v>35</v>
      </c>
      <c r="L10044" t="str">
        <f t="shared" si="156"/>
        <v>9944/1_Active</v>
      </c>
    </row>
    <row r="10045" spans="1:12" x14ac:dyDescent="0.25">
      <c r="A10045">
        <v>10257</v>
      </c>
      <c r="B10045" t="s">
        <v>20430</v>
      </c>
      <c r="C10045">
        <v>419415</v>
      </c>
      <c r="D10045">
        <v>281717</v>
      </c>
      <c r="E10045" t="s">
        <v>1282</v>
      </c>
      <c r="F10045" t="s">
        <v>20431</v>
      </c>
      <c r="G10045">
        <v>-1.715854309</v>
      </c>
      <c r="H10045">
        <v>52.43310408</v>
      </c>
      <c r="I10045" t="s">
        <v>1284</v>
      </c>
      <c r="J10045" t="s">
        <v>172</v>
      </c>
      <c r="K10045" t="s">
        <v>58</v>
      </c>
      <c r="L10045" t="str">
        <f t="shared" si="156"/>
        <v>M42/6410B_Active</v>
      </c>
    </row>
    <row r="10046" spans="1:12" x14ac:dyDescent="0.25">
      <c r="A10046">
        <v>10258</v>
      </c>
      <c r="B10046" t="s">
        <v>20432</v>
      </c>
      <c r="C10046">
        <v>537946</v>
      </c>
      <c r="D10046">
        <v>199865</v>
      </c>
      <c r="E10046" t="s">
        <v>1300</v>
      </c>
      <c r="F10046" t="s">
        <v>20433</v>
      </c>
      <c r="G10046">
        <v>-6.1120200000000001E-3</v>
      </c>
      <c r="H10046">
        <v>51.680616659999998</v>
      </c>
      <c r="I10046" t="s">
        <v>1284</v>
      </c>
      <c r="J10046" t="s">
        <v>44</v>
      </c>
      <c r="K10046" t="s">
        <v>48</v>
      </c>
      <c r="L10046" t="str">
        <f t="shared" si="156"/>
        <v>M25/5501A_Active</v>
      </c>
    </row>
    <row r="10047" spans="1:12" x14ac:dyDescent="0.25">
      <c r="A10047">
        <v>10259</v>
      </c>
      <c r="B10047" t="s">
        <v>20434</v>
      </c>
      <c r="C10047">
        <v>419255</v>
      </c>
      <c r="D10047">
        <v>286951</v>
      </c>
      <c r="E10047" t="s">
        <v>1287</v>
      </c>
      <c r="F10047" t="s">
        <v>20435</v>
      </c>
      <c r="G10047">
        <v>-1.7179074560000001</v>
      </c>
      <c r="H10047">
        <v>52.48016312</v>
      </c>
      <c r="I10047" t="s">
        <v>1284</v>
      </c>
      <c r="J10047" t="s">
        <v>109</v>
      </c>
      <c r="K10047" t="s">
        <v>35</v>
      </c>
      <c r="L10047" t="str">
        <f t="shared" si="156"/>
        <v>M6/5712L_Active</v>
      </c>
    </row>
    <row r="10048" spans="1:12" x14ac:dyDescent="0.25">
      <c r="A10048">
        <v>10260</v>
      </c>
      <c r="B10048" t="s">
        <v>20436</v>
      </c>
      <c r="C10048">
        <v>540204</v>
      </c>
      <c r="D10048">
        <v>199664</v>
      </c>
      <c r="E10048" t="s">
        <v>1300</v>
      </c>
      <c r="F10048" t="s">
        <v>20437</v>
      </c>
      <c r="G10048">
        <v>2.6445831999999999E-2</v>
      </c>
      <c r="H10048">
        <v>51.678252409999999</v>
      </c>
      <c r="I10048" t="s">
        <v>1284</v>
      </c>
      <c r="J10048" t="s">
        <v>44</v>
      </c>
      <c r="K10048" t="s">
        <v>48</v>
      </c>
      <c r="L10048" t="str">
        <f t="shared" si="156"/>
        <v>M25/5524J_Active</v>
      </c>
    </row>
    <row r="10049" spans="1:12" x14ac:dyDescent="0.25">
      <c r="A10049">
        <v>10261</v>
      </c>
      <c r="B10049" t="s">
        <v>20438</v>
      </c>
      <c r="C10049">
        <v>393017</v>
      </c>
      <c r="D10049">
        <v>318240</v>
      </c>
      <c r="E10049" t="s">
        <v>1282</v>
      </c>
      <c r="F10049" t="s">
        <v>20439</v>
      </c>
      <c r="G10049">
        <v>-2.1049159730000002</v>
      </c>
      <c r="H10049">
        <v>52.761732840000001</v>
      </c>
      <c r="I10049" t="s">
        <v>1280</v>
      </c>
      <c r="J10049" t="s">
        <v>109</v>
      </c>
      <c r="K10049" t="s">
        <v>58</v>
      </c>
      <c r="L10049" t="str">
        <f t="shared" si="156"/>
        <v>M6/6196M_Inactive</v>
      </c>
    </row>
    <row r="10050" spans="1:12" x14ac:dyDescent="0.25">
      <c r="A10050">
        <v>10262</v>
      </c>
      <c r="B10050" t="s">
        <v>20440</v>
      </c>
      <c r="C10050">
        <v>361411</v>
      </c>
      <c r="D10050">
        <v>393698</v>
      </c>
      <c r="E10050" t="s">
        <v>1287</v>
      </c>
      <c r="F10050" t="s">
        <v>20441</v>
      </c>
      <c r="G10050">
        <v>-2.5823643669999998</v>
      </c>
      <c r="H10050">
        <v>53.438652189999999</v>
      </c>
      <c r="I10050" t="s">
        <v>1284</v>
      </c>
      <c r="J10050" t="s">
        <v>109</v>
      </c>
      <c r="K10050" t="s">
        <v>35</v>
      </c>
      <c r="L10050" t="str">
        <f t="shared" si="156"/>
        <v>M6/7092J_Active</v>
      </c>
    </row>
    <row r="10051" spans="1:12" x14ac:dyDescent="0.25">
      <c r="A10051">
        <v>10263</v>
      </c>
      <c r="B10051" t="s">
        <v>20442</v>
      </c>
      <c r="C10051">
        <v>366702</v>
      </c>
      <c r="D10051">
        <v>393258</v>
      </c>
      <c r="E10051" t="s">
        <v>1295</v>
      </c>
      <c r="F10051" t="s">
        <v>20443</v>
      </c>
      <c r="G10051">
        <v>-2.5026734340000001</v>
      </c>
      <c r="H10051">
        <v>53.435059240000001</v>
      </c>
      <c r="I10051" t="s">
        <v>1280</v>
      </c>
      <c r="J10051" t="s">
        <v>98</v>
      </c>
      <c r="K10051" t="s">
        <v>101</v>
      </c>
      <c r="L10051" t="str">
        <f t="shared" ref="L10051:L10114" si="157">F10051&amp;"_"&amp;I10051</f>
        <v>M62/1332J_Inactive</v>
      </c>
    </row>
    <row r="10052" spans="1:12" x14ac:dyDescent="0.25">
      <c r="A10052">
        <v>10264</v>
      </c>
      <c r="B10052" t="s">
        <v>20444</v>
      </c>
      <c r="C10052">
        <v>419773</v>
      </c>
      <c r="D10052">
        <v>284937</v>
      </c>
      <c r="E10052" t="s">
        <v>1287</v>
      </c>
      <c r="F10052" t="s">
        <v>20445</v>
      </c>
      <c r="G10052">
        <v>-1.710399239</v>
      </c>
      <c r="H10052">
        <v>52.46203895</v>
      </c>
      <c r="I10052" t="s">
        <v>1284</v>
      </c>
      <c r="J10052" t="s">
        <v>172</v>
      </c>
      <c r="K10052" t="s">
        <v>35</v>
      </c>
      <c r="L10052" t="str">
        <f t="shared" si="157"/>
        <v>M42/6443A_Active</v>
      </c>
    </row>
    <row r="10053" spans="1:12" x14ac:dyDescent="0.25">
      <c r="A10053">
        <v>10265</v>
      </c>
      <c r="B10053" t="s">
        <v>20446</v>
      </c>
      <c r="C10053">
        <v>419757</v>
      </c>
      <c r="D10053">
        <v>285636</v>
      </c>
      <c r="E10053" t="s">
        <v>1287</v>
      </c>
      <c r="F10053" t="s">
        <v>20447</v>
      </c>
      <c r="G10053">
        <v>-1.7105935109999999</v>
      </c>
      <c r="H10053">
        <v>52.468323550000001</v>
      </c>
      <c r="I10053" t="s">
        <v>1284</v>
      </c>
      <c r="J10053" t="s">
        <v>172</v>
      </c>
      <c r="K10053" t="s">
        <v>35</v>
      </c>
      <c r="L10053" t="str">
        <f t="shared" si="157"/>
        <v>M42/6450A_Active</v>
      </c>
    </row>
    <row r="10054" spans="1:12" x14ac:dyDescent="0.25">
      <c r="A10054">
        <v>10266</v>
      </c>
      <c r="B10054" t="s">
        <v>20448</v>
      </c>
      <c r="C10054">
        <v>445764</v>
      </c>
      <c r="D10054">
        <v>355920</v>
      </c>
      <c r="E10054" t="s">
        <v>1282</v>
      </c>
      <c r="F10054" t="s">
        <v>20449</v>
      </c>
      <c r="G10054">
        <v>-1.317988183</v>
      </c>
      <c r="H10054">
        <v>53.098546570000003</v>
      </c>
      <c r="I10054" t="s">
        <v>1284</v>
      </c>
      <c r="J10054" t="s">
        <v>30</v>
      </c>
      <c r="K10054" t="s">
        <v>58</v>
      </c>
      <c r="L10054" t="str">
        <f t="shared" si="157"/>
        <v>M1/4172M_Active</v>
      </c>
    </row>
    <row r="10055" spans="1:12" x14ac:dyDescent="0.25">
      <c r="A10055">
        <v>10267</v>
      </c>
      <c r="B10055" t="s">
        <v>20450</v>
      </c>
      <c r="C10055">
        <v>395660</v>
      </c>
      <c r="D10055">
        <v>307184</v>
      </c>
      <c r="E10055" t="s">
        <v>1282</v>
      </c>
      <c r="F10055" t="s">
        <v>20451</v>
      </c>
      <c r="G10055">
        <v>-2.0655974590000001</v>
      </c>
      <c r="H10055">
        <v>52.662372580000003</v>
      </c>
      <c r="I10055" t="s">
        <v>1284</v>
      </c>
      <c r="J10055" t="s">
        <v>109</v>
      </c>
      <c r="K10055" t="s">
        <v>58</v>
      </c>
      <c r="L10055" t="str">
        <f t="shared" si="157"/>
        <v>M6/6075B_Active</v>
      </c>
    </row>
    <row r="10056" spans="1:12" x14ac:dyDescent="0.25">
      <c r="A10056">
        <v>10268</v>
      </c>
      <c r="B10056" t="s">
        <v>20452</v>
      </c>
      <c r="C10056">
        <v>546898</v>
      </c>
      <c r="D10056">
        <v>200014</v>
      </c>
      <c r="E10056" t="s">
        <v>1300</v>
      </c>
      <c r="F10056" t="s">
        <v>20453</v>
      </c>
      <c r="G10056">
        <v>0.123339834</v>
      </c>
      <c r="H10056">
        <v>51.67968836</v>
      </c>
      <c r="I10056" t="s">
        <v>1284</v>
      </c>
      <c r="J10056" t="s">
        <v>44</v>
      </c>
      <c r="K10056" t="s">
        <v>48</v>
      </c>
      <c r="L10056" t="str">
        <f t="shared" si="157"/>
        <v>M25/5597A_Active</v>
      </c>
    </row>
    <row r="10057" spans="1:12" x14ac:dyDescent="0.25">
      <c r="A10057">
        <v>10269</v>
      </c>
      <c r="B10057" t="s">
        <v>20454</v>
      </c>
      <c r="C10057">
        <v>357328</v>
      </c>
      <c r="D10057">
        <v>424563</v>
      </c>
      <c r="E10057" t="s">
        <v>1278</v>
      </c>
      <c r="F10057" t="s">
        <v>20455</v>
      </c>
      <c r="G10057">
        <v>-2.6480508669999998</v>
      </c>
      <c r="H10057">
        <v>53.715741979999997</v>
      </c>
      <c r="I10057" t="s">
        <v>1284</v>
      </c>
      <c r="J10057" t="s">
        <v>1853</v>
      </c>
      <c r="K10057" t="s">
        <v>87</v>
      </c>
      <c r="L10057" t="str">
        <f t="shared" si="157"/>
        <v>M65/4022L_Active</v>
      </c>
    </row>
    <row r="10058" spans="1:12" x14ac:dyDescent="0.25">
      <c r="A10058">
        <v>10270</v>
      </c>
      <c r="B10058" t="s">
        <v>20456</v>
      </c>
      <c r="C10058">
        <v>388525</v>
      </c>
      <c r="D10058">
        <v>218103</v>
      </c>
      <c r="E10058" t="s">
        <v>1287</v>
      </c>
      <c r="F10058" t="s">
        <v>20457</v>
      </c>
      <c r="G10058">
        <v>-2.168032298</v>
      </c>
      <c r="H10058">
        <v>51.861396749999997</v>
      </c>
      <c r="I10058" t="s">
        <v>1284</v>
      </c>
      <c r="J10058" t="s">
        <v>226</v>
      </c>
      <c r="K10058" t="s">
        <v>35</v>
      </c>
      <c r="L10058" t="str">
        <f t="shared" si="157"/>
        <v>M5/7860B_Active</v>
      </c>
    </row>
    <row r="10059" spans="1:12" x14ac:dyDescent="0.25">
      <c r="A10059">
        <v>10271</v>
      </c>
      <c r="B10059" t="s">
        <v>20458</v>
      </c>
      <c r="C10059">
        <v>539900</v>
      </c>
      <c r="D10059">
        <v>199634</v>
      </c>
      <c r="E10059" t="s">
        <v>1300</v>
      </c>
      <c r="F10059" t="s">
        <v>20459</v>
      </c>
      <c r="G10059">
        <v>2.2039889E-2</v>
      </c>
      <c r="H10059">
        <v>51.67805851</v>
      </c>
      <c r="I10059" t="s">
        <v>1284</v>
      </c>
      <c r="J10059" t="s">
        <v>44</v>
      </c>
      <c r="K10059" t="s">
        <v>48</v>
      </c>
      <c r="L10059" t="str">
        <f t="shared" si="157"/>
        <v>M25/5521A_Active</v>
      </c>
    </row>
    <row r="10060" spans="1:12" x14ac:dyDescent="0.25">
      <c r="A10060">
        <v>10272</v>
      </c>
      <c r="B10060" t="s">
        <v>20460</v>
      </c>
      <c r="C10060">
        <v>387280</v>
      </c>
      <c r="D10060">
        <v>216412</v>
      </c>
      <c r="E10060" t="s">
        <v>1282</v>
      </c>
      <c r="F10060" t="s">
        <v>20461</v>
      </c>
      <c r="G10060">
        <v>-2.1860487919999998</v>
      </c>
      <c r="H10060">
        <v>51.846166009999997</v>
      </c>
      <c r="I10060" t="s">
        <v>1284</v>
      </c>
      <c r="J10060" t="s">
        <v>226</v>
      </c>
      <c r="K10060" t="s">
        <v>58</v>
      </c>
      <c r="L10060" t="str">
        <f t="shared" si="157"/>
        <v>M5/7881A_Active</v>
      </c>
    </row>
    <row r="10061" spans="1:12" x14ac:dyDescent="0.25">
      <c r="A10061">
        <v>10273</v>
      </c>
      <c r="B10061" t="s">
        <v>20462</v>
      </c>
      <c r="C10061">
        <v>545714</v>
      </c>
      <c r="D10061">
        <v>200501</v>
      </c>
      <c r="E10061" t="s">
        <v>1300</v>
      </c>
      <c r="F10061" t="s">
        <v>20463</v>
      </c>
      <c r="G10061">
        <v>0.106430314</v>
      </c>
      <c r="H10061">
        <v>51.68437239</v>
      </c>
      <c r="I10061" t="s">
        <v>1284</v>
      </c>
      <c r="J10061" t="s">
        <v>44</v>
      </c>
      <c r="K10061" t="s">
        <v>48</v>
      </c>
      <c r="L10061" t="str">
        <f t="shared" si="157"/>
        <v>M25/5584A_Active</v>
      </c>
    </row>
    <row r="10062" spans="1:12" x14ac:dyDescent="0.25">
      <c r="A10062">
        <v>10274</v>
      </c>
      <c r="B10062" t="s">
        <v>20464</v>
      </c>
      <c r="C10062">
        <v>419254</v>
      </c>
      <c r="D10062">
        <v>281145</v>
      </c>
      <c r="E10062" t="s">
        <v>1287</v>
      </c>
      <c r="F10062" t="s">
        <v>20465</v>
      </c>
      <c r="G10062">
        <v>-1.7182550009999999</v>
      </c>
      <c r="H10062">
        <v>52.427967549999998</v>
      </c>
      <c r="I10062" t="s">
        <v>1284</v>
      </c>
      <c r="J10062" t="s">
        <v>172</v>
      </c>
      <c r="K10062" t="s">
        <v>35</v>
      </c>
      <c r="L10062" t="str">
        <f t="shared" si="157"/>
        <v>M42/6404A_Active</v>
      </c>
    </row>
    <row r="10063" spans="1:12" x14ac:dyDescent="0.25">
      <c r="A10063">
        <v>10275</v>
      </c>
      <c r="B10063" t="s">
        <v>20466</v>
      </c>
      <c r="C10063">
        <v>541215</v>
      </c>
      <c r="D10063">
        <v>200015</v>
      </c>
      <c r="E10063" t="s">
        <v>1292</v>
      </c>
      <c r="F10063" t="s">
        <v>20467</v>
      </c>
      <c r="G10063">
        <v>4.1200074000000003E-2</v>
      </c>
      <c r="H10063">
        <v>51.681153479999999</v>
      </c>
      <c r="I10063" t="s">
        <v>1284</v>
      </c>
      <c r="J10063" t="s">
        <v>44</v>
      </c>
      <c r="K10063" t="s">
        <v>67</v>
      </c>
      <c r="L10063" t="str">
        <f t="shared" si="157"/>
        <v>M25/5535B_Active</v>
      </c>
    </row>
    <row r="10064" spans="1:12" x14ac:dyDescent="0.25">
      <c r="A10064">
        <v>10277</v>
      </c>
      <c r="B10064" t="s">
        <v>20468</v>
      </c>
      <c r="C10064">
        <v>439034</v>
      </c>
      <c r="D10064">
        <v>282380</v>
      </c>
      <c r="E10064" t="s">
        <v>1282</v>
      </c>
      <c r="F10064" t="s">
        <v>20469</v>
      </c>
      <c r="G10064">
        <v>-1.427222123</v>
      </c>
      <c r="H10064">
        <v>52.438022930000002</v>
      </c>
      <c r="I10064" t="s">
        <v>1280</v>
      </c>
      <c r="J10064" t="s">
        <v>109</v>
      </c>
      <c r="K10064" t="s">
        <v>58</v>
      </c>
      <c r="L10064" t="str">
        <f t="shared" si="157"/>
        <v>M6/5502M_Inactive</v>
      </c>
    </row>
    <row r="10065" spans="1:12" x14ac:dyDescent="0.25">
      <c r="A10065">
        <v>10278</v>
      </c>
      <c r="B10065" t="s">
        <v>20470</v>
      </c>
      <c r="C10065">
        <v>415690</v>
      </c>
      <c r="D10065">
        <v>277164</v>
      </c>
      <c r="E10065" t="s">
        <v>1282</v>
      </c>
      <c r="F10065" t="s">
        <v>20471</v>
      </c>
      <c r="G10065">
        <v>-1.7708545449999999</v>
      </c>
      <c r="H10065">
        <v>52.39229177</v>
      </c>
      <c r="I10065" t="s">
        <v>1284</v>
      </c>
      <c r="J10065" t="s">
        <v>172</v>
      </c>
      <c r="K10065" t="s">
        <v>58</v>
      </c>
      <c r="L10065" t="str">
        <f t="shared" si="157"/>
        <v>M42/6348B2_Active</v>
      </c>
    </row>
    <row r="10066" spans="1:12" x14ac:dyDescent="0.25">
      <c r="A10066">
        <v>10279</v>
      </c>
      <c r="B10066" t="s">
        <v>20472</v>
      </c>
      <c r="C10066">
        <v>540495</v>
      </c>
      <c r="D10066">
        <v>199704</v>
      </c>
      <c r="E10066" t="s">
        <v>1300</v>
      </c>
      <c r="F10066" t="s">
        <v>20473</v>
      </c>
      <c r="G10066">
        <v>3.0667884999999999E-2</v>
      </c>
      <c r="H10066">
        <v>51.678539219999998</v>
      </c>
      <c r="I10066" t="s">
        <v>1284</v>
      </c>
      <c r="J10066" t="s">
        <v>44</v>
      </c>
      <c r="K10066" t="s">
        <v>48</v>
      </c>
      <c r="L10066" t="str">
        <f t="shared" si="157"/>
        <v>M25/5527K_Active</v>
      </c>
    </row>
    <row r="10067" spans="1:12" x14ac:dyDescent="0.25">
      <c r="A10067">
        <v>10280</v>
      </c>
      <c r="B10067" t="s">
        <v>20474</v>
      </c>
      <c r="C10067">
        <v>418102</v>
      </c>
      <c r="D10067">
        <v>278982</v>
      </c>
      <c r="E10067" t="s">
        <v>1287</v>
      </c>
      <c r="F10067" t="s">
        <v>20475</v>
      </c>
      <c r="G10067">
        <v>-1.735313063</v>
      </c>
      <c r="H10067">
        <v>52.408561550000002</v>
      </c>
      <c r="I10067" t="s">
        <v>1284</v>
      </c>
      <c r="J10067" t="s">
        <v>172</v>
      </c>
      <c r="K10067" t="s">
        <v>35</v>
      </c>
      <c r="L10067" t="str">
        <f t="shared" si="157"/>
        <v>M42/6379A1_Active</v>
      </c>
    </row>
    <row r="10068" spans="1:12" x14ac:dyDescent="0.25">
      <c r="A10068">
        <v>10281</v>
      </c>
      <c r="B10068" t="s">
        <v>20476</v>
      </c>
      <c r="C10068">
        <v>395840</v>
      </c>
      <c r="D10068">
        <v>306411</v>
      </c>
      <c r="E10068" t="s">
        <v>1287</v>
      </c>
      <c r="F10068" t="s">
        <v>20477</v>
      </c>
      <c r="G10068">
        <v>-2.062925903</v>
      </c>
      <c r="H10068">
        <v>52.655424949999997</v>
      </c>
      <c r="I10068" t="s">
        <v>1284</v>
      </c>
      <c r="J10068" t="s">
        <v>109</v>
      </c>
      <c r="K10068" t="s">
        <v>35</v>
      </c>
      <c r="L10068" t="str">
        <f t="shared" si="157"/>
        <v>M6/6067A_Active</v>
      </c>
    </row>
    <row r="10069" spans="1:12" x14ac:dyDescent="0.25">
      <c r="A10069">
        <v>10282</v>
      </c>
      <c r="B10069" t="s">
        <v>20478</v>
      </c>
      <c r="C10069">
        <v>387058</v>
      </c>
      <c r="D10069">
        <v>216092</v>
      </c>
      <c r="E10069" t="s">
        <v>1287</v>
      </c>
      <c r="F10069" t="s">
        <v>20479</v>
      </c>
      <c r="G10069">
        <v>-2.1892594459999999</v>
      </c>
      <c r="H10069">
        <v>51.843283710000001</v>
      </c>
      <c r="I10069" t="s">
        <v>1284</v>
      </c>
      <c r="J10069" t="s">
        <v>226</v>
      </c>
      <c r="K10069" t="s">
        <v>35</v>
      </c>
      <c r="L10069" t="str">
        <f t="shared" si="157"/>
        <v>M5/7885B_Active</v>
      </c>
    </row>
    <row r="10070" spans="1:12" x14ac:dyDescent="0.25">
      <c r="A10070">
        <v>10283</v>
      </c>
      <c r="B10070" t="s">
        <v>20480</v>
      </c>
      <c r="C10070">
        <v>447505</v>
      </c>
      <c r="D10070">
        <v>327365</v>
      </c>
      <c r="E10070" t="s">
        <v>1287</v>
      </c>
      <c r="F10070" t="s">
        <v>20481</v>
      </c>
      <c r="G10070">
        <v>-1.2961654629999999</v>
      </c>
      <c r="H10070">
        <v>52.841727120000002</v>
      </c>
      <c r="I10070" t="s">
        <v>1280</v>
      </c>
      <c r="J10070" t="s">
        <v>30</v>
      </c>
      <c r="K10070" t="s">
        <v>35</v>
      </c>
      <c r="L10070" t="str">
        <f t="shared" si="157"/>
        <v>M1/3850J_Inactive</v>
      </c>
    </row>
    <row r="10071" spans="1:12" x14ac:dyDescent="0.25">
      <c r="A10071">
        <v>10284</v>
      </c>
      <c r="B10071" t="s">
        <v>20482</v>
      </c>
      <c r="C10071">
        <v>468472</v>
      </c>
      <c r="D10071">
        <v>416635</v>
      </c>
      <c r="E10071" t="s">
        <v>1287</v>
      </c>
      <c r="F10071" t="s">
        <v>20483</v>
      </c>
      <c r="G10071">
        <v>-0.96578133600000005</v>
      </c>
      <c r="H10071">
        <v>53.64177729</v>
      </c>
      <c r="I10071" t="s">
        <v>1284</v>
      </c>
      <c r="J10071" t="s">
        <v>1571</v>
      </c>
      <c r="K10071" t="s">
        <v>35</v>
      </c>
      <c r="L10071" t="str">
        <f t="shared" si="157"/>
        <v>M18/7920A_Active</v>
      </c>
    </row>
    <row r="10072" spans="1:12" x14ac:dyDescent="0.25">
      <c r="A10072">
        <v>10285</v>
      </c>
      <c r="B10072" t="s">
        <v>20484</v>
      </c>
      <c r="C10072">
        <v>448599</v>
      </c>
      <c r="D10072">
        <v>418316</v>
      </c>
      <c r="E10072" t="s">
        <v>1287</v>
      </c>
      <c r="F10072" t="s">
        <v>20485</v>
      </c>
      <c r="G10072">
        <v>-1.266081131</v>
      </c>
      <c r="H10072">
        <v>53.659102840000003</v>
      </c>
      <c r="I10072" t="s">
        <v>1284</v>
      </c>
      <c r="J10072" t="s">
        <v>2728</v>
      </c>
      <c r="K10072" t="s">
        <v>35</v>
      </c>
      <c r="L10072" t="str">
        <f t="shared" si="157"/>
        <v>A1/2951A_Active</v>
      </c>
    </row>
    <row r="10073" spans="1:12" x14ac:dyDescent="0.25">
      <c r="A10073">
        <v>10286</v>
      </c>
      <c r="B10073" t="s">
        <v>20486</v>
      </c>
      <c r="C10073">
        <v>541623</v>
      </c>
      <c r="D10073">
        <v>200331</v>
      </c>
      <c r="E10073" t="s">
        <v>1300</v>
      </c>
      <c r="F10073" t="s">
        <v>20487</v>
      </c>
      <c r="G10073">
        <v>4.7225444999999998E-2</v>
      </c>
      <c r="H10073">
        <v>51.683890359999999</v>
      </c>
      <c r="I10073" t="s">
        <v>1284</v>
      </c>
      <c r="J10073" t="s">
        <v>44</v>
      </c>
      <c r="K10073" t="s">
        <v>48</v>
      </c>
      <c r="L10073" t="str">
        <f t="shared" si="157"/>
        <v>M25/5540A_Active</v>
      </c>
    </row>
    <row r="10074" spans="1:12" x14ac:dyDescent="0.25">
      <c r="A10074">
        <v>10287</v>
      </c>
      <c r="B10074" t="s">
        <v>20488</v>
      </c>
      <c r="C10074">
        <v>546884</v>
      </c>
      <c r="D10074">
        <v>200003</v>
      </c>
      <c r="E10074" t="s">
        <v>1292</v>
      </c>
      <c r="F10074" t="s">
        <v>20489</v>
      </c>
      <c r="G10074">
        <v>0.12313286800000001</v>
      </c>
      <c r="H10074">
        <v>51.679593169999997</v>
      </c>
      <c r="I10074" t="s">
        <v>1284</v>
      </c>
      <c r="J10074" t="s">
        <v>44</v>
      </c>
      <c r="K10074" t="s">
        <v>67</v>
      </c>
      <c r="L10074" t="str">
        <f t="shared" si="157"/>
        <v>M25/5597B_Active</v>
      </c>
    </row>
    <row r="10075" spans="1:12" x14ac:dyDescent="0.25">
      <c r="A10075">
        <v>10288</v>
      </c>
      <c r="B10075" t="s">
        <v>20490</v>
      </c>
      <c r="C10075">
        <v>485165</v>
      </c>
      <c r="D10075">
        <v>278099</v>
      </c>
      <c r="E10075" t="s">
        <v>1295</v>
      </c>
      <c r="F10075" t="s">
        <v>20491</v>
      </c>
      <c r="G10075">
        <v>-0.74983778599999995</v>
      </c>
      <c r="H10075">
        <v>52.39431106</v>
      </c>
      <c r="I10075" t="s">
        <v>1284</v>
      </c>
      <c r="J10075" t="s">
        <v>1332</v>
      </c>
      <c r="K10075" t="s">
        <v>101</v>
      </c>
      <c r="L10075" t="str">
        <f t="shared" si="157"/>
        <v>A14/0317J_Active</v>
      </c>
    </row>
    <row r="10076" spans="1:12" x14ac:dyDescent="0.25">
      <c r="A10076">
        <v>10289</v>
      </c>
      <c r="B10076" t="s">
        <v>20492</v>
      </c>
      <c r="C10076">
        <v>353825</v>
      </c>
      <c r="D10076">
        <v>404102</v>
      </c>
      <c r="E10076" t="s">
        <v>1282</v>
      </c>
      <c r="F10076" t="s">
        <v>20493</v>
      </c>
      <c r="G10076">
        <v>-2.6980860619999998</v>
      </c>
      <c r="H10076">
        <v>53.53154859</v>
      </c>
      <c r="I10076" t="s">
        <v>1280</v>
      </c>
      <c r="J10076" t="s">
        <v>109</v>
      </c>
      <c r="K10076" t="s">
        <v>58</v>
      </c>
      <c r="L10076" t="str">
        <f t="shared" si="157"/>
        <v>M6/7227M_Inactive</v>
      </c>
    </row>
    <row r="10077" spans="1:12" x14ac:dyDescent="0.25">
      <c r="A10077">
        <v>10290</v>
      </c>
      <c r="B10077" t="s">
        <v>20494</v>
      </c>
      <c r="C10077">
        <v>547350</v>
      </c>
      <c r="D10077">
        <v>199886</v>
      </c>
      <c r="E10077" t="s">
        <v>1292</v>
      </c>
      <c r="F10077" t="s">
        <v>20495</v>
      </c>
      <c r="G10077">
        <v>0.12981864000000001</v>
      </c>
      <c r="H10077">
        <v>51.678419949999999</v>
      </c>
      <c r="I10077" t="s">
        <v>1284</v>
      </c>
      <c r="J10077" t="s">
        <v>44</v>
      </c>
      <c r="K10077" t="s">
        <v>67</v>
      </c>
      <c r="L10077" t="str">
        <f t="shared" si="157"/>
        <v>M25/5602B_Active</v>
      </c>
    </row>
    <row r="10078" spans="1:12" x14ac:dyDescent="0.25">
      <c r="A10078">
        <v>10291</v>
      </c>
      <c r="B10078" t="s">
        <v>20496</v>
      </c>
      <c r="C10078">
        <v>414029</v>
      </c>
      <c r="D10078">
        <v>274505</v>
      </c>
      <c r="E10078" t="s">
        <v>1282</v>
      </c>
      <c r="F10078" t="s">
        <v>20497</v>
      </c>
      <c r="G10078">
        <v>-1.7953727239999999</v>
      </c>
      <c r="H10078">
        <v>52.368432009999999</v>
      </c>
      <c r="I10078" t="s">
        <v>1284</v>
      </c>
      <c r="J10078" t="s">
        <v>172</v>
      </c>
      <c r="K10078" t="s">
        <v>58</v>
      </c>
      <c r="L10078" t="str">
        <f t="shared" si="157"/>
        <v>M42/6316B2_Active</v>
      </c>
    </row>
    <row r="10079" spans="1:12" x14ac:dyDescent="0.25">
      <c r="A10079">
        <v>10292</v>
      </c>
      <c r="B10079" t="s">
        <v>20498</v>
      </c>
      <c r="C10079">
        <v>391181</v>
      </c>
      <c r="D10079">
        <v>391523</v>
      </c>
      <c r="E10079" t="s">
        <v>1300</v>
      </c>
      <c r="F10079" t="s">
        <v>20499</v>
      </c>
      <c r="G10079">
        <v>-2.1341633450000002</v>
      </c>
      <c r="H10079">
        <v>53.420447289999998</v>
      </c>
      <c r="I10079" t="s">
        <v>1284</v>
      </c>
      <c r="J10079" t="s">
        <v>185</v>
      </c>
      <c r="K10079" t="s">
        <v>48</v>
      </c>
      <c r="L10079" t="str">
        <f t="shared" si="157"/>
        <v>M60/9537J_Active</v>
      </c>
    </row>
    <row r="10080" spans="1:12" x14ac:dyDescent="0.25">
      <c r="A10080">
        <v>10293</v>
      </c>
      <c r="B10080" t="s">
        <v>20500</v>
      </c>
      <c r="C10080">
        <v>419070</v>
      </c>
      <c r="D10080">
        <v>280573</v>
      </c>
      <c r="E10080" t="s">
        <v>1287</v>
      </c>
      <c r="F10080" t="s">
        <v>20501</v>
      </c>
      <c r="G10080">
        <v>-1.7209933509999999</v>
      </c>
      <c r="H10080">
        <v>52.422831770000002</v>
      </c>
      <c r="I10080" t="s">
        <v>1284</v>
      </c>
      <c r="J10080" t="s">
        <v>172</v>
      </c>
      <c r="K10080" t="s">
        <v>35</v>
      </c>
      <c r="L10080" t="str">
        <f t="shared" si="157"/>
        <v>M42/6398A_Active</v>
      </c>
    </row>
    <row r="10081" spans="1:12" x14ac:dyDescent="0.25">
      <c r="A10081">
        <v>10294</v>
      </c>
      <c r="B10081" t="s">
        <v>20502</v>
      </c>
      <c r="C10081">
        <v>448265</v>
      </c>
      <c r="D10081">
        <v>111677</v>
      </c>
      <c r="E10081" t="s">
        <v>1278</v>
      </c>
      <c r="F10081" t="s">
        <v>20503</v>
      </c>
      <c r="G10081">
        <v>-1.3149801270000001</v>
      </c>
      <c r="H10081">
        <v>50.902548490000001</v>
      </c>
      <c r="I10081" t="s">
        <v>1280</v>
      </c>
      <c r="J10081" t="s">
        <v>83</v>
      </c>
      <c r="K10081" t="s">
        <v>87</v>
      </c>
      <c r="L10081" t="str">
        <f t="shared" si="157"/>
        <v>M27/9267M_Inactive</v>
      </c>
    </row>
    <row r="10082" spans="1:12" x14ac:dyDescent="0.25">
      <c r="A10082">
        <v>10295</v>
      </c>
      <c r="B10082" t="s">
        <v>20504</v>
      </c>
      <c r="C10082">
        <v>546890</v>
      </c>
      <c r="D10082">
        <v>199956</v>
      </c>
      <c r="E10082" t="s">
        <v>1292</v>
      </c>
      <c r="F10082" t="s">
        <v>20505</v>
      </c>
      <c r="G10082">
        <v>0.12319983399999999</v>
      </c>
      <c r="H10082">
        <v>51.679169289999997</v>
      </c>
      <c r="I10082" t="s">
        <v>1284</v>
      </c>
      <c r="J10082" t="s">
        <v>1419</v>
      </c>
      <c r="K10082" t="s">
        <v>67</v>
      </c>
      <c r="L10082" t="str">
        <f t="shared" si="157"/>
        <v>M11/6236M_Active</v>
      </c>
    </row>
    <row r="10083" spans="1:12" x14ac:dyDescent="0.25">
      <c r="A10083">
        <v>10296</v>
      </c>
      <c r="B10083" t="s">
        <v>20506</v>
      </c>
      <c r="C10083">
        <v>353784</v>
      </c>
      <c r="D10083">
        <v>404305</v>
      </c>
      <c r="E10083" t="s">
        <v>1287</v>
      </c>
      <c r="F10083" t="s">
        <v>20507</v>
      </c>
      <c r="G10083">
        <v>-2.6987345519999999</v>
      </c>
      <c r="H10083">
        <v>53.533369499999999</v>
      </c>
      <c r="I10083" t="s">
        <v>1284</v>
      </c>
      <c r="J10083" t="s">
        <v>109</v>
      </c>
      <c r="K10083" t="s">
        <v>35</v>
      </c>
      <c r="L10083" t="str">
        <f t="shared" si="157"/>
        <v>M6/7229K_Active</v>
      </c>
    </row>
    <row r="10084" spans="1:12" x14ac:dyDescent="0.25">
      <c r="A10084">
        <v>10297</v>
      </c>
      <c r="B10084" t="s">
        <v>20508</v>
      </c>
      <c r="C10084">
        <v>443631</v>
      </c>
      <c r="D10084">
        <v>118895</v>
      </c>
      <c r="E10084" t="s">
        <v>1278</v>
      </c>
      <c r="F10084" t="s">
        <v>20509</v>
      </c>
      <c r="G10084">
        <v>-1.3800145239999999</v>
      </c>
      <c r="H10084">
        <v>50.967820420000002</v>
      </c>
      <c r="I10084" t="s">
        <v>1280</v>
      </c>
      <c r="J10084" t="s">
        <v>73</v>
      </c>
      <c r="K10084" t="s">
        <v>87</v>
      </c>
      <c r="L10084" t="str">
        <f t="shared" si="157"/>
        <v>M3/2161M_Inactive</v>
      </c>
    </row>
    <row r="10085" spans="1:12" x14ac:dyDescent="0.25">
      <c r="A10085">
        <v>10298</v>
      </c>
      <c r="B10085" t="s">
        <v>20510</v>
      </c>
      <c r="C10085">
        <v>363615</v>
      </c>
      <c r="D10085">
        <v>391928</v>
      </c>
      <c r="E10085" t="s">
        <v>1282</v>
      </c>
      <c r="F10085" t="s">
        <v>20511</v>
      </c>
      <c r="G10085">
        <v>-2.548983781</v>
      </c>
      <c r="H10085">
        <v>53.42290079</v>
      </c>
      <c r="I10085" t="s">
        <v>1284</v>
      </c>
      <c r="J10085" t="s">
        <v>109</v>
      </c>
      <c r="K10085" t="s">
        <v>58</v>
      </c>
      <c r="L10085" t="str">
        <f t="shared" si="157"/>
        <v>M6/7063M_Active</v>
      </c>
    </row>
    <row r="10086" spans="1:12" x14ac:dyDescent="0.25">
      <c r="A10086">
        <v>10299</v>
      </c>
      <c r="B10086" t="s">
        <v>20512</v>
      </c>
      <c r="C10086">
        <v>569209</v>
      </c>
      <c r="D10086">
        <v>159595</v>
      </c>
      <c r="E10086" t="s">
        <v>1282</v>
      </c>
      <c r="F10086" t="s">
        <v>20513</v>
      </c>
      <c r="G10086">
        <v>0.42638854799999998</v>
      </c>
      <c r="H10086">
        <v>51.310313450000002</v>
      </c>
      <c r="I10086" t="s">
        <v>1280</v>
      </c>
      <c r="J10086" t="s">
        <v>20514</v>
      </c>
      <c r="K10086" t="s">
        <v>58</v>
      </c>
      <c r="L10086" t="str">
        <f t="shared" si="157"/>
        <v>A228/6500B_Inactive</v>
      </c>
    </row>
    <row r="10087" spans="1:12" x14ac:dyDescent="0.25">
      <c r="A10087">
        <v>10300</v>
      </c>
      <c r="B10087" t="s">
        <v>20515</v>
      </c>
      <c r="C10087">
        <v>418025</v>
      </c>
      <c r="D10087">
        <v>278913</v>
      </c>
      <c r="E10087" t="s">
        <v>1282</v>
      </c>
      <c r="F10087" t="s">
        <v>20516</v>
      </c>
      <c r="G10087">
        <v>-1.736448668</v>
      </c>
      <c r="H10087">
        <v>52.407943770000003</v>
      </c>
      <c r="I10087" t="s">
        <v>1284</v>
      </c>
      <c r="J10087" t="s">
        <v>172</v>
      </c>
      <c r="K10087" t="s">
        <v>58</v>
      </c>
      <c r="L10087" t="str">
        <f t="shared" si="157"/>
        <v>M42/6378B_Active</v>
      </c>
    </row>
    <row r="10088" spans="1:12" x14ac:dyDescent="0.25">
      <c r="A10088">
        <v>10301</v>
      </c>
      <c r="B10088" t="s">
        <v>20517</v>
      </c>
      <c r="C10088">
        <v>540969</v>
      </c>
      <c r="D10088">
        <v>199827</v>
      </c>
      <c r="E10088" t="s">
        <v>1292</v>
      </c>
      <c r="F10088" t="s">
        <v>20518</v>
      </c>
      <c r="G10088">
        <v>3.7568480000000001E-2</v>
      </c>
      <c r="H10088">
        <v>51.679525869999999</v>
      </c>
      <c r="I10088" t="s">
        <v>1284</v>
      </c>
      <c r="J10088" t="s">
        <v>44</v>
      </c>
      <c r="K10088" t="s">
        <v>67</v>
      </c>
      <c r="L10088" t="str">
        <f t="shared" si="157"/>
        <v>M25/5532L_Active</v>
      </c>
    </row>
    <row r="10089" spans="1:12" x14ac:dyDescent="0.25">
      <c r="A10089">
        <v>10302</v>
      </c>
      <c r="B10089" t="s">
        <v>20519</v>
      </c>
      <c r="C10089">
        <v>546329</v>
      </c>
      <c r="D10089">
        <v>200155</v>
      </c>
      <c r="E10089" t="s">
        <v>1300</v>
      </c>
      <c r="F10089" t="s">
        <v>20520</v>
      </c>
      <c r="G10089">
        <v>0.11517503900000001</v>
      </c>
      <c r="H10089">
        <v>51.68110368</v>
      </c>
      <c r="I10089" t="s">
        <v>1284</v>
      </c>
      <c r="J10089" t="s">
        <v>44</v>
      </c>
      <c r="K10089" t="s">
        <v>48</v>
      </c>
      <c r="L10089" t="str">
        <f t="shared" si="157"/>
        <v>M25/5591J_Active</v>
      </c>
    </row>
    <row r="10090" spans="1:12" x14ac:dyDescent="0.25">
      <c r="A10090">
        <v>10303</v>
      </c>
      <c r="B10090" t="s">
        <v>20521</v>
      </c>
      <c r="C10090">
        <v>388860</v>
      </c>
      <c r="D10090">
        <v>218451</v>
      </c>
      <c r="E10090" t="s">
        <v>1282</v>
      </c>
      <c r="F10090" t="s">
        <v>20522</v>
      </c>
      <c r="G10090">
        <v>-2.1631789279999998</v>
      </c>
      <c r="H10090">
        <v>51.864532390000001</v>
      </c>
      <c r="I10090" t="s">
        <v>1284</v>
      </c>
      <c r="J10090" t="s">
        <v>226</v>
      </c>
      <c r="K10090" t="s">
        <v>58</v>
      </c>
      <c r="L10090" t="str">
        <f t="shared" si="157"/>
        <v>M5/7855A_Active</v>
      </c>
    </row>
    <row r="10091" spans="1:12" x14ac:dyDescent="0.25">
      <c r="A10091">
        <v>10304</v>
      </c>
      <c r="B10091" t="s">
        <v>20523</v>
      </c>
      <c r="C10091">
        <v>385045</v>
      </c>
      <c r="D10091">
        <v>213886</v>
      </c>
      <c r="E10091" t="s">
        <v>1282</v>
      </c>
      <c r="F10091" t="s">
        <v>20524</v>
      </c>
      <c r="G10091">
        <v>-2.2183835740000002</v>
      </c>
      <c r="H10091">
        <v>51.823398740000002</v>
      </c>
      <c r="I10091" t="s">
        <v>1284</v>
      </c>
      <c r="J10091" t="s">
        <v>226</v>
      </c>
      <c r="K10091" t="s">
        <v>58</v>
      </c>
      <c r="L10091" t="str">
        <f t="shared" si="157"/>
        <v>M5/7915A_Active</v>
      </c>
    </row>
    <row r="10092" spans="1:12" x14ac:dyDescent="0.25">
      <c r="A10092">
        <v>10305</v>
      </c>
      <c r="B10092" t="s">
        <v>20525</v>
      </c>
      <c r="C10092">
        <v>357775</v>
      </c>
      <c r="D10092">
        <v>424757</v>
      </c>
      <c r="E10092" t="s">
        <v>1295</v>
      </c>
      <c r="F10092" t="s">
        <v>20526</v>
      </c>
      <c r="G10092">
        <v>-2.6413048990000001</v>
      </c>
      <c r="H10092">
        <v>53.717521949999998</v>
      </c>
      <c r="I10092" t="s">
        <v>1284</v>
      </c>
      <c r="J10092" t="s">
        <v>1853</v>
      </c>
      <c r="K10092" t="s">
        <v>101</v>
      </c>
      <c r="L10092" t="str">
        <f t="shared" si="157"/>
        <v>M65/4026J_Active</v>
      </c>
    </row>
    <row r="10093" spans="1:12" x14ac:dyDescent="0.25">
      <c r="A10093">
        <v>10306</v>
      </c>
      <c r="B10093" t="s">
        <v>20527</v>
      </c>
      <c r="C10093">
        <v>391871</v>
      </c>
      <c r="D10093">
        <v>392254</v>
      </c>
      <c r="E10093" t="s">
        <v>1300</v>
      </c>
      <c r="F10093" t="s">
        <v>20528</v>
      </c>
      <c r="G10093">
        <v>-2.1238000339999998</v>
      </c>
      <c r="H10093">
        <v>53.427029070000003</v>
      </c>
      <c r="I10093" t="s">
        <v>1284</v>
      </c>
      <c r="J10093" t="s">
        <v>185</v>
      </c>
      <c r="K10093" t="s">
        <v>48</v>
      </c>
      <c r="L10093" t="str">
        <f t="shared" si="157"/>
        <v>M60/9526J_Active</v>
      </c>
    </row>
    <row r="10094" spans="1:12" x14ac:dyDescent="0.25">
      <c r="A10094">
        <v>10307</v>
      </c>
      <c r="B10094" t="s">
        <v>20529</v>
      </c>
      <c r="C10094">
        <v>383117</v>
      </c>
      <c r="D10094">
        <v>212302</v>
      </c>
      <c r="E10094" t="s">
        <v>1282</v>
      </c>
      <c r="F10094" t="s">
        <v>20530</v>
      </c>
      <c r="G10094">
        <v>-2.2462794279999998</v>
      </c>
      <c r="H10094">
        <v>51.809101669999997</v>
      </c>
      <c r="I10094" t="s">
        <v>1284</v>
      </c>
      <c r="J10094" t="s">
        <v>226</v>
      </c>
      <c r="K10094" t="s">
        <v>58</v>
      </c>
      <c r="L10094" t="str">
        <f t="shared" si="157"/>
        <v>M5/7940A_Active</v>
      </c>
    </row>
    <row r="10095" spans="1:12" x14ac:dyDescent="0.25">
      <c r="A10095">
        <v>10308</v>
      </c>
      <c r="B10095" t="s">
        <v>20531</v>
      </c>
      <c r="C10095">
        <v>395072</v>
      </c>
      <c r="D10095">
        <v>308006</v>
      </c>
      <c r="E10095" t="s">
        <v>1287</v>
      </c>
      <c r="F10095" t="s">
        <v>20532</v>
      </c>
      <c r="G10095">
        <v>-2.0743039919999999</v>
      </c>
      <c r="H10095">
        <v>52.669756919999998</v>
      </c>
      <c r="I10095" t="s">
        <v>1284</v>
      </c>
      <c r="J10095" t="s">
        <v>109</v>
      </c>
      <c r="K10095" t="s">
        <v>35</v>
      </c>
      <c r="L10095" t="str">
        <f t="shared" si="157"/>
        <v>M6/6085A_Active</v>
      </c>
    </row>
    <row r="10096" spans="1:12" x14ac:dyDescent="0.25">
      <c r="A10096">
        <v>10309</v>
      </c>
      <c r="B10096" t="s">
        <v>20533</v>
      </c>
      <c r="C10096">
        <v>389083</v>
      </c>
      <c r="D10096">
        <v>218781</v>
      </c>
      <c r="E10096" t="s">
        <v>1282</v>
      </c>
      <c r="F10096" t="s">
        <v>20534</v>
      </c>
      <c r="G10096">
        <v>-2.1599509609999998</v>
      </c>
      <c r="H10096">
        <v>51.86750378</v>
      </c>
      <c r="I10096" t="s">
        <v>1284</v>
      </c>
      <c r="J10096" t="s">
        <v>226</v>
      </c>
      <c r="K10096" t="s">
        <v>58</v>
      </c>
      <c r="L10096" t="str">
        <f t="shared" si="157"/>
        <v>M5/7851A_Active</v>
      </c>
    </row>
    <row r="10097" spans="1:12" x14ac:dyDescent="0.25">
      <c r="A10097">
        <v>10310</v>
      </c>
      <c r="B10097" t="s">
        <v>20535</v>
      </c>
      <c r="C10097">
        <v>399235</v>
      </c>
      <c r="D10097">
        <v>297310</v>
      </c>
      <c r="E10097" t="s">
        <v>1282</v>
      </c>
      <c r="F10097" t="s">
        <v>20536</v>
      </c>
      <c r="G10097">
        <v>-2.0127148890000002</v>
      </c>
      <c r="H10097">
        <v>52.57362483</v>
      </c>
      <c r="I10097" t="s">
        <v>1284</v>
      </c>
      <c r="J10097" t="s">
        <v>109</v>
      </c>
      <c r="K10097" t="s">
        <v>58</v>
      </c>
      <c r="L10097" t="str">
        <f t="shared" si="157"/>
        <v>M6/5968B5_Active</v>
      </c>
    </row>
    <row r="10098" spans="1:12" x14ac:dyDescent="0.25">
      <c r="A10098">
        <v>10311</v>
      </c>
      <c r="B10098" t="s">
        <v>20537</v>
      </c>
      <c r="C10098">
        <v>530826</v>
      </c>
      <c r="D10098">
        <v>153191</v>
      </c>
      <c r="E10098" t="s">
        <v>1282</v>
      </c>
      <c r="F10098" t="s">
        <v>20538</v>
      </c>
      <c r="G10098">
        <v>-0.1263</v>
      </c>
      <c r="H10098">
        <v>51.262871689999997</v>
      </c>
      <c r="I10098" t="s">
        <v>1284</v>
      </c>
      <c r="J10098" t="s">
        <v>44</v>
      </c>
      <c r="K10098" t="s">
        <v>58</v>
      </c>
      <c r="L10098" t="str">
        <f t="shared" si="157"/>
        <v>M25/4461L_Active</v>
      </c>
    </row>
    <row r="10099" spans="1:12" x14ac:dyDescent="0.25">
      <c r="A10099">
        <v>10312</v>
      </c>
      <c r="B10099" t="s">
        <v>20539</v>
      </c>
      <c r="C10099">
        <v>396025</v>
      </c>
      <c r="D10099">
        <v>305843</v>
      </c>
      <c r="E10099" t="s">
        <v>1287</v>
      </c>
      <c r="F10099" t="s">
        <v>20540</v>
      </c>
      <c r="G10099">
        <v>-2.060183849</v>
      </c>
      <c r="H10099">
        <v>52.650320190000002</v>
      </c>
      <c r="I10099" t="s">
        <v>1284</v>
      </c>
      <c r="J10099" t="s">
        <v>109</v>
      </c>
      <c r="K10099" t="s">
        <v>35</v>
      </c>
      <c r="L10099" t="str">
        <f t="shared" si="157"/>
        <v>M6/6061A_Active</v>
      </c>
    </row>
    <row r="10100" spans="1:12" x14ac:dyDescent="0.25">
      <c r="A10100">
        <v>10313</v>
      </c>
      <c r="B10100" t="s">
        <v>20541</v>
      </c>
      <c r="C10100">
        <v>530147</v>
      </c>
      <c r="D10100">
        <v>138971</v>
      </c>
      <c r="E10100" t="s">
        <v>1287</v>
      </c>
      <c r="F10100" t="s">
        <v>20542</v>
      </c>
      <c r="G10100">
        <v>-0.14117555100000001</v>
      </c>
      <c r="H10100">
        <v>51.135226500000002</v>
      </c>
      <c r="I10100" t="s">
        <v>1280</v>
      </c>
      <c r="J10100" t="s">
        <v>213</v>
      </c>
      <c r="K10100" t="s">
        <v>35</v>
      </c>
      <c r="L10100" t="str">
        <f t="shared" si="157"/>
        <v>M23/3456M_Inactive</v>
      </c>
    </row>
    <row r="10101" spans="1:12" x14ac:dyDescent="0.25">
      <c r="A10101">
        <v>10314</v>
      </c>
      <c r="B10101" t="s">
        <v>20543</v>
      </c>
      <c r="C10101">
        <v>415341</v>
      </c>
      <c r="D10101">
        <v>276839</v>
      </c>
      <c r="E10101" t="s">
        <v>1287</v>
      </c>
      <c r="F10101" t="s">
        <v>20544</v>
      </c>
      <c r="G10101">
        <v>-1.7759977920000001</v>
      </c>
      <c r="H10101">
        <v>52.389379839999997</v>
      </c>
      <c r="I10101" t="s">
        <v>1284</v>
      </c>
      <c r="J10101" t="s">
        <v>172</v>
      </c>
      <c r="K10101" t="s">
        <v>35</v>
      </c>
      <c r="L10101" t="str">
        <f t="shared" si="157"/>
        <v>M42/6343A_Active</v>
      </c>
    </row>
    <row r="10102" spans="1:12" x14ac:dyDescent="0.25">
      <c r="A10102">
        <v>10315</v>
      </c>
      <c r="B10102" t="s">
        <v>20545</v>
      </c>
      <c r="C10102">
        <v>448691</v>
      </c>
      <c r="D10102">
        <v>419287</v>
      </c>
      <c r="E10102" t="s">
        <v>1287</v>
      </c>
      <c r="F10102" t="s">
        <v>20546</v>
      </c>
      <c r="G10102">
        <v>-1.264536876</v>
      </c>
      <c r="H10102">
        <v>53.66782087</v>
      </c>
      <c r="I10102" t="s">
        <v>1284</v>
      </c>
      <c r="J10102" t="s">
        <v>2728</v>
      </c>
      <c r="K10102" t="s">
        <v>35</v>
      </c>
      <c r="L10102" t="str">
        <f t="shared" si="157"/>
        <v>A1/2962A_Active</v>
      </c>
    </row>
    <row r="10103" spans="1:12" x14ac:dyDescent="0.25">
      <c r="A10103">
        <v>10316</v>
      </c>
      <c r="B10103" t="s">
        <v>20547</v>
      </c>
      <c r="C10103">
        <v>415690</v>
      </c>
      <c r="D10103">
        <v>277191</v>
      </c>
      <c r="E10103" t="s">
        <v>1287</v>
      </c>
      <c r="F10103" t="s">
        <v>20548</v>
      </c>
      <c r="G10103">
        <v>-1.770853295</v>
      </c>
      <c r="H10103">
        <v>52.392534499999996</v>
      </c>
      <c r="I10103" t="s">
        <v>1284</v>
      </c>
      <c r="J10103" t="s">
        <v>172</v>
      </c>
      <c r="K10103" t="s">
        <v>35</v>
      </c>
      <c r="L10103" t="str">
        <f t="shared" si="157"/>
        <v>M42/6348A2_Active</v>
      </c>
    </row>
    <row r="10104" spans="1:12" x14ac:dyDescent="0.25">
      <c r="A10104">
        <v>10317</v>
      </c>
      <c r="B10104" t="s">
        <v>20549</v>
      </c>
      <c r="C10104">
        <v>434757</v>
      </c>
      <c r="D10104">
        <v>284927</v>
      </c>
      <c r="E10104" t="s">
        <v>1287</v>
      </c>
      <c r="F10104" t="s">
        <v>20550</v>
      </c>
      <c r="G10104">
        <v>-1.4898709530000001</v>
      </c>
      <c r="H10104">
        <v>52.461206199999999</v>
      </c>
      <c r="I10104" t="s">
        <v>1280</v>
      </c>
      <c r="J10104" t="s">
        <v>109</v>
      </c>
      <c r="K10104" t="s">
        <v>35</v>
      </c>
      <c r="L10104" t="str">
        <f t="shared" si="157"/>
        <v>M6/5553J_Inactive</v>
      </c>
    </row>
    <row r="10105" spans="1:12" x14ac:dyDescent="0.25">
      <c r="A10105">
        <v>10318</v>
      </c>
      <c r="B10105" t="s">
        <v>20551</v>
      </c>
      <c r="C10105">
        <v>396264</v>
      </c>
      <c r="D10105">
        <v>305154</v>
      </c>
      <c r="E10105" t="s">
        <v>1282</v>
      </c>
      <c r="F10105" t="s">
        <v>20552</v>
      </c>
      <c r="G10105">
        <v>-2.056643201</v>
      </c>
      <c r="H10105">
        <v>52.644128019999997</v>
      </c>
      <c r="I10105" t="s">
        <v>1284</v>
      </c>
      <c r="J10105" t="s">
        <v>109</v>
      </c>
      <c r="K10105" t="s">
        <v>58</v>
      </c>
      <c r="L10105" t="str">
        <f t="shared" si="157"/>
        <v>M6/6054B_Active</v>
      </c>
    </row>
    <row r="10106" spans="1:12" x14ac:dyDescent="0.25">
      <c r="A10106">
        <v>10319</v>
      </c>
      <c r="B10106" t="s">
        <v>20553</v>
      </c>
      <c r="C10106">
        <v>416335</v>
      </c>
      <c r="D10106">
        <v>277942</v>
      </c>
      <c r="E10106" t="s">
        <v>1287</v>
      </c>
      <c r="F10106" t="s">
        <v>20554</v>
      </c>
      <c r="G10106">
        <v>-1.761338791</v>
      </c>
      <c r="H10106">
        <v>52.399267209999998</v>
      </c>
      <c r="I10106" t="s">
        <v>1284</v>
      </c>
      <c r="J10106" t="s">
        <v>172</v>
      </c>
      <c r="K10106" t="s">
        <v>35</v>
      </c>
      <c r="L10106" t="str">
        <f t="shared" si="157"/>
        <v>M42/6358A_Active</v>
      </c>
    </row>
    <row r="10107" spans="1:12" x14ac:dyDescent="0.25">
      <c r="A10107">
        <v>10320</v>
      </c>
      <c r="B10107" t="s">
        <v>20555</v>
      </c>
      <c r="C10107">
        <v>392660</v>
      </c>
      <c r="D10107">
        <v>318620</v>
      </c>
      <c r="E10107" t="s">
        <v>1287</v>
      </c>
      <c r="F10107" t="s">
        <v>20556</v>
      </c>
      <c r="G10107">
        <v>-2.1102150850000001</v>
      </c>
      <c r="H10107">
        <v>52.765143989999999</v>
      </c>
      <c r="I10107" t="s">
        <v>1280</v>
      </c>
      <c r="J10107" t="s">
        <v>109</v>
      </c>
      <c r="K10107" t="s">
        <v>35</v>
      </c>
      <c r="L10107" t="str">
        <f t="shared" si="157"/>
        <v>M6/6201K_Inactive</v>
      </c>
    </row>
    <row r="10108" spans="1:12" x14ac:dyDescent="0.25">
      <c r="A10108">
        <v>10321</v>
      </c>
      <c r="B10108" t="s">
        <v>20557</v>
      </c>
      <c r="C10108">
        <v>417753</v>
      </c>
      <c r="D10108">
        <v>278787</v>
      </c>
      <c r="E10108" t="s">
        <v>1282</v>
      </c>
      <c r="F10108" t="s">
        <v>20558</v>
      </c>
      <c r="G10108">
        <v>-1.740453724</v>
      </c>
      <c r="H10108">
        <v>52.40681987</v>
      </c>
      <c r="I10108" t="s">
        <v>1284</v>
      </c>
      <c r="J10108" t="s">
        <v>172</v>
      </c>
      <c r="K10108" t="s">
        <v>58</v>
      </c>
      <c r="L10108" t="str">
        <f t="shared" si="157"/>
        <v>M42/6375B_Active</v>
      </c>
    </row>
    <row r="10109" spans="1:12" x14ac:dyDescent="0.25">
      <c r="A10109">
        <v>10322</v>
      </c>
      <c r="B10109" t="s">
        <v>20559</v>
      </c>
      <c r="C10109">
        <v>418405</v>
      </c>
      <c r="D10109">
        <v>279240</v>
      </c>
      <c r="E10109" t="s">
        <v>1287</v>
      </c>
      <c r="F10109" t="s">
        <v>20560</v>
      </c>
      <c r="G10109">
        <v>-1.730844813</v>
      </c>
      <c r="H10109">
        <v>52.410870899999999</v>
      </c>
      <c r="I10109" t="s">
        <v>1284</v>
      </c>
      <c r="J10109" t="s">
        <v>172</v>
      </c>
      <c r="K10109" t="s">
        <v>35</v>
      </c>
      <c r="L10109" t="str">
        <f t="shared" si="157"/>
        <v>M42/6383A_Active</v>
      </c>
    </row>
    <row r="10110" spans="1:12" x14ac:dyDescent="0.25">
      <c r="A10110">
        <v>10323</v>
      </c>
      <c r="B10110" t="s">
        <v>20561</v>
      </c>
      <c r="C10110">
        <v>385744</v>
      </c>
      <c r="D10110">
        <v>214591</v>
      </c>
      <c r="E10110" t="s">
        <v>1287</v>
      </c>
      <c r="F10110" t="s">
        <v>20562</v>
      </c>
      <c r="G10110">
        <v>-2.2082709230000002</v>
      </c>
      <c r="H10110">
        <v>51.829755710000001</v>
      </c>
      <c r="I10110" t="s">
        <v>1284</v>
      </c>
      <c r="J10110" t="s">
        <v>226</v>
      </c>
      <c r="K10110" t="s">
        <v>35</v>
      </c>
      <c r="L10110" t="str">
        <f t="shared" si="157"/>
        <v>M5/7905B_Active</v>
      </c>
    </row>
    <row r="10111" spans="1:12" x14ac:dyDescent="0.25">
      <c r="A10111">
        <v>10324</v>
      </c>
      <c r="B10111" t="s">
        <v>20563</v>
      </c>
      <c r="C10111">
        <v>542360</v>
      </c>
      <c r="D10111">
        <v>200620</v>
      </c>
      <c r="E10111" t="s">
        <v>1300</v>
      </c>
      <c r="F10111" t="s">
        <v>20564</v>
      </c>
      <c r="G10111">
        <v>5.7996510000000001E-2</v>
      </c>
      <c r="H10111">
        <v>51.68630108</v>
      </c>
      <c r="I10111" t="s">
        <v>1284</v>
      </c>
      <c r="J10111" t="s">
        <v>44</v>
      </c>
      <c r="K10111" t="s">
        <v>48</v>
      </c>
      <c r="L10111" t="str">
        <f t="shared" si="157"/>
        <v>M25/5548A_Active</v>
      </c>
    </row>
    <row r="10112" spans="1:12" x14ac:dyDescent="0.25">
      <c r="A10112">
        <v>10325</v>
      </c>
      <c r="B10112" t="s">
        <v>20565</v>
      </c>
      <c r="C10112">
        <v>356754</v>
      </c>
      <c r="D10112">
        <v>399241</v>
      </c>
      <c r="E10112" t="s">
        <v>1282</v>
      </c>
      <c r="F10112" t="s">
        <v>20566</v>
      </c>
      <c r="G10112">
        <v>-2.6532283919999999</v>
      </c>
      <c r="H10112">
        <v>53.488108680000003</v>
      </c>
      <c r="I10112" t="s">
        <v>1280</v>
      </c>
      <c r="J10112" t="s">
        <v>109</v>
      </c>
      <c r="K10112" t="s">
        <v>58</v>
      </c>
      <c r="L10112" t="str">
        <f t="shared" si="157"/>
        <v>M6/7167L_Inactive</v>
      </c>
    </row>
    <row r="10113" spans="1:12" x14ac:dyDescent="0.25">
      <c r="A10113">
        <v>10326</v>
      </c>
      <c r="B10113" t="s">
        <v>20567</v>
      </c>
      <c r="C10113">
        <v>366717</v>
      </c>
      <c r="D10113">
        <v>393197</v>
      </c>
      <c r="E10113" t="s">
        <v>1278</v>
      </c>
      <c r="F10113" t="s">
        <v>20568</v>
      </c>
      <c r="G10113">
        <v>-2.5024412009999999</v>
      </c>
      <c r="H10113">
        <v>53.434511919999998</v>
      </c>
      <c r="I10113" t="s">
        <v>1280</v>
      </c>
      <c r="J10113" t="s">
        <v>98</v>
      </c>
      <c r="K10113" t="s">
        <v>87</v>
      </c>
      <c r="L10113" t="str">
        <f t="shared" si="157"/>
        <v>M62/1332M_Inactive</v>
      </c>
    </row>
    <row r="10114" spans="1:12" x14ac:dyDescent="0.25">
      <c r="A10114">
        <v>10327</v>
      </c>
      <c r="B10114" t="s">
        <v>20569</v>
      </c>
      <c r="C10114">
        <v>546328</v>
      </c>
      <c r="D10114">
        <v>200149</v>
      </c>
      <c r="E10114" t="s">
        <v>1300</v>
      </c>
      <c r="F10114" t="s">
        <v>20570</v>
      </c>
      <c r="G10114">
        <v>0.115158073</v>
      </c>
      <c r="H10114">
        <v>51.681050020000001</v>
      </c>
      <c r="I10114" t="s">
        <v>1284</v>
      </c>
      <c r="J10114" t="s">
        <v>44</v>
      </c>
      <c r="K10114" t="s">
        <v>48</v>
      </c>
      <c r="L10114" t="str">
        <f t="shared" si="157"/>
        <v>M25/5591A_Active</v>
      </c>
    </row>
    <row r="10115" spans="1:12" x14ac:dyDescent="0.25">
      <c r="A10115">
        <v>10328</v>
      </c>
      <c r="B10115" t="s">
        <v>20571</v>
      </c>
      <c r="C10115">
        <v>396696</v>
      </c>
      <c r="D10115">
        <v>303816</v>
      </c>
      <c r="E10115" t="s">
        <v>1282</v>
      </c>
      <c r="F10115" t="s">
        <v>20572</v>
      </c>
      <c r="G10115">
        <v>-2.0502450470000002</v>
      </c>
      <c r="H10115">
        <v>52.632102629999999</v>
      </c>
      <c r="I10115" t="s">
        <v>1284</v>
      </c>
      <c r="J10115" t="s">
        <v>109</v>
      </c>
      <c r="K10115" t="s">
        <v>58</v>
      </c>
      <c r="L10115" t="str">
        <f t="shared" ref="L10115:L10178" si="158">F10115&amp;"_"&amp;I10115</f>
        <v>M6/6040B_Active</v>
      </c>
    </row>
    <row r="10116" spans="1:12" x14ac:dyDescent="0.25">
      <c r="A10116">
        <v>10329</v>
      </c>
      <c r="B10116" t="s">
        <v>20573</v>
      </c>
      <c r="C10116">
        <v>448775</v>
      </c>
      <c r="D10116">
        <v>389284</v>
      </c>
      <c r="E10116" t="s">
        <v>1287</v>
      </c>
      <c r="F10116" t="s">
        <v>20574</v>
      </c>
      <c r="G10116">
        <v>-1.2679271679999999</v>
      </c>
      <c r="H10116">
        <v>53.398157980000001</v>
      </c>
      <c r="I10116" t="s">
        <v>1284</v>
      </c>
      <c r="J10116" t="s">
        <v>30</v>
      </c>
      <c r="K10116" t="s">
        <v>35</v>
      </c>
      <c r="L10116" t="str">
        <f t="shared" si="158"/>
        <v>M1/4521L_Active</v>
      </c>
    </row>
    <row r="10117" spans="1:12" x14ac:dyDescent="0.25">
      <c r="A10117">
        <v>10330</v>
      </c>
      <c r="B10117" t="s">
        <v>20575</v>
      </c>
      <c r="C10117">
        <v>448811</v>
      </c>
      <c r="D10117">
        <v>389195</v>
      </c>
      <c r="E10117" t="s">
        <v>1282</v>
      </c>
      <c r="F10117" t="s">
        <v>20576</v>
      </c>
      <c r="G10117">
        <v>-1.267399538</v>
      </c>
      <c r="H10117">
        <v>53.397354730000004</v>
      </c>
      <c r="I10117" t="s">
        <v>1284</v>
      </c>
      <c r="J10117" t="s">
        <v>30</v>
      </c>
      <c r="K10117" t="s">
        <v>58</v>
      </c>
      <c r="L10117" t="str">
        <f t="shared" si="158"/>
        <v>M1/4520K_Active</v>
      </c>
    </row>
    <row r="10118" spans="1:12" x14ac:dyDescent="0.25">
      <c r="A10118">
        <v>10331</v>
      </c>
      <c r="B10118" t="s">
        <v>20577</v>
      </c>
      <c r="C10118">
        <v>419394</v>
      </c>
      <c r="D10118">
        <v>281707</v>
      </c>
      <c r="E10118" t="s">
        <v>1287</v>
      </c>
      <c r="F10118" t="s">
        <v>20578</v>
      </c>
      <c r="G10118">
        <v>-1.7161637620000001</v>
      </c>
      <c r="H10118">
        <v>52.433014919999998</v>
      </c>
      <c r="I10118" t="s">
        <v>1284</v>
      </c>
      <c r="J10118" t="s">
        <v>172</v>
      </c>
      <c r="K10118" t="s">
        <v>35</v>
      </c>
      <c r="L10118" t="str">
        <f t="shared" si="158"/>
        <v>M42/6410A1_Active</v>
      </c>
    </row>
    <row r="10119" spans="1:12" x14ac:dyDescent="0.25">
      <c r="A10119">
        <v>10332</v>
      </c>
      <c r="B10119" t="s">
        <v>20579</v>
      </c>
      <c r="C10119">
        <v>530999</v>
      </c>
      <c r="D10119">
        <v>153109</v>
      </c>
      <c r="E10119" t="s">
        <v>1282</v>
      </c>
      <c r="F10119" t="s">
        <v>20580</v>
      </c>
      <c r="G10119">
        <v>-0.12385186400000001</v>
      </c>
      <c r="H10119">
        <v>51.262095010000003</v>
      </c>
      <c r="I10119" t="s">
        <v>1284</v>
      </c>
      <c r="J10119" t="s">
        <v>213</v>
      </c>
      <c r="K10119" t="s">
        <v>58</v>
      </c>
      <c r="L10119" t="str">
        <f t="shared" si="158"/>
        <v>M23/3311K_Active</v>
      </c>
    </row>
    <row r="10120" spans="1:12" x14ac:dyDescent="0.25">
      <c r="A10120">
        <v>10333</v>
      </c>
      <c r="B10120" t="s">
        <v>20581</v>
      </c>
      <c r="C10120">
        <v>387830</v>
      </c>
      <c r="D10120">
        <v>217358</v>
      </c>
      <c r="E10120" t="s">
        <v>1282</v>
      </c>
      <c r="F10120" t="s">
        <v>20582</v>
      </c>
      <c r="G10120">
        <v>-2.1780982400000002</v>
      </c>
      <c r="H10120">
        <v>51.854683790000003</v>
      </c>
      <c r="I10120" t="s">
        <v>1284</v>
      </c>
      <c r="J10120" t="s">
        <v>226</v>
      </c>
      <c r="K10120" t="s">
        <v>58</v>
      </c>
      <c r="L10120" t="str">
        <f t="shared" si="158"/>
        <v>M5/7870A_Active</v>
      </c>
    </row>
    <row r="10121" spans="1:12" x14ac:dyDescent="0.25">
      <c r="A10121">
        <v>10334</v>
      </c>
      <c r="B10121" t="s">
        <v>20583</v>
      </c>
      <c r="C10121">
        <v>383525</v>
      </c>
      <c r="D10121">
        <v>212591</v>
      </c>
      <c r="E10121" t="s">
        <v>1282</v>
      </c>
      <c r="F10121" t="s">
        <v>20584</v>
      </c>
      <c r="G10121">
        <v>-2.240375432</v>
      </c>
      <c r="H10121">
        <v>51.811712329999999</v>
      </c>
      <c r="I10121" t="s">
        <v>1284</v>
      </c>
      <c r="J10121" t="s">
        <v>226</v>
      </c>
      <c r="K10121" t="s">
        <v>58</v>
      </c>
      <c r="L10121" t="str">
        <f t="shared" si="158"/>
        <v>M5/7935A_Active</v>
      </c>
    </row>
    <row r="10122" spans="1:12" x14ac:dyDescent="0.25">
      <c r="A10122">
        <v>10335</v>
      </c>
      <c r="B10122" t="s">
        <v>20585</v>
      </c>
      <c r="C10122">
        <v>417357</v>
      </c>
      <c r="D10122">
        <v>278676</v>
      </c>
      <c r="E10122" t="s">
        <v>1282</v>
      </c>
      <c r="F10122" t="s">
        <v>20586</v>
      </c>
      <c r="G10122">
        <v>-1.7462805349999999</v>
      </c>
      <c r="H10122">
        <v>52.405834589999998</v>
      </c>
      <c r="I10122" t="s">
        <v>1284</v>
      </c>
      <c r="J10122" t="s">
        <v>172</v>
      </c>
      <c r="K10122" t="s">
        <v>58</v>
      </c>
      <c r="L10122" t="str">
        <f t="shared" si="158"/>
        <v>M42/6371B_Active</v>
      </c>
    </row>
    <row r="10123" spans="1:12" x14ac:dyDescent="0.25">
      <c r="A10123">
        <v>10336</v>
      </c>
      <c r="B10123" t="s">
        <v>20587</v>
      </c>
      <c r="C10123">
        <v>395031</v>
      </c>
      <c r="D10123">
        <v>308109</v>
      </c>
      <c r="E10123" t="s">
        <v>1282</v>
      </c>
      <c r="F10123" t="s">
        <v>20588</v>
      </c>
      <c r="G10123">
        <v>-2.0749119170000001</v>
      </c>
      <c r="H10123">
        <v>52.670682470000003</v>
      </c>
      <c r="I10123" t="s">
        <v>1284</v>
      </c>
      <c r="J10123" t="s">
        <v>109</v>
      </c>
      <c r="K10123" t="s">
        <v>58</v>
      </c>
      <c r="L10123" t="str">
        <f t="shared" si="158"/>
        <v>M6/6086B_Active</v>
      </c>
    </row>
    <row r="10124" spans="1:12" x14ac:dyDescent="0.25">
      <c r="A10124">
        <v>10337</v>
      </c>
      <c r="B10124" t="s">
        <v>20589</v>
      </c>
      <c r="C10124">
        <v>419780</v>
      </c>
      <c r="D10124">
        <v>285614</v>
      </c>
      <c r="E10124" t="s">
        <v>1282</v>
      </c>
      <c r="F10124" t="s">
        <v>20590</v>
      </c>
      <c r="G10124">
        <v>-1.7102562450000001</v>
      </c>
      <c r="H10124">
        <v>52.468124940000003</v>
      </c>
      <c r="I10124" t="s">
        <v>1284</v>
      </c>
      <c r="J10124" t="s">
        <v>172</v>
      </c>
      <c r="K10124" t="s">
        <v>58</v>
      </c>
      <c r="L10124" t="str">
        <f t="shared" si="158"/>
        <v>M42/6450M_Active</v>
      </c>
    </row>
    <row r="10125" spans="1:12" x14ac:dyDescent="0.25">
      <c r="A10125">
        <v>10338</v>
      </c>
      <c r="B10125" t="s">
        <v>20591</v>
      </c>
      <c r="C10125">
        <v>459075</v>
      </c>
      <c r="D10125">
        <v>107154</v>
      </c>
      <c r="E10125" t="s">
        <v>1278</v>
      </c>
      <c r="F10125" t="s">
        <v>20592</v>
      </c>
      <c r="G10125">
        <v>-1.1619928740000001</v>
      </c>
      <c r="H10125">
        <v>50.860877870000003</v>
      </c>
      <c r="I10125" t="s">
        <v>1280</v>
      </c>
      <c r="J10125" t="s">
        <v>83</v>
      </c>
      <c r="K10125" t="s">
        <v>87</v>
      </c>
      <c r="L10125" t="str">
        <f t="shared" si="158"/>
        <v>M27/9391M_Inactive</v>
      </c>
    </row>
    <row r="10126" spans="1:12" x14ac:dyDescent="0.25">
      <c r="A10126">
        <v>10339</v>
      </c>
      <c r="B10126" t="s">
        <v>20593</v>
      </c>
      <c r="C10126">
        <v>383524</v>
      </c>
      <c r="D10126">
        <v>212616</v>
      </c>
      <c r="E10126" t="s">
        <v>1287</v>
      </c>
      <c r="F10126" t="s">
        <v>20594</v>
      </c>
      <c r="G10126">
        <v>-2.2403911359999999</v>
      </c>
      <c r="H10126">
        <v>51.81193708</v>
      </c>
      <c r="I10126" t="s">
        <v>1284</v>
      </c>
      <c r="J10126" t="s">
        <v>226</v>
      </c>
      <c r="K10126" t="s">
        <v>35</v>
      </c>
      <c r="L10126" t="str">
        <f t="shared" si="158"/>
        <v>M5/7935B_Active</v>
      </c>
    </row>
    <row r="10127" spans="1:12" x14ac:dyDescent="0.25">
      <c r="A10127">
        <v>10340</v>
      </c>
      <c r="B10127" t="s">
        <v>20595</v>
      </c>
      <c r="C10127">
        <v>546797</v>
      </c>
      <c r="D10127">
        <v>199909</v>
      </c>
      <c r="E10127" t="s">
        <v>1300</v>
      </c>
      <c r="F10127" t="s">
        <v>20596</v>
      </c>
      <c r="G10127">
        <v>0.121835974</v>
      </c>
      <c r="H10127">
        <v>51.678771269999999</v>
      </c>
      <c r="I10127" t="s">
        <v>1284</v>
      </c>
      <c r="J10127" t="s">
        <v>1419</v>
      </c>
      <c r="K10127" t="s">
        <v>48</v>
      </c>
      <c r="L10127" t="str">
        <f t="shared" si="158"/>
        <v>M11/6234K_Active</v>
      </c>
    </row>
    <row r="10128" spans="1:12" x14ac:dyDescent="0.25">
      <c r="A10128">
        <v>10341</v>
      </c>
      <c r="B10128" t="s">
        <v>20597</v>
      </c>
      <c r="C10128">
        <v>419183</v>
      </c>
      <c r="D10128">
        <v>280841</v>
      </c>
      <c r="E10128" t="s">
        <v>1282</v>
      </c>
      <c r="F10128" t="s">
        <v>20598</v>
      </c>
      <c r="G10128">
        <v>-1.7193164540000001</v>
      </c>
      <c r="H10128">
        <v>52.425237119999998</v>
      </c>
      <c r="I10128" t="s">
        <v>1284</v>
      </c>
      <c r="J10128" t="s">
        <v>172</v>
      </c>
      <c r="K10128" t="s">
        <v>58</v>
      </c>
      <c r="L10128" t="str">
        <f t="shared" si="158"/>
        <v>M42/6401B_Active</v>
      </c>
    </row>
    <row r="10129" spans="1:12" x14ac:dyDescent="0.25">
      <c r="A10129">
        <v>10342</v>
      </c>
      <c r="B10129" t="s">
        <v>20599</v>
      </c>
      <c r="C10129">
        <v>452467</v>
      </c>
      <c r="D10129">
        <v>108622</v>
      </c>
      <c r="E10129" t="s">
        <v>1278</v>
      </c>
      <c r="F10129" t="s">
        <v>20600</v>
      </c>
      <c r="G10129">
        <v>-1.255664616</v>
      </c>
      <c r="H10129">
        <v>50.87471257</v>
      </c>
      <c r="I10129" t="s">
        <v>1280</v>
      </c>
      <c r="J10129" t="s">
        <v>83</v>
      </c>
      <c r="K10129" t="s">
        <v>87</v>
      </c>
      <c r="L10129" t="str">
        <f t="shared" si="158"/>
        <v>M27/9322M_Inactive</v>
      </c>
    </row>
    <row r="10130" spans="1:12" x14ac:dyDescent="0.25">
      <c r="A10130">
        <v>10343</v>
      </c>
      <c r="B10130" t="s">
        <v>20601</v>
      </c>
      <c r="C10130">
        <v>422348</v>
      </c>
      <c r="D10130">
        <v>286300</v>
      </c>
      <c r="E10130" t="s">
        <v>1282</v>
      </c>
      <c r="F10130" t="s">
        <v>20602</v>
      </c>
      <c r="G10130">
        <v>-1.672409394</v>
      </c>
      <c r="H10130">
        <v>52.47419395</v>
      </c>
      <c r="I10130" t="s">
        <v>1280</v>
      </c>
      <c r="J10130" t="s">
        <v>2096</v>
      </c>
      <c r="K10130" t="s">
        <v>58</v>
      </c>
      <c r="L10130" t="str">
        <f t="shared" si="158"/>
        <v>M600/1091B_Inactive</v>
      </c>
    </row>
    <row r="10131" spans="1:12" x14ac:dyDescent="0.25">
      <c r="A10131">
        <v>10344</v>
      </c>
      <c r="B10131" t="s">
        <v>20603</v>
      </c>
      <c r="C10131">
        <v>395875</v>
      </c>
      <c r="D10131">
        <v>306421</v>
      </c>
      <c r="E10131" t="s">
        <v>1282</v>
      </c>
      <c r="F10131" t="s">
        <v>20604</v>
      </c>
      <c r="G10131">
        <v>-2.0624086159999999</v>
      </c>
      <c r="H10131">
        <v>52.655515119999997</v>
      </c>
      <c r="I10131" t="s">
        <v>1284</v>
      </c>
      <c r="J10131" t="s">
        <v>109</v>
      </c>
      <c r="K10131" t="s">
        <v>58</v>
      </c>
      <c r="L10131" t="str">
        <f t="shared" si="158"/>
        <v>M6/6067M_Active</v>
      </c>
    </row>
    <row r="10132" spans="1:12" x14ac:dyDescent="0.25">
      <c r="A10132">
        <v>10345</v>
      </c>
      <c r="B10132" t="s">
        <v>20605</v>
      </c>
      <c r="C10132">
        <v>413355</v>
      </c>
      <c r="D10132">
        <v>273725</v>
      </c>
      <c r="E10132" t="s">
        <v>1282</v>
      </c>
      <c r="F10132" t="s">
        <v>20606</v>
      </c>
      <c r="G10132">
        <v>-1.805302416</v>
      </c>
      <c r="H10132">
        <v>52.361436449999999</v>
      </c>
      <c r="I10132" t="s">
        <v>1284</v>
      </c>
      <c r="J10132" t="s">
        <v>172</v>
      </c>
      <c r="K10132" t="s">
        <v>58</v>
      </c>
      <c r="L10132" t="str">
        <f t="shared" si="158"/>
        <v>M42/6305B_Active</v>
      </c>
    </row>
    <row r="10133" spans="1:12" x14ac:dyDescent="0.25">
      <c r="A10133">
        <v>10346</v>
      </c>
      <c r="B10133" t="s">
        <v>20607</v>
      </c>
      <c r="C10133">
        <v>601423</v>
      </c>
      <c r="D10133">
        <v>159776</v>
      </c>
      <c r="E10133" t="s">
        <v>1282</v>
      </c>
      <c r="F10133" t="s">
        <v>20608</v>
      </c>
      <c r="G10133">
        <v>0.88810666699999996</v>
      </c>
      <c r="H10133">
        <v>51.301462800000003</v>
      </c>
      <c r="I10133" t="s">
        <v>1284</v>
      </c>
      <c r="J10133" t="s">
        <v>20609</v>
      </c>
      <c r="K10133" t="s">
        <v>58</v>
      </c>
      <c r="L10133" t="str">
        <f t="shared" si="158"/>
        <v>A251/8816B_Active</v>
      </c>
    </row>
    <row r="10134" spans="1:12" x14ac:dyDescent="0.25">
      <c r="A10134">
        <v>10347</v>
      </c>
      <c r="B10134" t="s">
        <v>20610</v>
      </c>
      <c r="C10134">
        <v>415200</v>
      </c>
      <c r="D10134">
        <v>276679</v>
      </c>
      <c r="E10134" t="s">
        <v>1287</v>
      </c>
      <c r="F10134" t="s">
        <v>20611</v>
      </c>
      <c r="G10134">
        <v>-1.778076816</v>
      </c>
      <c r="H10134">
        <v>52.387945350000003</v>
      </c>
      <c r="I10134" t="s">
        <v>1284</v>
      </c>
      <c r="J10134" t="s">
        <v>172</v>
      </c>
      <c r="K10134" t="s">
        <v>35</v>
      </c>
      <c r="L10134" t="str">
        <f t="shared" si="158"/>
        <v>M42/6341A_Active</v>
      </c>
    </row>
    <row r="10135" spans="1:12" x14ac:dyDescent="0.25">
      <c r="A10135">
        <v>10348</v>
      </c>
      <c r="B10135" t="s">
        <v>20612</v>
      </c>
      <c r="C10135">
        <v>617450</v>
      </c>
      <c r="D10135">
        <v>137436</v>
      </c>
      <c r="E10135" t="s">
        <v>1295</v>
      </c>
      <c r="F10135" t="s">
        <v>20613</v>
      </c>
      <c r="G10135">
        <v>1.1041480239999999</v>
      </c>
      <c r="H10135">
        <v>51.094987850000003</v>
      </c>
      <c r="I10135" t="s">
        <v>1284</v>
      </c>
      <c r="J10135" t="s">
        <v>2036</v>
      </c>
      <c r="K10135" t="s">
        <v>101</v>
      </c>
      <c r="L10135" t="str">
        <f t="shared" si="158"/>
        <v>A20/7056A_Active</v>
      </c>
    </row>
    <row r="10136" spans="1:12" x14ac:dyDescent="0.25">
      <c r="A10136">
        <v>10349</v>
      </c>
      <c r="B10136" t="s">
        <v>20614</v>
      </c>
      <c r="C10136">
        <v>540213</v>
      </c>
      <c r="D10136">
        <v>199637</v>
      </c>
      <c r="E10136" t="s">
        <v>1300</v>
      </c>
      <c r="F10136" t="s">
        <v>20615</v>
      </c>
      <c r="G10136">
        <v>2.6565078999999998E-2</v>
      </c>
      <c r="H10136">
        <v>51.678007540000003</v>
      </c>
      <c r="I10136" t="s">
        <v>1284</v>
      </c>
      <c r="J10136" t="s">
        <v>44</v>
      </c>
      <c r="K10136" t="s">
        <v>48</v>
      </c>
      <c r="L10136" t="str">
        <f t="shared" si="158"/>
        <v>M25/5524A_Active</v>
      </c>
    </row>
    <row r="10137" spans="1:12" x14ac:dyDescent="0.25">
      <c r="A10137">
        <v>10350</v>
      </c>
      <c r="B10137" t="s">
        <v>20616</v>
      </c>
      <c r="C10137">
        <v>386037</v>
      </c>
      <c r="D10137">
        <v>214997</v>
      </c>
      <c r="E10137" t="s">
        <v>1282</v>
      </c>
      <c r="F10137" t="s">
        <v>20617</v>
      </c>
      <c r="G10137">
        <v>-2.2040356490000002</v>
      </c>
      <c r="H10137">
        <v>51.833413460000003</v>
      </c>
      <c r="I10137" t="s">
        <v>1284</v>
      </c>
      <c r="J10137" t="s">
        <v>226</v>
      </c>
      <c r="K10137" t="s">
        <v>58</v>
      </c>
      <c r="L10137" t="str">
        <f t="shared" si="158"/>
        <v>M5/7900A_Active</v>
      </c>
    </row>
    <row r="10138" spans="1:12" x14ac:dyDescent="0.25">
      <c r="A10138">
        <v>10351</v>
      </c>
      <c r="B10138" t="s">
        <v>20618</v>
      </c>
      <c r="C10138">
        <v>469257</v>
      </c>
      <c r="D10138">
        <v>422151</v>
      </c>
      <c r="E10138" t="s">
        <v>1278</v>
      </c>
      <c r="F10138" t="s">
        <v>20619</v>
      </c>
      <c r="G10138">
        <v>-0.95268093300000001</v>
      </c>
      <c r="H10138">
        <v>53.691244279999999</v>
      </c>
      <c r="I10138" t="s">
        <v>1284</v>
      </c>
      <c r="J10138" t="s">
        <v>98</v>
      </c>
      <c r="K10138" t="s">
        <v>87</v>
      </c>
      <c r="L10138" t="str">
        <f t="shared" si="158"/>
        <v>M62/2561B_Active</v>
      </c>
    </row>
    <row r="10139" spans="1:12" x14ac:dyDescent="0.25">
      <c r="A10139">
        <v>10352</v>
      </c>
      <c r="B10139" t="s">
        <v>20620</v>
      </c>
      <c r="C10139">
        <v>445142</v>
      </c>
      <c r="D10139">
        <v>122065</v>
      </c>
      <c r="E10139" t="s">
        <v>1295</v>
      </c>
      <c r="F10139" t="s">
        <v>20621</v>
      </c>
      <c r="G10139">
        <v>-1.3581046919999999</v>
      </c>
      <c r="H10139">
        <v>50.996208549999999</v>
      </c>
      <c r="I10139" t="s">
        <v>1280</v>
      </c>
      <c r="J10139" t="s">
        <v>73</v>
      </c>
      <c r="K10139" t="s">
        <v>101</v>
      </c>
      <c r="L10139" t="str">
        <f t="shared" si="158"/>
        <v>M3/2126M_Inactive</v>
      </c>
    </row>
    <row r="10140" spans="1:12" x14ac:dyDescent="0.25">
      <c r="A10140">
        <v>10353</v>
      </c>
      <c r="B10140" t="s">
        <v>20622</v>
      </c>
      <c r="C10140">
        <v>545953</v>
      </c>
      <c r="D10140">
        <v>200336</v>
      </c>
      <c r="E10140" t="s">
        <v>1300</v>
      </c>
      <c r="F10140" t="s">
        <v>20623</v>
      </c>
      <c r="G10140">
        <v>0.109816067</v>
      </c>
      <c r="H10140">
        <v>51.682827779999997</v>
      </c>
      <c r="I10140" t="s">
        <v>1284</v>
      </c>
      <c r="J10140" t="s">
        <v>44</v>
      </c>
      <c r="K10140" t="s">
        <v>48</v>
      </c>
      <c r="L10140" t="str">
        <f t="shared" si="158"/>
        <v>M25/5587A_Active</v>
      </c>
    </row>
    <row r="10141" spans="1:12" x14ac:dyDescent="0.25">
      <c r="A10141">
        <v>10354</v>
      </c>
      <c r="B10141" t="s">
        <v>20624</v>
      </c>
      <c r="C10141">
        <v>395399</v>
      </c>
      <c r="D10141">
        <v>307618</v>
      </c>
      <c r="E10141" t="s">
        <v>1287</v>
      </c>
      <c r="F10141" t="s">
        <v>20625</v>
      </c>
      <c r="G10141">
        <v>-2.0694627240000001</v>
      </c>
      <c r="H10141">
        <v>52.666271899999998</v>
      </c>
      <c r="I10141" t="s">
        <v>1284</v>
      </c>
      <c r="J10141" t="s">
        <v>109</v>
      </c>
      <c r="K10141" t="s">
        <v>35</v>
      </c>
      <c r="L10141" t="str">
        <f t="shared" si="158"/>
        <v>M6/6080A_Active</v>
      </c>
    </row>
    <row r="10142" spans="1:12" x14ac:dyDescent="0.25">
      <c r="A10142">
        <v>10355</v>
      </c>
      <c r="B10142" t="s">
        <v>20626</v>
      </c>
      <c r="C10142">
        <v>390374</v>
      </c>
      <c r="D10142">
        <v>325678</v>
      </c>
      <c r="E10142" t="s">
        <v>1282</v>
      </c>
      <c r="F10142" t="s">
        <v>20627</v>
      </c>
      <c r="G10142">
        <v>-2.14430517</v>
      </c>
      <c r="H10142">
        <v>52.828554930000003</v>
      </c>
      <c r="I10142" t="s">
        <v>1280</v>
      </c>
      <c r="J10142" t="s">
        <v>109</v>
      </c>
      <c r="K10142" t="s">
        <v>58</v>
      </c>
      <c r="L10142" t="str">
        <f t="shared" si="158"/>
        <v>M6/6285L_Inactive</v>
      </c>
    </row>
    <row r="10143" spans="1:12" x14ac:dyDescent="0.25">
      <c r="A10143">
        <v>10356</v>
      </c>
      <c r="B10143" t="s">
        <v>20628</v>
      </c>
      <c r="C10143">
        <v>388118</v>
      </c>
      <c r="D10143">
        <v>217683</v>
      </c>
      <c r="E10143" t="s">
        <v>1287</v>
      </c>
      <c r="F10143" t="s">
        <v>20629</v>
      </c>
      <c r="G10143">
        <v>-2.1739279589999998</v>
      </c>
      <c r="H10143">
        <v>51.857612039999999</v>
      </c>
      <c r="I10143" t="s">
        <v>1284</v>
      </c>
      <c r="J10143" t="s">
        <v>226</v>
      </c>
      <c r="K10143" t="s">
        <v>35</v>
      </c>
      <c r="L10143" t="str">
        <f t="shared" si="158"/>
        <v>M5/7866B_Active</v>
      </c>
    </row>
    <row r="10144" spans="1:12" x14ac:dyDescent="0.25">
      <c r="A10144">
        <v>10357</v>
      </c>
      <c r="B10144" t="s">
        <v>20630</v>
      </c>
      <c r="C10144">
        <v>418771</v>
      </c>
      <c r="D10144">
        <v>279834</v>
      </c>
      <c r="E10144" t="s">
        <v>1287</v>
      </c>
      <c r="F10144" t="s">
        <v>20631</v>
      </c>
      <c r="G10144">
        <v>-1.725431223</v>
      </c>
      <c r="H10144">
        <v>52.416198540000003</v>
      </c>
      <c r="I10144" t="s">
        <v>1284</v>
      </c>
      <c r="J10144" t="s">
        <v>172</v>
      </c>
      <c r="K10144" t="s">
        <v>35</v>
      </c>
      <c r="L10144" t="str">
        <f t="shared" si="158"/>
        <v>M42/6390A2_Active</v>
      </c>
    </row>
    <row r="10145" spans="1:12" x14ac:dyDescent="0.25">
      <c r="A10145">
        <v>10358</v>
      </c>
      <c r="B10145" t="s">
        <v>20632</v>
      </c>
      <c r="C10145">
        <v>452969</v>
      </c>
      <c r="D10145">
        <v>108489</v>
      </c>
      <c r="E10145" t="s">
        <v>1295</v>
      </c>
      <c r="F10145" t="s">
        <v>20633</v>
      </c>
      <c r="G10145">
        <v>-1.2485496270000001</v>
      </c>
      <c r="H10145">
        <v>50.873470900000001</v>
      </c>
      <c r="I10145" t="s">
        <v>1280</v>
      </c>
      <c r="J10145" t="s">
        <v>83</v>
      </c>
      <c r="K10145" t="s">
        <v>101</v>
      </c>
      <c r="L10145" t="str">
        <f t="shared" si="158"/>
        <v>M27/9327K_Inactive</v>
      </c>
    </row>
    <row r="10146" spans="1:12" x14ac:dyDescent="0.25">
      <c r="A10146">
        <v>10359</v>
      </c>
      <c r="B10146" t="s">
        <v>20634</v>
      </c>
      <c r="C10146">
        <v>543811</v>
      </c>
      <c r="D10146">
        <v>200928</v>
      </c>
      <c r="E10146" t="s">
        <v>1300</v>
      </c>
      <c r="F10146" t="s">
        <v>20635</v>
      </c>
      <c r="G10146">
        <v>7.9098367000000003E-2</v>
      </c>
      <c r="H10146">
        <v>51.688699300000003</v>
      </c>
      <c r="I10146" t="s">
        <v>1284</v>
      </c>
      <c r="J10146" t="s">
        <v>44</v>
      </c>
      <c r="K10146" t="s">
        <v>48</v>
      </c>
      <c r="L10146" t="str">
        <f t="shared" si="158"/>
        <v>M25/5563A_Active</v>
      </c>
    </row>
    <row r="10147" spans="1:12" x14ac:dyDescent="0.25">
      <c r="A10147">
        <v>10360</v>
      </c>
      <c r="B10147" t="s">
        <v>20636</v>
      </c>
      <c r="C10147">
        <v>544101</v>
      </c>
      <c r="D10147">
        <v>200965</v>
      </c>
      <c r="E10147" t="s">
        <v>1292</v>
      </c>
      <c r="F10147" t="s">
        <v>20637</v>
      </c>
      <c r="G10147">
        <v>8.3305959999999998E-2</v>
      </c>
      <c r="H10147">
        <v>51.688957500000001</v>
      </c>
      <c r="I10147" t="s">
        <v>1284</v>
      </c>
      <c r="J10147" t="s">
        <v>44</v>
      </c>
      <c r="K10147" t="s">
        <v>67</v>
      </c>
      <c r="L10147" t="str">
        <f t="shared" si="158"/>
        <v>M25/5566B_Active</v>
      </c>
    </row>
    <row r="10148" spans="1:12" x14ac:dyDescent="0.25">
      <c r="A10148">
        <v>10361</v>
      </c>
      <c r="B10148" t="s">
        <v>20638</v>
      </c>
      <c r="C10148">
        <v>415408</v>
      </c>
      <c r="D10148">
        <v>276884</v>
      </c>
      <c r="E10148" t="s">
        <v>1282</v>
      </c>
      <c r="F10148" t="s">
        <v>20639</v>
      </c>
      <c r="G10148">
        <v>-1.7750112490000001</v>
      </c>
      <c r="H10148">
        <v>52.389782519999997</v>
      </c>
      <c r="I10148" t="s">
        <v>1284</v>
      </c>
      <c r="J10148" t="s">
        <v>172</v>
      </c>
      <c r="K10148" t="s">
        <v>58</v>
      </c>
      <c r="L10148" t="str">
        <f t="shared" si="158"/>
        <v>M42/6344B_Active</v>
      </c>
    </row>
    <row r="10149" spans="1:12" x14ac:dyDescent="0.25">
      <c r="A10149">
        <v>10362</v>
      </c>
      <c r="B10149" t="s">
        <v>20640</v>
      </c>
      <c r="C10149">
        <v>544489</v>
      </c>
      <c r="D10149">
        <v>201040</v>
      </c>
      <c r="E10149" t="s">
        <v>1292</v>
      </c>
      <c r="F10149" t="s">
        <v>20641</v>
      </c>
      <c r="G10149">
        <v>8.8946044000000002E-2</v>
      </c>
      <c r="H10149">
        <v>51.689531809999998</v>
      </c>
      <c r="I10149" t="s">
        <v>1284</v>
      </c>
      <c r="J10149" t="s">
        <v>44</v>
      </c>
      <c r="K10149" t="s">
        <v>67</v>
      </c>
      <c r="L10149" t="str">
        <f t="shared" si="158"/>
        <v>M25/5570B_Active</v>
      </c>
    </row>
    <row r="10150" spans="1:12" x14ac:dyDescent="0.25">
      <c r="A10150">
        <v>10363</v>
      </c>
      <c r="B10150" t="s">
        <v>20642</v>
      </c>
      <c r="C10150">
        <v>544497</v>
      </c>
      <c r="D10150">
        <v>201062</v>
      </c>
      <c r="E10150" t="s">
        <v>1300</v>
      </c>
      <c r="F10150" t="s">
        <v>20643</v>
      </c>
      <c r="G10150">
        <v>8.9070796999999993E-2</v>
      </c>
      <c r="H10150">
        <v>51.689727429999998</v>
      </c>
      <c r="I10150" t="s">
        <v>1284</v>
      </c>
      <c r="J10150" t="s">
        <v>44</v>
      </c>
      <c r="K10150" t="s">
        <v>48</v>
      </c>
      <c r="L10150" t="str">
        <f t="shared" si="158"/>
        <v>M25/5570A_Active</v>
      </c>
    </row>
    <row r="10151" spans="1:12" x14ac:dyDescent="0.25">
      <c r="A10151">
        <v>10364</v>
      </c>
      <c r="B10151" t="s">
        <v>20644</v>
      </c>
      <c r="C10151">
        <v>382865</v>
      </c>
      <c r="D10151">
        <v>390739</v>
      </c>
      <c r="E10151" t="s">
        <v>1300</v>
      </c>
      <c r="F10151" t="s">
        <v>20645</v>
      </c>
      <c r="G10151">
        <v>-2.2592518149999998</v>
      </c>
      <c r="H10151">
        <v>53.413193409999998</v>
      </c>
      <c r="I10151" t="s">
        <v>1280</v>
      </c>
      <c r="J10151" t="s">
        <v>185</v>
      </c>
      <c r="K10151" t="s">
        <v>48</v>
      </c>
      <c r="L10151" t="str">
        <f t="shared" si="158"/>
        <v>M60/9066J3_Inactive</v>
      </c>
    </row>
    <row r="10152" spans="1:12" x14ac:dyDescent="0.25">
      <c r="A10152">
        <v>10365</v>
      </c>
      <c r="B10152" t="s">
        <v>20646</v>
      </c>
      <c r="C10152">
        <v>485160</v>
      </c>
      <c r="D10152">
        <v>278098</v>
      </c>
      <c r="E10152" t="s">
        <v>1295</v>
      </c>
      <c r="F10152" t="s">
        <v>20647</v>
      </c>
      <c r="G10152">
        <v>-0.74991150200000001</v>
      </c>
      <c r="H10152">
        <v>52.394302840000002</v>
      </c>
      <c r="I10152" t="s">
        <v>1284</v>
      </c>
      <c r="J10152" t="s">
        <v>1332</v>
      </c>
      <c r="K10152" t="s">
        <v>101</v>
      </c>
      <c r="L10152" t="str">
        <f t="shared" si="158"/>
        <v>A14/0317A_Active</v>
      </c>
    </row>
    <row r="10153" spans="1:12" x14ac:dyDescent="0.25">
      <c r="A10153">
        <v>10366</v>
      </c>
      <c r="B10153" t="s">
        <v>20648</v>
      </c>
      <c r="C10153">
        <v>464299</v>
      </c>
      <c r="D10153">
        <v>102160</v>
      </c>
      <c r="E10153" t="s">
        <v>1287</v>
      </c>
      <c r="F10153" t="s">
        <v>20649</v>
      </c>
      <c r="G10153">
        <v>-1.08865247</v>
      </c>
      <c r="H10153">
        <v>50.815416900000002</v>
      </c>
      <c r="I10153" t="s">
        <v>1280</v>
      </c>
      <c r="J10153" t="s">
        <v>10057</v>
      </c>
      <c r="K10153" t="s">
        <v>35</v>
      </c>
      <c r="L10153" t="str">
        <f t="shared" si="158"/>
        <v>M275/9919M_Inactive</v>
      </c>
    </row>
    <row r="10154" spans="1:12" x14ac:dyDescent="0.25">
      <c r="A10154">
        <v>10367</v>
      </c>
      <c r="B10154" t="s">
        <v>20650</v>
      </c>
      <c r="C10154">
        <v>542357</v>
      </c>
      <c r="D10154">
        <v>200598</v>
      </c>
      <c r="E10154" t="s">
        <v>1292</v>
      </c>
      <c r="F10154" t="s">
        <v>20651</v>
      </c>
      <c r="G10154">
        <v>5.7944179999999998E-2</v>
      </c>
      <c r="H10154">
        <v>51.686104149999998</v>
      </c>
      <c r="I10154" t="s">
        <v>1284</v>
      </c>
      <c r="J10154" t="s">
        <v>44</v>
      </c>
      <c r="K10154" t="s">
        <v>67</v>
      </c>
      <c r="L10154" t="str">
        <f t="shared" si="158"/>
        <v>M25/5548B_Active</v>
      </c>
    </row>
    <row r="10155" spans="1:12" x14ac:dyDescent="0.25">
      <c r="A10155">
        <v>10368</v>
      </c>
      <c r="B10155" t="s">
        <v>20652</v>
      </c>
      <c r="C10155">
        <v>543808</v>
      </c>
      <c r="D10155">
        <v>200909</v>
      </c>
      <c r="E10155" t="s">
        <v>1292</v>
      </c>
      <c r="F10155" t="s">
        <v>20653</v>
      </c>
      <c r="G10155">
        <v>7.9047175999999997E-2</v>
      </c>
      <c r="H10155">
        <v>51.688529340000002</v>
      </c>
      <c r="I10155" t="s">
        <v>1284</v>
      </c>
      <c r="J10155" t="s">
        <v>44</v>
      </c>
      <c r="K10155" t="s">
        <v>67</v>
      </c>
      <c r="L10155" t="str">
        <f t="shared" si="158"/>
        <v>M25/5563B_Active</v>
      </c>
    </row>
    <row r="10156" spans="1:12" x14ac:dyDescent="0.25">
      <c r="A10156">
        <v>10369</v>
      </c>
      <c r="B10156" t="s">
        <v>20654</v>
      </c>
      <c r="C10156">
        <v>539412</v>
      </c>
      <c r="D10156">
        <v>199732</v>
      </c>
      <c r="E10156" t="s">
        <v>1300</v>
      </c>
      <c r="F10156" t="s">
        <v>20655</v>
      </c>
      <c r="G10156">
        <v>1.5025531999999999E-2</v>
      </c>
      <c r="H10156">
        <v>51.67906026</v>
      </c>
      <c r="I10156" t="s">
        <v>1284</v>
      </c>
      <c r="J10156" t="s">
        <v>44</v>
      </c>
      <c r="K10156" t="s">
        <v>48</v>
      </c>
      <c r="L10156" t="str">
        <f t="shared" si="158"/>
        <v>M25/5516A_Active</v>
      </c>
    </row>
    <row r="10157" spans="1:12" x14ac:dyDescent="0.25">
      <c r="A10157">
        <v>10370</v>
      </c>
      <c r="B10157" t="s">
        <v>20656</v>
      </c>
      <c r="C10157">
        <v>419346</v>
      </c>
      <c r="D10157">
        <v>281424</v>
      </c>
      <c r="E10157" t="s">
        <v>1282</v>
      </c>
      <c r="F10157" t="s">
        <v>20657</v>
      </c>
      <c r="G10157">
        <v>-1.716885988</v>
      </c>
      <c r="H10157">
        <v>52.43047249</v>
      </c>
      <c r="I10157" t="s">
        <v>1284</v>
      </c>
      <c r="J10157" t="s">
        <v>172</v>
      </c>
      <c r="K10157" t="s">
        <v>58</v>
      </c>
      <c r="L10157" t="str">
        <f t="shared" si="158"/>
        <v>M42/6407B_Active</v>
      </c>
    </row>
    <row r="10158" spans="1:12" x14ac:dyDescent="0.25">
      <c r="A10158">
        <v>10371</v>
      </c>
      <c r="B10158" t="s">
        <v>20658</v>
      </c>
      <c r="C10158">
        <v>540958</v>
      </c>
      <c r="D10158">
        <v>199844</v>
      </c>
      <c r="E10158" t="s">
        <v>1292</v>
      </c>
      <c r="F10158" t="s">
        <v>20659</v>
      </c>
      <c r="G10158">
        <v>3.7416344999999997E-2</v>
      </c>
      <c r="H10158">
        <v>51.679681389999999</v>
      </c>
      <c r="I10158" t="s">
        <v>1284</v>
      </c>
      <c r="J10158" t="s">
        <v>44</v>
      </c>
      <c r="K10158" t="s">
        <v>67</v>
      </c>
      <c r="L10158" t="str">
        <f t="shared" si="158"/>
        <v>M25/5532B_Active</v>
      </c>
    </row>
    <row r="10159" spans="1:12" x14ac:dyDescent="0.25">
      <c r="A10159">
        <v>10372</v>
      </c>
      <c r="B10159" t="s">
        <v>20660</v>
      </c>
      <c r="C10159">
        <v>395628</v>
      </c>
      <c r="D10159">
        <v>306979</v>
      </c>
      <c r="E10159" t="s">
        <v>1287</v>
      </c>
      <c r="F10159" t="s">
        <v>20661</v>
      </c>
      <c r="G10159">
        <v>-2.0660678030000001</v>
      </c>
      <c r="H10159">
        <v>52.660529410000002</v>
      </c>
      <c r="I10159" t="s">
        <v>1284</v>
      </c>
      <c r="J10159" t="s">
        <v>109</v>
      </c>
      <c r="K10159" t="s">
        <v>35</v>
      </c>
      <c r="L10159" t="str">
        <f t="shared" si="158"/>
        <v>M6/6073K_Active</v>
      </c>
    </row>
    <row r="10160" spans="1:12" x14ac:dyDescent="0.25">
      <c r="A10160">
        <v>10373</v>
      </c>
      <c r="B10160" t="s">
        <v>20662</v>
      </c>
      <c r="C10160">
        <v>418909</v>
      </c>
      <c r="D10160">
        <v>287307</v>
      </c>
      <c r="E10160" t="s">
        <v>1282</v>
      </c>
      <c r="F10160" t="s">
        <v>20663</v>
      </c>
      <c r="G10160">
        <v>-1.7229818969999999</v>
      </c>
      <c r="H10160">
        <v>52.483375510000002</v>
      </c>
      <c r="I10160" t="s">
        <v>1284</v>
      </c>
      <c r="J10160" t="s">
        <v>109</v>
      </c>
      <c r="K10160" t="s">
        <v>58</v>
      </c>
      <c r="L10160" t="str">
        <f t="shared" si="158"/>
        <v>M6/5717L_Active</v>
      </c>
    </row>
    <row r="10161" spans="1:12" x14ac:dyDescent="0.25">
      <c r="A10161">
        <v>10374</v>
      </c>
      <c r="B10161" t="s">
        <v>20664</v>
      </c>
      <c r="C10161">
        <v>414967</v>
      </c>
      <c r="D10161">
        <v>276346</v>
      </c>
      <c r="E10161" t="s">
        <v>1282</v>
      </c>
      <c r="F10161" t="s">
        <v>20665</v>
      </c>
      <c r="G10161">
        <v>-1.781515092</v>
      </c>
      <c r="H10161">
        <v>52.384958060000002</v>
      </c>
      <c r="I10161" t="s">
        <v>1284</v>
      </c>
      <c r="J10161" t="s">
        <v>172</v>
      </c>
      <c r="K10161" t="s">
        <v>58</v>
      </c>
      <c r="L10161" t="str">
        <f t="shared" si="158"/>
        <v>M42/6337B_Active</v>
      </c>
    </row>
    <row r="10162" spans="1:12" x14ac:dyDescent="0.25">
      <c r="A10162">
        <v>10375</v>
      </c>
      <c r="B10162" t="s">
        <v>20666</v>
      </c>
      <c r="C10162">
        <v>380268</v>
      </c>
      <c r="D10162">
        <v>385038</v>
      </c>
      <c r="E10162" t="s">
        <v>1295</v>
      </c>
      <c r="F10162" t="s">
        <v>20667</v>
      </c>
      <c r="G10162">
        <v>-2.2979616599999999</v>
      </c>
      <c r="H10162">
        <v>53.361859359999997</v>
      </c>
      <c r="I10162" t="s">
        <v>1284</v>
      </c>
      <c r="J10162" t="s">
        <v>1357</v>
      </c>
      <c r="K10162" t="s">
        <v>101</v>
      </c>
      <c r="L10162" t="str">
        <f t="shared" si="158"/>
        <v>M56/8142M_Active</v>
      </c>
    </row>
    <row r="10163" spans="1:12" x14ac:dyDescent="0.25">
      <c r="A10163">
        <v>10376</v>
      </c>
      <c r="B10163" t="s">
        <v>20668</v>
      </c>
      <c r="C10163">
        <v>387068</v>
      </c>
      <c r="D10163">
        <v>216075</v>
      </c>
      <c r="E10163" t="s">
        <v>1282</v>
      </c>
      <c r="F10163" t="s">
        <v>20669</v>
      </c>
      <c r="G10163">
        <v>-2.189113646</v>
      </c>
      <c r="H10163">
        <v>51.843131100000001</v>
      </c>
      <c r="I10163" t="s">
        <v>1284</v>
      </c>
      <c r="J10163" t="s">
        <v>226</v>
      </c>
      <c r="K10163" t="s">
        <v>58</v>
      </c>
      <c r="L10163" t="str">
        <f t="shared" si="158"/>
        <v>M5/7885A_Active</v>
      </c>
    </row>
    <row r="10164" spans="1:12" x14ac:dyDescent="0.25">
      <c r="A10164">
        <v>10377</v>
      </c>
      <c r="B10164" t="s">
        <v>20670</v>
      </c>
      <c r="C10164">
        <v>547264</v>
      </c>
      <c r="D10164">
        <v>200024</v>
      </c>
      <c r="E10164" t="s">
        <v>1300</v>
      </c>
      <c r="F10164" t="s">
        <v>20671</v>
      </c>
      <c r="G10164">
        <v>0.12863385799999999</v>
      </c>
      <c r="H10164">
        <v>51.679682460000002</v>
      </c>
      <c r="I10164" t="s">
        <v>1284</v>
      </c>
      <c r="J10164" t="s">
        <v>1419</v>
      </c>
      <c r="K10164" t="s">
        <v>48</v>
      </c>
      <c r="L10164" t="str">
        <f t="shared" si="158"/>
        <v>M11/6239L_Active</v>
      </c>
    </row>
    <row r="10165" spans="1:12" x14ac:dyDescent="0.25">
      <c r="A10165">
        <v>10378</v>
      </c>
      <c r="B10165" t="s">
        <v>20672</v>
      </c>
      <c r="C10165">
        <v>541624</v>
      </c>
      <c r="D10165">
        <v>200308</v>
      </c>
      <c r="E10165" t="s">
        <v>1292</v>
      </c>
      <c r="F10165" t="s">
        <v>20673</v>
      </c>
      <c r="G10165">
        <v>4.7230579000000002E-2</v>
      </c>
      <c r="H10165">
        <v>51.683683440000003</v>
      </c>
      <c r="I10165" t="s">
        <v>1284</v>
      </c>
      <c r="J10165" t="s">
        <v>44</v>
      </c>
      <c r="K10165" t="s">
        <v>67</v>
      </c>
      <c r="L10165" t="str">
        <f t="shared" si="158"/>
        <v>M25/5540B_Active</v>
      </c>
    </row>
    <row r="10166" spans="1:12" x14ac:dyDescent="0.25">
      <c r="A10166">
        <v>10379</v>
      </c>
      <c r="B10166" t="s">
        <v>20674</v>
      </c>
      <c r="C10166">
        <v>386259</v>
      </c>
      <c r="D10166">
        <v>215331</v>
      </c>
      <c r="E10166" t="s">
        <v>1287</v>
      </c>
      <c r="F10166" t="s">
        <v>20675</v>
      </c>
      <c r="G10166">
        <v>-2.2008272</v>
      </c>
      <c r="H10166">
        <v>51.836422059999997</v>
      </c>
      <c r="I10166" t="s">
        <v>1284</v>
      </c>
      <c r="J10166" t="s">
        <v>226</v>
      </c>
      <c r="K10166" t="s">
        <v>35</v>
      </c>
      <c r="L10166" t="str">
        <f t="shared" si="158"/>
        <v>M5/7896B_Active</v>
      </c>
    </row>
    <row r="10167" spans="1:12" x14ac:dyDescent="0.25">
      <c r="A10167">
        <v>10380</v>
      </c>
      <c r="B10167" t="s">
        <v>20676</v>
      </c>
      <c r="C10167">
        <v>538240</v>
      </c>
      <c r="D10167">
        <v>199887</v>
      </c>
      <c r="E10167" t="s">
        <v>1292</v>
      </c>
      <c r="F10167" t="s">
        <v>20677</v>
      </c>
      <c r="G10167">
        <v>-1.8535960000000001E-3</v>
      </c>
      <c r="H10167">
        <v>51.680742209999998</v>
      </c>
      <c r="I10167" t="s">
        <v>1284</v>
      </c>
      <c r="J10167" t="s">
        <v>44</v>
      </c>
      <c r="K10167" t="s">
        <v>67</v>
      </c>
      <c r="L10167" t="str">
        <f t="shared" si="158"/>
        <v>M25/5504B_Active</v>
      </c>
    </row>
    <row r="10168" spans="1:12" x14ac:dyDescent="0.25">
      <c r="A10168">
        <v>10381</v>
      </c>
      <c r="B10168" t="s">
        <v>20678</v>
      </c>
      <c r="C10168">
        <v>356179</v>
      </c>
      <c r="D10168">
        <v>400953</v>
      </c>
      <c r="E10168" t="s">
        <v>1287</v>
      </c>
      <c r="F10168" t="s">
        <v>20679</v>
      </c>
      <c r="G10168">
        <v>-2.6621338360000002</v>
      </c>
      <c r="H10168">
        <v>53.503447780000002</v>
      </c>
      <c r="I10168" t="s">
        <v>1280</v>
      </c>
      <c r="J10168" t="s">
        <v>109</v>
      </c>
      <c r="K10168" t="s">
        <v>35</v>
      </c>
      <c r="L10168" t="str">
        <f t="shared" si="158"/>
        <v>M6/7185J_Inactive</v>
      </c>
    </row>
    <row r="10169" spans="1:12" x14ac:dyDescent="0.25">
      <c r="A10169">
        <v>10382</v>
      </c>
      <c r="B10169" t="s">
        <v>20680</v>
      </c>
      <c r="C10169">
        <v>362403</v>
      </c>
      <c r="D10169">
        <v>392921</v>
      </c>
      <c r="E10169" t="s">
        <v>1287</v>
      </c>
      <c r="F10169" t="s">
        <v>20681</v>
      </c>
      <c r="G10169">
        <v>-2.5673393849999999</v>
      </c>
      <c r="H10169">
        <v>53.431740509999997</v>
      </c>
      <c r="I10169" t="s">
        <v>1284</v>
      </c>
      <c r="J10169" t="s">
        <v>109</v>
      </c>
      <c r="K10169" t="s">
        <v>35</v>
      </c>
      <c r="L10169" t="str">
        <f t="shared" si="158"/>
        <v>M6/7080K_Active</v>
      </c>
    </row>
    <row r="10170" spans="1:12" x14ac:dyDescent="0.25">
      <c r="A10170">
        <v>10383</v>
      </c>
      <c r="B10170" t="s">
        <v>20682</v>
      </c>
      <c r="C10170">
        <v>569195</v>
      </c>
      <c r="D10170">
        <v>159598</v>
      </c>
      <c r="E10170" t="s">
        <v>1287</v>
      </c>
      <c r="F10170" t="s">
        <v>20683</v>
      </c>
      <c r="G10170">
        <v>0.426189294</v>
      </c>
      <c r="H10170">
        <v>51.310344559999997</v>
      </c>
      <c r="I10170" t="s">
        <v>1280</v>
      </c>
      <c r="J10170" t="s">
        <v>20514</v>
      </c>
      <c r="K10170" t="s">
        <v>35</v>
      </c>
      <c r="L10170" t="str">
        <f t="shared" si="158"/>
        <v>A228/6500A_Inactive</v>
      </c>
    </row>
    <row r="10171" spans="1:12" x14ac:dyDescent="0.25">
      <c r="A10171">
        <v>10384</v>
      </c>
      <c r="B10171" t="s">
        <v>20684</v>
      </c>
      <c r="C10171">
        <v>390857</v>
      </c>
      <c r="D10171">
        <v>391505</v>
      </c>
      <c r="E10171" t="s">
        <v>1300</v>
      </c>
      <c r="F10171" t="s">
        <v>20685</v>
      </c>
      <c r="G10171">
        <v>-2.1390380179999999</v>
      </c>
      <c r="H10171">
        <v>53.420279899999997</v>
      </c>
      <c r="I10171" t="s">
        <v>1284</v>
      </c>
      <c r="J10171" t="s">
        <v>185</v>
      </c>
      <c r="K10171" t="s">
        <v>48</v>
      </c>
      <c r="L10171" t="str">
        <f t="shared" si="158"/>
        <v>M60/9540K_Active</v>
      </c>
    </row>
    <row r="10172" spans="1:12" x14ac:dyDescent="0.25">
      <c r="A10172">
        <v>10385</v>
      </c>
      <c r="B10172" t="s">
        <v>20686</v>
      </c>
      <c r="C10172">
        <v>416033</v>
      </c>
      <c r="D10172">
        <v>277542</v>
      </c>
      <c r="E10172" t="s">
        <v>1287</v>
      </c>
      <c r="F10172" t="s">
        <v>20687</v>
      </c>
      <c r="G10172">
        <v>-1.7657962970000001</v>
      </c>
      <c r="H10172">
        <v>52.3956801</v>
      </c>
      <c r="I10172" t="s">
        <v>1284</v>
      </c>
      <c r="J10172" t="s">
        <v>172</v>
      </c>
      <c r="K10172" t="s">
        <v>35</v>
      </c>
      <c r="L10172" t="str">
        <f t="shared" si="158"/>
        <v>M42/6353A_Active</v>
      </c>
    </row>
    <row r="10173" spans="1:12" x14ac:dyDescent="0.25">
      <c r="A10173">
        <v>10386</v>
      </c>
      <c r="B10173" t="s">
        <v>20688</v>
      </c>
      <c r="C10173">
        <v>445099</v>
      </c>
      <c r="D10173">
        <v>121741</v>
      </c>
      <c r="E10173" t="s">
        <v>1278</v>
      </c>
      <c r="F10173" t="s">
        <v>20689</v>
      </c>
      <c r="G10173">
        <v>-1.3587575510000001</v>
      </c>
      <c r="H10173">
        <v>50.993298539999998</v>
      </c>
      <c r="I10173" t="s">
        <v>1280</v>
      </c>
      <c r="J10173" t="s">
        <v>73</v>
      </c>
      <c r="K10173" t="s">
        <v>87</v>
      </c>
      <c r="L10173" t="str">
        <f t="shared" si="158"/>
        <v>M3/2129K_Inactive</v>
      </c>
    </row>
    <row r="10174" spans="1:12" x14ac:dyDescent="0.25">
      <c r="A10174">
        <v>10387</v>
      </c>
      <c r="B10174" t="s">
        <v>20690</v>
      </c>
      <c r="C10174">
        <v>419168</v>
      </c>
      <c r="D10174">
        <v>280856</v>
      </c>
      <c r="E10174" t="s">
        <v>1287</v>
      </c>
      <c r="F10174" t="s">
        <v>20691</v>
      </c>
      <c r="G10174">
        <v>-1.719536191</v>
      </c>
      <c r="H10174">
        <v>52.425372490000001</v>
      </c>
      <c r="I10174" t="s">
        <v>1284</v>
      </c>
      <c r="J10174" t="s">
        <v>172</v>
      </c>
      <c r="K10174" t="s">
        <v>35</v>
      </c>
      <c r="L10174" t="str">
        <f t="shared" si="158"/>
        <v>M42/6401A_Active</v>
      </c>
    </row>
    <row r="10175" spans="1:12" x14ac:dyDescent="0.25">
      <c r="A10175">
        <v>10388</v>
      </c>
      <c r="B10175" t="s">
        <v>20692</v>
      </c>
      <c r="C10175">
        <v>601411</v>
      </c>
      <c r="D10175">
        <v>159773</v>
      </c>
      <c r="E10175" t="s">
        <v>1287</v>
      </c>
      <c r="F10175" t="s">
        <v>20693</v>
      </c>
      <c r="G10175">
        <v>0.88793306900000002</v>
      </c>
      <c r="H10175">
        <v>51.301440100000001</v>
      </c>
      <c r="I10175" t="s">
        <v>1284</v>
      </c>
      <c r="J10175" t="s">
        <v>20609</v>
      </c>
      <c r="K10175" t="s">
        <v>35</v>
      </c>
      <c r="L10175" t="str">
        <f t="shared" si="158"/>
        <v>A251/8816A_Active</v>
      </c>
    </row>
    <row r="10176" spans="1:12" x14ac:dyDescent="0.25">
      <c r="A10176">
        <v>10389</v>
      </c>
      <c r="B10176" t="s">
        <v>20694</v>
      </c>
      <c r="C10176">
        <v>395575</v>
      </c>
      <c r="D10176">
        <v>307465</v>
      </c>
      <c r="E10176" t="s">
        <v>1282</v>
      </c>
      <c r="F10176" t="s">
        <v>1183</v>
      </c>
      <c r="G10176">
        <v>-2.0668581150000001</v>
      </c>
      <c r="H10176">
        <v>52.664897979999999</v>
      </c>
      <c r="I10176" t="s">
        <v>1284</v>
      </c>
      <c r="J10176" t="s">
        <v>109</v>
      </c>
      <c r="K10176" t="s">
        <v>58</v>
      </c>
      <c r="L10176" t="str">
        <f t="shared" si="158"/>
        <v>M6/6078L_Active</v>
      </c>
    </row>
    <row r="10177" spans="1:12" x14ac:dyDescent="0.25">
      <c r="A10177">
        <v>10390</v>
      </c>
      <c r="B10177" t="s">
        <v>20695</v>
      </c>
      <c r="C10177">
        <v>419085</v>
      </c>
      <c r="D10177">
        <v>280562</v>
      </c>
      <c r="E10177" t="s">
        <v>1282</v>
      </c>
      <c r="F10177" t="s">
        <v>20696</v>
      </c>
      <c r="G10177">
        <v>-1.720773396</v>
      </c>
      <c r="H10177">
        <v>52.422732359999998</v>
      </c>
      <c r="I10177" t="s">
        <v>1284</v>
      </c>
      <c r="J10177" t="s">
        <v>172</v>
      </c>
      <c r="K10177" t="s">
        <v>58</v>
      </c>
      <c r="L10177" t="str">
        <f t="shared" si="158"/>
        <v>M42/6398B_Active</v>
      </c>
    </row>
    <row r="10178" spans="1:12" x14ac:dyDescent="0.25">
      <c r="A10178">
        <v>10391</v>
      </c>
      <c r="B10178" t="s">
        <v>20697</v>
      </c>
      <c r="C10178">
        <v>396509</v>
      </c>
      <c r="D10178">
        <v>304389</v>
      </c>
      <c r="E10178" t="s">
        <v>1282</v>
      </c>
      <c r="F10178" t="s">
        <v>1181</v>
      </c>
      <c r="G10178">
        <v>-2.0530141190000002</v>
      </c>
      <c r="H10178">
        <v>52.637252549999999</v>
      </c>
      <c r="I10178" t="s">
        <v>1284</v>
      </c>
      <c r="J10178" t="s">
        <v>109</v>
      </c>
      <c r="K10178" t="s">
        <v>58</v>
      </c>
      <c r="L10178" t="str">
        <f t="shared" si="158"/>
        <v>M6/6046B_Active</v>
      </c>
    </row>
    <row r="10179" spans="1:12" x14ac:dyDescent="0.25">
      <c r="A10179">
        <v>10392</v>
      </c>
      <c r="B10179" t="s">
        <v>20698</v>
      </c>
      <c r="C10179">
        <v>484962</v>
      </c>
      <c r="D10179">
        <v>279276</v>
      </c>
      <c r="E10179" t="s">
        <v>1278</v>
      </c>
      <c r="F10179" t="s">
        <v>20699</v>
      </c>
      <c r="G10179">
        <v>-0.75252247699999997</v>
      </c>
      <c r="H10179">
        <v>52.404921340000001</v>
      </c>
      <c r="I10179" t="s">
        <v>1284</v>
      </c>
      <c r="J10179" t="s">
        <v>1332</v>
      </c>
      <c r="K10179" t="s">
        <v>87</v>
      </c>
      <c r="L10179" t="str">
        <f t="shared" ref="L10179:L10242" si="159">F10179&amp;"_"&amp;I10179</f>
        <v>A14/0305L_Active</v>
      </c>
    </row>
    <row r="10180" spans="1:12" x14ac:dyDescent="0.25">
      <c r="A10180">
        <v>10393</v>
      </c>
      <c r="B10180" t="s">
        <v>20700</v>
      </c>
      <c r="C10180">
        <v>395532</v>
      </c>
      <c r="D10180">
        <v>307346</v>
      </c>
      <c r="E10180" t="s">
        <v>1287</v>
      </c>
      <c r="F10180" t="s">
        <v>20701</v>
      </c>
      <c r="G10180">
        <v>-2.0674922769999999</v>
      </c>
      <c r="H10180">
        <v>52.663827840000003</v>
      </c>
      <c r="I10180" t="s">
        <v>1284</v>
      </c>
      <c r="J10180" t="s">
        <v>109</v>
      </c>
      <c r="K10180" t="s">
        <v>35</v>
      </c>
      <c r="L10180" t="str">
        <f t="shared" si="159"/>
        <v>M6/6077A_Active</v>
      </c>
    </row>
    <row r="10181" spans="1:12" x14ac:dyDescent="0.25">
      <c r="A10181">
        <v>10394</v>
      </c>
      <c r="B10181" t="s">
        <v>20702</v>
      </c>
      <c r="C10181">
        <v>547380</v>
      </c>
      <c r="D10181">
        <v>199892</v>
      </c>
      <c r="E10181" t="s">
        <v>1300</v>
      </c>
      <c r="F10181" t="s">
        <v>20703</v>
      </c>
      <c r="G10181">
        <v>0.130254748</v>
      </c>
      <c r="H10181">
        <v>51.678466</v>
      </c>
      <c r="I10181" t="s">
        <v>1284</v>
      </c>
      <c r="J10181" t="s">
        <v>44</v>
      </c>
      <c r="K10181" t="s">
        <v>48</v>
      </c>
      <c r="L10181" t="str">
        <f t="shared" si="159"/>
        <v>M25/5602A_Active</v>
      </c>
    </row>
    <row r="10182" spans="1:12" x14ac:dyDescent="0.25">
      <c r="A10182">
        <v>10395</v>
      </c>
      <c r="B10182" t="s">
        <v>20704</v>
      </c>
      <c r="C10182">
        <v>386022</v>
      </c>
      <c r="D10182">
        <v>215007</v>
      </c>
      <c r="E10182" t="s">
        <v>1287</v>
      </c>
      <c r="F10182" t="s">
        <v>20705</v>
      </c>
      <c r="G10182">
        <v>-2.2042537420000001</v>
      </c>
      <c r="H10182">
        <v>51.833503</v>
      </c>
      <c r="I10182" t="s">
        <v>1284</v>
      </c>
      <c r="J10182" t="s">
        <v>226</v>
      </c>
      <c r="K10182" t="s">
        <v>35</v>
      </c>
      <c r="L10182" t="str">
        <f t="shared" si="159"/>
        <v>M5/7900B_Active</v>
      </c>
    </row>
    <row r="10183" spans="1:12" x14ac:dyDescent="0.25">
      <c r="A10183">
        <v>10396</v>
      </c>
      <c r="B10183" t="s">
        <v>20706</v>
      </c>
      <c r="C10183">
        <v>363454</v>
      </c>
      <c r="D10183">
        <v>392344</v>
      </c>
      <c r="E10183" t="s">
        <v>1282</v>
      </c>
      <c r="F10183" t="s">
        <v>20707</v>
      </c>
      <c r="G10183">
        <v>-2.5514546939999998</v>
      </c>
      <c r="H10183">
        <v>53.426628600000001</v>
      </c>
      <c r="I10183" t="s">
        <v>1280</v>
      </c>
      <c r="J10183" t="s">
        <v>98</v>
      </c>
      <c r="K10183" t="s">
        <v>58</v>
      </c>
      <c r="L10183" t="str">
        <f t="shared" si="159"/>
        <v>M62/1298M_Inactive</v>
      </c>
    </row>
    <row r="10184" spans="1:12" x14ac:dyDescent="0.25">
      <c r="A10184">
        <v>10397</v>
      </c>
      <c r="B10184" t="s">
        <v>20708</v>
      </c>
      <c r="C10184">
        <v>448563</v>
      </c>
      <c r="D10184">
        <v>111038</v>
      </c>
      <c r="E10184" t="s">
        <v>1295</v>
      </c>
      <c r="F10184" t="s">
        <v>20709</v>
      </c>
      <c r="G10184">
        <v>-1.310827331</v>
      </c>
      <c r="H10184">
        <v>50.896777819999997</v>
      </c>
      <c r="I10184" t="s">
        <v>1280</v>
      </c>
      <c r="J10184" t="s">
        <v>83</v>
      </c>
      <c r="K10184" t="s">
        <v>101</v>
      </c>
      <c r="L10184" t="str">
        <f t="shared" si="159"/>
        <v>M27/9274K_Inactive</v>
      </c>
    </row>
    <row r="10185" spans="1:12" x14ac:dyDescent="0.25">
      <c r="A10185">
        <v>10398</v>
      </c>
      <c r="B10185" t="s">
        <v>20710</v>
      </c>
      <c r="C10185">
        <v>419761</v>
      </c>
      <c r="D10185">
        <v>284440</v>
      </c>
      <c r="E10185" t="s">
        <v>1287</v>
      </c>
      <c r="F10185" t="s">
        <v>20711</v>
      </c>
      <c r="G10185">
        <v>-1.7106051410000001</v>
      </c>
      <c r="H10185">
        <v>52.457571340000001</v>
      </c>
      <c r="I10185" t="s">
        <v>1284</v>
      </c>
      <c r="J10185" t="s">
        <v>172</v>
      </c>
      <c r="K10185" t="s">
        <v>35</v>
      </c>
      <c r="L10185" t="str">
        <f t="shared" si="159"/>
        <v>M42/6438A_Active</v>
      </c>
    </row>
    <row r="10186" spans="1:12" x14ac:dyDescent="0.25">
      <c r="A10186">
        <v>10399</v>
      </c>
      <c r="B10186" t="s">
        <v>20712</v>
      </c>
      <c r="C10186">
        <v>385035</v>
      </c>
      <c r="D10186">
        <v>213903</v>
      </c>
      <c r="E10186" t="s">
        <v>1287</v>
      </c>
      <c r="F10186" t="s">
        <v>20713</v>
      </c>
      <c r="G10186">
        <v>-2.218529406</v>
      </c>
      <c r="H10186">
        <v>51.82355132</v>
      </c>
      <c r="I10186" t="s">
        <v>1284</v>
      </c>
      <c r="J10186" t="s">
        <v>226</v>
      </c>
      <c r="K10186" t="s">
        <v>35</v>
      </c>
      <c r="L10186" t="str">
        <f t="shared" si="159"/>
        <v>M5/7915B_Active</v>
      </c>
    </row>
    <row r="10187" spans="1:12" x14ac:dyDescent="0.25">
      <c r="A10187">
        <v>10400</v>
      </c>
      <c r="B10187" t="s">
        <v>20714</v>
      </c>
      <c r="C10187">
        <v>537946</v>
      </c>
      <c r="D10187">
        <v>199847</v>
      </c>
      <c r="E10187" t="s">
        <v>1292</v>
      </c>
      <c r="F10187" t="s">
        <v>20715</v>
      </c>
      <c r="G10187">
        <v>-6.1191250000000004E-3</v>
      </c>
      <c r="H10187">
        <v>51.680454910000002</v>
      </c>
      <c r="I10187" t="s">
        <v>1284</v>
      </c>
      <c r="J10187" t="s">
        <v>44</v>
      </c>
      <c r="K10187" t="s">
        <v>67</v>
      </c>
      <c r="L10187" t="str">
        <f t="shared" si="159"/>
        <v>M25/5501B_Active</v>
      </c>
    </row>
    <row r="10188" spans="1:12" x14ac:dyDescent="0.25">
      <c r="A10188">
        <v>10401</v>
      </c>
      <c r="B10188" t="s">
        <v>20716</v>
      </c>
      <c r="C10188">
        <v>415971</v>
      </c>
      <c r="D10188">
        <v>277447</v>
      </c>
      <c r="E10188" t="s">
        <v>1282</v>
      </c>
      <c r="F10188" t="s">
        <v>20717</v>
      </c>
      <c r="G10188">
        <v>-1.766711929</v>
      </c>
      <c r="H10188">
        <v>52.394827859999999</v>
      </c>
      <c r="I10188" t="s">
        <v>1284</v>
      </c>
      <c r="J10188" t="s">
        <v>172</v>
      </c>
      <c r="K10188" t="s">
        <v>58</v>
      </c>
      <c r="L10188" t="str">
        <f t="shared" si="159"/>
        <v>M42/6352B_Active</v>
      </c>
    </row>
    <row r="10189" spans="1:12" x14ac:dyDescent="0.25">
      <c r="A10189">
        <v>10402</v>
      </c>
      <c r="B10189" t="s">
        <v>20718</v>
      </c>
      <c r="C10189">
        <v>444062</v>
      </c>
      <c r="D10189">
        <v>116881</v>
      </c>
      <c r="E10189" t="s">
        <v>1278</v>
      </c>
      <c r="F10189" t="s">
        <v>20719</v>
      </c>
      <c r="G10189">
        <v>-1.374120265</v>
      </c>
      <c r="H10189">
        <v>50.94967776</v>
      </c>
      <c r="I10189" t="s">
        <v>1280</v>
      </c>
      <c r="J10189" t="s">
        <v>83</v>
      </c>
      <c r="K10189" t="s">
        <v>87</v>
      </c>
      <c r="L10189" t="str">
        <f t="shared" si="159"/>
        <v>M27/9188M_Inactive</v>
      </c>
    </row>
    <row r="10190" spans="1:12" x14ac:dyDescent="0.25">
      <c r="A10190">
        <v>10403</v>
      </c>
      <c r="B10190" t="s">
        <v>20720</v>
      </c>
      <c r="C10190">
        <v>388137</v>
      </c>
      <c r="D10190">
        <v>217702</v>
      </c>
      <c r="E10190" t="s">
        <v>1287</v>
      </c>
      <c r="F10190" t="s">
        <v>20721</v>
      </c>
      <c r="G10190">
        <v>-2.1736527329999999</v>
      </c>
      <c r="H10190">
        <v>51.857783269999999</v>
      </c>
      <c r="I10190" t="s">
        <v>1284</v>
      </c>
      <c r="J10190" t="s">
        <v>226</v>
      </c>
      <c r="K10190" t="s">
        <v>35</v>
      </c>
      <c r="L10190" t="str">
        <f t="shared" si="159"/>
        <v>M5/7866M_Active</v>
      </c>
    </row>
    <row r="10191" spans="1:12" x14ac:dyDescent="0.25">
      <c r="A10191">
        <v>10404</v>
      </c>
      <c r="B10191" t="s">
        <v>20722</v>
      </c>
      <c r="C10191">
        <v>386714</v>
      </c>
      <c r="D10191">
        <v>215724</v>
      </c>
      <c r="E10191" t="s">
        <v>1282</v>
      </c>
      <c r="F10191" t="s">
        <v>20723</v>
      </c>
      <c r="G10191">
        <v>-2.1942386730000001</v>
      </c>
      <c r="H10191">
        <v>51.839966769999997</v>
      </c>
      <c r="I10191" t="s">
        <v>1284</v>
      </c>
      <c r="J10191" t="s">
        <v>226</v>
      </c>
      <c r="K10191" t="s">
        <v>58</v>
      </c>
      <c r="L10191" t="str">
        <f t="shared" si="159"/>
        <v>M5/7890A_Active</v>
      </c>
    </row>
    <row r="10192" spans="1:12" x14ac:dyDescent="0.25">
      <c r="A10192">
        <v>10405</v>
      </c>
      <c r="B10192" t="s">
        <v>20724</v>
      </c>
      <c r="C10192">
        <v>448147</v>
      </c>
      <c r="D10192">
        <v>113601</v>
      </c>
      <c r="E10192" t="s">
        <v>1278</v>
      </c>
      <c r="F10192" t="s">
        <v>20725</v>
      </c>
      <c r="G10192">
        <v>-1.316404699</v>
      </c>
      <c r="H10192">
        <v>50.919858660000003</v>
      </c>
      <c r="I10192" t="s">
        <v>1280</v>
      </c>
      <c r="J10192" t="s">
        <v>83</v>
      </c>
      <c r="K10192" t="s">
        <v>87</v>
      </c>
      <c r="L10192" t="str">
        <f t="shared" si="159"/>
        <v>M27/9247M_Inactive</v>
      </c>
    </row>
    <row r="10193" spans="1:12" x14ac:dyDescent="0.25">
      <c r="A10193">
        <v>10406</v>
      </c>
      <c r="B10193" t="s">
        <v>20726</v>
      </c>
      <c r="C10193">
        <v>383116</v>
      </c>
      <c r="D10193">
        <v>212323</v>
      </c>
      <c r="E10193" t="s">
        <v>1287</v>
      </c>
      <c r="F10193" t="s">
        <v>20727</v>
      </c>
      <c r="G10193">
        <v>-2.2462949650000001</v>
      </c>
      <c r="H10193">
        <v>51.809290449999999</v>
      </c>
      <c r="I10193" t="s">
        <v>1284</v>
      </c>
      <c r="J10193" t="s">
        <v>226</v>
      </c>
      <c r="K10193" t="s">
        <v>35</v>
      </c>
      <c r="L10193" t="str">
        <f t="shared" si="159"/>
        <v>M5/7940B_Active</v>
      </c>
    </row>
    <row r="10194" spans="1:12" x14ac:dyDescent="0.25">
      <c r="A10194">
        <v>10407</v>
      </c>
      <c r="B10194" t="s">
        <v>20728</v>
      </c>
      <c r="C10194">
        <v>413297</v>
      </c>
      <c r="D10194">
        <v>273639</v>
      </c>
      <c r="E10194" t="s">
        <v>1287</v>
      </c>
      <c r="F10194" t="s">
        <v>20729</v>
      </c>
      <c r="G10194">
        <v>-1.8061574899999999</v>
      </c>
      <c r="H10194">
        <v>52.36066469</v>
      </c>
      <c r="I10194" t="s">
        <v>1284</v>
      </c>
      <c r="J10194" t="s">
        <v>172</v>
      </c>
      <c r="K10194" t="s">
        <v>35</v>
      </c>
      <c r="L10194" t="str">
        <f t="shared" si="159"/>
        <v>M42/6304A_Active</v>
      </c>
    </row>
    <row r="10195" spans="1:12" x14ac:dyDescent="0.25">
      <c r="A10195">
        <v>10408</v>
      </c>
      <c r="B10195" t="s">
        <v>20730</v>
      </c>
      <c r="C10195">
        <v>396242</v>
      </c>
      <c r="D10195">
        <v>305290</v>
      </c>
      <c r="E10195" t="s">
        <v>1282</v>
      </c>
      <c r="F10195" t="s">
        <v>20731</v>
      </c>
      <c r="G10195">
        <v>-2.0569699140000002</v>
      </c>
      <c r="H10195">
        <v>52.645350469999997</v>
      </c>
      <c r="I10195" t="s">
        <v>1284</v>
      </c>
      <c r="J10195" t="s">
        <v>109</v>
      </c>
      <c r="K10195" t="s">
        <v>58</v>
      </c>
      <c r="L10195" t="str">
        <f t="shared" si="159"/>
        <v>M6/6056L_Active</v>
      </c>
    </row>
    <row r="10196" spans="1:12" x14ac:dyDescent="0.25">
      <c r="A10196">
        <v>10409</v>
      </c>
      <c r="B10196" t="s">
        <v>20732</v>
      </c>
      <c r="C10196">
        <v>362736</v>
      </c>
      <c r="D10196">
        <v>392272</v>
      </c>
      <c r="E10196" t="s">
        <v>1287</v>
      </c>
      <c r="F10196" t="s">
        <v>20733</v>
      </c>
      <c r="G10196">
        <v>-2.562250798</v>
      </c>
      <c r="H10196">
        <v>53.425931030000001</v>
      </c>
      <c r="I10196" t="s">
        <v>1280</v>
      </c>
      <c r="J10196" t="s">
        <v>98</v>
      </c>
      <c r="K10196" t="s">
        <v>35</v>
      </c>
      <c r="L10196" t="str">
        <f t="shared" si="159"/>
        <v>M62/1291K_Inactive</v>
      </c>
    </row>
    <row r="10197" spans="1:12" x14ac:dyDescent="0.25">
      <c r="A10197">
        <v>10410</v>
      </c>
      <c r="B10197" t="s">
        <v>20734</v>
      </c>
      <c r="C10197">
        <v>395900</v>
      </c>
      <c r="D10197">
        <v>306227</v>
      </c>
      <c r="E10197" t="s">
        <v>1287</v>
      </c>
      <c r="F10197" t="s">
        <v>20735</v>
      </c>
      <c r="G10197">
        <v>-2.0620365129999998</v>
      </c>
      <c r="H10197">
        <v>52.653771300000002</v>
      </c>
      <c r="I10197" t="s">
        <v>1284</v>
      </c>
      <c r="J10197" t="s">
        <v>109</v>
      </c>
      <c r="K10197" t="s">
        <v>35</v>
      </c>
      <c r="L10197" t="str">
        <f t="shared" si="159"/>
        <v>M6/6065A_Active</v>
      </c>
    </row>
    <row r="10198" spans="1:12" x14ac:dyDescent="0.25">
      <c r="A10198">
        <v>10411</v>
      </c>
      <c r="B10198" t="s">
        <v>20736</v>
      </c>
      <c r="C10198">
        <v>390200</v>
      </c>
      <c r="D10198">
        <v>325348</v>
      </c>
      <c r="E10198" t="s">
        <v>1287</v>
      </c>
      <c r="F10198" t="s">
        <v>20737</v>
      </c>
      <c r="G10198">
        <v>-2.1468776049999998</v>
      </c>
      <c r="H10198">
        <v>52.825585220000001</v>
      </c>
      <c r="I10198" t="s">
        <v>1280</v>
      </c>
      <c r="J10198" t="s">
        <v>109</v>
      </c>
      <c r="K10198" t="s">
        <v>35</v>
      </c>
      <c r="L10198" t="str">
        <f t="shared" si="159"/>
        <v>M6/6282J_Inactive</v>
      </c>
    </row>
    <row r="10199" spans="1:12" x14ac:dyDescent="0.25">
      <c r="A10199">
        <v>10412</v>
      </c>
      <c r="B10199" t="s">
        <v>20738</v>
      </c>
      <c r="C10199">
        <v>396675</v>
      </c>
      <c r="D10199">
        <v>303817</v>
      </c>
      <c r="E10199" t="s">
        <v>1287</v>
      </c>
      <c r="F10199" t="s">
        <v>20739</v>
      </c>
      <c r="G10199">
        <v>-2.0505553299999999</v>
      </c>
      <c r="H10199">
        <v>52.63211149</v>
      </c>
      <c r="I10199" t="s">
        <v>1284</v>
      </c>
      <c r="J10199" t="s">
        <v>109</v>
      </c>
      <c r="K10199" t="s">
        <v>35</v>
      </c>
      <c r="L10199" t="str">
        <f t="shared" si="159"/>
        <v>M6/6040A_Active</v>
      </c>
    </row>
    <row r="10200" spans="1:12" x14ac:dyDescent="0.25">
      <c r="A10200">
        <v>10413</v>
      </c>
      <c r="B10200" t="s">
        <v>20740</v>
      </c>
      <c r="C10200">
        <v>418825</v>
      </c>
      <c r="D10200">
        <v>279910</v>
      </c>
      <c r="E10200" t="s">
        <v>1282</v>
      </c>
      <c r="F10200" t="s">
        <v>20741</v>
      </c>
      <c r="G10200">
        <v>-1.7246330350000001</v>
      </c>
      <c r="H10200">
        <v>52.41687992</v>
      </c>
      <c r="I10200" t="s">
        <v>1284</v>
      </c>
      <c r="J10200" t="s">
        <v>172</v>
      </c>
      <c r="K10200" t="s">
        <v>58</v>
      </c>
      <c r="L10200" t="str">
        <f t="shared" si="159"/>
        <v>M42/6391B1_Active</v>
      </c>
    </row>
    <row r="10201" spans="1:12" x14ac:dyDescent="0.25">
      <c r="A10201">
        <v>10414</v>
      </c>
      <c r="B10201" t="s">
        <v>20742</v>
      </c>
      <c r="C10201">
        <v>388858</v>
      </c>
      <c r="D10201">
        <v>218479</v>
      </c>
      <c r="E10201" t="s">
        <v>1287</v>
      </c>
      <c r="F10201" t="s">
        <v>20743</v>
      </c>
      <c r="G10201">
        <v>-2.1632088889999999</v>
      </c>
      <c r="H10201">
        <v>51.864784090000001</v>
      </c>
      <c r="I10201" t="s">
        <v>1284</v>
      </c>
      <c r="J10201" t="s">
        <v>226</v>
      </c>
      <c r="K10201" t="s">
        <v>35</v>
      </c>
      <c r="L10201" t="str">
        <f t="shared" si="159"/>
        <v>M5/7855B_Active</v>
      </c>
    </row>
    <row r="10202" spans="1:12" x14ac:dyDescent="0.25">
      <c r="A10202">
        <v>10415</v>
      </c>
      <c r="B10202" t="s">
        <v>20744</v>
      </c>
      <c r="C10202">
        <v>385241</v>
      </c>
      <c r="D10202">
        <v>389252</v>
      </c>
      <c r="E10202" t="s">
        <v>1292</v>
      </c>
      <c r="F10202" t="s">
        <v>20745</v>
      </c>
      <c r="G10202">
        <v>-2.2234356669999999</v>
      </c>
      <c r="H10202">
        <v>53.399900330000001</v>
      </c>
      <c r="I10202" t="s">
        <v>1284</v>
      </c>
      <c r="J10202" t="s">
        <v>185</v>
      </c>
      <c r="K10202" t="s">
        <v>67</v>
      </c>
      <c r="L10202" t="str">
        <f t="shared" si="159"/>
        <v>M60/9033M_Active</v>
      </c>
    </row>
    <row r="10203" spans="1:12" x14ac:dyDescent="0.25">
      <c r="A10203">
        <v>10416</v>
      </c>
      <c r="B10203" t="s">
        <v>20746</v>
      </c>
      <c r="C10203">
        <v>538931</v>
      </c>
      <c r="D10203">
        <v>199862</v>
      </c>
      <c r="E10203" t="s">
        <v>1300</v>
      </c>
      <c r="F10203" t="s">
        <v>20747</v>
      </c>
      <c r="G10203">
        <v>8.1247379999999994E-3</v>
      </c>
      <c r="H10203">
        <v>51.680347400000002</v>
      </c>
      <c r="I10203" t="s">
        <v>1284</v>
      </c>
      <c r="J10203" t="s">
        <v>44</v>
      </c>
      <c r="K10203" t="s">
        <v>48</v>
      </c>
      <c r="L10203" t="str">
        <f t="shared" si="159"/>
        <v>M25/5511A_Active</v>
      </c>
    </row>
    <row r="10204" spans="1:12" x14ac:dyDescent="0.25">
      <c r="A10204">
        <v>10417</v>
      </c>
      <c r="B10204" t="s">
        <v>20748</v>
      </c>
      <c r="C10204">
        <v>413407</v>
      </c>
      <c r="D10204">
        <v>273861</v>
      </c>
      <c r="E10204" t="s">
        <v>1287</v>
      </c>
      <c r="F10204" t="s">
        <v>20749</v>
      </c>
      <c r="G10204">
        <v>-1.804533451</v>
      </c>
      <c r="H10204">
        <v>52.362657839999997</v>
      </c>
      <c r="I10204" t="s">
        <v>1284</v>
      </c>
      <c r="J10204" t="s">
        <v>172</v>
      </c>
      <c r="K10204" t="s">
        <v>35</v>
      </c>
      <c r="L10204" t="str">
        <f t="shared" si="159"/>
        <v>M42/6307A_Active</v>
      </c>
    </row>
    <row r="10205" spans="1:12" x14ac:dyDescent="0.25">
      <c r="A10205">
        <v>10418</v>
      </c>
      <c r="B10205" t="s">
        <v>20750</v>
      </c>
      <c r="C10205">
        <v>547082</v>
      </c>
      <c r="D10205">
        <v>200200</v>
      </c>
      <c r="E10205" t="s">
        <v>1287</v>
      </c>
      <c r="F10205" t="s">
        <v>20751</v>
      </c>
      <c r="G10205">
        <v>0.12607747</v>
      </c>
      <c r="H10205">
        <v>51.681311530000002</v>
      </c>
      <c r="I10205" t="s">
        <v>1280</v>
      </c>
      <c r="J10205" t="s">
        <v>44</v>
      </c>
      <c r="K10205" t="s">
        <v>35</v>
      </c>
      <c r="L10205" t="str">
        <f t="shared" si="159"/>
        <v>M25/5595J_Inactive</v>
      </c>
    </row>
    <row r="10206" spans="1:12" x14ac:dyDescent="0.25">
      <c r="A10206">
        <v>10419</v>
      </c>
      <c r="B10206" t="s">
        <v>20752</v>
      </c>
      <c r="C10206">
        <v>362921</v>
      </c>
      <c r="D10206">
        <v>392231</v>
      </c>
      <c r="E10206" t="s">
        <v>1287</v>
      </c>
      <c r="F10206" t="s">
        <v>20753</v>
      </c>
      <c r="G10206">
        <v>-2.5594620909999999</v>
      </c>
      <c r="H10206">
        <v>53.425575619999996</v>
      </c>
      <c r="I10206" t="s">
        <v>1284</v>
      </c>
      <c r="J10206" t="s">
        <v>98</v>
      </c>
      <c r="K10206" t="s">
        <v>35</v>
      </c>
      <c r="L10206" t="str">
        <f t="shared" si="159"/>
        <v>M62/1293K_Active</v>
      </c>
    </row>
    <row r="10207" spans="1:12" x14ac:dyDescent="0.25">
      <c r="A10207">
        <v>10420</v>
      </c>
      <c r="B10207" t="s">
        <v>20754</v>
      </c>
      <c r="C10207">
        <v>545954</v>
      </c>
      <c r="D10207">
        <v>200305</v>
      </c>
      <c r="E10207" t="s">
        <v>1292</v>
      </c>
      <c r="F10207" t="s">
        <v>20755</v>
      </c>
      <c r="G10207">
        <v>0.109817574</v>
      </c>
      <c r="H10207">
        <v>51.682548969999999</v>
      </c>
      <c r="I10207" t="s">
        <v>1284</v>
      </c>
      <c r="J10207" t="s">
        <v>44</v>
      </c>
      <c r="K10207" t="s">
        <v>67</v>
      </c>
      <c r="L10207" t="str">
        <f t="shared" si="159"/>
        <v>M25/5587B_Active</v>
      </c>
    </row>
    <row r="10208" spans="1:12" x14ac:dyDescent="0.25">
      <c r="A10208">
        <v>10421</v>
      </c>
      <c r="B10208" t="s">
        <v>20756</v>
      </c>
      <c r="C10208">
        <v>538640</v>
      </c>
      <c r="D10208">
        <v>199930</v>
      </c>
      <c r="E10208" t="s">
        <v>1300</v>
      </c>
      <c r="F10208" t="s">
        <v>20757</v>
      </c>
      <c r="G10208">
        <v>3.9454010000000003E-3</v>
      </c>
      <c r="H10208">
        <v>51.681030219999997</v>
      </c>
      <c r="I10208" t="s">
        <v>1284</v>
      </c>
      <c r="J10208" t="s">
        <v>44</v>
      </c>
      <c r="K10208" t="s">
        <v>48</v>
      </c>
      <c r="L10208" t="str">
        <f t="shared" si="159"/>
        <v>M25/5508A_Active</v>
      </c>
    </row>
    <row r="10209" spans="1:12" x14ac:dyDescent="0.25">
      <c r="A10209">
        <v>10422</v>
      </c>
      <c r="B10209" t="s">
        <v>20758</v>
      </c>
      <c r="C10209">
        <v>545693</v>
      </c>
      <c r="D10209">
        <v>200491</v>
      </c>
      <c r="E10209" t="s">
        <v>1292</v>
      </c>
      <c r="F10209" t="s">
        <v>20759</v>
      </c>
      <c r="G10209">
        <v>0.106122596</v>
      </c>
      <c r="H10209">
        <v>51.68428797</v>
      </c>
      <c r="I10209" t="s">
        <v>1284</v>
      </c>
      <c r="J10209" t="s">
        <v>44</v>
      </c>
      <c r="K10209" t="s">
        <v>67</v>
      </c>
      <c r="L10209" t="str">
        <f t="shared" si="159"/>
        <v>M25/5584B_Active</v>
      </c>
    </row>
    <row r="10210" spans="1:12" x14ac:dyDescent="0.25">
      <c r="A10210">
        <v>10423</v>
      </c>
      <c r="B10210" t="s">
        <v>20760</v>
      </c>
      <c r="C10210">
        <v>619150</v>
      </c>
      <c r="D10210">
        <v>137182</v>
      </c>
      <c r="E10210" t="s">
        <v>1278</v>
      </c>
      <c r="F10210" t="s">
        <v>20761</v>
      </c>
      <c r="G10210">
        <v>1.1282336879999999</v>
      </c>
      <c r="H10210">
        <v>51.092060969999999</v>
      </c>
      <c r="I10210" t="s">
        <v>1284</v>
      </c>
      <c r="J10210" t="s">
        <v>2036</v>
      </c>
      <c r="K10210" t="s">
        <v>87</v>
      </c>
      <c r="L10210" t="str">
        <f t="shared" si="159"/>
        <v>A20/7074B_Active</v>
      </c>
    </row>
    <row r="10211" spans="1:12" x14ac:dyDescent="0.25">
      <c r="A10211">
        <v>10424</v>
      </c>
      <c r="B10211" t="s">
        <v>20762</v>
      </c>
      <c r="C10211">
        <v>447320</v>
      </c>
      <c r="D10211">
        <v>125810</v>
      </c>
      <c r="E10211" t="s">
        <v>1278</v>
      </c>
      <c r="F10211" t="s">
        <v>20763</v>
      </c>
      <c r="G10211">
        <v>-1.326583131</v>
      </c>
      <c r="H10211">
        <v>51.029708589999998</v>
      </c>
      <c r="I10211" t="s">
        <v>1280</v>
      </c>
      <c r="J10211" t="s">
        <v>73</v>
      </c>
      <c r="K10211" t="s">
        <v>87</v>
      </c>
      <c r="L10211" t="str">
        <f t="shared" si="159"/>
        <v>M3/2082K_Inactive</v>
      </c>
    </row>
    <row r="10212" spans="1:12" x14ac:dyDescent="0.25">
      <c r="A10212">
        <v>10425</v>
      </c>
      <c r="B10212" t="s">
        <v>20764</v>
      </c>
      <c r="C10212">
        <v>396049</v>
      </c>
      <c r="D10212">
        <v>305827</v>
      </c>
      <c r="E10212" t="s">
        <v>1282</v>
      </c>
      <c r="F10212" t="s">
        <v>20765</v>
      </c>
      <c r="G10212">
        <v>-2.0598288949999999</v>
      </c>
      <c r="H10212">
        <v>52.650176539999997</v>
      </c>
      <c r="I10212" t="s">
        <v>1284</v>
      </c>
      <c r="J10212" t="s">
        <v>109</v>
      </c>
      <c r="K10212" t="s">
        <v>58</v>
      </c>
      <c r="L10212" t="str">
        <f t="shared" si="159"/>
        <v>M6/6061B_Active</v>
      </c>
    </row>
    <row r="10213" spans="1:12" x14ac:dyDescent="0.25">
      <c r="A10213">
        <v>10426</v>
      </c>
      <c r="B10213" t="s">
        <v>20766</v>
      </c>
      <c r="C10213">
        <v>543209</v>
      </c>
      <c r="D10213">
        <v>200886</v>
      </c>
      <c r="E10213" t="s">
        <v>1292</v>
      </c>
      <c r="F10213" t="s">
        <v>20767</v>
      </c>
      <c r="G10213">
        <v>7.0378391999999998E-2</v>
      </c>
      <c r="H10213">
        <v>51.688475609999998</v>
      </c>
      <c r="I10213" t="s">
        <v>1284</v>
      </c>
      <c r="J10213" t="s">
        <v>44</v>
      </c>
      <c r="K10213" t="s">
        <v>67</v>
      </c>
      <c r="L10213" t="str">
        <f t="shared" si="159"/>
        <v>M25/5557B_Active</v>
      </c>
    </row>
    <row r="10214" spans="1:12" x14ac:dyDescent="0.25">
      <c r="A10214">
        <v>10427</v>
      </c>
      <c r="B10214" t="s">
        <v>20768</v>
      </c>
      <c r="C10214">
        <v>443867</v>
      </c>
      <c r="D10214">
        <v>119417</v>
      </c>
      <c r="E10214" t="s">
        <v>1295</v>
      </c>
      <c r="F10214" t="s">
        <v>20769</v>
      </c>
      <c r="G10214">
        <v>-1.376318819</v>
      </c>
      <c r="H10214">
        <v>50.972496329999998</v>
      </c>
      <c r="I10214" t="s">
        <v>1280</v>
      </c>
      <c r="J10214" t="s">
        <v>73</v>
      </c>
      <c r="K10214" t="s">
        <v>101</v>
      </c>
      <c r="L10214" t="str">
        <f t="shared" si="159"/>
        <v>M3/2156M_Inactive</v>
      </c>
    </row>
    <row r="10215" spans="1:12" x14ac:dyDescent="0.25">
      <c r="A10215">
        <v>10428</v>
      </c>
      <c r="B10215" t="s">
        <v>20770</v>
      </c>
      <c r="C10215">
        <v>396603</v>
      </c>
      <c r="D10215">
        <v>304026</v>
      </c>
      <c r="E10215" t="s">
        <v>1287</v>
      </c>
      <c r="F10215" t="s">
        <v>1179</v>
      </c>
      <c r="G10215">
        <v>-2.051621312</v>
      </c>
      <c r="H10215">
        <v>52.633989880000001</v>
      </c>
      <c r="I10215" t="s">
        <v>1284</v>
      </c>
      <c r="J10215" t="s">
        <v>109</v>
      </c>
      <c r="K10215" t="s">
        <v>35</v>
      </c>
      <c r="L10215" t="str">
        <f t="shared" si="159"/>
        <v>M6/6042J_Active</v>
      </c>
    </row>
    <row r="10216" spans="1:12" x14ac:dyDescent="0.25">
      <c r="A10216">
        <v>10429</v>
      </c>
      <c r="B10216" t="s">
        <v>20771</v>
      </c>
      <c r="C10216">
        <v>419417</v>
      </c>
      <c r="D10216">
        <v>286744</v>
      </c>
      <c r="E10216" t="s">
        <v>1287</v>
      </c>
      <c r="F10216" t="s">
        <v>20772</v>
      </c>
      <c r="G10216">
        <v>-1.715534146</v>
      </c>
      <c r="H10216">
        <v>52.478296520000001</v>
      </c>
      <c r="I10216" t="s">
        <v>1284</v>
      </c>
      <c r="J10216" t="s">
        <v>172</v>
      </c>
      <c r="K10216" t="s">
        <v>35</v>
      </c>
      <c r="L10216" t="str">
        <f t="shared" si="159"/>
        <v>M42/6460J_Active</v>
      </c>
    </row>
    <row r="10217" spans="1:12" x14ac:dyDescent="0.25">
      <c r="A10217">
        <v>10430</v>
      </c>
      <c r="B10217" t="s">
        <v>20773</v>
      </c>
      <c r="C10217">
        <v>419714</v>
      </c>
      <c r="D10217">
        <v>286342</v>
      </c>
      <c r="E10217" t="s">
        <v>1282</v>
      </c>
      <c r="F10217" t="s">
        <v>20774</v>
      </c>
      <c r="G10217">
        <v>-1.7111849240000001</v>
      </c>
      <c r="H10217">
        <v>52.474672030000001</v>
      </c>
      <c r="I10217" t="s">
        <v>1284</v>
      </c>
      <c r="J10217" t="s">
        <v>172</v>
      </c>
      <c r="K10217" t="s">
        <v>58</v>
      </c>
      <c r="L10217" t="str">
        <f t="shared" si="159"/>
        <v>M42/6457B_Active</v>
      </c>
    </row>
    <row r="10218" spans="1:12" x14ac:dyDescent="0.25">
      <c r="A10218">
        <v>10431</v>
      </c>
      <c r="B10218" t="s">
        <v>20775</v>
      </c>
      <c r="C10218">
        <v>545392</v>
      </c>
      <c r="D10218">
        <v>200758</v>
      </c>
      <c r="E10218" t="s">
        <v>1292</v>
      </c>
      <c r="F10218" t="s">
        <v>20776</v>
      </c>
      <c r="G10218">
        <v>0.10188282899999999</v>
      </c>
      <c r="H10218">
        <v>51.686765029999997</v>
      </c>
      <c r="I10218" t="s">
        <v>1284</v>
      </c>
      <c r="J10218" t="s">
        <v>44</v>
      </c>
      <c r="K10218" t="s">
        <v>67</v>
      </c>
      <c r="L10218" t="str">
        <f t="shared" si="159"/>
        <v>M25/5580B_Active</v>
      </c>
    </row>
    <row r="10219" spans="1:12" x14ac:dyDescent="0.25">
      <c r="A10219">
        <v>10432</v>
      </c>
      <c r="B10219" t="s">
        <v>20777</v>
      </c>
      <c r="C10219">
        <v>416456</v>
      </c>
      <c r="D10219">
        <v>278099</v>
      </c>
      <c r="E10219" t="s">
        <v>1287</v>
      </c>
      <c r="F10219" t="s">
        <v>20778</v>
      </c>
      <c r="G10219">
        <v>-1.7595527879999999</v>
      </c>
      <c r="H10219">
        <v>52.400675040000003</v>
      </c>
      <c r="I10219" t="s">
        <v>1284</v>
      </c>
      <c r="J10219" t="s">
        <v>172</v>
      </c>
      <c r="K10219" t="s">
        <v>35</v>
      </c>
      <c r="L10219" t="str">
        <f t="shared" si="159"/>
        <v>M42/6360A_Active</v>
      </c>
    </row>
    <row r="10220" spans="1:12" x14ac:dyDescent="0.25">
      <c r="A10220">
        <v>10433</v>
      </c>
      <c r="B10220" t="s">
        <v>20779</v>
      </c>
      <c r="C10220">
        <v>395566</v>
      </c>
      <c r="D10220">
        <v>307485</v>
      </c>
      <c r="E10220" t="s">
        <v>1282</v>
      </c>
      <c r="F10220" t="s">
        <v>20780</v>
      </c>
      <c r="G10220">
        <v>-2.0669914700000001</v>
      </c>
      <c r="H10220">
        <v>52.665077699999998</v>
      </c>
      <c r="I10220" t="s">
        <v>1284</v>
      </c>
      <c r="J10220" t="s">
        <v>109</v>
      </c>
      <c r="K10220" t="s">
        <v>58</v>
      </c>
      <c r="L10220" t="str">
        <f t="shared" si="159"/>
        <v>M6/6078B_Active</v>
      </c>
    </row>
    <row r="10221" spans="1:12" x14ac:dyDescent="0.25">
      <c r="A10221">
        <v>10434</v>
      </c>
      <c r="B10221" t="s">
        <v>20781</v>
      </c>
      <c r="C10221">
        <v>396055</v>
      </c>
      <c r="D10221">
        <v>305807</v>
      </c>
      <c r="E10221" t="s">
        <v>1282</v>
      </c>
      <c r="F10221" t="s">
        <v>20782</v>
      </c>
      <c r="G10221">
        <v>-2.0597399620000001</v>
      </c>
      <c r="H10221">
        <v>52.649996790000003</v>
      </c>
      <c r="I10221" t="s">
        <v>1284</v>
      </c>
      <c r="J10221" t="s">
        <v>109</v>
      </c>
      <c r="K10221" t="s">
        <v>58</v>
      </c>
      <c r="L10221" t="str">
        <f t="shared" si="159"/>
        <v>M6/6061L_Active</v>
      </c>
    </row>
    <row r="10222" spans="1:12" x14ac:dyDescent="0.25">
      <c r="A10222">
        <v>10435</v>
      </c>
      <c r="B10222" t="s">
        <v>20783</v>
      </c>
      <c r="C10222">
        <v>485046</v>
      </c>
      <c r="D10222">
        <v>278998</v>
      </c>
      <c r="E10222" t="s">
        <v>1278</v>
      </c>
      <c r="F10222" t="s">
        <v>20784</v>
      </c>
      <c r="G10222">
        <v>-0.75135853900000005</v>
      </c>
      <c r="H10222">
        <v>52.402409589999998</v>
      </c>
      <c r="I10222" t="s">
        <v>1284</v>
      </c>
      <c r="J10222" t="s">
        <v>1332</v>
      </c>
      <c r="K10222" t="s">
        <v>87</v>
      </c>
      <c r="L10222" t="str">
        <f t="shared" si="159"/>
        <v>A14/0308B_Active</v>
      </c>
    </row>
    <row r="10223" spans="1:12" x14ac:dyDescent="0.25">
      <c r="A10223">
        <v>10436</v>
      </c>
      <c r="B10223" t="s">
        <v>20785</v>
      </c>
      <c r="C10223">
        <v>384277</v>
      </c>
      <c r="D10223">
        <v>213256</v>
      </c>
      <c r="E10223" t="s">
        <v>1287</v>
      </c>
      <c r="F10223" t="s">
        <v>20786</v>
      </c>
      <c r="G10223">
        <v>-2.229497796</v>
      </c>
      <c r="H10223">
        <v>51.817713169999998</v>
      </c>
      <c r="I10223" t="s">
        <v>1284</v>
      </c>
      <c r="J10223" t="s">
        <v>226</v>
      </c>
      <c r="K10223" t="s">
        <v>35</v>
      </c>
      <c r="L10223" t="str">
        <f t="shared" si="159"/>
        <v>M5/7925B_Active</v>
      </c>
    </row>
    <row r="10224" spans="1:12" x14ac:dyDescent="0.25">
      <c r="A10224">
        <v>10437</v>
      </c>
      <c r="B10224" t="s">
        <v>20787</v>
      </c>
      <c r="C10224">
        <v>417085</v>
      </c>
      <c r="D10224">
        <v>278573</v>
      </c>
      <c r="E10224" t="s">
        <v>1282</v>
      </c>
      <c r="F10224" t="s">
        <v>20788</v>
      </c>
      <c r="G10224">
        <v>-1.7502839880000001</v>
      </c>
      <c r="H10224">
        <v>52.404917130000001</v>
      </c>
      <c r="I10224" t="s">
        <v>1284</v>
      </c>
      <c r="J10224" t="s">
        <v>172</v>
      </c>
      <c r="K10224" t="s">
        <v>58</v>
      </c>
      <c r="L10224" t="str">
        <f t="shared" si="159"/>
        <v>M42/6368B_Active</v>
      </c>
    </row>
    <row r="10225" spans="1:12" x14ac:dyDescent="0.25">
      <c r="A10225">
        <v>10438</v>
      </c>
      <c r="B10225" t="s">
        <v>20789</v>
      </c>
      <c r="C10225">
        <v>449691</v>
      </c>
      <c r="D10225">
        <v>130780</v>
      </c>
      <c r="E10225" t="s">
        <v>1278</v>
      </c>
      <c r="F10225" t="s">
        <v>20790</v>
      </c>
      <c r="G10225">
        <v>-1.292093122</v>
      </c>
      <c r="H10225">
        <v>51.074197519999998</v>
      </c>
      <c r="I10225" t="s">
        <v>1284</v>
      </c>
      <c r="J10225" t="s">
        <v>73</v>
      </c>
      <c r="K10225" t="s">
        <v>87</v>
      </c>
      <c r="L10225" t="str">
        <f t="shared" si="159"/>
        <v>M3/2023J_Active</v>
      </c>
    </row>
    <row r="10226" spans="1:12" x14ac:dyDescent="0.25">
      <c r="A10226">
        <v>10439</v>
      </c>
      <c r="B10226" t="s">
        <v>20791</v>
      </c>
      <c r="C10226">
        <v>415025</v>
      </c>
      <c r="D10226">
        <v>276427</v>
      </c>
      <c r="E10226" t="s">
        <v>1282</v>
      </c>
      <c r="F10226" t="s">
        <v>20792</v>
      </c>
      <c r="G10226">
        <v>-1.780659341</v>
      </c>
      <c r="H10226">
        <v>52.385684670000003</v>
      </c>
      <c r="I10226" t="s">
        <v>1284</v>
      </c>
      <c r="J10226" t="s">
        <v>172</v>
      </c>
      <c r="K10226" t="s">
        <v>58</v>
      </c>
      <c r="L10226" t="str">
        <f t="shared" si="159"/>
        <v>M42/6338B_Active</v>
      </c>
    </row>
    <row r="10227" spans="1:12" x14ac:dyDescent="0.25">
      <c r="A10227">
        <v>10440</v>
      </c>
      <c r="B10227" t="s">
        <v>20793</v>
      </c>
      <c r="C10227">
        <v>541217</v>
      </c>
      <c r="D10227">
        <v>200043</v>
      </c>
      <c r="E10227" t="s">
        <v>1300</v>
      </c>
      <c r="F10227" t="s">
        <v>20794</v>
      </c>
      <c r="G10227">
        <v>4.1240296000000003E-2</v>
      </c>
      <c r="H10227">
        <v>51.681404579999999</v>
      </c>
      <c r="I10227" t="s">
        <v>1284</v>
      </c>
      <c r="J10227" t="s">
        <v>44</v>
      </c>
      <c r="K10227" t="s">
        <v>48</v>
      </c>
      <c r="L10227" t="str">
        <f t="shared" si="159"/>
        <v>M25/5535A_Active</v>
      </c>
    </row>
    <row r="10228" spans="1:12" x14ac:dyDescent="0.25">
      <c r="A10228">
        <v>10441</v>
      </c>
      <c r="B10228" t="s">
        <v>20795</v>
      </c>
      <c r="C10228">
        <v>538926</v>
      </c>
      <c r="D10228">
        <v>199842</v>
      </c>
      <c r="E10228" t="s">
        <v>1292</v>
      </c>
      <c r="F10228" t="s">
        <v>20796</v>
      </c>
      <c r="G10228">
        <v>8.0445139999999991E-3</v>
      </c>
      <c r="H10228">
        <v>51.68016892</v>
      </c>
      <c r="I10228" t="s">
        <v>1284</v>
      </c>
      <c r="J10228" t="s">
        <v>44</v>
      </c>
      <c r="K10228" t="s">
        <v>67</v>
      </c>
      <c r="L10228" t="str">
        <f t="shared" si="159"/>
        <v>M25/5511B_Active</v>
      </c>
    </row>
    <row r="10229" spans="1:12" x14ac:dyDescent="0.25">
      <c r="A10229">
        <v>10442</v>
      </c>
      <c r="B10229" t="s">
        <v>20797</v>
      </c>
      <c r="C10229">
        <v>619147</v>
      </c>
      <c r="D10229">
        <v>137191</v>
      </c>
      <c r="E10229" t="s">
        <v>1295</v>
      </c>
      <c r="F10229" t="s">
        <v>20798</v>
      </c>
      <c r="G10229">
        <v>1.1281963669999999</v>
      </c>
      <c r="H10229">
        <v>51.092142930000001</v>
      </c>
      <c r="I10229" t="s">
        <v>1284</v>
      </c>
      <c r="J10229" t="s">
        <v>2036</v>
      </c>
      <c r="K10229" t="s">
        <v>101</v>
      </c>
      <c r="L10229" t="str">
        <f t="shared" si="159"/>
        <v>A20/7074A_Active</v>
      </c>
    </row>
    <row r="10230" spans="1:12" x14ac:dyDescent="0.25">
      <c r="A10230">
        <v>10443</v>
      </c>
      <c r="B10230" t="s">
        <v>20799</v>
      </c>
      <c r="C10230">
        <v>418345</v>
      </c>
      <c r="D10230">
        <v>279153</v>
      </c>
      <c r="E10230" t="s">
        <v>1282</v>
      </c>
      <c r="F10230" t="s">
        <v>20800</v>
      </c>
      <c r="G10230">
        <v>-1.7317316</v>
      </c>
      <c r="H10230">
        <v>52.410090779999997</v>
      </c>
      <c r="I10230" t="s">
        <v>1284</v>
      </c>
      <c r="J10230" t="s">
        <v>172</v>
      </c>
      <c r="K10230" t="s">
        <v>58</v>
      </c>
      <c r="L10230" t="str">
        <f t="shared" si="159"/>
        <v>M42/6382B_Active</v>
      </c>
    </row>
    <row r="10231" spans="1:12" x14ac:dyDescent="0.25">
      <c r="A10231">
        <v>10444</v>
      </c>
      <c r="B10231" t="s">
        <v>20801</v>
      </c>
      <c r="C10231">
        <v>545083</v>
      </c>
      <c r="D10231">
        <v>200995</v>
      </c>
      <c r="E10231" t="s">
        <v>1300</v>
      </c>
      <c r="F10231" t="s">
        <v>20802</v>
      </c>
      <c r="G10231">
        <v>9.7514488999999996E-2</v>
      </c>
      <c r="H10231">
        <v>51.688974440000003</v>
      </c>
      <c r="I10231" t="s">
        <v>1284</v>
      </c>
      <c r="J10231" t="s">
        <v>44</v>
      </c>
      <c r="K10231" t="s">
        <v>48</v>
      </c>
      <c r="L10231" t="str">
        <f t="shared" si="159"/>
        <v>M25/5576A_Active</v>
      </c>
    </row>
    <row r="10232" spans="1:12" x14ac:dyDescent="0.25">
      <c r="A10232">
        <v>10445</v>
      </c>
      <c r="B10232" t="s">
        <v>20803</v>
      </c>
      <c r="C10232">
        <v>419863</v>
      </c>
      <c r="D10232">
        <v>283452</v>
      </c>
      <c r="E10232" t="s">
        <v>1287</v>
      </c>
      <c r="F10232" t="s">
        <v>20804</v>
      </c>
      <c r="G10232">
        <v>-1.7091625749999999</v>
      </c>
      <c r="H10232">
        <v>52.44868555</v>
      </c>
      <c r="I10232" t="s">
        <v>1284</v>
      </c>
      <c r="J10232" t="s">
        <v>172</v>
      </c>
      <c r="K10232" t="s">
        <v>35</v>
      </c>
      <c r="L10232" t="str">
        <f t="shared" si="159"/>
        <v>M42/6428K_Active</v>
      </c>
    </row>
    <row r="10233" spans="1:12" x14ac:dyDescent="0.25">
      <c r="A10233">
        <v>10446</v>
      </c>
      <c r="B10233" t="s">
        <v>20805</v>
      </c>
      <c r="C10233">
        <v>390040</v>
      </c>
      <c r="D10233">
        <v>391019</v>
      </c>
      <c r="E10233" t="s">
        <v>1292</v>
      </c>
      <c r="F10233" t="s">
        <v>20806</v>
      </c>
      <c r="G10233">
        <v>-2.1513157889999999</v>
      </c>
      <c r="H10233">
        <v>53.415896539999999</v>
      </c>
      <c r="I10233" t="s">
        <v>1284</v>
      </c>
      <c r="J10233" t="s">
        <v>185</v>
      </c>
      <c r="K10233" t="s">
        <v>67</v>
      </c>
      <c r="L10233" t="str">
        <f t="shared" si="159"/>
        <v>M60/9550L_Active</v>
      </c>
    </row>
    <row r="10234" spans="1:12" x14ac:dyDescent="0.25">
      <c r="A10234">
        <v>10447</v>
      </c>
      <c r="B10234" t="s">
        <v>20807</v>
      </c>
      <c r="C10234">
        <v>538244</v>
      </c>
      <c r="D10234">
        <v>199908</v>
      </c>
      <c r="E10234" t="s">
        <v>1300</v>
      </c>
      <c r="F10234" t="s">
        <v>20808</v>
      </c>
      <c r="G10234">
        <v>-1.7874690000000001E-3</v>
      </c>
      <c r="H10234">
        <v>51.680929939999999</v>
      </c>
      <c r="I10234" t="s">
        <v>1284</v>
      </c>
      <c r="J10234" t="s">
        <v>44</v>
      </c>
      <c r="K10234" t="s">
        <v>48</v>
      </c>
      <c r="L10234" t="str">
        <f t="shared" si="159"/>
        <v>M25/5504A_Active</v>
      </c>
    </row>
    <row r="10235" spans="1:12" x14ac:dyDescent="0.25">
      <c r="A10235">
        <v>10448</v>
      </c>
      <c r="B10235" t="s">
        <v>20809</v>
      </c>
      <c r="C10235">
        <v>395771</v>
      </c>
      <c r="D10235">
        <v>306688</v>
      </c>
      <c r="E10235" t="s">
        <v>1282</v>
      </c>
      <c r="F10235" t="s">
        <v>20810</v>
      </c>
      <c r="G10235">
        <v>-2.0639496579999999</v>
      </c>
      <c r="H10235">
        <v>52.657914560000002</v>
      </c>
      <c r="I10235" t="s">
        <v>1284</v>
      </c>
      <c r="J10235" t="s">
        <v>109</v>
      </c>
      <c r="K10235" t="s">
        <v>58</v>
      </c>
      <c r="L10235" t="str">
        <f t="shared" si="159"/>
        <v>M6/6070B_Active</v>
      </c>
    </row>
    <row r="10236" spans="1:12" x14ac:dyDescent="0.25">
      <c r="A10236">
        <v>10449</v>
      </c>
      <c r="B10236" t="s">
        <v>20811</v>
      </c>
      <c r="C10236">
        <v>395342</v>
      </c>
      <c r="D10236">
        <v>307602</v>
      </c>
      <c r="E10236" t="s">
        <v>1287</v>
      </c>
      <c r="F10236" t="s">
        <v>20812</v>
      </c>
      <c r="G10236">
        <v>-2.070305346</v>
      </c>
      <c r="H10236">
        <v>52.66612756</v>
      </c>
      <c r="I10236" t="s">
        <v>1284</v>
      </c>
      <c r="J10236" t="s">
        <v>109</v>
      </c>
      <c r="K10236" t="s">
        <v>35</v>
      </c>
      <c r="L10236" t="str">
        <f t="shared" si="159"/>
        <v>M6/6080K_Active</v>
      </c>
    </row>
    <row r="10237" spans="1:12" x14ac:dyDescent="0.25">
      <c r="A10237">
        <v>10450</v>
      </c>
      <c r="B10237" t="s">
        <v>20813</v>
      </c>
      <c r="C10237">
        <v>444550</v>
      </c>
      <c r="D10237">
        <v>116731</v>
      </c>
      <c r="E10237" t="s">
        <v>1295</v>
      </c>
      <c r="F10237" t="s">
        <v>20814</v>
      </c>
      <c r="G10237">
        <v>-1.3671919800000001</v>
      </c>
      <c r="H10237">
        <v>50.948291519999998</v>
      </c>
      <c r="I10237" t="s">
        <v>1280</v>
      </c>
      <c r="J10237" t="s">
        <v>83</v>
      </c>
      <c r="K10237" t="s">
        <v>101</v>
      </c>
      <c r="L10237" t="str">
        <f t="shared" si="159"/>
        <v>M27/9193K_Inactive</v>
      </c>
    </row>
    <row r="10238" spans="1:12" x14ac:dyDescent="0.25">
      <c r="A10238">
        <v>10451</v>
      </c>
      <c r="B10238" t="s">
        <v>20815</v>
      </c>
      <c r="C10238">
        <v>419766</v>
      </c>
      <c r="D10238">
        <v>282868</v>
      </c>
      <c r="E10238" t="s">
        <v>1282</v>
      </c>
      <c r="F10238" t="s">
        <v>20816</v>
      </c>
      <c r="G10238">
        <v>-1.7106241950000001</v>
      </c>
      <c r="H10238">
        <v>52.443438890000003</v>
      </c>
      <c r="I10238" t="s">
        <v>1284</v>
      </c>
      <c r="J10238" t="s">
        <v>172</v>
      </c>
      <c r="K10238" t="s">
        <v>58</v>
      </c>
      <c r="L10238" t="str">
        <f t="shared" si="159"/>
        <v>M42/6422B_Active</v>
      </c>
    </row>
    <row r="10239" spans="1:12" x14ac:dyDescent="0.25">
      <c r="A10239">
        <v>10453</v>
      </c>
      <c r="B10239" t="s">
        <v>20817</v>
      </c>
      <c r="C10239">
        <v>539893</v>
      </c>
      <c r="D10239">
        <v>199617</v>
      </c>
      <c r="E10239" t="s">
        <v>1292</v>
      </c>
      <c r="F10239" t="s">
        <v>20818</v>
      </c>
      <c r="G10239">
        <v>2.1931907E-2</v>
      </c>
      <c r="H10239">
        <v>51.677907490000003</v>
      </c>
      <c r="I10239" t="s">
        <v>1284</v>
      </c>
      <c r="J10239" t="s">
        <v>44</v>
      </c>
      <c r="K10239" t="s">
        <v>67</v>
      </c>
      <c r="L10239" t="str">
        <f t="shared" si="159"/>
        <v>M25/5521B_Active</v>
      </c>
    </row>
    <row r="10240" spans="1:12" x14ac:dyDescent="0.25">
      <c r="A10240">
        <v>10454</v>
      </c>
      <c r="B10240" t="s">
        <v>20819</v>
      </c>
      <c r="C10240">
        <v>547095</v>
      </c>
      <c r="D10240">
        <v>200029</v>
      </c>
      <c r="E10240" t="s">
        <v>1300</v>
      </c>
      <c r="F10240" t="s">
        <v>20820</v>
      </c>
      <c r="G10240">
        <v>0.12619339600000001</v>
      </c>
      <c r="H10240">
        <v>51.679771629999998</v>
      </c>
      <c r="I10240" t="s">
        <v>1284</v>
      </c>
      <c r="J10240" t="s">
        <v>1419</v>
      </c>
      <c r="K10240" t="s">
        <v>48</v>
      </c>
      <c r="L10240" t="str">
        <f t="shared" si="159"/>
        <v>M11/6236K_Active</v>
      </c>
    </row>
    <row r="10241" spans="1:12" x14ac:dyDescent="0.25">
      <c r="A10241">
        <v>10455</v>
      </c>
      <c r="B10241" t="s">
        <v>20821</v>
      </c>
      <c r="C10241">
        <v>388682</v>
      </c>
      <c r="D10241">
        <v>390328</v>
      </c>
      <c r="E10241" t="s">
        <v>1292</v>
      </c>
      <c r="F10241" t="s">
        <v>20822</v>
      </c>
      <c r="G10241">
        <v>-2.171722274</v>
      </c>
      <c r="H10241">
        <v>53.40965782</v>
      </c>
      <c r="I10241" t="s">
        <v>1284</v>
      </c>
      <c r="J10241" t="s">
        <v>185</v>
      </c>
      <c r="K10241" t="s">
        <v>67</v>
      </c>
      <c r="L10241" t="str">
        <f t="shared" si="159"/>
        <v>M60/9566M_Active</v>
      </c>
    </row>
    <row r="10242" spans="1:12" x14ac:dyDescent="0.25">
      <c r="A10242">
        <v>10456</v>
      </c>
      <c r="B10242" t="s">
        <v>20823</v>
      </c>
      <c r="C10242">
        <v>384665</v>
      </c>
      <c r="D10242">
        <v>213563</v>
      </c>
      <c r="E10242" t="s">
        <v>1282</v>
      </c>
      <c r="F10242" t="s">
        <v>20824</v>
      </c>
      <c r="G10242">
        <v>-2.2238826459999999</v>
      </c>
      <c r="H10242">
        <v>51.820484270000001</v>
      </c>
      <c r="I10242" t="s">
        <v>1284</v>
      </c>
      <c r="J10242" t="s">
        <v>226</v>
      </c>
      <c r="K10242" t="s">
        <v>58</v>
      </c>
      <c r="L10242" t="str">
        <f t="shared" si="159"/>
        <v>M5/7920A_Active</v>
      </c>
    </row>
    <row r="10243" spans="1:12" x14ac:dyDescent="0.25">
      <c r="A10243">
        <v>10457</v>
      </c>
      <c r="B10243" t="s">
        <v>20825</v>
      </c>
      <c r="C10243">
        <v>390690</v>
      </c>
      <c r="D10243">
        <v>304517</v>
      </c>
      <c r="E10243" t="s">
        <v>1295</v>
      </c>
      <c r="F10243" t="s">
        <v>20826</v>
      </c>
      <c r="G10243">
        <v>-2.1390054709999999</v>
      </c>
      <c r="H10243">
        <v>52.638332929999997</v>
      </c>
      <c r="I10243" t="s">
        <v>1284</v>
      </c>
      <c r="J10243" t="s">
        <v>1354</v>
      </c>
      <c r="K10243" t="s">
        <v>101</v>
      </c>
      <c r="L10243" t="str">
        <f t="shared" ref="L10243:L10306" si="160">F10243&amp;"_"&amp;I10243</f>
        <v>M54/3167L_Active</v>
      </c>
    </row>
    <row r="10244" spans="1:12" x14ac:dyDescent="0.25">
      <c r="A10244">
        <v>10458</v>
      </c>
      <c r="B10244" t="s">
        <v>20827</v>
      </c>
      <c r="C10244">
        <v>390257</v>
      </c>
      <c r="D10244">
        <v>325319</v>
      </c>
      <c r="E10244" t="s">
        <v>1282</v>
      </c>
      <c r="F10244" t="s">
        <v>20828</v>
      </c>
      <c r="G10244">
        <v>-2.1460307969999999</v>
      </c>
      <c r="H10244">
        <v>52.825325579999998</v>
      </c>
      <c r="I10244" t="s">
        <v>1280</v>
      </c>
      <c r="J10244" t="s">
        <v>109</v>
      </c>
      <c r="K10244" t="s">
        <v>58</v>
      </c>
      <c r="L10244" t="str">
        <f t="shared" si="160"/>
        <v>M6/6282M_Inactive</v>
      </c>
    </row>
    <row r="10245" spans="1:12" x14ac:dyDescent="0.25">
      <c r="A10245">
        <v>10459</v>
      </c>
      <c r="B10245" t="s">
        <v>20829</v>
      </c>
      <c r="C10245">
        <v>396482</v>
      </c>
      <c r="D10245">
        <v>304398</v>
      </c>
      <c r="E10245" t="s">
        <v>1287</v>
      </c>
      <c r="F10245" t="s">
        <v>1180</v>
      </c>
      <c r="G10245">
        <v>-2.0534131850000001</v>
      </c>
      <c r="H10245">
        <v>52.637333269999999</v>
      </c>
      <c r="I10245" t="s">
        <v>1284</v>
      </c>
      <c r="J10245" t="s">
        <v>109</v>
      </c>
      <c r="K10245" t="s">
        <v>35</v>
      </c>
      <c r="L10245" t="str">
        <f t="shared" si="160"/>
        <v>M6/6046A_Active</v>
      </c>
    </row>
    <row r="10246" spans="1:12" x14ac:dyDescent="0.25">
      <c r="A10246">
        <v>10460</v>
      </c>
      <c r="B10246" t="s">
        <v>20830</v>
      </c>
      <c r="C10246">
        <v>434279</v>
      </c>
      <c r="D10246">
        <v>285201</v>
      </c>
      <c r="E10246" t="s">
        <v>1287</v>
      </c>
      <c r="F10246" t="s">
        <v>20831</v>
      </c>
      <c r="G10246">
        <v>-1.4968777019999999</v>
      </c>
      <c r="H10246">
        <v>52.46369936</v>
      </c>
      <c r="I10246" t="s">
        <v>1280</v>
      </c>
      <c r="J10246" t="s">
        <v>109</v>
      </c>
      <c r="K10246" t="s">
        <v>35</v>
      </c>
      <c r="L10246" t="str">
        <f t="shared" si="160"/>
        <v>M6/5559K_Inactive</v>
      </c>
    </row>
    <row r="10247" spans="1:12" x14ac:dyDescent="0.25">
      <c r="A10247">
        <v>10461</v>
      </c>
      <c r="B10247" t="s">
        <v>20832</v>
      </c>
      <c r="C10247">
        <v>367118</v>
      </c>
      <c r="D10247">
        <v>393253</v>
      </c>
      <c r="E10247" t="s">
        <v>1278</v>
      </c>
      <c r="F10247" t="s">
        <v>20833</v>
      </c>
      <c r="G10247">
        <v>-2.4964113939999999</v>
      </c>
      <c r="H10247">
        <v>53.435040479999998</v>
      </c>
      <c r="I10247" t="s">
        <v>1280</v>
      </c>
      <c r="J10247" t="s">
        <v>98</v>
      </c>
      <c r="K10247" t="s">
        <v>87</v>
      </c>
      <c r="L10247" t="str">
        <f t="shared" si="160"/>
        <v>M62/1336L_Inactive</v>
      </c>
    </row>
    <row r="10248" spans="1:12" x14ac:dyDescent="0.25">
      <c r="A10248">
        <v>10462</v>
      </c>
      <c r="B10248" t="s">
        <v>20834</v>
      </c>
      <c r="C10248">
        <v>448040</v>
      </c>
      <c r="D10248">
        <v>113112</v>
      </c>
      <c r="E10248" t="s">
        <v>1295</v>
      </c>
      <c r="F10248" t="s">
        <v>20835</v>
      </c>
      <c r="G10248">
        <v>-1.3179911280000001</v>
      </c>
      <c r="H10248">
        <v>50.915470509999999</v>
      </c>
      <c r="I10248" t="s">
        <v>1280</v>
      </c>
      <c r="J10248" t="s">
        <v>83</v>
      </c>
      <c r="K10248" t="s">
        <v>101</v>
      </c>
      <c r="L10248" t="str">
        <f t="shared" si="160"/>
        <v>M27/9252K_Inactive</v>
      </c>
    </row>
    <row r="10249" spans="1:12" x14ac:dyDescent="0.25">
      <c r="A10249">
        <v>10463</v>
      </c>
      <c r="B10249" t="s">
        <v>20836</v>
      </c>
      <c r="C10249">
        <v>538636</v>
      </c>
      <c r="D10249">
        <v>199908</v>
      </c>
      <c r="E10249" t="s">
        <v>1292</v>
      </c>
      <c r="F10249" t="s">
        <v>20837</v>
      </c>
      <c r="G10249">
        <v>3.8788519999999999E-3</v>
      </c>
      <c r="H10249">
        <v>51.680833509999999</v>
      </c>
      <c r="I10249" t="s">
        <v>1284</v>
      </c>
      <c r="J10249" t="s">
        <v>44</v>
      </c>
      <c r="K10249" t="s">
        <v>67</v>
      </c>
      <c r="L10249" t="str">
        <f t="shared" si="160"/>
        <v>M25/5508B_Active</v>
      </c>
    </row>
    <row r="10250" spans="1:12" x14ac:dyDescent="0.25">
      <c r="A10250">
        <v>10464</v>
      </c>
      <c r="B10250" t="s">
        <v>20838</v>
      </c>
      <c r="C10250">
        <v>395048</v>
      </c>
      <c r="D10250">
        <v>308056</v>
      </c>
      <c r="E10250" t="s">
        <v>1282</v>
      </c>
      <c r="F10250" t="s">
        <v>20839</v>
      </c>
      <c r="G10250">
        <v>-2.074659687</v>
      </c>
      <c r="H10250">
        <v>52.670206180000001</v>
      </c>
      <c r="I10250" t="s">
        <v>1284</v>
      </c>
      <c r="J10250" t="s">
        <v>2096</v>
      </c>
      <c r="K10250" t="s">
        <v>58</v>
      </c>
      <c r="L10250" t="str">
        <f t="shared" si="160"/>
        <v>M600/1510B_Active</v>
      </c>
    </row>
    <row r="10251" spans="1:12" x14ac:dyDescent="0.25">
      <c r="A10251">
        <v>10465</v>
      </c>
      <c r="B10251" t="s">
        <v>20840</v>
      </c>
      <c r="C10251">
        <v>617449</v>
      </c>
      <c r="D10251">
        <v>137427</v>
      </c>
      <c r="E10251" t="s">
        <v>1278</v>
      </c>
      <c r="F10251" t="s">
        <v>20841</v>
      </c>
      <c r="G10251">
        <v>1.104128357</v>
      </c>
      <c r="H10251">
        <v>51.094907419999998</v>
      </c>
      <c r="I10251" t="s">
        <v>1284</v>
      </c>
      <c r="J10251" t="s">
        <v>2036</v>
      </c>
      <c r="K10251" t="s">
        <v>87</v>
      </c>
      <c r="L10251" t="str">
        <f t="shared" si="160"/>
        <v>A20/7056B_Active</v>
      </c>
    </row>
    <row r="10252" spans="1:12" x14ac:dyDescent="0.25">
      <c r="A10252">
        <v>10466</v>
      </c>
      <c r="B10252" t="s">
        <v>20842</v>
      </c>
      <c r="C10252">
        <v>396142</v>
      </c>
      <c r="D10252">
        <v>305541</v>
      </c>
      <c r="E10252" t="s">
        <v>1282</v>
      </c>
      <c r="F10252" t="s">
        <v>20843</v>
      </c>
      <c r="G10252">
        <v>-2.0584508339999998</v>
      </c>
      <c r="H10252">
        <v>52.647606160000002</v>
      </c>
      <c r="I10252" t="s">
        <v>1284</v>
      </c>
      <c r="J10252" t="s">
        <v>109</v>
      </c>
      <c r="K10252" t="s">
        <v>58</v>
      </c>
      <c r="L10252" t="str">
        <f t="shared" si="160"/>
        <v>M6/6058B_Active</v>
      </c>
    </row>
    <row r="10253" spans="1:12" x14ac:dyDescent="0.25">
      <c r="A10253">
        <v>10467</v>
      </c>
      <c r="B10253" t="s">
        <v>20844</v>
      </c>
      <c r="C10253">
        <v>447504</v>
      </c>
      <c r="D10253">
        <v>328059</v>
      </c>
      <c r="E10253" t="s">
        <v>1282</v>
      </c>
      <c r="F10253" t="s">
        <v>20845</v>
      </c>
      <c r="G10253">
        <v>-1.2960795190000001</v>
      </c>
      <c r="H10253">
        <v>52.847965360000003</v>
      </c>
      <c r="I10253" t="s">
        <v>1280</v>
      </c>
      <c r="J10253" t="s">
        <v>30</v>
      </c>
      <c r="K10253" t="s">
        <v>58</v>
      </c>
      <c r="L10253" t="str">
        <f t="shared" si="160"/>
        <v>M1/3857L_Inactive</v>
      </c>
    </row>
    <row r="10254" spans="1:12" x14ac:dyDescent="0.25">
      <c r="A10254">
        <v>10468</v>
      </c>
      <c r="B10254" t="s">
        <v>20846</v>
      </c>
      <c r="C10254">
        <v>388093</v>
      </c>
      <c r="D10254">
        <v>217630</v>
      </c>
      <c r="E10254" t="s">
        <v>1282</v>
      </c>
      <c r="F10254" t="s">
        <v>20847</v>
      </c>
      <c r="G10254">
        <v>-2.1742891150000001</v>
      </c>
      <c r="H10254">
        <v>51.85713501</v>
      </c>
      <c r="I10254" t="s">
        <v>1284</v>
      </c>
      <c r="J10254" t="s">
        <v>226</v>
      </c>
      <c r="K10254" t="s">
        <v>58</v>
      </c>
      <c r="L10254" t="str">
        <f t="shared" si="160"/>
        <v>M5/7866K_Active</v>
      </c>
    </row>
    <row r="10255" spans="1:12" x14ac:dyDescent="0.25">
      <c r="A10255">
        <v>10469</v>
      </c>
      <c r="B10255" t="s">
        <v>20848</v>
      </c>
      <c r="C10255">
        <v>544106</v>
      </c>
      <c r="D10255">
        <v>200984</v>
      </c>
      <c r="E10255" t="s">
        <v>1300</v>
      </c>
      <c r="F10255" t="s">
        <v>20849</v>
      </c>
      <c r="G10255">
        <v>8.3386080000000001E-2</v>
      </c>
      <c r="H10255">
        <v>51.689126940000001</v>
      </c>
      <c r="I10255" t="s">
        <v>1284</v>
      </c>
      <c r="J10255" t="s">
        <v>44</v>
      </c>
      <c r="K10255" t="s">
        <v>48</v>
      </c>
      <c r="L10255" t="str">
        <f t="shared" si="160"/>
        <v>M25/5566A_Active</v>
      </c>
    </row>
    <row r="10256" spans="1:12" x14ac:dyDescent="0.25">
      <c r="A10256">
        <v>10470</v>
      </c>
      <c r="B10256" t="s">
        <v>20850</v>
      </c>
      <c r="C10256">
        <v>384657</v>
      </c>
      <c r="D10256">
        <v>213579</v>
      </c>
      <c r="E10256" t="s">
        <v>1287</v>
      </c>
      <c r="F10256" t="s">
        <v>20851</v>
      </c>
      <c r="G10256">
        <v>-2.2239994259999998</v>
      </c>
      <c r="H10256">
        <v>51.820627899999998</v>
      </c>
      <c r="I10256" t="s">
        <v>1284</v>
      </c>
      <c r="J10256" t="s">
        <v>226</v>
      </c>
      <c r="K10256" t="s">
        <v>35</v>
      </c>
      <c r="L10256" t="str">
        <f t="shared" si="160"/>
        <v>M5/7920B_Active</v>
      </c>
    </row>
    <row r="10257" spans="1:12" x14ac:dyDescent="0.25">
      <c r="A10257">
        <v>10471</v>
      </c>
      <c r="B10257" t="s">
        <v>20852</v>
      </c>
      <c r="C10257">
        <v>395750</v>
      </c>
      <c r="D10257">
        <v>306698</v>
      </c>
      <c r="E10257" t="s">
        <v>1287</v>
      </c>
      <c r="F10257" t="s">
        <v>20853</v>
      </c>
      <c r="G10257">
        <v>-2.0642602600000002</v>
      </c>
      <c r="H10257">
        <v>52.658004290000001</v>
      </c>
      <c r="I10257" t="s">
        <v>1284</v>
      </c>
      <c r="J10257" t="s">
        <v>109</v>
      </c>
      <c r="K10257" t="s">
        <v>35</v>
      </c>
      <c r="L10257" t="str">
        <f t="shared" si="160"/>
        <v>M6/6070A_Active</v>
      </c>
    </row>
    <row r="10258" spans="1:12" x14ac:dyDescent="0.25">
      <c r="A10258">
        <v>10472</v>
      </c>
      <c r="B10258" t="s">
        <v>20854</v>
      </c>
      <c r="C10258">
        <v>415339</v>
      </c>
      <c r="D10258">
        <v>276812</v>
      </c>
      <c r="E10258" t="s">
        <v>1282</v>
      </c>
      <c r="F10258" t="s">
        <v>20855</v>
      </c>
      <c r="G10258">
        <v>-1.776028401</v>
      </c>
      <c r="H10258">
        <v>52.389137169999998</v>
      </c>
      <c r="I10258" t="s">
        <v>1284</v>
      </c>
      <c r="J10258" t="s">
        <v>172</v>
      </c>
      <c r="K10258" t="s">
        <v>58</v>
      </c>
      <c r="L10258" t="str">
        <f t="shared" si="160"/>
        <v>M42/6343B_Active</v>
      </c>
    </row>
    <row r="10259" spans="1:12" x14ac:dyDescent="0.25">
      <c r="A10259">
        <v>10473</v>
      </c>
      <c r="B10259" t="s">
        <v>20856</v>
      </c>
      <c r="C10259">
        <v>459554</v>
      </c>
      <c r="D10259">
        <v>107031</v>
      </c>
      <c r="E10259" t="s">
        <v>1295</v>
      </c>
      <c r="F10259" t="s">
        <v>20857</v>
      </c>
      <c r="G10259">
        <v>-1.155207667</v>
      </c>
      <c r="H10259">
        <v>50.859722759999997</v>
      </c>
      <c r="I10259" t="s">
        <v>1280</v>
      </c>
      <c r="J10259" t="s">
        <v>83</v>
      </c>
      <c r="K10259" t="s">
        <v>101</v>
      </c>
      <c r="L10259" t="str">
        <f t="shared" si="160"/>
        <v>M27/9396K_Inactive</v>
      </c>
    </row>
    <row r="10260" spans="1:12" x14ac:dyDescent="0.25">
      <c r="A10260">
        <v>10474</v>
      </c>
      <c r="B10260" t="s">
        <v>20858</v>
      </c>
      <c r="C10260">
        <v>396364</v>
      </c>
      <c r="D10260">
        <v>304846</v>
      </c>
      <c r="E10260" t="s">
        <v>1282</v>
      </c>
      <c r="F10260" t="s">
        <v>20859</v>
      </c>
      <c r="G10260">
        <v>-2.0551618519999999</v>
      </c>
      <c r="H10260">
        <v>52.641359880000003</v>
      </c>
      <c r="I10260" t="s">
        <v>1284</v>
      </c>
      <c r="J10260" t="s">
        <v>109</v>
      </c>
      <c r="K10260" t="s">
        <v>58</v>
      </c>
      <c r="L10260" t="str">
        <f t="shared" si="160"/>
        <v>M6/6050B_Active</v>
      </c>
    </row>
    <row r="10261" spans="1:12" x14ac:dyDescent="0.25">
      <c r="A10261">
        <v>10475</v>
      </c>
      <c r="B10261" t="s">
        <v>20860</v>
      </c>
      <c r="C10261">
        <v>419791</v>
      </c>
      <c r="D10261">
        <v>284938</v>
      </c>
      <c r="E10261" t="s">
        <v>1282</v>
      </c>
      <c r="F10261" t="s">
        <v>20861</v>
      </c>
      <c r="G10261">
        <v>-1.710134254</v>
      </c>
      <c r="H10261">
        <v>52.462047300000002</v>
      </c>
      <c r="I10261" t="s">
        <v>1284</v>
      </c>
      <c r="J10261" t="s">
        <v>172</v>
      </c>
      <c r="K10261" t="s">
        <v>58</v>
      </c>
      <c r="L10261" t="str">
        <f t="shared" si="160"/>
        <v>M42/6443B_Active</v>
      </c>
    </row>
    <row r="10262" spans="1:12" x14ac:dyDescent="0.25">
      <c r="A10262">
        <v>10476</v>
      </c>
      <c r="B10262" t="s">
        <v>20862</v>
      </c>
      <c r="C10262">
        <v>420267</v>
      </c>
      <c r="D10262">
        <v>286573</v>
      </c>
      <c r="E10262" t="s">
        <v>1282</v>
      </c>
      <c r="F10262" t="s">
        <v>20863</v>
      </c>
      <c r="G10262">
        <v>-1.7030294969999999</v>
      </c>
      <c r="H10262">
        <v>52.476728700000002</v>
      </c>
      <c r="I10262" t="s">
        <v>1280</v>
      </c>
      <c r="J10262" t="s">
        <v>109</v>
      </c>
      <c r="K10262" t="s">
        <v>58</v>
      </c>
      <c r="L10262" t="str">
        <f t="shared" si="160"/>
        <v>M6/5701M_Inactive</v>
      </c>
    </row>
    <row r="10263" spans="1:12" x14ac:dyDescent="0.25">
      <c r="A10263">
        <v>10477</v>
      </c>
      <c r="B10263" t="s">
        <v>20864</v>
      </c>
      <c r="C10263">
        <v>414076</v>
      </c>
      <c r="D10263">
        <v>274588</v>
      </c>
      <c r="E10263" t="s">
        <v>1287</v>
      </c>
      <c r="F10263" t="s">
        <v>20865</v>
      </c>
      <c r="G10263">
        <v>-1.7946789990000001</v>
      </c>
      <c r="H10263">
        <v>52.36917699</v>
      </c>
      <c r="I10263" t="s">
        <v>1284</v>
      </c>
      <c r="J10263" t="s">
        <v>172</v>
      </c>
      <c r="K10263" t="s">
        <v>35</v>
      </c>
      <c r="L10263" t="str">
        <f t="shared" si="160"/>
        <v>M42/6317A_Active</v>
      </c>
    </row>
    <row r="10264" spans="1:12" x14ac:dyDescent="0.25">
      <c r="A10264">
        <v>10478</v>
      </c>
      <c r="B10264" t="s">
        <v>20866</v>
      </c>
      <c r="C10264">
        <v>414287</v>
      </c>
      <c r="D10264">
        <v>274919</v>
      </c>
      <c r="E10264" t="s">
        <v>1287</v>
      </c>
      <c r="F10264" t="s">
        <v>20867</v>
      </c>
      <c r="G10264">
        <v>-1.791566057</v>
      </c>
      <c r="H10264">
        <v>52.372147290000001</v>
      </c>
      <c r="I10264" t="s">
        <v>1284</v>
      </c>
      <c r="J10264" t="s">
        <v>172</v>
      </c>
      <c r="K10264" t="s">
        <v>35</v>
      </c>
      <c r="L10264" t="str">
        <f t="shared" si="160"/>
        <v>M42/6321A_Active</v>
      </c>
    </row>
    <row r="10265" spans="1:12" x14ac:dyDescent="0.25">
      <c r="A10265">
        <v>10479</v>
      </c>
      <c r="B10265" t="s">
        <v>20868</v>
      </c>
      <c r="C10265">
        <v>399241</v>
      </c>
      <c r="D10265">
        <v>297288</v>
      </c>
      <c r="E10265" t="s">
        <v>1282</v>
      </c>
      <c r="F10265" t="s">
        <v>20869</v>
      </c>
      <c r="G10265">
        <v>-2.0126262989999999</v>
      </c>
      <c r="H10265">
        <v>52.57342706</v>
      </c>
      <c r="I10265" t="s">
        <v>1284</v>
      </c>
      <c r="J10265" t="s">
        <v>109</v>
      </c>
      <c r="K10265" t="s">
        <v>58</v>
      </c>
      <c r="L10265" t="str">
        <f t="shared" si="160"/>
        <v>M6/5968B6_Active</v>
      </c>
    </row>
    <row r="10266" spans="1:12" x14ac:dyDescent="0.25">
      <c r="A10266">
        <v>10480</v>
      </c>
      <c r="B10266" t="s">
        <v>20870</v>
      </c>
      <c r="C10266">
        <v>539407</v>
      </c>
      <c r="D10266">
        <v>199714</v>
      </c>
      <c r="E10266" t="s">
        <v>1292</v>
      </c>
      <c r="F10266" t="s">
        <v>20871</v>
      </c>
      <c r="G10266">
        <v>1.4946081E-2</v>
      </c>
      <c r="H10266">
        <v>51.678899749999999</v>
      </c>
      <c r="I10266" t="s">
        <v>1284</v>
      </c>
      <c r="J10266" t="s">
        <v>44</v>
      </c>
      <c r="K10266" t="s">
        <v>67</v>
      </c>
      <c r="L10266" t="str">
        <f t="shared" si="160"/>
        <v>M25/5516B_Active</v>
      </c>
    </row>
    <row r="10267" spans="1:12" x14ac:dyDescent="0.25">
      <c r="A10267">
        <v>10481</v>
      </c>
      <c r="B10267" t="s">
        <v>20872</v>
      </c>
      <c r="C10267">
        <v>480968</v>
      </c>
      <c r="D10267">
        <v>280484</v>
      </c>
      <c r="E10267" t="s">
        <v>1278</v>
      </c>
      <c r="F10267" t="s">
        <v>20873</v>
      </c>
      <c r="G10267">
        <v>-0.81092620599999998</v>
      </c>
      <c r="H10267">
        <v>52.416384149999999</v>
      </c>
      <c r="I10267" t="s">
        <v>1284</v>
      </c>
      <c r="J10267" t="s">
        <v>1332</v>
      </c>
      <c r="K10267" t="s">
        <v>87</v>
      </c>
      <c r="L10267" t="str">
        <f t="shared" si="160"/>
        <v>A14/0260L_Active</v>
      </c>
    </row>
    <row r="10268" spans="1:12" x14ac:dyDescent="0.25">
      <c r="A10268">
        <v>10482</v>
      </c>
      <c r="B10268" t="s">
        <v>20874</v>
      </c>
      <c r="C10268">
        <v>419779</v>
      </c>
      <c r="D10268">
        <v>284439</v>
      </c>
      <c r="E10268" t="s">
        <v>1282</v>
      </c>
      <c r="F10268" t="s">
        <v>20875</v>
      </c>
      <c r="G10268">
        <v>-1.7103403020000001</v>
      </c>
      <c r="H10268">
        <v>52.45756171</v>
      </c>
      <c r="I10268" t="s">
        <v>1284</v>
      </c>
      <c r="J10268" t="s">
        <v>172</v>
      </c>
      <c r="K10268" t="s">
        <v>58</v>
      </c>
      <c r="L10268" t="str">
        <f t="shared" si="160"/>
        <v>M42/6438B_Active</v>
      </c>
    </row>
    <row r="10269" spans="1:12" x14ac:dyDescent="0.25">
      <c r="A10269">
        <v>10483</v>
      </c>
      <c r="B10269" t="s">
        <v>20876</v>
      </c>
      <c r="C10269">
        <v>421488</v>
      </c>
      <c r="D10269">
        <v>286655</v>
      </c>
      <c r="E10269" t="s">
        <v>1287</v>
      </c>
      <c r="F10269" t="s">
        <v>20877</v>
      </c>
      <c r="G10269">
        <v>-1.685047483</v>
      </c>
      <c r="H10269">
        <v>52.477419679999997</v>
      </c>
      <c r="I10269" t="s">
        <v>1280</v>
      </c>
      <c r="J10269" t="s">
        <v>2096</v>
      </c>
      <c r="K10269" t="s">
        <v>35</v>
      </c>
      <c r="L10269" t="str">
        <f t="shared" si="160"/>
        <v>M600/1101A_Inactive</v>
      </c>
    </row>
    <row r="10270" spans="1:12" x14ac:dyDescent="0.25">
      <c r="A10270">
        <v>10484</v>
      </c>
      <c r="B10270" t="s">
        <v>20878</v>
      </c>
      <c r="C10270">
        <v>384285</v>
      </c>
      <c r="D10270">
        <v>213239</v>
      </c>
      <c r="E10270" t="s">
        <v>1282</v>
      </c>
      <c r="F10270" t="s">
        <v>20879</v>
      </c>
      <c r="G10270">
        <v>-2.2293809599999999</v>
      </c>
      <c r="H10270">
        <v>51.817560550000003</v>
      </c>
      <c r="I10270" t="s">
        <v>1284</v>
      </c>
      <c r="J10270" t="s">
        <v>226</v>
      </c>
      <c r="K10270" t="s">
        <v>58</v>
      </c>
      <c r="L10270" t="str">
        <f t="shared" si="160"/>
        <v>M5/7925A_Active</v>
      </c>
    </row>
    <row r="10271" spans="1:12" x14ac:dyDescent="0.25">
      <c r="A10271">
        <v>10485</v>
      </c>
      <c r="B10271" t="s">
        <v>20880</v>
      </c>
      <c r="C10271">
        <v>383897</v>
      </c>
      <c r="D10271">
        <v>212933</v>
      </c>
      <c r="E10271" t="s">
        <v>1287</v>
      </c>
      <c r="F10271" t="s">
        <v>20881</v>
      </c>
      <c r="G10271">
        <v>-2.2349954539999999</v>
      </c>
      <c r="H10271">
        <v>51.814798179999997</v>
      </c>
      <c r="I10271" t="s">
        <v>1284</v>
      </c>
      <c r="J10271" t="s">
        <v>226</v>
      </c>
      <c r="K10271" t="s">
        <v>35</v>
      </c>
      <c r="L10271" t="str">
        <f t="shared" si="160"/>
        <v>M5/7930B_Active</v>
      </c>
    </row>
    <row r="10272" spans="1:12" x14ac:dyDescent="0.25">
      <c r="A10272">
        <v>10486</v>
      </c>
      <c r="B10272" t="s">
        <v>20882</v>
      </c>
      <c r="C10272">
        <v>415548</v>
      </c>
      <c r="D10272">
        <v>277025</v>
      </c>
      <c r="E10272" t="s">
        <v>1282</v>
      </c>
      <c r="F10272" t="s">
        <v>20883</v>
      </c>
      <c r="G10272">
        <v>-1.7729476040000001</v>
      </c>
      <c r="H10272">
        <v>52.391046179999996</v>
      </c>
      <c r="I10272" t="s">
        <v>1284</v>
      </c>
      <c r="J10272" t="s">
        <v>172</v>
      </c>
      <c r="K10272" t="s">
        <v>58</v>
      </c>
      <c r="L10272" t="str">
        <f t="shared" si="160"/>
        <v>M42/6346B_Active</v>
      </c>
    </row>
    <row r="10273" spans="1:12" x14ac:dyDescent="0.25">
      <c r="A10273">
        <v>10487</v>
      </c>
      <c r="B10273" t="s">
        <v>20884</v>
      </c>
      <c r="C10273">
        <v>388526</v>
      </c>
      <c r="D10273">
        <v>218075</v>
      </c>
      <c r="E10273" t="s">
        <v>1282</v>
      </c>
      <c r="F10273" t="s">
        <v>20885</v>
      </c>
      <c r="G10273">
        <v>-2.1680168339999999</v>
      </c>
      <c r="H10273">
        <v>51.861145030000003</v>
      </c>
      <c r="I10273" t="s">
        <v>1284</v>
      </c>
      <c r="J10273" t="s">
        <v>226</v>
      </c>
      <c r="K10273" t="s">
        <v>58</v>
      </c>
      <c r="L10273" t="str">
        <f t="shared" si="160"/>
        <v>M5/7860A_Active</v>
      </c>
    </row>
    <row r="10274" spans="1:12" x14ac:dyDescent="0.25">
      <c r="A10274">
        <v>10488</v>
      </c>
      <c r="B10274" t="s">
        <v>20886</v>
      </c>
      <c r="C10274">
        <v>448038</v>
      </c>
      <c r="D10274">
        <v>126817</v>
      </c>
      <c r="E10274" t="s">
        <v>1295</v>
      </c>
      <c r="F10274" t="s">
        <v>20887</v>
      </c>
      <c r="G10274">
        <v>-1.316211797</v>
      </c>
      <c r="H10274">
        <v>51.038703810000001</v>
      </c>
      <c r="I10274" t="s">
        <v>1280</v>
      </c>
      <c r="J10274" t="s">
        <v>73</v>
      </c>
      <c r="K10274" t="s">
        <v>101</v>
      </c>
      <c r="L10274" t="str">
        <f t="shared" si="160"/>
        <v>M3/2069M_Inactive</v>
      </c>
    </row>
    <row r="10275" spans="1:12" x14ac:dyDescent="0.25">
      <c r="A10275">
        <v>10490</v>
      </c>
      <c r="B10275" t="s">
        <v>20888</v>
      </c>
      <c r="C10275">
        <v>387828</v>
      </c>
      <c r="D10275">
        <v>217383</v>
      </c>
      <c r="E10275" t="s">
        <v>1287</v>
      </c>
      <c r="F10275" t="s">
        <v>20889</v>
      </c>
      <c r="G10275">
        <v>-2.1781281720000001</v>
      </c>
      <c r="H10275">
        <v>51.854908510000001</v>
      </c>
      <c r="I10275" t="s">
        <v>1284</v>
      </c>
      <c r="J10275" t="s">
        <v>226</v>
      </c>
      <c r="K10275" t="s">
        <v>35</v>
      </c>
      <c r="L10275" t="str">
        <f t="shared" si="160"/>
        <v>M5/7870B_Active</v>
      </c>
    </row>
    <row r="10276" spans="1:12" x14ac:dyDescent="0.25">
      <c r="A10276">
        <v>10491</v>
      </c>
      <c r="B10276" t="s">
        <v>20890</v>
      </c>
      <c r="C10276">
        <v>415540</v>
      </c>
      <c r="D10276">
        <v>277045</v>
      </c>
      <c r="E10276" t="s">
        <v>1287</v>
      </c>
      <c r="F10276" t="s">
        <v>20891</v>
      </c>
      <c r="G10276">
        <v>-1.773064244</v>
      </c>
      <c r="H10276">
        <v>52.391226209999999</v>
      </c>
      <c r="I10276" t="s">
        <v>1284</v>
      </c>
      <c r="J10276" t="s">
        <v>172</v>
      </c>
      <c r="K10276" t="s">
        <v>35</v>
      </c>
      <c r="L10276" t="str">
        <f t="shared" si="160"/>
        <v>M42/6346A_Active</v>
      </c>
    </row>
    <row r="10277" spans="1:12" x14ac:dyDescent="0.25">
      <c r="A10277">
        <v>10492</v>
      </c>
      <c r="B10277" t="s">
        <v>20892</v>
      </c>
      <c r="C10277">
        <v>390323</v>
      </c>
      <c r="D10277">
        <v>325690</v>
      </c>
      <c r="E10277" t="s">
        <v>1287</v>
      </c>
      <c r="F10277" t="s">
        <v>20893</v>
      </c>
      <c r="G10277">
        <v>-2.1450624679999999</v>
      </c>
      <c r="H10277">
        <v>52.828661869999998</v>
      </c>
      <c r="I10277" t="s">
        <v>1280</v>
      </c>
      <c r="J10277" t="s">
        <v>109</v>
      </c>
      <c r="K10277" t="s">
        <v>35</v>
      </c>
      <c r="L10277" t="str">
        <f t="shared" si="160"/>
        <v>M6/6285K_Inactive</v>
      </c>
    </row>
    <row r="10278" spans="1:12" x14ac:dyDescent="0.25">
      <c r="A10278">
        <v>10493</v>
      </c>
      <c r="B10278" t="s">
        <v>20894</v>
      </c>
      <c r="C10278">
        <v>386701</v>
      </c>
      <c r="D10278">
        <v>215738</v>
      </c>
      <c r="E10278" t="s">
        <v>1287</v>
      </c>
      <c r="F10278" t="s">
        <v>20895</v>
      </c>
      <c r="G10278">
        <v>-2.1944279070000001</v>
      </c>
      <c r="H10278">
        <v>51.840092319999997</v>
      </c>
      <c r="I10278" t="s">
        <v>1284</v>
      </c>
      <c r="J10278" t="s">
        <v>226</v>
      </c>
      <c r="K10278" t="s">
        <v>35</v>
      </c>
      <c r="L10278" t="str">
        <f t="shared" si="160"/>
        <v>M5/7890B_Active</v>
      </c>
    </row>
    <row r="10279" spans="1:12" x14ac:dyDescent="0.25">
      <c r="A10279">
        <v>10494</v>
      </c>
      <c r="B10279" t="s">
        <v>20896</v>
      </c>
      <c r="C10279">
        <v>414912</v>
      </c>
      <c r="D10279">
        <v>276298</v>
      </c>
      <c r="E10279" t="s">
        <v>1287</v>
      </c>
      <c r="F10279" t="s">
        <v>20897</v>
      </c>
      <c r="G10279">
        <v>-1.782325288</v>
      </c>
      <c r="H10279">
        <v>52.384528019999998</v>
      </c>
      <c r="I10279" t="s">
        <v>1284</v>
      </c>
      <c r="J10279" t="s">
        <v>172</v>
      </c>
      <c r="K10279" t="s">
        <v>35</v>
      </c>
      <c r="L10279" t="str">
        <f t="shared" si="160"/>
        <v>M42/6336K_Active</v>
      </c>
    </row>
    <row r="10280" spans="1:12" x14ac:dyDescent="0.25">
      <c r="A10280">
        <v>10495</v>
      </c>
      <c r="B10280" t="s">
        <v>20898</v>
      </c>
      <c r="C10280">
        <v>443898</v>
      </c>
      <c r="D10280">
        <v>119305</v>
      </c>
      <c r="E10280" t="s">
        <v>1278</v>
      </c>
      <c r="F10280" t="s">
        <v>20899</v>
      </c>
      <c r="G10280">
        <v>-1.376163008</v>
      </c>
      <c r="H10280">
        <v>50.97148688</v>
      </c>
      <c r="I10280" t="s">
        <v>1280</v>
      </c>
      <c r="J10280" t="s">
        <v>73</v>
      </c>
      <c r="K10280" t="s">
        <v>87</v>
      </c>
      <c r="L10280" t="str">
        <f t="shared" si="160"/>
        <v>M3/2156K_Inactive</v>
      </c>
    </row>
    <row r="10281" spans="1:12" x14ac:dyDescent="0.25">
      <c r="A10281">
        <v>10496</v>
      </c>
      <c r="B10281" t="s">
        <v>20900</v>
      </c>
      <c r="C10281">
        <v>413421</v>
      </c>
      <c r="D10281">
        <v>273848</v>
      </c>
      <c r="E10281" t="s">
        <v>1282</v>
      </c>
      <c r="F10281" t="s">
        <v>20901</v>
      </c>
      <c r="G10281">
        <v>-1.8043283729999999</v>
      </c>
      <c r="H10281">
        <v>52.362540629999998</v>
      </c>
      <c r="I10281" t="s">
        <v>1284</v>
      </c>
      <c r="J10281" t="s">
        <v>172</v>
      </c>
      <c r="K10281" t="s">
        <v>58</v>
      </c>
      <c r="L10281" t="str">
        <f t="shared" si="160"/>
        <v>M42/6307B_Active</v>
      </c>
    </row>
    <row r="10282" spans="1:12" x14ac:dyDescent="0.25">
      <c r="A10282">
        <v>10497</v>
      </c>
      <c r="B10282" t="s">
        <v>20902</v>
      </c>
      <c r="C10282">
        <v>434050</v>
      </c>
      <c r="D10282">
        <v>285358</v>
      </c>
      <c r="E10282" t="s">
        <v>1282</v>
      </c>
      <c r="F10282" t="s">
        <v>20903</v>
      </c>
      <c r="G10282">
        <v>-1.5002321329999999</v>
      </c>
      <c r="H10282">
        <v>52.465124979999999</v>
      </c>
      <c r="I10282" t="s">
        <v>1280</v>
      </c>
      <c r="J10282" t="s">
        <v>109</v>
      </c>
      <c r="K10282" t="s">
        <v>58</v>
      </c>
      <c r="L10282" t="str">
        <f t="shared" si="160"/>
        <v>M6/5561L_Inactive</v>
      </c>
    </row>
    <row r="10283" spans="1:12" x14ac:dyDescent="0.25">
      <c r="A10283">
        <v>10498</v>
      </c>
      <c r="B10283" t="s">
        <v>20904</v>
      </c>
      <c r="C10283">
        <v>415399</v>
      </c>
      <c r="D10283">
        <v>276902</v>
      </c>
      <c r="E10283" t="s">
        <v>1287</v>
      </c>
      <c r="F10283" t="s">
        <v>20905</v>
      </c>
      <c r="G10283">
        <v>-1.775142679</v>
      </c>
      <c r="H10283">
        <v>52.389944589999999</v>
      </c>
      <c r="I10283" t="s">
        <v>1284</v>
      </c>
      <c r="J10283" t="s">
        <v>172</v>
      </c>
      <c r="K10283" t="s">
        <v>35</v>
      </c>
      <c r="L10283" t="str">
        <f t="shared" si="160"/>
        <v>M42/6344A_Active</v>
      </c>
    </row>
    <row r="10284" spans="1:12" x14ac:dyDescent="0.25">
      <c r="A10284">
        <v>10499</v>
      </c>
      <c r="B10284" t="s">
        <v>20906</v>
      </c>
      <c r="C10284">
        <v>395445</v>
      </c>
      <c r="D10284">
        <v>307422</v>
      </c>
      <c r="E10284" t="s">
        <v>1287</v>
      </c>
      <c r="F10284" t="s">
        <v>1182</v>
      </c>
      <c r="G10284">
        <v>-2.0687797460000001</v>
      </c>
      <c r="H10284">
        <v>52.664510309999997</v>
      </c>
      <c r="I10284" t="s">
        <v>1284</v>
      </c>
      <c r="J10284" t="s">
        <v>109</v>
      </c>
      <c r="K10284" t="s">
        <v>35</v>
      </c>
      <c r="L10284" t="str">
        <f t="shared" si="160"/>
        <v>M6/6077K_Active</v>
      </c>
    </row>
    <row r="10285" spans="1:12" x14ac:dyDescent="0.25">
      <c r="A10285">
        <v>10500</v>
      </c>
      <c r="B10285" t="s">
        <v>20907</v>
      </c>
      <c r="C10285">
        <v>418944</v>
      </c>
      <c r="D10285">
        <v>280186</v>
      </c>
      <c r="E10285" t="s">
        <v>1282</v>
      </c>
      <c r="F10285" t="s">
        <v>20908</v>
      </c>
      <c r="G10285">
        <v>-1.722867892</v>
      </c>
      <c r="H10285">
        <v>52.419357050000002</v>
      </c>
      <c r="I10285" t="s">
        <v>1284</v>
      </c>
      <c r="J10285" t="s">
        <v>172</v>
      </c>
      <c r="K10285" t="s">
        <v>58</v>
      </c>
      <c r="L10285" t="str">
        <f t="shared" si="160"/>
        <v>M42/6394B1_Active</v>
      </c>
    </row>
    <row r="10286" spans="1:12" x14ac:dyDescent="0.25">
      <c r="A10286">
        <v>10501</v>
      </c>
      <c r="B10286" t="s">
        <v>20909</v>
      </c>
      <c r="C10286">
        <v>542920</v>
      </c>
      <c r="D10286">
        <v>200851</v>
      </c>
      <c r="E10286" t="s">
        <v>1300</v>
      </c>
      <c r="F10286" t="s">
        <v>1152</v>
      </c>
      <c r="G10286">
        <v>6.6186183999999995E-2</v>
      </c>
      <c r="H10286">
        <v>51.68823467</v>
      </c>
      <c r="I10286" t="s">
        <v>1284</v>
      </c>
      <c r="J10286" t="s">
        <v>44</v>
      </c>
      <c r="K10286" t="s">
        <v>48</v>
      </c>
      <c r="L10286" t="str">
        <f t="shared" si="160"/>
        <v>M25/5554A_Active</v>
      </c>
    </row>
    <row r="10287" spans="1:12" x14ac:dyDescent="0.25">
      <c r="A10287">
        <v>10502</v>
      </c>
      <c r="B10287" t="s">
        <v>20910</v>
      </c>
      <c r="C10287">
        <v>547312</v>
      </c>
      <c r="D10287">
        <v>199963</v>
      </c>
      <c r="E10287" t="s">
        <v>1300</v>
      </c>
      <c r="F10287" t="s">
        <v>20911</v>
      </c>
      <c r="G10287">
        <v>0.129301893</v>
      </c>
      <c r="H10287">
        <v>51.679121780000003</v>
      </c>
      <c r="I10287" t="s">
        <v>1284</v>
      </c>
      <c r="J10287" t="s">
        <v>1419</v>
      </c>
      <c r="K10287" t="s">
        <v>48</v>
      </c>
      <c r="L10287" t="str">
        <f t="shared" si="160"/>
        <v>M11/6238L_Active</v>
      </c>
    </row>
    <row r="10288" spans="1:12" x14ac:dyDescent="0.25">
      <c r="A10288">
        <v>10503</v>
      </c>
      <c r="B10288" t="s">
        <v>20912</v>
      </c>
      <c r="C10288">
        <v>395415</v>
      </c>
      <c r="D10288">
        <v>307778</v>
      </c>
      <c r="E10288" t="s">
        <v>1282</v>
      </c>
      <c r="F10288" t="s">
        <v>20913</v>
      </c>
      <c r="G10288">
        <v>-2.0692284160000001</v>
      </c>
      <c r="H10288">
        <v>52.667710390000003</v>
      </c>
      <c r="I10288" t="s">
        <v>1284</v>
      </c>
      <c r="J10288" t="s">
        <v>109</v>
      </c>
      <c r="K10288" t="s">
        <v>58</v>
      </c>
      <c r="L10288" t="str">
        <f t="shared" si="160"/>
        <v>M6/6081B_Active</v>
      </c>
    </row>
    <row r="10289" spans="1:12" x14ac:dyDescent="0.25">
      <c r="A10289">
        <v>10504</v>
      </c>
      <c r="B10289" t="s">
        <v>20914</v>
      </c>
      <c r="C10289">
        <v>396281</v>
      </c>
      <c r="D10289">
        <v>304925</v>
      </c>
      <c r="E10289" t="s">
        <v>1287</v>
      </c>
      <c r="F10289" t="s">
        <v>20915</v>
      </c>
      <c r="G10289">
        <v>-2.0563893320000002</v>
      </c>
      <c r="H10289">
        <v>52.642069480000004</v>
      </c>
      <c r="I10289" t="s">
        <v>1284</v>
      </c>
      <c r="J10289" t="s">
        <v>109</v>
      </c>
      <c r="K10289" t="s">
        <v>35</v>
      </c>
      <c r="L10289" t="str">
        <f t="shared" si="160"/>
        <v>M6/6051J_Active</v>
      </c>
    </row>
    <row r="10290" spans="1:12" x14ac:dyDescent="0.25">
      <c r="A10290">
        <v>10505</v>
      </c>
      <c r="B10290" t="s">
        <v>20916</v>
      </c>
      <c r="C10290">
        <v>419330</v>
      </c>
      <c r="D10290">
        <v>281435</v>
      </c>
      <c r="E10290" t="s">
        <v>1287</v>
      </c>
      <c r="F10290" t="s">
        <v>20917</v>
      </c>
      <c r="G10290">
        <v>-1.7171206800000001</v>
      </c>
      <c r="H10290">
        <v>52.43057194</v>
      </c>
      <c r="I10290" t="s">
        <v>1284</v>
      </c>
      <c r="J10290" t="s">
        <v>172</v>
      </c>
      <c r="K10290" t="s">
        <v>35</v>
      </c>
      <c r="L10290" t="str">
        <f t="shared" si="160"/>
        <v>M42/6407A1_Active</v>
      </c>
    </row>
    <row r="10291" spans="1:12" x14ac:dyDescent="0.25">
      <c r="A10291">
        <v>10506</v>
      </c>
      <c r="B10291" t="s">
        <v>20918</v>
      </c>
      <c r="C10291">
        <v>390981</v>
      </c>
      <c r="D10291">
        <v>395865</v>
      </c>
      <c r="E10291" t="s">
        <v>1292</v>
      </c>
      <c r="F10291" t="s">
        <v>20919</v>
      </c>
      <c r="G10291">
        <v>-2.1372991990000001</v>
      </c>
      <c r="H10291">
        <v>53.459471790000002</v>
      </c>
      <c r="I10291" t="s">
        <v>1284</v>
      </c>
      <c r="J10291" t="s">
        <v>185</v>
      </c>
      <c r="K10291" t="s">
        <v>67</v>
      </c>
      <c r="L10291" t="str">
        <f t="shared" si="160"/>
        <v>M60/9490M_Active</v>
      </c>
    </row>
    <row r="10292" spans="1:12" x14ac:dyDescent="0.25">
      <c r="A10292">
        <v>10507</v>
      </c>
      <c r="B10292" t="s">
        <v>20920</v>
      </c>
      <c r="C10292">
        <v>396241</v>
      </c>
      <c r="D10292">
        <v>305166</v>
      </c>
      <c r="E10292" t="s">
        <v>1287</v>
      </c>
      <c r="F10292" t="s">
        <v>20921</v>
      </c>
      <c r="G10292">
        <v>-2.056983255</v>
      </c>
      <c r="H10292">
        <v>52.644235729999998</v>
      </c>
      <c r="I10292" t="s">
        <v>1284</v>
      </c>
      <c r="J10292" t="s">
        <v>109</v>
      </c>
      <c r="K10292" t="s">
        <v>35</v>
      </c>
      <c r="L10292" t="str">
        <f t="shared" si="160"/>
        <v>M6/6054A_Active</v>
      </c>
    </row>
    <row r="10293" spans="1:12" x14ac:dyDescent="0.25">
      <c r="A10293">
        <v>10508</v>
      </c>
      <c r="B10293" t="s">
        <v>20922</v>
      </c>
      <c r="C10293">
        <v>540626</v>
      </c>
      <c r="D10293">
        <v>199724</v>
      </c>
      <c r="E10293" t="s">
        <v>1300</v>
      </c>
      <c r="F10293" t="s">
        <v>20923</v>
      </c>
      <c r="G10293">
        <v>3.2569352000000003E-2</v>
      </c>
      <c r="H10293">
        <v>51.678686200000001</v>
      </c>
      <c r="I10293" t="s">
        <v>1284</v>
      </c>
      <c r="J10293" t="s">
        <v>44</v>
      </c>
      <c r="K10293" t="s">
        <v>48</v>
      </c>
      <c r="L10293" t="str">
        <f t="shared" si="160"/>
        <v>M25/5528A_Active</v>
      </c>
    </row>
    <row r="10294" spans="1:12" x14ac:dyDescent="0.25">
      <c r="A10294">
        <v>10509</v>
      </c>
      <c r="B10294" t="s">
        <v>20924</v>
      </c>
      <c r="C10294">
        <v>364060</v>
      </c>
      <c r="D10294">
        <v>391240</v>
      </c>
      <c r="E10294" t="s">
        <v>1282</v>
      </c>
      <c r="F10294" t="s">
        <v>20925</v>
      </c>
      <c r="G10294">
        <v>-2.5422092350000001</v>
      </c>
      <c r="H10294">
        <v>53.416747649999998</v>
      </c>
      <c r="I10294" t="s">
        <v>1284</v>
      </c>
      <c r="J10294" t="s">
        <v>109</v>
      </c>
      <c r="K10294" t="s">
        <v>58</v>
      </c>
      <c r="L10294" t="str">
        <f t="shared" si="160"/>
        <v>M6/7056L_Active</v>
      </c>
    </row>
    <row r="10295" spans="1:12" x14ac:dyDescent="0.25">
      <c r="A10295">
        <v>10510</v>
      </c>
      <c r="B10295" t="s">
        <v>20926</v>
      </c>
      <c r="C10295">
        <v>540585</v>
      </c>
      <c r="D10295">
        <v>199690</v>
      </c>
      <c r="E10295" t="s">
        <v>1292</v>
      </c>
      <c r="F10295" t="s">
        <v>20927</v>
      </c>
      <c r="G10295">
        <v>3.1963074000000001E-2</v>
      </c>
      <c r="H10295">
        <v>51.678390929999999</v>
      </c>
      <c r="I10295" t="s">
        <v>1284</v>
      </c>
      <c r="J10295" t="s">
        <v>44</v>
      </c>
      <c r="K10295" t="s">
        <v>67</v>
      </c>
      <c r="L10295" t="str">
        <f t="shared" si="160"/>
        <v>M25/5528B_Active</v>
      </c>
    </row>
    <row r="10296" spans="1:12" x14ac:dyDescent="0.25">
      <c r="A10296">
        <v>10511</v>
      </c>
      <c r="B10296" t="s">
        <v>20928</v>
      </c>
      <c r="C10296">
        <v>380380</v>
      </c>
      <c r="D10296">
        <v>385005</v>
      </c>
      <c r="E10296" t="s">
        <v>1278</v>
      </c>
      <c r="F10296" t="s">
        <v>20929</v>
      </c>
      <c r="G10296">
        <v>-2.296276685</v>
      </c>
      <c r="H10296">
        <v>53.361566930000002</v>
      </c>
      <c r="I10296" t="s">
        <v>1280</v>
      </c>
      <c r="J10296" t="s">
        <v>1357</v>
      </c>
      <c r="K10296" t="s">
        <v>87</v>
      </c>
      <c r="L10296" t="str">
        <f t="shared" si="160"/>
        <v>M56/8143J_Inactive</v>
      </c>
    </row>
    <row r="10297" spans="1:12" x14ac:dyDescent="0.25">
      <c r="A10297">
        <v>10512</v>
      </c>
      <c r="B10297" t="s">
        <v>20930</v>
      </c>
      <c r="C10297">
        <v>388108</v>
      </c>
      <c r="D10297">
        <v>217645</v>
      </c>
      <c r="E10297" t="s">
        <v>1282</v>
      </c>
      <c r="F10297" t="s">
        <v>20931</v>
      </c>
      <c r="G10297">
        <v>-2.1740718349999999</v>
      </c>
      <c r="H10297">
        <v>51.857270190000001</v>
      </c>
      <c r="I10297" t="s">
        <v>1284</v>
      </c>
      <c r="J10297" t="s">
        <v>226</v>
      </c>
      <c r="K10297" t="s">
        <v>58</v>
      </c>
      <c r="L10297" t="str">
        <f t="shared" si="160"/>
        <v>M5/7866A_Active</v>
      </c>
    </row>
    <row r="10298" spans="1:12" x14ac:dyDescent="0.25">
      <c r="A10298">
        <v>10513</v>
      </c>
      <c r="B10298" t="s">
        <v>20932</v>
      </c>
      <c r="C10298">
        <v>419457</v>
      </c>
      <c r="D10298">
        <v>281913</v>
      </c>
      <c r="E10298" t="s">
        <v>1282</v>
      </c>
      <c r="F10298" t="s">
        <v>20933</v>
      </c>
      <c r="G10298">
        <v>-1.7152252509999999</v>
      </c>
      <c r="H10298">
        <v>52.434864599999997</v>
      </c>
      <c r="I10298" t="s">
        <v>1284</v>
      </c>
      <c r="J10298" t="s">
        <v>172</v>
      </c>
      <c r="K10298" t="s">
        <v>58</v>
      </c>
      <c r="L10298" t="str">
        <f t="shared" si="160"/>
        <v>M42/6412B_Active</v>
      </c>
    </row>
    <row r="10299" spans="1:12" x14ac:dyDescent="0.25">
      <c r="A10299">
        <v>10514</v>
      </c>
      <c r="B10299" t="s">
        <v>20934</v>
      </c>
      <c r="C10299">
        <v>540970</v>
      </c>
      <c r="D10299">
        <v>199875</v>
      </c>
      <c r="E10299" t="s">
        <v>1300</v>
      </c>
      <c r="F10299" t="s">
        <v>20935</v>
      </c>
      <c r="G10299">
        <v>3.7602297999999999E-2</v>
      </c>
      <c r="H10299">
        <v>51.679956939999997</v>
      </c>
      <c r="I10299" t="s">
        <v>1284</v>
      </c>
      <c r="J10299" t="s">
        <v>44</v>
      </c>
      <c r="K10299" t="s">
        <v>48</v>
      </c>
      <c r="L10299" t="str">
        <f t="shared" si="160"/>
        <v>M25/5532A_Active</v>
      </c>
    </row>
    <row r="10300" spans="1:12" x14ac:dyDescent="0.25">
      <c r="A10300">
        <v>10515</v>
      </c>
      <c r="B10300" t="s">
        <v>20936</v>
      </c>
      <c r="C10300">
        <v>485142</v>
      </c>
      <c r="D10300">
        <v>278499</v>
      </c>
      <c r="E10300" t="s">
        <v>1295</v>
      </c>
      <c r="F10300" t="s">
        <v>20937</v>
      </c>
      <c r="G10300">
        <v>-0.75007433899999998</v>
      </c>
      <c r="H10300">
        <v>52.397909749999997</v>
      </c>
      <c r="I10300" t="s">
        <v>1284</v>
      </c>
      <c r="J10300" t="s">
        <v>1332</v>
      </c>
      <c r="K10300" t="s">
        <v>101</v>
      </c>
      <c r="L10300" t="str">
        <f t="shared" si="160"/>
        <v>A14/0313A_Active</v>
      </c>
    </row>
    <row r="10301" spans="1:12" x14ac:dyDescent="0.25">
      <c r="A10301">
        <v>10516</v>
      </c>
      <c r="B10301" t="s">
        <v>20938</v>
      </c>
      <c r="C10301">
        <v>547044</v>
      </c>
      <c r="D10301">
        <v>200138</v>
      </c>
      <c r="E10301" t="s">
        <v>1282</v>
      </c>
      <c r="F10301" t="s">
        <v>20939</v>
      </c>
      <c r="G10301">
        <v>0.12550214900000001</v>
      </c>
      <c r="H10301">
        <v>51.680764379999999</v>
      </c>
      <c r="I10301" t="s">
        <v>1280</v>
      </c>
      <c r="J10301" t="s">
        <v>44</v>
      </c>
      <c r="K10301" t="s">
        <v>58</v>
      </c>
      <c r="L10301" t="str">
        <f t="shared" si="160"/>
        <v>M25/5595M_Inactive</v>
      </c>
    </row>
    <row r="10302" spans="1:12" x14ac:dyDescent="0.25">
      <c r="A10302">
        <v>10517</v>
      </c>
      <c r="B10302" t="s">
        <v>20940</v>
      </c>
      <c r="C10302">
        <v>415207</v>
      </c>
      <c r="D10302">
        <v>276662</v>
      </c>
      <c r="E10302" t="s">
        <v>1282</v>
      </c>
      <c r="F10302" t="s">
        <v>20941</v>
      </c>
      <c r="G10302">
        <v>-1.777974723</v>
      </c>
      <c r="H10302">
        <v>52.387792330000003</v>
      </c>
      <c r="I10302" t="s">
        <v>1284</v>
      </c>
      <c r="J10302" t="s">
        <v>172</v>
      </c>
      <c r="K10302" t="s">
        <v>58</v>
      </c>
      <c r="L10302" t="str">
        <f t="shared" si="160"/>
        <v>M42/6341B1_Active</v>
      </c>
    </row>
    <row r="10303" spans="1:12" x14ac:dyDescent="0.25">
      <c r="A10303">
        <v>10518</v>
      </c>
      <c r="B10303" t="s">
        <v>20942</v>
      </c>
      <c r="C10303">
        <v>448891</v>
      </c>
      <c r="D10303">
        <v>420126</v>
      </c>
      <c r="E10303" t="s">
        <v>1287</v>
      </c>
      <c r="F10303" t="s">
        <v>20943</v>
      </c>
      <c r="G10303">
        <v>-1.2613781369999999</v>
      </c>
      <c r="H10303">
        <v>53.675342479999998</v>
      </c>
      <c r="I10303" t="s">
        <v>1284</v>
      </c>
      <c r="J10303" t="s">
        <v>2728</v>
      </c>
      <c r="K10303" t="s">
        <v>35</v>
      </c>
      <c r="L10303" t="str">
        <f t="shared" si="160"/>
        <v>A1/2966A_Active</v>
      </c>
    </row>
    <row r="10304" spans="1:12" x14ac:dyDescent="0.25">
      <c r="A10304">
        <v>10519</v>
      </c>
      <c r="B10304" t="s">
        <v>20944</v>
      </c>
      <c r="C10304">
        <v>546584</v>
      </c>
      <c r="D10304">
        <v>200022</v>
      </c>
      <c r="E10304" t="s">
        <v>1292</v>
      </c>
      <c r="F10304" t="s">
        <v>20945</v>
      </c>
      <c r="G10304">
        <v>0.118804916</v>
      </c>
      <c r="H10304">
        <v>51.679842190000002</v>
      </c>
      <c r="I10304" t="s">
        <v>1284</v>
      </c>
      <c r="J10304" t="s">
        <v>1419</v>
      </c>
      <c r="K10304" t="s">
        <v>67</v>
      </c>
      <c r="L10304" t="str">
        <f t="shared" si="160"/>
        <v>M11/6236J_Active</v>
      </c>
    </row>
    <row r="10305" spans="1:12" x14ac:dyDescent="0.25">
      <c r="A10305">
        <v>10520</v>
      </c>
      <c r="B10305" t="s">
        <v>20946</v>
      </c>
      <c r="C10305">
        <v>530431</v>
      </c>
      <c r="D10305">
        <v>153507</v>
      </c>
      <c r="E10305" t="s">
        <v>1287</v>
      </c>
      <c r="F10305" t="s">
        <v>20947</v>
      </c>
      <c r="G10305">
        <v>-0.131843083</v>
      </c>
      <c r="H10305">
        <v>51.26580216</v>
      </c>
      <c r="I10305" t="s">
        <v>1284</v>
      </c>
      <c r="J10305" t="s">
        <v>213</v>
      </c>
      <c r="K10305" t="s">
        <v>35</v>
      </c>
      <c r="L10305" t="str">
        <f t="shared" si="160"/>
        <v>M23/3312M_Active</v>
      </c>
    </row>
    <row r="10306" spans="1:12" x14ac:dyDescent="0.25">
      <c r="A10306">
        <v>10521</v>
      </c>
      <c r="B10306" t="s">
        <v>20948</v>
      </c>
      <c r="C10306">
        <v>447576</v>
      </c>
      <c r="D10306">
        <v>327364</v>
      </c>
      <c r="E10306" t="s">
        <v>1282</v>
      </c>
      <c r="F10306" t="s">
        <v>20949</v>
      </c>
      <c r="G10306">
        <v>-1.2951116300000001</v>
      </c>
      <c r="H10306">
        <v>52.841711889999999</v>
      </c>
      <c r="I10306" t="s">
        <v>1280</v>
      </c>
      <c r="J10306" t="s">
        <v>30</v>
      </c>
      <c r="K10306" t="s">
        <v>58</v>
      </c>
      <c r="L10306" t="str">
        <f t="shared" si="160"/>
        <v>M1/3850M_Inactive</v>
      </c>
    </row>
    <row r="10307" spans="1:12" x14ac:dyDescent="0.25">
      <c r="A10307">
        <v>10522</v>
      </c>
      <c r="B10307" t="s">
        <v>20950</v>
      </c>
      <c r="C10307">
        <v>542084</v>
      </c>
      <c r="D10307">
        <v>200499</v>
      </c>
      <c r="E10307" t="s">
        <v>1292</v>
      </c>
      <c r="F10307" t="s">
        <v>20951</v>
      </c>
      <c r="G10307">
        <v>5.3957517000000003E-2</v>
      </c>
      <c r="H10307">
        <v>51.685283640000002</v>
      </c>
      <c r="I10307" t="s">
        <v>1284</v>
      </c>
      <c r="J10307" t="s">
        <v>44</v>
      </c>
      <c r="K10307" t="s">
        <v>67</v>
      </c>
      <c r="L10307" t="str">
        <f t="shared" ref="L10307:L10370" si="161">F10307&amp;"_"&amp;I10307</f>
        <v>M25/5545B_Active</v>
      </c>
    </row>
    <row r="10308" spans="1:12" x14ac:dyDescent="0.25">
      <c r="A10308">
        <v>10523</v>
      </c>
      <c r="B10308" t="s">
        <v>20952</v>
      </c>
      <c r="C10308">
        <v>544784</v>
      </c>
      <c r="D10308">
        <v>201049</v>
      </c>
      <c r="E10308" t="s">
        <v>1292</v>
      </c>
      <c r="F10308" t="s">
        <v>20953</v>
      </c>
      <c r="G10308">
        <v>9.3214437999999997E-2</v>
      </c>
      <c r="H10308">
        <v>51.689536760000003</v>
      </c>
      <c r="I10308" t="s">
        <v>1284</v>
      </c>
      <c r="J10308" t="s">
        <v>44</v>
      </c>
      <c r="K10308" t="s">
        <v>67</v>
      </c>
      <c r="L10308" t="str">
        <f t="shared" si="161"/>
        <v>M25/5573B_Active</v>
      </c>
    </row>
    <row r="10309" spans="1:12" x14ac:dyDescent="0.25">
      <c r="A10309">
        <v>10524</v>
      </c>
      <c r="B10309" t="s">
        <v>20954</v>
      </c>
      <c r="C10309">
        <v>385760</v>
      </c>
      <c r="D10309">
        <v>214581</v>
      </c>
      <c r="E10309" t="s">
        <v>1282</v>
      </c>
      <c r="F10309" t="s">
        <v>20955</v>
      </c>
      <c r="G10309">
        <v>-2.2080383289999999</v>
      </c>
      <c r="H10309">
        <v>51.829666209999999</v>
      </c>
      <c r="I10309" t="s">
        <v>1284</v>
      </c>
      <c r="J10309" t="s">
        <v>226</v>
      </c>
      <c r="K10309" t="s">
        <v>58</v>
      </c>
      <c r="L10309" t="str">
        <f t="shared" si="161"/>
        <v>M5/7905A_Active</v>
      </c>
    </row>
    <row r="10310" spans="1:12" x14ac:dyDescent="0.25">
      <c r="A10310">
        <v>10525</v>
      </c>
      <c r="B10310" t="s">
        <v>20956</v>
      </c>
      <c r="C10310">
        <v>382865</v>
      </c>
      <c r="D10310">
        <v>390739</v>
      </c>
      <c r="E10310" t="s">
        <v>1300</v>
      </c>
      <c r="F10310" t="s">
        <v>20957</v>
      </c>
      <c r="G10310">
        <v>-2.2592518149999998</v>
      </c>
      <c r="H10310">
        <v>53.413193409999998</v>
      </c>
      <c r="I10310" t="s">
        <v>1280</v>
      </c>
      <c r="J10310" t="s">
        <v>185</v>
      </c>
      <c r="K10310" t="s">
        <v>48</v>
      </c>
      <c r="L10310" t="str">
        <f t="shared" si="161"/>
        <v>M60/9066J2_Inactive</v>
      </c>
    </row>
    <row r="10311" spans="1:12" x14ac:dyDescent="0.25">
      <c r="A10311">
        <v>10526</v>
      </c>
      <c r="B10311" t="s">
        <v>20958</v>
      </c>
      <c r="C10311">
        <v>395864</v>
      </c>
      <c r="D10311">
        <v>306401</v>
      </c>
      <c r="E10311" t="s">
        <v>1282</v>
      </c>
      <c r="F10311" t="s">
        <v>20959</v>
      </c>
      <c r="G10311">
        <v>-2.062570971</v>
      </c>
      <c r="H10311">
        <v>52.655335239999999</v>
      </c>
      <c r="I10311" t="s">
        <v>1284</v>
      </c>
      <c r="J10311" t="s">
        <v>109</v>
      </c>
      <c r="K10311" t="s">
        <v>58</v>
      </c>
      <c r="L10311" t="str">
        <f t="shared" si="161"/>
        <v>M6/6067B_Active</v>
      </c>
    </row>
    <row r="10312" spans="1:12" x14ac:dyDescent="0.25">
      <c r="A10312">
        <v>10527</v>
      </c>
      <c r="B10312" t="s">
        <v>20960</v>
      </c>
      <c r="C10312">
        <v>544795</v>
      </c>
      <c r="D10312">
        <v>201071</v>
      </c>
      <c r="E10312" t="s">
        <v>1300</v>
      </c>
      <c r="F10312" t="s">
        <v>20961</v>
      </c>
      <c r="G10312">
        <v>9.3382578999999993E-2</v>
      </c>
      <c r="H10312">
        <v>51.689731610000003</v>
      </c>
      <c r="I10312" t="s">
        <v>1284</v>
      </c>
      <c r="J10312" t="s">
        <v>44</v>
      </c>
      <c r="K10312" t="s">
        <v>48</v>
      </c>
      <c r="L10312" t="str">
        <f t="shared" si="161"/>
        <v>M25/5573A_Active</v>
      </c>
    </row>
    <row r="10313" spans="1:12" x14ac:dyDescent="0.25">
      <c r="A10313">
        <v>10528</v>
      </c>
      <c r="B10313" t="s">
        <v>20962</v>
      </c>
      <c r="C10313">
        <v>387445</v>
      </c>
      <c r="D10313">
        <v>216785</v>
      </c>
      <c r="E10313" t="s">
        <v>1287</v>
      </c>
      <c r="F10313" t="s">
        <v>20963</v>
      </c>
      <c r="G10313">
        <v>-2.18366718</v>
      </c>
      <c r="H10313">
        <v>51.84952345</v>
      </c>
      <c r="I10313" t="s">
        <v>1284</v>
      </c>
      <c r="J10313" t="s">
        <v>226</v>
      </c>
      <c r="K10313" t="s">
        <v>35</v>
      </c>
      <c r="L10313" t="str">
        <f t="shared" si="161"/>
        <v>M5/7877B_Active</v>
      </c>
    </row>
    <row r="10314" spans="1:12" x14ac:dyDescent="0.25">
      <c r="A10314">
        <v>10529</v>
      </c>
      <c r="B10314" t="s">
        <v>20964</v>
      </c>
      <c r="C10314">
        <v>448573</v>
      </c>
      <c r="D10314">
        <v>418852</v>
      </c>
      <c r="E10314" t="s">
        <v>1287</v>
      </c>
      <c r="F10314" t="s">
        <v>20965</v>
      </c>
      <c r="G10314">
        <v>-1.266390744</v>
      </c>
      <c r="H10314">
        <v>53.663922409999998</v>
      </c>
      <c r="I10314" t="s">
        <v>1284</v>
      </c>
      <c r="J10314" t="s">
        <v>2728</v>
      </c>
      <c r="K10314" t="s">
        <v>35</v>
      </c>
      <c r="L10314" t="str">
        <f t="shared" si="161"/>
        <v>A1/2956A_Active</v>
      </c>
    </row>
    <row r="10315" spans="1:12" x14ac:dyDescent="0.25">
      <c r="A10315">
        <v>10530</v>
      </c>
      <c r="B10315" t="s">
        <v>20966</v>
      </c>
      <c r="C10315">
        <v>386272</v>
      </c>
      <c r="D10315">
        <v>215318</v>
      </c>
      <c r="E10315" t="s">
        <v>1282</v>
      </c>
      <c r="F10315" t="s">
        <v>20967</v>
      </c>
      <c r="G10315">
        <v>-2.2006380029999999</v>
      </c>
      <c r="H10315">
        <v>51.836305500000002</v>
      </c>
      <c r="I10315" t="s">
        <v>1284</v>
      </c>
      <c r="J10315" t="s">
        <v>226</v>
      </c>
      <c r="K10315" t="s">
        <v>58</v>
      </c>
      <c r="L10315" t="str">
        <f t="shared" si="161"/>
        <v>M5/7896A_Active</v>
      </c>
    </row>
    <row r="10316" spans="1:12" x14ac:dyDescent="0.25">
      <c r="A10316">
        <v>10531</v>
      </c>
      <c r="B10316" t="s">
        <v>20968</v>
      </c>
      <c r="C10316">
        <v>540191</v>
      </c>
      <c r="D10316">
        <v>199616</v>
      </c>
      <c r="E10316" t="s">
        <v>1292</v>
      </c>
      <c r="F10316" t="s">
        <v>20969</v>
      </c>
      <c r="G10316">
        <v>2.6238676999999998E-2</v>
      </c>
      <c r="H10316">
        <v>51.677824319999999</v>
      </c>
      <c r="I10316" t="s">
        <v>1284</v>
      </c>
      <c r="J10316" t="s">
        <v>44</v>
      </c>
      <c r="K10316" t="s">
        <v>67</v>
      </c>
      <c r="L10316" t="str">
        <f t="shared" si="161"/>
        <v>M25/5524B_Active</v>
      </c>
    </row>
    <row r="10317" spans="1:12" x14ac:dyDescent="0.25">
      <c r="A10317">
        <v>10532</v>
      </c>
      <c r="B10317" t="s">
        <v>20970</v>
      </c>
      <c r="C10317">
        <v>418929</v>
      </c>
      <c r="D10317">
        <v>280201</v>
      </c>
      <c r="E10317" t="s">
        <v>1287</v>
      </c>
      <c r="F10317" t="s">
        <v>20971</v>
      </c>
      <c r="G10317">
        <v>-1.7230876100000001</v>
      </c>
      <c r="H10317">
        <v>52.419492409999997</v>
      </c>
      <c r="I10317" t="s">
        <v>1284</v>
      </c>
      <c r="J10317" t="s">
        <v>172</v>
      </c>
      <c r="K10317" t="s">
        <v>35</v>
      </c>
      <c r="L10317" t="str">
        <f t="shared" si="161"/>
        <v>M42/6394A_Active</v>
      </c>
    </row>
    <row r="10318" spans="1:12" x14ac:dyDescent="0.25">
      <c r="A10318">
        <v>10533</v>
      </c>
      <c r="B10318" t="s">
        <v>20972</v>
      </c>
      <c r="C10318">
        <v>540503</v>
      </c>
      <c r="D10318">
        <v>199654</v>
      </c>
      <c r="E10318" t="s">
        <v>1292</v>
      </c>
      <c r="F10318" t="s">
        <v>20973</v>
      </c>
      <c r="G10318">
        <v>3.0763408999999999E-2</v>
      </c>
      <c r="H10318">
        <v>51.678087929999997</v>
      </c>
      <c r="I10318" t="s">
        <v>1284</v>
      </c>
      <c r="J10318" t="s">
        <v>44</v>
      </c>
      <c r="K10318" t="s">
        <v>67</v>
      </c>
      <c r="L10318" t="str">
        <f t="shared" si="161"/>
        <v>M25/5527M_Active</v>
      </c>
    </row>
    <row r="10319" spans="1:12" x14ac:dyDescent="0.25">
      <c r="A10319">
        <v>10535</v>
      </c>
      <c r="B10319" t="s">
        <v>20974</v>
      </c>
      <c r="C10319">
        <v>385350</v>
      </c>
      <c r="D10319">
        <v>214145</v>
      </c>
      <c r="E10319" t="s">
        <v>1282</v>
      </c>
      <c r="F10319" t="s">
        <v>20975</v>
      </c>
      <c r="G10319">
        <v>-2.2139693189999998</v>
      </c>
      <c r="H10319">
        <v>51.825735510000001</v>
      </c>
      <c r="I10319" t="s">
        <v>1284</v>
      </c>
      <c r="J10319" t="s">
        <v>226</v>
      </c>
      <c r="K10319" t="s">
        <v>58</v>
      </c>
      <c r="L10319" t="str">
        <f t="shared" si="161"/>
        <v>M5/7911A_Active</v>
      </c>
    </row>
    <row r="10320" spans="1:12" x14ac:dyDescent="0.25">
      <c r="A10320">
        <v>10536</v>
      </c>
      <c r="B10320" t="s">
        <v>20976</v>
      </c>
      <c r="C10320">
        <v>485129</v>
      </c>
      <c r="D10320">
        <v>278511</v>
      </c>
      <c r="E10320" t="s">
        <v>1278</v>
      </c>
      <c r="F10320" t="s">
        <v>20977</v>
      </c>
      <c r="G10320">
        <v>-0.75026231499999996</v>
      </c>
      <c r="H10320">
        <v>52.398019619999999</v>
      </c>
      <c r="I10320" t="s">
        <v>1284</v>
      </c>
      <c r="J10320" t="s">
        <v>1332</v>
      </c>
      <c r="K10320" t="s">
        <v>87</v>
      </c>
      <c r="L10320" t="str">
        <f t="shared" si="161"/>
        <v>A14/0313B_Active</v>
      </c>
    </row>
    <row r="10321" spans="1:12" x14ac:dyDescent="0.25">
      <c r="A10321">
        <v>10537</v>
      </c>
      <c r="B10321" t="s">
        <v>20978</v>
      </c>
      <c r="C10321">
        <v>395658</v>
      </c>
      <c r="D10321">
        <v>306984</v>
      </c>
      <c r="E10321" t="s">
        <v>1287</v>
      </c>
      <c r="F10321" t="s">
        <v>20979</v>
      </c>
      <c r="G10321">
        <v>-2.06562432</v>
      </c>
      <c r="H10321">
        <v>52.660574609999998</v>
      </c>
      <c r="I10321" t="s">
        <v>1284</v>
      </c>
      <c r="J10321" t="s">
        <v>109</v>
      </c>
      <c r="K10321" t="s">
        <v>35</v>
      </c>
      <c r="L10321" t="str">
        <f t="shared" si="161"/>
        <v>M6/6073A_Active</v>
      </c>
    </row>
    <row r="10322" spans="1:12" x14ac:dyDescent="0.25">
      <c r="A10322">
        <v>10538</v>
      </c>
      <c r="B10322" t="s">
        <v>20980</v>
      </c>
      <c r="C10322">
        <v>545070</v>
      </c>
      <c r="D10322">
        <v>200974</v>
      </c>
      <c r="E10322" t="s">
        <v>1292</v>
      </c>
      <c r="F10322" t="s">
        <v>20981</v>
      </c>
      <c r="G10322">
        <v>9.7317836000000005E-2</v>
      </c>
      <c r="H10322">
        <v>51.688789100000001</v>
      </c>
      <c r="I10322" t="s">
        <v>1284</v>
      </c>
      <c r="J10322" t="s">
        <v>44</v>
      </c>
      <c r="K10322" t="s">
        <v>67</v>
      </c>
      <c r="L10322" t="str">
        <f t="shared" si="161"/>
        <v>M25/5576B_Active</v>
      </c>
    </row>
    <row r="10323" spans="1:12" x14ac:dyDescent="0.25">
      <c r="A10323">
        <v>10539</v>
      </c>
      <c r="B10323" t="s">
        <v>20982</v>
      </c>
      <c r="C10323">
        <v>396300</v>
      </c>
      <c r="D10323">
        <v>304972</v>
      </c>
      <c r="E10323" t="s">
        <v>1287</v>
      </c>
      <c r="F10323" t="s">
        <v>20983</v>
      </c>
      <c r="G10323">
        <v>-2.0561090819999999</v>
      </c>
      <c r="H10323">
        <v>52.642492140000002</v>
      </c>
      <c r="I10323" t="s">
        <v>1284</v>
      </c>
      <c r="J10323" t="s">
        <v>109</v>
      </c>
      <c r="K10323" t="s">
        <v>35</v>
      </c>
      <c r="L10323" t="str">
        <f t="shared" si="161"/>
        <v>M6/6052A_Active</v>
      </c>
    </row>
    <row r="10324" spans="1:12" x14ac:dyDescent="0.25">
      <c r="A10324">
        <v>10540</v>
      </c>
      <c r="B10324" t="s">
        <v>20984</v>
      </c>
      <c r="C10324">
        <v>419863</v>
      </c>
      <c r="D10324">
        <v>283945</v>
      </c>
      <c r="E10324" t="s">
        <v>1282</v>
      </c>
      <c r="F10324" t="s">
        <v>20985</v>
      </c>
      <c r="G10324">
        <v>-1.7091333719999999</v>
      </c>
      <c r="H10324">
        <v>52.45311762</v>
      </c>
      <c r="I10324" t="s">
        <v>1284</v>
      </c>
      <c r="J10324" t="s">
        <v>172</v>
      </c>
      <c r="K10324" t="s">
        <v>58</v>
      </c>
      <c r="L10324" t="str">
        <f t="shared" si="161"/>
        <v>M42/6433B_Active</v>
      </c>
    </row>
    <row r="10325" spans="1:12" x14ac:dyDescent="0.25">
      <c r="A10325">
        <v>10541</v>
      </c>
      <c r="B10325" t="s">
        <v>20986</v>
      </c>
      <c r="C10325">
        <v>448875</v>
      </c>
      <c r="D10325">
        <v>420426</v>
      </c>
      <c r="E10325" t="s">
        <v>1287</v>
      </c>
      <c r="F10325" t="s">
        <v>20987</v>
      </c>
      <c r="G10325">
        <v>-1.2615733570000001</v>
      </c>
      <c r="H10325">
        <v>53.678040150000001</v>
      </c>
      <c r="I10325" t="s">
        <v>1284</v>
      </c>
      <c r="J10325" t="s">
        <v>2728</v>
      </c>
      <c r="K10325" t="s">
        <v>35</v>
      </c>
      <c r="L10325" t="str">
        <f t="shared" si="161"/>
        <v>A1/2971A_Active</v>
      </c>
    </row>
    <row r="10326" spans="1:12" x14ac:dyDescent="0.25">
      <c r="A10326">
        <v>10542</v>
      </c>
      <c r="B10326" t="s">
        <v>20988</v>
      </c>
      <c r="C10326">
        <v>387268</v>
      </c>
      <c r="D10326">
        <v>216429</v>
      </c>
      <c r="E10326" t="s">
        <v>1287</v>
      </c>
      <c r="F10326" t="s">
        <v>20989</v>
      </c>
      <c r="G10326">
        <v>-2.1862236240000001</v>
      </c>
      <c r="H10326">
        <v>51.846318580000002</v>
      </c>
      <c r="I10326" t="s">
        <v>1284</v>
      </c>
      <c r="J10326" t="s">
        <v>226</v>
      </c>
      <c r="K10326" t="s">
        <v>35</v>
      </c>
      <c r="L10326" t="str">
        <f t="shared" si="161"/>
        <v>M5/7881B_Active</v>
      </c>
    </row>
    <row r="10327" spans="1:12" x14ac:dyDescent="0.25">
      <c r="A10327">
        <v>10543</v>
      </c>
      <c r="B10327" t="s">
        <v>20990</v>
      </c>
      <c r="C10327">
        <v>388555</v>
      </c>
      <c r="D10327">
        <v>218069</v>
      </c>
      <c r="E10327" t="s">
        <v>1282</v>
      </c>
      <c r="F10327" t="s">
        <v>20991</v>
      </c>
      <c r="G10327">
        <v>-2.1675955070000001</v>
      </c>
      <c r="H10327">
        <v>51.861091690000002</v>
      </c>
      <c r="I10327" t="s">
        <v>1284</v>
      </c>
      <c r="J10327" t="s">
        <v>226</v>
      </c>
      <c r="K10327" t="s">
        <v>58</v>
      </c>
      <c r="L10327" t="str">
        <f t="shared" si="161"/>
        <v>M5/7860J_Active</v>
      </c>
    </row>
    <row r="10328" spans="1:12" x14ac:dyDescent="0.25">
      <c r="A10328">
        <v>10544</v>
      </c>
      <c r="B10328" t="s">
        <v>20992</v>
      </c>
      <c r="C10328">
        <v>438663</v>
      </c>
      <c r="D10328">
        <v>282373</v>
      </c>
      <c r="E10328" t="s">
        <v>1287</v>
      </c>
      <c r="F10328" t="s">
        <v>20993</v>
      </c>
      <c r="G10328">
        <v>-1.432680207</v>
      </c>
      <c r="H10328">
        <v>52.437986240000001</v>
      </c>
      <c r="I10328" t="s">
        <v>1280</v>
      </c>
      <c r="J10328" t="s">
        <v>109</v>
      </c>
      <c r="K10328" t="s">
        <v>35</v>
      </c>
      <c r="L10328" t="str">
        <f t="shared" si="161"/>
        <v>M6/5506K_Inactive</v>
      </c>
    </row>
    <row r="10329" spans="1:12" x14ac:dyDescent="0.25">
      <c r="A10329">
        <v>10545</v>
      </c>
      <c r="B10329" t="s">
        <v>20994</v>
      </c>
      <c r="C10329">
        <v>546299</v>
      </c>
      <c r="D10329">
        <v>200137</v>
      </c>
      <c r="E10329" t="s">
        <v>1292</v>
      </c>
      <c r="F10329" t="s">
        <v>20995</v>
      </c>
      <c r="G10329">
        <v>0.114733896</v>
      </c>
      <c r="H10329">
        <v>51.680949750000003</v>
      </c>
      <c r="I10329" t="s">
        <v>1284</v>
      </c>
      <c r="J10329" t="s">
        <v>44</v>
      </c>
      <c r="K10329" t="s">
        <v>67</v>
      </c>
      <c r="L10329" t="str">
        <f t="shared" si="161"/>
        <v>M25/5591B_Active</v>
      </c>
    </row>
    <row r="10330" spans="1:12" x14ac:dyDescent="0.25">
      <c r="A10330">
        <v>10546</v>
      </c>
      <c r="B10330" t="s">
        <v>20996</v>
      </c>
      <c r="C10330">
        <v>414900</v>
      </c>
      <c r="D10330">
        <v>276280</v>
      </c>
      <c r="E10330" t="s">
        <v>1287</v>
      </c>
      <c r="F10330" t="s">
        <v>20997</v>
      </c>
      <c r="G10330">
        <v>-1.7825023870000001</v>
      </c>
      <c r="H10330">
        <v>52.384366530000001</v>
      </c>
      <c r="I10330" t="s">
        <v>1284</v>
      </c>
      <c r="J10330" t="s">
        <v>172</v>
      </c>
      <c r="K10330" t="s">
        <v>35</v>
      </c>
      <c r="L10330" t="str">
        <f t="shared" si="161"/>
        <v>M42/6336A_Active</v>
      </c>
    </row>
    <row r="10331" spans="1:12" x14ac:dyDescent="0.25">
      <c r="A10331">
        <v>10547</v>
      </c>
      <c r="B10331" t="s">
        <v>20998</v>
      </c>
      <c r="C10331">
        <v>419872</v>
      </c>
      <c r="D10331">
        <v>283249</v>
      </c>
      <c r="E10331" t="s">
        <v>1282</v>
      </c>
      <c r="F10331" t="s">
        <v>20999</v>
      </c>
      <c r="G10331">
        <v>-1.709042181</v>
      </c>
      <c r="H10331">
        <v>52.446860260000001</v>
      </c>
      <c r="I10331" t="s">
        <v>1284</v>
      </c>
      <c r="J10331" t="s">
        <v>172</v>
      </c>
      <c r="K10331" t="s">
        <v>58</v>
      </c>
      <c r="L10331" t="str">
        <f t="shared" si="161"/>
        <v>M42/6426B_Active</v>
      </c>
    </row>
    <row r="10332" spans="1:12" x14ac:dyDescent="0.25">
      <c r="A10332">
        <v>10548</v>
      </c>
      <c r="B10332" t="s">
        <v>21000</v>
      </c>
      <c r="C10332">
        <v>542084</v>
      </c>
      <c r="D10332">
        <v>200520</v>
      </c>
      <c r="E10332" t="s">
        <v>1300</v>
      </c>
      <c r="F10332" t="s">
        <v>21001</v>
      </c>
      <c r="G10332">
        <v>5.3966054999999999E-2</v>
      </c>
      <c r="H10332">
        <v>51.685472339999997</v>
      </c>
      <c r="I10332" t="s">
        <v>1284</v>
      </c>
      <c r="J10332" t="s">
        <v>44</v>
      </c>
      <c r="K10332" t="s">
        <v>48</v>
      </c>
      <c r="L10332" t="str">
        <f t="shared" si="161"/>
        <v>M25/5545A_Active</v>
      </c>
    </row>
    <row r="10333" spans="1:12" x14ac:dyDescent="0.25">
      <c r="A10333">
        <v>10549</v>
      </c>
      <c r="B10333" t="s">
        <v>21002</v>
      </c>
      <c r="C10333">
        <v>419441</v>
      </c>
      <c r="D10333">
        <v>281921</v>
      </c>
      <c r="E10333" t="s">
        <v>1287</v>
      </c>
      <c r="F10333" t="s">
        <v>21003</v>
      </c>
      <c r="G10333">
        <v>-1.7154601359999999</v>
      </c>
      <c r="H10333">
        <v>52.434937079999997</v>
      </c>
      <c r="I10333" t="s">
        <v>1284</v>
      </c>
      <c r="J10333" t="s">
        <v>172</v>
      </c>
      <c r="K10333" t="s">
        <v>35</v>
      </c>
      <c r="L10333" t="str">
        <f t="shared" si="161"/>
        <v>M42/6412A1_Active</v>
      </c>
    </row>
    <row r="10334" spans="1:12" x14ac:dyDescent="0.25">
      <c r="A10334">
        <v>10550</v>
      </c>
      <c r="B10334" t="s">
        <v>21004</v>
      </c>
      <c r="C10334">
        <v>420269</v>
      </c>
      <c r="D10334">
        <v>286507</v>
      </c>
      <c r="E10334" t="s">
        <v>1282</v>
      </c>
      <c r="F10334" t="s">
        <v>21005</v>
      </c>
      <c r="G10334">
        <v>-1.7030040470000001</v>
      </c>
      <c r="H10334">
        <v>52.476135290000002</v>
      </c>
      <c r="I10334" t="s">
        <v>1280</v>
      </c>
      <c r="J10334" t="s">
        <v>109</v>
      </c>
      <c r="K10334" t="s">
        <v>58</v>
      </c>
      <c r="L10334" t="str">
        <f t="shared" si="161"/>
        <v>M6/5701J_Inactive</v>
      </c>
    </row>
    <row r="10335" spans="1:12" x14ac:dyDescent="0.25">
      <c r="A10335">
        <v>10551</v>
      </c>
      <c r="B10335" t="s">
        <v>21006</v>
      </c>
      <c r="C10335">
        <v>396516</v>
      </c>
      <c r="D10335">
        <v>304366</v>
      </c>
      <c r="E10335" t="s">
        <v>1282</v>
      </c>
      <c r="F10335" t="s">
        <v>21007</v>
      </c>
      <c r="G10335">
        <v>-2.0529104349999998</v>
      </c>
      <c r="H10335">
        <v>52.637045829999998</v>
      </c>
      <c r="I10335" t="s">
        <v>1284</v>
      </c>
      <c r="J10335" t="s">
        <v>109</v>
      </c>
      <c r="K10335" t="s">
        <v>58</v>
      </c>
      <c r="L10335" t="str">
        <f t="shared" si="161"/>
        <v>M6/6046L_Active</v>
      </c>
    </row>
    <row r="10336" spans="1:12" x14ac:dyDescent="0.25">
      <c r="A10336">
        <v>10552</v>
      </c>
      <c r="B10336" t="s">
        <v>21008</v>
      </c>
      <c r="C10336">
        <v>416162</v>
      </c>
      <c r="D10336">
        <v>277675</v>
      </c>
      <c r="E10336" t="s">
        <v>1282</v>
      </c>
      <c r="F10336" t="s">
        <v>21009</v>
      </c>
      <c r="G10336">
        <v>-1.7638941589999999</v>
      </c>
      <c r="H10336">
        <v>52.396872000000002</v>
      </c>
      <c r="I10336" t="s">
        <v>1284</v>
      </c>
      <c r="J10336" t="s">
        <v>172</v>
      </c>
      <c r="K10336" t="s">
        <v>58</v>
      </c>
      <c r="L10336" t="str">
        <f t="shared" si="161"/>
        <v>M42/6355B_Active</v>
      </c>
    </row>
    <row r="10337" spans="1:12" x14ac:dyDescent="0.25">
      <c r="A10337">
        <v>10553</v>
      </c>
      <c r="B10337" t="s">
        <v>21010</v>
      </c>
      <c r="C10337">
        <v>395893</v>
      </c>
      <c r="D10337">
        <v>306249</v>
      </c>
      <c r="E10337" t="s">
        <v>1287</v>
      </c>
      <c r="F10337" t="s">
        <v>21011</v>
      </c>
      <c r="G10337">
        <v>-2.0621402780000002</v>
      </c>
      <c r="H10337">
        <v>52.653969019999998</v>
      </c>
      <c r="I10337" t="s">
        <v>1284</v>
      </c>
      <c r="J10337" t="s">
        <v>109</v>
      </c>
      <c r="K10337" t="s">
        <v>35</v>
      </c>
      <c r="L10337" t="str">
        <f t="shared" si="161"/>
        <v>M6/6065J_Active</v>
      </c>
    </row>
    <row r="10338" spans="1:12" x14ac:dyDescent="0.25">
      <c r="A10338">
        <v>10554</v>
      </c>
      <c r="B10338" t="s">
        <v>21012</v>
      </c>
      <c r="C10338">
        <v>419269</v>
      </c>
      <c r="D10338">
        <v>281134</v>
      </c>
      <c r="E10338" t="s">
        <v>1282</v>
      </c>
      <c r="F10338" t="s">
        <v>21013</v>
      </c>
      <c r="G10338">
        <v>-1.718035027</v>
      </c>
      <c r="H10338">
        <v>52.427868140000001</v>
      </c>
      <c r="I10338" t="s">
        <v>1284</v>
      </c>
      <c r="J10338" t="s">
        <v>172</v>
      </c>
      <c r="K10338" t="s">
        <v>58</v>
      </c>
      <c r="L10338" t="str">
        <f t="shared" si="161"/>
        <v>M42/6404B_Active</v>
      </c>
    </row>
    <row r="10339" spans="1:12" x14ac:dyDescent="0.25">
      <c r="A10339">
        <v>10555</v>
      </c>
      <c r="B10339" t="s">
        <v>21014</v>
      </c>
      <c r="C10339">
        <v>543214</v>
      </c>
      <c r="D10339">
        <v>200906</v>
      </c>
      <c r="E10339" t="s">
        <v>1300</v>
      </c>
      <c r="F10339" t="s">
        <v>21015</v>
      </c>
      <c r="G10339">
        <v>7.0458873000000005E-2</v>
      </c>
      <c r="H10339">
        <v>51.688654049999997</v>
      </c>
      <c r="I10339" t="s">
        <v>1284</v>
      </c>
      <c r="J10339" t="s">
        <v>44</v>
      </c>
      <c r="K10339" t="s">
        <v>48</v>
      </c>
      <c r="L10339" t="str">
        <f t="shared" si="161"/>
        <v>M25/5557A_Active</v>
      </c>
    </row>
    <row r="10340" spans="1:12" x14ac:dyDescent="0.25">
      <c r="A10340">
        <v>10556</v>
      </c>
      <c r="B10340" t="s">
        <v>21016</v>
      </c>
      <c r="C10340">
        <v>383905</v>
      </c>
      <c r="D10340">
        <v>212915</v>
      </c>
      <c r="E10340" t="s">
        <v>1282</v>
      </c>
      <c r="F10340" t="s">
        <v>21017</v>
      </c>
      <c r="G10340">
        <v>-2.2348785599999998</v>
      </c>
      <c r="H10340">
        <v>51.814636569999998</v>
      </c>
      <c r="I10340" t="s">
        <v>1284</v>
      </c>
      <c r="J10340" t="s">
        <v>226</v>
      </c>
      <c r="K10340" t="s">
        <v>58</v>
      </c>
      <c r="L10340" t="str">
        <f t="shared" si="161"/>
        <v>M5/7930A_Active</v>
      </c>
    </row>
    <row r="10341" spans="1:12" x14ac:dyDescent="0.25">
      <c r="A10341">
        <v>10557</v>
      </c>
      <c r="B10341" t="s">
        <v>21018</v>
      </c>
      <c r="C10341">
        <v>434766</v>
      </c>
      <c r="D10341">
        <v>285002</v>
      </c>
      <c r="E10341" t="s">
        <v>1282</v>
      </c>
      <c r="F10341" t="s">
        <v>21019</v>
      </c>
      <c r="G10341">
        <v>-1.4897307129999999</v>
      </c>
      <c r="H10341">
        <v>52.461879860000003</v>
      </c>
      <c r="I10341" t="s">
        <v>1280</v>
      </c>
      <c r="J10341" t="s">
        <v>109</v>
      </c>
      <c r="K10341" t="s">
        <v>58</v>
      </c>
      <c r="L10341" t="str">
        <f t="shared" si="161"/>
        <v>M6/5553M_Inactive</v>
      </c>
    </row>
    <row r="10342" spans="1:12" x14ac:dyDescent="0.25">
      <c r="A10342">
        <v>10558</v>
      </c>
      <c r="B10342" t="s">
        <v>21020</v>
      </c>
      <c r="C10342">
        <v>391547</v>
      </c>
      <c r="D10342">
        <v>391782</v>
      </c>
      <c r="E10342" t="s">
        <v>1292</v>
      </c>
      <c r="F10342" t="s">
        <v>21021</v>
      </c>
      <c r="G10342">
        <v>-2.1286631969999998</v>
      </c>
      <c r="H10342">
        <v>53.422781350000001</v>
      </c>
      <c r="I10342" t="s">
        <v>1284</v>
      </c>
      <c r="J10342" t="s">
        <v>185</v>
      </c>
      <c r="K10342" t="s">
        <v>67</v>
      </c>
      <c r="L10342" t="str">
        <f t="shared" si="161"/>
        <v>M60/9533L_Active</v>
      </c>
    </row>
    <row r="10343" spans="1:12" x14ac:dyDescent="0.25">
      <c r="A10343">
        <v>10559</v>
      </c>
      <c r="B10343" t="s">
        <v>21022</v>
      </c>
      <c r="C10343">
        <v>395030</v>
      </c>
      <c r="D10343">
        <v>307987</v>
      </c>
      <c r="E10343" t="s">
        <v>1287</v>
      </c>
      <c r="F10343" t="s">
        <v>21023</v>
      </c>
      <c r="G10343">
        <v>-2.0749248009999999</v>
      </c>
      <c r="H10343">
        <v>52.669585720000001</v>
      </c>
      <c r="I10343" t="s">
        <v>1284</v>
      </c>
      <c r="J10343" t="s">
        <v>109</v>
      </c>
      <c r="K10343" t="s">
        <v>35</v>
      </c>
      <c r="L10343" t="str">
        <f t="shared" si="161"/>
        <v>M6/6085K_Active</v>
      </c>
    </row>
    <row r="10344" spans="1:12" x14ac:dyDescent="0.25">
      <c r="A10344">
        <v>10560</v>
      </c>
      <c r="B10344" t="s">
        <v>21024</v>
      </c>
      <c r="C10344">
        <v>419777</v>
      </c>
      <c r="D10344">
        <v>285636</v>
      </c>
      <c r="E10344" t="s">
        <v>1282</v>
      </c>
      <c r="F10344" t="s">
        <v>21025</v>
      </c>
      <c r="G10344">
        <v>-1.7102991059999999</v>
      </c>
      <c r="H10344">
        <v>52.468322829999998</v>
      </c>
      <c r="I10344" t="s">
        <v>1284</v>
      </c>
      <c r="J10344" t="s">
        <v>172</v>
      </c>
      <c r="K10344" t="s">
        <v>58</v>
      </c>
      <c r="L10344" t="str">
        <f t="shared" si="161"/>
        <v>M42/6450B_Active</v>
      </c>
    </row>
    <row r="10345" spans="1:12" x14ac:dyDescent="0.25">
      <c r="A10345">
        <v>10561</v>
      </c>
      <c r="B10345" t="s">
        <v>21026</v>
      </c>
      <c r="C10345">
        <v>390056</v>
      </c>
      <c r="D10345">
        <v>390983</v>
      </c>
      <c r="E10345" t="s">
        <v>1300</v>
      </c>
      <c r="F10345" t="s">
        <v>21027</v>
      </c>
      <c r="G10345">
        <v>-2.1510739179999998</v>
      </c>
      <c r="H10345">
        <v>53.415573260000002</v>
      </c>
      <c r="I10345" t="s">
        <v>1284</v>
      </c>
      <c r="J10345" t="s">
        <v>185</v>
      </c>
      <c r="K10345" t="s">
        <v>48</v>
      </c>
      <c r="L10345" t="str">
        <f t="shared" si="161"/>
        <v>M60/9551K_Active</v>
      </c>
    </row>
    <row r="10346" spans="1:12" x14ac:dyDescent="0.25">
      <c r="A10346">
        <v>10562</v>
      </c>
      <c r="B10346" t="s">
        <v>21028</v>
      </c>
      <c r="C10346">
        <v>396609</v>
      </c>
      <c r="D10346">
        <v>304007</v>
      </c>
      <c r="E10346" t="s">
        <v>1287</v>
      </c>
      <c r="F10346" t="s">
        <v>21029</v>
      </c>
      <c r="G10346">
        <v>-2.0515324599999998</v>
      </c>
      <c r="H10346">
        <v>52.633819119999998</v>
      </c>
      <c r="I10346" t="s">
        <v>1284</v>
      </c>
      <c r="J10346" t="s">
        <v>109</v>
      </c>
      <c r="K10346" t="s">
        <v>35</v>
      </c>
      <c r="L10346" t="str">
        <f t="shared" si="161"/>
        <v>M6/6042A_Active</v>
      </c>
    </row>
    <row r="10347" spans="1:12" x14ac:dyDescent="0.25">
      <c r="A10347">
        <v>10563</v>
      </c>
      <c r="B10347" t="s">
        <v>21030</v>
      </c>
      <c r="C10347">
        <v>396170</v>
      </c>
      <c r="D10347">
        <v>305384</v>
      </c>
      <c r="E10347" t="s">
        <v>1287</v>
      </c>
      <c r="F10347" t="s">
        <v>21031</v>
      </c>
      <c r="G10347">
        <v>-2.0580351370000001</v>
      </c>
      <c r="H10347">
        <v>52.646194979999997</v>
      </c>
      <c r="I10347" t="s">
        <v>1284</v>
      </c>
      <c r="J10347" t="s">
        <v>109</v>
      </c>
      <c r="K10347" t="s">
        <v>35</v>
      </c>
      <c r="L10347" t="str">
        <f t="shared" si="161"/>
        <v>M6/6058A_Active</v>
      </c>
    </row>
    <row r="10348" spans="1:12" x14ac:dyDescent="0.25">
      <c r="A10348">
        <v>10564</v>
      </c>
      <c r="B10348" t="s">
        <v>21032</v>
      </c>
      <c r="C10348">
        <v>545409</v>
      </c>
      <c r="D10348">
        <v>200771</v>
      </c>
      <c r="E10348" t="s">
        <v>1300</v>
      </c>
      <c r="F10348" t="s">
        <v>21033</v>
      </c>
      <c r="G10348">
        <v>0.102133984</v>
      </c>
      <c r="H10348">
        <v>51.686877449999997</v>
      </c>
      <c r="I10348" t="s">
        <v>1284</v>
      </c>
      <c r="J10348" t="s">
        <v>44</v>
      </c>
      <c r="K10348" t="s">
        <v>48</v>
      </c>
      <c r="L10348" t="str">
        <f t="shared" si="161"/>
        <v>M25/5580A_Active</v>
      </c>
    </row>
    <row r="10349" spans="1:12" x14ac:dyDescent="0.25">
      <c r="A10349">
        <v>10565</v>
      </c>
      <c r="B10349" t="s">
        <v>21034</v>
      </c>
      <c r="C10349">
        <v>449654</v>
      </c>
      <c r="D10349">
        <v>130693</v>
      </c>
      <c r="E10349" t="s">
        <v>1295</v>
      </c>
      <c r="F10349" t="s">
        <v>21035</v>
      </c>
      <c r="G10349">
        <v>-1.292633157</v>
      </c>
      <c r="H10349">
        <v>51.073418429999997</v>
      </c>
      <c r="I10349" t="s">
        <v>1284</v>
      </c>
      <c r="J10349" t="s">
        <v>73</v>
      </c>
      <c r="K10349" t="s">
        <v>101</v>
      </c>
      <c r="L10349" t="str">
        <f t="shared" si="161"/>
        <v>M3/2024M_Active</v>
      </c>
    </row>
    <row r="10350" spans="1:12" x14ac:dyDescent="0.25">
      <c r="A10350">
        <v>10566</v>
      </c>
      <c r="B10350" t="s">
        <v>21036</v>
      </c>
      <c r="C10350">
        <v>542915</v>
      </c>
      <c r="D10350">
        <v>200829</v>
      </c>
      <c r="E10350" t="s">
        <v>1292</v>
      </c>
      <c r="F10350" t="s">
        <v>1153</v>
      </c>
      <c r="G10350">
        <v>6.6104903000000007E-2</v>
      </c>
      <c r="H10350">
        <v>51.688038249999998</v>
      </c>
      <c r="I10350" t="s">
        <v>1284</v>
      </c>
      <c r="J10350" t="s">
        <v>44</v>
      </c>
      <c r="K10350" t="s">
        <v>67</v>
      </c>
      <c r="L10350" t="str">
        <f t="shared" si="161"/>
        <v>M25/5554B_Active</v>
      </c>
    </row>
    <row r="10351" spans="1:12" x14ac:dyDescent="0.25">
      <c r="A10351">
        <v>10567</v>
      </c>
      <c r="B10351" t="s">
        <v>21037</v>
      </c>
      <c r="C10351">
        <v>415760</v>
      </c>
      <c r="D10351">
        <v>277234</v>
      </c>
      <c r="E10351" t="s">
        <v>1282</v>
      </c>
      <c r="F10351" t="s">
        <v>21038</v>
      </c>
      <c r="G10351">
        <v>-1.7698226429999999</v>
      </c>
      <c r="H10351">
        <v>52.392919069999998</v>
      </c>
      <c r="I10351" t="s">
        <v>1284</v>
      </c>
      <c r="J10351" t="s">
        <v>172</v>
      </c>
      <c r="K10351" t="s">
        <v>58</v>
      </c>
      <c r="L10351" t="str">
        <f t="shared" si="161"/>
        <v>M42/6349B_Active</v>
      </c>
    </row>
    <row r="10352" spans="1:12" x14ac:dyDescent="0.25">
      <c r="A10352">
        <v>10568</v>
      </c>
      <c r="B10352" t="s">
        <v>21039</v>
      </c>
      <c r="C10352">
        <v>387460</v>
      </c>
      <c r="D10352">
        <v>216770</v>
      </c>
      <c r="E10352" t="s">
        <v>1282</v>
      </c>
      <c r="F10352" t="s">
        <v>21040</v>
      </c>
      <c r="G10352">
        <v>-2.1834488630000002</v>
      </c>
      <c r="H10352">
        <v>51.849388930000003</v>
      </c>
      <c r="I10352" t="s">
        <v>1284</v>
      </c>
      <c r="J10352" t="s">
        <v>226</v>
      </c>
      <c r="K10352" t="s">
        <v>58</v>
      </c>
      <c r="L10352" t="str">
        <f t="shared" si="161"/>
        <v>M5/7877A_Active</v>
      </c>
    </row>
    <row r="10353" spans="1:12" x14ac:dyDescent="0.25">
      <c r="A10353">
        <v>10569</v>
      </c>
      <c r="B10353" t="s">
        <v>21041</v>
      </c>
      <c r="C10353">
        <v>385338</v>
      </c>
      <c r="D10353">
        <v>214161</v>
      </c>
      <c r="E10353" t="s">
        <v>1287</v>
      </c>
      <c r="F10353" t="s">
        <v>21042</v>
      </c>
      <c r="G10353">
        <v>-2.2141441209999999</v>
      </c>
      <c r="H10353">
        <v>51.825879049999998</v>
      </c>
      <c r="I10353" t="s">
        <v>1284</v>
      </c>
      <c r="J10353" t="s">
        <v>226</v>
      </c>
      <c r="K10353" t="s">
        <v>35</v>
      </c>
      <c r="L10353" t="str">
        <f t="shared" si="161"/>
        <v>M5/7911B_Active</v>
      </c>
    </row>
    <row r="10354" spans="1:12" x14ac:dyDescent="0.25">
      <c r="A10354">
        <v>10570</v>
      </c>
      <c r="B10354" t="s">
        <v>21043</v>
      </c>
      <c r="C10354">
        <v>611729</v>
      </c>
      <c r="D10354">
        <v>158040</v>
      </c>
      <c r="E10354" t="s">
        <v>1295</v>
      </c>
      <c r="F10354" t="s">
        <v>21044</v>
      </c>
      <c r="G10354">
        <v>1.034702432</v>
      </c>
      <c r="H10354">
        <v>51.282139569999998</v>
      </c>
      <c r="I10354" t="s">
        <v>1284</v>
      </c>
      <c r="J10354">
        <v>9947</v>
      </c>
      <c r="K10354" t="s">
        <v>101</v>
      </c>
      <c r="L10354" t="str">
        <f t="shared" si="161"/>
        <v>9947/2_Active</v>
      </c>
    </row>
    <row r="10355" spans="1:12" x14ac:dyDescent="0.25">
      <c r="A10355">
        <v>10571</v>
      </c>
      <c r="B10355" t="s">
        <v>21045</v>
      </c>
      <c r="C10355">
        <v>611723</v>
      </c>
      <c r="D10355">
        <v>158030</v>
      </c>
      <c r="E10355" t="s">
        <v>1278</v>
      </c>
      <c r="F10355" t="s">
        <v>21046</v>
      </c>
      <c r="G10355">
        <v>1.034610604</v>
      </c>
      <c r="H10355">
        <v>51.282052010000001</v>
      </c>
      <c r="I10355" t="s">
        <v>1284</v>
      </c>
      <c r="J10355">
        <v>9947</v>
      </c>
      <c r="K10355" t="s">
        <v>87</v>
      </c>
      <c r="L10355" t="str">
        <f t="shared" si="161"/>
        <v>9947/3_Active</v>
      </c>
    </row>
    <row r="10356" spans="1:12" x14ac:dyDescent="0.25">
      <c r="A10356">
        <v>10572</v>
      </c>
      <c r="B10356" t="s">
        <v>21047</v>
      </c>
      <c r="C10356">
        <v>611728</v>
      </c>
      <c r="D10356">
        <v>158067</v>
      </c>
      <c r="E10356" t="s">
        <v>1295</v>
      </c>
      <c r="F10356" t="s">
        <v>21048</v>
      </c>
      <c r="G10356">
        <v>1.034704101</v>
      </c>
      <c r="H10356">
        <v>51.282382380000001</v>
      </c>
      <c r="I10356" t="s">
        <v>1284</v>
      </c>
      <c r="J10356">
        <v>9947</v>
      </c>
      <c r="K10356" t="s">
        <v>101</v>
      </c>
      <c r="L10356" t="str">
        <f t="shared" si="161"/>
        <v>9947/1_Active</v>
      </c>
    </row>
    <row r="10357" spans="1:12" x14ac:dyDescent="0.25">
      <c r="A10357">
        <v>10573</v>
      </c>
      <c r="B10357" t="s">
        <v>21049</v>
      </c>
      <c r="C10357">
        <v>611883</v>
      </c>
      <c r="D10357">
        <v>157972</v>
      </c>
      <c r="E10357" t="s">
        <v>1278</v>
      </c>
      <c r="F10357" t="s">
        <v>21050</v>
      </c>
      <c r="G10357">
        <v>1.0368670769999999</v>
      </c>
      <c r="H10357">
        <v>51.281471809999999</v>
      </c>
      <c r="I10357" t="s">
        <v>1284</v>
      </c>
      <c r="J10357">
        <v>9947</v>
      </c>
      <c r="K10357" t="s">
        <v>87</v>
      </c>
      <c r="L10357" t="str">
        <f t="shared" si="161"/>
        <v>9947/4_Active</v>
      </c>
    </row>
    <row r="10358" spans="1:12" x14ac:dyDescent="0.25">
      <c r="A10358">
        <v>10574</v>
      </c>
      <c r="B10358" t="s">
        <v>21051</v>
      </c>
      <c r="C10358">
        <v>613734</v>
      </c>
      <c r="D10358">
        <v>156651</v>
      </c>
      <c r="E10358" t="s">
        <v>1278</v>
      </c>
      <c r="F10358" t="s">
        <v>21052</v>
      </c>
      <c r="G10358">
        <v>1.0625790150000001</v>
      </c>
      <c r="H10358">
        <v>51.268919969999999</v>
      </c>
      <c r="I10358" t="s">
        <v>1284</v>
      </c>
      <c r="J10358">
        <v>9948</v>
      </c>
      <c r="K10358" t="s">
        <v>87</v>
      </c>
      <c r="L10358" t="str">
        <f t="shared" si="161"/>
        <v>9948/1_Active</v>
      </c>
    </row>
    <row r="10359" spans="1:12" x14ac:dyDescent="0.25">
      <c r="A10359">
        <v>10575</v>
      </c>
      <c r="B10359" t="s">
        <v>21053</v>
      </c>
      <c r="C10359">
        <v>617479</v>
      </c>
      <c r="D10359">
        <v>155286</v>
      </c>
      <c r="E10359" t="s">
        <v>1295</v>
      </c>
      <c r="F10359" t="s">
        <v>21054</v>
      </c>
      <c r="G10359">
        <v>1.1153503629999999</v>
      </c>
      <c r="H10359">
        <v>51.25524849</v>
      </c>
      <c r="I10359" t="s">
        <v>1284</v>
      </c>
      <c r="J10359">
        <v>9949</v>
      </c>
      <c r="K10359" t="s">
        <v>101</v>
      </c>
      <c r="L10359" t="str">
        <f t="shared" si="161"/>
        <v>9949/2_Active</v>
      </c>
    </row>
    <row r="10360" spans="1:12" x14ac:dyDescent="0.25">
      <c r="A10360">
        <v>10576</v>
      </c>
      <c r="B10360" t="s">
        <v>21055</v>
      </c>
      <c r="C10360">
        <v>617886</v>
      </c>
      <c r="D10360">
        <v>155195</v>
      </c>
      <c r="E10360" t="s">
        <v>1295</v>
      </c>
      <c r="F10360" t="s">
        <v>21056</v>
      </c>
      <c r="G10360">
        <v>1.121118407</v>
      </c>
      <c r="H10360">
        <v>51.254276179999998</v>
      </c>
      <c r="I10360" t="s">
        <v>1284</v>
      </c>
      <c r="J10360">
        <v>9949</v>
      </c>
      <c r="K10360" t="s">
        <v>101</v>
      </c>
      <c r="L10360" t="str">
        <f t="shared" si="161"/>
        <v>9949/3_Active</v>
      </c>
    </row>
    <row r="10361" spans="1:12" x14ac:dyDescent="0.25">
      <c r="A10361">
        <v>10577</v>
      </c>
      <c r="B10361" t="s">
        <v>21057</v>
      </c>
      <c r="C10361">
        <v>621674</v>
      </c>
      <c r="D10361">
        <v>150226</v>
      </c>
      <c r="E10361" t="s">
        <v>1295</v>
      </c>
      <c r="F10361" t="s">
        <v>21058</v>
      </c>
      <c r="G10361">
        <v>1.1722431550000001</v>
      </c>
      <c r="H10361">
        <v>51.208205300000003</v>
      </c>
      <c r="I10361" t="s">
        <v>1284</v>
      </c>
      <c r="J10361">
        <v>9951</v>
      </c>
      <c r="K10361" t="s">
        <v>101</v>
      </c>
      <c r="L10361" t="str">
        <f t="shared" si="161"/>
        <v>9951/1_Active</v>
      </c>
    </row>
    <row r="10362" spans="1:12" x14ac:dyDescent="0.25">
      <c r="A10362">
        <v>10578</v>
      </c>
      <c r="B10362" t="s">
        <v>21059</v>
      </c>
      <c r="C10362">
        <v>621639</v>
      </c>
      <c r="D10362">
        <v>150174</v>
      </c>
      <c r="E10362" t="s">
        <v>1278</v>
      </c>
      <c r="F10362" t="s">
        <v>21060</v>
      </c>
      <c r="G10362">
        <v>1.1717107929999999</v>
      </c>
      <c r="H10362">
        <v>51.207751999999999</v>
      </c>
      <c r="I10362" t="s">
        <v>1284</v>
      </c>
      <c r="J10362">
        <v>9951</v>
      </c>
      <c r="K10362" t="s">
        <v>87</v>
      </c>
      <c r="L10362" t="str">
        <f t="shared" si="161"/>
        <v>9951/4_Active</v>
      </c>
    </row>
    <row r="10363" spans="1:12" x14ac:dyDescent="0.25">
      <c r="A10363">
        <v>10579</v>
      </c>
      <c r="B10363" t="s">
        <v>21061</v>
      </c>
      <c r="C10363">
        <v>631566</v>
      </c>
      <c r="D10363">
        <v>140595</v>
      </c>
      <c r="E10363" t="s">
        <v>1295</v>
      </c>
      <c r="F10363" t="s">
        <v>21062</v>
      </c>
      <c r="G10363">
        <v>1.3074210610000001</v>
      </c>
      <c r="H10363">
        <v>51.117829159999999</v>
      </c>
      <c r="I10363" t="s">
        <v>1284</v>
      </c>
      <c r="J10363">
        <v>9953</v>
      </c>
      <c r="K10363" t="s">
        <v>101</v>
      </c>
      <c r="L10363" t="str">
        <f t="shared" si="161"/>
        <v>9953/1_Active</v>
      </c>
    </row>
    <row r="10364" spans="1:12" x14ac:dyDescent="0.25">
      <c r="A10364">
        <v>10580</v>
      </c>
      <c r="B10364" t="s">
        <v>21063</v>
      </c>
      <c r="C10364">
        <v>631579</v>
      </c>
      <c r="D10364">
        <v>140592</v>
      </c>
      <c r="E10364" t="s">
        <v>1278</v>
      </c>
      <c r="F10364" t="s">
        <v>21064</v>
      </c>
      <c r="G10364">
        <v>1.3076045540000001</v>
      </c>
      <c r="H10364">
        <v>51.117796980000001</v>
      </c>
      <c r="I10364" t="s">
        <v>1284</v>
      </c>
      <c r="J10364">
        <v>9953</v>
      </c>
      <c r="K10364" t="s">
        <v>87</v>
      </c>
      <c r="L10364" t="str">
        <f t="shared" si="161"/>
        <v>9953/2_Active</v>
      </c>
    </row>
    <row r="10365" spans="1:12" x14ac:dyDescent="0.25">
      <c r="A10365">
        <v>10581</v>
      </c>
      <c r="B10365" t="s">
        <v>21065</v>
      </c>
      <c r="C10365">
        <v>613766</v>
      </c>
      <c r="D10365">
        <v>156644</v>
      </c>
      <c r="E10365" t="s">
        <v>1278</v>
      </c>
      <c r="F10365" t="s">
        <v>21066</v>
      </c>
      <c r="G10365">
        <v>1.0630328529999999</v>
      </c>
      <c r="H10365">
        <v>51.268845120000002</v>
      </c>
      <c r="I10365" t="s">
        <v>1284</v>
      </c>
      <c r="J10365">
        <v>9948</v>
      </c>
      <c r="K10365" t="s">
        <v>87</v>
      </c>
      <c r="L10365" t="str">
        <f t="shared" si="161"/>
        <v>9948/2_Active</v>
      </c>
    </row>
    <row r="10366" spans="1:12" x14ac:dyDescent="0.25">
      <c r="A10366">
        <v>10582</v>
      </c>
      <c r="B10366" t="s">
        <v>21067</v>
      </c>
      <c r="C10366">
        <v>617783</v>
      </c>
      <c r="D10366">
        <v>155212</v>
      </c>
      <c r="E10366" t="s">
        <v>1278</v>
      </c>
      <c r="F10366" t="s">
        <v>21068</v>
      </c>
      <c r="G10366">
        <v>1.1196550380000001</v>
      </c>
      <c r="H10366">
        <v>51.25446814</v>
      </c>
      <c r="I10366" t="s">
        <v>1284</v>
      </c>
      <c r="J10366">
        <v>9950</v>
      </c>
      <c r="K10366" t="s">
        <v>87</v>
      </c>
      <c r="L10366" t="str">
        <f t="shared" si="161"/>
        <v>9950/2_Active</v>
      </c>
    </row>
    <row r="10367" spans="1:12" x14ac:dyDescent="0.25">
      <c r="A10367">
        <v>10583</v>
      </c>
      <c r="B10367" t="s">
        <v>21069</v>
      </c>
      <c r="C10367">
        <v>617894</v>
      </c>
      <c r="D10367">
        <v>155198</v>
      </c>
      <c r="E10367" t="s">
        <v>1295</v>
      </c>
      <c r="F10367" t="s">
        <v>21070</v>
      </c>
      <c r="G10367">
        <v>1.121234694</v>
      </c>
      <c r="H10367">
        <v>51.254300059999998</v>
      </c>
      <c r="I10367" t="s">
        <v>1284</v>
      </c>
      <c r="J10367">
        <v>9949</v>
      </c>
      <c r="K10367" t="s">
        <v>101</v>
      </c>
      <c r="L10367" t="str">
        <f t="shared" si="161"/>
        <v>9949/1_Active</v>
      </c>
    </row>
    <row r="10368" spans="1:12" x14ac:dyDescent="0.25">
      <c r="A10368">
        <v>10584</v>
      </c>
      <c r="B10368" t="s">
        <v>21071</v>
      </c>
      <c r="C10368">
        <v>617773</v>
      </c>
      <c r="D10368">
        <v>155202</v>
      </c>
      <c r="E10368" t="s">
        <v>1278</v>
      </c>
      <c r="F10368" t="s">
        <v>21072</v>
      </c>
      <c r="G10368">
        <v>1.119505878</v>
      </c>
      <c r="H10368">
        <v>51.25438217</v>
      </c>
      <c r="I10368" t="s">
        <v>1284</v>
      </c>
      <c r="J10368">
        <v>9950</v>
      </c>
      <c r="K10368" t="s">
        <v>87</v>
      </c>
      <c r="L10368" t="str">
        <f t="shared" si="161"/>
        <v>9950/1_Active</v>
      </c>
    </row>
    <row r="10369" spans="1:12" x14ac:dyDescent="0.25">
      <c r="A10369">
        <v>10585</v>
      </c>
      <c r="B10369" t="s">
        <v>21073</v>
      </c>
      <c r="C10369">
        <v>621725</v>
      </c>
      <c r="D10369">
        <v>150165</v>
      </c>
      <c r="E10369" t="s">
        <v>1295</v>
      </c>
      <c r="F10369" t="s">
        <v>21074</v>
      </c>
      <c r="G10369">
        <v>1.17293446</v>
      </c>
      <c r="H10369">
        <v>51.20763788</v>
      </c>
      <c r="I10369" t="s">
        <v>1284</v>
      </c>
      <c r="J10369">
        <v>9951</v>
      </c>
      <c r="K10369" t="s">
        <v>101</v>
      </c>
      <c r="L10369" t="str">
        <f t="shared" si="161"/>
        <v>9951/2_Active</v>
      </c>
    </row>
    <row r="10370" spans="1:12" x14ac:dyDescent="0.25">
      <c r="A10370">
        <v>10586</v>
      </c>
      <c r="B10370" t="s">
        <v>21075</v>
      </c>
      <c r="C10370">
        <v>621670</v>
      </c>
      <c r="D10370">
        <v>150190</v>
      </c>
      <c r="E10370" t="s">
        <v>1295</v>
      </c>
      <c r="F10370" t="s">
        <v>21076</v>
      </c>
      <c r="G10370">
        <v>1.172163761</v>
      </c>
      <c r="H10370">
        <v>51.207883639999999</v>
      </c>
      <c r="I10370" t="s">
        <v>1284</v>
      </c>
      <c r="J10370">
        <v>9951</v>
      </c>
      <c r="K10370" t="s">
        <v>101</v>
      </c>
      <c r="L10370" t="str">
        <f t="shared" si="161"/>
        <v>9951/3_Active</v>
      </c>
    </row>
    <row r="10371" spans="1:12" x14ac:dyDescent="0.25">
      <c r="A10371">
        <v>10587</v>
      </c>
      <c r="B10371" t="s">
        <v>21077</v>
      </c>
      <c r="C10371">
        <v>622526</v>
      </c>
      <c r="D10371">
        <v>148874</v>
      </c>
      <c r="E10371" t="s">
        <v>1295</v>
      </c>
      <c r="F10371" t="s">
        <v>21078</v>
      </c>
      <c r="G10371">
        <v>1.1835835139999999</v>
      </c>
      <c r="H10371">
        <v>51.195736259999997</v>
      </c>
      <c r="I10371" t="s">
        <v>1284</v>
      </c>
      <c r="J10371">
        <v>9952</v>
      </c>
      <c r="K10371" t="s">
        <v>101</v>
      </c>
      <c r="L10371" t="str">
        <f t="shared" ref="L10371:L10434" si="162">F10371&amp;"_"&amp;I10371</f>
        <v>9952/3_Active</v>
      </c>
    </row>
    <row r="10372" spans="1:12" x14ac:dyDescent="0.25">
      <c r="A10372">
        <v>10588</v>
      </c>
      <c r="B10372" t="s">
        <v>21079</v>
      </c>
      <c r="C10372">
        <v>613768</v>
      </c>
      <c r="D10372">
        <v>156656</v>
      </c>
      <c r="E10372" t="s">
        <v>1295</v>
      </c>
      <c r="F10372" t="s">
        <v>21080</v>
      </c>
      <c r="G10372">
        <v>1.063068648</v>
      </c>
      <c r="H10372">
        <v>51.268952120000002</v>
      </c>
      <c r="I10372" t="s">
        <v>1284</v>
      </c>
      <c r="J10372">
        <v>9948</v>
      </c>
      <c r="K10372" t="s">
        <v>101</v>
      </c>
      <c r="L10372" t="str">
        <f t="shared" si="162"/>
        <v>9948/3_Active</v>
      </c>
    </row>
    <row r="10373" spans="1:12" x14ac:dyDescent="0.25">
      <c r="A10373">
        <v>10589</v>
      </c>
      <c r="B10373" t="s">
        <v>21081</v>
      </c>
      <c r="C10373">
        <v>613780</v>
      </c>
      <c r="D10373">
        <v>156672</v>
      </c>
      <c r="E10373" t="s">
        <v>1295</v>
      </c>
      <c r="F10373" t="s">
        <v>21082</v>
      </c>
      <c r="G10373">
        <v>1.063249965</v>
      </c>
      <c r="H10373">
        <v>51.269091289999999</v>
      </c>
      <c r="I10373" t="s">
        <v>1284</v>
      </c>
      <c r="J10373">
        <v>9948</v>
      </c>
      <c r="K10373" t="s">
        <v>101</v>
      </c>
      <c r="L10373" t="str">
        <f t="shared" si="162"/>
        <v>9948/4_Active</v>
      </c>
    </row>
    <row r="10374" spans="1:12" x14ac:dyDescent="0.25">
      <c r="A10374">
        <v>10590</v>
      </c>
      <c r="B10374" t="s">
        <v>21083</v>
      </c>
      <c r="C10374">
        <v>622491</v>
      </c>
      <c r="D10374">
        <v>148897</v>
      </c>
      <c r="E10374" t="s">
        <v>1278</v>
      </c>
      <c r="F10374" t="s">
        <v>21084</v>
      </c>
      <c r="G10374">
        <v>1.1830976310000001</v>
      </c>
      <c r="H10374">
        <v>51.195956359999997</v>
      </c>
      <c r="I10374" t="s">
        <v>1284</v>
      </c>
      <c r="J10374">
        <v>9952</v>
      </c>
      <c r="K10374" t="s">
        <v>87</v>
      </c>
      <c r="L10374" t="str">
        <f t="shared" si="162"/>
        <v>9952/1_Active</v>
      </c>
    </row>
    <row r="10375" spans="1:12" x14ac:dyDescent="0.25">
      <c r="A10375">
        <v>10591</v>
      </c>
      <c r="B10375" t="s">
        <v>21085</v>
      </c>
      <c r="C10375">
        <v>622493</v>
      </c>
      <c r="D10375">
        <v>148896</v>
      </c>
      <c r="E10375" t="s">
        <v>1278</v>
      </c>
      <c r="F10375" t="s">
        <v>21086</v>
      </c>
      <c r="G10375">
        <v>1.183125591</v>
      </c>
      <c r="H10375">
        <v>51.19594661</v>
      </c>
      <c r="I10375" t="s">
        <v>1284</v>
      </c>
      <c r="J10375">
        <v>9952</v>
      </c>
      <c r="K10375" t="s">
        <v>87</v>
      </c>
      <c r="L10375" t="str">
        <f t="shared" si="162"/>
        <v>9952/2_Active</v>
      </c>
    </row>
    <row r="10376" spans="1:12" x14ac:dyDescent="0.25">
      <c r="A10376">
        <v>10592</v>
      </c>
      <c r="B10376" t="s">
        <v>21087</v>
      </c>
      <c r="C10376">
        <v>631593</v>
      </c>
      <c r="D10376">
        <v>140517</v>
      </c>
      <c r="E10376" t="s">
        <v>4756</v>
      </c>
      <c r="F10376" t="s">
        <v>21088</v>
      </c>
      <c r="G10376">
        <v>1.3077561040000001</v>
      </c>
      <c r="H10376">
        <v>51.11711803</v>
      </c>
      <c r="I10376" t="s">
        <v>1284</v>
      </c>
      <c r="J10376">
        <v>9953</v>
      </c>
      <c r="K10376" t="s">
        <v>1713</v>
      </c>
      <c r="L10376" t="str">
        <f t="shared" si="162"/>
        <v>9953/3_Active</v>
      </c>
    </row>
    <row r="10377" spans="1:12" x14ac:dyDescent="0.25">
      <c r="A10377">
        <v>10593</v>
      </c>
      <c r="B10377" t="s">
        <v>21089</v>
      </c>
      <c r="C10377">
        <v>631600</v>
      </c>
      <c r="D10377">
        <v>140521</v>
      </c>
      <c r="E10377" t="s">
        <v>4756</v>
      </c>
      <c r="F10377" t="s">
        <v>21090</v>
      </c>
      <c r="G10377">
        <v>1.3078585110000001</v>
      </c>
      <c r="H10377">
        <v>51.117151110000002</v>
      </c>
      <c r="I10377" t="s">
        <v>1284</v>
      </c>
      <c r="J10377">
        <v>9953</v>
      </c>
      <c r="K10377" t="s">
        <v>1713</v>
      </c>
      <c r="L10377" t="str">
        <f t="shared" si="162"/>
        <v>9953/4_Active</v>
      </c>
    </row>
    <row r="10378" spans="1:12" x14ac:dyDescent="0.25">
      <c r="A10378">
        <v>10594</v>
      </c>
      <c r="B10378" t="s">
        <v>21091</v>
      </c>
      <c r="C10378">
        <v>451152</v>
      </c>
      <c r="D10378">
        <v>203673</v>
      </c>
      <c r="E10378" t="s">
        <v>1282</v>
      </c>
      <c r="F10378" t="s">
        <v>14703</v>
      </c>
      <c r="G10378">
        <v>-1.260748824</v>
      </c>
      <c r="H10378">
        <v>51.729451849999997</v>
      </c>
      <c r="I10378" t="s">
        <v>1284</v>
      </c>
      <c r="J10378">
        <v>5669</v>
      </c>
      <c r="K10378" t="s">
        <v>58</v>
      </c>
      <c r="L10378" t="str">
        <f t="shared" si="162"/>
        <v>5669/1_Active</v>
      </c>
    </row>
    <row r="10379" spans="1:12" x14ac:dyDescent="0.25">
      <c r="A10379">
        <v>10595</v>
      </c>
      <c r="B10379" t="s">
        <v>21092</v>
      </c>
      <c r="C10379">
        <v>393356</v>
      </c>
      <c r="D10379">
        <v>316577</v>
      </c>
      <c r="E10379" t="s">
        <v>1282</v>
      </c>
      <c r="F10379" t="s">
        <v>21093</v>
      </c>
      <c r="G10379">
        <v>-2.0998578989999999</v>
      </c>
      <c r="H10379">
        <v>52.746787660000003</v>
      </c>
      <c r="I10379" t="s">
        <v>1284</v>
      </c>
      <c r="J10379" t="s">
        <v>109</v>
      </c>
      <c r="K10379" t="s">
        <v>58</v>
      </c>
      <c r="L10379" t="str">
        <f t="shared" si="162"/>
        <v>M6/6179B_Active</v>
      </c>
    </row>
    <row r="10380" spans="1:12" x14ac:dyDescent="0.25">
      <c r="A10380">
        <v>10596</v>
      </c>
      <c r="B10380" t="s">
        <v>21094</v>
      </c>
      <c r="C10380">
        <v>555952</v>
      </c>
      <c r="D10380">
        <v>175143</v>
      </c>
      <c r="E10380" t="s">
        <v>1292</v>
      </c>
      <c r="F10380" t="s">
        <v>21095</v>
      </c>
      <c r="G10380">
        <v>0.243165047</v>
      </c>
      <c r="H10380">
        <v>51.453793730000001</v>
      </c>
      <c r="I10380" t="s">
        <v>1284</v>
      </c>
      <c r="J10380" t="s">
        <v>44</v>
      </c>
      <c r="K10380" t="s">
        <v>67</v>
      </c>
      <c r="L10380" t="str">
        <f t="shared" si="162"/>
        <v>M25/4054L_Active</v>
      </c>
    </row>
    <row r="10381" spans="1:12" x14ac:dyDescent="0.25">
      <c r="A10381">
        <v>10597</v>
      </c>
      <c r="B10381" t="s">
        <v>21096</v>
      </c>
      <c r="C10381">
        <v>393445</v>
      </c>
      <c r="D10381">
        <v>315678</v>
      </c>
      <c r="E10381" t="s">
        <v>1282</v>
      </c>
      <c r="F10381" t="s">
        <v>21097</v>
      </c>
      <c r="G10381">
        <v>-2.098521114</v>
      </c>
      <c r="H10381">
        <v>52.738707179999999</v>
      </c>
      <c r="I10381" t="s">
        <v>1284</v>
      </c>
      <c r="J10381" t="s">
        <v>109</v>
      </c>
      <c r="K10381" t="s">
        <v>58</v>
      </c>
      <c r="L10381" t="str">
        <f t="shared" si="162"/>
        <v>M6/6170B_Active</v>
      </c>
    </row>
    <row r="10382" spans="1:12" x14ac:dyDescent="0.25">
      <c r="A10382">
        <v>10598</v>
      </c>
      <c r="B10382" t="s">
        <v>21098</v>
      </c>
      <c r="C10382">
        <v>555962</v>
      </c>
      <c r="D10382">
        <v>175137</v>
      </c>
      <c r="E10382" t="s">
        <v>1292</v>
      </c>
      <c r="F10382" t="s">
        <v>21099</v>
      </c>
      <c r="G10382">
        <v>0.24330621399999999</v>
      </c>
      <c r="H10382">
        <v>51.453737060000002</v>
      </c>
      <c r="I10382" t="s">
        <v>1284</v>
      </c>
      <c r="J10382" t="s">
        <v>44</v>
      </c>
      <c r="K10382" t="s">
        <v>67</v>
      </c>
      <c r="L10382" t="str">
        <f t="shared" si="162"/>
        <v>M25/4054B_Active</v>
      </c>
    </row>
    <row r="10383" spans="1:12" x14ac:dyDescent="0.25">
      <c r="A10383">
        <v>10599</v>
      </c>
      <c r="B10383" t="s">
        <v>21100</v>
      </c>
      <c r="C10383">
        <v>393234</v>
      </c>
      <c r="D10383">
        <v>317589</v>
      </c>
      <c r="E10383" t="s">
        <v>1287</v>
      </c>
      <c r="F10383" t="s">
        <v>21101</v>
      </c>
      <c r="G10383">
        <v>-2.10168651</v>
      </c>
      <c r="H10383">
        <v>52.755883509999997</v>
      </c>
      <c r="I10383" t="s">
        <v>1284</v>
      </c>
      <c r="J10383" t="s">
        <v>109</v>
      </c>
      <c r="K10383" t="s">
        <v>35</v>
      </c>
      <c r="L10383" t="str">
        <f t="shared" si="162"/>
        <v>M6/6189A_Active</v>
      </c>
    </row>
    <row r="10384" spans="1:12" x14ac:dyDescent="0.25">
      <c r="A10384">
        <v>10600</v>
      </c>
      <c r="B10384" t="s">
        <v>21102</v>
      </c>
      <c r="C10384">
        <v>394721</v>
      </c>
      <c r="D10384">
        <v>308322</v>
      </c>
      <c r="E10384" t="s">
        <v>1287</v>
      </c>
      <c r="F10384" t="s">
        <v>21103</v>
      </c>
      <c r="G10384">
        <v>-2.0794998850000002</v>
      </c>
      <c r="H10384">
        <v>52.672594220000001</v>
      </c>
      <c r="I10384" t="s">
        <v>1284</v>
      </c>
      <c r="J10384" t="s">
        <v>109</v>
      </c>
      <c r="K10384" t="s">
        <v>35</v>
      </c>
      <c r="L10384" t="str">
        <f t="shared" si="162"/>
        <v>M6/6089A_Active</v>
      </c>
    </row>
    <row r="10385" spans="1:12" x14ac:dyDescent="0.25">
      <c r="A10385">
        <v>10601</v>
      </c>
      <c r="B10385" t="s">
        <v>21104</v>
      </c>
      <c r="C10385">
        <v>393379</v>
      </c>
      <c r="D10385">
        <v>314494</v>
      </c>
      <c r="E10385" t="s">
        <v>1287</v>
      </c>
      <c r="F10385" t="s">
        <v>21105</v>
      </c>
      <c r="G10385">
        <v>-2.099474292</v>
      </c>
      <c r="H10385">
        <v>52.728062739999999</v>
      </c>
      <c r="I10385" t="s">
        <v>1284</v>
      </c>
      <c r="J10385" t="s">
        <v>109</v>
      </c>
      <c r="K10385" t="s">
        <v>35</v>
      </c>
      <c r="L10385" t="str">
        <f t="shared" si="162"/>
        <v>M6/6158A_Active</v>
      </c>
    </row>
    <row r="10386" spans="1:12" x14ac:dyDescent="0.25">
      <c r="A10386">
        <v>10602</v>
      </c>
      <c r="B10386" t="s">
        <v>21106</v>
      </c>
      <c r="C10386">
        <v>555980</v>
      </c>
      <c r="D10386">
        <v>175116</v>
      </c>
      <c r="E10386" t="s">
        <v>1300</v>
      </c>
      <c r="F10386" t="s">
        <v>21107</v>
      </c>
      <c r="G10386">
        <v>0.24355581600000001</v>
      </c>
      <c r="H10386">
        <v>51.453543420000003</v>
      </c>
      <c r="I10386" t="s">
        <v>1284</v>
      </c>
      <c r="J10386" t="s">
        <v>44</v>
      </c>
      <c r="K10386" t="s">
        <v>48</v>
      </c>
      <c r="L10386" t="str">
        <f t="shared" si="162"/>
        <v>M25/4055A_Active</v>
      </c>
    </row>
    <row r="10387" spans="1:12" x14ac:dyDescent="0.25">
      <c r="A10387">
        <v>10603</v>
      </c>
      <c r="B10387" t="s">
        <v>21108</v>
      </c>
      <c r="C10387">
        <v>392758</v>
      </c>
      <c r="D10387">
        <v>318543</v>
      </c>
      <c r="E10387" t="s">
        <v>1282</v>
      </c>
      <c r="F10387" t="s">
        <v>21109</v>
      </c>
      <c r="G10387">
        <v>-2.1087609600000001</v>
      </c>
      <c r="H10387">
        <v>52.764453160000002</v>
      </c>
      <c r="I10387" t="s">
        <v>1280</v>
      </c>
      <c r="J10387" t="s">
        <v>109</v>
      </c>
      <c r="K10387" t="s">
        <v>58</v>
      </c>
      <c r="L10387" t="str">
        <f t="shared" si="162"/>
        <v>M6/6200B_Inactive</v>
      </c>
    </row>
    <row r="10388" spans="1:12" x14ac:dyDescent="0.25">
      <c r="A10388">
        <v>10604</v>
      </c>
      <c r="B10388" t="s">
        <v>21110</v>
      </c>
      <c r="C10388">
        <v>393039</v>
      </c>
      <c r="D10388">
        <v>311222</v>
      </c>
      <c r="E10388" t="s">
        <v>1282</v>
      </c>
      <c r="F10388" t="s">
        <v>1188</v>
      </c>
      <c r="G10388">
        <v>-2.1044380989999998</v>
      </c>
      <c r="H10388">
        <v>52.698644469999998</v>
      </c>
      <c r="I10388" t="s">
        <v>1284</v>
      </c>
      <c r="J10388" t="s">
        <v>109</v>
      </c>
      <c r="K10388" t="s">
        <v>58</v>
      </c>
      <c r="L10388" t="str">
        <f t="shared" si="162"/>
        <v>M6/6125B_Active</v>
      </c>
    </row>
    <row r="10389" spans="1:12" x14ac:dyDescent="0.25">
      <c r="A10389">
        <v>10605</v>
      </c>
      <c r="B10389" t="s">
        <v>21111</v>
      </c>
      <c r="C10389">
        <v>392736</v>
      </c>
      <c r="D10389">
        <v>318544</v>
      </c>
      <c r="E10389" t="s">
        <v>1287</v>
      </c>
      <c r="F10389" t="s">
        <v>21112</v>
      </c>
      <c r="G10389">
        <v>-2.1090870239999999</v>
      </c>
      <c r="H10389">
        <v>52.764461840000003</v>
      </c>
      <c r="I10389" t="s">
        <v>1280</v>
      </c>
      <c r="J10389" t="s">
        <v>109</v>
      </c>
      <c r="K10389" t="s">
        <v>35</v>
      </c>
      <c r="L10389" t="str">
        <f t="shared" si="162"/>
        <v>M6/6200A_Inactive</v>
      </c>
    </row>
    <row r="10390" spans="1:12" x14ac:dyDescent="0.25">
      <c r="A10390">
        <v>10606</v>
      </c>
      <c r="B10390" t="s">
        <v>21113</v>
      </c>
      <c r="C10390">
        <v>393299</v>
      </c>
      <c r="D10390">
        <v>312495</v>
      </c>
      <c r="E10390" t="s">
        <v>1282</v>
      </c>
      <c r="F10390" t="s">
        <v>21114</v>
      </c>
      <c r="G10390">
        <v>-2.1006172059999999</v>
      </c>
      <c r="H10390">
        <v>52.710091589999998</v>
      </c>
      <c r="I10390" t="s">
        <v>1284</v>
      </c>
      <c r="J10390" t="s">
        <v>109</v>
      </c>
      <c r="K10390" t="s">
        <v>58</v>
      </c>
      <c r="L10390" t="str">
        <f t="shared" si="162"/>
        <v>M6/6138B_Active</v>
      </c>
    </row>
    <row r="10391" spans="1:12" x14ac:dyDescent="0.25">
      <c r="A10391">
        <v>10607</v>
      </c>
      <c r="B10391" t="s">
        <v>21115</v>
      </c>
      <c r="C10391">
        <v>556217</v>
      </c>
      <c r="D10391">
        <v>175412</v>
      </c>
      <c r="E10391" t="s">
        <v>1292</v>
      </c>
      <c r="F10391" t="s">
        <v>21116</v>
      </c>
      <c r="G10391">
        <v>0.24709472599999999</v>
      </c>
      <c r="H10391">
        <v>51.45613745</v>
      </c>
      <c r="I10391" t="s">
        <v>1284</v>
      </c>
      <c r="J10391" t="s">
        <v>44</v>
      </c>
      <c r="K10391" t="s">
        <v>67</v>
      </c>
      <c r="L10391" t="str">
        <f t="shared" si="162"/>
        <v>M25/4052B_Active</v>
      </c>
    </row>
    <row r="10392" spans="1:12" x14ac:dyDescent="0.25">
      <c r="A10392">
        <v>10608</v>
      </c>
      <c r="B10392" t="s">
        <v>21117</v>
      </c>
      <c r="C10392">
        <v>555982</v>
      </c>
      <c r="D10392">
        <v>175115</v>
      </c>
      <c r="E10392" t="s">
        <v>1300</v>
      </c>
      <c r="F10392" t="s">
        <v>21118</v>
      </c>
      <c r="G10392">
        <v>0.24358413700000001</v>
      </c>
      <c r="H10392">
        <v>51.453533890000003</v>
      </c>
      <c r="I10392" t="s">
        <v>1284</v>
      </c>
      <c r="J10392" t="s">
        <v>44</v>
      </c>
      <c r="K10392" t="s">
        <v>48</v>
      </c>
      <c r="L10392" t="str">
        <f t="shared" si="162"/>
        <v>M25/4055J_Active</v>
      </c>
    </row>
    <row r="10393" spans="1:12" x14ac:dyDescent="0.25">
      <c r="A10393">
        <v>10609</v>
      </c>
      <c r="B10393" t="s">
        <v>21119</v>
      </c>
      <c r="C10393">
        <v>393550</v>
      </c>
      <c r="D10393">
        <v>309427</v>
      </c>
      <c r="E10393" t="s">
        <v>1282</v>
      </c>
      <c r="F10393" t="s">
        <v>1186</v>
      </c>
      <c r="G10393">
        <v>-2.0968402190000002</v>
      </c>
      <c r="H10393">
        <v>52.682514650000002</v>
      </c>
      <c r="I10393" t="s">
        <v>1284</v>
      </c>
      <c r="J10393" t="s">
        <v>2096</v>
      </c>
      <c r="K10393" t="s">
        <v>58</v>
      </c>
      <c r="L10393" t="str">
        <f t="shared" si="162"/>
        <v>M600/1530B_Active</v>
      </c>
    </row>
    <row r="10394" spans="1:12" x14ac:dyDescent="0.25">
      <c r="A10394">
        <v>10610</v>
      </c>
      <c r="B10394" t="s">
        <v>21120</v>
      </c>
      <c r="C10394">
        <v>393063</v>
      </c>
      <c r="D10394">
        <v>310330</v>
      </c>
      <c r="E10394" t="s">
        <v>1282</v>
      </c>
      <c r="F10394" t="s">
        <v>21121</v>
      </c>
      <c r="G10394">
        <v>-2.1040636789999998</v>
      </c>
      <c r="H10394">
        <v>52.69062607</v>
      </c>
      <c r="I10394" t="s">
        <v>1284</v>
      </c>
      <c r="J10394" t="s">
        <v>109</v>
      </c>
      <c r="K10394" t="s">
        <v>58</v>
      </c>
      <c r="L10394" t="str">
        <f t="shared" si="162"/>
        <v>M6/6116B_Active</v>
      </c>
    </row>
    <row r="10395" spans="1:12" x14ac:dyDescent="0.25">
      <c r="A10395">
        <v>10611</v>
      </c>
      <c r="B10395" t="s">
        <v>21122</v>
      </c>
      <c r="C10395">
        <v>392992</v>
      </c>
      <c r="D10395">
        <v>310540</v>
      </c>
      <c r="E10395" t="s">
        <v>1287</v>
      </c>
      <c r="F10395" t="s">
        <v>21123</v>
      </c>
      <c r="G10395">
        <v>-2.1051187150000001</v>
      </c>
      <c r="H10395">
        <v>52.692512950000001</v>
      </c>
      <c r="I10395" t="s">
        <v>1284</v>
      </c>
      <c r="J10395" t="s">
        <v>109</v>
      </c>
      <c r="K10395" t="s">
        <v>35</v>
      </c>
      <c r="L10395" t="str">
        <f t="shared" si="162"/>
        <v>M6/6118A_Active</v>
      </c>
    </row>
    <row r="10396" spans="1:12" x14ac:dyDescent="0.25">
      <c r="A10396">
        <v>10612</v>
      </c>
      <c r="B10396" t="s">
        <v>21124</v>
      </c>
      <c r="C10396">
        <v>393895</v>
      </c>
      <c r="D10396">
        <v>309084</v>
      </c>
      <c r="E10396" t="s">
        <v>1282</v>
      </c>
      <c r="F10396" t="s">
        <v>21125</v>
      </c>
      <c r="G10396">
        <v>-2.091730257</v>
      </c>
      <c r="H10396">
        <v>52.679435339999998</v>
      </c>
      <c r="I10396" t="s">
        <v>1284</v>
      </c>
      <c r="J10396" t="s">
        <v>109</v>
      </c>
      <c r="K10396" t="s">
        <v>58</v>
      </c>
      <c r="L10396" t="str">
        <f t="shared" si="162"/>
        <v>M6/6101B_Active</v>
      </c>
    </row>
    <row r="10397" spans="1:12" x14ac:dyDescent="0.25">
      <c r="A10397">
        <v>10613</v>
      </c>
      <c r="B10397" t="s">
        <v>21126</v>
      </c>
      <c r="C10397">
        <v>393213</v>
      </c>
      <c r="D10397">
        <v>317772</v>
      </c>
      <c r="E10397" t="s">
        <v>1282</v>
      </c>
      <c r="F10397" t="s">
        <v>21127</v>
      </c>
      <c r="G10397">
        <v>-2.1020015330000001</v>
      </c>
      <c r="H10397">
        <v>52.757528319999999</v>
      </c>
      <c r="I10397" t="s">
        <v>1284</v>
      </c>
      <c r="J10397" t="s">
        <v>109</v>
      </c>
      <c r="K10397" t="s">
        <v>58</v>
      </c>
      <c r="L10397" t="str">
        <f t="shared" si="162"/>
        <v>M6/6191B_Active</v>
      </c>
    </row>
    <row r="10398" spans="1:12" x14ac:dyDescent="0.25">
      <c r="A10398">
        <v>10614</v>
      </c>
      <c r="B10398" t="s">
        <v>21128</v>
      </c>
      <c r="C10398">
        <v>394461</v>
      </c>
      <c r="D10398">
        <v>308550</v>
      </c>
      <c r="E10398" t="s">
        <v>1287</v>
      </c>
      <c r="F10398" t="s">
        <v>1184</v>
      </c>
      <c r="G10398">
        <v>-2.0833490220000002</v>
      </c>
      <c r="H10398">
        <v>52.674641170000001</v>
      </c>
      <c r="I10398" t="s">
        <v>1284</v>
      </c>
      <c r="J10398" t="s">
        <v>109</v>
      </c>
      <c r="K10398" t="s">
        <v>35</v>
      </c>
      <c r="L10398" t="str">
        <f t="shared" si="162"/>
        <v>M6/6093A_Active</v>
      </c>
    </row>
    <row r="10399" spans="1:12" x14ac:dyDescent="0.25">
      <c r="A10399">
        <v>10615</v>
      </c>
      <c r="B10399" t="s">
        <v>21129</v>
      </c>
      <c r="C10399">
        <v>555906</v>
      </c>
      <c r="D10399">
        <v>175106</v>
      </c>
      <c r="E10399" t="s">
        <v>1292</v>
      </c>
      <c r="F10399" t="s">
        <v>21130</v>
      </c>
      <c r="G10399">
        <v>0.242487219</v>
      </c>
      <c r="H10399">
        <v>51.453474</v>
      </c>
      <c r="I10399" t="s">
        <v>1284</v>
      </c>
      <c r="J10399" t="s">
        <v>44</v>
      </c>
      <c r="K10399" t="s">
        <v>67</v>
      </c>
      <c r="L10399" t="str">
        <f t="shared" si="162"/>
        <v>M25/4054M_Active</v>
      </c>
    </row>
    <row r="10400" spans="1:12" x14ac:dyDescent="0.25">
      <c r="A10400">
        <v>10616</v>
      </c>
      <c r="B10400" t="s">
        <v>21131</v>
      </c>
      <c r="C10400">
        <v>394576</v>
      </c>
      <c r="D10400">
        <v>308479</v>
      </c>
      <c r="E10400" t="s">
        <v>1282</v>
      </c>
      <c r="F10400" t="s">
        <v>21132</v>
      </c>
      <c r="G10400">
        <v>-2.0816469820000001</v>
      </c>
      <c r="H10400">
        <v>52.674004109999998</v>
      </c>
      <c r="I10400" t="s">
        <v>1284</v>
      </c>
      <c r="J10400" t="s">
        <v>2096</v>
      </c>
      <c r="K10400" t="s">
        <v>58</v>
      </c>
      <c r="L10400" t="str">
        <f t="shared" si="162"/>
        <v>M600/1516B_Active</v>
      </c>
    </row>
    <row r="10401" spans="1:12" x14ac:dyDescent="0.25">
      <c r="A10401">
        <v>10617</v>
      </c>
      <c r="B10401" t="s">
        <v>21133</v>
      </c>
      <c r="C10401">
        <v>393243</v>
      </c>
      <c r="D10401">
        <v>309937</v>
      </c>
      <c r="E10401" t="s">
        <v>1282</v>
      </c>
      <c r="F10401" t="s">
        <v>21134</v>
      </c>
      <c r="G10401">
        <v>-2.1013922599999999</v>
      </c>
      <c r="H10401">
        <v>52.687095499999998</v>
      </c>
      <c r="I10401" t="s">
        <v>1284</v>
      </c>
      <c r="J10401" t="s">
        <v>109</v>
      </c>
      <c r="K10401" t="s">
        <v>58</v>
      </c>
      <c r="L10401" t="str">
        <f t="shared" si="162"/>
        <v>M6/6111M_Active</v>
      </c>
    </row>
    <row r="10402" spans="1:12" x14ac:dyDescent="0.25">
      <c r="A10402">
        <v>10618</v>
      </c>
      <c r="B10402" t="s">
        <v>21135</v>
      </c>
      <c r="C10402">
        <v>393271</v>
      </c>
      <c r="D10402">
        <v>312096</v>
      </c>
      <c r="E10402" t="s">
        <v>1282</v>
      </c>
      <c r="F10402" t="s">
        <v>21136</v>
      </c>
      <c r="G10402">
        <v>-2.1010233070000002</v>
      </c>
      <c r="H10402">
        <v>52.706504389999999</v>
      </c>
      <c r="I10402" t="s">
        <v>1284</v>
      </c>
      <c r="J10402" t="s">
        <v>109</v>
      </c>
      <c r="K10402" t="s">
        <v>58</v>
      </c>
      <c r="L10402" t="str">
        <f t="shared" si="162"/>
        <v>M6/6134B_Active</v>
      </c>
    </row>
    <row r="10403" spans="1:12" x14ac:dyDescent="0.25">
      <c r="A10403">
        <v>10619</v>
      </c>
      <c r="B10403" t="s">
        <v>21137</v>
      </c>
      <c r="C10403">
        <v>392970</v>
      </c>
      <c r="D10403">
        <v>318229</v>
      </c>
      <c r="E10403" t="s">
        <v>1287</v>
      </c>
      <c r="F10403" t="s">
        <v>21138</v>
      </c>
      <c r="G10403">
        <v>-2.1056122340000001</v>
      </c>
      <c r="H10403">
        <v>52.761633330000002</v>
      </c>
      <c r="I10403" t="s">
        <v>1280</v>
      </c>
      <c r="J10403" t="s">
        <v>109</v>
      </c>
      <c r="K10403" t="s">
        <v>35</v>
      </c>
      <c r="L10403" t="str">
        <f t="shared" si="162"/>
        <v>M6/6196J_Inactive</v>
      </c>
    </row>
    <row r="10404" spans="1:12" x14ac:dyDescent="0.25">
      <c r="A10404">
        <v>10620</v>
      </c>
      <c r="B10404" t="s">
        <v>21139</v>
      </c>
      <c r="C10404">
        <v>393038</v>
      </c>
      <c r="D10404">
        <v>318141</v>
      </c>
      <c r="E10404" t="s">
        <v>1287</v>
      </c>
      <c r="F10404" t="s">
        <v>21140</v>
      </c>
      <c r="G10404">
        <v>-2.1046026269999998</v>
      </c>
      <c r="H10404">
        <v>52.76084316</v>
      </c>
      <c r="I10404" t="s">
        <v>1284</v>
      </c>
      <c r="J10404" t="s">
        <v>109</v>
      </c>
      <c r="K10404" t="s">
        <v>35</v>
      </c>
      <c r="L10404" t="str">
        <f t="shared" si="162"/>
        <v>M6/6195A_Active</v>
      </c>
    </row>
    <row r="10405" spans="1:12" x14ac:dyDescent="0.25">
      <c r="A10405">
        <v>10621</v>
      </c>
      <c r="B10405" t="s">
        <v>21141</v>
      </c>
      <c r="C10405">
        <v>393335</v>
      </c>
      <c r="D10405">
        <v>316592</v>
      </c>
      <c r="E10405" t="s">
        <v>1287</v>
      </c>
      <c r="F10405" t="s">
        <v>21142</v>
      </c>
      <c r="G10405">
        <v>-2.1001693060000002</v>
      </c>
      <c r="H10405">
        <v>52.746922240000004</v>
      </c>
      <c r="I10405" t="s">
        <v>1284</v>
      </c>
      <c r="J10405" t="s">
        <v>109</v>
      </c>
      <c r="K10405" t="s">
        <v>35</v>
      </c>
      <c r="L10405" t="str">
        <f t="shared" si="162"/>
        <v>M6/6179A_Active</v>
      </c>
    </row>
    <row r="10406" spans="1:12" x14ac:dyDescent="0.25">
      <c r="A10406">
        <v>10622</v>
      </c>
      <c r="B10406" t="s">
        <v>21143</v>
      </c>
      <c r="C10406">
        <v>393129</v>
      </c>
      <c r="D10406">
        <v>311626</v>
      </c>
      <c r="E10406" t="s">
        <v>1287</v>
      </c>
      <c r="F10406" t="s">
        <v>21144</v>
      </c>
      <c r="G10406">
        <v>-2.1031149409999998</v>
      </c>
      <c r="H10406">
        <v>52.702277440000003</v>
      </c>
      <c r="I10406" t="s">
        <v>1284</v>
      </c>
      <c r="J10406" t="s">
        <v>109</v>
      </c>
      <c r="K10406" t="s">
        <v>35</v>
      </c>
      <c r="L10406" t="str">
        <f t="shared" si="162"/>
        <v>M6/6129A_Active</v>
      </c>
    </row>
    <row r="10407" spans="1:12" x14ac:dyDescent="0.25">
      <c r="A10407">
        <v>10623</v>
      </c>
      <c r="B10407" t="s">
        <v>21145</v>
      </c>
      <c r="C10407">
        <v>392966</v>
      </c>
      <c r="D10407">
        <v>310924</v>
      </c>
      <c r="E10407" t="s">
        <v>1287</v>
      </c>
      <c r="F10407" t="s">
        <v>21146</v>
      </c>
      <c r="G10407">
        <v>-2.1055118130000001</v>
      </c>
      <c r="H10407">
        <v>52.695964609999997</v>
      </c>
      <c r="I10407" t="s">
        <v>1284</v>
      </c>
      <c r="J10407" t="s">
        <v>109</v>
      </c>
      <c r="K10407" t="s">
        <v>35</v>
      </c>
      <c r="L10407" t="str">
        <f t="shared" si="162"/>
        <v>M6/6122A_Active</v>
      </c>
    </row>
    <row r="10408" spans="1:12" x14ac:dyDescent="0.25">
      <c r="A10408">
        <v>10624</v>
      </c>
      <c r="B10408" t="s">
        <v>21147</v>
      </c>
      <c r="C10408">
        <v>393027</v>
      </c>
      <c r="D10408">
        <v>318159</v>
      </c>
      <c r="E10408" t="s">
        <v>1287</v>
      </c>
      <c r="F10408" t="s">
        <v>21148</v>
      </c>
      <c r="G10408">
        <v>-2.104766025</v>
      </c>
      <c r="H10408">
        <v>52.761004819999997</v>
      </c>
      <c r="I10408" t="s">
        <v>1284</v>
      </c>
      <c r="J10408" t="s">
        <v>109</v>
      </c>
      <c r="K10408" t="s">
        <v>35</v>
      </c>
      <c r="L10408" t="str">
        <f t="shared" si="162"/>
        <v>M6/6195J_Active</v>
      </c>
    </row>
    <row r="10409" spans="1:12" x14ac:dyDescent="0.25">
      <c r="A10409">
        <v>10625</v>
      </c>
      <c r="B10409" t="s">
        <v>21149</v>
      </c>
      <c r="C10409">
        <v>393178</v>
      </c>
      <c r="D10409">
        <v>309910</v>
      </c>
      <c r="E10409" t="s">
        <v>1287</v>
      </c>
      <c r="F10409" t="s">
        <v>21150</v>
      </c>
      <c r="G10409">
        <v>-2.1023532999999999</v>
      </c>
      <c r="H10409">
        <v>52.686851939999997</v>
      </c>
      <c r="I10409" t="s">
        <v>1284</v>
      </c>
      <c r="J10409" t="s">
        <v>109</v>
      </c>
      <c r="K10409" t="s">
        <v>35</v>
      </c>
      <c r="L10409" t="str">
        <f t="shared" si="162"/>
        <v>M6/6111J_Active</v>
      </c>
    </row>
    <row r="10410" spans="1:12" x14ac:dyDescent="0.25">
      <c r="A10410">
        <v>10626</v>
      </c>
      <c r="B10410" t="s">
        <v>21151</v>
      </c>
      <c r="C10410">
        <v>556261</v>
      </c>
      <c r="D10410">
        <v>175384</v>
      </c>
      <c r="E10410" t="s">
        <v>1300</v>
      </c>
      <c r="F10410" t="s">
        <v>21152</v>
      </c>
      <c r="G10410">
        <v>0.247715141</v>
      </c>
      <c r="H10410">
        <v>51.455873750000002</v>
      </c>
      <c r="I10410" t="s">
        <v>1284</v>
      </c>
      <c r="J10410" t="s">
        <v>44</v>
      </c>
      <c r="K10410" t="s">
        <v>48</v>
      </c>
      <c r="L10410" t="str">
        <f t="shared" si="162"/>
        <v>M25/4052A_Active</v>
      </c>
    </row>
    <row r="10411" spans="1:12" x14ac:dyDescent="0.25">
      <c r="A10411">
        <v>10627</v>
      </c>
      <c r="B10411" t="s">
        <v>21153</v>
      </c>
      <c r="C10411">
        <v>393396</v>
      </c>
      <c r="D10411">
        <v>314482</v>
      </c>
      <c r="E10411" t="s">
        <v>1282</v>
      </c>
      <c r="F10411" t="s">
        <v>21154</v>
      </c>
      <c r="G10411">
        <v>-2.099222315</v>
      </c>
      <c r="H10411">
        <v>52.727955080000001</v>
      </c>
      <c r="I10411" t="s">
        <v>1284</v>
      </c>
      <c r="J10411" t="s">
        <v>109</v>
      </c>
      <c r="K10411" t="s">
        <v>58</v>
      </c>
      <c r="L10411" t="str">
        <f t="shared" si="162"/>
        <v>M6/6158B_Active</v>
      </c>
    </row>
    <row r="10412" spans="1:12" x14ac:dyDescent="0.25">
      <c r="A10412">
        <v>10628</v>
      </c>
      <c r="B10412" t="s">
        <v>21155</v>
      </c>
      <c r="C10412">
        <v>393395</v>
      </c>
      <c r="D10412">
        <v>316185</v>
      </c>
      <c r="E10412" t="s">
        <v>1282</v>
      </c>
      <c r="F10412" t="s">
        <v>21156</v>
      </c>
      <c r="G10412">
        <v>-2.099272096</v>
      </c>
      <c r="H10412">
        <v>52.743264250000003</v>
      </c>
      <c r="I10412" t="s">
        <v>1284</v>
      </c>
      <c r="J10412" t="s">
        <v>109</v>
      </c>
      <c r="K10412" t="s">
        <v>58</v>
      </c>
      <c r="L10412" t="str">
        <f t="shared" si="162"/>
        <v>M6/6175B_Active</v>
      </c>
    </row>
    <row r="10413" spans="1:12" x14ac:dyDescent="0.25">
      <c r="A10413">
        <v>10629</v>
      </c>
      <c r="B10413" t="s">
        <v>21157</v>
      </c>
      <c r="C10413">
        <v>393181</v>
      </c>
      <c r="D10413">
        <v>309967</v>
      </c>
      <c r="E10413" t="s">
        <v>1287</v>
      </c>
      <c r="F10413" t="s">
        <v>21158</v>
      </c>
      <c r="G10413">
        <v>-2.1023101290000001</v>
      </c>
      <c r="H10413">
        <v>52.687364389999999</v>
      </c>
      <c r="I10413" t="s">
        <v>1284</v>
      </c>
      <c r="J10413" t="s">
        <v>109</v>
      </c>
      <c r="K10413" t="s">
        <v>35</v>
      </c>
      <c r="L10413" t="str">
        <f t="shared" si="162"/>
        <v>M6/6112A_Active</v>
      </c>
    </row>
    <row r="10414" spans="1:12" x14ac:dyDescent="0.25">
      <c r="A10414">
        <v>10630</v>
      </c>
      <c r="B10414" t="s">
        <v>21159</v>
      </c>
      <c r="C10414">
        <v>393294</v>
      </c>
      <c r="D10414">
        <v>313983</v>
      </c>
      <c r="E10414" t="s">
        <v>1282</v>
      </c>
      <c r="F10414" t="s">
        <v>21160</v>
      </c>
      <c r="G10414">
        <v>-2.100722293</v>
      </c>
      <c r="H10414">
        <v>52.723468009999998</v>
      </c>
      <c r="I10414" t="s">
        <v>1284</v>
      </c>
      <c r="J10414" t="s">
        <v>109</v>
      </c>
      <c r="K10414" t="s">
        <v>58</v>
      </c>
      <c r="L10414" t="str">
        <f t="shared" si="162"/>
        <v>M6/6153B_Active</v>
      </c>
    </row>
    <row r="10415" spans="1:12" x14ac:dyDescent="0.25">
      <c r="A10415">
        <v>10631</v>
      </c>
      <c r="B10415" t="s">
        <v>21161</v>
      </c>
      <c r="C10415">
        <v>393238</v>
      </c>
      <c r="D10415">
        <v>313695</v>
      </c>
      <c r="E10415" t="s">
        <v>1282</v>
      </c>
      <c r="F10415" t="s">
        <v>21162</v>
      </c>
      <c r="G10415">
        <v>-2.101545368</v>
      </c>
      <c r="H10415">
        <v>52.720878300000003</v>
      </c>
      <c r="I10415" t="s">
        <v>1284</v>
      </c>
      <c r="J10415" t="s">
        <v>109</v>
      </c>
      <c r="K10415" t="s">
        <v>58</v>
      </c>
      <c r="L10415" t="str">
        <f t="shared" si="162"/>
        <v>M6/6150B_Active</v>
      </c>
    </row>
    <row r="10416" spans="1:12" x14ac:dyDescent="0.25">
      <c r="A10416">
        <v>10632</v>
      </c>
      <c r="B10416" t="s">
        <v>21163</v>
      </c>
      <c r="C10416">
        <v>393234</v>
      </c>
      <c r="D10416">
        <v>312015</v>
      </c>
      <c r="E10416" t="s">
        <v>1287</v>
      </c>
      <c r="F10416" t="s">
        <v>1189</v>
      </c>
      <c r="G10416">
        <v>-2.1015692260000001</v>
      </c>
      <c r="H10416">
        <v>52.705775750000001</v>
      </c>
      <c r="I10416" t="s">
        <v>1284</v>
      </c>
      <c r="J10416" t="s">
        <v>109</v>
      </c>
      <c r="K10416" t="s">
        <v>35</v>
      </c>
      <c r="L10416" t="str">
        <f t="shared" si="162"/>
        <v>M6/6133A_Active</v>
      </c>
    </row>
    <row r="10417" spans="1:12" x14ac:dyDescent="0.25">
      <c r="A10417">
        <v>10633</v>
      </c>
      <c r="B10417" t="s">
        <v>21164</v>
      </c>
      <c r="C10417">
        <v>393316</v>
      </c>
      <c r="D10417">
        <v>316977</v>
      </c>
      <c r="E10417" t="s">
        <v>1282</v>
      </c>
      <c r="F10417" t="s">
        <v>21165</v>
      </c>
      <c r="G10417">
        <v>-2.1004587790000002</v>
      </c>
      <c r="H10417">
        <v>52.750382969999997</v>
      </c>
      <c r="I10417" t="s">
        <v>1284</v>
      </c>
      <c r="J10417" t="s">
        <v>109</v>
      </c>
      <c r="K10417" t="s">
        <v>58</v>
      </c>
      <c r="L10417" t="str">
        <f t="shared" si="162"/>
        <v>M6/6183B_Active</v>
      </c>
    </row>
    <row r="10418" spans="1:12" x14ac:dyDescent="0.25">
      <c r="A10418">
        <v>10634</v>
      </c>
      <c r="B10418" t="s">
        <v>21166</v>
      </c>
      <c r="C10418">
        <v>393306</v>
      </c>
      <c r="D10418">
        <v>316889</v>
      </c>
      <c r="E10418" t="s">
        <v>1287</v>
      </c>
      <c r="F10418" t="s">
        <v>21167</v>
      </c>
      <c r="G10418">
        <v>-2.1006051000000001</v>
      </c>
      <c r="H10418">
        <v>52.749591760000001</v>
      </c>
      <c r="I10418" t="s">
        <v>1284</v>
      </c>
      <c r="J10418" t="s">
        <v>109</v>
      </c>
      <c r="K10418" t="s">
        <v>35</v>
      </c>
      <c r="L10418" t="str">
        <f t="shared" si="162"/>
        <v>M6/6182A_Active</v>
      </c>
    </row>
    <row r="10419" spans="1:12" x14ac:dyDescent="0.25">
      <c r="A10419">
        <v>10635</v>
      </c>
      <c r="B10419" t="s">
        <v>21168</v>
      </c>
      <c r="C10419">
        <v>393207</v>
      </c>
      <c r="D10419">
        <v>309956</v>
      </c>
      <c r="E10419" t="s">
        <v>1282</v>
      </c>
      <c r="F10419" t="s">
        <v>21169</v>
      </c>
      <c r="G10419">
        <v>-2.1019252490000002</v>
      </c>
      <c r="H10419">
        <v>52.687265840000002</v>
      </c>
      <c r="I10419" t="s">
        <v>1284</v>
      </c>
      <c r="J10419" t="s">
        <v>109</v>
      </c>
      <c r="K10419" t="s">
        <v>58</v>
      </c>
      <c r="L10419" t="str">
        <f t="shared" si="162"/>
        <v>M6/6112B_Active</v>
      </c>
    </row>
    <row r="10420" spans="1:12" x14ac:dyDescent="0.25">
      <c r="A10420">
        <v>10636</v>
      </c>
      <c r="B10420" t="s">
        <v>21170</v>
      </c>
      <c r="C10420">
        <v>393216</v>
      </c>
      <c r="D10420">
        <v>313108</v>
      </c>
      <c r="E10420" t="s">
        <v>1287</v>
      </c>
      <c r="F10420" t="s">
        <v>21171</v>
      </c>
      <c r="G10420">
        <v>-2.101858687</v>
      </c>
      <c r="H10420">
        <v>52.715601139999997</v>
      </c>
      <c r="I10420" t="s">
        <v>1284</v>
      </c>
      <c r="J10420" t="s">
        <v>109</v>
      </c>
      <c r="K10420" t="s">
        <v>35</v>
      </c>
      <c r="L10420" t="str">
        <f t="shared" si="162"/>
        <v>M6/6144A_Active</v>
      </c>
    </row>
    <row r="10421" spans="1:12" x14ac:dyDescent="0.25">
      <c r="A10421">
        <v>10637</v>
      </c>
      <c r="B10421" t="s">
        <v>21172</v>
      </c>
      <c r="C10421">
        <v>393385</v>
      </c>
      <c r="D10421">
        <v>316092</v>
      </c>
      <c r="E10421" t="s">
        <v>1287</v>
      </c>
      <c r="F10421" t="s">
        <v>21173</v>
      </c>
      <c r="G10421">
        <v>-2.0994183120000001</v>
      </c>
      <c r="H10421">
        <v>52.742428099999998</v>
      </c>
      <c r="I10421" t="s">
        <v>1284</v>
      </c>
      <c r="J10421" t="s">
        <v>109</v>
      </c>
      <c r="K10421" t="s">
        <v>35</v>
      </c>
      <c r="L10421" t="str">
        <f t="shared" si="162"/>
        <v>M6/6174A_Active</v>
      </c>
    </row>
    <row r="10422" spans="1:12" x14ac:dyDescent="0.25">
      <c r="A10422">
        <v>10638</v>
      </c>
      <c r="B10422" t="s">
        <v>21174</v>
      </c>
      <c r="C10422">
        <v>393478</v>
      </c>
      <c r="D10422">
        <v>315078</v>
      </c>
      <c r="E10422" t="s">
        <v>1282</v>
      </c>
      <c r="F10422" t="s">
        <v>21175</v>
      </c>
      <c r="G10422">
        <v>-2.0980201680000001</v>
      </c>
      <c r="H10422">
        <v>52.733313870000003</v>
      </c>
      <c r="I10422" t="s">
        <v>1284</v>
      </c>
      <c r="J10422" t="s">
        <v>109</v>
      </c>
      <c r="K10422" t="s">
        <v>58</v>
      </c>
      <c r="L10422" t="str">
        <f t="shared" si="162"/>
        <v>M6/6164B_Active</v>
      </c>
    </row>
    <row r="10423" spans="1:12" x14ac:dyDescent="0.25">
      <c r="A10423">
        <v>10639</v>
      </c>
      <c r="B10423" t="s">
        <v>21176</v>
      </c>
      <c r="C10423">
        <v>390985</v>
      </c>
      <c r="D10423">
        <v>304483</v>
      </c>
      <c r="E10423" t="s">
        <v>1295</v>
      </c>
      <c r="F10423" t="s">
        <v>21177</v>
      </c>
      <c r="G10423">
        <v>-2.134645173</v>
      </c>
      <c r="H10423">
        <v>52.638032359999997</v>
      </c>
      <c r="I10423" t="s">
        <v>1284</v>
      </c>
      <c r="J10423" t="s">
        <v>1354</v>
      </c>
      <c r="K10423" t="s">
        <v>101</v>
      </c>
      <c r="L10423" t="str">
        <f t="shared" si="162"/>
        <v>M54/3163B_Active</v>
      </c>
    </row>
    <row r="10424" spans="1:12" x14ac:dyDescent="0.25">
      <c r="A10424">
        <v>10640</v>
      </c>
      <c r="B10424" t="s">
        <v>21178</v>
      </c>
      <c r="C10424">
        <v>556202</v>
      </c>
      <c r="D10424">
        <v>175425</v>
      </c>
      <c r="E10424" t="s">
        <v>1292</v>
      </c>
      <c r="F10424" t="s">
        <v>21179</v>
      </c>
      <c r="G10424">
        <v>0.24688474399999999</v>
      </c>
      <c r="H10424">
        <v>51.456258390000002</v>
      </c>
      <c r="I10424" t="s">
        <v>1284</v>
      </c>
      <c r="J10424" t="s">
        <v>44</v>
      </c>
      <c r="K10424" t="s">
        <v>67</v>
      </c>
      <c r="L10424" t="str">
        <f t="shared" si="162"/>
        <v>M25/4052L_Active</v>
      </c>
    </row>
    <row r="10425" spans="1:12" x14ac:dyDescent="0.25">
      <c r="A10425">
        <v>10641</v>
      </c>
      <c r="B10425" t="s">
        <v>21180</v>
      </c>
      <c r="C10425">
        <v>393259</v>
      </c>
      <c r="D10425">
        <v>312895</v>
      </c>
      <c r="E10425" t="s">
        <v>1282</v>
      </c>
      <c r="F10425" t="s">
        <v>21181</v>
      </c>
      <c r="G10425">
        <v>-2.1012176619999998</v>
      </c>
      <c r="H10425">
        <v>52.71368691</v>
      </c>
      <c r="I10425" t="s">
        <v>1284</v>
      </c>
      <c r="J10425" t="s">
        <v>109</v>
      </c>
      <c r="K10425" t="s">
        <v>58</v>
      </c>
      <c r="L10425" t="str">
        <f t="shared" si="162"/>
        <v>M6/6142B_Active</v>
      </c>
    </row>
    <row r="10426" spans="1:12" x14ac:dyDescent="0.25">
      <c r="A10426">
        <v>10642</v>
      </c>
      <c r="B10426" t="s">
        <v>21182</v>
      </c>
      <c r="C10426">
        <v>393426</v>
      </c>
      <c r="D10426">
        <v>315693</v>
      </c>
      <c r="E10426" t="s">
        <v>1287</v>
      </c>
      <c r="F10426" t="s">
        <v>21183</v>
      </c>
      <c r="G10426">
        <v>-2.0988028359999999</v>
      </c>
      <c r="H10426">
        <v>52.738841790000002</v>
      </c>
      <c r="I10426" t="s">
        <v>1284</v>
      </c>
      <c r="J10426" t="s">
        <v>109</v>
      </c>
      <c r="K10426" t="s">
        <v>35</v>
      </c>
      <c r="L10426" t="str">
        <f t="shared" si="162"/>
        <v>M6/6170A_Active</v>
      </c>
    </row>
    <row r="10427" spans="1:12" x14ac:dyDescent="0.25">
      <c r="A10427">
        <v>10643</v>
      </c>
      <c r="B10427" t="s">
        <v>21184</v>
      </c>
      <c r="C10427">
        <v>392987</v>
      </c>
      <c r="D10427">
        <v>310906</v>
      </c>
      <c r="E10427" t="s">
        <v>1282</v>
      </c>
      <c r="F10427" t="s">
        <v>21185</v>
      </c>
      <c r="G10427">
        <v>-2.1052006859999999</v>
      </c>
      <c r="H10427">
        <v>52.695803079999997</v>
      </c>
      <c r="I10427" t="s">
        <v>1284</v>
      </c>
      <c r="J10427" t="s">
        <v>109</v>
      </c>
      <c r="K10427" t="s">
        <v>58</v>
      </c>
      <c r="L10427" t="str">
        <f t="shared" si="162"/>
        <v>M6/6122B_Active</v>
      </c>
    </row>
    <row r="10428" spans="1:12" x14ac:dyDescent="0.25">
      <c r="A10428">
        <v>10644</v>
      </c>
      <c r="B10428" t="s">
        <v>21186</v>
      </c>
      <c r="C10428">
        <v>393574</v>
      </c>
      <c r="D10428">
        <v>309372</v>
      </c>
      <c r="E10428" t="s">
        <v>1287</v>
      </c>
      <c r="F10428" t="s">
        <v>1187</v>
      </c>
      <c r="G10428">
        <v>-2.0964840950000001</v>
      </c>
      <c r="H10428">
        <v>52.682020520000002</v>
      </c>
      <c r="I10428" t="s">
        <v>1284</v>
      </c>
      <c r="J10428" t="s">
        <v>109</v>
      </c>
      <c r="K10428" t="s">
        <v>35</v>
      </c>
      <c r="L10428" t="str">
        <f t="shared" si="162"/>
        <v>M6/6105A_Active</v>
      </c>
    </row>
    <row r="10429" spans="1:12" x14ac:dyDescent="0.25">
      <c r="A10429">
        <v>10645</v>
      </c>
      <c r="B10429" t="s">
        <v>21187</v>
      </c>
      <c r="C10429">
        <v>393279</v>
      </c>
      <c r="D10429">
        <v>312515</v>
      </c>
      <c r="E10429" t="s">
        <v>1287</v>
      </c>
      <c r="F10429" t="s">
        <v>21188</v>
      </c>
      <c r="G10429">
        <v>-2.1009136590000002</v>
      </c>
      <c r="H10429">
        <v>52.710271130000002</v>
      </c>
      <c r="I10429" t="s">
        <v>1284</v>
      </c>
      <c r="J10429" t="s">
        <v>109</v>
      </c>
      <c r="K10429" t="s">
        <v>35</v>
      </c>
      <c r="L10429" t="str">
        <f t="shared" si="162"/>
        <v>M6/6138A_Active</v>
      </c>
    </row>
    <row r="10430" spans="1:12" x14ac:dyDescent="0.25">
      <c r="A10430">
        <v>10646</v>
      </c>
      <c r="B10430" t="s">
        <v>21189</v>
      </c>
      <c r="C10430">
        <v>393535</v>
      </c>
      <c r="D10430">
        <v>309445</v>
      </c>
      <c r="E10430" t="s">
        <v>1282</v>
      </c>
      <c r="F10430" t="s">
        <v>21190</v>
      </c>
      <c r="G10430">
        <v>-2.0970624689999999</v>
      </c>
      <c r="H10430">
        <v>52.682676280000003</v>
      </c>
      <c r="I10430" t="s">
        <v>1284</v>
      </c>
      <c r="J10430" t="s">
        <v>109</v>
      </c>
      <c r="K10430" t="s">
        <v>58</v>
      </c>
      <c r="L10430" t="str">
        <f t="shared" si="162"/>
        <v>M6/6106B_Active</v>
      </c>
    </row>
    <row r="10431" spans="1:12" x14ac:dyDescent="0.25">
      <c r="A10431">
        <v>10647</v>
      </c>
      <c r="B10431" t="s">
        <v>21191</v>
      </c>
      <c r="C10431">
        <v>448707</v>
      </c>
      <c r="D10431">
        <v>328628</v>
      </c>
      <c r="E10431" t="s">
        <v>1282</v>
      </c>
      <c r="F10431" t="s">
        <v>21192</v>
      </c>
      <c r="G10431">
        <v>-1.278134001</v>
      </c>
      <c r="H10431">
        <v>52.852972870000002</v>
      </c>
      <c r="I10431" t="s">
        <v>1284</v>
      </c>
      <c r="J10431" t="s">
        <v>21193</v>
      </c>
      <c r="K10431" t="s">
        <v>58</v>
      </c>
      <c r="L10431" t="str">
        <f t="shared" si="162"/>
        <v>A453/7039B_Active</v>
      </c>
    </row>
    <row r="10432" spans="1:12" x14ac:dyDescent="0.25">
      <c r="A10432">
        <v>10648</v>
      </c>
      <c r="B10432" t="s">
        <v>21194</v>
      </c>
      <c r="C10432">
        <v>394087</v>
      </c>
      <c r="D10432">
        <v>308883</v>
      </c>
      <c r="E10432" t="s">
        <v>1287</v>
      </c>
      <c r="F10432" t="s">
        <v>21195</v>
      </c>
      <c r="G10432">
        <v>-2.0888865779999999</v>
      </c>
      <c r="H10432">
        <v>52.677630620000002</v>
      </c>
      <c r="I10432" t="s">
        <v>1284</v>
      </c>
      <c r="J10432" t="s">
        <v>109</v>
      </c>
      <c r="K10432" t="s">
        <v>35</v>
      </c>
      <c r="L10432" t="str">
        <f t="shared" si="162"/>
        <v>M6/6098A_Active</v>
      </c>
    </row>
    <row r="10433" spans="1:12" x14ac:dyDescent="0.25">
      <c r="A10433">
        <v>10649</v>
      </c>
      <c r="B10433" t="s">
        <v>21196</v>
      </c>
      <c r="C10433">
        <v>393145</v>
      </c>
      <c r="D10433">
        <v>311610</v>
      </c>
      <c r="E10433" t="s">
        <v>1282</v>
      </c>
      <c r="F10433" t="s">
        <v>21197</v>
      </c>
      <c r="G10433">
        <v>-2.1028778130000001</v>
      </c>
      <c r="H10433">
        <v>52.70213382</v>
      </c>
      <c r="I10433" t="s">
        <v>1284</v>
      </c>
      <c r="J10433" t="s">
        <v>109</v>
      </c>
      <c r="K10433" t="s">
        <v>58</v>
      </c>
      <c r="L10433" t="str">
        <f t="shared" si="162"/>
        <v>M6/6129B_Active</v>
      </c>
    </row>
    <row r="10434" spans="1:12" x14ac:dyDescent="0.25">
      <c r="A10434">
        <v>10650</v>
      </c>
      <c r="B10434" t="s">
        <v>21198</v>
      </c>
      <c r="C10434">
        <v>392964</v>
      </c>
      <c r="D10434">
        <v>310537</v>
      </c>
      <c r="E10434" t="s">
        <v>1287</v>
      </c>
      <c r="F10434" t="s">
        <v>21199</v>
      </c>
      <c r="G10434">
        <v>-2.1055329309999999</v>
      </c>
      <c r="H10434">
        <v>52.692485609999999</v>
      </c>
      <c r="I10434" t="s">
        <v>1284</v>
      </c>
      <c r="J10434" t="s">
        <v>109</v>
      </c>
      <c r="K10434" t="s">
        <v>35</v>
      </c>
      <c r="L10434" t="str">
        <f t="shared" si="162"/>
        <v>M6/6119K_Active</v>
      </c>
    </row>
    <row r="10435" spans="1:12" x14ac:dyDescent="0.25">
      <c r="A10435">
        <v>10651</v>
      </c>
      <c r="B10435" t="s">
        <v>21200</v>
      </c>
      <c r="C10435">
        <v>393061</v>
      </c>
      <c r="D10435">
        <v>318143</v>
      </c>
      <c r="E10435" t="s">
        <v>1282</v>
      </c>
      <c r="F10435" t="s">
        <v>21201</v>
      </c>
      <c r="G10435">
        <v>-2.1042618360000001</v>
      </c>
      <c r="H10435">
        <v>52.760861439999999</v>
      </c>
      <c r="I10435" t="s">
        <v>1284</v>
      </c>
      <c r="J10435" t="s">
        <v>109</v>
      </c>
      <c r="K10435" t="s">
        <v>58</v>
      </c>
      <c r="L10435" t="str">
        <f t="shared" ref="L10435:L10498" si="163">F10435&amp;"_"&amp;I10435</f>
        <v>M6/6195B_Active</v>
      </c>
    </row>
    <row r="10436" spans="1:12" x14ac:dyDescent="0.25">
      <c r="A10436">
        <v>10652</v>
      </c>
      <c r="B10436" t="s">
        <v>21202</v>
      </c>
      <c r="C10436">
        <v>392920</v>
      </c>
      <c r="D10436">
        <v>318316</v>
      </c>
      <c r="E10436" t="s">
        <v>1287</v>
      </c>
      <c r="F10436" t="s">
        <v>21203</v>
      </c>
      <c r="G10436">
        <v>-2.1063551070000002</v>
      </c>
      <c r="H10436">
        <v>52.762414739999997</v>
      </c>
      <c r="I10436" t="s">
        <v>1280</v>
      </c>
      <c r="J10436" t="s">
        <v>109</v>
      </c>
      <c r="K10436" t="s">
        <v>35</v>
      </c>
      <c r="L10436" t="str">
        <f t="shared" si="163"/>
        <v>M6/6197A_Inactive</v>
      </c>
    </row>
    <row r="10437" spans="1:12" x14ac:dyDescent="0.25">
      <c r="A10437">
        <v>10653</v>
      </c>
      <c r="B10437" t="s">
        <v>21204</v>
      </c>
      <c r="C10437">
        <v>393217</v>
      </c>
      <c r="D10437">
        <v>313392</v>
      </c>
      <c r="E10437" t="s">
        <v>1282</v>
      </c>
      <c r="F10437" t="s">
        <v>21205</v>
      </c>
      <c r="G10437">
        <v>-2.1018498800000001</v>
      </c>
      <c r="H10437">
        <v>52.71815419</v>
      </c>
      <c r="I10437" t="s">
        <v>1284</v>
      </c>
      <c r="J10437" t="s">
        <v>109</v>
      </c>
      <c r="K10437" t="s">
        <v>58</v>
      </c>
      <c r="L10437" t="str">
        <f t="shared" si="163"/>
        <v>M6/6147B_Active</v>
      </c>
    </row>
    <row r="10438" spans="1:12" x14ac:dyDescent="0.25">
      <c r="A10438">
        <v>10654</v>
      </c>
      <c r="B10438" t="s">
        <v>21206</v>
      </c>
      <c r="C10438">
        <v>394280</v>
      </c>
      <c r="D10438">
        <v>308736</v>
      </c>
      <c r="E10438" t="s">
        <v>1282</v>
      </c>
      <c r="F10438" t="s">
        <v>1185</v>
      </c>
      <c r="G10438">
        <v>-2.086029312</v>
      </c>
      <c r="H10438">
        <v>52.676311290000001</v>
      </c>
      <c r="I10438" t="s">
        <v>1284</v>
      </c>
      <c r="J10438" t="s">
        <v>2096</v>
      </c>
      <c r="K10438" t="s">
        <v>58</v>
      </c>
      <c r="L10438" t="str">
        <f t="shared" si="163"/>
        <v>M600/1520B_Active</v>
      </c>
    </row>
    <row r="10439" spans="1:12" x14ac:dyDescent="0.25">
      <c r="A10439">
        <v>10655</v>
      </c>
      <c r="B10439" t="s">
        <v>21207</v>
      </c>
      <c r="C10439">
        <v>393390</v>
      </c>
      <c r="D10439">
        <v>309606</v>
      </c>
      <c r="E10439" t="s">
        <v>1287</v>
      </c>
      <c r="F10439" t="s">
        <v>21208</v>
      </c>
      <c r="G10439">
        <v>-2.0992107099999999</v>
      </c>
      <c r="H10439">
        <v>52.684121810000001</v>
      </c>
      <c r="I10439" t="s">
        <v>1284</v>
      </c>
      <c r="J10439" t="s">
        <v>109</v>
      </c>
      <c r="K10439" t="s">
        <v>35</v>
      </c>
      <c r="L10439" t="str">
        <f t="shared" si="163"/>
        <v>M6/6108A_Active</v>
      </c>
    </row>
    <row r="10440" spans="1:12" x14ac:dyDescent="0.25">
      <c r="A10440">
        <v>10656</v>
      </c>
      <c r="B10440" t="s">
        <v>21209</v>
      </c>
      <c r="C10440">
        <v>447828</v>
      </c>
      <c r="D10440">
        <v>327778</v>
      </c>
      <c r="E10440" t="s">
        <v>1282</v>
      </c>
      <c r="F10440" t="s">
        <v>21210</v>
      </c>
      <c r="G10440">
        <v>-1.29131022</v>
      </c>
      <c r="H10440">
        <v>52.845410979999997</v>
      </c>
      <c r="I10440" t="s">
        <v>1284</v>
      </c>
      <c r="J10440" t="s">
        <v>21193</v>
      </c>
      <c r="K10440" t="s">
        <v>58</v>
      </c>
      <c r="L10440" t="str">
        <f t="shared" si="163"/>
        <v>A453/7027B_Active</v>
      </c>
    </row>
    <row r="10441" spans="1:12" x14ac:dyDescent="0.25">
      <c r="A10441">
        <v>10657</v>
      </c>
      <c r="B10441" t="s">
        <v>21211</v>
      </c>
      <c r="C10441">
        <v>392997</v>
      </c>
      <c r="D10441">
        <v>310623</v>
      </c>
      <c r="E10441" t="s">
        <v>1282</v>
      </c>
      <c r="F10441" t="s">
        <v>21212</v>
      </c>
      <c r="G10441">
        <v>-2.1050465460000001</v>
      </c>
      <c r="H10441">
        <v>52.693259150000003</v>
      </c>
      <c r="I10441" t="s">
        <v>1284</v>
      </c>
      <c r="J10441" t="s">
        <v>109</v>
      </c>
      <c r="K10441" t="s">
        <v>58</v>
      </c>
      <c r="L10441" t="str">
        <f t="shared" si="163"/>
        <v>M6/6119B_Active</v>
      </c>
    </row>
    <row r="10442" spans="1:12" x14ac:dyDescent="0.25">
      <c r="A10442">
        <v>10658</v>
      </c>
      <c r="B10442" t="s">
        <v>21213</v>
      </c>
      <c r="C10442">
        <v>393912</v>
      </c>
      <c r="D10442">
        <v>309069</v>
      </c>
      <c r="E10442" t="s">
        <v>1282</v>
      </c>
      <c r="F10442" t="s">
        <v>21214</v>
      </c>
      <c r="G10442">
        <v>-2.0914785170000001</v>
      </c>
      <c r="H10442">
        <v>52.679300689999998</v>
      </c>
      <c r="I10442" t="s">
        <v>1284</v>
      </c>
      <c r="J10442" t="s">
        <v>2096</v>
      </c>
      <c r="K10442" t="s">
        <v>58</v>
      </c>
      <c r="L10442" t="str">
        <f t="shared" si="163"/>
        <v>M600/1525B_Active</v>
      </c>
    </row>
    <row r="10443" spans="1:12" x14ac:dyDescent="0.25">
      <c r="A10443">
        <v>10659</v>
      </c>
      <c r="B10443" t="s">
        <v>21215</v>
      </c>
      <c r="C10443">
        <v>393461</v>
      </c>
      <c r="D10443">
        <v>315095</v>
      </c>
      <c r="E10443" t="s">
        <v>1287</v>
      </c>
      <c r="F10443" t="s">
        <v>21216</v>
      </c>
      <c r="G10443">
        <v>-2.0982722759999999</v>
      </c>
      <c r="H10443">
        <v>52.733466479999997</v>
      </c>
      <c r="I10443" t="s">
        <v>1284</v>
      </c>
      <c r="J10443" t="s">
        <v>109</v>
      </c>
      <c r="K10443" t="s">
        <v>35</v>
      </c>
      <c r="L10443" t="str">
        <f t="shared" si="163"/>
        <v>M6/6164A_Active</v>
      </c>
    </row>
    <row r="10444" spans="1:12" x14ac:dyDescent="0.25">
      <c r="A10444">
        <v>10660</v>
      </c>
      <c r="B10444" t="s">
        <v>21217</v>
      </c>
      <c r="C10444">
        <v>448187</v>
      </c>
      <c r="D10444">
        <v>328104</v>
      </c>
      <c r="E10444" t="s">
        <v>1282</v>
      </c>
      <c r="F10444" t="s">
        <v>21218</v>
      </c>
      <c r="G10444">
        <v>-1.2859324750000001</v>
      </c>
      <c r="H10444">
        <v>52.84830942</v>
      </c>
      <c r="I10444" t="s">
        <v>1284</v>
      </c>
      <c r="J10444" t="s">
        <v>21193</v>
      </c>
      <c r="K10444" t="s">
        <v>58</v>
      </c>
      <c r="L10444" t="str">
        <f t="shared" si="163"/>
        <v>A453/7032B_Active</v>
      </c>
    </row>
    <row r="10445" spans="1:12" x14ac:dyDescent="0.25">
      <c r="A10445">
        <v>10661</v>
      </c>
      <c r="B10445" t="s">
        <v>21219</v>
      </c>
      <c r="C10445">
        <v>448399</v>
      </c>
      <c r="D10445">
        <v>328321</v>
      </c>
      <c r="E10445" t="s">
        <v>1282</v>
      </c>
      <c r="F10445" t="s">
        <v>21220</v>
      </c>
      <c r="G10445">
        <v>-1.2827527999999999</v>
      </c>
      <c r="H10445">
        <v>52.850241019999999</v>
      </c>
      <c r="I10445" t="s">
        <v>1284</v>
      </c>
      <c r="J10445" t="s">
        <v>21193</v>
      </c>
      <c r="K10445" t="s">
        <v>58</v>
      </c>
      <c r="L10445" t="str">
        <f t="shared" si="163"/>
        <v>A453/7036B_Active</v>
      </c>
    </row>
    <row r="10446" spans="1:12" x14ac:dyDescent="0.25">
      <c r="A10446">
        <v>10662</v>
      </c>
      <c r="B10446" t="s">
        <v>21221</v>
      </c>
      <c r="C10446">
        <v>393276</v>
      </c>
      <c r="D10446">
        <v>317376</v>
      </c>
      <c r="E10446" t="s">
        <v>1282</v>
      </c>
      <c r="F10446" t="s">
        <v>21222</v>
      </c>
      <c r="G10446">
        <v>-2.1010597340000001</v>
      </c>
      <c r="H10446">
        <v>52.75396928</v>
      </c>
      <c r="I10446" t="s">
        <v>1284</v>
      </c>
      <c r="J10446" t="s">
        <v>109</v>
      </c>
      <c r="K10446" t="s">
        <v>58</v>
      </c>
      <c r="L10446" t="str">
        <f t="shared" si="163"/>
        <v>M6/6187B_Active</v>
      </c>
    </row>
    <row r="10447" spans="1:12" x14ac:dyDescent="0.25">
      <c r="A10447">
        <v>10663</v>
      </c>
      <c r="B10447" t="s">
        <v>21223</v>
      </c>
      <c r="C10447">
        <v>393230</v>
      </c>
      <c r="D10447">
        <v>317610</v>
      </c>
      <c r="E10447" t="s">
        <v>1287</v>
      </c>
      <c r="F10447" t="s">
        <v>21224</v>
      </c>
      <c r="G10447">
        <v>-2.101746221</v>
      </c>
      <c r="H10447">
        <v>52.756072230000001</v>
      </c>
      <c r="I10447" t="s">
        <v>1284</v>
      </c>
      <c r="J10447" t="s">
        <v>109</v>
      </c>
      <c r="K10447" t="s">
        <v>35</v>
      </c>
      <c r="L10447" t="str">
        <f t="shared" si="163"/>
        <v>M6/6189J_Active</v>
      </c>
    </row>
    <row r="10448" spans="1:12" x14ac:dyDescent="0.25">
      <c r="A10448">
        <v>10664</v>
      </c>
      <c r="B10448" t="s">
        <v>21225</v>
      </c>
      <c r="C10448">
        <v>393865</v>
      </c>
      <c r="D10448">
        <v>309086</v>
      </c>
      <c r="E10448" t="s">
        <v>1287</v>
      </c>
      <c r="F10448" t="s">
        <v>21226</v>
      </c>
      <c r="G10448">
        <v>-2.0921740400000002</v>
      </c>
      <c r="H10448">
        <v>52.67945297</v>
      </c>
      <c r="I10448" t="s">
        <v>1284</v>
      </c>
      <c r="J10448" t="s">
        <v>109</v>
      </c>
      <c r="K10448" t="s">
        <v>35</v>
      </c>
      <c r="L10448" t="str">
        <f t="shared" si="163"/>
        <v>M6/6101A_Active</v>
      </c>
    </row>
    <row r="10449" spans="1:12" x14ac:dyDescent="0.25">
      <c r="A10449">
        <v>10665</v>
      </c>
      <c r="B10449" t="s">
        <v>21227</v>
      </c>
      <c r="C10449">
        <v>394560</v>
      </c>
      <c r="D10449">
        <v>308491</v>
      </c>
      <c r="E10449" t="s">
        <v>1282</v>
      </c>
      <c r="F10449" t="s">
        <v>21228</v>
      </c>
      <c r="G10449">
        <v>-2.0818838209999999</v>
      </c>
      <c r="H10449">
        <v>52.67411182</v>
      </c>
      <c r="I10449" t="s">
        <v>1284</v>
      </c>
      <c r="J10449" t="s">
        <v>109</v>
      </c>
      <c r="K10449" t="s">
        <v>58</v>
      </c>
      <c r="L10449" t="str">
        <f t="shared" si="163"/>
        <v>M6/6092B_Active</v>
      </c>
    </row>
    <row r="10450" spans="1:12" x14ac:dyDescent="0.25">
      <c r="A10450">
        <v>10666</v>
      </c>
      <c r="B10450" t="s">
        <v>21229</v>
      </c>
      <c r="C10450">
        <v>393277</v>
      </c>
      <c r="D10450">
        <v>317188</v>
      </c>
      <c r="E10450" t="s">
        <v>1287</v>
      </c>
      <c r="F10450" t="s">
        <v>21230</v>
      </c>
      <c r="G10450">
        <v>-2.1010409870000002</v>
      </c>
      <c r="H10450">
        <v>52.752279260000002</v>
      </c>
      <c r="I10450" t="s">
        <v>1284</v>
      </c>
      <c r="J10450" t="s">
        <v>109</v>
      </c>
      <c r="K10450" t="s">
        <v>35</v>
      </c>
      <c r="L10450" t="str">
        <f t="shared" si="163"/>
        <v>M6/6185A_Active</v>
      </c>
    </row>
    <row r="10451" spans="1:12" x14ac:dyDescent="0.25">
      <c r="A10451">
        <v>10667</v>
      </c>
      <c r="B10451" t="s">
        <v>21231</v>
      </c>
      <c r="C10451">
        <v>393278</v>
      </c>
      <c r="D10451">
        <v>313996</v>
      </c>
      <c r="E10451" t="s">
        <v>1287</v>
      </c>
      <c r="F10451" t="s">
        <v>21232</v>
      </c>
      <c r="G10451">
        <v>-2.100959461</v>
      </c>
      <c r="H10451">
        <v>52.723584670000001</v>
      </c>
      <c r="I10451" t="s">
        <v>1284</v>
      </c>
      <c r="J10451" t="s">
        <v>109</v>
      </c>
      <c r="K10451" t="s">
        <v>35</v>
      </c>
      <c r="L10451" t="str">
        <f t="shared" si="163"/>
        <v>M6/6153A_Active</v>
      </c>
    </row>
    <row r="10452" spans="1:12" x14ac:dyDescent="0.25">
      <c r="A10452">
        <v>10668</v>
      </c>
      <c r="B10452" t="s">
        <v>21233</v>
      </c>
      <c r="C10452">
        <v>393050</v>
      </c>
      <c r="D10452">
        <v>311335</v>
      </c>
      <c r="E10452" t="s">
        <v>1287</v>
      </c>
      <c r="F10452" t="s">
        <v>21234</v>
      </c>
      <c r="G10452">
        <v>-2.1042777689999999</v>
      </c>
      <c r="H10452">
        <v>52.699660440000002</v>
      </c>
      <c r="I10452" t="s">
        <v>1284</v>
      </c>
      <c r="J10452" t="s">
        <v>109</v>
      </c>
      <c r="K10452" t="s">
        <v>35</v>
      </c>
      <c r="L10452" t="str">
        <f t="shared" si="163"/>
        <v>M6/6126A_Active</v>
      </c>
    </row>
    <row r="10453" spans="1:12" x14ac:dyDescent="0.25">
      <c r="A10453">
        <v>10669</v>
      </c>
      <c r="B10453" t="s">
        <v>21235</v>
      </c>
      <c r="C10453">
        <v>394265</v>
      </c>
      <c r="D10453">
        <v>308749</v>
      </c>
      <c r="E10453" t="s">
        <v>1282</v>
      </c>
      <c r="F10453" t="s">
        <v>21236</v>
      </c>
      <c r="G10453">
        <v>-2.0862514019999998</v>
      </c>
      <c r="H10453">
        <v>52.676427990000001</v>
      </c>
      <c r="I10453" t="s">
        <v>1284</v>
      </c>
      <c r="J10453" t="s">
        <v>109</v>
      </c>
      <c r="K10453" t="s">
        <v>58</v>
      </c>
      <c r="L10453" t="str">
        <f t="shared" si="163"/>
        <v>M6/6096B_Active</v>
      </c>
    </row>
    <row r="10454" spans="1:12" x14ac:dyDescent="0.25">
      <c r="A10454">
        <v>10670</v>
      </c>
      <c r="B10454" t="s">
        <v>21237</v>
      </c>
      <c r="C10454">
        <v>390587</v>
      </c>
      <c r="D10454">
        <v>304501</v>
      </c>
      <c r="E10454" t="s">
        <v>1295</v>
      </c>
      <c r="F10454" t="s">
        <v>21238</v>
      </c>
      <c r="G10454">
        <v>-2.1405270860000001</v>
      </c>
      <c r="H10454">
        <v>52.638187279999997</v>
      </c>
      <c r="I10454" t="s">
        <v>1284</v>
      </c>
      <c r="J10454" t="s">
        <v>1354</v>
      </c>
      <c r="K10454" t="s">
        <v>101</v>
      </c>
      <c r="L10454" t="str">
        <f t="shared" si="163"/>
        <v>M54/3167B_Active</v>
      </c>
    </row>
    <row r="10455" spans="1:12" x14ac:dyDescent="0.25">
      <c r="A10455">
        <v>10671</v>
      </c>
      <c r="B10455" t="s">
        <v>21239</v>
      </c>
      <c r="C10455">
        <v>393208</v>
      </c>
      <c r="D10455">
        <v>313607</v>
      </c>
      <c r="E10455" t="s">
        <v>1287</v>
      </c>
      <c r="F10455" t="s">
        <v>21240</v>
      </c>
      <c r="G10455">
        <v>-2.1019876640000001</v>
      </c>
      <c r="H10455">
        <v>52.72008683</v>
      </c>
      <c r="I10455" t="s">
        <v>1284</v>
      </c>
      <c r="J10455" t="s">
        <v>109</v>
      </c>
      <c r="K10455" t="s">
        <v>35</v>
      </c>
      <c r="L10455" t="str">
        <f t="shared" si="163"/>
        <v>M6/6149A_Active</v>
      </c>
    </row>
    <row r="10456" spans="1:12" x14ac:dyDescent="0.25">
      <c r="A10456">
        <v>10672</v>
      </c>
      <c r="B10456" t="s">
        <v>21241</v>
      </c>
      <c r="C10456">
        <v>393023</v>
      </c>
      <c r="D10456">
        <v>310629</v>
      </c>
      <c r="E10456" t="s">
        <v>1282</v>
      </c>
      <c r="F10456" t="s">
        <v>21242</v>
      </c>
      <c r="G10456">
        <v>-2.104661981</v>
      </c>
      <c r="H10456">
        <v>52.693313439999997</v>
      </c>
      <c r="I10456" t="s">
        <v>1284</v>
      </c>
      <c r="J10456" t="s">
        <v>109</v>
      </c>
      <c r="K10456" t="s">
        <v>58</v>
      </c>
      <c r="L10456" t="str">
        <f t="shared" si="163"/>
        <v>M6/6120L_Active</v>
      </c>
    </row>
    <row r="10457" spans="1:12" x14ac:dyDescent="0.25">
      <c r="A10457">
        <v>10673</v>
      </c>
      <c r="B10457" t="s">
        <v>21243</v>
      </c>
      <c r="C10457">
        <v>419912</v>
      </c>
      <c r="D10457">
        <v>287603</v>
      </c>
      <c r="E10457" t="s">
        <v>1287</v>
      </c>
      <c r="F10457" t="s">
        <v>21244</v>
      </c>
      <c r="G10457">
        <v>-1.7081948819999999</v>
      </c>
      <c r="H10457">
        <v>52.486001299999998</v>
      </c>
      <c r="I10457" t="s">
        <v>1280</v>
      </c>
      <c r="J10457">
        <v>7859</v>
      </c>
      <c r="K10457" t="s">
        <v>35</v>
      </c>
      <c r="L10457" t="str">
        <f t="shared" si="163"/>
        <v>7859/1_Inactive</v>
      </c>
    </row>
    <row r="10458" spans="1:12" x14ac:dyDescent="0.25">
      <c r="A10458">
        <v>10674</v>
      </c>
      <c r="B10458" t="s">
        <v>21245</v>
      </c>
      <c r="C10458">
        <v>419888</v>
      </c>
      <c r="D10458">
        <v>287745</v>
      </c>
      <c r="E10458" t="s">
        <v>1282</v>
      </c>
      <c r="F10458" t="s">
        <v>21246</v>
      </c>
      <c r="G10458">
        <v>-1.708539867</v>
      </c>
      <c r="H10458">
        <v>52.487278740000001</v>
      </c>
      <c r="I10458" t="s">
        <v>1280</v>
      </c>
      <c r="J10458">
        <v>7590</v>
      </c>
      <c r="K10458" t="s">
        <v>58</v>
      </c>
      <c r="L10458" t="str">
        <f t="shared" si="163"/>
        <v>7590/1_Inactive</v>
      </c>
    </row>
    <row r="10459" spans="1:12" x14ac:dyDescent="0.25">
      <c r="A10459">
        <v>10675</v>
      </c>
      <c r="B10459" t="s">
        <v>21247</v>
      </c>
      <c r="C10459">
        <v>418862</v>
      </c>
      <c r="D10459">
        <v>292512</v>
      </c>
      <c r="E10459" t="s">
        <v>1287</v>
      </c>
      <c r="F10459" t="s">
        <v>21248</v>
      </c>
      <c r="G10459">
        <v>-1.723380293</v>
      </c>
      <c r="H10459">
        <v>52.53016985</v>
      </c>
      <c r="I10459" t="s">
        <v>1280</v>
      </c>
      <c r="J10459">
        <v>7584</v>
      </c>
      <c r="K10459" t="s">
        <v>35</v>
      </c>
      <c r="L10459" t="str">
        <f t="shared" si="163"/>
        <v>7584/1_Inactive</v>
      </c>
    </row>
    <row r="10460" spans="1:12" x14ac:dyDescent="0.25">
      <c r="A10460">
        <v>10676</v>
      </c>
      <c r="B10460" t="s">
        <v>21249</v>
      </c>
      <c r="C10460">
        <v>419566</v>
      </c>
      <c r="D10460">
        <v>289046</v>
      </c>
      <c r="E10460" t="s">
        <v>1282</v>
      </c>
      <c r="F10460" t="s">
        <v>21250</v>
      </c>
      <c r="G10460">
        <v>-1.713205713</v>
      </c>
      <c r="H10460">
        <v>52.498986199999997</v>
      </c>
      <c r="I10460" t="s">
        <v>1280</v>
      </c>
      <c r="J10460">
        <v>7588</v>
      </c>
      <c r="K10460" t="s">
        <v>58</v>
      </c>
      <c r="L10460" t="str">
        <f t="shared" si="163"/>
        <v>7588/1_Inactive</v>
      </c>
    </row>
    <row r="10461" spans="1:12" x14ac:dyDescent="0.25">
      <c r="A10461">
        <v>10677</v>
      </c>
      <c r="B10461" t="s">
        <v>21251</v>
      </c>
      <c r="C10461">
        <v>418873</v>
      </c>
      <c r="D10461">
        <v>292936</v>
      </c>
      <c r="E10461" t="s">
        <v>1282</v>
      </c>
      <c r="F10461" t="s">
        <v>21252</v>
      </c>
      <c r="G10461">
        <v>-1.72319417</v>
      </c>
      <c r="H10461">
        <v>52.533981199999999</v>
      </c>
      <c r="I10461" t="s">
        <v>1280</v>
      </c>
      <c r="J10461">
        <v>7583</v>
      </c>
      <c r="K10461" t="s">
        <v>58</v>
      </c>
      <c r="L10461" t="str">
        <f t="shared" si="163"/>
        <v>7583/1_Inactive</v>
      </c>
    </row>
    <row r="10462" spans="1:12" x14ac:dyDescent="0.25">
      <c r="A10462">
        <v>10678</v>
      </c>
      <c r="B10462" t="s">
        <v>21253</v>
      </c>
      <c r="C10462">
        <v>579232</v>
      </c>
      <c r="D10462">
        <v>277869</v>
      </c>
      <c r="E10462" t="s">
        <v>1287</v>
      </c>
      <c r="F10462" t="s">
        <v>21254</v>
      </c>
      <c r="G10462">
        <v>0.63127932099999995</v>
      </c>
      <c r="H10462">
        <v>52.36956532</v>
      </c>
      <c r="I10462" t="s">
        <v>1284</v>
      </c>
      <c r="J10462">
        <v>6361</v>
      </c>
      <c r="K10462" t="s">
        <v>35</v>
      </c>
      <c r="L10462" t="str">
        <f t="shared" si="163"/>
        <v>6361/1_Active</v>
      </c>
    </row>
    <row r="10463" spans="1:12" x14ac:dyDescent="0.25">
      <c r="A10463">
        <v>10679</v>
      </c>
      <c r="B10463" t="s">
        <v>21255</v>
      </c>
      <c r="C10463">
        <v>451012</v>
      </c>
      <c r="D10463">
        <v>330006</v>
      </c>
      <c r="E10463" t="s">
        <v>1287</v>
      </c>
      <c r="F10463" t="s">
        <v>21256</v>
      </c>
      <c r="G10463">
        <v>-1.243693181</v>
      </c>
      <c r="H10463">
        <v>52.865146500000002</v>
      </c>
      <c r="I10463" t="s">
        <v>1284</v>
      </c>
      <c r="J10463">
        <v>6563</v>
      </c>
      <c r="K10463" t="s">
        <v>35</v>
      </c>
      <c r="L10463" t="str">
        <f t="shared" si="163"/>
        <v>6563/2_Active</v>
      </c>
    </row>
    <row r="10464" spans="1:12" x14ac:dyDescent="0.25">
      <c r="A10464">
        <v>10680</v>
      </c>
      <c r="B10464" t="s">
        <v>21257</v>
      </c>
      <c r="C10464">
        <v>451198</v>
      </c>
      <c r="D10464">
        <v>330172</v>
      </c>
      <c r="E10464" t="s">
        <v>1282</v>
      </c>
      <c r="F10464" t="s">
        <v>21258</v>
      </c>
      <c r="G10464">
        <v>-1.240904572</v>
      </c>
      <c r="H10464">
        <v>52.866621000000002</v>
      </c>
      <c r="I10464" t="s">
        <v>1284</v>
      </c>
      <c r="J10464">
        <v>6554</v>
      </c>
      <c r="K10464" t="s">
        <v>58</v>
      </c>
      <c r="L10464" t="str">
        <f t="shared" si="163"/>
        <v>6554/2_Active</v>
      </c>
    </row>
    <row r="10465" spans="1:12" x14ac:dyDescent="0.25">
      <c r="A10465">
        <v>10681</v>
      </c>
      <c r="B10465" t="s">
        <v>21259</v>
      </c>
      <c r="C10465">
        <v>485540</v>
      </c>
      <c r="D10465">
        <v>407392</v>
      </c>
      <c r="E10465" t="s">
        <v>1278</v>
      </c>
      <c r="F10465" t="s">
        <v>21260</v>
      </c>
      <c r="G10465">
        <v>-0.71020868400000003</v>
      </c>
      <c r="H10465">
        <v>53.556213370000002</v>
      </c>
      <c r="I10465" t="s">
        <v>1284</v>
      </c>
      <c r="J10465">
        <v>9954</v>
      </c>
      <c r="K10465" t="s">
        <v>87</v>
      </c>
      <c r="L10465" t="str">
        <f t="shared" si="163"/>
        <v>9954/1_Active</v>
      </c>
    </row>
    <row r="10466" spans="1:12" x14ac:dyDescent="0.25">
      <c r="A10466">
        <v>10682</v>
      </c>
      <c r="B10466" t="s">
        <v>21261</v>
      </c>
      <c r="C10466">
        <v>542538</v>
      </c>
      <c r="D10466">
        <v>261437</v>
      </c>
      <c r="E10466" t="s">
        <v>1295</v>
      </c>
      <c r="F10466" t="s">
        <v>21262</v>
      </c>
      <c r="G10466">
        <v>8.5784207000000001E-2</v>
      </c>
      <c r="H10466">
        <v>52.232698040000002</v>
      </c>
      <c r="I10466" t="s">
        <v>1280</v>
      </c>
      <c r="J10466">
        <v>9955</v>
      </c>
      <c r="K10466" t="s">
        <v>101</v>
      </c>
      <c r="L10466" t="str">
        <f t="shared" si="163"/>
        <v>9955/1_Inactive</v>
      </c>
    </row>
    <row r="10467" spans="1:12" x14ac:dyDescent="0.25">
      <c r="A10467">
        <v>10683</v>
      </c>
      <c r="B10467" t="s">
        <v>21263</v>
      </c>
      <c r="C10467">
        <v>419556</v>
      </c>
      <c r="D10467">
        <v>289030</v>
      </c>
      <c r="E10467" t="s">
        <v>1287</v>
      </c>
      <c r="F10467" t="s">
        <v>21264</v>
      </c>
      <c r="G10467">
        <v>-1.7133539529999999</v>
      </c>
      <c r="H10467">
        <v>52.498842709999998</v>
      </c>
      <c r="I10467" t="s">
        <v>1280</v>
      </c>
      <c r="J10467">
        <v>7587</v>
      </c>
      <c r="K10467" t="s">
        <v>35</v>
      </c>
      <c r="L10467" t="str">
        <f t="shared" si="163"/>
        <v>7587/1_Inactive</v>
      </c>
    </row>
    <row r="10468" spans="1:12" x14ac:dyDescent="0.25">
      <c r="A10468">
        <v>10684</v>
      </c>
      <c r="B10468" t="s">
        <v>21265</v>
      </c>
      <c r="C10468">
        <v>509008</v>
      </c>
      <c r="D10468">
        <v>218723</v>
      </c>
      <c r="E10468" t="s">
        <v>1278</v>
      </c>
      <c r="F10468" t="s">
        <v>21266</v>
      </c>
      <c r="G10468">
        <v>-0.41856907999999998</v>
      </c>
      <c r="H10468">
        <v>51.856467340000002</v>
      </c>
      <c r="I10468" t="s">
        <v>1284</v>
      </c>
      <c r="J10468">
        <v>9956</v>
      </c>
      <c r="K10468" t="s">
        <v>87</v>
      </c>
      <c r="L10468" t="str">
        <f t="shared" si="163"/>
        <v>9956/1_Active</v>
      </c>
    </row>
    <row r="10469" spans="1:12" x14ac:dyDescent="0.25">
      <c r="A10469">
        <v>10685</v>
      </c>
      <c r="B10469" t="s">
        <v>21267</v>
      </c>
      <c r="C10469">
        <v>508984</v>
      </c>
      <c r="D10469">
        <v>218735</v>
      </c>
      <c r="E10469" t="s">
        <v>1295</v>
      </c>
      <c r="F10469" t="s">
        <v>21268</v>
      </c>
      <c r="G10469">
        <v>-0.418913643</v>
      </c>
      <c r="H10469">
        <v>51.856579869999997</v>
      </c>
      <c r="I10469" t="s">
        <v>1284</v>
      </c>
      <c r="J10469">
        <v>9956</v>
      </c>
      <c r="K10469" t="s">
        <v>101</v>
      </c>
      <c r="L10469" t="str">
        <f t="shared" si="163"/>
        <v>9956/2_Active</v>
      </c>
    </row>
    <row r="10470" spans="1:12" x14ac:dyDescent="0.25">
      <c r="A10470">
        <v>10686</v>
      </c>
      <c r="B10470" t="s">
        <v>21269</v>
      </c>
      <c r="C10470">
        <v>485357</v>
      </c>
      <c r="D10470">
        <v>277475</v>
      </c>
      <c r="E10470" t="s">
        <v>1278</v>
      </c>
      <c r="F10470" t="s">
        <v>21270</v>
      </c>
      <c r="G10470">
        <v>-0.74717540199999999</v>
      </c>
      <c r="H10470">
        <v>52.388672800000002</v>
      </c>
      <c r="I10470" t="s">
        <v>1284</v>
      </c>
      <c r="J10470">
        <v>6795</v>
      </c>
      <c r="K10470" t="s">
        <v>87</v>
      </c>
      <c r="L10470" t="str">
        <f t="shared" si="163"/>
        <v>6795/1_Active</v>
      </c>
    </row>
    <row r="10471" spans="1:12" x14ac:dyDescent="0.25">
      <c r="A10471">
        <v>10687</v>
      </c>
      <c r="B10471" t="s">
        <v>21271</v>
      </c>
      <c r="C10471">
        <v>350202</v>
      </c>
      <c r="D10471">
        <v>236049</v>
      </c>
      <c r="E10471" t="s">
        <v>1287</v>
      </c>
      <c r="F10471" t="s">
        <v>21272</v>
      </c>
      <c r="G10471">
        <v>-2.7271139190000002</v>
      </c>
      <c r="H10471">
        <v>52.02062265</v>
      </c>
      <c r="I10471" t="s">
        <v>1284</v>
      </c>
      <c r="J10471">
        <v>7026</v>
      </c>
      <c r="K10471" t="s">
        <v>35</v>
      </c>
      <c r="L10471" t="str">
        <f t="shared" si="163"/>
        <v>7026/2_Active</v>
      </c>
    </row>
    <row r="10472" spans="1:12" x14ac:dyDescent="0.25">
      <c r="A10472">
        <v>10688</v>
      </c>
      <c r="B10472" t="s">
        <v>21273</v>
      </c>
      <c r="C10472">
        <v>600954</v>
      </c>
      <c r="D10472">
        <v>131083</v>
      </c>
      <c r="E10472" t="s">
        <v>1287</v>
      </c>
      <c r="F10472" t="s">
        <v>18887</v>
      </c>
      <c r="G10472">
        <v>0.865365143</v>
      </c>
      <c r="H10472">
        <v>51.04394267</v>
      </c>
      <c r="I10472" t="s">
        <v>1284</v>
      </c>
      <c r="J10472">
        <v>7041</v>
      </c>
      <c r="K10472" t="s">
        <v>35</v>
      </c>
      <c r="L10472" t="str">
        <f t="shared" si="163"/>
        <v>7041/2_Active</v>
      </c>
    </row>
    <row r="10473" spans="1:12" x14ac:dyDescent="0.25">
      <c r="A10473">
        <v>10689</v>
      </c>
      <c r="B10473" t="s">
        <v>21274</v>
      </c>
      <c r="C10473">
        <v>346630</v>
      </c>
      <c r="D10473">
        <v>389487</v>
      </c>
      <c r="E10473" t="s">
        <v>1278</v>
      </c>
      <c r="F10473" t="s">
        <v>21275</v>
      </c>
      <c r="G10473">
        <v>-2.8041342579999999</v>
      </c>
      <c r="H10473">
        <v>53.39951224</v>
      </c>
      <c r="I10473" t="s">
        <v>1284</v>
      </c>
      <c r="J10473">
        <v>8535</v>
      </c>
      <c r="K10473" t="s">
        <v>87</v>
      </c>
      <c r="L10473" t="str">
        <f t="shared" si="163"/>
        <v>8535/2_Active</v>
      </c>
    </row>
    <row r="10474" spans="1:12" x14ac:dyDescent="0.25">
      <c r="A10474">
        <v>10690</v>
      </c>
      <c r="B10474" t="s">
        <v>21276</v>
      </c>
      <c r="C10474">
        <v>439770</v>
      </c>
      <c r="D10474">
        <v>333036</v>
      </c>
      <c r="E10474" t="s">
        <v>1282</v>
      </c>
      <c r="F10474" t="s">
        <v>21277</v>
      </c>
      <c r="G10474">
        <v>-1.410305103</v>
      </c>
      <c r="H10474">
        <v>52.893327309999997</v>
      </c>
      <c r="I10474" t="s">
        <v>1284</v>
      </c>
      <c r="J10474">
        <v>7162</v>
      </c>
      <c r="K10474" t="s">
        <v>58</v>
      </c>
      <c r="L10474" t="str">
        <f t="shared" si="163"/>
        <v>7162/1_Active</v>
      </c>
    </row>
    <row r="10475" spans="1:12" x14ac:dyDescent="0.25">
      <c r="A10475">
        <v>10691</v>
      </c>
      <c r="B10475" t="s">
        <v>21278</v>
      </c>
      <c r="C10475">
        <v>439755</v>
      </c>
      <c r="D10475">
        <v>333032</v>
      </c>
      <c r="E10475" t="s">
        <v>1287</v>
      </c>
      <c r="F10475" t="s">
        <v>21279</v>
      </c>
      <c r="G10475">
        <v>-1.4105285359999999</v>
      </c>
      <c r="H10475">
        <v>52.893292459999998</v>
      </c>
      <c r="I10475" t="s">
        <v>1284</v>
      </c>
      <c r="J10475">
        <v>7163</v>
      </c>
      <c r="K10475" t="s">
        <v>35</v>
      </c>
      <c r="L10475" t="str">
        <f t="shared" si="163"/>
        <v>7163/1_Active</v>
      </c>
    </row>
    <row r="10476" spans="1:12" x14ac:dyDescent="0.25">
      <c r="A10476">
        <v>10692</v>
      </c>
      <c r="B10476" t="s">
        <v>21280</v>
      </c>
      <c r="C10476">
        <v>568092</v>
      </c>
      <c r="D10476">
        <v>267699</v>
      </c>
      <c r="E10476" t="s">
        <v>1287</v>
      </c>
      <c r="F10476" t="s">
        <v>21281</v>
      </c>
      <c r="G10476">
        <v>0.46273872100000002</v>
      </c>
      <c r="H10476">
        <v>52.281745620000002</v>
      </c>
      <c r="I10476" t="s">
        <v>1284</v>
      </c>
      <c r="J10476">
        <v>9946</v>
      </c>
      <c r="K10476" t="s">
        <v>35</v>
      </c>
      <c r="L10476" t="str">
        <f t="shared" si="163"/>
        <v>9946/2_Active</v>
      </c>
    </row>
    <row r="10477" spans="1:12" x14ac:dyDescent="0.25">
      <c r="A10477">
        <v>10693</v>
      </c>
      <c r="B10477" t="s">
        <v>21282</v>
      </c>
      <c r="C10477">
        <v>568087</v>
      </c>
      <c r="D10477">
        <v>267669</v>
      </c>
      <c r="E10477" t="s">
        <v>1282</v>
      </c>
      <c r="F10477" t="s">
        <v>21283</v>
      </c>
      <c r="G10477">
        <v>0.46265055799999999</v>
      </c>
      <c r="H10477">
        <v>52.281477690000003</v>
      </c>
      <c r="I10477" t="s">
        <v>1284</v>
      </c>
      <c r="J10477">
        <v>9946</v>
      </c>
      <c r="K10477" t="s">
        <v>58</v>
      </c>
      <c r="L10477" t="str">
        <f t="shared" si="163"/>
        <v>9946/1_Active</v>
      </c>
    </row>
    <row r="10478" spans="1:12" x14ac:dyDescent="0.25">
      <c r="A10478">
        <v>10694</v>
      </c>
      <c r="B10478" t="s">
        <v>21284</v>
      </c>
      <c r="C10478">
        <v>530154</v>
      </c>
      <c r="D10478">
        <v>137826</v>
      </c>
      <c r="E10478" t="s">
        <v>1282</v>
      </c>
      <c r="F10478" t="s">
        <v>21285</v>
      </c>
      <c r="G10478">
        <v>-0.14148875499999999</v>
      </c>
      <c r="H10478">
        <v>51.124934449999998</v>
      </c>
      <c r="I10478" t="s">
        <v>1284</v>
      </c>
      <c r="J10478">
        <v>9945</v>
      </c>
      <c r="K10478" t="s">
        <v>58</v>
      </c>
      <c r="L10478" t="str">
        <f t="shared" si="163"/>
        <v>9945/1_Active</v>
      </c>
    </row>
    <row r="10479" spans="1:12" x14ac:dyDescent="0.25">
      <c r="A10479">
        <v>10695</v>
      </c>
      <c r="B10479" t="s">
        <v>21286</v>
      </c>
      <c r="C10479">
        <v>415014</v>
      </c>
      <c r="D10479">
        <v>276444</v>
      </c>
      <c r="E10479" t="s">
        <v>1287</v>
      </c>
      <c r="F10479" t="s">
        <v>21287</v>
      </c>
      <c r="G10479">
        <v>-1.780820209</v>
      </c>
      <c r="H10479">
        <v>52.385837799999997</v>
      </c>
      <c r="I10479" t="s">
        <v>1284</v>
      </c>
      <c r="J10479" t="s">
        <v>172</v>
      </c>
      <c r="K10479" t="s">
        <v>35</v>
      </c>
      <c r="L10479" t="str">
        <f t="shared" si="163"/>
        <v>M42/6338A_Active</v>
      </c>
    </row>
    <row r="10480" spans="1:12" x14ac:dyDescent="0.25">
      <c r="A10480">
        <v>10696</v>
      </c>
      <c r="B10480" t="s">
        <v>21288</v>
      </c>
      <c r="C10480">
        <v>419555</v>
      </c>
      <c r="D10480">
        <v>282407</v>
      </c>
      <c r="E10480" t="s">
        <v>1287</v>
      </c>
      <c r="F10480" t="s">
        <v>21289</v>
      </c>
      <c r="G10480">
        <v>-1.7137551289999999</v>
      </c>
      <c r="H10480">
        <v>52.43930211</v>
      </c>
      <c r="I10480" t="s">
        <v>1284</v>
      </c>
      <c r="J10480" t="s">
        <v>172</v>
      </c>
      <c r="K10480" t="s">
        <v>35</v>
      </c>
      <c r="L10480" t="str">
        <f t="shared" si="163"/>
        <v>M42/6417A_Active</v>
      </c>
    </row>
    <row r="10481" spans="1:12" x14ac:dyDescent="0.25">
      <c r="A10481">
        <v>10697</v>
      </c>
      <c r="B10481" t="s">
        <v>21290</v>
      </c>
      <c r="C10481">
        <v>419719</v>
      </c>
      <c r="D10481">
        <v>286042</v>
      </c>
      <c r="E10481" t="s">
        <v>1282</v>
      </c>
      <c r="F10481" t="s">
        <v>21291</v>
      </c>
      <c r="G10481">
        <v>-1.711128977</v>
      </c>
      <c r="H10481">
        <v>52.471974850000002</v>
      </c>
      <c r="I10481" t="s">
        <v>1284</v>
      </c>
      <c r="J10481" t="s">
        <v>172</v>
      </c>
      <c r="K10481" t="s">
        <v>58</v>
      </c>
      <c r="L10481" t="str">
        <f t="shared" si="163"/>
        <v>M42/6454M1_Active</v>
      </c>
    </row>
    <row r="10482" spans="1:12" x14ac:dyDescent="0.25">
      <c r="A10482">
        <v>10698</v>
      </c>
      <c r="B10482" t="s">
        <v>21292</v>
      </c>
      <c r="C10482">
        <v>414396</v>
      </c>
      <c r="D10482">
        <v>275197</v>
      </c>
      <c r="E10482" t="s">
        <v>1287</v>
      </c>
      <c r="F10482" t="s">
        <v>21293</v>
      </c>
      <c r="G10482">
        <v>-1.789953243</v>
      </c>
      <c r="H10482">
        <v>52.374643689999999</v>
      </c>
      <c r="I10482" t="s">
        <v>1284</v>
      </c>
      <c r="J10482" t="s">
        <v>172</v>
      </c>
      <c r="K10482" t="s">
        <v>35</v>
      </c>
      <c r="L10482" t="str">
        <f t="shared" si="163"/>
        <v>M42/6324A_Active</v>
      </c>
    </row>
    <row r="10483" spans="1:12" x14ac:dyDescent="0.25">
      <c r="A10483">
        <v>10699</v>
      </c>
      <c r="B10483" t="s">
        <v>21294</v>
      </c>
      <c r="C10483">
        <v>414550</v>
      </c>
      <c r="D10483">
        <v>275566</v>
      </c>
      <c r="E10483" t="s">
        <v>1282</v>
      </c>
      <c r="F10483" t="s">
        <v>21295</v>
      </c>
      <c r="G10483">
        <v>-1.7876753000000001</v>
      </c>
      <c r="H10483">
        <v>52.37795698</v>
      </c>
      <c r="I10483" t="s">
        <v>1284</v>
      </c>
      <c r="J10483" t="s">
        <v>172</v>
      </c>
      <c r="K10483" t="s">
        <v>58</v>
      </c>
      <c r="L10483" t="str">
        <f t="shared" si="163"/>
        <v>M42/6328B_Active</v>
      </c>
    </row>
    <row r="10484" spans="1:12" x14ac:dyDescent="0.25">
      <c r="A10484">
        <v>10700</v>
      </c>
      <c r="B10484" t="s">
        <v>21296</v>
      </c>
      <c r="C10484">
        <v>416679</v>
      </c>
      <c r="D10484">
        <v>278328</v>
      </c>
      <c r="E10484" t="s">
        <v>1287</v>
      </c>
      <c r="F10484" t="s">
        <v>21297</v>
      </c>
      <c r="G10484">
        <v>-1.756263908</v>
      </c>
      <c r="H10484">
        <v>52.402727030000001</v>
      </c>
      <c r="I10484" t="s">
        <v>1284</v>
      </c>
      <c r="J10484" t="s">
        <v>172</v>
      </c>
      <c r="K10484" t="s">
        <v>35</v>
      </c>
      <c r="L10484" t="str">
        <f t="shared" si="163"/>
        <v>M42/6363J_Active</v>
      </c>
    </row>
    <row r="10485" spans="1:12" x14ac:dyDescent="0.25">
      <c r="A10485">
        <v>10701</v>
      </c>
      <c r="B10485" t="s">
        <v>21298</v>
      </c>
      <c r="C10485">
        <v>419891</v>
      </c>
      <c r="D10485">
        <v>283395</v>
      </c>
      <c r="E10485" t="s">
        <v>1282</v>
      </c>
      <c r="F10485" t="s">
        <v>21299</v>
      </c>
      <c r="G10485">
        <v>-1.7087539759999999</v>
      </c>
      <c r="H10485">
        <v>52.448172110000002</v>
      </c>
      <c r="I10485" t="s">
        <v>1284</v>
      </c>
      <c r="J10485" t="s">
        <v>172</v>
      </c>
      <c r="K10485" t="s">
        <v>58</v>
      </c>
      <c r="L10485" t="str">
        <f t="shared" si="163"/>
        <v>M42/6428B_Active</v>
      </c>
    </row>
    <row r="10486" spans="1:12" x14ac:dyDescent="0.25">
      <c r="A10486">
        <v>10702</v>
      </c>
      <c r="B10486" t="s">
        <v>21300</v>
      </c>
      <c r="C10486">
        <v>419509</v>
      </c>
      <c r="D10486">
        <v>282233</v>
      </c>
      <c r="E10486" t="s">
        <v>1287</v>
      </c>
      <c r="F10486" t="s">
        <v>21301</v>
      </c>
      <c r="G10486">
        <v>-1.714441876</v>
      </c>
      <c r="H10486">
        <v>52.43773951</v>
      </c>
      <c r="I10486" t="s">
        <v>1284</v>
      </c>
      <c r="J10486" t="s">
        <v>172</v>
      </c>
      <c r="K10486" t="s">
        <v>35</v>
      </c>
      <c r="L10486" t="str">
        <f t="shared" si="163"/>
        <v>M42/6415J1_Active</v>
      </c>
    </row>
    <row r="10487" spans="1:12" x14ac:dyDescent="0.25">
      <c r="A10487">
        <v>10703</v>
      </c>
      <c r="B10487" t="s">
        <v>21302</v>
      </c>
      <c r="C10487">
        <v>414459</v>
      </c>
      <c r="D10487">
        <v>275378</v>
      </c>
      <c r="E10487" t="s">
        <v>1287</v>
      </c>
      <c r="F10487" t="s">
        <v>21303</v>
      </c>
      <c r="G10487">
        <v>-1.789020118</v>
      </c>
      <c r="H10487">
        <v>52.376269239999999</v>
      </c>
      <c r="I10487" t="s">
        <v>1284</v>
      </c>
      <c r="J10487" t="s">
        <v>172</v>
      </c>
      <c r="K10487" t="s">
        <v>35</v>
      </c>
      <c r="L10487" t="str">
        <f t="shared" si="163"/>
        <v>M42/6326J_Active</v>
      </c>
    </row>
    <row r="10488" spans="1:12" x14ac:dyDescent="0.25">
      <c r="A10488">
        <v>10704</v>
      </c>
      <c r="B10488" t="s">
        <v>21304</v>
      </c>
      <c r="C10488">
        <v>413186</v>
      </c>
      <c r="D10488">
        <v>273188</v>
      </c>
      <c r="E10488" t="s">
        <v>1282</v>
      </c>
      <c r="F10488" t="s">
        <v>21305</v>
      </c>
      <c r="G10488">
        <v>-1.8078049410000001</v>
      </c>
      <c r="H10488">
        <v>52.356612820000002</v>
      </c>
      <c r="I10488" t="s">
        <v>1284</v>
      </c>
      <c r="J10488" t="s">
        <v>172</v>
      </c>
      <c r="K10488" t="s">
        <v>58</v>
      </c>
      <c r="L10488" t="str">
        <f t="shared" si="163"/>
        <v>M42/6301B_Active</v>
      </c>
    </row>
    <row r="10489" spans="1:12" x14ac:dyDescent="0.25">
      <c r="A10489">
        <v>10705</v>
      </c>
      <c r="B10489" t="s">
        <v>21306</v>
      </c>
      <c r="C10489">
        <v>419679</v>
      </c>
      <c r="D10489">
        <v>286230</v>
      </c>
      <c r="E10489" t="s">
        <v>1287</v>
      </c>
      <c r="F10489" t="s">
        <v>21307</v>
      </c>
      <c r="G10489">
        <v>-1.711706787</v>
      </c>
      <c r="H10489">
        <v>52.473666389999998</v>
      </c>
      <c r="I10489" t="s">
        <v>1284</v>
      </c>
      <c r="J10489" t="s">
        <v>172</v>
      </c>
      <c r="K10489" t="s">
        <v>35</v>
      </c>
      <c r="L10489" t="str">
        <f t="shared" si="163"/>
        <v>M42/6456J_Active</v>
      </c>
    </row>
    <row r="10490" spans="1:12" x14ac:dyDescent="0.25">
      <c r="A10490">
        <v>10706</v>
      </c>
      <c r="B10490" t="s">
        <v>21308</v>
      </c>
      <c r="C10490">
        <v>419695</v>
      </c>
      <c r="D10490">
        <v>286333</v>
      </c>
      <c r="E10490" t="s">
        <v>1287</v>
      </c>
      <c r="F10490" t="s">
        <v>21309</v>
      </c>
      <c r="G10490">
        <v>-1.7114651780000001</v>
      </c>
      <c r="H10490">
        <v>52.474591789999998</v>
      </c>
      <c r="I10490" t="s">
        <v>1284</v>
      </c>
      <c r="J10490" t="s">
        <v>172</v>
      </c>
      <c r="K10490" t="s">
        <v>35</v>
      </c>
      <c r="L10490" t="str">
        <f t="shared" si="163"/>
        <v>M42/6457A_Active</v>
      </c>
    </row>
    <row r="10491" spans="1:12" x14ac:dyDescent="0.25">
      <c r="A10491">
        <v>10707</v>
      </c>
      <c r="B10491" t="s">
        <v>21310</v>
      </c>
      <c r="C10491">
        <v>417356</v>
      </c>
      <c r="D10491">
        <v>278703</v>
      </c>
      <c r="E10491" t="s">
        <v>1287</v>
      </c>
      <c r="F10491" t="s">
        <v>21311</v>
      </c>
      <c r="G10491">
        <v>-1.7462938509999999</v>
      </c>
      <c r="H10491">
        <v>52.406077349999997</v>
      </c>
      <c r="I10491" t="s">
        <v>1284</v>
      </c>
      <c r="J10491" t="s">
        <v>172</v>
      </c>
      <c r="K10491" t="s">
        <v>35</v>
      </c>
      <c r="L10491" t="str">
        <f t="shared" si="163"/>
        <v>M42/6371K_Active</v>
      </c>
    </row>
    <row r="10492" spans="1:12" x14ac:dyDescent="0.25">
      <c r="A10492">
        <v>10708</v>
      </c>
      <c r="B10492" t="s">
        <v>21312</v>
      </c>
      <c r="C10492">
        <v>414302</v>
      </c>
      <c r="D10492">
        <v>274910</v>
      </c>
      <c r="E10492" t="s">
        <v>1282</v>
      </c>
      <c r="F10492" t="s">
        <v>21313</v>
      </c>
      <c r="G10492">
        <v>-1.791346112</v>
      </c>
      <c r="H10492">
        <v>52.372065999999997</v>
      </c>
      <c r="I10492" t="s">
        <v>1284</v>
      </c>
      <c r="J10492" t="s">
        <v>172</v>
      </c>
      <c r="K10492" t="s">
        <v>58</v>
      </c>
      <c r="L10492" t="str">
        <f t="shared" si="163"/>
        <v>M42/6321B_Active</v>
      </c>
    </row>
    <row r="10493" spans="1:12" x14ac:dyDescent="0.25">
      <c r="A10493">
        <v>10709</v>
      </c>
      <c r="B10493" t="s">
        <v>21314</v>
      </c>
      <c r="C10493">
        <v>419611</v>
      </c>
      <c r="D10493">
        <v>282489</v>
      </c>
      <c r="E10493" t="s">
        <v>1282</v>
      </c>
      <c r="F10493" t="s">
        <v>21315</v>
      </c>
      <c r="G10493">
        <v>-1.712926572</v>
      </c>
      <c r="H10493">
        <v>52.440037289999999</v>
      </c>
      <c r="I10493" t="s">
        <v>1284</v>
      </c>
      <c r="J10493" t="s">
        <v>172</v>
      </c>
      <c r="K10493" t="s">
        <v>58</v>
      </c>
      <c r="L10493" t="str">
        <f t="shared" si="163"/>
        <v>M42/6418B_Active</v>
      </c>
    </row>
    <row r="10494" spans="1:12" x14ac:dyDescent="0.25">
      <c r="A10494">
        <v>10710</v>
      </c>
      <c r="B10494" t="s">
        <v>21316</v>
      </c>
      <c r="C10494">
        <v>414656</v>
      </c>
      <c r="D10494">
        <v>275845</v>
      </c>
      <c r="E10494" t="s">
        <v>1287</v>
      </c>
      <c r="F10494" t="s">
        <v>21317</v>
      </c>
      <c r="G10494">
        <v>-1.786106086</v>
      </c>
      <c r="H10494">
        <v>52.380462399999999</v>
      </c>
      <c r="I10494" t="s">
        <v>1284</v>
      </c>
      <c r="J10494" t="s">
        <v>172</v>
      </c>
      <c r="K10494" t="s">
        <v>35</v>
      </c>
      <c r="L10494" t="str">
        <f t="shared" si="163"/>
        <v>M42/6331A_Active</v>
      </c>
    </row>
    <row r="10495" spans="1:12" x14ac:dyDescent="0.25">
      <c r="A10495">
        <v>10711</v>
      </c>
      <c r="B10495" t="s">
        <v>21318</v>
      </c>
      <c r="C10495">
        <v>414804</v>
      </c>
      <c r="D10495">
        <v>276130</v>
      </c>
      <c r="E10495" t="s">
        <v>1287</v>
      </c>
      <c r="F10495" t="s">
        <v>21319</v>
      </c>
      <c r="G10495">
        <v>-1.7839193879999999</v>
      </c>
      <c r="H10495">
        <v>52.383020610000003</v>
      </c>
      <c r="I10495" t="s">
        <v>1284</v>
      </c>
      <c r="J10495" t="s">
        <v>172</v>
      </c>
      <c r="K10495" t="s">
        <v>35</v>
      </c>
      <c r="L10495" t="str">
        <f t="shared" si="163"/>
        <v>M42/6334K_Active</v>
      </c>
    </row>
    <row r="10496" spans="1:12" x14ac:dyDescent="0.25">
      <c r="A10496">
        <v>10712</v>
      </c>
      <c r="B10496" t="s">
        <v>21320</v>
      </c>
      <c r="C10496">
        <v>419766</v>
      </c>
      <c r="D10496">
        <v>282812</v>
      </c>
      <c r="E10496" t="s">
        <v>1282</v>
      </c>
      <c r="F10496" t="s">
        <v>21321</v>
      </c>
      <c r="G10496">
        <v>-1.710627476</v>
      </c>
      <c r="H10496">
        <v>52.442935460000001</v>
      </c>
      <c r="I10496" t="s">
        <v>1284</v>
      </c>
      <c r="J10496" t="s">
        <v>172</v>
      </c>
      <c r="K10496" t="s">
        <v>58</v>
      </c>
      <c r="L10496" t="str">
        <f t="shared" si="163"/>
        <v>M42/6420M1_Active</v>
      </c>
    </row>
    <row r="10497" spans="1:12" x14ac:dyDescent="0.25">
      <c r="A10497">
        <v>10713</v>
      </c>
      <c r="B10497" t="s">
        <v>21322</v>
      </c>
      <c r="C10497">
        <v>419852</v>
      </c>
      <c r="D10497">
        <v>283254</v>
      </c>
      <c r="E10497" t="s">
        <v>1287</v>
      </c>
      <c r="F10497" t="s">
        <v>21323</v>
      </c>
      <c r="G10497">
        <v>-1.709336145</v>
      </c>
      <c r="H10497">
        <v>52.44690593</v>
      </c>
      <c r="I10497" t="s">
        <v>1284</v>
      </c>
      <c r="J10497" t="s">
        <v>172</v>
      </c>
      <c r="K10497" t="s">
        <v>35</v>
      </c>
      <c r="L10497" t="str">
        <f t="shared" si="163"/>
        <v>M42/6426A_Active</v>
      </c>
    </row>
    <row r="10498" spans="1:12" x14ac:dyDescent="0.25">
      <c r="A10498">
        <v>10714</v>
      </c>
      <c r="B10498" t="s">
        <v>21324</v>
      </c>
      <c r="C10498">
        <v>414861</v>
      </c>
      <c r="D10498">
        <v>276180</v>
      </c>
      <c r="E10498" t="s">
        <v>1282</v>
      </c>
      <c r="F10498" t="s">
        <v>21325</v>
      </c>
      <c r="G10498">
        <v>-1.783079764</v>
      </c>
      <c r="H10498">
        <v>52.383468579999999</v>
      </c>
      <c r="I10498" t="s">
        <v>1284</v>
      </c>
      <c r="J10498" t="s">
        <v>172</v>
      </c>
      <c r="K10498" t="s">
        <v>58</v>
      </c>
      <c r="L10498" t="str">
        <f t="shared" si="163"/>
        <v>M42/6335B_Active</v>
      </c>
    </row>
    <row r="10499" spans="1:12" x14ac:dyDescent="0.25">
      <c r="A10499">
        <v>10715</v>
      </c>
      <c r="B10499" t="s">
        <v>21326</v>
      </c>
      <c r="C10499">
        <v>419912</v>
      </c>
      <c r="D10499">
        <v>283488</v>
      </c>
      <c r="E10499" t="s">
        <v>1282</v>
      </c>
      <c r="F10499" t="s">
        <v>21327</v>
      </c>
      <c r="G10499">
        <v>-1.7084394730000001</v>
      </c>
      <c r="H10499">
        <v>52.449007430000002</v>
      </c>
      <c r="I10499" t="s">
        <v>1284</v>
      </c>
      <c r="J10499" t="s">
        <v>172</v>
      </c>
      <c r="K10499" t="s">
        <v>58</v>
      </c>
      <c r="L10499" t="str">
        <f t="shared" ref="L10499:L10562" si="164">F10499&amp;"_"&amp;I10499</f>
        <v>M42/6430L_Active</v>
      </c>
    </row>
    <row r="10500" spans="1:12" x14ac:dyDescent="0.25">
      <c r="A10500">
        <v>10716</v>
      </c>
      <c r="B10500" t="s">
        <v>21328</v>
      </c>
      <c r="C10500">
        <v>419719</v>
      </c>
      <c r="D10500">
        <v>286019</v>
      </c>
      <c r="E10500" t="s">
        <v>1282</v>
      </c>
      <c r="F10500" t="s">
        <v>21329</v>
      </c>
      <c r="G10500">
        <v>-1.7111303309999999</v>
      </c>
      <c r="H10500">
        <v>52.471768079999997</v>
      </c>
      <c r="I10500" t="s">
        <v>1284</v>
      </c>
      <c r="J10500" t="s">
        <v>172</v>
      </c>
      <c r="K10500" t="s">
        <v>58</v>
      </c>
      <c r="L10500" t="str">
        <f t="shared" si="164"/>
        <v>M42/6454M2_Active</v>
      </c>
    </row>
    <row r="10501" spans="1:12" x14ac:dyDescent="0.25">
      <c r="A10501">
        <v>10717</v>
      </c>
      <c r="B10501" t="s">
        <v>21330</v>
      </c>
      <c r="C10501">
        <v>419871</v>
      </c>
      <c r="D10501">
        <v>283747</v>
      </c>
      <c r="E10501" t="s">
        <v>1287</v>
      </c>
      <c r="F10501" t="s">
        <v>21331</v>
      </c>
      <c r="G10501">
        <v>-1.709027386</v>
      </c>
      <c r="H10501">
        <v>52.45133731</v>
      </c>
      <c r="I10501" t="s">
        <v>1284</v>
      </c>
      <c r="J10501" t="s">
        <v>172</v>
      </c>
      <c r="K10501" t="s">
        <v>35</v>
      </c>
      <c r="L10501" t="str">
        <f t="shared" si="164"/>
        <v>M42/6431K_Active</v>
      </c>
    </row>
    <row r="10502" spans="1:12" x14ac:dyDescent="0.25">
      <c r="A10502">
        <v>10718</v>
      </c>
      <c r="B10502" t="s">
        <v>21332</v>
      </c>
      <c r="C10502">
        <v>419872</v>
      </c>
      <c r="D10502">
        <v>283748</v>
      </c>
      <c r="E10502" t="s">
        <v>1287</v>
      </c>
      <c r="F10502" t="s">
        <v>21333</v>
      </c>
      <c r="G10502">
        <v>-1.709012612</v>
      </c>
      <c r="H10502">
        <v>52.451346270000002</v>
      </c>
      <c r="I10502" t="s">
        <v>1284</v>
      </c>
      <c r="J10502" t="s">
        <v>172</v>
      </c>
      <c r="K10502" t="s">
        <v>35</v>
      </c>
      <c r="L10502" t="str">
        <f t="shared" si="164"/>
        <v>M42/6431A_Active</v>
      </c>
    </row>
    <row r="10503" spans="1:12" x14ac:dyDescent="0.25">
      <c r="A10503">
        <v>10719</v>
      </c>
      <c r="B10503" t="s">
        <v>21334</v>
      </c>
      <c r="C10503">
        <v>414294</v>
      </c>
      <c r="D10503">
        <v>274891</v>
      </c>
      <c r="E10503" t="s">
        <v>1282</v>
      </c>
      <c r="F10503" t="s">
        <v>21335</v>
      </c>
      <c r="G10503">
        <v>-1.7914644179999999</v>
      </c>
      <c r="H10503">
        <v>52.371895389999999</v>
      </c>
      <c r="I10503" t="s">
        <v>1284</v>
      </c>
      <c r="J10503" t="s">
        <v>172</v>
      </c>
      <c r="K10503" t="s">
        <v>58</v>
      </c>
      <c r="L10503" t="str">
        <f t="shared" si="164"/>
        <v>M42/6321M_Active</v>
      </c>
    </row>
    <row r="10504" spans="1:12" x14ac:dyDescent="0.25">
      <c r="A10504">
        <v>10720</v>
      </c>
      <c r="B10504" t="s">
        <v>21336</v>
      </c>
      <c r="C10504">
        <v>413134</v>
      </c>
      <c r="D10504">
        <v>272882</v>
      </c>
      <c r="E10504" t="s">
        <v>1282</v>
      </c>
      <c r="F10504" t="s">
        <v>21337</v>
      </c>
      <c r="G10504">
        <v>-1.8085802719999999</v>
      </c>
      <c r="H10504">
        <v>52.353863080000004</v>
      </c>
      <c r="I10504" t="s">
        <v>1284</v>
      </c>
      <c r="J10504" t="s">
        <v>172</v>
      </c>
      <c r="K10504" t="s">
        <v>58</v>
      </c>
      <c r="L10504" t="str">
        <f t="shared" si="164"/>
        <v>M42/6296L_Active</v>
      </c>
    </row>
    <row r="10505" spans="1:12" x14ac:dyDescent="0.25">
      <c r="A10505">
        <v>10721</v>
      </c>
      <c r="B10505" t="s">
        <v>21338</v>
      </c>
      <c r="C10505">
        <v>414397</v>
      </c>
      <c r="D10505">
        <v>275198</v>
      </c>
      <c r="E10505" t="s">
        <v>1287</v>
      </c>
      <c r="F10505" t="s">
        <v>21339</v>
      </c>
      <c r="G10505">
        <v>-1.789938512</v>
      </c>
      <c r="H10505">
        <v>52.374652660000002</v>
      </c>
      <c r="I10505" t="s">
        <v>1284</v>
      </c>
      <c r="J10505" t="s">
        <v>172</v>
      </c>
      <c r="K10505" t="s">
        <v>35</v>
      </c>
      <c r="L10505" t="str">
        <f t="shared" si="164"/>
        <v>M42/6324J_Active</v>
      </c>
    </row>
    <row r="10506" spans="1:12" x14ac:dyDescent="0.25">
      <c r="A10506">
        <v>10722</v>
      </c>
      <c r="B10506" t="s">
        <v>21340</v>
      </c>
      <c r="C10506">
        <v>419746</v>
      </c>
      <c r="D10506">
        <v>282817</v>
      </c>
      <c r="E10506" t="s">
        <v>1282</v>
      </c>
      <c r="F10506" t="s">
        <v>21341</v>
      </c>
      <c r="G10506">
        <v>-1.7109214180000001</v>
      </c>
      <c r="H10506">
        <v>52.44298113</v>
      </c>
      <c r="I10506" t="s">
        <v>1284</v>
      </c>
      <c r="J10506" t="s">
        <v>172</v>
      </c>
      <c r="K10506" t="s">
        <v>58</v>
      </c>
      <c r="L10506" t="str">
        <f t="shared" si="164"/>
        <v>M42/6420B_Active</v>
      </c>
    </row>
    <row r="10507" spans="1:12" x14ac:dyDescent="0.25">
      <c r="A10507">
        <v>10723</v>
      </c>
      <c r="B10507" t="s">
        <v>21342</v>
      </c>
      <c r="C10507">
        <v>419686</v>
      </c>
      <c r="D10507">
        <v>286132</v>
      </c>
      <c r="E10507" t="s">
        <v>1287</v>
      </c>
      <c r="F10507" t="s">
        <v>21343</v>
      </c>
      <c r="G10507">
        <v>-1.711609494</v>
      </c>
      <c r="H10507">
        <v>52.472785119999998</v>
      </c>
      <c r="I10507" t="s">
        <v>1284</v>
      </c>
      <c r="J10507" t="s">
        <v>172</v>
      </c>
      <c r="K10507" t="s">
        <v>35</v>
      </c>
      <c r="L10507" t="str">
        <f t="shared" si="164"/>
        <v>M42/6455A_Active</v>
      </c>
    </row>
    <row r="10508" spans="1:12" x14ac:dyDescent="0.25">
      <c r="A10508">
        <v>10724</v>
      </c>
      <c r="B10508" t="s">
        <v>21344</v>
      </c>
      <c r="C10508">
        <v>414488</v>
      </c>
      <c r="D10508">
        <v>275385</v>
      </c>
      <c r="E10508" t="s">
        <v>1282</v>
      </c>
      <c r="F10508" t="s">
        <v>21345</v>
      </c>
      <c r="G10508">
        <v>-1.78859382</v>
      </c>
      <c r="H10508">
        <v>52.376331409999999</v>
      </c>
      <c r="I10508" t="s">
        <v>1284</v>
      </c>
      <c r="J10508" t="s">
        <v>172</v>
      </c>
      <c r="K10508" t="s">
        <v>58</v>
      </c>
      <c r="L10508" t="str">
        <f t="shared" si="164"/>
        <v>M42/6326M2_Active</v>
      </c>
    </row>
    <row r="10509" spans="1:12" x14ac:dyDescent="0.25">
      <c r="A10509">
        <v>10725</v>
      </c>
      <c r="B10509" t="s">
        <v>21346</v>
      </c>
      <c r="C10509">
        <v>414669</v>
      </c>
      <c r="D10509">
        <v>275832</v>
      </c>
      <c r="E10509" t="s">
        <v>1282</v>
      </c>
      <c r="F10509" t="s">
        <v>21347</v>
      </c>
      <c r="G10509">
        <v>-1.7859156650000001</v>
      </c>
      <c r="H10509">
        <v>52.380345179999999</v>
      </c>
      <c r="I10509" t="s">
        <v>1284</v>
      </c>
      <c r="J10509" t="s">
        <v>172</v>
      </c>
      <c r="K10509" t="s">
        <v>58</v>
      </c>
      <c r="L10509" t="str">
        <f t="shared" si="164"/>
        <v>M42/6331B_Active</v>
      </c>
    </row>
    <row r="10510" spans="1:12" x14ac:dyDescent="0.25">
      <c r="A10510">
        <v>10726</v>
      </c>
      <c r="B10510" t="s">
        <v>21348</v>
      </c>
      <c r="C10510">
        <v>416670</v>
      </c>
      <c r="D10510">
        <v>278294</v>
      </c>
      <c r="E10510" t="s">
        <v>1282</v>
      </c>
      <c r="F10510" t="s">
        <v>21349</v>
      </c>
      <c r="G10510">
        <v>-1.7563978680000001</v>
      </c>
      <c r="H10510">
        <v>52.402421650000001</v>
      </c>
      <c r="I10510" t="s">
        <v>1284</v>
      </c>
      <c r="J10510" t="s">
        <v>172</v>
      </c>
      <c r="K10510" t="s">
        <v>58</v>
      </c>
      <c r="L10510" t="str">
        <f t="shared" si="164"/>
        <v>M42/6363B_Active</v>
      </c>
    </row>
    <row r="10511" spans="1:12" x14ac:dyDescent="0.25">
      <c r="A10511">
        <v>10727</v>
      </c>
      <c r="B10511" t="s">
        <v>21350</v>
      </c>
      <c r="C10511">
        <v>419624</v>
      </c>
      <c r="D10511">
        <v>282584</v>
      </c>
      <c r="E10511" t="s">
        <v>1287</v>
      </c>
      <c r="F10511" t="s">
        <v>21351</v>
      </c>
      <c r="G10511">
        <v>-1.712729806</v>
      </c>
      <c r="H10511">
        <v>52.440890860000003</v>
      </c>
      <c r="I10511" t="s">
        <v>1284</v>
      </c>
      <c r="J10511" t="s">
        <v>172</v>
      </c>
      <c r="K10511" t="s">
        <v>35</v>
      </c>
      <c r="L10511" t="str">
        <f t="shared" si="164"/>
        <v>M42/6419J2_Active</v>
      </c>
    </row>
    <row r="10512" spans="1:12" x14ac:dyDescent="0.25">
      <c r="A10512">
        <v>10728</v>
      </c>
      <c r="B10512" t="s">
        <v>21352</v>
      </c>
      <c r="C10512">
        <v>419875</v>
      </c>
      <c r="D10512">
        <v>283550</v>
      </c>
      <c r="E10512" t="s">
        <v>1287</v>
      </c>
      <c r="F10512" t="s">
        <v>21353</v>
      </c>
      <c r="G10512">
        <v>-1.7089802039999999</v>
      </c>
      <c r="H10512">
        <v>52.449566140000002</v>
      </c>
      <c r="I10512" t="s">
        <v>1284</v>
      </c>
      <c r="J10512" t="s">
        <v>172</v>
      </c>
      <c r="K10512" t="s">
        <v>35</v>
      </c>
      <c r="L10512" t="str">
        <f t="shared" si="164"/>
        <v>M42/6429A_Active</v>
      </c>
    </row>
    <row r="10513" spans="1:12" x14ac:dyDescent="0.25">
      <c r="A10513">
        <v>10729</v>
      </c>
      <c r="B10513" t="s">
        <v>21354</v>
      </c>
      <c r="C10513">
        <v>412941</v>
      </c>
      <c r="D10513">
        <v>272349</v>
      </c>
      <c r="E10513" t="s">
        <v>1287</v>
      </c>
      <c r="F10513" t="s">
        <v>21355</v>
      </c>
      <c r="G10513">
        <v>-1.8114341920000001</v>
      </c>
      <c r="H10513">
        <v>52.349075900000003</v>
      </c>
      <c r="I10513" t="s">
        <v>1284</v>
      </c>
      <c r="J10513" t="s">
        <v>172</v>
      </c>
      <c r="K10513" t="s">
        <v>35</v>
      </c>
      <c r="L10513" t="str">
        <f t="shared" si="164"/>
        <v>M42/6291A_Active</v>
      </c>
    </row>
    <row r="10514" spans="1:12" x14ac:dyDescent="0.25">
      <c r="A10514">
        <v>10730</v>
      </c>
      <c r="B10514" t="s">
        <v>21356</v>
      </c>
      <c r="C10514">
        <v>413133</v>
      </c>
      <c r="D10514">
        <v>272860</v>
      </c>
      <c r="E10514" t="s">
        <v>1282</v>
      </c>
      <c r="F10514" t="s">
        <v>21357</v>
      </c>
      <c r="G10514">
        <v>-1.808595803</v>
      </c>
      <c r="H10514">
        <v>52.353665319999998</v>
      </c>
      <c r="I10514" t="s">
        <v>1284</v>
      </c>
      <c r="J10514" t="s">
        <v>172</v>
      </c>
      <c r="K10514" t="s">
        <v>58</v>
      </c>
      <c r="L10514" t="str">
        <f t="shared" si="164"/>
        <v>M42/6296B_Active</v>
      </c>
    </row>
    <row r="10515" spans="1:12" x14ac:dyDescent="0.25">
      <c r="A10515">
        <v>10731</v>
      </c>
      <c r="B10515" t="s">
        <v>21358</v>
      </c>
      <c r="C10515">
        <v>413136</v>
      </c>
      <c r="D10515">
        <v>272341</v>
      </c>
      <c r="E10515" t="s">
        <v>1287</v>
      </c>
      <c r="F10515" t="s">
        <v>21359</v>
      </c>
      <c r="G10515">
        <v>-1.808571784</v>
      </c>
      <c r="H10515">
        <v>52.348999380000002</v>
      </c>
      <c r="I10515" t="s">
        <v>1284</v>
      </c>
      <c r="J10515" t="s">
        <v>1458</v>
      </c>
      <c r="K10515" t="s">
        <v>35</v>
      </c>
      <c r="L10515" t="str">
        <f t="shared" si="164"/>
        <v>M40/9703J_Active</v>
      </c>
    </row>
    <row r="10516" spans="1:12" x14ac:dyDescent="0.25">
      <c r="A10516">
        <v>10732</v>
      </c>
      <c r="B10516" t="s">
        <v>21360</v>
      </c>
      <c r="C10516">
        <v>413074</v>
      </c>
      <c r="D10516">
        <v>272741</v>
      </c>
      <c r="E10516" t="s">
        <v>1287</v>
      </c>
      <c r="F10516" t="s">
        <v>21361</v>
      </c>
      <c r="G10516">
        <v>-1.8094666180000001</v>
      </c>
      <c r="H10516">
        <v>52.352596900000002</v>
      </c>
      <c r="I10516" t="s">
        <v>1284</v>
      </c>
      <c r="J10516" t="s">
        <v>172</v>
      </c>
      <c r="K10516" t="s">
        <v>35</v>
      </c>
      <c r="L10516" t="str">
        <f t="shared" si="164"/>
        <v>M42/6295K_Active</v>
      </c>
    </row>
    <row r="10517" spans="1:12" x14ac:dyDescent="0.25">
      <c r="A10517">
        <v>10733</v>
      </c>
      <c r="B10517" t="s">
        <v>21362</v>
      </c>
      <c r="C10517">
        <v>419791</v>
      </c>
      <c r="D10517">
        <v>283001</v>
      </c>
      <c r="E10517" t="s">
        <v>1287</v>
      </c>
      <c r="F10517" t="s">
        <v>21363</v>
      </c>
      <c r="G10517">
        <v>-1.7102485679999999</v>
      </c>
      <c r="H10517">
        <v>52.444633660000001</v>
      </c>
      <c r="I10517" t="s">
        <v>1284</v>
      </c>
      <c r="J10517" t="s">
        <v>172</v>
      </c>
      <c r="K10517" t="s">
        <v>35</v>
      </c>
      <c r="L10517" t="str">
        <f t="shared" si="164"/>
        <v>M42/6423A_Active</v>
      </c>
    </row>
    <row r="10518" spans="1:12" x14ac:dyDescent="0.25">
      <c r="A10518">
        <v>10734</v>
      </c>
      <c r="B10518" t="s">
        <v>21364</v>
      </c>
      <c r="C10518">
        <v>419710</v>
      </c>
      <c r="D10518">
        <v>286140</v>
      </c>
      <c r="E10518" t="s">
        <v>1282</v>
      </c>
      <c r="F10518" t="s">
        <v>21365</v>
      </c>
      <c r="G10518">
        <v>-1.7112557020000001</v>
      </c>
      <c r="H10518">
        <v>52.472856190000002</v>
      </c>
      <c r="I10518" t="s">
        <v>1284</v>
      </c>
      <c r="J10518" t="s">
        <v>172</v>
      </c>
      <c r="K10518" t="s">
        <v>58</v>
      </c>
      <c r="L10518" t="str">
        <f t="shared" si="164"/>
        <v>M42/6455B_Active</v>
      </c>
    </row>
    <row r="10519" spans="1:12" x14ac:dyDescent="0.25">
      <c r="A10519">
        <v>10735</v>
      </c>
      <c r="B10519" t="s">
        <v>21366</v>
      </c>
      <c r="C10519">
        <v>416596</v>
      </c>
      <c r="D10519">
        <v>278226</v>
      </c>
      <c r="E10519" t="s">
        <v>1282</v>
      </c>
      <c r="F10519" t="s">
        <v>21367</v>
      </c>
      <c r="G10519">
        <v>-1.7574888769999999</v>
      </c>
      <c r="H10519">
        <v>52.401812560000003</v>
      </c>
      <c r="I10519" t="s">
        <v>1284</v>
      </c>
      <c r="J10519" t="s">
        <v>172</v>
      </c>
      <c r="K10519" t="s">
        <v>58</v>
      </c>
      <c r="L10519" t="str">
        <f t="shared" si="164"/>
        <v>M42/6362B_Active</v>
      </c>
    </row>
    <row r="10520" spans="1:12" x14ac:dyDescent="0.25">
      <c r="A10520">
        <v>10736</v>
      </c>
      <c r="B10520" t="s">
        <v>21368</v>
      </c>
      <c r="C10520">
        <v>419844</v>
      </c>
      <c r="D10520">
        <v>283948</v>
      </c>
      <c r="E10520" t="s">
        <v>1287</v>
      </c>
      <c r="F10520" t="s">
        <v>21369</v>
      </c>
      <c r="G10520">
        <v>-1.709412779</v>
      </c>
      <c r="H10520">
        <v>52.45314527</v>
      </c>
      <c r="I10520" t="s">
        <v>1284</v>
      </c>
      <c r="J10520" t="s">
        <v>172</v>
      </c>
      <c r="K10520" t="s">
        <v>35</v>
      </c>
      <c r="L10520" t="str">
        <f t="shared" si="164"/>
        <v>M42/6433A_Active</v>
      </c>
    </row>
    <row r="10521" spans="1:12" x14ac:dyDescent="0.25">
      <c r="A10521">
        <v>10737</v>
      </c>
      <c r="B10521" t="s">
        <v>21370</v>
      </c>
      <c r="C10521">
        <v>414738</v>
      </c>
      <c r="D10521">
        <v>275968</v>
      </c>
      <c r="E10521" t="s">
        <v>1282</v>
      </c>
      <c r="F10521" t="s">
        <v>21371</v>
      </c>
      <c r="G10521">
        <v>-1.7848960810000001</v>
      </c>
      <c r="H10521">
        <v>52.381565989999999</v>
      </c>
      <c r="I10521" t="s">
        <v>1284</v>
      </c>
      <c r="J10521" t="s">
        <v>172</v>
      </c>
      <c r="K10521" t="s">
        <v>58</v>
      </c>
      <c r="L10521" t="str">
        <f t="shared" si="164"/>
        <v>M42/6333B_Active</v>
      </c>
    </row>
    <row r="10522" spans="1:12" x14ac:dyDescent="0.25">
      <c r="A10522">
        <v>10738</v>
      </c>
      <c r="B10522" t="s">
        <v>21372</v>
      </c>
      <c r="C10522">
        <v>419578</v>
      </c>
      <c r="D10522">
        <v>282398</v>
      </c>
      <c r="E10522" t="s">
        <v>1282</v>
      </c>
      <c r="F10522" t="s">
        <v>21373</v>
      </c>
      <c r="G10522">
        <v>-1.713417309</v>
      </c>
      <c r="H10522">
        <v>52.439220390000003</v>
      </c>
      <c r="I10522" t="s">
        <v>1284</v>
      </c>
      <c r="J10522" t="s">
        <v>172</v>
      </c>
      <c r="K10522" t="s">
        <v>58</v>
      </c>
      <c r="L10522" t="str">
        <f t="shared" si="164"/>
        <v>M42/6417B_Active</v>
      </c>
    </row>
    <row r="10523" spans="1:12" x14ac:dyDescent="0.25">
      <c r="A10523">
        <v>10739</v>
      </c>
      <c r="B10523" t="s">
        <v>21374</v>
      </c>
      <c r="C10523">
        <v>419612</v>
      </c>
      <c r="D10523">
        <v>282490</v>
      </c>
      <c r="E10523" t="s">
        <v>1282</v>
      </c>
      <c r="F10523" t="s">
        <v>21375</v>
      </c>
      <c r="G10523">
        <v>-1.7129118029999999</v>
      </c>
      <c r="H10523">
        <v>52.440046240000001</v>
      </c>
      <c r="I10523" t="s">
        <v>1284</v>
      </c>
      <c r="J10523" t="s">
        <v>172</v>
      </c>
      <c r="K10523" t="s">
        <v>58</v>
      </c>
      <c r="L10523" t="str">
        <f t="shared" si="164"/>
        <v>M42/6418M_Active</v>
      </c>
    </row>
    <row r="10524" spans="1:12" x14ac:dyDescent="0.25">
      <c r="A10524">
        <v>10740</v>
      </c>
      <c r="B10524" t="s">
        <v>21376</v>
      </c>
      <c r="C10524">
        <v>419687</v>
      </c>
      <c r="D10524">
        <v>286107</v>
      </c>
      <c r="E10524" t="s">
        <v>1287</v>
      </c>
      <c r="F10524" t="s">
        <v>21377</v>
      </c>
      <c r="G10524">
        <v>-1.7115962419999999</v>
      </c>
      <c r="H10524">
        <v>52.472560340000001</v>
      </c>
      <c r="I10524" t="s">
        <v>1284</v>
      </c>
      <c r="J10524" t="s">
        <v>172</v>
      </c>
      <c r="K10524" t="s">
        <v>35</v>
      </c>
      <c r="L10524" t="str">
        <f t="shared" si="164"/>
        <v>M42/6455J2_Active</v>
      </c>
    </row>
    <row r="10525" spans="1:12" x14ac:dyDescent="0.25">
      <c r="A10525">
        <v>10741</v>
      </c>
      <c r="B10525" t="s">
        <v>21378</v>
      </c>
      <c r="C10525">
        <v>416666</v>
      </c>
      <c r="D10525">
        <v>278315</v>
      </c>
      <c r="E10525" t="s">
        <v>1287</v>
      </c>
      <c r="F10525" t="s">
        <v>21379</v>
      </c>
      <c r="G10525">
        <v>-1.756455627</v>
      </c>
      <c r="H10525">
        <v>52.402610559999999</v>
      </c>
      <c r="I10525" t="s">
        <v>1284</v>
      </c>
      <c r="J10525" t="s">
        <v>172</v>
      </c>
      <c r="K10525" t="s">
        <v>35</v>
      </c>
      <c r="L10525" t="str">
        <f t="shared" si="164"/>
        <v>M42/6363A_Active</v>
      </c>
    </row>
    <row r="10526" spans="1:12" x14ac:dyDescent="0.25">
      <c r="A10526">
        <v>10742</v>
      </c>
      <c r="B10526" t="s">
        <v>21380</v>
      </c>
      <c r="C10526">
        <v>417079</v>
      </c>
      <c r="D10526">
        <v>278591</v>
      </c>
      <c r="E10526" t="s">
        <v>1287</v>
      </c>
      <c r="F10526" t="s">
        <v>21381</v>
      </c>
      <c r="G10526">
        <v>-1.750371275</v>
      </c>
      <c r="H10526">
        <v>52.405079129999997</v>
      </c>
      <c r="I10526" t="s">
        <v>1284</v>
      </c>
      <c r="J10526" t="s">
        <v>172</v>
      </c>
      <c r="K10526" t="s">
        <v>35</v>
      </c>
      <c r="L10526" t="str">
        <f t="shared" si="164"/>
        <v>M42/6368A_Active</v>
      </c>
    </row>
    <row r="10527" spans="1:12" x14ac:dyDescent="0.25">
      <c r="A10527">
        <v>10743</v>
      </c>
      <c r="B10527" t="s">
        <v>21382</v>
      </c>
      <c r="C10527">
        <v>416838</v>
      </c>
      <c r="D10527">
        <v>278423</v>
      </c>
      <c r="E10527" t="s">
        <v>1282</v>
      </c>
      <c r="F10527" t="s">
        <v>21383</v>
      </c>
      <c r="G10527">
        <v>-1.753922135</v>
      </c>
      <c r="H10527">
        <v>52.40357624</v>
      </c>
      <c r="I10527" t="s">
        <v>1284</v>
      </c>
      <c r="J10527" t="s">
        <v>172</v>
      </c>
      <c r="K10527" t="s">
        <v>58</v>
      </c>
      <c r="L10527" t="str">
        <f t="shared" si="164"/>
        <v>M42/6365B_Active</v>
      </c>
    </row>
    <row r="10528" spans="1:12" x14ac:dyDescent="0.25">
      <c r="A10528">
        <v>10744</v>
      </c>
      <c r="B10528" t="s">
        <v>21384</v>
      </c>
      <c r="C10528">
        <v>414480</v>
      </c>
      <c r="D10528">
        <v>275374</v>
      </c>
      <c r="E10528" t="s">
        <v>1282</v>
      </c>
      <c r="F10528" t="s">
        <v>21385</v>
      </c>
      <c r="G10528">
        <v>-1.7887118070000001</v>
      </c>
      <c r="H10528">
        <v>52.376232729999998</v>
      </c>
      <c r="I10528" t="s">
        <v>1284</v>
      </c>
      <c r="J10528" t="s">
        <v>172</v>
      </c>
      <c r="K10528" t="s">
        <v>58</v>
      </c>
      <c r="L10528" t="str">
        <f t="shared" si="164"/>
        <v>M42/6326B_Active</v>
      </c>
    </row>
    <row r="10529" spans="1:12" x14ac:dyDescent="0.25">
      <c r="A10529">
        <v>10745</v>
      </c>
      <c r="B10529" t="s">
        <v>21386</v>
      </c>
      <c r="C10529">
        <v>419670</v>
      </c>
      <c r="D10529">
        <v>286319</v>
      </c>
      <c r="E10529" t="s">
        <v>1287</v>
      </c>
      <c r="F10529" t="s">
        <v>21387</v>
      </c>
      <c r="G10529">
        <v>-1.7118340569999999</v>
      </c>
      <c r="H10529">
        <v>52.474466820000004</v>
      </c>
      <c r="I10529" t="s">
        <v>1284</v>
      </c>
      <c r="J10529" t="s">
        <v>172</v>
      </c>
      <c r="K10529" t="s">
        <v>35</v>
      </c>
      <c r="L10529" t="str">
        <f t="shared" si="164"/>
        <v>M42/6457J_Active</v>
      </c>
    </row>
    <row r="10530" spans="1:12" x14ac:dyDescent="0.25">
      <c r="A10530">
        <v>10746</v>
      </c>
      <c r="B10530" t="s">
        <v>21388</v>
      </c>
      <c r="C10530">
        <v>414848</v>
      </c>
      <c r="D10530">
        <v>276200</v>
      </c>
      <c r="E10530" t="s">
        <v>1287</v>
      </c>
      <c r="F10530" t="s">
        <v>21389</v>
      </c>
      <c r="G10530">
        <v>-1.7832698849999999</v>
      </c>
      <c r="H10530">
        <v>52.383648729999997</v>
      </c>
      <c r="I10530" t="s">
        <v>1284</v>
      </c>
      <c r="J10530" t="s">
        <v>172</v>
      </c>
      <c r="K10530" t="s">
        <v>35</v>
      </c>
      <c r="L10530" t="str">
        <f t="shared" si="164"/>
        <v>M42/6335A_Active</v>
      </c>
    </row>
    <row r="10531" spans="1:12" x14ac:dyDescent="0.25">
      <c r="A10531">
        <v>10747</v>
      </c>
      <c r="B10531" t="s">
        <v>21390</v>
      </c>
      <c r="C10531">
        <v>413156</v>
      </c>
      <c r="D10531">
        <v>273053</v>
      </c>
      <c r="E10531" t="s">
        <v>1282</v>
      </c>
      <c r="F10531" t="s">
        <v>21391</v>
      </c>
      <c r="G10531">
        <v>-1.808250653</v>
      </c>
      <c r="H10531">
        <v>52.355399869999999</v>
      </c>
      <c r="I10531" t="s">
        <v>1284</v>
      </c>
      <c r="J10531" t="s">
        <v>172</v>
      </c>
      <c r="K10531" t="s">
        <v>58</v>
      </c>
      <c r="L10531" t="str">
        <f t="shared" si="164"/>
        <v>M42/6299B_Active</v>
      </c>
    </row>
    <row r="10532" spans="1:12" x14ac:dyDescent="0.25">
      <c r="A10532">
        <v>10748</v>
      </c>
      <c r="B10532" t="s">
        <v>21392</v>
      </c>
      <c r="C10532">
        <v>414480</v>
      </c>
      <c r="D10532">
        <v>275368</v>
      </c>
      <c r="E10532" t="s">
        <v>1282</v>
      </c>
      <c r="F10532" t="s">
        <v>21393</v>
      </c>
      <c r="G10532">
        <v>-1.788712063</v>
      </c>
      <c r="H10532">
        <v>52.376178789999997</v>
      </c>
      <c r="I10532" t="s">
        <v>1284</v>
      </c>
      <c r="J10532" t="s">
        <v>172</v>
      </c>
      <c r="K10532" t="s">
        <v>58</v>
      </c>
      <c r="L10532" t="str">
        <f t="shared" si="164"/>
        <v>M42/6326M1_Active</v>
      </c>
    </row>
    <row r="10533" spans="1:12" x14ac:dyDescent="0.25">
      <c r="A10533">
        <v>10749</v>
      </c>
      <c r="B10533" t="s">
        <v>21394</v>
      </c>
      <c r="C10533">
        <v>414412</v>
      </c>
      <c r="D10533">
        <v>275186</v>
      </c>
      <c r="E10533" t="s">
        <v>1282</v>
      </c>
      <c r="F10533" t="s">
        <v>21395</v>
      </c>
      <c r="G10533">
        <v>-1.789718685</v>
      </c>
      <c r="H10533">
        <v>52.374544389999997</v>
      </c>
      <c r="I10533" t="s">
        <v>1284</v>
      </c>
      <c r="J10533" t="s">
        <v>172</v>
      </c>
      <c r="K10533" t="s">
        <v>58</v>
      </c>
      <c r="L10533" t="str">
        <f t="shared" si="164"/>
        <v>M42/6324B_Active</v>
      </c>
    </row>
    <row r="10534" spans="1:12" x14ac:dyDescent="0.25">
      <c r="A10534">
        <v>10750</v>
      </c>
      <c r="B10534" t="s">
        <v>21396</v>
      </c>
      <c r="C10534">
        <v>419718</v>
      </c>
      <c r="D10534">
        <v>286041</v>
      </c>
      <c r="E10534" t="s">
        <v>1282</v>
      </c>
      <c r="F10534" t="s">
        <v>21397</v>
      </c>
      <c r="G10534">
        <v>-1.7111437570000001</v>
      </c>
      <c r="H10534">
        <v>52.47196589</v>
      </c>
      <c r="I10534" t="s">
        <v>1284</v>
      </c>
      <c r="J10534" t="s">
        <v>172</v>
      </c>
      <c r="K10534" t="s">
        <v>58</v>
      </c>
      <c r="L10534" t="str">
        <f t="shared" si="164"/>
        <v>M42/6454B_Active</v>
      </c>
    </row>
    <row r="10535" spans="1:12" x14ac:dyDescent="0.25">
      <c r="A10535">
        <v>10751</v>
      </c>
      <c r="B10535" t="s">
        <v>21398</v>
      </c>
      <c r="C10535">
        <v>419572</v>
      </c>
      <c r="D10535">
        <v>282379</v>
      </c>
      <c r="E10535" t="s">
        <v>1282</v>
      </c>
      <c r="F10535" t="s">
        <v>21399</v>
      </c>
      <c r="G10535">
        <v>-1.713506674</v>
      </c>
      <c r="H10535">
        <v>52.439049789999999</v>
      </c>
      <c r="I10535" t="s">
        <v>1284</v>
      </c>
      <c r="J10535" t="s">
        <v>172</v>
      </c>
      <c r="K10535" t="s">
        <v>58</v>
      </c>
      <c r="L10535" t="str">
        <f t="shared" si="164"/>
        <v>M42/6417M_Active</v>
      </c>
    </row>
    <row r="10536" spans="1:12" x14ac:dyDescent="0.25">
      <c r="A10536">
        <v>10752</v>
      </c>
      <c r="B10536" t="s">
        <v>21400</v>
      </c>
      <c r="C10536">
        <v>521220</v>
      </c>
      <c r="D10536">
        <v>207715</v>
      </c>
      <c r="E10536" t="s">
        <v>1287</v>
      </c>
      <c r="F10536" t="s">
        <v>21401</v>
      </c>
      <c r="G10536">
        <v>-0.24518161899999999</v>
      </c>
      <c r="H10536">
        <v>51.755022400000001</v>
      </c>
      <c r="I10536" t="s">
        <v>1284</v>
      </c>
      <c r="J10536" t="s">
        <v>1285</v>
      </c>
      <c r="K10536" t="s">
        <v>35</v>
      </c>
      <c r="L10536" t="str">
        <f t="shared" si="164"/>
        <v>A1M/9311A_Active</v>
      </c>
    </row>
    <row r="10537" spans="1:12" x14ac:dyDescent="0.25">
      <c r="A10537">
        <v>10753</v>
      </c>
      <c r="B10537" t="s">
        <v>21402</v>
      </c>
      <c r="C10537">
        <v>419715</v>
      </c>
      <c r="D10537">
        <v>286138</v>
      </c>
      <c r="E10537" t="s">
        <v>1282</v>
      </c>
      <c r="F10537" t="s">
        <v>21403</v>
      </c>
      <c r="G10537">
        <v>-1.7111822109999999</v>
      </c>
      <c r="H10537">
        <v>52.472838029999998</v>
      </c>
      <c r="I10537" t="s">
        <v>1284</v>
      </c>
      <c r="J10537" t="s">
        <v>172</v>
      </c>
      <c r="K10537" t="s">
        <v>58</v>
      </c>
      <c r="L10537" t="str">
        <f t="shared" si="164"/>
        <v>M42/6455M1_Active</v>
      </c>
    </row>
    <row r="10538" spans="1:12" x14ac:dyDescent="0.25">
      <c r="A10538">
        <v>10754</v>
      </c>
      <c r="B10538" t="s">
        <v>21404</v>
      </c>
      <c r="C10538">
        <v>524161</v>
      </c>
      <c r="D10538">
        <v>218022</v>
      </c>
      <c r="E10538" t="s">
        <v>1287</v>
      </c>
      <c r="F10538" t="s">
        <v>21405</v>
      </c>
      <c r="G10538">
        <v>-0.19890785599999999</v>
      </c>
      <c r="H10538">
        <v>51.847004800000001</v>
      </c>
      <c r="I10538" t="s">
        <v>1280</v>
      </c>
      <c r="J10538" t="s">
        <v>1285</v>
      </c>
      <c r="K10538" t="s">
        <v>35</v>
      </c>
      <c r="L10538" t="str">
        <f t="shared" si="164"/>
        <v>A1M/9424A_Inactive</v>
      </c>
    </row>
    <row r="10539" spans="1:12" x14ac:dyDescent="0.25">
      <c r="A10539">
        <v>10755</v>
      </c>
      <c r="B10539" t="s">
        <v>21406</v>
      </c>
      <c r="C10539">
        <v>413023</v>
      </c>
      <c r="D10539">
        <v>272512</v>
      </c>
      <c r="E10539" t="s">
        <v>1287</v>
      </c>
      <c r="F10539" t="s">
        <v>21407</v>
      </c>
      <c r="G10539">
        <v>-1.8102241480000001</v>
      </c>
      <c r="H10539">
        <v>52.350539359999999</v>
      </c>
      <c r="I10539" t="s">
        <v>1284</v>
      </c>
      <c r="J10539" t="s">
        <v>172</v>
      </c>
      <c r="K10539" t="s">
        <v>35</v>
      </c>
      <c r="L10539" t="str">
        <f t="shared" si="164"/>
        <v>M42/6293A_Active</v>
      </c>
    </row>
    <row r="10540" spans="1:12" x14ac:dyDescent="0.25">
      <c r="A10540">
        <v>10756</v>
      </c>
      <c r="B10540" t="s">
        <v>21408</v>
      </c>
      <c r="C10540">
        <v>416819</v>
      </c>
      <c r="D10540">
        <v>278440</v>
      </c>
      <c r="E10540" t="s">
        <v>1287</v>
      </c>
      <c r="F10540" t="s">
        <v>21409</v>
      </c>
      <c r="G10540">
        <v>-1.754200566</v>
      </c>
      <c r="H10540">
        <v>52.403729650000002</v>
      </c>
      <c r="I10540" t="s">
        <v>1284</v>
      </c>
      <c r="J10540" t="s">
        <v>172</v>
      </c>
      <c r="K10540" t="s">
        <v>35</v>
      </c>
      <c r="L10540" t="str">
        <f t="shared" si="164"/>
        <v>M42/6365J_Active</v>
      </c>
    </row>
    <row r="10541" spans="1:12" x14ac:dyDescent="0.25">
      <c r="A10541">
        <v>10757</v>
      </c>
      <c r="B10541" t="s">
        <v>21410</v>
      </c>
      <c r="C10541">
        <v>414956</v>
      </c>
      <c r="D10541">
        <v>276365</v>
      </c>
      <c r="E10541" t="s">
        <v>1287</v>
      </c>
      <c r="F10541" t="s">
        <v>21411</v>
      </c>
      <c r="G10541">
        <v>-1.7816758720000001</v>
      </c>
      <c r="H10541">
        <v>52.385129159999998</v>
      </c>
      <c r="I10541" t="s">
        <v>1284</v>
      </c>
      <c r="J10541" t="s">
        <v>172</v>
      </c>
      <c r="K10541" t="s">
        <v>35</v>
      </c>
      <c r="L10541" t="str">
        <f t="shared" si="164"/>
        <v>M42/6337A_Active</v>
      </c>
    </row>
    <row r="10542" spans="1:12" x14ac:dyDescent="0.25">
      <c r="A10542">
        <v>10758</v>
      </c>
      <c r="B10542" t="s">
        <v>21412</v>
      </c>
      <c r="C10542">
        <v>413153</v>
      </c>
      <c r="D10542">
        <v>273032</v>
      </c>
      <c r="E10542" t="s">
        <v>1282</v>
      </c>
      <c r="F10542" t="s">
        <v>21413</v>
      </c>
      <c r="G10542">
        <v>-1.808295513</v>
      </c>
      <c r="H10542">
        <v>52.355211140000002</v>
      </c>
      <c r="I10542" t="s">
        <v>1284</v>
      </c>
      <c r="J10542" t="s">
        <v>172</v>
      </c>
      <c r="K10542" t="s">
        <v>58</v>
      </c>
      <c r="L10542" t="str">
        <f t="shared" si="164"/>
        <v>M42/6299L_Active</v>
      </c>
    </row>
    <row r="10543" spans="1:12" x14ac:dyDescent="0.25">
      <c r="A10543">
        <v>10759</v>
      </c>
      <c r="B10543" t="s">
        <v>21414</v>
      </c>
      <c r="C10543">
        <v>413198</v>
      </c>
      <c r="D10543">
        <v>272263</v>
      </c>
      <c r="E10543" t="s">
        <v>1287</v>
      </c>
      <c r="F10543" t="s">
        <v>21415</v>
      </c>
      <c r="G10543">
        <v>-1.807664613</v>
      </c>
      <c r="H10543">
        <v>52.348296679999997</v>
      </c>
      <c r="I10543" t="s">
        <v>1284</v>
      </c>
      <c r="J10543" t="s">
        <v>1458</v>
      </c>
      <c r="K10543" t="s">
        <v>35</v>
      </c>
      <c r="L10543" t="str">
        <f t="shared" si="164"/>
        <v>M40/9702J_Active</v>
      </c>
    </row>
    <row r="10544" spans="1:12" x14ac:dyDescent="0.25">
      <c r="A10544">
        <v>10760</v>
      </c>
      <c r="B10544" t="s">
        <v>21416</v>
      </c>
      <c r="C10544">
        <v>416455</v>
      </c>
      <c r="D10544">
        <v>278070</v>
      </c>
      <c r="E10544" t="s">
        <v>1282</v>
      </c>
      <c r="F10544" t="s">
        <v>21417</v>
      </c>
      <c r="G10544">
        <v>-1.7595688949999999</v>
      </c>
      <c r="H10544">
        <v>52.400414359999999</v>
      </c>
      <c r="I10544" t="s">
        <v>1284</v>
      </c>
      <c r="J10544" t="s">
        <v>172</v>
      </c>
      <c r="K10544" t="s">
        <v>58</v>
      </c>
      <c r="L10544" t="str">
        <f t="shared" si="164"/>
        <v>M42/6360B_Active</v>
      </c>
    </row>
    <row r="10545" spans="1:12" x14ac:dyDescent="0.25">
      <c r="A10545">
        <v>10761</v>
      </c>
      <c r="B10545" t="s">
        <v>21418</v>
      </c>
      <c r="C10545">
        <v>414848</v>
      </c>
      <c r="D10545">
        <v>276159</v>
      </c>
      <c r="E10545" t="s">
        <v>1282</v>
      </c>
      <c r="F10545" t="s">
        <v>21419</v>
      </c>
      <c r="G10545">
        <v>-1.783271678</v>
      </c>
      <c r="H10545">
        <v>52.383280139999997</v>
      </c>
      <c r="I10545" t="s">
        <v>1284</v>
      </c>
      <c r="J10545" t="s">
        <v>172</v>
      </c>
      <c r="K10545" t="s">
        <v>58</v>
      </c>
      <c r="L10545" t="str">
        <f t="shared" si="164"/>
        <v>M42/6335L_Active</v>
      </c>
    </row>
    <row r="10546" spans="1:12" x14ac:dyDescent="0.25">
      <c r="A10546">
        <v>10762</v>
      </c>
      <c r="B10546" t="s">
        <v>21420</v>
      </c>
      <c r="C10546">
        <v>419640</v>
      </c>
      <c r="D10546">
        <v>282621</v>
      </c>
      <c r="E10546" t="s">
        <v>1287</v>
      </c>
      <c r="F10546" t="s">
        <v>21421</v>
      </c>
      <c r="G10546">
        <v>-1.7124922739999999</v>
      </c>
      <c r="H10546">
        <v>52.44122291</v>
      </c>
      <c r="I10546" t="s">
        <v>1284</v>
      </c>
      <c r="J10546" t="s">
        <v>172</v>
      </c>
      <c r="K10546" t="s">
        <v>35</v>
      </c>
      <c r="L10546" t="str">
        <f t="shared" si="164"/>
        <v>M42/6419J1_Active</v>
      </c>
    </row>
    <row r="10547" spans="1:12" x14ac:dyDescent="0.25">
      <c r="A10547">
        <v>10763</v>
      </c>
      <c r="B10547" t="s">
        <v>21422</v>
      </c>
      <c r="C10547">
        <v>419837</v>
      </c>
      <c r="D10547">
        <v>283085</v>
      </c>
      <c r="E10547" t="s">
        <v>1282</v>
      </c>
      <c r="F10547" t="s">
        <v>21423</v>
      </c>
      <c r="G10547">
        <v>-1.709566835</v>
      </c>
      <c r="H10547">
        <v>52.445387160000003</v>
      </c>
      <c r="I10547" t="s">
        <v>1284</v>
      </c>
      <c r="J10547" t="s">
        <v>172</v>
      </c>
      <c r="K10547" t="s">
        <v>58</v>
      </c>
      <c r="L10547" t="str">
        <f t="shared" si="164"/>
        <v>M42/6424B_Active</v>
      </c>
    </row>
    <row r="10548" spans="1:12" x14ac:dyDescent="0.25">
      <c r="A10548">
        <v>10764</v>
      </c>
      <c r="B10548" t="s">
        <v>21424</v>
      </c>
      <c r="C10548">
        <v>419716</v>
      </c>
      <c r="D10548">
        <v>286160</v>
      </c>
      <c r="E10548" t="s">
        <v>1282</v>
      </c>
      <c r="F10548" t="s">
        <v>21425</v>
      </c>
      <c r="G10548">
        <v>-1.711166194</v>
      </c>
      <c r="H10548">
        <v>52.473035770000003</v>
      </c>
      <c r="I10548" t="s">
        <v>1284</v>
      </c>
      <c r="J10548" t="s">
        <v>172</v>
      </c>
      <c r="K10548" t="s">
        <v>58</v>
      </c>
      <c r="L10548" t="str">
        <f t="shared" si="164"/>
        <v>M42/6455M2_Active</v>
      </c>
    </row>
    <row r="10549" spans="1:12" x14ac:dyDescent="0.25">
      <c r="A10549">
        <v>10765</v>
      </c>
      <c r="B10549" t="s">
        <v>21426</v>
      </c>
      <c r="C10549">
        <v>522057</v>
      </c>
      <c r="D10549">
        <v>209480</v>
      </c>
      <c r="E10549" t="s">
        <v>1287</v>
      </c>
      <c r="F10549" t="s">
        <v>21427</v>
      </c>
      <c r="G10549">
        <v>-0.232441122</v>
      </c>
      <c r="H10549">
        <v>51.770703040000001</v>
      </c>
      <c r="I10549" t="s">
        <v>1280</v>
      </c>
      <c r="J10549" t="s">
        <v>1285</v>
      </c>
      <c r="K10549" t="s">
        <v>35</v>
      </c>
      <c r="L10549" t="str">
        <f t="shared" si="164"/>
        <v>A1M/9331A_Inactive</v>
      </c>
    </row>
    <row r="10550" spans="1:12" x14ac:dyDescent="0.25">
      <c r="A10550">
        <v>10766</v>
      </c>
      <c r="B10550" t="s">
        <v>21428</v>
      </c>
      <c r="C10550">
        <v>419727</v>
      </c>
      <c r="D10550">
        <v>286236</v>
      </c>
      <c r="E10550" t="s">
        <v>1282</v>
      </c>
      <c r="F10550" t="s">
        <v>21429</v>
      </c>
      <c r="G10550">
        <v>-1.7109997779999999</v>
      </c>
      <c r="H10550">
        <v>52.47371862</v>
      </c>
      <c r="I10550" t="s">
        <v>1284</v>
      </c>
      <c r="J10550" t="s">
        <v>172</v>
      </c>
      <c r="K10550" t="s">
        <v>58</v>
      </c>
      <c r="L10550" t="str">
        <f t="shared" si="164"/>
        <v>M42/6456M1_Active</v>
      </c>
    </row>
    <row r="10551" spans="1:12" x14ac:dyDescent="0.25">
      <c r="A10551">
        <v>10767</v>
      </c>
      <c r="B10551" t="s">
        <v>21430</v>
      </c>
      <c r="C10551">
        <v>414460</v>
      </c>
      <c r="D10551">
        <v>275377</v>
      </c>
      <c r="E10551" t="s">
        <v>1287</v>
      </c>
      <c r="F10551" t="s">
        <v>21431</v>
      </c>
      <c r="G10551">
        <v>-1.7890054710000001</v>
      </c>
      <c r="H10551">
        <v>52.37626023</v>
      </c>
      <c r="I10551" t="s">
        <v>1284</v>
      </c>
      <c r="J10551" t="s">
        <v>172</v>
      </c>
      <c r="K10551" t="s">
        <v>35</v>
      </c>
      <c r="L10551" t="str">
        <f t="shared" si="164"/>
        <v>M42/6326A_Active</v>
      </c>
    </row>
    <row r="10552" spans="1:12" x14ac:dyDescent="0.25">
      <c r="A10552">
        <v>10768</v>
      </c>
      <c r="B10552" t="s">
        <v>21432</v>
      </c>
      <c r="C10552">
        <v>416339</v>
      </c>
      <c r="D10552">
        <v>277915</v>
      </c>
      <c r="E10552" t="s">
        <v>1282</v>
      </c>
      <c r="F10552" t="s">
        <v>21433</v>
      </c>
      <c r="G10552">
        <v>-1.7612813039999999</v>
      </c>
      <c r="H10552">
        <v>52.399024369999999</v>
      </c>
      <c r="I10552" t="s">
        <v>1284</v>
      </c>
      <c r="J10552" t="s">
        <v>172</v>
      </c>
      <c r="K10552" t="s">
        <v>58</v>
      </c>
      <c r="L10552" t="str">
        <f t="shared" si="164"/>
        <v>M42/6358B_Active</v>
      </c>
    </row>
    <row r="10553" spans="1:12" x14ac:dyDescent="0.25">
      <c r="A10553">
        <v>10769</v>
      </c>
      <c r="B10553" t="s">
        <v>21434</v>
      </c>
      <c r="C10553">
        <v>419899</v>
      </c>
      <c r="D10553">
        <v>283489</v>
      </c>
      <c r="E10553" t="s">
        <v>1282</v>
      </c>
      <c r="F10553" t="s">
        <v>21435</v>
      </c>
      <c r="G10553">
        <v>-1.7086306920000001</v>
      </c>
      <c r="H10553">
        <v>52.449016890000003</v>
      </c>
      <c r="I10553" t="s">
        <v>1284</v>
      </c>
      <c r="J10553" t="s">
        <v>172</v>
      </c>
      <c r="K10553" t="s">
        <v>58</v>
      </c>
      <c r="L10553" t="str">
        <f t="shared" si="164"/>
        <v>M42/6430B_Active</v>
      </c>
    </row>
    <row r="10554" spans="1:12" x14ac:dyDescent="0.25">
      <c r="A10554">
        <v>10770</v>
      </c>
      <c r="B10554" t="s">
        <v>21436</v>
      </c>
      <c r="C10554">
        <v>417360</v>
      </c>
      <c r="D10554">
        <v>278696</v>
      </c>
      <c r="E10554" t="s">
        <v>1287</v>
      </c>
      <c r="F10554" t="s">
        <v>21437</v>
      </c>
      <c r="G10554">
        <v>-1.746235411</v>
      </c>
      <c r="H10554">
        <v>52.406014300000002</v>
      </c>
      <c r="I10554" t="s">
        <v>1284</v>
      </c>
      <c r="J10554" t="s">
        <v>172</v>
      </c>
      <c r="K10554" t="s">
        <v>35</v>
      </c>
      <c r="L10554" t="str">
        <f t="shared" si="164"/>
        <v>M42/6371A_Active</v>
      </c>
    </row>
    <row r="10555" spans="1:12" x14ac:dyDescent="0.25">
      <c r="A10555">
        <v>10771</v>
      </c>
      <c r="B10555" t="s">
        <v>21438</v>
      </c>
      <c r="C10555">
        <v>419723</v>
      </c>
      <c r="D10555">
        <v>286215</v>
      </c>
      <c r="E10555" t="s">
        <v>1282</v>
      </c>
      <c r="F10555" t="s">
        <v>21439</v>
      </c>
      <c r="G10555">
        <v>-1.711059903</v>
      </c>
      <c r="H10555">
        <v>52.473529970000001</v>
      </c>
      <c r="I10555" t="s">
        <v>1284</v>
      </c>
      <c r="J10555" t="s">
        <v>172</v>
      </c>
      <c r="K10555" t="s">
        <v>58</v>
      </c>
      <c r="L10555" t="str">
        <f t="shared" si="164"/>
        <v>M42/6456M2_Active</v>
      </c>
    </row>
    <row r="10556" spans="1:12" x14ac:dyDescent="0.25">
      <c r="A10556">
        <v>10772</v>
      </c>
      <c r="B10556" t="s">
        <v>21440</v>
      </c>
      <c r="C10556">
        <v>419505</v>
      </c>
      <c r="D10556">
        <v>282213</v>
      </c>
      <c r="E10556" t="s">
        <v>1287</v>
      </c>
      <c r="F10556" t="s">
        <v>21441</v>
      </c>
      <c r="G10556">
        <v>-1.7145018729999999</v>
      </c>
      <c r="H10556">
        <v>52.43755986</v>
      </c>
      <c r="I10556" t="s">
        <v>1284</v>
      </c>
      <c r="J10556" t="s">
        <v>172</v>
      </c>
      <c r="K10556" t="s">
        <v>35</v>
      </c>
      <c r="L10556" t="str">
        <f t="shared" si="164"/>
        <v>M42/6415A1_Active</v>
      </c>
    </row>
    <row r="10557" spans="1:12" x14ac:dyDescent="0.25">
      <c r="A10557">
        <v>10773</v>
      </c>
      <c r="B10557" t="s">
        <v>21442</v>
      </c>
      <c r="C10557">
        <v>413168</v>
      </c>
      <c r="D10557">
        <v>273202</v>
      </c>
      <c r="E10557" t="s">
        <v>1287</v>
      </c>
      <c r="F10557" t="s">
        <v>21443</v>
      </c>
      <c r="G10557">
        <v>-1.808068695</v>
      </c>
      <c r="H10557">
        <v>52.356739109999999</v>
      </c>
      <c r="I10557" t="s">
        <v>1284</v>
      </c>
      <c r="J10557" t="s">
        <v>172</v>
      </c>
      <c r="K10557" t="s">
        <v>35</v>
      </c>
      <c r="L10557" t="str">
        <f t="shared" si="164"/>
        <v>M42/6301A_Active</v>
      </c>
    </row>
    <row r="10558" spans="1:12" x14ac:dyDescent="0.25">
      <c r="A10558">
        <v>10774</v>
      </c>
      <c r="B10558" t="s">
        <v>21444</v>
      </c>
      <c r="C10558">
        <v>419876</v>
      </c>
      <c r="D10558">
        <v>283567</v>
      </c>
      <c r="E10558" t="s">
        <v>1287</v>
      </c>
      <c r="F10558" t="s">
        <v>21445</v>
      </c>
      <c r="G10558">
        <v>-1.7089644829999999</v>
      </c>
      <c r="H10558">
        <v>52.449718930000003</v>
      </c>
      <c r="I10558" t="s">
        <v>1284</v>
      </c>
      <c r="J10558" t="s">
        <v>172</v>
      </c>
      <c r="K10558" t="s">
        <v>35</v>
      </c>
      <c r="L10558" t="str">
        <f t="shared" si="164"/>
        <v>M42/6429K1_Active</v>
      </c>
    </row>
    <row r="10559" spans="1:12" x14ac:dyDescent="0.25">
      <c r="A10559">
        <v>10775</v>
      </c>
      <c r="B10559" t="s">
        <v>21446</v>
      </c>
      <c r="C10559">
        <v>412996</v>
      </c>
      <c r="D10559">
        <v>272438</v>
      </c>
      <c r="E10559" t="s">
        <v>1287</v>
      </c>
      <c r="F10559" t="s">
        <v>21447</v>
      </c>
      <c r="G10559">
        <v>-1.8106233620000001</v>
      </c>
      <c r="H10559">
        <v>52.349874730000003</v>
      </c>
      <c r="I10559" t="s">
        <v>1284</v>
      </c>
      <c r="J10559" t="s">
        <v>172</v>
      </c>
      <c r="K10559" t="s">
        <v>35</v>
      </c>
      <c r="L10559" t="str">
        <f t="shared" si="164"/>
        <v>M42/6292A_Active</v>
      </c>
    </row>
    <row r="10560" spans="1:12" x14ac:dyDescent="0.25">
      <c r="A10560">
        <v>10776</v>
      </c>
      <c r="B10560" t="s">
        <v>21448</v>
      </c>
      <c r="C10560">
        <v>419874</v>
      </c>
      <c r="D10560">
        <v>283551</v>
      </c>
      <c r="E10560" t="s">
        <v>1287</v>
      </c>
      <c r="F10560" t="s">
        <v>21449</v>
      </c>
      <c r="G10560">
        <v>-1.7089948589999999</v>
      </c>
      <c r="H10560">
        <v>52.449575170000003</v>
      </c>
      <c r="I10560" t="s">
        <v>1284</v>
      </c>
      <c r="J10560" t="s">
        <v>172</v>
      </c>
      <c r="K10560" t="s">
        <v>35</v>
      </c>
      <c r="L10560" t="str">
        <f t="shared" si="164"/>
        <v>M42/6429K2_Active</v>
      </c>
    </row>
    <row r="10561" spans="1:12" x14ac:dyDescent="0.25">
      <c r="A10561">
        <v>10777</v>
      </c>
      <c r="B10561" t="s">
        <v>21450</v>
      </c>
      <c r="C10561">
        <v>414847</v>
      </c>
      <c r="D10561">
        <v>276199</v>
      </c>
      <c r="E10561" t="s">
        <v>1287</v>
      </c>
      <c r="F10561" t="s">
        <v>21451</v>
      </c>
      <c r="G10561">
        <v>-1.783284621</v>
      </c>
      <c r="H10561">
        <v>52.383639770000002</v>
      </c>
      <c r="I10561" t="s">
        <v>1284</v>
      </c>
      <c r="J10561" t="s">
        <v>172</v>
      </c>
      <c r="K10561" t="s">
        <v>35</v>
      </c>
      <c r="L10561" t="str">
        <f t="shared" si="164"/>
        <v>M42/6335K_Active</v>
      </c>
    </row>
    <row r="10562" spans="1:12" x14ac:dyDescent="0.25">
      <c r="A10562">
        <v>10778</v>
      </c>
      <c r="B10562" t="s">
        <v>21452</v>
      </c>
      <c r="C10562">
        <v>413176</v>
      </c>
      <c r="D10562">
        <v>273223</v>
      </c>
      <c r="E10562" t="s">
        <v>1287</v>
      </c>
      <c r="F10562" t="s">
        <v>21453</v>
      </c>
      <c r="G10562">
        <v>-1.807950417</v>
      </c>
      <c r="H10562">
        <v>52.356927710000001</v>
      </c>
      <c r="I10562" t="s">
        <v>1284</v>
      </c>
      <c r="J10562" t="s">
        <v>172</v>
      </c>
      <c r="K10562" t="s">
        <v>35</v>
      </c>
      <c r="L10562" t="str">
        <f t="shared" si="164"/>
        <v>M42/6301K_Active</v>
      </c>
    </row>
    <row r="10563" spans="1:12" x14ac:dyDescent="0.25">
      <c r="A10563">
        <v>10779</v>
      </c>
      <c r="B10563" t="s">
        <v>21454</v>
      </c>
      <c r="C10563">
        <v>413180</v>
      </c>
      <c r="D10563">
        <v>273164</v>
      </c>
      <c r="E10563" t="s">
        <v>1282</v>
      </c>
      <c r="F10563" t="s">
        <v>21455</v>
      </c>
      <c r="G10563">
        <v>-1.8078939700000001</v>
      </c>
      <c r="H10563">
        <v>52.356397200000004</v>
      </c>
      <c r="I10563" t="s">
        <v>1284</v>
      </c>
      <c r="J10563" t="s">
        <v>172</v>
      </c>
      <c r="K10563" t="s">
        <v>58</v>
      </c>
      <c r="L10563" t="str">
        <f t="shared" ref="L10563:L10626" si="165">F10563&amp;"_"&amp;I10563</f>
        <v>M42/6301L_Active</v>
      </c>
    </row>
    <row r="10564" spans="1:12" x14ac:dyDescent="0.25">
      <c r="A10564">
        <v>10780</v>
      </c>
      <c r="B10564" t="s">
        <v>21456</v>
      </c>
      <c r="C10564">
        <v>414794</v>
      </c>
      <c r="D10564">
        <v>276114</v>
      </c>
      <c r="E10564" t="s">
        <v>1287</v>
      </c>
      <c r="F10564" t="s">
        <v>21457</v>
      </c>
      <c r="G10564">
        <v>-1.784067004</v>
      </c>
      <c r="H10564">
        <v>52.382877039999997</v>
      </c>
      <c r="I10564" t="s">
        <v>1284</v>
      </c>
      <c r="J10564" t="s">
        <v>172</v>
      </c>
      <c r="K10564" t="s">
        <v>35</v>
      </c>
      <c r="L10564" t="str">
        <f t="shared" si="165"/>
        <v>M42/6334A_Active</v>
      </c>
    </row>
    <row r="10565" spans="1:12" x14ac:dyDescent="0.25">
      <c r="A10565">
        <v>10781</v>
      </c>
      <c r="B10565" t="s">
        <v>21458</v>
      </c>
      <c r="C10565">
        <v>413065</v>
      </c>
      <c r="D10565">
        <v>272696</v>
      </c>
      <c r="E10565" t="s">
        <v>1287</v>
      </c>
      <c r="F10565" t="s">
        <v>21459</v>
      </c>
      <c r="G10565">
        <v>-1.8096004809999999</v>
      </c>
      <c r="H10565">
        <v>52.352192549999998</v>
      </c>
      <c r="I10565" t="s">
        <v>1284</v>
      </c>
      <c r="J10565" t="s">
        <v>172</v>
      </c>
      <c r="K10565" t="s">
        <v>35</v>
      </c>
      <c r="L10565" t="str">
        <f t="shared" si="165"/>
        <v>M42/6295J_Active</v>
      </c>
    </row>
    <row r="10566" spans="1:12" x14ac:dyDescent="0.25">
      <c r="A10566">
        <v>10782</v>
      </c>
      <c r="B10566" t="s">
        <v>21460</v>
      </c>
      <c r="C10566">
        <v>419631</v>
      </c>
      <c r="D10566">
        <v>282605</v>
      </c>
      <c r="E10566" t="s">
        <v>1287</v>
      </c>
      <c r="F10566" t="s">
        <v>21461</v>
      </c>
      <c r="G10566">
        <v>-1.712625606</v>
      </c>
      <c r="H10566">
        <v>52.4410794</v>
      </c>
      <c r="I10566" t="s">
        <v>1284</v>
      </c>
      <c r="J10566" t="s">
        <v>172</v>
      </c>
      <c r="K10566" t="s">
        <v>35</v>
      </c>
      <c r="L10566" t="str">
        <f t="shared" si="165"/>
        <v>M42/6419A_Active</v>
      </c>
    </row>
    <row r="10567" spans="1:12" x14ac:dyDescent="0.25">
      <c r="A10567">
        <v>10783</v>
      </c>
      <c r="B10567" t="s">
        <v>21462</v>
      </c>
      <c r="C10567">
        <v>419521</v>
      </c>
      <c r="D10567">
        <v>282206</v>
      </c>
      <c r="E10567" t="s">
        <v>1282</v>
      </c>
      <c r="F10567" t="s">
        <v>21463</v>
      </c>
      <c r="G10567">
        <v>-1.7142669180000001</v>
      </c>
      <c r="H10567">
        <v>52.437496359999997</v>
      </c>
      <c r="I10567" t="s">
        <v>1284</v>
      </c>
      <c r="J10567" t="s">
        <v>172</v>
      </c>
      <c r="K10567" t="s">
        <v>58</v>
      </c>
      <c r="L10567" t="str">
        <f t="shared" si="165"/>
        <v>M42/6415B_Active</v>
      </c>
    </row>
    <row r="10568" spans="1:12" x14ac:dyDescent="0.25">
      <c r="A10568">
        <v>10784</v>
      </c>
      <c r="B10568" t="s">
        <v>21464</v>
      </c>
      <c r="C10568">
        <v>413070</v>
      </c>
      <c r="D10568">
        <v>272719</v>
      </c>
      <c r="E10568" t="s">
        <v>1287</v>
      </c>
      <c r="F10568" t="s">
        <v>21465</v>
      </c>
      <c r="G10568">
        <v>-1.8095261899999999</v>
      </c>
      <c r="H10568">
        <v>52.352399210000002</v>
      </c>
      <c r="I10568" t="s">
        <v>1284</v>
      </c>
      <c r="J10568" t="s">
        <v>172</v>
      </c>
      <c r="K10568" t="s">
        <v>35</v>
      </c>
      <c r="L10568" t="str">
        <f t="shared" si="165"/>
        <v>M42/6295A_Active</v>
      </c>
    </row>
    <row r="10569" spans="1:12" x14ac:dyDescent="0.25">
      <c r="A10569">
        <v>10785</v>
      </c>
      <c r="B10569" t="s">
        <v>21466</v>
      </c>
      <c r="C10569">
        <v>413069</v>
      </c>
      <c r="D10569">
        <v>272520</v>
      </c>
      <c r="E10569" t="s">
        <v>1287</v>
      </c>
      <c r="F10569" t="s">
        <v>21467</v>
      </c>
      <c r="G10569">
        <v>-1.8095485120000001</v>
      </c>
      <c r="H10569">
        <v>52.350610199999998</v>
      </c>
      <c r="I10569" t="s">
        <v>1284</v>
      </c>
      <c r="J10569" t="s">
        <v>1458</v>
      </c>
      <c r="K10569" t="s">
        <v>35</v>
      </c>
      <c r="L10569" t="str">
        <f t="shared" si="165"/>
        <v>M40/9705J_Active</v>
      </c>
    </row>
    <row r="10570" spans="1:12" x14ac:dyDescent="0.25">
      <c r="A10570">
        <v>10786</v>
      </c>
      <c r="B10570" t="s">
        <v>21468</v>
      </c>
      <c r="C10570">
        <v>414536</v>
      </c>
      <c r="D10570">
        <v>275578</v>
      </c>
      <c r="E10570" t="s">
        <v>1287</v>
      </c>
      <c r="F10570" t="s">
        <v>21469</v>
      </c>
      <c r="G10570">
        <v>-1.7878804479999999</v>
      </c>
      <c r="H10570">
        <v>52.378065229999997</v>
      </c>
      <c r="I10570" t="s">
        <v>1284</v>
      </c>
      <c r="J10570" t="s">
        <v>172</v>
      </c>
      <c r="K10570" t="s">
        <v>35</v>
      </c>
      <c r="L10570" t="str">
        <f t="shared" si="165"/>
        <v>M42/6328A_Active</v>
      </c>
    </row>
    <row r="10571" spans="1:12" x14ac:dyDescent="0.25">
      <c r="A10571">
        <v>10787</v>
      </c>
      <c r="B10571" t="s">
        <v>21470</v>
      </c>
      <c r="C10571">
        <v>417735</v>
      </c>
      <c r="D10571">
        <v>278780</v>
      </c>
      <c r="E10571" t="s">
        <v>1282</v>
      </c>
      <c r="F10571" t="s">
        <v>21471</v>
      </c>
      <c r="G10571">
        <v>-1.740718687</v>
      </c>
      <c r="H10571">
        <v>52.406757519999999</v>
      </c>
      <c r="I10571" t="s">
        <v>1284</v>
      </c>
      <c r="J10571" t="s">
        <v>172</v>
      </c>
      <c r="K10571" t="s">
        <v>58</v>
      </c>
      <c r="L10571" t="str">
        <f t="shared" si="165"/>
        <v>M42/6375L_Active</v>
      </c>
    </row>
    <row r="10572" spans="1:12" x14ac:dyDescent="0.25">
      <c r="A10572">
        <v>10788</v>
      </c>
      <c r="B10572" t="s">
        <v>21472</v>
      </c>
      <c r="C10572">
        <v>413094</v>
      </c>
      <c r="D10572">
        <v>272423</v>
      </c>
      <c r="E10572" t="s">
        <v>1287</v>
      </c>
      <c r="F10572" t="s">
        <v>21473</v>
      </c>
      <c r="G10572">
        <v>-1.8091852150000001</v>
      </c>
      <c r="H10572">
        <v>52.349737570000002</v>
      </c>
      <c r="I10572" t="s">
        <v>1284</v>
      </c>
      <c r="J10572" t="s">
        <v>1458</v>
      </c>
      <c r="K10572" t="s">
        <v>35</v>
      </c>
      <c r="L10572" t="str">
        <f t="shared" si="165"/>
        <v>M40/9704J_Active</v>
      </c>
    </row>
    <row r="10573" spans="1:12" x14ac:dyDescent="0.25">
      <c r="A10573">
        <v>10789</v>
      </c>
      <c r="B10573" t="s">
        <v>21474</v>
      </c>
      <c r="C10573">
        <v>416821</v>
      </c>
      <c r="D10573">
        <v>278439</v>
      </c>
      <c r="E10573" t="s">
        <v>1287</v>
      </c>
      <c r="F10573" t="s">
        <v>21475</v>
      </c>
      <c r="G10573">
        <v>-1.754171218</v>
      </c>
      <c r="H10573">
        <v>52.4037206</v>
      </c>
      <c r="I10573" t="s">
        <v>1284</v>
      </c>
      <c r="J10573" t="s">
        <v>172</v>
      </c>
      <c r="K10573" t="s">
        <v>35</v>
      </c>
      <c r="L10573" t="str">
        <f t="shared" si="165"/>
        <v>M42/6365A_Active</v>
      </c>
    </row>
    <row r="10574" spans="1:12" x14ac:dyDescent="0.25">
      <c r="A10574">
        <v>10790</v>
      </c>
      <c r="B10574" t="s">
        <v>21476</v>
      </c>
      <c r="C10574">
        <v>419755</v>
      </c>
      <c r="D10574">
        <v>282790</v>
      </c>
      <c r="E10574" t="s">
        <v>1282</v>
      </c>
      <c r="F10574" t="s">
        <v>21477</v>
      </c>
      <c r="G10574">
        <v>-1.7107905940000001</v>
      </c>
      <c r="H10574">
        <v>52.442738079999998</v>
      </c>
      <c r="I10574" t="s">
        <v>1284</v>
      </c>
      <c r="J10574" t="s">
        <v>172</v>
      </c>
      <c r="K10574" t="s">
        <v>58</v>
      </c>
      <c r="L10574" t="str">
        <f t="shared" si="165"/>
        <v>M42/6420M2_Active</v>
      </c>
    </row>
    <row r="10575" spans="1:12" x14ac:dyDescent="0.25">
      <c r="A10575">
        <v>10791</v>
      </c>
      <c r="B10575" t="s">
        <v>21478</v>
      </c>
      <c r="C10575">
        <v>414968</v>
      </c>
      <c r="D10575">
        <v>276381</v>
      </c>
      <c r="E10575" t="s">
        <v>1287</v>
      </c>
      <c r="F10575" t="s">
        <v>21479</v>
      </c>
      <c r="G10575">
        <v>-1.781498856</v>
      </c>
      <c r="H10575">
        <v>52.38527268</v>
      </c>
      <c r="I10575" t="s">
        <v>1284</v>
      </c>
      <c r="J10575" t="s">
        <v>172</v>
      </c>
      <c r="K10575" t="s">
        <v>35</v>
      </c>
      <c r="L10575" t="str">
        <f t="shared" si="165"/>
        <v>M42/6337K_Active</v>
      </c>
    </row>
    <row r="10576" spans="1:12" x14ac:dyDescent="0.25">
      <c r="A10576">
        <v>10792</v>
      </c>
      <c r="B10576" t="s">
        <v>21480</v>
      </c>
      <c r="C10576">
        <v>419561</v>
      </c>
      <c r="D10576">
        <v>282427</v>
      </c>
      <c r="E10576" t="s">
        <v>1287</v>
      </c>
      <c r="F10576" t="s">
        <v>21481</v>
      </c>
      <c r="G10576">
        <v>-1.713665706</v>
      </c>
      <c r="H10576">
        <v>52.439481700000002</v>
      </c>
      <c r="I10576" t="s">
        <v>1284</v>
      </c>
      <c r="J10576" t="s">
        <v>172</v>
      </c>
      <c r="K10576" t="s">
        <v>35</v>
      </c>
      <c r="L10576" t="str">
        <f t="shared" si="165"/>
        <v>M42/6417J_Active</v>
      </c>
    </row>
    <row r="10577" spans="1:12" x14ac:dyDescent="0.25">
      <c r="A10577">
        <v>10793</v>
      </c>
      <c r="B10577" t="s">
        <v>21482</v>
      </c>
      <c r="C10577">
        <v>414404</v>
      </c>
      <c r="D10577">
        <v>275166</v>
      </c>
      <c r="E10577" t="s">
        <v>1282</v>
      </c>
      <c r="F10577" t="s">
        <v>21483</v>
      </c>
      <c r="G10577">
        <v>-1.789837047</v>
      </c>
      <c r="H10577">
        <v>52.374364790000001</v>
      </c>
      <c r="I10577" t="s">
        <v>1284</v>
      </c>
      <c r="J10577" t="s">
        <v>172</v>
      </c>
      <c r="K10577" t="s">
        <v>58</v>
      </c>
      <c r="L10577" t="str">
        <f t="shared" si="165"/>
        <v>M42/6324M_Active</v>
      </c>
    </row>
    <row r="10578" spans="1:12" x14ac:dyDescent="0.25">
      <c r="A10578">
        <v>10794</v>
      </c>
      <c r="B10578" t="s">
        <v>21484</v>
      </c>
      <c r="C10578">
        <v>490809</v>
      </c>
      <c r="D10578">
        <v>190130</v>
      </c>
      <c r="E10578" t="s">
        <v>1287</v>
      </c>
      <c r="F10578" t="s">
        <v>21485</v>
      </c>
      <c r="G10578">
        <v>-0.69019275300000005</v>
      </c>
      <c r="H10578">
        <v>51.602701600000003</v>
      </c>
      <c r="I10578" t="s">
        <v>1284</v>
      </c>
      <c r="J10578" t="s">
        <v>1458</v>
      </c>
      <c r="K10578" t="s">
        <v>35</v>
      </c>
      <c r="L10578" t="str">
        <f t="shared" si="165"/>
        <v>M40/8447J_Active</v>
      </c>
    </row>
    <row r="10579" spans="1:12" x14ac:dyDescent="0.25">
      <c r="A10579">
        <v>10795</v>
      </c>
      <c r="B10579" t="s">
        <v>21486</v>
      </c>
      <c r="C10579">
        <v>419685</v>
      </c>
      <c r="D10579">
        <v>286149</v>
      </c>
      <c r="E10579" t="s">
        <v>1287</v>
      </c>
      <c r="F10579" t="s">
        <v>21487</v>
      </c>
      <c r="G10579">
        <v>-1.711623216</v>
      </c>
      <c r="H10579">
        <v>52.472937989999998</v>
      </c>
      <c r="I10579" t="s">
        <v>1284</v>
      </c>
      <c r="J10579" t="s">
        <v>172</v>
      </c>
      <c r="K10579" t="s">
        <v>35</v>
      </c>
      <c r="L10579" t="str">
        <f t="shared" si="165"/>
        <v>M42/6455J1_Active</v>
      </c>
    </row>
    <row r="10580" spans="1:12" x14ac:dyDescent="0.25">
      <c r="A10580">
        <v>10796</v>
      </c>
      <c r="B10580" t="s">
        <v>21488</v>
      </c>
      <c r="C10580">
        <v>417174</v>
      </c>
      <c r="D10580">
        <v>278633</v>
      </c>
      <c r="E10580" t="s">
        <v>1287</v>
      </c>
      <c r="F10580" t="s">
        <v>21489</v>
      </c>
      <c r="G10580">
        <v>-1.74897272</v>
      </c>
      <c r="H10580">
        <v>52.40545376</v>
      </c>
      <c r="I10580" t="s">
        <v>1284</v>
      </c>
      <c r="J10580" t="s">
        <v>172</v>
      </c>
      <c r="K10580" t="s">
        <v>35</v>
      </c>
      <c r="L10580" t="str">
        <f t="shared" si="165"/>
        <v>M42/6369A_Active</v>
      </c>
    </row>
    <row r="10581" spans="1:12" x14ac:dyDescent="0.25">
      <c r="A10581">
        <v>10797</v>
      </c>
      <c r="B10581" t="s">
        <v>21490</v>
      </c>
      <c r="C10581">
        <v>415026</v>
      </c>
      <c r="D10581">
        <v>276458</v>
      </c>
      <c r="E10581" t="s">
        <v>1287</v>
      </c>
      <c r="F10581" t="s">
        <v>21491</v>
      </c>
      <c r="G10581">
        <v>-1.7806432759999999</v>
      </c>
      <c r="H10581">
        <v>52.385963330000003</v>
      </c>
      <c r="I10581" t="s">
        <v>1284</v>
      </c>
      <c r="J10581" t="s">
        <v>172</v>
      </c>
      <c r="K10581" t="s">
        <v>35</v>
      </c>
      <c r="L10581" t="str">
        <f t="shared" si="165"/>
        <v>M42/6338K_Active</v>
      </c>
    </row>
    <row r="10582" spans="1:12" x14ac:dyDescent="0.25">
      <c r="A10582">
        <v>10798</v>
      </c>
      <c r="F10582" t="s">
        <v>21492</v>
      </c>
      <c r="G10582">
        <v>-1.4678013240000001</v>
      </c>
      <c r="H10582">
        <v>54.196487419999997</v>
      </c>
      <c r="I10582" t="s">
        <v>1280</v>
      </c>
      <c r="J10582" t="s">
        <v>1285</v>
      </c>
      <c r="K10582" t="e">
        <v>#N/A</v>
      </c>
      <c r="L10582" t="str">
        <f t="shared" si="165"/>
        <v>A1M/7053A_Inactive</v>
      </c>
    </row>
    <row r="10583" spans="1:12" x14ac:dyDescent="0.25">
      <c r="A10583">
        <v>10799</v>
      </c>
      <c r="F10583" t="s">
        <v>21493</v>
      </c>
      <c r="G10583">
        <v>-1.413852823</v>
      </c>
      <c r="H10583">
        <v>54.115809319999997</v>
      </c>
      <c r="I10583" t="s">
        <v>1280</v>
      </c>
      <c r="J10583" t="s">
        <v>1285</v>
      </c>
      <c r="K10583" t="e">
        <v>#N/A</v>
      </c>
      <c r="L10583" t="str">
        <f t="shared" si="165"/>
        <v>A1M/9909A_Inactive</v>
      </c>
    </row>
    <row r="10584" spans="1:12" x14ac:dyDescent="0.25">
      <c r="A10584">
        <v>10800</v>
      </c>
      <c r="F10584" t="s">
        <v>21494</v>
      </c>
      <c r="G10584">
        <v>-1.720312842</v>
      </c>
      <c r="H10584">
        <v>52.423477439999999</v>
      </c>
      <c r="I10584" t="s">
        <v>1280</v>
      </c>
      <c r="J10584" t="s">
        <v>172</v>
      </c>
      <c r="K10584" t="e">
        <v>#N/A</v>
      </c>
      <c r="L10584" t="str">
        <f t="shared" si="165"/>
        <v>M42/6399B_Inactive</v>
      </c>
    </row>
    <row r="10585" spans="1:12" x14ac:dyDescent="0.25">
      <c r="A10585">
        <v>10801</v>
      </c>
      <c r="F10585" t="s">
        <v>21495</v>
      </c>
      <c r="G10585">
        <v>-2.1893930680000002</v>
      </c>
      <c r="H10585">
        <v>52.157684410000002</v>
      </c>
      <c r="I10585" t="s">
        <v>1280</v>
      </c>
      <c r="J10585" t="s">
        <v>226</v>
      </c>
      <c r="K10585" t="e">
        <v>#N/A</v>
      </c>
      <c r="L10585" t="str">
        <f t="shared" si="165"/>
        <v>M5/7504A_Inactive</v>
      </c>
    </row>
    <row r="10586" spans="1:12" x14ac:dyDescent="0.25">
      <c r="A10586">
        <v>10802</v>
      </c>
      <c r="F10586" t="s">
        <v>21496</v>
      </c>
      <c r="G10586">
        <v>-1.539103798</v>
      </c>
      <c r="H10586">
        <v>53.713725799999999</v>
      </c>
      <c r="I10586" t="s">
        <v>1280</v>
      </c>
      <c r="J10586" t="s">
        <v>30</v>
      </c>
      <c r="K10586" t="e">
        <v>#N/A</v>
      </c>
      <c r="L10586" t="str">
        <f t="shared" si="165"/>
        <v>M1/4980M_Inactive</v>
      </c>
    </row>
    <row r="10587" spans="1:12" x14ac:dyDescent="0.25">
      <c r="A10587">
        <v>10803</v>
      </c>
      <c r="F10587" t="s">
        <v>21497</v>
      </c>
      <c r="G10587">
        <v>-2.1559437450000001</v>
      </c>
      <c r="H10587">
        <v>52.21505749</v>
      </c>
      <c r="I10587" t="s">
        <v>1280</v>
      </c>
      <c r="J10587" t="s">
        <v>226</v>
      </c>
      <c r="K10587" t="e">
        <v>#N/A</v>
      </c>
      <c r="L10587" t="str">
        <f t="shared" si="165"/>
        <v>M5/7436J_Inactive</v>
      </c>
    </row>
    <row r="10588" spans="1:12" x14ac:dyDescent="0.25">
      <c r="A10588">
        <v>10804</v>
      </c>
      <c r="F10588" t="s">
        <v>21498</v>
      </c>
      <c r="G10588">
        <v>-2.472417863</v>
      </c>
      <c r="H10588">
        <v>53.36045094</v>
      </c>
      <c r="I10588" t="s">
        <v>1280</v>
      </c>
      <c r="J10588" t="s">
        <v>1357</v>
      </c>
      <c r="K10588" t="e">
        <v>#N/A</v>
      </c>
      <c r="L10588" t="str">
        <f t="shared" si="165"/>
        <v>M56/8262B_Inactive</v>
      </c>
    </row>
    <row r="10589" spans="1:12" x14ac:dyDescent="0.25">
      <c r="A10589">
        <v>10805</v>
      </c>
      <c r="F10589" t="s">
        <v>21499</v>
      </c>
      <c r="G10589">
        <v>-1.2943298459999999</v>
      </c>
      <c r="H10589">
        <v>52.02360779</v>
      </c>
      <c r="I10589" t="s">
        <v>1280</v>
      </c>
      <c r="J10589" t="s">
        <v>1458</v>
      </c>
      <c r="K10589" t="e">
        <v>#N/A</v>
      </c>
      <c r="L10589" t="str">
        <f t="shared" si="165"/>
        <v>M40/9173B_Inactive</v>
      </c>
    </row>
    <row r="10590" spans="1:12" x14ac:dyDescent="0.25">
      <c r="A10590">
        <v>10806</v>
      </c>
      <c r="F10590" t="s">
        <v>20687</v>
      </c>
      <c r="G10590">
        <v>-1.7657225329999999</v>
      </c>
      <c r="H10590">
        <v>52.395733900000003</v>
      </c>
      <c r="I10590" t="s">
        <v>1280</v>
      </c>
      <c r="J10590" t="s">
        <v>172</v>
      </c>
      <c r="K10590" t="e">
        <v>#N/A</v>
      </c>
      <c r="L10590" t="str">
        <f t="shared" si="165"/>
        <v>M42/6353A_Inactive</v>
      </c>
    </row>
    <row r="10591" spans="1:12" x14ac:dyDescent="0.25">
      <c r="A10591">
        <v>10807</v>
      </c>
      <c r="F10591" t="s">
        <v>21500</v>
      </c>
      <c r="G10591">
        <v>-2.3241146810000002</v>
      </c>
      <c r="H10591">
        <v>53.027476120000003</v>
      </c>
      <c r="I10591" t="s">
        <v>1280</v>
      </c>
      <c r="J10591" t="s">
        <v>109</v>
      </c>
      <c r="K10591" t="e">
        <v>#N/A</v>
      </c>
      <c r="L10591" t="str">
        <f t="shared" si="165"/>
        <v>M6/6565A_Inactive</v>
      </c>
    </row>
    <row r="10592" spans="1:12" x14ac:dyDescent="0.25">
      <c r="A10592">
        <v>10808</v>
      </c>
      <c r="F10592" t="s">
        <v>21501</v>
      </c>
      <c r="G10592">
        <v>-0.11728720500000001</v>
      </c>
      <c r="H10592">
        <v>51.24172798</v>
      </c>
      <c r="I10592" t="s">
        <v>1280</v>
      </c>
      <c r="J10592" t="s">
        <v>213</v>
      </c>
      <c r="K10592" t="e">
        <v>#N/A</v>
      </c>
      <c r="L10592" t="str">
        <f t="shared" si="165"/>
        <v>M23/3334A_Inactive</v>
      </c>
    </row>
    <row r="10593" spans="1:12" x14ac:dyDescent="0.25">
      <c r="A10593">
        <v>10809</v>
      </c>
      <c r="F10593" t="s">
        <v>21502</v>
      </c>
      <c r="G10593">
        <v>-0.99848377799999999</v>
      </c>
      <c r="H10593">
        <v>50.896360790000003</v>
      </c>
      <c r="I10593" t="s">
        <v>1280</v>
      </c>
      <c r="J10593" t="s">
        <v>19404</v>
      </c>
      <c r="K10593" t="e">
        <v>#N/A</v>
      </c>
      <c r="L10593" t="str">
        <f t="shared" si="165"/>
        <v>A3M/5063A_Inactive</v>
      </c>
    </row>
    <row r="10594" spans="1:12" x14ac:dyDescent="0.25">
      <c r="A10594">
        <v>10810</v>
      </c>
      <c r="F10594" t="s">
        <v>21503</v>
      </c>
      <c r="G10594">
        <v>-1.4627657949999999</v>
      </c>
      <c r="H10594">
        <v>54.188825870000002</v>
      </c>
      <c r="I10594" t="s">
        <v>1280</v>
      </c>
      <c r="J10594" t="s">
        <v>1285</v>
      </c>
      <c r="K10594" t="e">
        <v>#N/A</v>
      </c>
      <c r="L10594" t="str">
        <f t="shared" si="165"/>
        <v>A1M/7043A_Inactive</v>
      </c>
    </row>
    <row r="10595" spans="1:12" x14ac:dyDescent="0.25">
      <c r="A10595">
        <v>10811</v>
      </c>
      <c r="F10595" t="s">
        <v>21504</v>
      </c>
      <c r="G10595">
        <v>-1.571048131</v>
      </c>
      <c r="H10595">
        <v>54.306066889999997</v>
      </c>
      <c r="I10595" t="s">
        <v>1280</v>
      </c>
      <c r="J10595" t="s">
        <v>1285</v>
      </c>
      <c r="K10595" t="e">
        <v>#N/A</v>
      </c>
      <c r="L10595" t="str">
        <f t="shared" si="165"/>
        <v>A1M/7192A_Inactive</v>
      </c>
    </row>
    <row r="10596" spans="1:12" x14ac:dyDescent="0.25">
      <c r="A10596">
        <v>10812</v>
      </c>
      <c r="F10596" t="s">
        <v>21505</v>
      </c>
      <c r="G10596">
        <v>-1.7490767309999999</v>
      </c>
      <c r="H10596">
        <v>52.405256199999997</v>
      </c>
      <c r="I10596" t="s">
        <v>1280</v>
      </c>
      <c r="J10596" t="s">
        <v>172</v>
      </c>
      <c r="K10596" t="e">
        <v>#N/A</v>
      </c>
      <c r="L10596" t="str">
        <f t="shared" si="165"/>
        <v>M42/6369B_Inactive</v>
      </c>
    </row>
    <row r="10597" spans="1:12" x14ac:dyDescent="0.25">
      <c r="A10597">
        <v>10813</v>
      </c>
      <c r="F10597" t="s">
        <v>21506</v>
      </c>
      <c r="G10597">
        <v>-0.40666628199999999</v>
      </c>
      <c r="H10597">
        <v>51.491700809999998</v>
      </c>
      <c r="I10597" t="s">
        <v>1280</v>
      </c>
      <c r="J10597" t="s">
        <v>252</v>
      </c>
      <c r="K10597" t="e">
        <v>#N/A</v>
      </c>
      <c r="L10597" t="str">
        <f t="shared" si="165"/>
        <v>M4/2216A_Inactive</v>
      </c>
    </row>
    <row r="10598" spans="1:12" x14ac:dyDescent="0.25">
      <c r="A10598">
        <v>10814</v>
      </c>
      <c r="F10598" t="s">
        <v>21507</v>
      </c>
      <c r="G10598">
        <v>-1.7096963810000001</v>
      </c>
      <c r="H10598">
        <v>52.454773189999997</v>
      </c>
      <c r="I10598" t="s">
        <v>1280</v>
      </c>
      <c r="J10598" t="s">
        <v>172</v>
      </c>
      <c r="K10598" t="e">
        <v>#N/A</v>
      </c>
      <c r="L10598" t="str">
        <f t="shared" si="165"/>
        <v>M42/6435B_Inactive</v>
      </c>
    </row>
    <row r="10599" spans="1:12" x14ac:dyDescent="0.25">
      <c r="A10599">
        <v>10815</v>
      </c>
      <c r="F10599" t="s">
        <v>21508</v>
      </c>
      <c r="G10599">
        <v>0.184982127</v>
      </c>
      <c r="H10599">
        <v>51.849636029999999</v>
      </c>
      <c r="I10599" t="s">
        <v>1280</v>
      </c>
      <c r="J10599" t="s">
        <v>1419</v>
      </c>
      <c r="K10599" t="e">
        <v>#N/A</v>
      </c>
      <c r="L10599" t="str">
        <f t="shared" si="165"/>
        <v>M11/6440B_Inactive</v>
      </c>
    </row>
    <row r="10600" spans="1:12" x14ac:dyDescent="0.25">
      <c r="A10600">
        <v>10816</v>
      </c>
      <c r="F10600" t="s">
        <v>21509</v>
      </c>
      <c r="G10600">
        <v>-0.81455487199999999</v>
      </c>
      <c r="H10600">
        <v>52.12569293</v>
      </c>
      <c r="I10600" t="s">
        <v>1280</v>
      </c>
      <c r="J10600" t="s">
        <v>30</v>
      </c>
      <c r="K10600" t="e">
        <v>#N/A</v>
      </c>
      <c r="L10600" t="str">
        <f t="shared" si="165"/>
        <v>M1/2912B_Inactive</v>
      </c>
    </row>
    <row r="10601" spans="1:12" x14ac:dyDescent="0.25">
      <c r="A10601">
        <v>10817</v>
      </c>
      <c r="F10601" t="s">
        <v>21510</v>
      </c>
      <c r="G10601">
        <v>-1.32540419</v>
      </c>
      <c r="H10601">
        <v>51.453150020000002</v>
      </c>
      <c r="I10601" t="s">
        <v>1280</v>
      </c>
      <c r="J10601" t="s">
        <v>252</v>
      </c>
      <c r="K10601" t="e">
        <v>#N/A</v>
      </c>
      <c r="L10601" t="str">
        <f t="shared" si="165"/>
        <v>M4/2928A_Inactive</v>
      </c>
    </row>
    <row r="10602" spans="1:12" x14ac:dyDescent="0.25">
      <c r="A10602">
        <v>10818</v>
      </c>
      <c r="F10602" t="s">
        <v>21511</v>
      </c>
      <c r="G10602">
        <v>-0.600919655</v>
      </c>
      <c r="H10602">
        <v>51.586510869999998</v>
      </c>
      <c r="I10602" t="s">
        <v>1280</v>
      </c>
      <c r="J10602" t="s">
        <v>1458</v>
      </c>
      <c r="K10602" t="e">
        <v>#N/A</v>
      </c>
      <c r="L10602" t="str">
        <f t="shared" si="165"/>
        <v>M40/8382B_Inactive</v>
      </c>
    </row>
    <row r="10603" spans="1:12" x14ac:dyDescent="0.25">
      <c r="A10603">
        <v>10819</v>
      </c>
      <c r="F10603" t="s">
        <v>21512</v>
      </c>
      <c r="G10603">
        <v>-1.0918035559999999</v>
      </c>
      <c r="H10603">
        <v>50.819092599999998</v>
      </c>
      <c r="I10603" t="s">
        <v>1280</v>
      </c>
      <c r="J10603" t="s">
        <v>10057</v>
      </c>
      <c r="K10603" t="e">
        <v>#N/A</v>
      </c>
      <c r="L10603" t="str">
        <f t="shared" si="165"/>
        <v>M275/9477M_Inactive</v>
      </c>
    </row>
    <row r="10604" spans="1:12" x14ac:dyDescent="0.25">
      <c r="A10604">
        <v>10820</v>
      </c>
      <c r="F10604" t="s">
        <v>21513</v>
      </c>
      <c r="G10604">
        <v>-2.2120630370000001</v>
      </c>
      <c r="H10604">
        <v>53.538568050000002</v>
      </c>
      <c r="I10604" t="s">
        <v>1280</v>
      </c>
      <c r="J10604" t="s">
        <v>185</v>
      </c>
      <c r="K10604" t="e">
        <v>#N/A</v>
      </c>
      <c r="L10604" t="str">
        <f t="shared" si="165"/>
        <v>M60/9358B_Inactive</v>
      </c>
    </row>
    <row r="10605" spans="1:12" x14ac:dyDescent="0.25">
      <c r="A10605">
        <v>10821</v>
      </c>
      <c r="F10605" t="s">
        <v>21514</v>
      </c>
      <c r="G10605">
        <v>-2.5027744670000001</v>
      </c>
      <c r="H10605">
        <v>53.350591979999997</v>
      </c>
      <c r="I10605" t="s">
        <v>1280</v>
      </c>
      <c r="J10605" t="s">
        <v>1357</v>
      </c>
      <c r="K10605" t="e">
        <v>#N/A</v>
      </c>
      <c r="L10605" t="str">
        <f t="shared" si="165"/>
        <v>M56/8285K_Inactive</v>
      </c>
    </row>
    <row r="10606" spans="1:12" x14ac:dyDescent="0.25">
      <c r="A10606">
        <v>10822</v>
      </c>
      <c r="F10606" t="s">
        <v>21515</v>
      </c>
      <c r="G10606">
        <v>0.15600721200000001</v>
      </c>
      <c r="H10606">
        <v>51.355337120000002</v>
      </c>
      <c r="I10606" t="s">
        <v>1280</v>
      </c>
      <c r="J10606" t="s">
        <v>44</v>
      </c>
      <c r="K10606" t="e">
        <v>#N/A</v>
      </c>
      <c r="L10606" t="str">
        <f t="shared" si="165"/>
        <v>M25/4187A_Inactive</v>
      </c>
    </row>
    <row r="10607" spans="1:12" x14ac:dyDescent="0.25">
      <c r="A10607">
        <v>10823</v>
      </c>
      <c r="F10607" t="s">
        <v>21516</v>
      </c>
      <c r="G10607">
        <v>-0.38290276499999998</v>
      </c>
      <c r="H10607">
        <v>51.708962479999997</v>
      </c>
      <c r="I10607" t="s">
        <v>1280</v>
      </c>
      <c r="J10607" t="s">
        <v>30</v>
      </c>
      <c r="K10607" t="e">
        <v>#N/A</v>
      </c>
      <c r="L10607" t="str">
        <f t="shared" si="165"/>
        <v>M1/2322B_Inactive</v>
      </c>
    </row>
    <row r="10608" spans="1:12" x14ac:dyDescent="0.25">
      <c r="A10608">
        <v>10824</v>
      </c>
      <c r="F10608" t="s">
        <v>21517</v>
      </c>
      <c r="G10608">
        <v>-1.070859738</v>
      </c>
      <c r="H10608">
        <v>51.443049119999998</v>
      </c>
      <c r="I10608" t="s">
        <v>1280</v>
      </c>
      <c r="J10608" t="s">
        <v>252</v>
      </c>
      <c r="K10608" t="e">
        <v>#N/A</v>
      </c>
      <c r="L10608" t="str">
        <f t="shared" si="165"/>
        <v>M4/2737B_Inactive</v>
      </c>
    </row>
    <row r="10609" spans="1:12" x14ac:dyDescent="0.25">
      <c r="A10609">
        <v>10825</v>
      </c>
      <c r="F10609" t="s">
        <v>20665</v>
      </c>
      <c r="G10609">
        <v>-1.7815741270000001</v>
      </c>
      <c r="H10609">
        <v>52.384904220000003</v>
      </c>
      <c r="I10609" t="s">
        <v>1280</v>
      </c>
      <c r="J10609" t="s">
        <v>172</v>
      </c>
      <c r="K10609" t="e">
        <v>#N/A</v>
      </c>
      <c r="L10609" t="str">
        <f t="shared" si="165"/>
        <v>M42/6337B_Inactive</v>
      </c>
    </row>
    <row r="10610" spans="1:12" x14ac:dyDescent="0.25">
      <c r="A10610">
        <v>10826</v>
      </c>
      <c r="F10610" t="s">
        <v>21518</v>
      </c>
      <c r="G10610">
        <v>-2.2713684179999998</v>
      </c>
      <c r="H10610">
        <v>53.414038759999997</v>
      </c>
      <c r="I10610" t="s">
        <v>1280</v>
      </c>
      <c r="J10610" t="s">
        <v>185</v>
      </c>
      <c r="K10610" t="e">
        <v>#N/A</v>
      </c>
      <c r="L10610" t="str">
        <f t="shared" si="165"/>
        <v>M60/9074A_Inactive</v>
      </c>
    </row>
    <row r="10611" spans="1:12" x14ac:dyDescent="0.25">
      <c r="A10611">
        <v>10827</v>
      </c>
      <c r="F10611" t="s">
        <v>21519</v>
      </c>
      <c r="G10611">
        <v>-1.762494204</v>
      </c>
      <c r="H10611">
        <v>53.687114100000002</v>
      </c>
      <c r="I10611" t="s">
        <v>1280</v>
      </c>
      <c r="J10611" t="s">
        <v>98</v>
      </c>
      <c r="K10611" t="e">
        <v>#N/A</v>
      </c>
      <c r="L10611" t="str">
        <f t="shared" si="165"/>
        <v>M62/1943A_Inactive</v>
      </c>
    </row>
    <row r="10612" spans="1:12" x14ac:dyDescent="0.25">
      <c r="A10612">
        <v>10828</v>
      </c>
      <c r="F10612" t="s">
        <v>21520</v>
      </c>
      <c r="G10612">
        <v>-0.25368955300000001</v>
      </c>
      <c r="H10612">
        <v>52.375130609999999</v>
      </c>
      <c r="I10612" t="s">
        <v>1280</v>
      </c>
      <c r="J10612" t="s">
        <v>1285</v>
      </c>
      <c r="K10612" t="e">
        <v>#N/A</v>
      </c>
      <c r="L10612" t="str">
        <f t="shared" si="165"/>
        <v>A1M/2071A_Inactive</v>
      </c>
    </row>
    <row r="10613" spans="1:12" x14ac:dyDescent="0.25">
      <c r="A10613">
        <v>10829</v>
      </c>
      <c r="F10613" t="s">
        <v>21521</v>
      </c>
      <c r="G10613">
        <v>-0.123912938</v>
      </c>
      <c r="H10613">
        <v>51.254604739999998</v>
      </c>
      <c r="I10613" t="s">
        <v>1280</v>
      </c>
      <c r="J10613" t="s">
        <v>213</v>
      </c>
      <c r="K10613" t="e">
        <v>#N/A</v>
      </c>
      <c r="L10613" t="str">
        <f t="shared" si="165"/>
        <v>M23/3319B_Inactive</v>
      </c>
    </row>
    <row r="10614" spans="1:12" x14ac:dyDescent="0.25">
      <c r="A10614">
        <v>10830</v>
      </c>
      <c r="F10614" t="s">
        <v>21522</v>
      </c>
      <c r="G10614">
        <v>-0.50153121599999995</v>
      </c>
      <c r="H10614">
        <v>51.49451672</v>
      </c>
      <c r="I10614" t="s">
        <v>1280</v>
      </c>
      <c r="J10614" t="s">
        <v>252</v>
      </c>
      <c r="K10614" t="e">
        <v>#N/A</v>
      </c>
      <c r="L10614" t="str">
        <f t="shared" si="165"/>
        <v>M4/2283A_Inactive</v>
      </c>
    </row>
    <row r="10615" spans="1:12" x14ac:dyDescent="0.25">
      <c r="A10615">
        <v>10831</v>
      </c>
      <c r="F10615" t="s">
        <v>21523</v>
      </c>
      <c r="G10615">
        <v>-1.394468649</v>
      </c>
      <c r="H10615">
        <v>54.076015499999997</v>
      </c>
      <c r="I10615" t="s">
        <v>1280</v>
      </c>
      <c r="J10615" t="s">
        <v>1285</v>
      </c>
      <c r="K10615" t="e">
        <v>#N/A</v>
      </c>
      <c r="L10615" t="str">
        <f t="shared" si="165"/>
        <v>A1M/9862A_Inactive</v>
      </c>
    </row>
    <row r="10616" spans="1:12" x14ac:dyDescent="0.25">
      <c r="A10616">
        <v>10832</v>
      </c>
      <c r="F10616" t="s">
        <v>21524</v>
      </c>
      <c r="G10616">
        <v>-2.0503693859999998</v>
      </c>
      <c r="H10616">
        <v>53.624816850000002</v>
      </c>
      <c r="I10616" t="s">
        <v>1280</v>
      </c>
      <c r="J10616" t="s">
        <v>98</v>
      </c>
      <c r="K10616" t="e">
        <v>#N/A</v>
      </c>
      <c r="L10616" t="str">
        <f t="shared" si="165"/>
        <v>M62/1733B_Inactive</v>
      </c>
    </row>
    <row r="10617" spans="1:12" x14ac:dyDescent="0.25">
      <c r="A10617">
        <v>10833</v>
      </c>
      <c r="F10617" t="s">
        <v>21525</v>
      </c>
      <c r="G10617">
        <v>-0.72519098400000004</v>
      </c>
      <c r="H10617">
        <v>52.070533830000002</v>
      </c>
      <c r="I10617" t="s">
        <v>1280</v>
      </c>
      <c r="J10617" t="s">
        <v>30</v>
      </c>
      <c r="K10617" t="e">
        <v>#N/A</v>
      </c>
      <c r="L10617" t="str">
        <f t="shared" si="165"/>
        <v>M1/2825B_Inactive</v>
      </c>
    </row>
    <row r="10618" spans="1:12" x14ac:dyDescent="0.25">
      <c r="A10618">
        <v>10834</v>
      </c>
      <c r="B10618" t="s">
        <v>21526</v>
      </c>
      <c r="C10618" t="s">
        <v>21527</v>
      </c>
      <c r="D10618">
        <v>111039</v>
      </c>
      <c r="E10618" t="s">
        <v>1278</v>
      </c>
      <c r="F10618" t="s">
        <v>21528</v>
      </c>
      <c r="G10618">
        <v>-1.3114243750000001</v>
      </c>
      <c r="H10618">
        <v>50.896790320000001</v>
      </c>
      <c r="I10618" t="s">
        <v>1280</v>
      </c>
      <c r="J10618" t="s">
        <v>83</v>
      </c>
      <c r="K10618" t="s">
        <v>87</v>
      </c>
      <c r="L10618" t="str">
        <f t="shared" si="165"/>
        <v>M27/9274B_Inactive</v>
      </c>
    </row>
    <row r="10619" spans="1:12" x14ac:dyDescent="0.25">
      <c r="A10619">
        <v>10835</v>
      </c>
      <c r="F10619" t="s">
        <v>21529</v>
      </c>
      <c r="G10619">
        <v>-2.685659464</v>
      </c>
      <c r="H10619">
        <v>53.798546960000003</v>
      </c>
      <c r="I10619" t="s">
        <v>1280</v>
      </c>
      <c r="J10619" t="s">
        <v>109</v>
      </c>
      <c r="K10619" t="e">
        <v>#N/A</v>
      </c>
      <c r="L10619" t="str">
        <f t="shared" si="165"/>
        <v>M6/7550A_Inactive</v>
      </c>
    </row>
    <row r="10620" spans="1:12" x14ac:dyDescent="0.25">
      <c r="A10620">
        <v>10836</v>
      </c>
      <c r="F10620" t="s">
        <v>21530</v>
      </c>
      <c r="G10620">
        <v>-1.3092853710000001</v>
      </c>
      <c r="H10620">
        <v>52.066070359999998</v>
      </c>
      <c r="I10620" t="s">
        <v>1280</v>
      </c>
      <c r="J10620" t="s">
        <v>1458</v>
      </c>
      <c r="K10620" t="e">
        <v>#N/A</v>
      </c>
      <c r="L10620" t="str">
        <f t="shared" si="165"/>
        <v>M40/9222B_Inactive</v>
      </c>
    </row>
    <row r="10621" spans="1:12" x14ac:dyDescent="0.25">
      <c r="A10621">
        <v>10837</v>
      </c>
      <c r="F10621" t="s">
        <v>21531</v>
      </c>
      <c r="G10621">
        <v>-2.0846369089999999</v>
      </c>
      <c r="H10621">
        <v>52.331258730000002</v>
      </c>
      <c r="I10621" t="s">
        <v>1280</v>
      </c>
      <c r="J10621" t="s">
        <v>226</v>
      </c>
      <c r="K10621" t="e">
        <v>#N/A</v>
      </c>
      <c r="L10621" t="str">
        <f t="shared" si="165"/>
        <v>M5/7292B_Inactive</v>
      </c>
    </row>
    <row r="10622" spans="1:12" x14ac:dyDescent="0.25">
      <c r="A10622">
        <v>10838</v>
      </c>
      <c r="F10622" t="s">
        <v>21532</v>
      </c>
      <c r="G10622">
        <v>-1.7928666959999999</v>
      </c>
      <c r="H10622">
        <v>52.370414480000001</v>
      </c>
      <c r="I10622" t="s">
        <v>1280</v>
      </c>
      <c r="J10622" t="s">
        <v>172</v>
      </c>
      <c r="K10622" t="e">
        <v>#N/A</v>
      </c>
      <c r="L10622" t="str">
        <f t="shared" si="165"/>
        <v>M42/6319B_Inactive</v>
      </c>
    </row>
    <row r="10623" spans="1:12" x14ac:dyDescent="0.25">
      <c r="A10623">
        <v>10839</v>
      </c>
      <c r="F10623" t="s">
        <v>21533</v>
      </c>
      <c r="G10623">
        <v>-1.550814956</v>
      </c>
      <c r="H10623">
        <v>52.471503439999999</v>
      </c>
      <c r="I10623" t="s">
        <v>1280</v>
      </c>
      <c r="J10623" t="s">
        <v>109</v>
      </c>
      <c r="K10623" t="e">
        <v>#N/A</v>
      </c>
      <c r="L10623" t="str">
        <f t="shared" si="165"/>
        <v>M6/5596A_Inactive</v>
      </c>
    </row>
    <row r="10624" spans="1:12" x14ac:dyDescent="0.25">
      <c r="A10624">
        <v>10840</v>
      </c>
      <c r="F10624" t="s">
        <v>21534</v>
      </c>
      <c r="G10624">
        <v>-1.293817384</v>
      </c>
      <c r="H10624">
        <v>52.022831500000002</v>
      </c>
      <c r="I10624" t="s">
        <v>1280</v>
      </c>
      <c r="J10624" t="s">
        <v>1458</v>
      </c>
      <c r="K10624" t="e">
        <v>#N/A</v>
      </c>
      <c r="L10624" t="str">
        <f t="shared" si="165"/>
        <v>M40/9172A_Inactive</v>
      </c>
    </row>
    <row r="10625" spans="1:12" x14ac:dyDescent="0.25">
      <c r="A10625">
        <v>10841</v>
      </c>
      <c r="F10625" t="s">
        <v>21535</v>
      </c>
      <c r="G10625">
        <v>-1.7702742499999999</v>
      </c>
      <c r="H10625">
        <v>53.684837209999998</v>
      </c>
      <c r="I10625" t="s">
        <v>1280</v>
      </c>
      <c r="J10625" t="s">
        <v>98</v>
      </c>
      <c r="K10625" t="e">
        <v>#N/A</v>
      </c>
      <c r="L10625" t="str">
        <f t="shared" si="165"/>
        <v>M62/1937B_Inactive</v>
      </c>
    </row>
    <row r="10626" spans="1:12" x14ac:dyDescent="0.25">
      <c r="A10626">
        <v>10842</v>
      </c>
      <c r="F10626" t="s">
        <v>21536</v>
      </c>
      <c r="G10626">
        <v>-2.275923406</v>
      </c>
      <c r="H10626">
        <v>52.992180959999999</v>
      </c>
      <c r="I10626" t="s">
        <v>1280</v>
      </c>
      <c r="J10626" t="s">
        <v>109</v>
      </c>
      <c r="K10626" t="e">
        <v>#N/A</v>
      </c>
      <c r="L10626" t="str">
        <f t="shared" si="165"/>
        <v>M6/6501B_Inactive</v>
      </c>
    </row>
    <row r="10627" spans="1:12" x14ac:dyDescent="0.25">
      <c r="A10627">
        <v>10843</v>
      </c>
      <c r="F10627" t="s">
        <v>21537</v>
      </c>
      <c r="G10627">
        <v>-0.79655021199999998</v>
      </c>
      <c r="H10627">
        <v>52.114532179999998</v>
      </c>
      <c r="I10627" t="s">
        <v>1280</v>
      </c>
      <c r="J10627" t="s">
        <v>30</v>
      </c>
      <c r="K10627" t="e">
        <v>#N/A</v>
      </c>
      <c r="L10627" t="str">
        <f t="shared" ref="L10627:L10690" si="166">F10627&amp;"_"&amp;I10627</f>
        <v>M1/2893B_Inactive</v>
      </c>
    </row>
    <row r="10628" spans="1:12" x14ac:dyDescent="0.25">
      <c r="A10628">
        <v>10844</v>
      </c>
      <c r="F10628" t="s">
        <v>21538</v>
      </c>
      <c r="G10628">
        <v>-2.098238968</v>
      </c>
      <c r="H10628">
        <v>53.456031699999997</v>
      </c>
      <c r="I10628" t="s">
        <v>1280</v>
      </c>
      <c r="J10628" t="s">
        <v>2278</v>
      </c>
      <c r="K10628" t="e">
        <v>#N/A</v>
      </c>
      <c r="L10628" t="str">
        <f t="shared" si="166"/>
        <v>M67/8436B_Inactive</v>
      </c>
    </row>
    <row r="10629" spans="1:12" x14ac:dyDescent="0.25">
      <c r="A10629">
        <v>10845</v>
      </c>
      <c r="F10629" t="s">
        <v>21539</v>
      </c>
      <c r="G10629">
        <v>-0.30785420800000002</v>
      </c>
      <c r="H10629">
        <v>51.63683065</v>
      </c>
      <c r="I10629" t="s">
        <v>1280</v>
      </c>
      <c r="J10629" t="s">
        <v>30</v>
      </c>
      <c r="K10629" t="e">
        <v>#N/A</v>
      </c>
      <c r="L10629" t="str">
        <f t="shared" si="166"/>
        <v>M1/2219A_Inactive</v>
      </c>
    </row>
    <row r="10630" spans="1:12" x14ac:dyDescent="0.25">
      <c r="A10630">
        <v>10846</v>
      </c>
      <c r="F10630" t="s">
        <v>21540</v>
      </c>
      <c r="G10630">
        <v>-2.1032753099999999</v>
      </c>
      <c r="H10630">
        <v>52.701261479999999</v>
      </c>
      <c r="I10630" t="s">
        <v>1280</v>
      </c>
      <c r="J10630" t="s">
        <v>109</v>
      </c>
      <c r="K10630" t="e">
        <v>#N/A</v>
      </c>
      <c r="L10630" t="str">
        <f t="shared" si="166"/>
        <v>M6/6128B_Inactive</v>
      </c>
    </row>
    <row r="10631" spans="1:12" x14ac:dyDescent="0.25">
      <c r="A10631">
        <v>10847</v>
      </c>
      <c r="F10631" t="s">
        <v>21541</v>
      </c>
      <c r="G10631">
        <v>-1.7273300680000001</v>
      </c>
      <c r="H10631">
        <v>52.537442900000002</v>
      </c>
      <c r="I10631" t="s">
        <v>1280</v>
      </c>
      <c r="J10631" t="s">
        <v>172</v>
      </c>
      <c r="K10631" t="e">
        <v>#N/A</v>
      </c>
      <c r="L10631" t="str">
        <f t="shared" si="166"/>
        <v>M42/6528A_Inactive</v>
      </c>
    </row>
    <row r="10632" spans="1:12" x14ac:dyDescent="0.25">
      <c r="A10632">
        <v>10848</v>
      </c>
      <c r="F10632" t="s">
        <v>21542</v>
      </c>
      <c r="G10632">
        <v>-1.7236070020000001</v>
      </c>
      <c r="H10632">
        <v>52.418729470000002</v>
      </c>
      <c r="I10632" t="s">
        <v>1280</v>
      </c>
      <c r="J10632" t="s">
        <v>172</v>
      </c>
      <c r="K10632" t="e">
        <v>#N/A</v>
      </c>
      <c r="L10632" t="str">
        <f t="shared" si="166"/>
        <v>M42/6393A_Inactive</v>
      </c>
    </row>
    <row r="10633" spans="1:12" x14ac:dyDescent="0.25">
      <c r="A10633">
        <v>10849</v>
      </c>
      <c r="F10633" t="s">
        <v>21543</v>
      </c>
      <c r="G10633">
        <v>-0.70572322499999995</v>
      </c>
      <c r="H10633">
        <v>52.061106240000001</v>
      </c>
      <c r="I10633" t="s">
        <v>1280</v>
      </c>
      <c r="J10633" t="s">
        <v>30</v>
      </c>
      <c r="K10633" t="e">
        <v>#N/A</v>
      </c>
      <c r="L10633" t="str">
        <f t="shared" si="166"/>
        <v>M1/2808A_Inactive</v>
      </c>
    </row>
    <row r="10634" spans="1:12" x14ac:dyDescent="0.25">
      <c r="A10634">
        <v>10850</v>
      </c>
      <c r="F10634" t="s">
        <v>21544</v>
      </c>
      <c r="G10634">
        <v>-1.52528682</v>
      </c>
      <c r="H10634">
        <v>54.270854409999998</v>
      </c>
      <c r="I10634" t="s">
        <v>1280</v>
      </c>
      <c r="J10634" t="s">
        <v>1285</v>
      </c>
      <c r="K10634" t="e">
        <v>#N/A</v>
      </c>
      <c r="L10634" t="str">
        <f t="shared" si="166"/>
        <v>A1M/7142A_Inactive</v>
      </c>
    </row>
    <row r="10635" spans="1:12" x14ac:dyDescent="0.25">
      <c r="A10635">
        <v>10851</v>
      </c>
      <c r="F10635" t="s">
        <v>20293</v>
      </c>
      <c r="G10635">
        <v>-1.5499666350000001</v>
      </c>
      <c r="H10635">
        <v>53.708122369999998</v>
      </c>
      <c r="I10635" t="s">
        <v>1280</v>
      </c>
      <c r="J10635" t="s">
        <v>30</v>
      </c>
      <c r="K10635" t="e">
        <v>#N/A</v>
      </c>
      <c r="L10635" t="str">
        <f t="shared" si="166"/>
        <v>M1/4970B_Inactive</v>
      </c>
    </row>
    <row r="10636" spans="1:12" x14ac:dyDescent="0.25">
      <c r="A10636">
        <v>10852</v>
      </c>
      <c r="F10636" t="s">
        <v>21545</v>
      </c>
      <c r="G10636">
        <v>-1.3807171410000001</v>
      </c>
      <c r="H10636">
        <v>52.436269199999998</v>
      </c>
      <c r="I10636" t="s">
        <v>1280</v>
      </c>
      <c r="J10636" t="s">
        <v>109</v>
      </c>
      <c r="K10636" t="e">
        <v>#N/A</v>
      </c>
      <c r="L10636" t="str">
        <f t="shared" si="166"/>
        <v>M6/5471B_Inactive</v>
      </c>
    </row>
    <row r="10637" spans="1:12" x14ac:dyDescent="0.25">
      <c r="A10637">
        <v>10853</v>
      </c>
      <c r="F10637" t="s">
        <v>21546</v>
      </c>
      <c r="G10637">
        <v>-2.1504938949999999</v>
      </c>
      <c r="H10637">
        <v>52.062664320000003</v>
      </c>
      <c r="I10637" t="s">
        <v>1280</v>
      </c>
      <c r="J10637" t="s">
        <v>226</v>
      </c>
      <c r="K10637" t="e">
        <v>#N/A</v>
      </c>
      <c r="L10637" t="str">
        <f t="shared" si="166"/>
        <v>M5/7619A_Inactive</v>
      </c>
    </row>
    <row r="10638" spans="1:12" x14ac:dyDescent="0.25">
      <c r="A10638">
        <v>10854</v>
      </c>
      <c r="F10638" t="s">
        <v>21547</v>
      </c>
      <c r="G10638">
        <v>0.15853895200000001</v>
      </c>
      <c r="H10638">
        <v>51.331881060000001</v>
      </c>
      <c r="I10638" t="s">
        <v>1280</v>
      </c>
      <c r="J10638" t="s">
        <v>44</v>
      </c>
      <c r="K10638" t="e">
        <v>#N/A</v>
      </c>
      <c r="L10638" t="str">
        <f t="shared" si="166"/>
        <v>M25/4213A_Inactive</v>
      </c>
    </row>
    <row r="10639" spans="1:12" x14ac:dyDescent="0.25">
      <c r="A10639">
        <v>10855</v>
      </c>
      <c r="F10639" t="s">
        <v>21548</v>
      </c>
      <c r="G10639">
        <v>-1.727114426</v>
      </c>
      <c r="H10639">
        <v>52.510400300000001</v>
      </c>
      <c r="I10639" t="s">
        <v>1280</v>
      </c>
      <c r="J10639" t="s">
        <v>172</v>
      </c>
      <c r="K10639" t="e">
        <v>#N/A</v>
      </c>
      <c r="L10639" t="str">
        <f t="shared" si="166"/>
        <v>M42/6500K_Inactive</v>
      </c>
    </row>
    <row r="10640" spans="1:12" x14ac:dyDescent="0.25">
      <c r="A10640">
        <v>10856</v>
      </c>
      <c r="F10640" t="s">
        <v>21549</v>
      </c>
      <c r="G10640">
        <v>-1.415898766</v>
      </c>
      <c r="H10640">
        <v>54.128078160000001</v>
      </c>
      <c r="I10640" t="s">
        <v>1280</v>
      </c>
      <c r="J10640" t="s">
        <v>1285</v>
      </c>
      <c r="K10640" t="e">
        <v>#N/A</v>
      </c>
      <c r="L10640" t="str">
        <f t="shared" si="166"/>
        <v>A1M/9923B_Inactive</v>
      </c>
    </row>
    <row r="10641" spans="1:12" x14ac:dyDescent="0.25">
      <c r="A10641">
        <v>10857</v>
      </c>
      <c r="F10641" t="s">
        <v>21550</v>
      </c>
      <c r="G10641">
        <v>0.142514378</v>
      </c>
      <c r="H10641">
        <v>51.748746740000001</v>
      </c>
      <c r="I10641" t="s">
        <v>1280</v>
      </c>
      <c r="J10641" t="s">
        <v>1419</v>
      </c>
      <c r="K10641" t="e">
        <v>#N/A</v>
      </c>
      <c r="L10641" t="str">
        <f t="shared" si="166"/>
        <v>M11/6319B_Inactive</v>
      </c>
    </row>
    <row r="10642" spans="1:12" x14ac:dyDescent="0.25">
      <c r="A10642">
        <v>10858</v>
      </c>
      <c r="F10642" t="s">
        <v>21551</v>
      </c>
      <c r="G10642">
        <v>-2.3183702739999998</v>
      </c>
      <c r="H10642">
        <v>53.484950640000001</v>
      </c>
      <c r="I10642" t="s">
        <v>1280</v>
      </c>
      <c r="J10642" t="s">
        <v>3178</v>
      </c>
      <c r="K10642" t="e">
        <v>#N/A</v>
      </c>
      <c r="L10642" t="str">
        <f t="shared" si="166"/>
        <v>M602/6045A_Inactive</v>
      </c>
    </row>
    <row r="10643" spans="1:12" x14ac:dyDescent="0.25">
      <c r="A10643">
        <v>10859</v>
      </c>
      <c r="F10643" t="s">
        <v>21552</v>
      </c>
      <c r="G10643">
        <v>-1.4736975539999999</v>
      </c>
      <c r="H10643">
        <v>54.205329880000001</v>
      </c>
      <c r="I10643" t="s">
        <v>1280</v>
      </c>
      <c r="J10643" t="s">
        <v>1285</v>
      </c>
      <c r="K10643" t="e">
        <v>#N/A</v>
      </c>
      <c r="L10643" t="str">
        <f t="shared" si="166"/>
        <v>A1M/7064B_Inactive</v>
      </c>
    </row>
    <row r="10644" spans="1:12" x14ac:dyDescent="0.25">
      <c r="A10644">
        <v>10860</v>
      </c>
      <c r="F10644" t="s">
        <v>21553</v>
      </c>
      <c r="G10644">
        <v>-2.0970624689999999</v>
      </c>
      <c r="H10644">
        <v>52.682676280000003</v>
      </c>
      <c r="I10644" t="s">
        <v>1280</v>
      </c>
      <c r="J10644" t="s">
        <v>2096</v>
      </c>
      <c r="K10644" t="e">
        <v>#N/A</v>
      </c>
      <c r="L10644" t="str">
        <f t="shared" si="166"/>
        <v>M600/1529B_Inactive</v>
      </c>
    </row>
    <row r="10645" spans="1:12" x14ac:dyDescent="0.25">
      <c r="A10645">
        <v>10861</v>
      </c>
      <c r="F10645" t="s">
        <v>21554</v>
      </c>
      <c r="G10645">
        <v>-2.366271153</v>
      </c>
      <c r="H10645">
        <v>53.358343560000002</v>
      </c>
      <c r="I10645" t="s">
        <v>1280</v>
      </c>
      <c r="J10645" t="s">
        <v>1357</v>
      </c>
      <c r="K10645" t="e">
        <v>#N/A</v>
      </c>
      <c r="L10645" t="str">
        <f t="shared" si="166"/>
        <v>M56/8190M_Inactive</v>
      </c>
    </row>
    <row r="10646" spans="1:12" x14ac:dyDescent="0.25">
      <c r="A10646">
        <v>10862</v>
      </c>
      <c r="F10646" t="s">
        <v>21555</v>
      </c>
      <c r="G10646">
        <v>-1.196029129</v>
      </c>
      <c r="H10646">
        <v>52.603066900000002</v>
      </c>
      <c r="I10646" t="s">
        <v>1280</v>
      </c>
      <c r="J10646" t="s">
        <v>30</v>
      </c>
      <c r="K10646" t="e">
        <v>#N/A</v>
      </c>
      <c r="L10646" t="str">
        <f t="shared" si="166"/>
        <v>M1/3553K_Inactive</v>
      </c>
    </row>
    <row r="10647" spans="1:12" x14ac:dyDescent="0.25">
      <c r="A10647">
        <v>10863</v>
      </c>
      <c r="F10647" t="s">
        <v>21556</v>
      </c>
      <c r="G10647">
        <v>-0.243443828</v>
      </c>
      <c r="H10647">
        <v>52.371948609999997</v>
      </c>
      <c r="I10647" t="s">
        <v>1280</v>
      </c>
      <c r="J10647" t="s">
        <v>3863</v>
      </c>
      <c r="K10647" t="e">
        <v>#N/A</v>
      </c>
      <c r="L10647" t="str">
        <f t="shared" si="166"/>
        <v>A14M/7183A_Inactive</v>
      </c>
    </row>
    <row r="10648" spans="1:12" x14ac:dyDescent="0.25">
      <c r="A10648">
        <v>10864</v>
      </c>
      <c r="F10648" t="s">
        <v>21557</v>
      </c>
      <c r="G10648">
        <v>-2.1928263079999999</v>
      </c>
      <c r="H10648">
        <v>52.909453579999997</v>
      </c>
      <c r="I10648" t="s">
        <v>1280</v>
      </c>
      <c r="J10648" t="s">
        <v>109</v>
      </c>
      <c r="K10648" t="e">
        <v>#N/A</v>
      </c>
      <c r="L10648" t="str">
        <f t="shared" si="166"/>
        <v>M6/6383A_Inactive</v>
      </c>
    </row>
    <row r="10649" spans="1:12" x14ac:dyDescent="0.25">
      <c r="A10649">
        <v>10865</v>
      </c>
      <c r="F10649" t="s">
        <v>21558</v>
      </c>
      <c r="G10649">
        <v>-1.556189072</v>
      </c>
      <c r="H10649">
        <v>53.699858409999997</v>
      </c>
      <c r="I10649" t="s">
        <v>1280</v>
      </c>
      <c r="J10649" t="s">
        <v>30</v>
      </c>
      <c r="K10649" t="e">
        <v>#N/A</v>
      </c>
      <c r="L10649" t="str">
        <f t="shared" si="166"/>
        <v>M1/4960B_Inactive</v>
      </c>
    </row>
    <row r="10650" spans="1:12" x14ac:dyDescent="0.25">
      <c r="A10650">
        <v>10866</v>
      </c>
      <c r="F10650" t="s">
        <v>21559</v>
      </c>
      <c r="G10650">
        <v>-1.2749239400000001</v>
      </c>
      <c r="H10650">
        <v>51.4645832</v>
      </c>
      <c r="I10650" t="s">
        <v>1280</v>
      </c>
      <c r="J10650" t="s">
        <v>252</v>
      </c>
      <c r="K10650" t="e">
        <v>#N/A</v>
      </c>
      <c r="L10650" t="str">
        <f t="shared" si="166"/>
        <v>M4/2889A_Inactive</v>
      </c>
    </row>
    <row r="10651" spans="1:12" x14ac:dyDescent="0.25">
      <c r="A10651">
        <v>10867</v>
      </c>
      <c r="B10651" t="s">
        <v>21560</v>
      </c>
      <c r="C10651" t="s">
        <v>21561</v>
      </c>
      <c r="D10651">
        <v>426992</v>
      </c>
      <c r="E10651" t="s">
        <v>1287</v>
      </c>
      <c r="F10651" t="s">
        <v>21562</v>
      </c>
      <c r="G10651">
        <v>-2.6508276460000002</v>
      </c>
      <c r="H10651">
        <v>53.737559189999999</v>
      </c>
      <c r="I10651" t="s">
        <v>1284</v>
      </c>
      <c r="J10651" t="s">
        <v>1615</v>
      </c>
      <c r="K10651" t="s">
        <v>35</v>
      </c>
      <c r="L10651" t="str">
        <f t="shared" si="166"/>
        <v>M61/2358K_Active</v>
      </c>
    </row>
    <row r="10652" spans="1:12" x14ac:dyDescent="0.25">
      <c r="A10652">
        <v>10868</v>
      </c>
      <c r="F10652" t="s">
        <v>21563</v>
      </c>
      <c r="G10652">
        <v>-1.3021178010000001</v>
      </c>
      <c r="H10652">
        <v>52.420601210000001</v>
      </c>
      <c r="I10652" t="s">
        <v>1280</v>
      </c>
      <c r="J10652" t="s">
        <v>109</v>
      </c>
      <c r="K10652" t="e">
        <v>#N/A</v>
      </c>
      <c r="L10652" t="str">
        <f t="shared" si="166"/>
        <v>M6/5414A_Inactive</v>
      </c>
    </row>
    <row r="10653" spans="1:12" x14ac:dyDescent="0.25">
      <c r="A10653">
        <v>10869</v>
      </c>
      <c r="F10653" t="s">
        <v>21564</v>
      </c>
      <c r="G10653">
        <v>-2.6321554100000002</v>
      </c>
      <c r="H10653">
        <v>53.703584990000003</v>
      </c>
      <c r="I10653" t="s">
        <v>1280</v>
      </c>
      <c r="J10653" t="s">
        <v>1615</v>
      </c>
      <c r="K10653" t="e">
        <v>#N/A</v>
      </c>
      <c r="L10653" t="str">
        <f t="shared" si="166"/>
        <v>M61/2315B_Inactive</v>
      </c>
    </row>
    <row r="10654" spans="1:12" x14ac:dyDescent="0.25">
      <c r="A10654">
        <v>10870</v>
      </c>
      <c r="F10654" t="s">
        <v>21565</v>
      </c>
      <c r="G10654">
        <v>-0.25178515000000001</v>
      </c>
      <c r="H10654">
        <v>51.616144630000001</v>
      </c>
      <c r="I10654" t="s">
        <v>1280</v>
      </c>
      <c r="J10654" t="s">
        <v>30</v>
      </c>
      <c r="K10654" t="e">
        <v>#N/A</v>
      </c>
      <c r="L10654" t="str">
        <f t="shared" si="166"/>
        <v>M1/2165A_Inactive</v>
      </c>
    </row>
    <row r="10655" spans="1:12" x14ac:dyDescent="0.25">
      <c r="A10655">
        <v>10871</v>
      </c>
      <c r="F10655" t="s">
        <v>21566</v>
      </c>
      <c r="G10655">
        <v>-1.6894299230000001</v>
      </c>
      <c r="H10655">
        <v>52.478150409999998</v>
      </c>
      <c r="I10655" t="s">
        <v>1280</v>
      </c>
      <c r="J10655" t="s">
        <v>2096</v>
      </c>
      <c r="K10655" t="e">
        <v>#N/A</v>
      </c>
      <c r="L10655" t="str">
        <f t="shared" si="166"/>
        <v>M600/1103B_Inactive</v>
      </c>
    </row>
    <row r="10656" spans="1:12" x14ac:dyDescent="0.25">
      <c r="A10656">
        <v>10872</v>
      </c>
      <c r="F10656" t="s">
        <v>21567</v>
      </c>
      <c r="G10656">
        <v>0.14935379500000001</v>
      </c>
      <c r="H10656">
        <v>51.30183272</v>
      </c>
      <c r="I10656" t="s">
        <v>1280</v>
      </c>
      <c r="J10656" t="s">
        <v>44</v>
      </c>
      <c r="K10656" t="e">
        <v>#N/A</v>
      </c>
      <c r="L10656" t="str">
        <f t="shared" si="166"/>
        <v>M25/4251B_Inactive</v>
      </c>
    </row>
    <row r="10657" spans="1:12" x14ac:dyDescent="0.25">
      <c r="A10657">
        <v>10873</v>
      </c>
      <c r="B10657" t="s">
        <v>21568</v>
      </c>
      <c r="C10657" t="s">
        <v>21569</v>
      </c>
      <c r="D10657">
        <v>324372</v>
      </c>
      <c r="E10657" t="s">
        <v>1282</v>
      </c>
      <c r="F10657" t="s">
        <v>21570</v>
      </c>
      <c r="G10657">
        <v>-1.3058866929999999</v>
      </c>
      <c r="H10657">
        <v>52.81487834</v>
      </c>
      <c r="I10657" t="s">
        <v>1280</v>
      </c>
      <c r="J10657" t="s">
        <v>30</v>
      </c>
      <c r="K10657" t="s">
        <v>58</v>
      </c>
      <c r="L10657" t="str">
        <f t="shared" si="166"/>
        <v>M1/3818M_Inactive</v>
      </c>
    </row>
    <row r="10658" spans="1:12" x14ac:dyDescent="0.25">
      <c r="A10658">
        <v>10874</v>
      </c>
      <c r="F10658" t="s">
        <v>21571</v>
      </c>
      <c r="G10658">
        <v>-2.4012312219999998</v>
      </c>
      <c r="H10658">
        <v>53.472979209999998</v>
      </c>
      <c r="I10658" t="s">
        <v>1280</v>
      </c>
      <c r="J10658" t="s">
        <v>98</v>
      </c>
      <c r="K10658" t="e">
        <v>#N/A</v>
      </c>
      <c r="L10658" t="str">
        <f t="shared" si="166"/>
        <v>M62/1416A_Inactive</v>
      </c>
    </row>
    <row r="10659" spans="1:12" x14ac:dyDescent="0.25">
      <c r="A10659">
        <v>10875</v>
      </c>
      <c r="F10659" t="s">
        <v>21572</v>
      </c>
      <c r="G10659">
        <v>-1.3886349280000001</v>
      </c>
      <c r="H10659">
        <v>54.052806920000002</v>
      </c>
      <c r="I10659" t="s">
        <v>1280</v>
      </c>
      <c r="J10659" t="s">
        <v>1285</v>
      </c>
      <c r="K10659" t="e">
        <v>#N/A</v>
      </c>
      <c r="L10659" t="str">
        <f t="shared" si="166"/>
        <v>A1M/9836B_Inactive</v>
      </c>
    </row>
    <row r="10660" spans="1:12" x14ac:dyDescent="0.25">
      <c r="A10660">
        <v>10876</v>
      </c>
      <c r="F10660" t="s">
        <v>21573</v>
      </c>
      <c r="G10660">
        <v>-1.3277576659999999</v>
      </c>
      <c r="H10660">
        <v>52.085237880000001</v>
      </c>
      <c r="I10660" t="s">
        <v>1280</v>
      </c>
      <c r="J10660" t="s">
        <v>1458</v>
      </c>
      <c r="K10660" t="e">
        <v>#N/A</v>
      </c>
      <c r="L10660" t="str">
        <f t="shared" si="166"/>
        <v>M40/9247B_Inactive</v>
      </c>
    </row>
    <row r="10661" spans="1:12" x14ac:dyDescent="0.25">
      <c r="A10661">
        <v>10877</v>
      </c>
      <c r="F10661" t="s">
        <v>21574</v>
      </c>
      <c r="G10661">
        <v>-0.62071087199999997</v>
      </c>
      <c r="H10661">
        <v>51.592185149999999</v>
      </c>
      <c r="I10661" t="s">
        <v>1280</v>
      </c>
      <c r="J10661" t="s">
        <v>1458</v>
      </c>
      <c r="K10661" t="e">
        <v>#N/A</v>
      </c>
      <c r="L10661" t="str">
        <f t="shared" si="166"/>
        <v>M40/8397A_Inactive</v>
      </c>
    </row>
    <row r="10662" spans="1:12" x14ac:dyDescent="0.25">
      <c r="A10662">
        <v>10878</v>
      </c>
      <c r="F10662" t="s">
        <v>21575</v>
      </c>
      <c r="G10662">
        <v>0.16644075</v>
      </c>
      <c r="H10662">
        <v>51.780376080000003</v>
      </c>
      <c r="I10662" t="s">
        <v>1280</v>
      </c>
      <c r="J10662" t="s">
        <v>1419</v>
      </c>
      <c r="K10662" t="e">
        <v>#N/A</v>
      </c>
      <c r="L10662" t="str">
        <f t="shared" si="166"/>
        <v>M11/6358A_Inactive</v>
      </c>
    </row>
    <row r="10663" spans="1:12" x14ac:dyDescent="0.25">
      <c r="A10663">
        <v>10879</v>
      </c>
      <c r="F10663" t="s">
        <v>21576</v>
      </c>
      <c r="G10663">
        <v>-0.71559309100000001</v>
      </c>
      <c r="H10663">
        <v>52.065367819999999</v>
      </c>
      <c r="I10663" t="s">
        <v>1280</v>
      </c>
      <c r="J10663" t="s">
        <v>30</v>
      </c>
      <c r="K10663" t="e">
        <v>#N/A</v>
      </c>
      <c r="L10663" t="str">
        <f t="shared" si="166"/>
        <v>M1/2816A_Inactive</v>
      </c>
    </row>
    <row r="10664" spans="1:12" x14ac:dyDescent="0.25">
      <c r="A10664">
        <v>10880</v>
      </c>
      <c r="F10664" t="s">
        <v>21577</v>
      </c>
      <c r="G10664">
        <v>-1.2892711910000001</v>
      </c>
      <c r="H10664">
        <v>53.302189030000001</v>
      </c>
      <c r="I10664" t="s">
        <v>1280</v>
      </c>
      <c r="J10664" t="s">
        <v>30</v>
      </c>
      <c r="K10664" t="e">
        <v>#N/A</v>
      </c>
      <c r="L10664" t="str">
        <f t="shared" si="166"/>
        <v>M1/4410A_Inactive</v>
      </c>
    </row>
    <row r="10665" spans="1:12" x14ac:dyDescent="0.25">
      <c r="A10665">
        <v>10881</v>
      </c>
      <c r="F10665" t="s">
        <v>7948</v>
      </c>
      <c r="G10665">
        <v>-2.0630736700000001</v>
      </c>
      <c r="H10665">
        <v>52.655379920000001</v>
      </c>
      <c r="I10665" t="s">
        <v>1280</v>
      </c>
      <c r="J10665" t="s">
        <v>109</v>
      </c>
      <c r="K10665" t="e">
        <v>#N/A</v>
      </c>
      <c r="L10665" t="str">
        <f t="shared" si="166"/>
        <v>M6/6067J_Inactive</v>
      </c>
    </row>
    <row r="10666" spans="1:12" x14ac:dyDescent="0.25">
      <c r="A10666">
        <v>10882</v>
      </c>
      <c r="F10666" t="s">
        <v>21578</v>
      </c>
      <c r="G10666">
        <v>-1.370492104</v>
      </c>
      <c r="H10666">
        <v>51.455378770000003</v>
      </c>
      <c r="I10666" t="s">
        <v>1280</v>
      </c>
      <c r="J10666" t="s">
        <v>252</v>
      </c>
      <c r="K10666" t="e">
        <v>#N/A</v>
      </c>
      <c r="L10666" t="str">
        <f t="shared" si="166"/>
        <v>M4/2960A_Inactive</v>
      </c>
    </row>
    <row r="10667" spans="1:12" x14ac:dyDescent="0.25">
      <c r="A10667">
        <v>10883</v>
      </c>
      <c r="F10667" t="s">
        <v>21579</v>
      </c>
      <c r="G10667">
        <v>-1.238029676</v>
      </c>
      <c r="H10667">
        <v>51.462767040000003</v>
      </c>
      <c r="I10667" t="s">
        <v>1280</v>
      </c>
      <c r="J10667" t="s">
        <v>252</v>
      </c>
      <c r="K10667" t="e">
        <v>#N/A</v>
      </c>
      <c r="L10667" t="str">
        <f t="shared" si="166"/>
        <v>M4/2863B_Inactive</v>
      </c>
    </row>
    <row r="10668" spans="1:12" x14ac:dyDescent="0.25">
      <c r="A10668">
        <v>10884</v>
      </c>
      <c r="F10668" t="s">
        <v>21580</v>
      </c>
      <c r="G10668">
        <v>-1.344414786</v>
      </c>
      <c r="H10668">
        <v>53.850527820000003</v>
      </c>
      <c r="I10668" t="s">
        <v>1280</v>
      </c>
      <c r="J10668" t="s">
        <v>1285</v>
      </c>
      <c r="K10668" t="e">
        <v>#N/A</v>
      </c>
      <c r="L10668" t="str">
        <f t="shared" si="166"/>
        <v>A1M/9580J_Inactive</v>
      </c>
    </row>
    <row r="10669" spans="1:12" x14ac:dyDescent="0.25">
      <c r="A10669">
        <v>10885</v>
      </c>
      <c r="F10669" t="s">
        <v>21581</v>
      </c>
      <c r="G10669">
        <v>-2.157217127</v>
      </c>
      <c r="H10669">
        <v>53.583747219999999</v>
      </c>
      <c r="I10669" t="s">
        <v>1280</v>
      </c>
      <c r="J10669" t="s">
        <v>1864</v>
      </c>
      <c r="K10669" t="e">
        <v>#N/A</v>
      </c>
      <c r="L10669" t="str">
        <f t="shared" si="166"/>
        <v>A627M/6239B_Inactive</v>
      </c>
    </row>
    <row r="10670" spans="1:12" x14ac:dyDescent="0.25">
      <c r="A10670">
        <v>10886</v>
      </c>
      <c r="F10670" t="s">
        <v>21582</v>
      </c>
      <c r="G10670">
        <v>-1.7172892740000001</v>
      </c>
      <c r="H10670">
        <v>52.429502540000001</v>
      </c>
      <c r="I10670" t="s">
        <v>1280</v>
      </c>
      <c r="J10670" t="s">
        <v>172</v>
      </c>
      <c r="K10670" t="e">
        <v>#N/A</v>
      </c>
      <c r="L10670" t="str">
        <f t="shared" si="166"/>
        <v>M42/6406B_Inactive</v>
      </c>
    </row>
    <row r="10671" spans="1:12" x14ac:dyDescent="0.25">
      <c r="A10671">
        <v>10887</v>
      </c>
      <c r="F10671" t="s">
        <v>21583</v>
      </c>
      <c r="G10671">
        <v>-0.28545864100000001</v>
      </c>
      <c r="H10671">
        <v>52.490962410000002</v>
      </c>
      <c r="I10671" t="s">
        <v>1280</v>
      </c>
      <c r="J10671" t="s">
        <v>1285</v>
      </c>
      <c r="K10671" t="e">
        <v>#N/A</v>
      </c>
      <c r="L10671" t="str">
        <f t="shared" si="166"/>
        <v>A1M/2202A_Inactive</v>
      </c>
    </row>
    <row r="10672" spans="1:12" x14ac:dyDescent="0.25">
      <c r="A10672">
        <v>10888</v>
      </c>
      <c r="F10672" t="s">
        <v>21584</v>
      </c>
      <c r="G10672">
        <v>-0.26810746299999999</v>
      </c>
      <c r="H10672">
        <v>52.421163059999998</v>
      </c>
      <c r="I10672" t="s">
        <v>1280</v>
      </c>
      <c r="J10672" t="s">
        <v>1285</v>
      </c>
      <c r="K10672" t="e">
        <v>#N/A</v>
      </c>
      <c r="L10672" t="str">
        <f t="shared" si="166"/>
        <v>A1M/2125B_Inactive</v>
      </c>
    </row>
    <row r="10673" spans="1:12" x14ac:dyDescent="0.25">
      <c r="A10673">
        <v>10889</v>
      </c>
      <c r="F10673" t="s">
        <v>21585</v>
      </c>
      <c r="G10673">
        <v>-1.278428517</v>
      </c>
      <c r="H10673">
        <v>52.010960189999999</v>
      </c>
      <c r="I10673" t="s">
        <v>1280</v>
      </c>
      <c r="J10673" t="s">
        <v>1458</v>
      </c>
      <c r="K10673" t="e">
        <v>#N/A</v>
      </c>
      <c r="L10673" t="str">
        <f t="shared" si="166"/>
        <v>M40/9155A_Inactive</v>
      </c>
    </row>
    <row r="10674" spans="1:12" x14ac:dyDescent="0.25">
      <c r="A10674">
        <v>10890</v>
      </c>
      <c r="F10674" t="s">
        <v>21586</v>
      </c>
      <c r="G10674">
        <v>-1.525110212</v>
      </c>
      <c r="H10674">
        <v>51.470700180000001</v>
      </c>
      <c r="I10674" t="s">
        <v>1280</v>
      </c>
      <c r="J10674" t="s">
        <v>252</v>
      </c>
      <c r="K10674" t="e">
        <v>#N/A</v>
      </c>
      <c r="L10674" t="str">
        <f t="shared" si="166"/>
        <v>M4/3076A_Inactive</v>
      </c>
    </row>
    <row r="10675" spans="1:12" x14ac:dyDescent="0.25">
      <c r="A10675">
        <v>10891</v>
      </c>
      <c r="F10675" t="s">
        <v>21587</v>
      </c>
      <c r="G10675">
        <v>-1.732866105</v>
      </c>
      <c r="H10675">
        <v>52.409670820000002</v>
      </c>
      <c r="I10675" t="s">
        <v>1280</v>
      </c>
      <c r="J10675" t="s">
        <v>172</v>
      </c>
      <c r="K10675" t="e">
        <v>#N/A</v>
      </c>
      <c r="L10675" t="str">
        <f t="shared" si="166"/>
        <v>M42/6381A_Inactive</v>
      </c>
    </row>
    <row r="10676" spans="1:12" x14ac:dyDescent="0.25">
      <c r="A10676">
        <v>10892</v>
      </c>
      <c r="F10676" t="s">
        <v>21588</v>
      </c>
      <c r="G10676">
        <v>0.15639394400000001</v>
      </c>
      <c r="H10676">
        <v>51.30512066</v>
      </c>
      <c r="I10676" t="s">
        <v>1280</v>
      </c>
      <c r="J10676" t="s">
        <v>44</v>
      </c>
      <c r="K10676" t="e">
        <v>#N/A</v>
      </c>
      <c r="L10676" t="str">
        <f t="shared" si="166"/>
        <v>M25/4245B_Inactive</v>
      </c>
    </row>
    <row r="10677" spans="1:12" x14ac:dyDescent="0.25">
      <c r="A10677">
        <v>10893</v>
      </c>
      <c r="F10677" t="s">
        <v>21589</v>
      </c>
      <c r="G10677">
        <v>-0.54723514500000003</v>
      </c>
      <c r="H10677">
        <v>51.562604640000004</v>
      </c>
      <c r="I10677" t="s">
        <v>1280</v>
      </c>
      <c r="J10677" t="s">
        <v>1458</v>
      </c>
      <c r="K10677" t="e">
        <v>#N/A</v>
      </c>
      <c r="L10677" t="str">
        <f t="shared" si="166"/>
        <v>M40/8334A_Inactive</v>
      </c>
    </row>
    <row r="10678" spans="1:12" x14ac:dyDescent="0.25">
      <c r="A10678">
        <v>10894</v>
      </c>
      <c r="F10678" t="s">
        <v>21590</v>
      </c>
      <c r="G10678">
        <v>-1.71058723</v>
      </c>
      <c r="H10678">
        <v>52.460304309999998</v>
      </c>
      <c r="I10678" t="s">
        <v>1280</v>
      </c>
      <c r="J10678" t="s">
        <v>172</v>
      </c>
      <c r="K10678" t="e">
        <v>#N/A</v>
      </c>
      <c r="L10678" t="str">
        <f t="shared" si="166"/>
        <v>M42/6441A_Inactive</v>
      </c>
    </row>
    <row r="10679" spans="1:12" x14ac:dyDescent="0.25">
      <c r="A10679">
        <v>10895</v>
      </c>
      <c r="F10679" t="s">
        <v>21591</v>
      </c>
      <c r="G10679">
        <v>-2.3279785140000002</v>
      </c>
      <c r="H10679">
        <v>53.031681319999997</v>
      </c>
      <c r="I10679" t="s">
        <v>1280</v>
      </c>
      <c r="J10679" t="s">
        <v>109</v>
      </c>
      <c r="K10679" t="e">
        <v>#N/A</v>
      </c>
      <c r="L10679" t="str">
        <f t="shared" si="166"/>
        <v>M6/6570A_Inactive</v>
      </c>
    </row>
    <row r="10680" spans="1:12" x14ac:dyDescent="0.25">
      <c r="A10680">
        <v>10896</v>
      </c>
      <c r="F10680" t="s">
        <v>21592</v>
      </c>
      <c r="G10680">
        <v>-1.3856753470000001</v>
      </c>
      <c r="H10680">
        <v>54.042186200000003</v>
      </c>
      <c r="I10680" t="s">
        <v>1280</v>
      </c>
      <c r="J10680" t="s">
        <v>1285</v>
      </c>
      <c r="K10680" t="e">
        <v>#N/A</v>
      </c>
      <c r="L10680" t="str">
        <f t="shared" si="166"/>
        <v>A1M/9824B_Inactive</v>
      </c>
    </row>
    <row r="10681" spans="1:12" x14ac:dyDescent="0.25">
      <c r="A10681">
        <v>10897</v>
      </c>
      <c r="F10681" t="s">
        <v>21593</v>
      </c>
      <c r="G10681">
        <v>-2.2463496470000002</v>
      </c>
      <c r="H10681">
        <v>53.403836669999997</v>
      </c>
      <c r="I10681" t="s">
        <v>1280</v>
      </c>
      <c r="J10681" t="s">
        <v>185</v>
      </c>
      <c r="K10681" t="e">
        <v>#N/A</v>
      </c>
      <c r="L10681" t="str">
        <f t="shared" si="166"/>
        <v>M60/9052B_Inactive</v>
      </c>
    </row>
    <row r="10682" spans="1:12" x14ac:dyDescent="0.25">
      <c r="A10682">
        <v>10898</v>
      </c>
      <c r="F10682" t="s">
        <v>21594</v>
      </c>
      <c r="G10682">
        <v>-2.1693743900000002</v>
      </c>
      <c r="H10682">
        <v>52.885919199999996</v>
      </c>
      <c r="I10682" t="s">
        <v>1280</v>
      </c>
      <c r="J10682" t="s">
        <v>109</v>
      </c>
      <c r="K10682" t="e">
        <v>#N/A</v>
      </c>
      <c r="L10682" t="str">
        <f t="shared" si="166"/>
        <v>M6/6353B_Inactive</v>
      </c>
    </row>
    <row r="10683" spans="1:12" x14ac:dyDescent="0.25">
      <c r="A10683">
        <v>10899</v>
      </c>
      <c r="F10683" t="s">
        <v>21595</v>
      </c>
      <c r="G10683">
        <v>-2.3716416370000002</v>
      </c>
      <c r="H10683">
        <v>53.529801079999999</v>
      </c>
      <c r="I10683" t="s">
        <v>1280</v>
      </c>
      <c r="J10683" t="s">
        <v>1615</v>
      </c>
      <c r="K10683" t="e">
        <v>#N/A</v>
      </c>
      <c r="L10683" t="str">
        <f t="shared" si="166"/>
        <v>M61/5217B_Inactive</v>
      </c>
    </row>
    <row r="10684" spans="1:12" x14ac:dyDescent="0.25">
      <c r="A10684">
        <v>10900</v>
      </c>
      <c r="F10684" t="s">
        <v>21596</v>
      </c>
      <c r="G10684">
        <v>0.17467195399999999</v>
      </c>
      <c r="H10684">
        <v>51.796581750000001</v>
      </c>
      <c r="I10684" t="s">
        <v>1280</v>
      </c>
      <c r="J10684" t="s">
        <v>1419</v>
      </c>
      <c r="K10684" t="e">
        <v>#N/A</v>
      </c>
      <c r="L10684" t="str">
        <f t="shared" si="166"/>
        <v>M11/6377B_Inactive</v>
      </c>
    </row>
    <row r="10685" spans="1:12" x14ac:dyDescent="0.25">
      <c r="A10685">
        <v>10901</v>
      </c>
      <c r="F10685" t="s">
        <v>19998</v>
      </c>
      <c r="G10685">
        <v>-1.280877832</v>
      </c>
      <c r="H10685">
        <v>53.323091580000003</v>
      </c>
      <c r="I10685" t="s">
        <v>1280</v>
      </c>
      <c r="J10685" t="s">
        <v>30</v>
      </c>
      <c r="K10685" t="e">
        <v>#N/A</v>
      </c>
      <c r="L10685" t="str">
        <f t="shared" si="166"/>
        <v>M1/4434B_Inactive</v>
      </c>
    </row>
    <row r="10686" spans="1:12" x14ac:dyDescent="0.25">
      <c r="A10686">
        <v>10902</v>
      </c>
      <c r="F10686" t="s">
        <v>21597</v>
      </c>
      <c r="G10686">
        <v>-1.4529383010000001</v>
      </c>
      <c r="H10686">
        <v>53.775534569999998</v>
      </c>
      <c r="I10686" t="s">
        <v>1280</v>
      </c>
      <c r="J10686" t="s">
        <v>30</v>
      </c>
      <c r="K10686" t="e">
        <v>#N/A</v>
      </c>
      <c r="L10686" t="str">
        <f t="shared" si="166"/>
        <v>M1/5086B_Inactive</v>
      </c>
    </row>
    <row r="10687" spans="1:12" x14ac:dyDescent="0.25">
      <c r="A10687">
        <v>10903</v>
      </c>
      <c r="F10687" t="s">
        <v>21598</v>
      </c>
      <c r="G10687">
        <v>-2.1386771040000001</v>
      </c>
      <c r="H10687">
        <v>52.052771049999997</v>
      </c>
      <c r="I10687" t="s">
        <v>1280</v>
      </c>
      <c r="J10687" t="s">
        <v>226</v>
      </c>
      <c r="K10687" t="e">
        <v>#N/A</v>
      </c>
      <c r="L10687" t="str">
        <f t="shared" si="166"/>
        <v>M5/7633B_Inactive</v>
      </c>
    </row>
    <row r="10688" spans="1:12" x14ac:dyDescent="0.25">
      <c r="A10688">
        <v>10904</v>
      </c>
      <c r="B10688" t="s">
        <v>21599</v>
      </c>
      <c r="C10688" t="s">
        <v>21600</v>
      </c>
      <c r="D10688">
        <v>111868</v>
      </c>
      <c r="E10688" t="s">
        <v>1278</v>
      </c>
      <c r="F10688" t="s">
        <v>21601</v>
      </c>
      <c r="G10688">
        <v>-1.3158792690000001</v>
      </c>
      <c r="H10688">
        <v>50.904271340000001</v>
      </c>
      <c r="I10688" t="s">
        <v>1280</v>
      </c>
      <c r="J10688" t="s">
        <v>83</v>
      </c>
      <c r="K10688" t="s">
        <v>87</v>
      </c>
      <c r="L10688" t="str">
        <f t="shared" si="166"/>
        <v>M27/9265B_Inactive</v>
      </c>
    </row>
    <row r="10689" spans="1:12" x14ac:dyDescent="0.25">
      <c r="A10689">
        <v>10905</v>
      </c>
      <c r="F10689" t="s">
        <v>21602</v>
      </c>
      <c r="G10689">
        <v>-2.6425882550000002</v>
      </c>
      <c r="H10689">
        <v>53.416338519999996</v>
      </c>
      <c r="I10689" t="s">
        <v>1280</v>
      </c>
      <c r="J10689" t="s">
        <v>98</v>
      </c>
      <c r="K10689" t="e">
        <v>#N/A</v>
      </c>
      <c r="L10689" t="str">
        <f t="shared" si="166"/>
        <v>M62/1236K_Inactive</v>
      </c>
    </row>
    <row r="10690" spans="1:12" x14ac:dyDescent="0.25">
      <c r="A10690">
        <v>10906</v>
      </c>
      <c r="F10690" t="s">
        <v>21603</v>
      </c>
      <c r="G10690">
        <v>-2.1648439979999998</v>
      </c>
      <c r="H10690">
        <v>52.874814639999997</v>
      </c>
      <c r="I10690" t="s">
        <v>1280</v>
      </c>
      <c r="J10690" t="s">
        <v>109</v>
      </c>
      <c r="K10690" t="e">
        <v>#N/A</v>
      </c>
      <c r="L10690" t="str">
        <f t="shared" si="166"/>
        <v>M6/6338A_Inactive</v>
      </c>
    </row>
    <row r="10691" spans="1:12" x14ac:dyDescent="0.25">
      <c r="A10691">
        <v>10907</v>
      </c>
      <c r="F10691" t="s">
        <v>21604</v>
      </c>
      <c r="G10691">
        <v>-1.175922162</v>
      </c>
      <c r="H10691">
        <v>52.4016108</v>
      </c>
      <c r="I10691" t="s">
        <v>1280</v>
      </c>
      <c r="J10691" t="s">
        <v>30</v>
      </c>
      <c r="K10691" t="e">
        <v>#N/A</v>
      </c>
      <c r="L10691" t="str">
        <f t="shared" ref="L10691:L10754" si="167">F10691&amp;"_"&amp;I10691</f>
        <v>M1/3324J_Inactive</v>
      </c>
    </row>
    <row r="10692" spans="1:12" x14ac:dyDescent="0.25">
      <c r="A10692">
        <v>10908</v>
      </c>
      <c r="F10692" t="s">
        <v>21605</v>
      </c>
      <c r="G10692">
        <v>-0.166560605</v>
      </c>
      <c r="H10692">
        <v>51.268338730000004</v>
      </c>
      <c r="I10692" t="s">
        <v>1280</v>
      </c>
      <c r="J10692" t="s">
        <v>44</v>
      </c>
      <c r="K10692" t="e">
        <v>#N/A</v>
      </c>
      <c r="L10692" t="str">
        <f t="shared" si="167"/>
        <v>M25/4490J_Inactive</v>
      </c>
    </row>
    <row r="10693" spans="1:12" x14ac:dyDescent="0.25">
      <c r="A10693">
        <v>10909</v>
      </c>
      <c r="F10693" t="s">
        <v>21606</v>
      </c>
      <c r="G10693">
        <v>-0.129227803</v>
      </c>
      <c r="H10693">
        <v>51.16734872</v>
      </c>
      <c r="I10693" t="s">
        <v>1280</v>
      </c>
      <c r="J10693" t="s">
        <v>213</v>
      </c>
      <c r="K10693" t="e">
        <v>#N/A</v>
      </c>
      <c r="L10693" t="str">
        <f t="shared" si="167"/>
        <v>M23/3419B_Inactive</v>
      </c>
    </row>
    <row r="10694" spans="1:12" x14ac:dyDescent="0.25">
      <c r="A10694">
        <v>10910</v>
      </c>
      <c r="F10694" t="s">
        <v>21607</v>
      </c>
      <c r="G10694">
        <v>-2.2803890830000002</v>
      </c>
      <c r="H10694">
        <v>53.415366310000003</v>
      </c>
      <c r="I10694" t="s">
        <v>1280</v>
      </c>
      <c r="J10694" t="s">
        <v>185</v>
      </c>
      <c r="K10694" t="e">
        <v>#N/A</v>
      </c>
      <c r="L10694" t="str">
        <f t="shared" si="167"/>
        <v>M60/9080B_Inactive</v>
      </c>
    </row>
    <row r="10695" spans="1:12" x14ac:dyDescent="0.25">
      <c r="A10695">
        <v>10911</v>
      </c>
      <c r="F10695" t="s">
        <v>21608</v>
      </c>
      <c r="G10695">
        <v>-0.26391299299999998</v>
      </c>
      <c r="H10695">
        <v>52.404764290000003</v>
      </c>
      <c r="I10695" t="s">
        <v>1280</v>
      </c>
      <c r="J10695" t="s">
        <v>1285</v>
      </c>
      <c r="K10695" t="e">
        <v>#N/A</v>
      </c>
      <c r="L10695" t="str">
        <f t="shared" si="167"/>
        <v>A1M/2105A_Inactive</v>
      </c>
    </row>
    <row r="10696" spans="1:12" x14ac:dyDescent="0.25">
      <c r="A10696">
        <v>10912</v>
      </c>
      <c r="F10696" t="s">
        <v>21609</v>
      </c>
      <c r="G10696">
        <v>-1.7112096059999999</v>
      </c>
      <c r="H10696">
        <v>52.477647820000001</v>
      </c>
      <c r="I10696" t="s">
        <v>1280</v>
      </c>
      <c r="J10696" t="s">
        <v>109</v>
      </c>
      <c r="K10696" t="e">
        <v>#N/A</v>
      </c>
      <c r="L10696" t="str">
        <f t="shared" si="167"/>
        <v>M6/5707B_Inactive</v>
      </c>
    </row>
    <row r="10697" spans="1:12" x14ac:dyDescent="0.25">
      <c r="A10697">
        <v>10913</v>
      </c>
      <c r="F10697" t="s">
        <v>21610</v>
      </c>
      <c r="G10697">
        <v>-1.667932956</v>
      </c>
      <c r="H10697">
        <v>52.472365410000002</v>
      </c>
      <c r="I10697" t="s">
        <v>1280</v>
      </c>
      <c r="J10697" t="s">
        <v>109</v>
      </c>
      <c r="K10697" t="e">
        <v>#N/A</v>
      </c>
      <c r="L10697" t="str">
        <f t="shared" si="167"/>
        <v>M6/5676A_Inactive</v>
      </c>
    </row>
    <row r="10698" spans="1:12" x14ac:dyDescent="0.25">
      <c r="A10698">
        <v>10914</v>
      </c>
      <c r="F10698" t="s">
        <v>20516</v>
      </c>
      <c r="G10698">
        <v>-1.736551782</v>
      </c>
      <c r="H10698">
        <v>52.407908040000002</v>
      </c>
      <c r="I10698" t="s">
        <v>1280</v>
      </c>
      <c r="J10698" t="s">
        <v>172</v>
      </c>
      <c r="K10698" t="e">
        <v>#N/A</v>
      </c>
      <c r="L10698" t="str">
        <f t="shared" si="167"/>
        <v>M42/6378B_Inactive</v>
      </c>
    </row>
    <row r="10699" spans="1:12" x14ac:dyDescent="0.25">
      <c r="A10699">
        <v>10915</v>
      </c>
      <c r="F10699" t="s">
        <v>21611</v>
      </c>
      <c r="G10699">
        <v>-2.0986452249999998</v>
      </c>
      <c r="H10699">
        <v>53.45588755</v>
      </c>
      <c r="I10699" t="s">
        <v>1280</v>
      </c>
      <c r="J10699" t="s">
        <v>2278</v>
      </c>
      <c r="K10699" t="e">
        <v>#N/A</v>
      </c>
      <c r="L10699" t="str">
        <f t="shared" si="167"/>
        <v>M67/8436L_Inactive</v>
      </c>
    </row>
    <row r="10700" spans="1:12" x14ac:dyDescent="0.25">
      <c r="A10700">
        <v>10916</v>
      </c>
      <c r="F10700" t="s">
        <v>21612</v>
      </c>
      <c r="G10700">
        <v>-0.703167655</v>
      </c>
      <c r="H10700">
        <v>52.060197080000002</v>
      </c>
      <c r="I10700" t="s">
        <v>1280</v>
      </c>
      <c r="J10700" t="s">
        <v>30</v>
      </c>
      <c r="K10700" t="e">
        <v>#N/A</v>
      </c>
      <c r="L10700" t="str">
        <f t="shared" si="167"/>
        <v>M1/2806B_Inactive</v>
      </c>
    </row>
    <row r="10701" spans="1:12" x14ac:dyDescent="0.25">
      <c r="A10701">
        <v>10917</v>
      </c>
      <c r="F10701" t="s">
        <v>21613</v>
      </c>
      <c r="G10701">
        <v>-0.58465486099999997</v>
      </c>
      <c r="H10701">
        <v>51.494919660000001</v>
      </c>
      <c r="I10701" t="s">
        <v>1280</v>
      </c>
      <c r="J10701" t="s">
        <v>252</v>
      </c>
      <c r="K10701" t="e">
        <v>#N/A</v>
      </c>
      <c r="L10701" t="str">
        <f t="shared" si="167"/>
        <v>M4/2345B_Inactive</v>
      </c>
    </row>
    <row r="10702" spans="1:12" x14ac:dyDescent="0.25">
      <c r="A10702">
        <v>10918</v>
      </c>
      <c r="F10702" t="s">
        <v>21614</v>
      </c>
      <c r="G10702">
        <v>-1.1981768859999999</v>
      </c>
      <c r="H10702">
        <v>52.405593789999998</v>
      </c>
      <c r="I10702" t="s">
        <v>1280</v>
      </c>
      <c r="J10702" t="s">
        <v>109</v>
      </c>
      <c r="K10702" t="e">
        <v>#N/A</v>
      </c>
      <c r="L10702" t="str">
        <f t="shared" si="167"/>
        <v>M6/5340B_Inactive</v>
      </c>
    </row>
    <row r="10703" spans="1:12" x14ac:dyDescent="0.25">
      <c r="A10703">
        <v>10919</v>
      </c>
      <c r="F10703" t="s">
        <v>21615</v>
      </c>
      <c r="G10703">
        <v>-1.584542943</v>
      </c>
      <c r="H10703">
        <v>52.468281959999999</v>
      </c>
      <c r="I10703" t="s">
        <v>1280</v>
      </c>
      <c r="J10703" t="s">
        <v>109</v>
      </c>
      <c r="K10703" t="e">
        <v>#N/A</v>
      </c>
      <c r="L10703" t="str">
        <f t="shared" si="167"/>
        <v>M6/5619B_Inactive</v>
      </c>
    </row>
    <row r="10704" spans="1:12" x14ac:dyDescent="0.25">
      <c r="A10704">
        <v>10920</v>
      </c>
      <c r="F10704" t="s">
        <v>21616</v>
      </c>
      <c r="G10704">
        <v>-2.0671695969999999</v>
      </c>
      <c r="H10704">
        <v>53.454731760000001</v>
      </c>
      <c r="I10704" t="s">
        <v>1280</v>
      </c>
      <c r="J10704" t="s">
        <v>2278</v>
      </c>
      <c r="K10704" t="e">
        <v>#N/A</v>
      </c>
      <c r="L10704" t="str">
        <f t="shared" si="167"/>
        <v>M67/8458B_Inactive</v>
      </c>
    </row>
    <row r="10705" spans="1:12" x14ac:dyDescent="0.25">
      <c r="A10705">
        <v>10921</v>
      </c>
      <c r="F10705" t="s">
        <v>21617</v>
      </c>
      <c r="G10705">
        <v>-1.009417869</v>
      </c>
      <c r="H10705">
        <v>50.880977139999999</v>
      </c>
      <c r="I10705" t="s">
        <v>1280</v>
      </c>
      <c r="J10705" t="s">
        <v>19404</v>
      </c>
      <c r="K10705" t="e">
        <v>#N/A</v>
      </c>
      <c r="L10705" t="str">
        <f t="shared" si="167"/>
        <v>A3M/5044B_Inactive</v>
      </c>
    </row>
    <row r="10706" spans="1:12" x14ac:dyDescent="0.25">
      <c r="A10706">
        <v>10922</v>
      </c>
      <c r="F10706" t="s">
        <v>21618</v>
      </c>
      <c r="G10706">
        <v>-2.1158283500000001</v>
      </c>
      <c r="H10706">
        <v>53.483574650000001</v>
      </c>
      <c r="I10706" t="s">
        <v>1280</v>
      </c>
      <c r="J10706" t="s">
        <v>185</v>
      </c>
      <c r="K10706" t="e">
        <v>#N/A</v>
      </c>
      <c r="L10706" t="str">
        <f t="shared" si="167"/>
        <v>M60/9456M_Inactive</v>
      </c>
    </row>
    <row r="10707" spans="1:12" x14ac:dyDescent="0.25">
      <c r="A10707">
        <v>10923</v>
      </c>
      <c r="F10707" t="s">
        <v>21619</v>
      </c>
      <c r="G10707">
        <v>-1.553183663</v>
      </c>
      <c r="H10707">
        <v>53.677529659999998</v>
      </c>
      <c r="I10707" t="s">
        <v>1280</v>
      </c>
      <c r="J10707" t="s">
        <v>30</v>
      </c>
      <c r="K10707" t="e">
        <v>#N/A</v>
      </c>
      <c r="L10707" t="str">
        <f t="shared" si="167"/>
        <v>M1/4935B_Inactive</v>
      </c>
    </row>
    <row r="10708" spans="1:12" x14ac:dyDescent="0.25">
      <c r="A10708">
        <v>10924</v>
      </c>
      <c r="F10708" t="s">
        <v>21620</v>
      </c>
      <c r="G10708">
        <v>-2.3681629919999998</v>
      </c>
      <c r="H10708">
        <v>53.513111440000003</v>
      </c>
      <c r="I10708" t="s">
        <v>1280</v>
      </c>
      <c r="J10708" t="s">
        <v>1615</v>
      </c>
      <c r="K10708" t="e">
        <v>#N/A</v>
      </c>
      <c r="L10708" t="str">
        <f t="shared" si="167"/>
        <v>M61/2002B_Inactive</v>
      </c>
    </row>
    <row r="10709" spans="1:12" x14ac:dyDescent="0.25">
      <c r="A10709">
        <v>10925</v>
      </c>
      <c r="F10709" t="s">
        <v>20365</v>
      </c>
      <c r="G10709">
        <v>-1.3407256059999999</v>
      </c>
      <c r="H10709">
        <v>53.70580769</v>
      </c>
      <c r="I10709" t="s">
        <v>1280</v>
      </c>
      <c r="J10709" t="s">
        <v>98</v>
      </c>
      <c r="K10709" t="e">
        <v>#N/A</v>
      </c>
      <c r="L10709" t="str">
        <f t="shared" si="167"/>
        <v>M62/2288A_Inactive</v>
      </c>
    </row>
    <row r="10710" spans="1:12" x14ac:dyDescent="0.25">
      <c r="A10710">
        <v>10926</v>
      </c>
      <c r="F10710" t="s">
        <v>21621</v>
      </c>
      <c r="G10710">
        <v>-0.13742871600000001</v>
      </c>
      <c r="H10710">
        <v>51.115022690000004</v>
      </c>
      <c r="I10710" t="s">
        <v>1280</v>
      </c>
      <c r="J10710" t="s">
        <v>213</v>
      </c>
      <c r="K10710" t="e">
        <v>#N/A</v>
      </c>
      <c r="L10710" t="str">
        <f t="shared" si="167"/>
        <v>M23/3479B_Inactive</v>
      </c>
    </row>
    <row r="10711" spans="1:12" x14ac:dyDescent="0.25">
      <c r="A10711">
        <v>10927</v>
      </c>
      <c r="F10711" t="s">
        <v>21622</v>
      </c>
      <c r="G10711">
        <v>-2.057535653</v>
      </c>
      <c r="H10711">
        <v>53.457253569999999</v>
      </c>
      <c r="I10711" t="s">
        <v>1280</v>
      </c>
      <c r="J10711" t="s">
        <v>2278</v>
      </c>
      <c r="K10711" t="e">
        <v>#N/A</v>
      </c>
      <c r="L10711" t="str">
        <f t="shared" si="167"/>
        <v>M67/8464B_Inactive</v>
      </c>
    </row>
    <row r="10712" spans="1:12" x14ac:dyDescent="0.25">
      <c r="A10712">
        <v>10928</v>
      </c>
      <c r="F10712" t="s">
        <v>21623</v>
      </c>
      <c r="G10712">
        <v>-1.717677208</v>
      </c>
      <c r="H10712">
        <v>52.428631439999997</v>
      </c>
      <c r="I10712" t="s">
        <v>1280</v>
      </c>
      <c r="J10712" t="s">
        <v>172</v>
      </c>
      <c r="K10712" t="e">
        <v>#N/A</v>
      </c>
      <c r="L10712" t="str">
        <f t="shared" si="167"/>
        <v>M42/6405B_Inactive</v>
      </c>
    </row>
    <row r="10713" spans="1:12" x14ac:dyDescent="0.25">
      <c r="A10713">
        <v>10929</v>
      </c>
      <c r="F10713" t="s">
        <v>21624</v>
      </c>
      <c r="G10713">
        <v>-1.146101509</v>
      </c>
      <c r="H10713">
        <v>51.460597159999999</v>
      </c>
      <c r="I10713" t="s">
        <v>1280</v>
      </c>
      <c r="J10713" t="s">
        <v>252</v>
      </c>
      <c r="K10713" t="e">
        <v>#N/A</v>
      </c>
      <c r="L10713" t="str">
        <f t="shared" si="167"/>
        <v>M4/2798A_Inactive</v>
      </c>
    </row>
    <row r="10714" spans="1:12" x14ac:dyDescent="0.25">
      <c r="A10714">
        <v>10930</v>
      </c>
      <c r="F10714" t="s">
        <v>20471</v>
      </c>
      <c r="G10714">
        <v>-1.770928297</v>
      </c>
      <c r="H10714">
        <v>52.392237969999996</v>
      </c>
      <c r="I10714" t="s">
        <v>1280</v>
      </c>
      <c r="J10714" t="s">
        <v>172</v>
      </c>
      <c r="K10714" t="e">
        <v>#N/A</v>
      </c>
      <c r="L10714" t="str">
        <f t="shared" si="167"/>
        <v>M42/6348B2_Inactive</v>
      </c>
    </row>
    <row r="10715" spans="1:12" x14ac:dyDescent="0.25">
      <c r="A10715">
        <v>10931</v>
      </c>
      <c r="F10715" t="s">
        <v>21625</v>
      </c>
      <c r="G10715">
        <v>-2.330856093</v>
      </c>
      <c r="H10715">
        <v>53.439407240000001</v>
      </c>
      <c r="I10715" t="s">
        <v>1280</v>
      </c>
      <c r="J10715" t="s">
        <v>185</v>
      </c>
      <c r="K10715" t="e">
        <v>#N/A</v>
      </c>
      <c r="L10715" t="str">
        <f t="shared" si="167"/>
        <v>M60/9127K_Inactive</v>
      </c>
    </row>
    <row r="10716" spans="1:12" x14ac:dyDescent="0.25">
      <c r="A10716">
        <v>10932</v>
      </c>
      <c r="F10716" t="s">
        <v>21626</v>
      </c>
      <c r="G10716">
        <v>-0.55713584900000002</v>
      </c>
      <c r="H10716">
        <v>51.565676310000001</v>
      </c>
      <c r="I10716" t="s">
        <v>1280</v>
      </c>
      <c r="J10716" t="s">
        <v>1458</v>
      </c>
      <c r="K10716" t="e">
        <v>#N/A</v>
      </c>
      <c r="L10716" t="str">
        <f t="shared" si="167"/>
        <v>M40/8343L_Inactive</v>
      </c>
    </row>
    <row r="10717" spans="1:12" x14ac:dyDescent="0.25">
      <c r="A10717">
        <v>10933</v>
      </c>
      <c r="B10717" t="s">
        <v>21627</v>
      </c>
      <c r="C10717" t="s">
        <v>21628</v>
      </c>
      <c r="D10717">
        <v>116993</v>
      </c>
      <c r="E10717" t="s">
        <v>1295</v>
      </c>
      <c r="F10717" t="s">
        <v>21629</v>
      </c>
      <c r="G10717">
        <v>-1.3991607269999999</v>
      </c>
      <c r="H10717">
        <v>50.950816690000003</v>
      </c>
      <c r="I10717" t="s">
        <v>1280</v>
      </c>
      <c r="J10717" t="s">
        <v>83</v>
      </c>
      <c r="K10717" t="s">
        <v>101</v>
      </c>
      <c r="L10717" t="str">
        <f t="shared" si="167"/>
        <v>M27/9169A_Inactive</v>
      </c>
    </row>
    <row r="10718" spans="1:12" x14ac:dyDescent="0.25">
      <c r="A10718">
        <v>10934</v>
      </c>
      <c r="F10718" t="s">
        <v>21630</v>
      </c>
      <c r="G10718">
        <v>-1.787274067</v>
      </c>
      <c r="H10718">
        <v>52.378918200000001</v>
      </c>
      <c r="I10718" t="s">
        <v>1280</v>
      </c>
      <c r="J10718" t="s">
        <v>172</v>
      </c>
      <c r="K10718" t="e">
        <v>#N/A</v>
      </c>
      <c r="L10718" t="str">
        <f t="shared" si="167"/>
        <v>M42/6329A_Inactive</v>
      </c>
    </row>
    <row r="10719" spans="1:12" x14ac:dyDescent="0.25">
      <c r="A10719">
        <v>10935</v>
      </c>
      <c r="F10719" t="s">
        <v>21631</v>
      </c>
      <c r="G10719">
        <v>-0.35720271799999997</v>
      </c>
      <c r="H10719">
        <v>51.665660000000003</v>
      </c>
      <c r="I10719" t="s">
        <v>1280</v>
      </c>
      <c r="J10719" t="s">
        <v>30</v>
      </c>
      <c r="K10719" t="e">
        <v>#N/A</v>
      </c>
      <c r="L10719" t="str">
        <f t="shared" si="167"/>
        <v>M1/2268B_Inactive</v>
      </c>
    </row>
    <row r="10720" spans="1:12" x14ac:dyDescent="0.25">
      <c r="A10720">
        <v>10936</v>
      </c>
      <c r="B10720" t="s">
        <v>21632</v>
      </c>
      <c r="C10720" t="s">
        <v>21633</v>
      </c>
      <c r="D10720">
        <v>384572</v>
      </c>
      <c r="E10720" t="s">
        <v>1278</v>
      </c>
      <c r="F10720" t="s">
        <v>21634</v>
      </c>
      <c r="G10720">
        <v>-2.356137312</v>
      </c>
      <c r="H10720">
        <v>53.35751131</v>
      </c>
      <c r="I10720" t="s">
        <v>1284</v>
      </c>
      <c r="J10720" t="s">
        <v>1357</v>
      </c>
      <c r="K10720" t="s">
        <v>87</v>
      </c>
      <c r="L10720" t="str">
        <f t="shared" si="167"/>
        <v>M56/8183A_Active</v>
      </c>
    </row>
    <row r="10721" spans="1:12" x14ac:dyDescent="0.25">
      <c r="A10721">
        <v>10937</v>
      </c>
      <c r="F10721" t="s">
        <v>21635</v>
      </c>
      <c r="G10721">
        <v>-1.443361208</v>
      </c>
      <c r="H10721">
        <v>54.15822584</v>
      </c>
      <c r="I10721" t="s">
        <v>1280</v>
      </c>
      <c r="J10721" t="s">
        <v>1285</v>
      </c>
      <c r="K10721" t="e">
        <v>#N/A</v>
      </c>
      <c r="L10721" t="str">
        <f t="shared" si="167"/>
        <v>A1M/7004B_Inactive</v>
      </c>
    </row>
    <row r="10722" spans="1:12" x14ac:dyDescent="0.25">
      <c r="A10722">
        <v>10938</v>
      </c>
      <c r="F10722" t="s">
        <v>21636</v>
      </c>
      <c r="G10722">
        <v>-1.7890914090000001</v>
      </c>
      <c r="H10722">
        <v>52.509375300000002</v>
      </c>
      <c r="I10722" t="s">
        <v>1280</v>
      </c>
      <c r="J10722" t="s">
        <v>109</v>
      </c>
      <c r="K10722" t="e">
        <v>#N/A</v>
      </c>
      <c r="L10722" t="str">
        <f t="shared" si="167"/>
        <v>M6/5782B_Inactive</v>
      </c>
    </row>
    <row r="10723" spans="1:12" x14ac:dyDescent="0.25">
      <c r="A10723">
        <v>10939</v>
      </c>
      <c r="F10723" t="s">
        <v>21637</v>
      </c>
      <c r="G10723">
        <v>-1.3918773790000001</v>
      </c>
      <c r="H10723">
        <v>54.067176609999997</v>
      </c>
      <c r="I10723" t="s">
        <v>1280</v>
      </c>
      <c r="J10723" t="s">
        <v>1285</v>
      </c>
      <c r="K10723" t="e">
        <v>#N/A</v>
      </c>
      <c r="L10723" t="str">
        <f t="shared" si="167"/>
        <v>A1M/9852A_Inactive</v>
      </c>
    </row>
    <row r="10724" spans="1:12" x14ac:dyDescent="0.25">
      <c r="A10724">
        <v>10940</v>
      </c>
      <c r="B10724" t="s">
        <v>21638</v>
      </c>
      <c r="C10724" t="s">
        <v>21639</v>
      </c>
      <c r="D10724">
        <v>395534</v>
      </c>
      <c r="E10724" t="s">
        <v>1287</v>
      </c>
      <c r="F10724" t="s">
        <v>21640</v>
      </c>
      <c r="G10724">
        <v>-2.6028432719999999</v>
      </c>
      <c r="H10724">
        <v>53.455053380000003</v>
      </c>
      <c r="I10724" t="s">
        <v>1284</v>
      </c>
      <c r="J10724" t="s">
        <v>109</v>
      </c>
      <c r="K10724" t="s">
        <v>35</v>
      </c>
      <c r="L10724" t="str">
        <f t="shared" si="167"/>
        <v>M6/7115A_Active</v>
      </c>
    </row>
    <row r="10725" spans="1:12" x14ac:dyDescent="0.25">
      <c r="A10725">
        <v>10941</v>
      </c>
      <c r="F10725" t="s">
        <v>21641</v>
      </c>
      <c r="G10725">
        <v>-1.547873399</v>
      </c>
      <c r="H10725">
        <v>51.477866710000001</v>
      </c>
      <c r="I10725" t="s">
        <v>1280</v>
      </c>
      <c r="J10725" t="s">
        <v>252</v>
      </c>
      <c r="K10725" t="e">
        <v>#N/A</v>
      </c>
      <c r="L10725" t="str">
        <f t="shared" si="167"/>
        <v>M4/3094B_Inactive</v>
      </c>
    </row>
    <row r="10726" spans="1:12" x14ac:dyDescent="0.25">
      <c r="A10726">
        <v>10942</v>
      </c>
      <c r="F10726" t="s">
        <v>21642</v>
      </c>
      <c r="G10726">
        <v>-2.2428131969999998</v>
      </c>
      <c r="H10726">
        <v>53.400886790000001</v>
      </c>
      <c r="I10726" t="s">
        <v>1280</v>
      </c>
      <c r="J10726" t="s">
        <v>185</v>
      </c>
      <c r="K10726" t="e">
        <v>#N/A</v>
      </c>
      <c r="L10726" t="str">
        <f t="shared" si="167"/>
        <v>M60/9048A_Inactive</v>
      </c>
    </row>
    <row r="10727" spans="1:12" x14ac:dyDescent="0.25">
      <c r="A10727">
        <v>10943</v>
      </c>
      <c r="B10727" t="s">
        <v>21643</v>
      </c>
      <c r="C10727" t="s">
        <v>21644</v>
      </c>
      <c r="D10727">
        <v>384609</v>
      </c>
      <c r="E10727" t="s">
        <v>1295</v>
      </c>
      <c r="F10727" t="s">
        <v>21645</v>
      </c>
      <c r="G10727">
        <v>-2.3077158199999999</v>
      </c>
      <c r="H10727">
        <v>53.357978490000001</v>
      </c>
      <c r="I10727" t="s">
        <v>1284</v>
      </c>
      <c r="J10727" t="s">
        <v>1357</v>
      </c>
      <c r="K10727" t="s">
        <v>101</v>
      </c>
      <c r="L10727" t="str">
        <f t="shared" si="167"/>
        <v>M56/8150B_Active</v>
      </c>
    </row>
    <row r="10728" spans="1:12" x14ac:dyDescent="0.25">
      <c r="A10728">
        <v>10944</v>
      </c>
      <c r="F10728" t="s">
        <v>21646</v>
      </c>
      <c r="G10728">
        <v>-2.1591575770000002</v>
      </c>
      <c r="H10728">
        <v>52.847602469999998</v>
      </c>
      <c r="I10728" t="s">
        <v>1280</v>
      </c>
      <c r="J10728" t="s">
        <v>109</v>
      </c>
      <c r="K10728" t="e">
        <v>#N/A</v>
      </c>
      <c r="L10728" t="str">
        <f t="shared" si="167"/>
        <v>M6/6308A_Inactive</v>
      </c>
    </row>
    <row r="10729" spans="1:12" x14ac:dyDescent="0.25">
      <c r="A10729">
        <v>10945</v>
      </c>
      <c r="F10729" t="s">
        <v>19902</v>
      </c>
      <c r="G10729">
        <v>-1.2952153749999999</v>
      </c>
      <c r="H10729">
        <v>53.28831795</v>
      </c>
      <c r="I10729" t="s">
        <v>1280</v>
      </c>
      <c r="J10729" t="s">
        <v>30</v>
      </c>
      <c r="K10729" t="e">
        <v>#N/A</v>
      </c>
      <c r="L10729" t="str">
        <f t="shared" si="167"/>
        <v>M1/4394B_Inactive</v>
      </c>
    </row>
    <row r="10730" spans="1:12" x14ac:dyDescent="0.25">
      <c r="A10730">
        <v>10946</v>
      </c>
      <c r="F10730" t="s">
        <v>21647</v>
      </c>
      <c r="G10730">
        <v>-0.235612828</v>
      </c>
      <c r="H10730">
        <v>51.593602429999997</v>
      </c>
      <c r="I10730" t="s">
        <v>1280</v>
      </c>
      <c r="J10730" t="s">
        <v>30</v>
      </c>
      <c r="K10730" t="e">
        <v>#N/A</v>
      </c>
      <c r="L10730" t="str">
        <f t="shared" si="167"/>
        <v>M1/2137B_Inactive</v>
      </c>
    </row>
    <row r="10731" spans="1:12" x14ac:dyDescent="0.25">
      <c r="A10731">
        <v>10947</v>
      </c>
      <c r="B10731" t="s">
        <v>21648</v>
      </c>
      <c r="C10731" t="s">
        <v>21649</v>
      </c>
      <c r="D10731">
        <v>115641</v>
      </c>
      <c r="E10731" t="s">
        <v>1295</v>
      </c>
      <c r="F10731" t="s">
        <v>21650</v>
      </c>
      <c r="G10731">
        <v>-1.3538620990000001</v>
      </c>
      <c r="H10731">
        <v>50.938416529999998</v>
      </c>
      <c r="I10731" t="s">
        <v>1280</v>
      </c>
      <c r="J10731" t="s">
        <v>83</v>
      </c>
      <c r="K10731" t="s">
        <v>101</v>
      </c>
      <c r="L10731" t="str">
        <f t="shared" si="167"/>
        <v>M27/9208A_Inactive</v>
      </c>
    </row>
    <row r="10732" spans="1:12" x14ac:dyDescent="0.25">
      <c r="A10732">
        <v>10948</v>
      </c>
      <c r="F10732" t="s">
        <v>20079</v>
      </c>
      <c r="G10732">
        <v>-1.2838398440000001</v>
      </c>
      <c r="H10732">
        <v>53.36405233</v>
      </c>
      <c r="I10732" t="s">
        <v>1280</v>
      </c>
      <c r="J10732" t="s">
        <v>30</v>
      </c>
      <c r="K10732" t="e">
        <v>#N/A</v>
      </c>
      <c r="L10732" t="str">
        <f t="shared" si="167"/>
        <v>M1/4481K_Inactive</v>
      </c>
    </row>
    <row r="10733" spans="1:12" x14ac:dyDescent="0.25">
      <c r="A10733">
        <v>10949</v>
      </c>
      <c r="F10733" t="s">
        <v>21651</v>
      </c>
      <c r="G10733">
        <v>-2.2518287699999999</v>
      </c>
      <c r="H10733">
        <v>53.409631750000003</v>
      </c>
      <c r="I10733" t="s">
        <v>1280</v>
      </c>
      <c r="J10733" t="s">
        <v>185</v>
      </c>
      <c r="K10733" t="e">
        <v>#N/A</v>
      </c>
      <c r="L10733" t="str">
        <f t="shared" si="167"/>
        <v>M60/9060A_Inactive</v>
      </c>
    </row>
    <row r="10734" spans="1:12" x14ac:dyDescent="0.25">
      <c r="A10734">
        <v>10950</v>
      </c>
      <c r="F10734" t="s">
        <v>21652</v>
      </c>
      <c r="G10734">
        <v>0.19777351000000001</v>
      </c>
      <c r="H10734">
        <v>51.870476340000003</v>
      </c>
      <c r="I10734" t="s">
        <v>1280</v>
      </c>
      <c r="J10734" t="s">
        <v>1419</v>
      </c>
      <c r="K10734" t="e">
        <v>#N/A</v>
      </c>
      <c r="L10734" t="str">
        <f t="shared" si="167"/>
        <v>M11/6467J_Inactive</v>
      </c>
    </row>
    <row r="10735" spans="1:12" x14ac:dyDescent="0.25">
      <c r="A10735">
        <v>10951</v>
      </c>
      <c r="F10735" t="s">
        <v>21653</v>
      </c>
      <c r="G10735">
        <v>0.13880240999999999</v>
      </c>
      <c r="H10735">
        <v>51.731818050000001</v>
      </c>
      <c r="I10735" t="s">
        <v>1280</v>
      </c>
      <c r="J10735" t="s">
        <v>1419</v>
      </c>
      <c r="K10735" t="e">
        <v>#N/A</v>
      </c>
      <c r="L10735" t="str">
        <f t="shared" si="167"/>
        <v>M11/6299A_Inactive</v>
      </c>
    </row>
    <row r="10736" spans="1:12" x14ac:dyDescent="0.25">
      <c r="A10736">
        <v>10952</v>
      </c>
      <c r="F10736" t="s">
        <v>21654</v>
      </c>
      <c r="G10736">
        <v>0.14818437300000001</v>
      </c>
      <c r="H10736">
        <v>51.758930939999999</v>
      </c>
      <c r="I10736" t="s">
        <v>1280</v>
      </c>
      <c r="J10736" t="s">
        <v>1419</v>
      </c>
      <c r="K10736" t="e">
        <v>#N/A</v>
      </c>
      <c r="L10736" t="str">
        <f t="shared" si="167"/>
        <v>M11/6331B_Inactive</v>
      </c>
    </row>
    <row r="10737" spans="1:12" x14ac:dyDescent="0.25">
      <c r="A10737">
        <v>10953</v>
      </c>
      <c r="F10737" t="s">
        <v>21655</v>
      </c>
      <c r="G10737">
        <v>-1.806897475</v>
      </c>
      <c r="H10737">
        <v>52.359335360000003</v>
      </c>
      <c r="I10737" t="s">
        <v>1280</v>
      </c>
      <c r="J10737" t="s">
        <v>172</v>
      </c>
      <c r="K10737" t="e">
        <v>#N/A</v>
      </c>
      <c r="L10737" t="str">
        <f t="shared" si="167"/>
        <v>M42/6303A_Inactive</v>
      </c>
    </row>
    <row r="10738" spans="1:12" x14ac:dyDescent="0.25">
      <c r="A10738">
        <v>10954</v>
      </c>
      <c r="F10738" t="s">
        <v>21656</v>
      </c>
      <c r="G10738">
        <v>-2.0173052899999999</v>
      </c>
      <c r="H10738">
        <v>52.433290599999999</v>
      </c>
      <c r="I10738" t="s">
        <v>1280</v>
      </c>
      <c r="J10738" t="s">
        <v>226</v>
      </c>
      <c r="K10738" t="e">
        <v>#N/A</v>
      </c>
      <c r="L10738" t="str">
        <f t="shared" si="167"/>
        <v>M5/7157A_Inactive</v>
      </c>
    </row>
    <row r="10739" spans="1:12" x14ac:dyDescent="0.25">
      <c r="A10739">
        <v>10955</v>
      </c>
      <c r="F10739" t="s">
        <v>21657</v>
      </c>
      <c r="G10739">
        <v>-2.6016148920000002</v>
      </c>
      <c r="H10739">
        <v>53.717215469999999</v>
      </c>
      <c r="I10739" t="s">
        <v>1280</v>
      </c>
      <c r="J10739" t="s">
        <v>1853</v>
      </c>
      <c r="K10739" t="e">
        <v>#N/A</v>
      </c>
      <c r="L10739" t="str">
        <f t="shared" si="167"/>
        <v>M65/4053A_Inactive</v>
      </c>
    </row>
    <row r="10740" spans="1:12" x14ac:dyDescent="0.25">
      <c r="A10740">
        <v>10956</v>
      </c>
      <c r="F10740" t="s">
        <v>21658</v>
      </c>
      <c r="G10740">
        <v>-1.717449625</v>
      </c>
      <c r="H10740">
        <v>52.429727669999998</v>
      </c>
      <c r="I10740" t="s">
        <v>1280</v>
      </c>
      <c r="J10740" t="s">
        <v>172</v>
      </c>
      <c r="K10740" t="e">
        <v>#N/A</v>
      </c>
      <c r="L10740" t="str">
        <f t="shared" si="167"/>
        <v>M42/6406A1_Inactive</v>
      </c>
    </row>
    <row r="10741" spans="1:12" x14ac:dyDescent="0.25">
      <c r="A10741">
        <v>10957</v>
      </c>
      <c r="F10741" t="s">
        <v>21659</v>
      </c>
      <c r="G10741">
        <v>-1.5304172620000001</v>
      </c>
      <c r="H10741">
        <v>53.647359440000002</v>
      </c>
      <c r="I10741" t="s">
        <v>1280</v>
      </c>
      <c r="J10741" t="s">
        <v>30</v>
      </c>
      <c r="K10741" t="e">
        <v>#N/A</v>
      </c>
      <c r="L10741" t="str">
        <f t="shared" si="167"/>
        <v>M1/4895A_Inactive</v>
      </c>
    </row>
    <row r="10742" spans="1:12" x14ac:dyDescent="0.25">
      <c r="A10742">
        <v>10958</v>
      </c>
      <c r="B10742" t="s">
        <v>21660</v>
      </c>
      <c r="C10742" t="s">
        <v>21661</v>
      </c>
      <c r="D10742">
        <v>109902</v>
      </c>
      <c r="E10742" t="s">
        <v>1295</v>
      </c>
      <c r="F10742" t="s">
        <v>21662</v>
      </c>
      <c r="G10742">
        <v>-1.289384973</v>
      </c>
      <c r="H10742">
        <v>50.886433959999998</v>
      </c>
      <c r="I10742" t="s">
        <v>1280</v>
      </c>
      <c r="J10742" t="s">
        <v>83</v>
      </c>
      <c r="K10742" t="s">
        <v>101</v>
      </c>
      <c r="L10742" t="str">
        <f t="shared" si="167"/>
        <v>M27/9294A_Inactive</v>
      </c>
    </row>
    <row r="10743" spans="1:12" x14ac:dyDescent="0.25">
      <c r="A10743">
        <v>10959</v>
      </c>
      <c r="F10743" t="s">
        <v>21663</v>
      </c>
      <c r="G10743">
        <v>-2.3072271720000002</v>
      </c>
      <c r="H10743">
        <v>52.994746790000001</v>
      </c>
      <c r="I10743" t="s">
        <v>1280</v>
      </c>
      <c r="J10743" t="s">
        <v>109</v>
      </c>
      <c r="K10743" t="e">
        <v>#N/A</v>
      </c>
      <c r="L10743" t="str">
        <f t="shared" si="167"/>
        <v>M6/6526B_Inactive</v>
      </c>
    </row>
    <row r="10744" spans="1:12" x14ac:dyDescent="0.25">
      <c r="A10744">
        <v>10960</v>
      </c>
      <c r="F10744" t="s">
        <v>21664</v>
      </c>
      <c r="G10744">
        <v>-1.318301841</v>
      </c>
      <c r="H10744">
        <v>51.452668350000003</v>
      </c>
      <c r="I10744" t="s">
        <v>1280</v>
      </c>
      <c r="J10744" t="s">
        <v>252</v>
      </c>
      <c r="K10744" t="e">
        <v>#N/A</v>
      </c>
      <c r="L10744" t="str">
        <f t="shared" si="167"/>
        <v>M4/2923A_Inactive</v>
      </c>
    </row>
    <row r="10745" spans="1:12" x14ac:dyDescent="0.25">
      <c r="A10745">
        <v>10961</v>
      </c>
      <c r="F10745" t="s">
        <v>21665</v>
      </c>
      <c r="G10745">
        <v>-2.174540564</v>
      </c>
      <c r="H10745">
        <v>52.083300870000002</v>
      </c>
      <c r="I10745" t="s">
        <v>1280</v>
      </c>
      <c r="J10745" t="s">
        <v>226</v>
      </c>
      <c r="K10745" t="e">
        <v>#N/A</v>
      </c>
      <c r="L10745" t="str">
        <f t="shared" si="167"/>
        <v>M5/7591A_Inactive</v>
      </c>
    </row>
    <row r="10746" spans="1:12" x14ac:dyDescent="0.25">
      <c r="A10746">
        <v>10962</v>
      </c>
      <c r="F10746" t="s">
        <v>21666</v>
      </c>
      <c r="G10746">
        <v>-1.205228526</v>
      </c>
      <c r="H10746">
        <v>51.887382359999997</v>
      </c>
      <c r="I10746" t="s">
        <v>1280</v>
      </c>
      <c r="J10746" t="s">
        <v>1458</v>
      </c>
      <c r="K10746" t="e">
        <v>#N/A</v>
      </c>
      <c r="L10746" t="str">
        <f t="shared" si="167"/>
        <v>M40/8994A_Inactive</v>
      </c>
    </row>
    <row r="10747" spans="1:12" x14ac:dyDescent="0.25">
      <c r="A10747">
        <v>10963</v>
      </c>
      <c r="F10747" t="s">
        <v>21667</v>
      </c>
      <c r="G10747">
        <v>-1.2287891390000001</v>
      </c>
      <c r="H10747">
        <v>51.964207190000003</v>
      </c>
      <c r="I10747" t="s">
        <v>1280</v>
      </c>
      <c r="J10747" t="s">
        <v>1458</v>
      </c>
      <c r="K10747" t="e">
        <v>#N/A</v>
      </c>
      <c r="L10747" t="str">
        <f t="shared" si="167"/>
        <v>M40/9087B_Inactive</v>
      </c>
    </row>
    <row r="10748" spans="1:12" x14ac:dyDescent="0.25">
      <c r="A10748">
        <v>10964</v>
      </c>
      <c r="F10748" t="s">
        <v>1108</v>
      </c>
      <c r="G10748">
        <v>-1.5539971530000001</v>
      </c>
      <c r="H10748">
        <v>53.703751160000003</v>
      </c>
      <c r="I10748" t="s">
        <v>1280</v>
      </c>
      <c r="J10748" t="s">
        <v>30</v>
      </c>
      <c r="K10748" t="e">
        <v>#N/A</v>
      </c>
      <c r="L10748" t="str">
        <f t="shared" si="167"/>
        <v>M1/4965A_Inactive</v>
      </c>
    </row>
    <row r="10749" spans="1:12" x14ac:dyDescent="0.25">
      <c r="A10749">
        <v>10965</v>
      </c>
      <c r="F10749" t="s">
        <v>21668</v>
      </c>
      <c r="G10749">
        <v>-2.3934866750000001</v>
      </c>
      <c r="H10749">
        <v>53.363766939999998</v>
      </c>
      <c r="I10749" t="s">
        <v>1280</v>
      </c>
      <c r="J10749" t="s">
        <v>1357</v>
      </c>
      <c r="K10749" t="e">
        <v>#N/A</v>
      </c>
      <c r="L10749" t="str">
        <f t="shared" si="167"/>
        <v>M56/8209B_Inactive</v>
      </c>
    </row>
    <row r="10750" spans="1:12" x14ac:dyDescent="0.25">
      <c r="A10750">
        <v>10966</v>
      </c>
      <c r="F10750" t="s">
        <v>21669</v>
      </c>
      <c r="G10750">
        <v>-2.682644276</v>
      </c>
      <c r="H10750">
        <v>53.682095869999998</v>
      </c>
      <c r="I10750" t="s">
        <v>1280</v>
      </c>
      <c r="J10750" t="s">
        <v>109</v>
      </c>
      <c r="K10750" t="e">
        <v>#N/A</v>
      </c>
      <c r="L10750" t="str">
        <f t="shared" si="167"/>
        <v>M6/7397A_Inactive</v>
      </c>
    </row>
    <row r="10751" spans="1:12" x14ac:dyDescent="0.25">
      <c r="A10751">
        <v>10967</v>
      </c>
      <c r="F10751" t="s">
        <v>21670</v>
      </c>
      <c r="G10751">
        <v>-0.23846316200000001</v>
      </c>
      <c r="H10751">
        <v>51.585974739999997</v>
      </c>
      <c r="I10751" t="s">
        <v>1280</v>
      </c>
      <c r="J10751" t="s">
        <v>30</v>
      </c>
      <c r="K10751" t="e">
        <v>#N/A</v>
      </c>
      <c r="L10751" t="str">
        <f t="shared" si="167"/>
        <v>M1/2128A_Inactive</v>
      </c>
    </row>
    <row r="10752" spans="1:12" x14ac:dyDescent="0.25">
      <c r="A10752">
        <v>10968</v>
      </c>
      <c r="F10752" t="s">
        <v>21671</v>
      </c>
      <c r="G10752">
        <v>-2.1039731380000002</v>
      </c>
      <c r="H10752">
        <v>52.689889010000002</v>
      </c>
      <c r="I10752" t="s">
        <v>1280</v>
      </c>
      <c r="J10752" t="s">
        <v>109</v>
      </c>
      <c r="K10752" t="e">
        <v>#N/A</v>
      </c>
      <c r="L10752" t="str">
        <f t="shared" si="167"/>
        <v>M6/6115A_Inactive</v>
      </c>
    </row>
    <row r="10753" spans="1:12" x14ac:dyDescent="0.25">
      <c r="A10753">
        <v>10969</v>
      </c>
      <c r="F10753" t="s">
        <v>20477</v>
      </c>
      <c r="G10753">
        <v>-2.0629851939999999</v>
      </c>
      <c r="H10753">
        <v>52.655532800000003</v>
      </c>
      <c r="I10753" t="s">
        <v>1280</v>
      </c>
      <c r="J10753" t="s">
        <v>109</v>
      </c>
      <c r="K10753" t="e">
        <v>#N/A</v>
      </c>
      <c r="L10753" t="str">
        <f t="shared" si="167"/>
        <v>M6/6067A_Inactive</v>
      </c>
    </row>
    <row r="10754" spans="1:12" x14ac:dyDescent="0.25">
      <c r="A10754">
        <v>10970</v>
      </c>
      <c r="B10754" t="s">
        <v>21672</v>
      </c>
      <c r="C10754" t="s">
        <v>21673</v>
      </c>
      <c r="D10754">
        <v>124686</v>
      </c>
      <c r="E10754" t="s">
        <v>1278</v>
      </c>
      <c r="F10754" t="s">
        <v>21674</v>
      </c>
      <c r="G10754">
        <v>-1.336680278</v>
      </c>
      <c r="H10754">
        <v>51.019658540000002</v>
      </c>
      <c r="I10754" t="s">
        <v>1280</v>
      </c>
      <c r="J10754" t="s">
        <v>73</v>
      </c>
      <c r="K10754" t="s">
        <v>87</v>
      </c>
      <c r="L10754" t="str">
        <f t="shared" si="167"/>
        <v>M3/2095A_Inactive</v>
      </c>
    </row>
    <row r="10755" spans="1:12" x14ac:dyDescent="0.25">
      <c r="A10755">
        <v>10971</v>
      </c>
      <c r="F10755" t="s">
        <v>21675</v>
      </c>
      <c r="G10755">
        <v>-1.5018700009999999</v>
      </c>
      <c r="H10755">
        <v>54.244085920000003</v>
      </c>
      <c r="I10755" t="s">
        <v>1280</v>
      </c>
      <c r="J10755" t="s">
        <v>1285</v>
      </c>
      <c r="K10755" t="e">
        <v>#N/A</v>
      </c>
      <c r="L10755" t="str">
        <f t="shared" ref="L10755:L10818" si="168">F10755&amp;"_"&amp;I10755</f>
        <v>A1M/7112A_Inactive</v>
      </c>
    </row>
    <row r="10756" spans="1:12" x14ac:dyDescent="0.25">
      <c r="A10756">
        <v>10972</v>
      </c>
      <c r="F10756" t="s">
        <v>21676</v>
      </c>
      <c r="G10756">
        <v>-2.2903048699999999</v>
      </c>
      <c r="H10756">
        <v>53.42212009</v>
      </c>
      <c r="I10756" t="s">
        <v>1280</v>
      </c>
      <c r="J10756" t="s">
        <v>185</v>
      </c>
      <c r="K10756" t="e">
        <v>#N/A</v>
      </c>
      <c r="L10756" t="str">
        <f t="shared" si="168"/>
        <v>M60/9090B_Inactive</v>
      </c>
    </row>
    <row r="10757" spans="1:12" x14ac:dyDescent="0.25">
      <c r="A10757">
        <v>10973</v>
      </c>
      <c r="F10757" t="s">
        <v>21677</v>
      </c>
      <c r="G10757">
        <v>-2.0983590369999998</v>
      </c>
      <c r="H10757">
        <v>52.732540479999997</v>
      </c>
      <c r="I10757" t="s">
        <v>1280</v>
      </c>
      <c r="J10757" t="s">
        <v>109</v>
      </c>
      <c r="K10757" t="e">
        <v>#N/A</v>
      </c>
      <c r="L10757" t="str">
        <f t="shared" si="168"/>
        <v>M6/6163A_Inactive</v>
      </c>
    </row>
    <row r="10758" spans="1:12" x14ac:dyDescent="0.25">
      <c r="A10758">
        <v>10974</v>
      </c>
      <c r="F10758" t="s">
        <v>21678</v>
      </c>
      <c r="G10758">
        <v>-2.2411270870000002</v>
      </c>
      <c r="H10758">
        <v>53.541739790000001</v>
      </c>
      <c r="I10758" t="s">
        <v>1280</v>
      </c>
      <c r="J10758" t="s">
        <v>185</v>
      </c>
      <c r="K10758" t="e">
        <v>#N/A</v>
      </c>
      <c r="L10758" t="str">
        <f t="shared" si="168"/>
        <v>M60/9336J_Inactive</v>
      </c>
    </row>
    <row r="10759" spans="1:12" x14ac:dyDescent="0.25">
      <c r="A10759">
        <v>10975</v>
      </c>
      <c r="F10759" t="s">
        <v>20544</v>
      </c>
      <c r="G10759">
        <v>-1.776042009</v>
      </c>
      <c r="H10759">
        <v>52.389352950000003</v>
      </c>
      <c r="I10759" t="s">
        <v>1280</v>
      </c>
      <c r="J10759" t="s">
        <v>172</v>
      </c>
      <c r="K10759" t="e">
        <v>#N/A</v>
      </c>
      <c r="L10759" t="str">
        <f t="shared" si="168"/>
        <v>M42/6343A_Inactive</v>
      </c>
    </row>
    <row r="10760" spans="1:12" x14ac:dyDescent="0.25">
      <c r="A10760">
        <v>10976</v>
      </c>
      <c r="F10760" t="s">
        <v>21679</v>
      </c>
      <c r="G10760">
        <v>-2.2414741519999999</v>
      </c>
      <c r="H10760">
        <v>53.54173909</v>
      </c>
      <c r="I10760" t="s">
        <v>1280</v>
      </c>
      <c r="J10760" t="s">
        <v>185</v>
      </c>
      <c r="K10760" t="e">
        <v>#N/A</v>
      </c>
      <c r="L10760" t="str">
        <f t="shared" si="168"/>
        <v>M60/9336A_Inactive</v>
      </c>
    </row>
    <row r="10761" spans="1:12" x14ac:dyDescent="0.25">
      <c r="A10761">
        <v>10977</v>
      </c>
      <c r="F10761" t="s">
        <v>19934</v>
      </c>
      <c r="G10761">
        <v>-1.2948736249999999</v>
      </c>
      <c r="H10761">
        <v>53.288118169999997</v>
      </c>
      <c r="I10761" t="s">
        <v>1280</v>
      </c>
      <c r="J10761" t="s">
        <v>30</v>
      </c>
      <c r="K10761" t="e">
        <v>#N/A</v>
      </c>
      <c r="L10761" t="str">
        <f t="shared" si="168"/>
        <v>M1/4394L_Inactive</v>
      </c>
    </row>
    <row r="10762" spans="1:12" x14ac:dyDescent="0.25">
      <c r="A10762">
        <v>10978</v>
      </c>
      <c r="F10762" t="s">
        <v>21680</v>
      </c>
      <c r="G10762">
        <v>-0.76928370199999996</v>
      </c>
      <c r="H10762">
        <v>52.101248720000001</v>
      </c>
      <c r="I10762" t="s">
        <v>1280</v>
      </c>
      <c r="J10762" t="s">
        <v>30</v>
      </c>
      <c r="K10762" t="e">
        <v>#N/A</v>
      </c>
      <c r="L10762" t="str">
        <f t="shared" si="168"/>
        <v>M1/2871A_Inactive</v>
      </c>
    </row>
    <row r="10763" spans="1:12" x14ac:dyDescent="0.25">
      <c r="A10763">
        <v>10979</v>
      </c>
      <c r="F10763" t="s">
        <v>21681</v>
      </c>
      <c r="G10763">
        <v>0.14429129399999999</v>
      </c>
      <c r="H10763">
        <v>51.702761150000001</v>
      </c>
      <c r="I10763" t="s">
        <v>1280</v>
      </c>
      <c r="J10763" t="s">
        <v>1419</v>
      </c>
      <c r="K10763" t="e">
        <v>#N/A</v>
      </c>
      <c r="L10763" t="str">
        <f t="shared" si="168"/>
        <v>M11/6266B_Inactive</v>
      </c>
    </row>
    <row r="10764" spans="1:12" x14ac:dyDescent="0.25">
      <c r="A10764">
        <v>10980</v>
      </c>
      <c r="F10764" t="s">
        <v>21682</v>
      </c>
      <c r="G10764">
        <v>-2.635335</v>
      </c>
      <c r="H10764">
        <v>53.417276209999997</v>
      </c>
      <c r="I10764" t="s">
        <v>1280</v>
      </c>
      <c r="J10764" t="s">
        <v>98</v>
      </c>
      <c r="K10764" t="e">
        <v>#N/A</v>
      </c>
      <c r="L10764" t="str">
        <f t="shared" si="168"/>
        <v>M62/1241A_Inactive</v>
      </c>
    </row>
    <row r="10765" spans="1:12" x14ac:dyDescent="0.25">
      <c r="A10765">
        <v>10981</v>
      </c>
      <c r="F10765" t="s">
        <v>21683</v>
      </c>
      <c r="G10765">
        <v>-2.1599956250000001</v>
      </c>
      <c r="H10765">
        <v>53.57558212</v>
      </c>
      <c r="I10765" t="s">
        <v>1280</v>
      </c>
      <c r="J10765" t="s">
        <v>1864</v>
      </c>
      <c r="K10765" t="e">
        <v>#N/A</v>
      </c>
      <c r="L10765" t="str">
        <f t="shared" si="168"/>
        <v>A627M/6229L_Inactive</v>
      </c>
    </row>
    <row r="10766" spans="1:12" x14ac:dyDescent="0.25">
      <c r="A10766">
        <v>10982</v>
      </c>
      <c r="B10766" t="s">
        <v>21684</v>
      </c>
      <c r="C10766" t="s">
        <v>21685</v>
      </c>
      <c r="D10766">
        <v>126035</v>
      </c>
      <c r="E10766" t="s">
        <v>1295</v>
      </c>
      <c r="F10766" t="s">
        <v>21686</v>
      </c>
      <c r="G10766">
        <v>-1.326739194</v>
      </c>
      <c r="H10766">
        <v>51.0317328</v>
      </c>
      <c r="I10766" t="s">
        <v>1280</v>
      </c>
      <c r="J10766" t="s">
        <v>73</v>
      </c>
      <c r="K10766" t="s">
        <v>101</v>
      </c>
      <c r="L10766" t="str">
        <f t="shared" si="168"/>
        <v>M3/2080B_Inactive</v>
      </c>
    </row>
    <row r="10767" spans="1:12" x14ac:dyDescent="0.25">
      <c r="A10767">
        <v>10983</v>
      </c>
      <c r="F10767" t="s">
        <v>21687</v>
      </c>
      <c r="G10767">
        <v>-2.348800073</v>
      </c>
      <c r="H10767">
        <v>53.487319110000001</v>
      </c>
      <c r="I10767" t="s">
        <v>1280</v>
      </c>
      <c r="J10767" t="s">
        <v>3178</v>
      </c>
      <c r="K10767" t="e">
        <v>#N/A</v>
      </c>
      <c r="L10767" t="str">
        <f t="shared" si="168"/>
        <v>M602/6023A_Inactive</v>
      </c>
    </row>
    <row r="10768" spans="1:12" x14ac:dyDescent="0.25">
      <c r="A10768">
        <v>10984</v>
      </c>
      <c r="F10768" t="s">
        <v>21688</v>
      </c>
      <c r="G10768">
        <v>-1.205357207</v>
      </c>
      <c r="H10768">
        <v>51.909753440000003</v>
      </c>
      <c r="I10768" t="s">
        <v>1280</v>
      </c>
      <c r="J10768" t="s">
        <v>1458</v>
      </c>
      <c r="K10768" t="e">
        <v>#N/A</v>
      </c>
      <c r="L10768" t="str">
        <f t="shared" si="168"/>
        <v>M40/9019A_Inactive</v>
      </c>
    </row>
    <row r="10769" spans="1:12" x14ac:dyDescent="0.25">
      <c r="A10769">
        <v>10985</v>
      </c>
      <c r="F10769" t="s">
        <v>21689</v>
      </c>
      <c r="G10769">
        <v>-0.24809621800000001</v>
      </c>
      <c r="H10769">
        <v>52.375029830000003</v>
      </c>
      <c r="I10769" t="s">
        <v>1280</v>
      </c>
      <c r="J10769" t="s">
        <v>3863</v>
      </c>
      <c r="K10769" t="e">
        <v>#N/A</v>
      </c>
      <c r="L10769" t="str">
        <f t="shared" si="168"/>
        <v>A14M/7186A_Inactive</v>
      </c>
    </row>
    <row r="10770" spans="1:12" x14ac:dyDescent="0.25">
      <c r="A10770">
        <v>10986</v>
      </c>
      <c r="F10770" t="s">
        <v>21690</v>
      </c>
      <c r="G10770">
        <v>-2.1173679079999999</v>
      </c>
      <c r="H10770">
        <v>53.489972860000002</v>
      </c>
      <c r="I10770" t="s">
        <v>1280</v>
      </c>
      <c r="J10770" t="s">
        <v>185</v>
      </c>
      <c r="K10770" t="e">
        <v>#N/A</v>
      </c>
      <c r="L10770" t="str">
        <f t="shared" si="168"/>
        <v>M60/9449B_Inactive</v>
      </c>
    </row>
    <row r="10771" spans="1:12" x14ac:dyDescent="0.25">
      <c r="A10771">
        <v>10987</v>
      </c>
      <c r="F10771" t="s">
        <v>21691</v>
      </c>
      <c r="G10771">
        <v>-1.274353165</v>
      </c>
      <c r="H10771">
        <v>52.007087050000003</v>
      </c>
      <c r="I10771" t="s">
        <v>1280</v>
      </c>
      <c r="J10771" t="s">
        <v>1458</v>
      </c>
      <c r="K10771" t="e">
        <v>#N/A</v>
      </c>
      <c r="L10771" t="str">
        <f t="shared" si="168"/>
        <v>M40/9150B_Inactive</v>
      </c>
    </row>
    <row r="10772" spans="1:12" x14ac:dyDescent="0.25">
      <c r="A10772">
        <v>10988</v>
      </c>
      <c r="B10772" t="s">
        <v>21692</v>
      </c>
      <c r="C10772" t="s">
        <v>21693</v>
      </c>
      <c r="D10772">
        <v>384637</v>
      </c>
      <c r="E10772" t="s">
        <v>1295</v>
      </c>
      <c r="F10772" t="s">
        <v>21694</v>
      </c>
      <c r="G10772">
        <v>-2.3380675420000001</v>
      </c>
      <c r="H10772">
        <v>53.358148110000002</v>
      </c>
      <c r="I10772" t="s">
        <v>1284</v>
      </c>
      <c r="J10772" t="s">
        <v>1357</v>
      </c>
      <c r="K10772" t="s">
        <v>101</v>
      </c>
      <c r="L10772" t="str">
        <f t="shared" si="168"/>
        <v>M56/8171B_Active</v>
      </c>
    </row>
    <row r="10773" spans="1:12" x14ac:dyDescent="0.25">
      <c r="A10773">
        <v>10989</v>
      </c>
      <c r="F10773" t="s">
        <v>21695</v>
      </c>
      <c r="G10773">
        <v>-1.5698675369999999</v>
      </c>
      <c r="H10773">
        <v>54.304328159999997</v>
      </c>
      <c r="I10773" t="s">
        <v>1280</v>
      </c>
      <c r="J10773" t="s">
        <v>1285</v>
      </c>
      <c r="K10773" t="e">
        <v>#N/A</v>
      </c>
      <c r="L10773" t="str">
        <f t="shared" si="168"/>
        <v>A1M/7190B_Inactive</v>
      </c>
    </row>
    <row r="10774" spans="1:12" x14ac:dyDescent="0.25">
      <c r="A10774">
        <v>10990</v>
      </c>
      <c r="F10774" t="s">
        <v>21696</v>
      </c>
      <c r="G10774">
        <v>-1.7145368190000001</v>
      </c>
      <c r="H10774">
        <v>52.4936133</v>
      </c>
      <c r="I10774" t="s">
        <v>1280</v>
      </c>
      <c r="J10774" t="s">
        <v>172</v>
      </c>
      <c r="K10774" t="e">
        <v>#N/A</v>
      </c>
      <c r="L10774" t="str">
        <f t="shared" si="168"/>
        <v>M42/6477B_Inactive</v>
      </c>
    </row>
    <row r="10775" spans="1:12" x14ac:dyDescent="0.25">
      <c r="A10775">
        <v>10991</v>
      </c>
      <c r="F10775" t="s">
        <v>21697</v>
      </c>
      <c r="G10775">
        <v>-1.71575967</v>
      </c>
      <c r="H10775">
        <v>52.434101740000003</v>
      </c>
      <c r="I10775" t="s">
        <v>1280</v>
      </c>
      <c r="J10775" t="s">
        <v>172</v>
      </c>
      <c r="K10775" t="e">
        <v>#N/A</v>
      </c>
      <c r="L10775" t="str">
        <f t="shared" si="168"/>
        <v>M42/6411A3_Inactive</v>
      </c>
    </row>
    <row r="10776" spans="1:12" x14ac:dyDescent="0.25">
      <c r="A10776">
        <v>10992</v>
      </c>
      <c r="F10776" t="s">
        <v>21698</v>
      </c>
      <c r="G10776">
        <v>-2.050052778</v>
      </c>
      <c r="H10776">
        <v>52.388509550000002</v>
      </c>
      <c r="I10776" t="s">
        <v>1280</v>
      </c>
      <c r="J10776" t="s">
        <v>226</v>
      </c>
      <c r="K10776" t="e">
        <v>#N/A</v>
      </c>
      <c r="L10776" t="str">
        <f t="shared" si="168"/>
        <v>M5/7217A_Inactive</v>
      </c>
    </row>
    <row r="10777" spans="1:12" x14ac:dyDescent="0.25">
      <c r="A10777">
        <v>10993</v>
      </c>
      <c r="F10777" t="s">
        <v>21699</v>
      </c>
      <c r="G10777">
        <v>-1.80280964</v>
      </c>
      <c r="H10777">
        <v>52.363931579999999</v>
      </c>
      <c r="I10777" t="s">
        <v>1280</v>
      </c>
      <c r="J10777" t="s">
        <v>172</v>
      </c>
      <c r="K10777" t="e">
        <v>#N/A</v>
      </c>
      <c r="L10777" t="str">
        <f t="shared" si="168"/>
        <v>M42/6309B_Inactive</v>
      </c>
    </row>
    <row r="10778" spans="1:12" x14ac:dyDescent="0.25">
      <c r="A10778">
        <v>10994</v>
      </c>
      <c r="F10778" t="s">
        <v>21700</v>
      </c>
      <c r="G10778">
        <v>-1.708438642</v>
      </c>
      <c r="H10778">
        <v>52.449133289999999</v>
      </c>
      <c r="I10778" t="s">
        <v>1280</v>
      </c>
      <c r="J10778" t="s">
        <v>172</v>
      </c>
      <c r="K10778" t="e">
        <v>#N/A</v>
      </c>
      <c r="L10778" t="str">
        <f t="shared" si="168"/>
        <v>M42/6432L_Inactive</v>
      </c>
    </row>
    <row r="10779" spans="1:12" x14ac:dyDescent="0.25">
      <c r="A10779">
        <v>10995</v>
      </c>
      <c r="F10779" t="s">
        <v>21701</v>
      </c>
      <c r="G10779">
        <v>-1.1488601249999999</v>
      </c>
      <c r="H10779">
        <v>51.460868959999999</v>
      </c>
      <c r="I10779" t="s">
        <v>1280</v>
      </c>
      <c r="J10779" t="s">
        <v>252</v>
      </c>
      <c r="K10779" t="e">
        <v>#N/A</v>
      </c>
      <c r="L10779" t="str">
        <f t="shared" si="168"/>
        <v>M4/2800B_Inactive</v>
      </c>
    </row>
    <row r="10780" spans="1:12" x14ac:dyDescent="0.25">
      <c r="A10780">
        <v>10996</v>
      </c>
      <c r="F10780" t="s">
        <v>20417</v>
      </c>
      <c r="G10780">
        <v>-1.3552739760000001</v>
      </c>
      <c r="H10780">
        <v>53.70446673</v>
      </c>
      <c r="I10780" t="s">
        <v>1280</v>
      </c>
      <c r="J10780" t="s">
        <v>98</v>
      </c>
      <c r="K10780" t="e">
        <v>#N/A</v>
      </c>
      <c r="L10780" t="str">
        <f t="shared" si="168"/>
        <v>M62/2278A_Inactive</v>
      </c>
    </row>
    <row r="10781" spans="1:12" x14ac:dyDescent="0.25">
      <c r="A10781">
        <v>10997</v>
      </c>
      <c r="F10781" t="s">
        <v>21702</v>
      </c>
      <c r="G10781">
        <v>-0.29957255900000002</v>
      </c>
      <c r="H10781">
        <v>52.515711670000002</v>
      </c>
      <c r="I10781" t="s">
        <v>1280</v>
      </c>
      <c r="J10781" t="s">
        <v>1285</v>
      </c>
      <c r="K10781" t="e">
        <v>#N/A</v>
      </c>
      <c r="L10781" t="str">
        <f t="shared" si="168"/>
        <v>A1M/2233A_Inactive</v>
      </c>
    </row>
    <row r="10782" spans="1:12" x14ac:dyDescent="0.25">
      <c r="A10782">
        <v>10998</v>
      </c>
      <c r="F10782" t="s">
        <v>21703</v>
      </c>
      <c r="G10782">
        <v>0.18569912599999999</v>
      </c>
      <c r="H10782">
        <v>51.85604343</v>
      </c>
      <c r="I10782" t="s">
        <v>1280</v>
      </c>
      <c r="J10782" t="s">
        <v>1419</v>
      </c>
      <c r="K10782" t="e">
        <v>#N/A</v>
      </c>
      <c r="L10782" t="str">
        <f t="shared" si="168"/>
        <v>M11/6447A_Inactive</v>
      </c>
    </row>
    <row r="10783" spans="1:12" x14ac:dyDescent="0.25">
      <c r="A10783">
        <v>10999</v>
      </c>
      <c r="F10783" t="s">
        <v>20588</v>
      </c>
      <c r="G10783">
        <v>-2.0749119170000001</v>
      </c>
      <c r="H10783">
        <v>52.670682470000003</v>
      </c>
      <c r="I10783" t="s">
        <v>1280</v>
      </c>
      <c r="J10783" t="s">
        <v>109</v>
      </c>
      <c r="K10783" t="e">
        <v>#N/A</v>
      </c>
      <c r="L10783" t="str">
        <f t="shared" si="168"/>
        <v>M6/6086B_Inactive</v>
      </c>
    </row>
    <row r="10784" spans="1:12" x14ac:dyDescent="0.25">
      <c r="A10784">
        <v>11000</v>
      </c>
      <c r="F10784" t="s">
        <v>21704</v>
      </c>
      <c r="G10784">
        <v>-2.6985454280000001</v>
      </c>
      <c r="H10784">
        <v>53.571419349999999</v>
      </c>
      <c r="I10784" t="s">
        <v>1280</v>
      </c>
      <c r="J10784" t="s">
        <v>109</v>
      </c>
      <c r="K10784" t="e">
        <v>#N/A</v>
      </c>
      <c r="L10784" t="str">
        <f t="shared" si="168"/>
        <v>M6/7272A_Inactive</v>
      </c>
    </row>
    <row r="10785" spans="1:12" x14ac:dyDescent="0.25">
      <c r="A10785">
        <v>11001</v>
      </c>
      <c r="F10785" t="s">
        <v>21705</v>
      </c>
      <c r="G10785">
        <v>-1.7835332909999999</v>
      </c>
      <c r="H10785">
        <v>53.682749610000002</v>
      </c>
      <c r="I10785" t="s">
        <v>1280</v>
      </c>
      <c r="J10785" t="s">
        <v>98</v>
      </c>
      <c r="K10785" t="e">
        <v>#N/A</v>
      </c>
      <c r="L10785" t="str">
        <f t="shared" si="168"/>
        <v>M62/1928B_Inactive</v>
      </c>
    </row>
    <row r="10786" spans="1:12" x14ac:dyDescent="0.25">
      <c r="A10786">
        <v>11002</v>
      </c>
      <c r="F10786" t="s">
        <v>21706</v>
      </c>
      <c r="G10786">
        <v>-1.3006897310000001</v>
      </c>
      <c r="H10786">
        <v>52.03167457</v>
      </c>
      <c r="I10786" t="s">
        <v>1280</v>
      </c>
      <c r="J10786" t="s">
        <v>1458</v>
      </c>
      <c r="K10786" t="e">
        <v>#N/A</v>
      </c>
      <c r="L10786" t="str">
        <f t="shared" si="168"/>
        <v>M40/9183B_Inactive</v>
      </c>
    </row>
    <row r="10787" spans="1:12" x14ac:dyDescent="0.25">
      <c r="A10787">
        <v>11003</v>
      </c>
      <c r="F10787" t="s">
        <v>21707</v>
      </c>
      <c r="G10787">
        <v>-2.701932969</v>
      </c>
      <c r="H10787">
        <v>53.553458149999997</v>
      </c>
      <c r="I10787" t="s">
        <v>1280</v>
      </c>
      <c r="J10787" t="s">
        <v>109</v>
      </c>
      <c r="K10787" t="e">
        <v>#N/A</v>
      </c>
      <c r="L10787" t="str">
        <f t="shared" si="168"/>
        <v>M6/7252B_Inactive</v>
      </c>
    </row>
    <row r="10788" spans="1:12" x14ac:dyDescent="0.25">
      <c r="A10788">
        <v>11004</v>
      </c>
      <c r="B10788" t="s">
        <v>21708</v>
      </c>
      <c r="C10788" t="s">
        <v>21709</v>
      </c>
      <c r="D10788">
        <v>394978</v>
      </c>
      <c r="E10788" t="s">
        <v>1278</v>
      </c>
      <c r="F10788" t="s">
        <v>21710</v>
      </c>
      <c r="G10788">
        <v>-2.4293007260000001</v>
      </c>
      <c r="H10788">
        <v>53.450805389999999</v>
      </c>
      <c r="I10788" t="s">
        <v>1280</v>
      </c>
      <c r="J10788" t="s">
        <v>98</v>
      </c>
      <c r="K10788" t="s">
        <v>87</v>
      </c>
      <c r="L10788" t="str">
        <f t="shared" si="168"/>
        <v>M62/1385B_Inactive</v>
      </c>
    </row>
    <row r="10789" spans="1:12" x14ac:dyDescent="0.25">
      <c r="A10789">
        <v>11005</v>
      </c>
      <c r="F10789" t="s">
        <v>21711</v>
      </c>
      <c r="G10789">
        <v>-2.2200634520000002</v>
      </c>
      <c r="H10789">
        <v>52.958389449999999</v>
      </c>
      <c r="I10789" t="s">
        <v>1280</v>
      </c>
      <c r="J10789" t="s">
        <v>109</v>
      </c>
      <c r="K10789" t="e">
        <v>#N/A</v>
      </c>
      <c r="L10789" t="str">
        <f t="shared" si="168"/>
        <v>M6/6441A_Inactive</v>
      </c>
    </row>
    <row r="10790" spans="1:12" x14ac:dyDescent="0.25">
      <c r="A10790">
        <v>11006</v>
      </c>
      <c r="B10790" t="s">
        <v>21712</v>
      </c>
      <c r="C10790" t="s">
        <v>21713</v>
      </c>
      <c r="D10790">
        <v>121556</v>
      </c>
      <c r="E10790" t="s">
        <v>1278</v>
      </c>
      <c r="F10790" t="s">
        <v>21714</v>
      </c>
      <c r="G10790">
        <v>-1.360020003</v>
      </c>
      <c r="H10790">
        <v>50.99164184</v>
      </c>
      <c r="I10790" t="s">
        <v>1280</v>
      </c>
      <c r="J10790" t="s">
        <v>73</v>
      </c>
      <c r="K10790" t="s">
        <v>87</v>
      </c>
      <c r="L10790" t="str">
        <f t="shared" si="168"/>
        <v>M3/2131A_Inactive</v>
      </c>
    </row>
    <row r="10791" spans="1:12" x14ac:dyDescent="0.25">
      <c r="A10791">
        <v>11007</v>
      </c>
      <c r="F10791" t="s">
        <v>21715</v>
      </c>
      <c r="G10791">
        <v>-2.3452767589999999</v>
      </c>
      <c r="H10791">
        <v>53.35780389</v>
      </c>
      <c r="I10791" t="s">
        <v>1280</v>
      </c>
      <c r="J10791" t="s">
        <v>1357</v>
      </c>
      <c r="K10791" t="e">
        <v>#N/A</v>
      </c>
      <c r="L10791" t="str">
        <f t="shared" si="168"/>
        <v>M56/8176B_Inactive</v>
      </c>
    </row>
    <row r="10792" spans="1:12" x14ac:dyDescent="0.25">
      <c r="A10792">
        <v>11008</v>
      </c>
      <c r="F10792" t="s">
        <v>21716</v>
      </c>
      <c r="G10792">
        <v>-2.2151353399999998</v>
      </c>
      <c r="H10792">
        <v>52.9373182</v>
      </c>
      <c r="I10792" t="s">
        <v>1280</v>
      </c>
      <c r="J10792" t="s">
        <v>109</v>
      </c>
      <c r="K10792" t="e">
        <v>#N/A</v>
      </c>
      <c r="L10792" t="str">
        <f t="shared" si="168"/>
        <v>M6/6418A_Inactive</v>
      </c>
    </row>
    <row r="10793" spans="1:12" x14ac:dyDescent="0.25">
      <c r="A10793">
        <v>11009</v>
      </c>
      <c r="F10793" t="s">
        <v>21717</v>
      </c>
      <c r="G10793">
        <v>-1.279696782</v>
      </c>
      <c r="H10793">
        <v>52.414029849999999</v>
      </c>
      <c r="I10793" t="s">
        <v>1280</v>
      </c>
      <c r="J10793" t="s">
        <v>109</v>
      </c>
      <c r="K10793" t="e">
        <v>#N/A</v>
      </c>
      <c r="L10793" t="str">
        <f t="shared" si="168"/>
        <v>M6/5397B_Inactive</v>
      </c>
    </row>
    <row r="10794" spans="1:12" x14ac:dyDescent="0.25">
      <c r="A10794">
        <v>11010</v>
      </c>
      <c r="F10794" t="s">
        <v>21718</v>
      </c>
      <c r="G10794">
        <v>-0.70574641900000001</v>
      </c>
      <c r="H10794">
        <v>52.06131328</v>
      </c>
      <c r="I10794" t="s">
        <v>1280</v>
      </c>
      <c r="J10794" t="s">
        <v>30</v>
      </c>
      <c r="K10794" t="e">
        <v>#N/A</v>
      </c>
      <c r="L10794" t="str">
        <f t="shared" si="168"/>
        <v>M1/2808B_Inactive</v>
      </c>
    </row>
    <row r="10795" spans="1:12" x14ac:dyDescent="0.25">
      <c r="A10795">
        <v>11011</v>
      </c>
      <c r="F10795" t="s">
        <v>21719</v>
      </c>
      <c r="G10795">
        <v>-2.1378981869999998</v>
      </c>
      <c r="H10795">
        <v>52.234841779999996</v>
      </c>
      <c r="I10795" t="s">
        <v>1280</v>
      </c>
      <c r="J10795" t="s">
        <v>226</v>
      </c>
      <c r="K10795" t="e">
        <v>#N/A</v>
      </c>
      <c r="L10795" t="str">
        <f t="shared" si="168"/>
        <v>M5/7411B_Inactive</v>
      </c>
    </row>
    <row r="10796" spans="1:12" x14ac:dyDescent="0.25">
      <c r="A10796">
        <v>11012</v>
      </c>
      <c r="F10796" t="s">
        <v>21720</v>
      </c>
      <c r="G10796">
        <v>-0.26001467</v>
      </c>
      <c r="H10796">
        <v>51.624566510000001</v>
      </c>
      <c r="I10796" t="s">
        <v>1280</v>
      </c>
      <c r="J10796" t="s">
        <v>30</v>
      </c>
      <c r="K10796" t="e">
        <v>#N/A</v>
      </c>
      <c r="L10796" t="str">
        <f t="shared" si="168"/>
        <v>M1/2176A_Inactive</v>
      </c>
    </row>
    <row r="10797" spans="1:12" x14ac:dyDescent="0.25">
      <c r="A10797">
        <v>11013</v>
      </c>
      <c r="B10797" t="s">
        <v>21721</v>
      </c>
      <c r="C10797" t="s">
        <v>21722</v>
      </c>
      <c r="D10797">
        <v>396125</v>
      </c>
      <c r="E10797" t="s">
        <v>1295</v>
      </c>
      <c r="F10797" t="s">
        <v>21723</v>
      </c>
      <c r="G10797">
        <v>-2.4147503440000002</v>
      </c>
      <c r="H10797">
        <v>53.461166759999998</v>
      </c>
      <c r="I10797" t="s">
        <v>1280</v>
      </c>
      <c r="J10797" t="s">
        <v>98</v>
      </c>
      <c r="K10797" t="s">
        <v>101</v>
      </c>
      <c r="L10797" t="str">
        <f t="shared" si="168"/>
        <v>M62/1400A_Inactive</v>
      </c>
    </row>
    <row r="10798" spans="1:12" x14ac:dyDescent="0.25">
      <c r="A10798">
        <v>11014</v>
      </c>
      <c r="F10798" t="s">
        <v>21724</v>
      </c>
      <c r="G10798">
        <v>-1.2069757139999999</v>
      </c>
      <c r="H10798">
        <v>51.4605204</v>
      </c>
      <c r="I10798" t="s">
        <v>1280</v>
      </c>
      <c r="J10798" t="s">
        <v>252</v>
      </c>
      <c r="K10798" t="e">
        <v>#N/A</v>
      </c>
      <c r="L10798" t="str">
        <f t="shared" si="168"/>
        <v>M4/2841B_Inactive</v>
      </c>
    </row>
    <row r="10799" spans="1:12" x14ac:dyDescent="0.25">
      <c r="A10799">
        <v>11015</v>
      </c>
      <c r="F10799" t="s">
        <v>21725</v>
      </c>
      <c r="G10799">
        <v>-1.7110965890000001</v>
      </c>
      <c r="H10799">
        <v>52.470176739999999</v>
      </c>
      <c r="I10799" t="s">
        <v>1280</v>
      </c>
      <c r="J10799" t="s">
        <v>172</v>
      </c>
      <c r="K10799" t="e">
        <v>#N/A</v>
      </c>
      <c r="L10799" t="str">
        <f t="shared" si="168"/>
        <v>M42/6452A_Inactive</v>
      </c>
    </row>
    <row r="10800" spans="1:12" x14ac:dyDescent="0.25">
      <c r="A10800">
        <v>11016</v>
      </c>
      <c r="F10800" t="s">
        <v>21726</v>
      </c>
      <c r="G10800">
        <v>-0.63241518299999999</v>
      </c>
      <c r="H10800">
        <v>51.5956671</v>
      </c>
      <c r="I10800" t="s">
        <v>1280</v>
      </c>
      <c r="J10800" t="s">
        <v>1458</v>
      </c>
      <c r="K10800" t="e">
        <v>#N/A</v>
      </c>
      <c r="L10800" t="str">
        <f t="shared" si="168"/>
        <v>M40/8407A_Inactive</v>
      </c>
    </row>
    <row r="10801" spans="1:12" x14ac:dyDescent="0.25">
      <c r="A10801">
        <v>11017</v>
      </c>
      <c r="F10801" t="s">
        <v>21727</v>
      </c>
      <c r="G10801">
        <v>-1.199697663</v>
      </c>
      <c r="H10801">
        <v>51.87072002</v>
      </c>
      <c r="I10801" t="s">
        <v>1280</v>
      </c>
      <c r="J10801" t="s">
        <v>1458</v>
      </c>
      <c r="K10801" t="e">
        <v>#N/A</v>
      </c>
      <c r="L10801" t="str">
        <f t="shared" si="168"/>
        <v>M40/8975B_Inactive</v>
      </c>
    </row>
    <row r="10802" spans="1:12" x14ac:dyDescent="0.25">
      <c r="A10802">
        <v>11018</v>
      </c>
      <c r="B10802" t="s">
        <v>21728</v>
      </c>
      <c r="C10802" t="s">
        <v>21729</v>
      </c>
      <c r="D10802">
        <v>115294</v>
      </c>
      <c r="E10802" t="s">
        <v>1295</v>
      </c>
      <c r="F10802" t="s">
        <v>21730</v>
      </c>
      <c r="G10802">
        <v>-1.3321616329999999</v>
      </c>
      <c r="H10802">
        <v>50.93517421</v>
      </c>
      <c r="I10802" t="s">
        <v>1280</v>
      </c>
      <c r="J10802" t="s">
        <v>83</v>
      </c>
      <c r="K10802" t="s">
        <v>101</v>
      </c>
      <c r="L10802" t="str">
        <f t="shared" si="168"/>
        <v>M27/9224A_Inactive</v>
      </c>
    </row>
    <row r="10803" spans="1:12" x14ac:dyDescent="0.25">
      <c r="A10803">
        <v>11019</v>
      </c>
      <c r="F10803" t="s">
        <v>21731</v>
      </c>
      <c r="G10803">
        <v>-1.384048994</v>
      </c>
      <c r="H10803">
        <v>51.452240619999998</v>
      </c>
      <c r="I10803" t="s">
        <v>1280</v>
      </c>
      <c r="J10803" t="s">
        <v>252</v>
      </c>
      <c r="K10803" t="e">
        <v>#N/A</v>
      </c>
      <c r="L10803" t="str">
        <f t="shared" si="168"/>
        <v>M4/2970A_Inactive</v>
      </c>
    </row>
    <row r="10804" spans="1:12" x14ac:dyDescent="0.25">
      <c r="A10804">
        <v>11020</v>
      </c>
      <c r="F10804" t="s">
        <v>21732</v>
      </c>
      <c r="G10804">
        <v>-1.796857946</v>
      </c>
      <c r="H10804">
        <v>52.345482689999997</v>
      </c>
      <c r="I10804" t="s">
        <v>1280</v>
      </c>
      <c r="J10804" t="s">
        <v>1458</v>
      </c>
      <c r="K10804" t="e">
        <v>#N/A</v>
      </c>
      <c r="L10804" t="str">
        <f t="shared" si="168"/>
        <v>M40/9694A_Inactive</v>
      </c>
    </row>
    <row r="10805" spans="1:12" x14ac:dyDescent="0.25">
      <c r="A10805">
        <v>11021</v>
      </c>
      <c r="F10805" t="s">
        <v>21733</v>
      </c>
      <c r="G10805">
        <v>-2.6422050939999999</v>
      </c>
      <c r="H10805">
        <v>53.415873169999998</v>
      </c>
      <c r="I10805" t="s">
        <v>1280</v>
      </c>
      <c r="J10805" t="s">
        <v>98</v>
      </c>
      <c r="K10805" t="e">
        <v>#N/A</v>
      </c>
      <c r="L10805" t="str">
        <f t="shared" si="168"/>
        <v>M62/1236L_Inactive</v>
      </c>
    </row>
    <row r="10806" spans="1:12" x14ac:dyDescent="0.25">
      <c r="A10806">
        <v>11022</v>
      </c>
      <c r="F10806" t="s">
        <v>21734</v>
      </c>
      <c r="G10806">
        <v>-1.799950991</v>
      </c>
      <c r="H10806">
        <v>52.366075410000001</v>
      </c>
      <c r="I10806" t="s">
        <v>1280</v>
      </c>
      <c r="J10806" t="s">
        <v>172</v>
      </c>
      <c r="K10806" t="e">
        <v>#N/A</v>
      </c>
      <c r="L10806" t="str">
        <f t="shared" si="168"/>
        <v>M42/6312A_Inactive</v>
      </c>
    </row>
    <row r="10807" spans="1:12" x14ac:dyDescent="0.25">
      <c r="A10807">
        <v>11023</v>
      </c>
      <c r="F10807" t="s">
        <v>21735</v>
      </c>
      <c r="G10807">
        <v>0.15957996999999999</v>
      </c>
      <c r="H10807">
        <v>51.326537829999999</v>
      </c>
      <c r="I10807" t="s">
        <v>1280</v>
      </c>
      <c r="J10807" t="s">
        <v>44</v>
      </c>
      <c r="K10807" t="e">
        <v>#N/A</v>
      </c>
      <c r="L10807" t="str">
        <f t="shared" si="168"/>
        <v>M25/4219A_Inactive</v>
      </c>
    </row>
    <row r="10808" spans="1:12" x14ac:dyDescent="0.25">
      <c r="A10808">
        <v>11024</v>
      </c>
      <c r="F10808" t="s">
        <v>21736</v>
      </c>
      <c r="G10808">
        <v>-0.237474874</v>
      </c>
      <c r="H10808">
        <v>51.578693940000001</v>
      </c>
      <c r="I10808" t="s">
        <v>1280</v>
      </c>
      <c r="J10808" t="s">
        <v>30</v>
      </c>
      <c r="K10808" t="e">
        <v>#N/A</v>
      </c>
      <c r="L10808" t="str">
        <f t="shared" si="168"/>
        <v>M1/2120B_Inactive</v>
      </c>
    </row>
    <row r="10809" spans="1:12" x14ac:dyDescent="0.25">
      <c r="A10809">
        <v>11025</v>
      </c>
      <c r="F10809" t="s">
        <v>21737</v>
      </c>
      <c r="G10809">
        <v>-1.7923339979999999</v>
      </c>
      <c r="H10809">
        <v>52.371258619999999</v>
      </c>
      <c r="I10809" t="s">
        <v>1280</v>
      </c>
      <c r="J10809" t="s">
        <v>172</v>
      </c>
      <c r="K10809" t="e">
        <v>#N/A</v>
      </c>
      <c r="L10809" t="str">
        <f t="shared" si="168"/>
        <v>M42/6320A_Inactive</v>
      </c>
    </row>
    <row r="10810" spans="1:12" x14ac:dyDescent="0.25">
      <c r="A10810">
        <v>11026</v>
      </c>
      <c r="F10810" t="s">
        <v>20540</v>
      </c>
      <c r="G10810">
        <v>-2.060183849</v>
      </c>
      <c r="H10810">
        <v>52.650320190000002</v>
      </c>
      <c r="I10810" t="s">
        <v>1280</v>
      </c>
      <c r="J10810" t="s">
        <v>109</v>
      </c>
      <c r="K10810" t="e">
        <v>#N/A</v>
      </c>
      <c r="L10810" t="str">
        <f t="shared" si="168"/>
        <v>M6/6061A_Inactive</v>
      </c>
    </row>
    <row r="10811" spans="1:12" x14ac:dyDescent="0.25">
      <c r="A10811">
        <v>11027</v>
      </c>
      <c r="F10811" t="s">
        <v>20560</v>
      </c>
      <c r="G10811">
        <v>-1.7307710350000001</v>
      </c>
      <c r="H10811">
        <v>52.410915680000002</v>
      </c>
      <c r="I10811" t="s">
        <v>1280</v>
      </c>
      <c r="J10811" t="s">
        <v>172</v>
      </c>
      <c r="K10811" t="e">
        <v>#N/A</v>
      </c>
      <c r="L10811" t="str">
        <f t="shared" si="168"/>
        <v>M42/6383A_Inactive</v>
      </c>
    </row>
    <row r="10812" spans="1:12" x14ac:dyDescent="0.25">
      <c r="A10812">
        <v>11028</v>
      </c>
      <c r="F10812" t="s">
        <v>21738</v>
      </c>
      <c r="G10812">
        <v>-1.2397836259999999</v>
      </c>
      <c r="H10812">
        <v>51.96647248</v>
      </c>
      <c r="I10812" t="s">
        <v>1280</v>
      </c>
      <c r="J10812" t="s">
        <v>1458</v>
      </c>
      <c r="K10812" t="e">
        <v>#N/A</v>
      </c>
      <c r="L10812" t="str">
        <f t="shared" si="168"/>
        <v>M40/9095A_Inactive</v>
      </c>
    </row>
    <row r="10813" spans="1:12" x14ac:dyDescent="0.25">
      <c r="A10813">
        <v>11029</v>
      </c>
      <c r="B10813" t="s">
        <v>21739</v>
      </c>
      <c r="C10813" t="s">
        <v>21740</v>
      </c>
      <c r="D10813">
        <v>120053</v>
      </c>
      <c r="E10813" t="s">
        <v>1295</v>
      </c>
      <c r="F10813" t="s">
        <v>21741</v>
      </c>
      <c r="G10813">
        <v>-1.3704610049999999</v>
      </c>
      <c r="H10813">
        <v>50.978182740000001</v>
      </c>
      <c r="I10813" t="s">
        <v>1280</v>
      </c>
      <c r="J10813" t="s">
        <v>73</v>
      </c>
      <c r="K10813" t="s">
        <v>101</v>
      </c>
      <c r="L10813" t="str">
        <f t="shared" si="168"/>
        <v>M3/2148B_Inactive</v>
      </c>
    </row>
    <row r="10814" spans="1:12" x14ac:dyDescent="0.25">
      <c r="A10814">
        <v>11030</v>
      </c>
      <c r="B10814" t="s">
        <v>21742</v>
      </c>
      <c r="C10814" t="s">
        <v>21743</v>
      </c>
      <c r="D10814">
        <v>326775</v>
      </c>
      <c r="E10814" t="s">
        <v>1282</v>
      </c>
      <c r="F10814" t="s">
        <v>21744</v>
      </c>
      <c r="G10814">
        <v>-1.2965628229999999</v>
      </c>
      <c r="H10814">
        <v>52.836425630000001</v>
      </c>
      <c r="I10814" t="s">
        <v>1280</v>
      </c>
      <c r="J10814" t="s">
        <v>30</v>
      </c>
      <c r="K10814" t="s">
        <v>58</v>
      </c>
      <c r="L10814" t="str">
        <f t="shared" si="168"/>
        <v>M1/3844B_Inactive</v>
      </c>
    </row>
    <row r="10815" spans="1:12" x14ac:dyDescent="0.25">
      <c r="A10815">
        <v>11031</v>
      </c>
      <c r="F10815" t="s">
        <v>21745</v>
      </c>
      <c r="G10815">
        <v>-2.3295313000000002</v>
      </c>
      <c r="H10815">
        <v>53.01048093</v>
      </c>
      <c r="I10815" t="s">
        <v>1280</v>
      </c>
      <c r="J10815" t="s">
        <v>109</v>
      </c>
      <c r="K10815" t="e">
        <v>#N/A</v>
      </c>
      <c r="L10815" t="str">
        <f t="shared" si="168"/>
        <v>M6/6545B_Inactive</v>
      </c>
    </row>
    <row r="10816" spans="1:12" x14ac:dyDescent="0.25">
      <c r="A10816">
        <v>11032</v>
      </c>
      <c r="F10816" t="s">
        <v>21746</v>
      </c>
      <c r="G10816">
        <v>-1.2850585889999999</v>
      </c>
      <c r="H10816">
        <v>52.415231089999999</v>
      </c>
      <c r="I10816" t="s">
        <v>1280</v>
      </c>
      <c r="J10816" t="s">
        <v>109</v>
      </c>
      <c r="K10816" t="e">
        <v>#N/A</v>
      </c>
      <c r="L10816" t="str">
        <f t="shared" si="168"/>
        <v>M6/5401A_Inactive</v>
      </c>
    </row>
    <row r="10817" spans="1:12" x14ac:dyDescent="0.25">
      <c r="A10817">
        <v>11033</v>
      </c>
      <c r="F10817" t="s">
        <v>21747</v>
      </c>
      <c r="G10817">
        <v>-1.2119054579999999</v>
      </c>
      <c r="H10817">
        <v>51.955895470000002</v>
      </c>
      <c r="I10817" t="s">
        <v>1280</v>
      </c>
      <c r="J10817" t="s">
        <v>1458</v>
      </c>
      <c r="K10817" t="e">
        <v>#N/A</v>
      </c>
      <c r="L10817" t="str">
        <f t="shared" si="168"/>
        <v>M40/9072B_Inactive</v>
      </c>
    </row>
    <row r="10818" spans="1:12" x14ac:dyDescent="0.25">
      <c r="A10818">
        <v>11034</v>
      </c>
      <c r="F10818" t="s">
        <v>21748</v>
      </c>
      <c r="G10818">
        <v>-1.287863709</v>
      </c>
      <c r="H10818">
        <v>51.459141430000003</v>
      </c>
      <c r="I10818" t="s">
        <v>1280</v>
      </c>
      <c r="J10818" t="s">
        <v>252</v>
      </c>
      <c r="K10818" t="e">
        <v>#N/A</v>
      </c>
      <c r="L10818" t="str">
        <f t="shared" si="168"/>
        <v>M4/2900B_Inactive</v>
      </c>
    </row>
    <row r="10819" spans="1:12" x14ac:dyDescent="0.25">
      <c r="A10819">
        <v>11035</v>
      </c>
      <c r="F10819" t="s">
        <v>21749</v>
      </c>
      <c r="G10819">
        <v>-1.8057146019999999</v>
      </c>
      <c r="H10819">
        <v>53.679246130000003</v>
      </c>
      <c r="I10819" t="s">
        <v>1280</v>
      </c>
      <c r="J10819" t="s">
        <v>98</v>
      </c>
      <c r="K10819" t="e">
        <v>#N/A</v>
      </c>
      <c r="L10819" t="str">
        <f t="shared" ref="L10819:L10882" si="169">F10819&amp;"_"&amp;I10819</f>
        <v>M62/1913B_Inactive</v>
      </c>
    </row>
    <row r="10820" spans="1:12" x14ac:dyDescent="0.25">
      <c r="A10820">
        <v>11036</v>
      </c>
      <c r="F10820" t="s">
        <v>20921</v>
      </c>
      <c r="G10820">
        <v>-2.056983255</v>
      </c>
      <c r="H10820">
        <v>52.644235729999998</v>
      </c>
      <c r="I10820" t="s">
        <v>1280</v>
      </c>
      <c r="J10820" t="s">
        <v>109</v>
      </c>
      <c r="K10820" t="e">
        <v>#N/A</v>
      </c>
      <c r="L10820" t="str">
        <f t="shared" si="169"/>
        <v>M6/6054A_Inactive</v>
      </c>
    </row>
    <row r="10821" spans="1:12" x14ac:dyDescent="0.25">
      <c r="A10821">
        <v>11037</v>
      </c>
      <c r="F10821" t="s">
        <v>21750</v>
      </c>
      <c r="G10821">
        <v>-1.8162801959999999</v>
      </c>
      <c r="H10821">
        <v>53.676062909999999</v>
      </c>
      <c r="I10821" t="s">
        <v>1280</v>
      </c>
      <c r="J10821" t="s">
        <v>98</v>
      </c>
      <c r="K10821" t="e">
        <v>#N/A</v>
      </c>
      <c r="L10821" t="str">
        <f t="shared" si="169"/>
        <v>M62/1905B_Inactive</v>
      </c>
    </row>
    <row r="10822" spans="1:12" x14ac:dyDescent="0.25">
      <c r="A10822">
        <v>11038</v>
      </c>
      <c r="F10822" t="s">
        <v>21751</v>
      </c>
      <c r="G10822">
        <v>0.137197762</v>
      </c>
      <c r="H10822">
        <v>51.691055890000001</v>
      </c>
      <c r="I10822" t="s">
        <v>1280</v>
      </c>
      <c r="J10822" t="s">
        <v>1419</v>
      </c>
      <c r="K10822" t="e">
        <v>#N/A</v>
      </c>
      <c r="L10822" t="str">
        <f t="shared" si="169"/>
        <v>M11/6252A_Inactive</v>
      </c>
    </row>
    <row r="10823" spans="1:12" x14ac:dyDescent="0.25">
      <c r="A10823">
        <v>11039</v>
      </c>
      <c r="B10823" t="s">
        <v>21752</v>
      </c>
      <c r="C10823" t="s">
        <v>21753</v>
      </c>
      <c r="D10823">
        <v>334867</v>
      </c>
      <c r="E10823" t="s">
        <v>1287</v>
      </c>
      <c r="F10823" t="s">
        <v>21754</v>
      </c>
      <c r="G10823">
        <v>-1.3005310910000001</v>
      </c>
      <c r="H10823">
        <v>52.909192210000001</v>
      </c>
      <c r="I10823" t="s">
        <v>1280</v>
      </c>
      <c r="J10823" t="s">
        <v>30</v>
      </c>
      <c r="K10823" t="s">
        <v>35</v>
      </c>
      <c r="L10823" t="str">
        <f t="shared" si="169"/>
        <v>M1/3929A_Inactive</v>
      </c>
    </row>
    <row r="10824" spans="1:12" x14ac:dyDescent="0.25">
      <c r="A10824">
        <v>11040</v>
      </c>
      <c r="F10824" t="s">
        <v>21755</v>
      </c>
      <c r="G10824">
        <v>-1.967687932</v>
      </c>
      <c r="H10824">
        <v>52.358346570000002</v>
      </c>
      <c r="I10824" t="s">
        <v>1280</v>
      </c>
      <c r="J10824" t="s">
        <v>172</v>
      </c>
      <c r="K10824" t="e">
        <v>#N/A</v>
      </c>
      <c r="L10824" t="str">
        <f t="shared" si="169"/>
        <v>M42/6179B_Inactive</v>
      </c>
    </row>
    <row r="10825" spans="1:12" x14ac:dyDescent="0.25">
      <c r="A10825">
        <v>11041</v>
      </c>
      <c r="F10825" t="s">
        <v>21756</v>
      </c>
      <c r="G10825">
        <v>-1.7153888340000001</v>
      </c>
      <c r="H10825">
        <v>52.491682470000001</v>
      </c>
      <c r="I10825" t="s">
        <v>1280</v>
      </c>
      <c r="J10825" t="s">
        <v>172</v>
      </c>
      <c r="K10825" t="e">
        <v>#N/A</v>
      </c>
      <c r="L10825" t="str">
        <f t="shared" si="169"/>
        <v>M42/6479A_Inactive</v>
      </c>
    </row>
    <row r="10826" spans="1:12" x14ac:dyDescent="0.25">
      <c r="A10826">
        <v>11042</v>
      </c>
      <c r="F10826" t="s">
        <v>21757</v>
      </c>
      <c r="G10826">
        <v>-2.132596833</v>
      </c>
      <c r="H10826">
        <v>52.785545020000001</v>
      </c>
      <c r="I10826" t="s">
        <v>1280</v>
      </c>
      <c r="J10826" t="s">
        <v>109</v>
      </c>
      <c r="K10826" t="e">
        <v>#N/A</v>
      </c>
      <c r="L10826" t="str">
        <f t="shared" si="169"/>
        <v>M6/6229A_Inactive</v>
      </c>
    </row>
    <row r="10827" spans="1:12" x14ac:dyDescent="0.25">
      <c r="A10827">
        <v>11043</v>
      </c>
      <c r="F10827" t="s">
        <v>21758</v>
      </c>
      <c r="G10827">
        <v>-1.2645848630000001</v>
      </c>
      <c r="H10827">
        <v>51.979936700000003</v>
      </c>
      <c r="I10827" t="s">
        <v>1280</v>
      </c>
      <c r="J10827" t="s">
        <v>1458</v>
      </c>
      <c r="K10827" t="e">
        <v>#N/A</v>
      </c>
      <c r="L10827" t="str">
        <f t="shared" si="169"/>
        <v>M40/9119A_Inactive</v>
      </c>
    </row>
    <row r="10828" spans="1:12" x14ac:dyDescent="0.25">
      <c r="A10828">
        <v>11044</v>
      </c>
      <c r="F10828" t="s">
        <v>21759</v>
      </c>
      <c r="G10828">
        <v>-1.5638076910000001</v>
      </c>
      <c r="H10828">
        <v>54.298985979999998</v>
      </c>
      <c r="I10828" t="s">
        <v>1280</v>
      </c>
      <c r="J10828" t="s">
        <v>1285</v>
      </c>
      <c r="K10828" t="e">
        <v>#N/A</v>
      </c>
      <c r="L10828" t="str">
        <f t="shared" si="169"/>
        <v>A1M/7182A_Inactive</v>
      </c>
    </row>
    <row r="10829" spans="1:12" x14ac:dyDescent="0.25">
      <c r="A10829">
        <v>11045</v>
      </c>
      <c r="F10829" t="s">
        <v>21760</v>
      </c>
      <c r="G10829">
        <v>7.6470253000000002E-2</v>
      </c>
      <c r="H10829">
        <v>51.688493979999997</v>
      </c>
      <c r="I10829" t="s">
        <v>1280</v>
      </c>
      <c r="J10829" t="s">
        <v>44</v>
      </c>
      <c r="K10829" t="e">
        <v>#N/A</v>
      </c>
      <c r="L10829" t="str">
        <f t="shared" si="169"/>
        <v>M25/5561B_Inactive</v>
      </c>
    </row>
    <row r="10830" spans="1:12" x14ac:dyDescent="0.25">
      <c r="A10830">
        <v>11046</v>
      </c>
      <c r="F10830" t="s">
        <v>21761</v>
      </c>
      <c r="G10830">
        <v>-2.4992002069999999</v>
      </c>
      <c r="H10830">
        <v>53.355820440000002</v>
      </c>
      <c r="I10830" t="s">
        <v>1280</v>
      </c>
      <c r="J10830" t="s">
        <v>1357</v>
      </c>
      <c r="K10830" t="e">
        <v>#N/A</v>
      </c>
      <c r="L10830" t="str">
        <f t="shared" si="169"/>
        <v>M56/8280L_Inactive</v>
      </c>
    </row>
    <row r="10831" spans="1:12" x14ac:dyDescent="0.25">
      <c r="A10831">
        <v>11047</v>
      </c>
      <c r="F10831" t="s">
        <v>21762</v>
      </c>
      <c r="G10831">
        <v>-2.3562275339999998</v>
      </c>
      <c r="H10831">
        <v>53.357520020000003</v>
      </c>
      <c r="I10831" t="s">
        <v>1280</v>
      </c>
      <c r="J10831" t="s">
        <v>1357</v>
      </c>
      <c r="K10831" t="e">
        <v>#N/A</v>
      </c>
      <c r="L10831" t="str">
        <f t="shared" si="169"/>
        <v>M56/8183J_Inactive</v>
      </c>
    </row>
    <row r="10832" spans="1:12" x14ac:dyDescent="0.25">
      <c r="A10832">
        <v>11048</v>
      </c>
      <c r="F10832" t="s">
        <v>21763</v>
      </c>
      <c r="G10832">
        <v>-1.73650744</v>
      </c>
      <c r="H10832">
        <v>52.496882339999999</v>
      </c>
      <c r="I10832" t="s">
        <v>1280</v>
      </c>
      <c r="J10832" t="s">
        <v>109</v>
      </c>
      <c r="K10832" t="e">
        <v>#N/A</v>
      </c>
      <c r="L10832" t="str">
        <f t="shared" si="169"/>
        <v>M6/5735B_Inactive</v>
      </c>
    </row>
    <row r="10833" spans="1:12" x14ac:dyDescent="0.25">
      <c r="A10833">
        <v>11049</v>
      </c>
      <c r="F10833" t="s">
        <v>21764</v>
      </c>
      <c r="G10833">
        <v>-2.627902153</v>
      </c>
      <c r="H10833">
        <v>53.695670829999997</v>
      </c>
      <c r="I10833" t="s">
        <v>1280</v>
      </c>
      <c r="J10833" t="s">
        <v>1615</v>
      </c>
      <c r="K10833" t="e">
        <v>#N/A</v>
      </c>
      <c r="L10833" t="str">
        <f t="shared" si="169"/>
        <v>M61/2305A_Inactive</v>
      </c>
    </row>
    <row r="10834" spans="1:12" x14ac:dyDescent="0.25">
      <c r="A10834">
        <v>11050</v>
      </c>
      <c r="F10834" t="s">
        <v>21765</v>
      </c>
      <c r="G10834">
        <v>-2.2690513870000002</v>
      </c>
      <c r="H10834">
        <v>53.397388139999997</v>
      </c>
      <c r="I10834" t="s">
        <v>1280</v>
      </c>
      <c r="J10834" t="s">
        <v>1357</v>
      </c>
      <c r="K10834" t="e">
        <v>#N/A</v>
      </c>
      <c r="L10834" t="str">
        <f t="shared" si="169"/>
        <v>M56/5098L_Inactive</v>
      </c>
    </row>
    <row r="10835" spans="1:12" x14ac:dyDescent="0.25">
      <c r="A10835">
        <v>11051</v>
      </c>
      <c r="F10835" t="s">
        <v>21766</v>
      </c>
      <c r="G10835">
        <v>-0.25530571200000002</v>
      </c>
      <c r="H10835">
        <v>51.62001858</v>
      </c>
      <c r="I10835" t="s">
        <v>1280</v>
      </c>
      <c r="J10835" t="s">
        <v>30</v>
      </c>
      <c r="K10835" t="e">
        <v>#N/A</v>
      </c>
      <c r="L10835" t="str">
        <f t="shared" si="169"/>
        <v>M1/2170B_Inactive</v>
      </c>
    </row>
    <row r="10836" spans="1:12" x14ac:dyDescent="0.25">
      <c r="A10836">
        <v>11052</v>
      </c>
      <c r="F10836" t="s">
        <v>21767</v>
      </c>
      <c r="G10836">
        <v>-1.279670452</v>
      </c>
      <c r="H10836">
        <v>52.413840890000003</v>
      </c>
      <c r="I10836" t="s">
        <v>1280</v>
      </c>
      <c r="J10836" t="s">
        <v>109</v>
      </c>
      <c r="K10836" t="e">
        <v>#N/A</v>
      </c>
      <c r="L10836" t="str">
        <f t="shared" si="169"/>
        <v>M6/5397A_Inactive</v>
      </c>
    </row>
    <row r="10837" spans="1:12" x14ac:dyDescent="0.25">
      <c r="A10837">
        <v>11053</v>
      </c>
      <c r="F10837" t="s">
        <v>21768</v>
      </c>
      <c r="G10837">
        <v>-0.68777366799999995</v>
      </c>
      <c r="H10837">
        <v>51.602467750000002</v>
      </c>
      <c r="I10837" t="s">
        <v>1280</v>
      </c>
      <c r="J10837" t="s">
        <v>1458</v>
      </c>
      <c r="K10837" t="e">
        <v>#N/A</v>
      </c>
      <c r="L10837" t="str">
        <f t="shared" si="169"/>
        <v>M40/8447B_Inactive</v>
      </c>
    </row>
    <row r="10838" spans="1:12" x14ac:dyDescent="0.25">
      <c r="A10838">
        <v>11054</v>
      </c>
      <c r="F10838" t="s">
        <v>21769</v>
      </c>
      <c r="G10838">
        <v>-2.3657901880000001</v>
      </c>
      <c r="H10838">
        <v>53.528264219999997</v>
      </c>
      <c r="I10838" t="s">
        <v>1280</v>
      </c>
      <c r="J10838" t="s">
        <v>1615</v>
      </c>
      <c r="K10838" t="e">
        <v>#N/A</v>
      </c>
      <c r="L10838" t="str">
        <f t="shared" si="169"/>
        <v>M61/5213A_Inactive</v>
      </c>
    </row>
    <row r="10839" spans="1:12" x14ac:dyDescent="0.25">
      <c r="A10839">
        <v>11055</v>
      </c>
      <c r="F10839" t="s">
        <v>21770</v>
      </c>
      <c r="G10839">
        <v>-0.236500497</v>
      </c>
      <c r="H10839">
        <v>51.59902014</v>
      </c>
      <c r="I10839" t="s">
        <v>1280</v>
      </c>
      <c r="J10839" t="s">
        <v>30</v>
      </c>
      <c r="K10839" t="e">
        <v>#N/A</v>
      </c>
      <c r="L10839" t="str">
        <f t="shared" si="169"/>
        <v>M1/2143A_Inactive</v>
      </c>
    </row>
    <row r="10840" spans="1:12" x14ac:dyDescent="0.25">
      <c r="A10840">
        <v>11056</v>
      </c>
      <c r="F10840" t="s">
        <v>21771</v>
      </c>
      <c r="G10840">
        <v>-2.0844017990000001</v>
      </c>
      <c r="H10840">
        <v>52.331079090000003</v>
      </c>
      <c r="I10840" t="s">
        <v>1280</v>
      </c>
      <c r="J10840" t="s">
        <v>226</v>
      </c>
      <c r="K10840" t="e">
        <v>#N/A</v>
      </c>
      <c r="L10840" t="str">
        <f t="shared" si="169"/>
        <v>M5/7292A_Inactive</v>
      </c>
    </row>
    <row r="10841" spans="1:12" x14ac:dyDescent="0.25">
      <c r="A10841">
        <v>11057</v>
      </c>
      <c r="B10841" t="s">
        <v>21772</v>
      </c>
      <c r="C10841" t="s">
        <v>21773</v>
      </c>
      <c r="D10841">
        <v>110584</v>
      </c>
      <c r="E10841" t="s">
        <v>1278</v>
      </c>
      <c r="F10841" t="s">
        <v>21774</v>
      </c>
      <c r="G10841">
        <v>-1.3079730519999999</v>
      </c>
      <c r="H10841">
        <v>50.892678310000001</v>
      </c>
      <c r="I10841" t="s">
        <v>1280</v>
      </c>
      <c r="J10841" t="s">
        <v>83</v>
      </c>
      <c r="K10841" t="s">
        <v>87</v>
      </c>
      <c r="L10841" t="str">
        <f t="shared" si="169"/>
        <v>M27/9279B_Inactive</v>
      </c>
    </row>
    <row r="10842" spans="1:12" x14ac:dyDescent="0.25">
      <c r="A10842">
        <v>11058</v>
      </c>
      <c r="F10842" t="s">
        <v>21775</v>
      </c>
      <c r="G10842">
        <v>-1.533167028</v>
      </c>
      <c r="H10842">
        <v>54.278748970000002</v>
      </c>
      <c r="I10842" t="s">
        <v>1280</v>
      </c>
      <c r="J10842" t="s">
        <v>1285</v>
      </c>
      <c r="K10842" t="e">
        <v>#N/A</v>
      </c>
      <c r="L10842" t="str">
        <f t="shared" si="169"/>
        <v>A1M/7152A_Inactive</v>
      </c>
    </row>
    <row r="10843" spans="1:12" x14ac:dyDescent="0.25">
      <c r="A10843">
        <v>11059</v>
      </c>
      <c r="F10843" t="s">
        <v>21776</v>
      </c>
      <c r="G10843">
        <v>-1.8974190360000001</v>
      </c>
      <c r="H10843">
        <v>52.355096140000001</v>
      </c>
      <c r="I10843" t="s">
        <v>1280</v>
      </c>
      <c r="J10843" t="s">
        <v>172</v>
      </c>
      <c r="K10843" t="e">
        <v>#N/A</v>
      </c>
      <c r="L10843" t="str">
        <f t="shared" si="169"/>
        <v>M42/6230B_Inactive</v>
      </c>
    </row>
    <row r="10844" spans="1:12" x14ac:dyDescent="0.25">
      <c r="A10844">
        <v>11060</v>
      </c>
      <c r="F10844" t="s">
        <v>21777</v>
      </c>
      <c r="G10844">
        <v>-1.2020218380000001</v>
      </c>
      <c r="H10844">
        <v>51.934717560000003</v>
      </c>
      <c r="I10844" t="s">
        <v>1280</v>
      </c>
      <c r="J10844" t="s">
        <v>1458</v>
      </c>
      <c r="K10844" t="e">
        <v>#N/A</v>
      </c>
      <c r="L10844" t="str">
        <f t="shared" si="169"/>
        <v>M40/9047A_Inactive</v>
      </c>
    </row>
    <row r="10845" spans="1:12" x14ac:dyDescent="0.25">
      <c r="A10845">
        <v>11061</v>
      </c>
      <c r="F10845" t="s">
        <v>21778</v>
      </c>
      <c r="G10845">
        <v>-1.952280697</v>
      </c>
      <c r="H10845">
        <v>52.361919149999999</v>
      </c>
      <c r="I10845" t="s">
        <v>1280</v>
      </c>
      <c r="J10845" t="s">
        <v>172</v>
      </c>
      <c r="K10845" t="e">
        <v>#N/A</v>
      </c>
      <c r="L10845" t="str">
        <f t="shared" si="169"/>
        <v>M42/6190J_Inactive</v>
      </c>
    </row>
    <row r="10846" spans="1:12" x14ac:dyDescent="0.25">
      <c r="A10846">
        <v>11062</v>
      </c>
      <c r="F10846" t="s">
        <v>21779</v>
      </c>
      <c r="G10846">
        <v>-1.7164181119999999</v>
      </c>
      <c r="H10846">
        <v>52.432341280000003</v>
      </c>
      <c r="I10846" t="s">
        <v>1280</v>
      </c>
      <c r="J10846" t="s">
        <v>172</v>
      </c>
      <c r="K10846" t="e">
        <v>#N/A</v>
      </c>
      <c r="L10846" t="str">
        <f t="shared" si="169"/>
        <v>M42/6409A2_Inactive</v>
      </c>
    </row>
    <row r="10847" spans="1:12" x14ac:dyDescent="0.25">
      <c r="A10847">
        <v>11063</v>
      </c>
      <c r="F10847" t="s">
        <v>21780</v>
      </c>
      <c r="G10847">
        <v>-0.264602489</v>
      </c>
      <c r="H10847">
        <v>52.408173179999999</v>
      </c>
      <c r="I10847" t="s">
        <v>1280</v>
      </c>
      <c r="J10847" t="s">
        <v>1285</v>
      </c>
      <c r="K10847" t="e">
        <v>#N/A</v>
      </c>
      <c r="L10847" t="str">
        <f t="shared" si="169"/>
        <v>A1M/2110B_Inactive</v>
      </c>
    </row>
    <row r="10848" spans="1:12" x14ac:dyDescent="0.25">
      <c r="A10848">
        <v>11064</v>
      </c>
      <c r="F10848" t="s">
        <v>21781</v>
      </c>
      <c r="G10848">
        <v>-2.217054407</v>
      </c>
      <c r="H10848">
        <v>52.946124339999997</v>
      </c>
      <c r="I10848" t="s">
        <v>1280</v>
      </c>
      <c r="J10848" t="s">
        <v>109</v>
      </c>
      <c r="K10848" t="e">
        <v>#N/A</v>
      </c>
      <c r="L10848" t="str">
        <f t="shared" si="169"/>
        <v>M6/6427B_Inactive</v>
      </c>
    </row>
    <row r="10849" spans="1:12" x14ac:dyDescent="0.25">
      <c r="A10849">
        <v>11065</v>
      </c>
      <c r="F10849" t="s">
        <v>21782</v>
      </c>
      <c r="G10849">
        <v>-1.037813538</v>
      </c>
      <c r="H10849">
        <v>50.835737889999997</v>
      </c>
      <c r="I10849" t="s">
        <v>1280</v>
      </c>
      <c r="J10849" t="s">
        <v>12919</v>
      </c>
      <c r="K10849" t="e">
        <v>#N/A</v>
      </c>
      <c r="L10849" t="str">
        <f t="shared" si="169"/>
        <v>A27/9488K_Inactive</v>
      </c>
    </row>
    <row r="10850" spans="1:12" x14ac:dyDescent="0.25">
      <c r="A10850">
        <v>11066</v>
      </c>
      <c r="F10850" t="s">
        <v>19872</v>
      </c>
      <c r="G10850">
        <v>-2.701621083</v>
      </c>
      <c r="H10850">
        <v>53.80612146</v>
      </c>
      <c r="I10850" t="s">
        <v>1280</v>
      </c>
      <c r="J10850" t="s">
        <v>2684</v>
      </c>
      <c r="K10850" t="e">
        <v>#N/A</v>
      </c>
      <c r="L10850" t="str">
        <f t="shared" si="169"/>
        <v>M55/5256L_Inactive</v>
      </c>
    </row>
    <row r="10851" spans="1:12" x14ac:dyDescent="0.25">
      <c r="A10851">
        <v>11067</v>
      </c>
      <c r="F10851" t="s">
        <v>21783</v>
      </c>
      <c r="G10851">
        <v>-0.64023002399999995</v>
      </c>
      <c r="H10851">
        <v>51.597457409999997</v>
      </c>
      <c r="I10851" t="s">
        <v>1280</v>
      </c>
      <c r="J10851" t="s">
        <v>1458</v>
      </c>
      <c r="K10851" t="e">
        <v>#N/A</v>
      </c>
      <c r="L10851" t="str">
        <f t="shared" si="169"/>
        <v>M40/8412A_Inactive</v>
      </c>
    </row>
    <row r="10852" spans="1:12" x14ac:dyDescent="0.25">
      <c r="A10852">
        <v>11068</v>
      </c>
      <c r="F10852" t="s">
        <v>21784</v>
      </c>
      <c r="G10852">
        <v>-1.797742672</v>
      </c>
      <c r="H10852">
        <v>52.367258360000001</v>
      </c>
      <c r="I10852" t="s">
        <v>1280</v>
      </c>
      <c r="J10852" t="s">
        <v>172</v>
      </c>
      <c r="K10852" t="e">
        <v>#N/A</v>
      </c>
      <c r="L10852" t="str">
        <f t="shared" si="169"/>
        <v>M42/6314A_Inactive</v>
      </c>
    </row>
    <row r="10853" spans="1:12" x14ac:dyDescent="0.25">
      <c r="A10853">
        <v>11069</v>
      </c>
      <c r="F10853" t="s">
        <v>21785</v>
      </c>
      <c r="G10853">
        <v>-1.652094881</v>
      </c>
      <c r="H10853">
        <v>52.470207190000004</v>
      </c>
      <c r="I10853" t="s">
        <v>1280</v>
      </c>
      <c r="J10853" t="s">
        <v>109</v>
      </c>
      <c r="K10853" t="e">
        <v>#N/A</v>
      </c>
      <c r="L10853" t="str">
        <f t="shared" si="169"/>
        <v>M6/5665B_Inactive</v>
      </c>
    </row>
    <row r="10854" spans="1:12" x14ac:dyDescent="0.25">
      <c r="A10854">
        <v>11070</v>
      </c>
      <c r="F10854" t="s">
        <v>21786</v>
      </c>
      <c r="G10854">
        <v>-1.3548464060000001</v>
      </c>
      <c r="H10854">
        <v>51.45646275</v>
      </c>
      <c r="I10854" t="s">
        <v>1280</v>
      </c>
      <c r="J10854" t="s">
        <v>252</v>
      </c>
      <c r="K10854" t="e">
        <v>#N/A</v>
      </c>
      <c r="L10854" t="str">
        <f t="shared" si="169"/>
        <v>M4/2949A_Inactive</v>
      </c>
    </row>
    <row r="10855" spans="1:12" x14ac:dyDescent="0.25">
      <c r="A10855">
        <v>11071</v>
      </c>
      <c r="F10855" t="s">
        <v>21787</v>
      </c>
      <c r="G10855">
        <v>-1.9920066169999999</v>
      </c>
      <c r="H10855">
        <v>53.633760760000001</v>
      </c>
      <c r="I10855" t="s">
        <v>1280</v>
      </c>
      <c r="J10855" t="s">
        <v>98</v>
      </c>
      <c r="K10855" t="e">
        <v>#N/A</v>
      </c>
      <c r="L10855" t="str">
        <f t="shared" si="169"/>
        <v>M62/1774B_Inactive</v>
      </c>
    </row>
    <row r="10856" spans="1:12" x14ac:dyDescent="0.25">
      <c r="A10856">
        <v>11072</v>
      </c>
      <c r="F10856" t="s">
        <v>21788</v>
      </c>
      <c r="G10856">
        <v>-1.192375162</v>
      </c>
      <c r="H10856">
        <v>52.405338520000001</v>
      </c>
      <c r="I10856" t="s">
        <v>1280</v>
      </c>
      <c r="J10856" t="s">
        <v>109</v>
      </c>
      <c r="K10856" t="e">
        <v>#N/A</v>
      </c>
      <c r="L10856" t="str">
        <f t="shared" si="169"/>
        <v>M6/5336B_Inactive</v>
      </c>
    </row>
    <row r="10857" spans="1:12" x14ac:dyDescent="0.25">
      <c r="A10857">
        <v>11073</v>
      </c>
      <c r="F10857" t="s">
        <v>21789</v>
      </c>
      <c r="G10857">
        <v>-1.81726542</v>
      </c>
      <c r="H10857">
        <v>53.675767800000003</v>
      </c>
      <c r="I10857" t="s">
        <v>1280</v>
      </c>
      <c r="J10857" t="s">
        <v>98</v>
      </c>
      <c r="K10857" t="e">
        <v>#N/A</v>
      </c>
      <c r="L10857" t="str">
        <f t="shared" si="169"/>
        <v>M62/1904A_Inactive</v>
      </c>
    </row>
    <row r="10858" spans="1:12" x14ac:dyDescent="0.25">
      <c r="A10858">
        <v>11074</v>
      </c>
      <c r="B10858" t="s">
        <v>21790</v>
      </c>
      <c r="C10858" t="s">
        <v>21791</v>
      </c>
      <c r="D10858">
        <v>109096</v>
      </c>
      <c r="E10858" t="s">
        <v>1295</v>
      </c>
      <c r="F10858" t="s">
        <v>21792</v>
      </c>
      <c r="G10858">
        <v>-1.275622689</v>
      </c>
      <c r="H10858">
        <v>50.879100889999997</v>
      </c>
      <c r="I10858" t="s">
        <v>1280</v>
      </c>
      <c r="J10858" t="s">
        <v>83</v>
      </c>
      <c r="K10858" t="s">
        <v>101</v>
      </c>
      <c r="L10858" t="str">
        <f t="shared" si="169"/>
        <v>M27/9307A_Inactive</v>
      </c>
    </row>
    <row r="10859" spans="1:12" x14ac:dyDescent="0.25">
      <c r="A10859">
        <v>11075</v>
      </c>
      <c r="F10859" t="s">
        <v>21793</v>
      </c>
      <c r="G10859">
        <v>-1.323653567</v>
      </c>
      <c r="H10859">
        <v>53.254387080000001</v>
      </c>
      <c r="I10859" t="s">
        <v>1280</v>
      </c>
      <c r="J10859" t="s">
        <v>30</v>
      </c>
      <c r="K10859" t="e">
        <v>#N/A</v>
      </c>
      <c r="L10859" t="str">
        <f t="shared" si="169"/>
        <v>M1/4352B_Inactive</v>
      </c>
    </row>
    <row r="10860" spans="1:12" x14ac:dyDescent="0.25">
      <c r="A10860">
        <v>11076</v>
      </c>
      <c r="F10860" t="s">
        <v>21794</v>
      </c>
      <c r="G10860">
        <v>-1.7273718570000001</v>
      </c>
      <c r="H10860">
        <v>52.413829659999998</v>
      </c>
      <c r="I10860" t="s">
        <v>1280</v>
      </c>
      <c r="J10860" t="s">
        <v>172</v>
      </c>
      <c r="K10860" t="e">
        <v>#N/A</v>
      </c>
      <c r="L10860" t="str">
        <f t="shared" si="169"/>
        <v>M42/6387A_Inactive</v>
      </c>
    </row>
    <row r="10861" spans="1:12" x14ac:dyDescent="0.25">
      <c r="A10861">
        <v>11077</v>
      </c>
      <c r="F10861" t="s">
        <v>21795</v>
      </c>
      <c r="G10861">
        <v>-1.3585087570000001</v>
      </c>
      <c r="H10861">
        <v>52.434981839999999</v>
      </c>
      <c r="I10861" t="s">
        <v>1280</v>
      </c>
      <c r="J10861" t="s">
        <v>109</v>
      </c>
      <c r="K10861" t="e">
        <v>#N/A</v>
      </c>
      <c r="L10861" t="str">
        <f t="shared" si="169"/>
        <v>M6/5456A_Inactive</v>
      </c>
    </row>
    <row r="10862" spans="1:12" x14ac:dyDescent="0.25">
      <c r="A10862">
        <v>11078</v>
      </c>
      <c r="F10862" t="s">
        <v>21796</v>
      </c>
      <c r="G10862">
        <v>-1.170673721</v>
      </c>
      <c r="H10862">
        <v>52.402455160000002</v>
      </c>
      <c r="I10862" t="s">
        <v>1280</v>
      </c>
      <c r="J10862" t="s">
        <v>1332</v>
      </c>
      <c r="K10862" t="e">
        <v>#N/A</v>
      </c>
      <c r="L10862" t="str">
        <f t="shared" si="169"/>
        <v>A14/0005B_Inactive</v>
      </c>
    </row>
    <row r="10863" spans="1:12" x14ac:dyDescent="0.25">
      <c r="A10863">
        <v>11079</v>
      </c>
      <c r="F10863" t="s">
        <v>20552</v>
      </c>
      <c r="G10863">
        <v>-2.056643201</v>
      </c>
      <c r="H10863">
        <v>52.644128019999997</v>
      </c>
      <c r="I10863" t="s">
        <v>1280</v>
      </c>
      <c r="J10863" t="s">
        <v>109</v>
      </c>
      <c r="K10863" t="e">
        <v>#N/A</v>
      </c>
      <c r="L10863" t="str">
        <f t="shared" si="169"/>
        <v>M6/6054B_Inactive</v>
      </c>
    </row>
    <row r="10864" spans="1:12" x14ac:dyDescent="0.25">
      <c r="A10864">
        <v>11080</v>
      </c>
      <c r="F10864" t="s">
        <v>21797</v>
      </c>
      <c r="G10864">
        <v>-1.328465247</v>
      </c>
      <c r="H10864">
        <v>53.22079359</v>
      </c>
      <c r="I10864" t="s">
        <v>1280</v>
      </c>
      <c r="J10864" t="s">
        <v>30</v>
      </c>
      <c r="K10864" t="e">
        <v>#N/A</v>
      </c>
      <c r="L10864" t="str">
        <f t="shared" si="169"/>
        <v>M1/4311A_Inactive</v>
      </c>
    </row>
    <row r="10865" spans="1:12" x14ac:dyDescent="0.25">
      <c r="A10865">
        <v>11081</v>
      </c>
      <c r="F10865" t="s">
        <v>21798</v>
      </c>
      <c r="G10865">
        <v>-1.708846069</v>
      </c>
      <c r="H10865">
        <v>52.452056079999998</v>
      </c>
      <c r="I10865" t="s">
        <v>1280</v>
      </c>
      <c r="J10865" t="s">
        <v>172</v>
      </c>
      <c r="K10865" t="e">
        <v>#N/A</v>
      </c>
      <c r="L10865" t="str">
        <f t="shared" si="169"/>
        <v>M42/6432B_Inactive</v>
      </c>
    </row>
    <row r="10866" spans="1:12" x14ac:dyDescent="0.25">
      <c r="A10866">
        <v>11082</v>
      </c>
      <c r="F10866" t="s">
        <v>21799</v>
      </c>
      <c r="G10866">
        <v>6.9233880999999997E-2</v>
      </c>
      <c r="H10866">
        <v>51.68844181</v>
      </c>
      <c r="I10866" t="s">
        <v>1280</v>
      </c>
      <c r="J10866" t="s">
        <v>44</v>
      </c>
      <c r="K10866" t="e">
        <v>#N/A</v>
      </c>
      <c r="L10866" t="str">
        <f t="shared" si="169"/>
        <v>M25/5556B_Inactive</v>
      </c>
    </row>
    <row r="10867" spans="1:12" x14ac:dyDescent="0.25">
      <c r="A10867">
        <v>11083</v>
      </c>
      <c r="F10867" t="s">
        <v>21800</v>
      </c>
      <c r="G10867">
        <v>-1.4277300340000001</v>
      </c>
      <c r="H10867">
        <v>51.447435290000001</v>
      </c>
      <c r="I10867" t="s">
        <v>1280</v>
      </c>
      <c r="J10867" t="s">
        <v>252</v>
      </c>
      <c r="K10867" t="e">
        <v>#N/A</v>
      </c>
      <c r="L10867" t="str">
        <f t="shared" si="169"/>
        <v>M4/3001A_Inactive</v>
      </c>
    </row>
    <row r="10868" spans="1:12" x14ac:dyDescent="0.25">
      <c r="A10868">
        <v>11084</v>
      </c>
      <c r="F10868" t="s">
        <v>21214</v>
      </c>
      <c r="G10868">
        <v>-2.0916858450000002</v>
      </c>
      <c r="H10868">
        <v>52.679417389999998</v>
      </c>
      <c r="I10868" t="s">
        <v>1280</v>
      </c>
      <c r="J10868" t="s">
        <v>2096</v>
      </c>
      <c r="K10868" t="e">
        <v>#N/A</v>
      </c>
      <c r="L10868" t="str">
        <f t="shared" si="169"/>
        <v>M600/1525B_Inactive</v>
      </c>
    </row>
    <row r="10869" spans="1:12" x14ac:dyDescent="0.25">
      <c r="A10869">
        <v>11085</v>
      </c>
      <c r="F10869" t="s">
        <v>21801</v>
      </c>
      <c r="G10869">
        <v>-2.186912934</v>
      </c>
      <c r="H10869">
        <v>53.583623539999998</v>
      </c>
      <c r="I10869" t="s">
        <v>1280</v>
      </c>
      <c r="J10869" t="s">
        <v>98</v>
      </c>
      <c r="K10869" t="e">
        <v>#N/A</v>
      </c>
      <c r="L10869" t="str">
        <f t="shared" si="169"/>
        <v>M62/1627A_Inactive</v>
      </c>
    </row>
    <row r="10870" spans="1:12" x14ac:dyDescent="0.25">
      <c r="A10870">
        <v>11086</v>
      </c>
      <c r="F10870" t="s">
        <v>21802</v>
      </c>
      <c r="G10870">
        <v>-2.0071687059999999</v>
      </c>
      <c r="H10870">
        <v>52.502551029999999</v>
      </c>
      <c r="I10870" t="s">
        <v>1280</v>
      </c>
      <c r="J10870" t="s">
        <v>226</v>
      </c>
      <c r="K10870" t="e">
        <v>#N/A</v>
      </c>
      <c r="L10870" t="str">
        <f t="shared" si="169"/>
        <v>M5/7076A_Inactive</v>
      </c>
    </row>
    <row r="10871" spans="1:12" x14ac:dyDescent="0.25">
      <c r="A10871">
        <v>11087</v>
      </c>
      <c r="F10871" t="s">
        <v>21803</v>
      </c>
      <c r="G10871">
        <v>-2.128331497</v>
      </c>
      <c r="H10871">
        <v>53.422565990000003</v>
      </c>
      <c r="I10871" t="s">
        <v>1280</v>
      </c>
      <c r="J10871" t="s">
        <v>185</v>
      </c>
      <c r="K10871" t="e">
        <v>#N/A</v>
      </c>
      <c r="L10871" t="str">
        <f t="shared" si="169"/>
        <v>M60/9533B_Inactive</v>
      </c>
    </row>
    <row r="10872" spans="1:12" x14ac:dyDescent="0.25">
      <c r="A10872">
        <v>11088</v>
      </c>
      <c r="F10872" t="s">
        <v>21804</v>
      </c>
      <c r="G10872">
        <v>-0.25759292</v>
      </c>
      <c r="H10872">
        <v>52.38084388</v>
      </c>
      <c r="I10872" t="s">
        <v>1280</v>
      </c>
      <c r="J10872" t="s">
        <v>3863</v>
      </c>
      <c r="K10872" t="e">
        <v>#N/A</v>
      </c>
      <c r="L10872" t="str">
        <f t="shared" si="169"/>
        <v>A14M/7197A_Inactive</v>
      </c>
    </row>
    <row r="10873" spans="1:12" x14ac:dyDescent="0.25">
      <c r="A10873">
        <v>11089</v>
      </c>
      <c r="F10873" t="s">
        <v>21805</v>
      </c>
      <c r="G10873">
        <v>-1.505482277</v>
      </c>
      <c r="H10873">
        <v>54.248711239999999</v>
      </c>
      <c r="I10873" t="s">
        <v>1280</v>
      </c>
      <c r="J10873" t="s">
        <v>1285</v>
      </c>
      <c r="K10873" t="e">
        <v>#N/A</v>
      </c>
      <c r="L10873" t="str">
        <f t="shared" si="169"/>
        <v>A1M/7118B_Inactive</v>
      </c>
    </row>
    <row r="10874" spans="1:12" x14ac:dyDescent="0.25">
      <c r="A10874">
        <v>11090</v>
      </c>
      <c r="F10874" t="s">
        <v>21806</v>
      </c>
      <c r="G10874">
        <v>-1.795564232</v>
      </c>
      <c r="H10874">
        <v>52.368306480000001</v>
      </c>
      <c r="I10874" t="s">
        <v>1280</v>
      </c>
      <c r="J10874" t="s">
        <v>172</v>
      </c>
      <c r="K10874" t="e">
        <v>#N/A</v>
      </c>
      <c r="L10874" t="str">
        <f t="shared" si="169"/>
        <v>M42/6316B1_Inactive</v>
      </c>
    </row>
    <row r="10875" spans="1:12" x14ac:dyDescent="0.25">
      <c r="A10875">
        <v>11091</v>
      </c>
      <c r="F10875" t="s">
        <v>21807</v>
      </c>
      <c r="G10875">
        <v>-0.28514379699999998</v>
      </c>
      <c r="H10875">
        <v>52.47292169</v>
      </c>
      <c r="I10875" t="s">
        <v>1280</v>
      </c>
      <c r="J10875" t="s">
        <v>1285</v>
      </c>
      <c r="K10875" t="e">
        <v>#N/A</v>
      </c>
      <c r="L10875" t="str">
        <f t="shared" si="169"/>
        <v>A1M/2183A_Inactive</v>
      </c>
    </row>
    <row r="10876" spans="1:12" x14ac:dyDescent="0.25">
      <c r="A10876">
        <v>11092</v>
      </c>
      <c r="F10876" t="s">
        <v>21808</v>
      </c>
      <c r="G10876">
        <v>-1.1954971379999999</v>
      </c>
      <c r="H10876">
        <v>52.592580939999998</v>
      </c>
      <c r="I10876" t="s">
        <v>1280</v>
      </c>
      <c r="J10876" t="s">
        <v>30</v>
      </c>
      <c r="K10876" t="e">
        <v>#N/A</v>
      </c>
      <c r="L10876" t="str">
        <f t="shared" si="169"/>
        <v>M1/3542A_Inactive</v>
      </c>
    </row>
    <row r="10877" spans="1:12" x14ac:dyDescent="0.25">
      <c r="A10877">
        <v>11093</v>
      </c>
      <c r="F10877" t="s">
        <v>21809</v>
      </c>
      <c r="G10877">
        <v>-7.9589555000000006E-2</v>
      </c>
      <c r="H10877">
        <v>51.257626520000002</v>
      </c>
      <c r="I10877" t="s">
        <v>1280</v>
      </c>
      <c r="J10877" t="s">
        <v>44</v>
      </c>
      <c r="K10877" t="e">
        <v>#N/A</v>
      </c>
      <c r="L10877" t="str">
        <f t="shared" si="169"/>
        <v>M25/4427A_Inactive</v>
      </c>
    </row>
    <row r="10878" spans="1:12" x14ac:dyDescent="0.25">
      <c r="A10878">
        <v>11094</v>
      </c>
      <c r="F10878" t="s">
        <v>21810</v>
      </c>
      <c r="G10878">
        <v>-2.1048499999999999</v>
      </c>
      <c r="H10878">
        <v>52.697637270000001</v>
      </c>
      <c r="I10878" t="s">
        <v>1280</v>
      </c>
      <c r="J10878" t="s">
        <v>109</v>
      </c>
      <c r="K10878" t="e">
        <v>#N/A</v>
      </c>
      <c r="L10878" t="str">
        <f t="shared" si="169"/>
        <v>M6/6124B_Inactive</v>
      </c>
    </row>
    <row r="10879" spans="1:12" x14ac:dyDescent="0.25">
      <c r="A10879">
        <v>11095</v>
      </c>
      <c r="F10879" t="s">
        <v>21811</v>
      </c>
      <c r="G10879">
        <v>-2.6339368680000002</v>
      </c>
      <c r="H10879">
        <v>53.417355550000003</v>
      </c>
      <c r="I10879" t="s">
        <v>1280</v>
      </c>
      <c r="J10879" t="s">
        <v>98</v>
      </c>
      <c r="K10879" t="e">
        <v>#N/A</v>
      </c>
      <c r="L10879" t="str">
        <f t="shared" si="169"/>
        <v>M62/1242B_Inactive</v>
      </c>
    </row>
    <row r="10880" spans="1:12" x14ac:dyDescent="0.25">
      <c r="A10880">
        <v>11096</v>
      </c>
      <c r="F10880" t="s">
        <v>21812</v>
      </c>
      <c r="G10880">
        <v>0.19321765499999999</v>
      </c>
      <c r="H10880">
        <v>51.837441579999997</v>
      </c>
      <c r="I10880" t="s">
        <v>1280</v>
      </c>
      <c r="J10880" t="s">
        <v>1419</v>
      </c>
      <c r="K10880" t="e">
        <v>#N/A</v>
      </c>
      <c r="L10880" t="str">
        <f t="shared" si="169"/>
        <v>M11/6425A_Inactive</v>
      </c>
    </row>
    <row r="10881" spans="1:12" x14ac:dyDescent="0.25">
      <c r="A10881">
        <v>11097</v>
      </c>
      <c r="F10881" t="s">
        <v>21813</v>
      </c>
      <c r="G10881">
        <v>-2.1531501209999999</v>
      </c>
      <c r="H10881">
        <v>52.81992288</v>
      </c>
      <c r="I10881" t="s">
        <v>1280</v>
      </c>
      <c r="J10881" t="s">
        <v>109</v>
      </c>
      <c r="K10881" t="e">
        <v>#N/A</v>
      </c>
      <c r="L10881" t="str">
        <f t="shared" si="169"/>
        <v>M6/6274B_Inactive</v>
      </c>
    </row>
    <row r="10882" spans="1:12" x14ac:dyDescent="0.25">
      <c r="A10882">
        <v>11098</v>
      </c>
      <c r="F10882" t="s">
        <v>21814</v>
      </c>
      <c r="G10882">
        <v>-2.3156998149999999</v>
      </c>
      <c r="H10882">
        <v>53.531310929999997</v>
      </c>
      <c r="I10882" t="s">
        <v>1280</v>
      </c>
      <c r="J10882" t="s">
        <v>185</v>
      </c>
      <c r="K10882" t="e">
        <v>#N/A</v>
      </c>
      <c r="L10882" t="str">
        <f t="shared" si="169"/>
        <v>M60/9276B_Inactive</v>
      </c>
    </row>
    <row r="10883" spans="1:12" x14ac:dyDescent="0.25">
      <c r="A10883">
        <v>11099</v>
      </c>
      <c r="F10883" t="s">
        <v>21815</v>
      </c>
      <c r="G10883">
        <v>0.146282833</v>
      </c>
      <c r="H10883">
        <v>51.754586209999999</v>
      </c>
      <c r="I10883" t="s">
        <v>1280</v>
      </c>
      <c r="J10883" t="s">
        <v>1419</v>
      </c>
      <c r="K10883" t="e">
        <v>#N/A</v>
      </c>
      <c r="L10883" t="str">
        <f t="shared" ref="L10883:L10946" si="170">F10883&amp;"_"&amp;I10883</f>
        <v>M11/6326B_Inactive</v>
      </c>
    </row>
    <row r="10884" spans="1:12" x14ac:dyDescent="0.25">
      <c r="A10884">
        <v>11100</v>
      </c>
      <c r="F10884" t="s">
        <v>21816</v>
      </c>
      <c r="G10884">
        <v>-1.246674466</v>
      </c>
      <c r="H10884">
        <v>51.967856419999997</v>
      </c>
      <c r="I10884" t="s">
        <v>1280</v>
      </c>
      <c r="J10884" t="s">
        <v>1458</v>
      </c>
      <c r="K10884" t="e">
        <v>#N/A</v>
      </c>
      <c r="L10884" t="str">
        <f t="shared" si="170"/>
        <v>M40/9100A_Inactive</v>
      </c>
    </row>
    <row r="10885" spans="1:12" x14ac:dyDescent="0.25">
      <c r="A10885">
        <v>11101</v>
      </c>
      <c r="F10885" t="s">
        <v>21817</v>
      </c>
      <c r="G10885">
        <v>-1.8936956540000001</v>
      </c>
      <c r="H10885">
        <v>53.645353569999997</v>
      </c>
      <c r="I10885" t="s">
        <v>1280</v>
      </c>
      <c r="J10885" t="s">
        <v>98</v>
      </c>
      <c r="K10885" t="e">
        <v>#N/A</v>
      </c>
      <c r="L10885" t="str">
        <f t="shared" si="170"/>
        <v>M62/1843A_Inactive</v>
      </c>
    </row>
    <row r="10886" spans="1:12" x14ac:dyDescent="0.25">
      <c r="A10886">
        <v>11102</v>
      </c>
      <c r="F10886" t="s">
        <v>21818</v>
      </c>
      <c r="G10886">
        <v>-2.121262341</v>
      </c>
      <c r="H10886">
        <v>52.277150880000001</v>
      </c>
      <c r="I10886" t="s">
        <v>1280</v>
      </c>
      <c r="J10886" t="s">
        <v>226</v>
      </c>
      <c r="K10886" t="e">
        <v>#N/A</v>
      </c>
      <c r="L10886" t="str">
        <f t="shared" si="170"/>
        <v>M5/7359B_Inactive</v>
      </c>
    </row>
    <row r="10887" spans="1:12" x14ac:dyDescent="0.25">
      <c r="A10887">
        <v>11103</v>
      </c>
      <c r="F10887" t="s">
        <v>21819</v>
      </c>
      <c r="G10887">
        <v>-1.6579499150000001</v>
      </c>
      <c r="H10887">
        <v>52.470709710000001</v>
      </c>
      <c r="I10887" t="s">
        <v>1280</v>
      </c>
      <c r="J10887" t="s">
        <v>109</v>
      </c>
      <c r="K10887" t="e">
        <v>#N/A</v>
      </c>
      <c r="L10887" t="str">
        <f t="shared" si="170"/>
        <v>M6/5669B_Inactive</v>
      </c>
    </row>
    <row r="10888" spans="1:12" x14ac:dyDescent="0.25">
      <c r="A10888">
        <v>11104</v>
      </c>
      <c r="F10888" t="s">
        <v>21820</v>
      </c>
      <c r="G10888">
        <v>-2.1157338590000001</v>
      </c>
      <c r="H10888">
        <v>53.482064690000001</v>
      </c>
      <c r="I10888" t="s">
        <v>1280</v>
      </c>
      <c r="J10888" t="s">
        <v>185</v>
      </c>
      <c r="K10888" t="e">
        <v>#N/A</v>
      </c>
      <c r="L10888" t="str">
        <f t="shared" si="170"/>
        <v>M60/9459K_Inactive</v>
      </c>
    </row>
    <row r="10889" spans="1:12" x14ac:dyDescent="0.25">
      <c r="A10889">
        <v>11105</v>
      </c>
      <c r="F10889" t="s">
        <v>21821</v>
      </c>
      <c r="G10889">
        <v>-0.38483452899999998</v>
      </c>
      <c r="H10889">
        <v>51.714465189999999</v>
      </c>
      <c r="I10889" t="s">
        <v>1280</v>
      </c>
      <c r="J10889" t="s">
        <v>30</v>
      </c>
      <c r="K10889" t="e">
        <v>#N/A</v>
      </c>
      <c r="L10889" t="str">
        <f t="shared" si="170"/>
        <v>M1/2328A_Inactive</v>
      </c>
    </row>
    <row r="10890" spans="1:12" x14ac:dyDescent="0.25">
      <c r="A10890">
        <v>11106</v>
      </c>
      <c r="F10890" t="s">
        <v>21822</v>
      </c>
      <c r="G10890">
        <v>-1.437987006</v>
      </c>
      <c r="H10890">
        <v>53.77480044</v>
      </c>
      <c r="I10890" t="s">
        <v>1280</v>
      </c>
      <c r="J10890" t="s">
        <v>30</v>
      </c>
      <c r="K10890" t="e">
        <v>#N/A</v>
      </c>
      <c r="L10890" t="str">
        <f t="shared" si="170"/>
        <v>M1/5096A_Inactive</v>
      </c>
    </row>
    <row r="10891" spans="1:12" x14ac:dyDescent="0.25">
      <c r="A10891">
        <v>11107</v>
      </c>
      <c r="F10891" t="s">
        <v>21823</v>
      </c>
      <c r="G10891">
        <v>-2.1776216659999998</v>
      </c>
      <c r="H10891">
        <v>52.89298179</v>
      </c>
      <c r="I10891" t="s">
        <v>1280</v>
      </c>
      <c r="J10891" t="s">
        <v>109</v>
      </c>
      <c r="K10891" t="e">
        <v>#N/A</v>
      </c>
      <c r="L10891" t="str">
        <f t="shared" si="170"/>
        <v>M6/6363B_Inactive</v>
      </c>
    </row>
    <row r="10892" spans="1:12" x14ac:dyDescent="0.25">
      <c r="A10892">
        <v>11108</v>
      </c>
      <c r="F10892" t="s">
        <v>21824</v>
      </c>
      <c r="G10892">
        <v>-1.2579306750000001</v>
      </c>
      <c r="H10892">
        <v>52.659630980000003</v>
      </c>
      <c r="I10892" t="s">
        <v>1280</v>
      </c>
      <c r="J10892" t="s">
        <v>30</v>
      </c>
      <c r="K10892" t="e">
        <v>#N/A</v>
      </c>
      <c r="L10892" t="str">
        <f t="shared" si="170"/>
        <v>M1/3632A_Inactive</v>
      </c>
    </row>
    <row r="10893" spans="1:12" x14ac:dyDescent="0.25">
      <c r="A10893">
        <v>11109</v>
      </c>
      <c r="F10893" t="s">
        <v>21825</v>
      </c>
      <c r="G10893">
        <v>-1.4610982219999999</v>
      </c>
      <c r="H10893">
        <v>54.186248050000003</v>
      </c>
      <c r="I10893" t="s">
        <v>1280</v>
      </c>
      <c r="J10893" t="s">
        <v>1285</v>
      </c>
      <c r="K10893" t="e">
        <v>#N/A</v>
      </c>
      <c r="L10893" t="str">
        <f t="shared" si="170"/>
        <v>A1M/7039A_Inactive</v>
      </c>
    </row>
    <row r="10894" spans="1:12" x14ac:dyDescent="0.25">
      <c r="A10894">
        <v>11110</v>
      </c>
      <c r="F10894" t="s">
        <v>21826</v>
      </c>
      <c r="G10894">
        <v>-1.7891705490000001</v>
      </c>
      <c r="H10894">
        <v>52.37552333</v>
      </c>
      <c r="I10894" t="s">
        <v>1280</v>
      </c>
      <c r="J10894" t="s">
        <v>172</v>
      </c>
      <c r="K10894" t="e">
        <v>#N/A</v>
      </c>
      <c r="L10894" t="str">
        <f t="shared" si="170"/>
        <v>M42/6325M_Inactive</v>
      </c>
    </row>
    <row r="10895" spans="1:12" x14ac:dyDescent="0.25">
      <c r="A10895">
        <v>11111</v>
      </c>
      <c r="F10895" t="s">
        <v>20351</v>
      </c>
      <c r="G10895">
        <v>-1.5561508580000001</v>
      </c>
      <c r="H10895">
        <v>53.686178269999999</v>
      </c>
      <c r="I10895" t="s">
        <v>1280</v>
      </c>
      <c r="J10895" t="s">
        <v>30</v>
      </c>
      <c r="K10895" t="e">
        <v>#N/A</v>
      </c>
      <c r="L10895" t="str">
        <f t="shared" si="170"/>
        <v>M1/4945K_Inactive</v>
      </c>
    </row>
    <row r="10896" spans="1:12" x14ac:dyDescent="0.25">
      <c r="A10896">
        <v>11112</v>
      </c>
      <c r="F10896" t="s">
        <v>21827</v>
      </c>
      <c r="G10896">
        <v>-1.7105549659999999</v>
      </c>
      <c r="H10896">
        <v>52.460735759999999</v>
      </c>
      <c r="I10896" t="s">
        <v>1280</v>
      </c>
      <c r="J10896" t="s">
        <v>172</v>
      </c>
      <c r="K10896" t="e">
        <v>#N/A</v>
      </c>
      <c r="L10896" t="str">
        <f t="shared" si="170"/>
        <v>M42/6442A_Inactive</v>
      </c>
    </row>
    <row r="10897" spans="1:12" x14ac:dyDescent="0.25">
      <c r="A10897">
        <v>11113</v>
      </c>
      <c r="F10897" t="s">
        <v>21828</v>
      </c>
      <c r="G10897">
        <v>-2.1526768189999999</v>
      </c>
      <c r="H10897">
        <v>53.522650499999997</v>
      </c>
      <c r="I10897" t="s">
        <v>1280</v>
      </c>
      <c r="J10897" t="s">
        <v>185</v>
      </c>
      <c r="K10897" t="e">
        <v>#N/A</v>
      </c>
      <c r="L10897" t="str">
        <f t="shared" si="170"/>
        <v>M60/9404B_Inactive</v>
      </c>
    </row>
    <row r="10898" spans="1:12" x14ac:dyDescent="0.25">
      <c r="A10898">
        <v>11114</v>
      </c>
      <c r="F10898" t="s">
        <v>21829</v>
      </c>
      <c r="G10898">
        <v>-1.499294669</v>
      </c>
      <c r="H10898">
        <v>54.240057950000001</v>
      </c>
      <c r="I10898" t="s">
        <v>1280</v>
      </c>
      <c r="J10898" t="s">
        <v>1285</v>
      </c>
      <c r="K10898" t="e">
        <v>#N/A</v>
      </c>
      <c r="L10898" t="str">
        <f t="shared" si="170"/>
        <v>A1M/7107A_Inactive</v>
      </c>
    </row>
    <row r="10899" spans="1:12" x14ac:dyDescent="0.25">
      <c r="A10899">
        <v>11115</v>
      </c>
      <c r="F10899" t="s">
        <v>21830</v>
      </c>
      <c r="G10899">
        <v>-1.7099318670000001</v>
      </c>
      <c r="H10899">
        <v>52.463727970000001</v>
      </c>
      <c r="I10899" t="s">
        <v>1280</v>
      </c>
      <c r="J10899" t="s">
        <v>172</v>
      </c>
      <c r="K10899" t="e">
        <v>#N/A</v>
      </c>
      <c r="L10899" t="str">
        <f t="shared" si="170"/>
        <v>M42/6445B_Inactive</v>
      </c>
    </row>
    <row r="10900" spans="1:12" x14ac:dyDescent="0.25">
      <c r="A10900">
        <v>11116</v>
      </c>
      <c r="F10900" t="s">
        <v>21831</v>
      </c>
      <c r="G10900">
        <v>-1.4125234289999999</v>
      </c>
      <c r="H10900">
        <v>54.100542050000001</v>
      </c>
      <c r="I10900" t="s">
        <v>1280</v>
      </c>
      <c r="J10900" t="s">
        <v>1285</v>
      </c>
      <c r="K10900" t="e">
        <v>#N/A</v>
      </c>
      <c r="L10900" t="str">
        <f t="shared" si="170"/>
        <v>A1M/9892B_Inactive</v>
      </c>
    </row>
    <row r="10901" spans="1:12" x14ac:dyDescent="0.25">
      <c r="A10901">
        <v>11117</v>
      </c>
      <c r="F10901" t="s">
        <v>21832</v>
      </c>
      <c r="G10901">
        <v>0.15905785</v>
      </c>
      <c r="H10901">
        <v>51.363095919999999</v>
      </c>
      <c r="I10901" t="s">
        <v>1280</v>
      </c>
      <c r="J10901" t="s">
        <v>44</v>
      </c>
      <c r="K10901" t="e">
        <v>#N/A</v>
      </c>
      <c r="L10901" t="str">
        <f t="shared" si="170"/>
        <v>M25/4178A_Inactive</v>
      </c>
    </row>
    <row r="10902" spans="1:12" x14ac:dyDescent="0.25">
      <c r="A10902">
        <v>11118</v>
      </c>
      <c r="B10902" t="s">
        <v>21833</v>
      </c>
      <c r="C10902" t="s">
        <v>21834</v>
      </c>
      <c r="D10902">
        <v>384668</v>
      </c>
      <c r="E10902" t="s">
        <v>1295</v>
      </c>
      <c r="F10902" t="s">
        <v>21835</v>
      </c>
      <c r="G10902">
        <v>-2.366361301</v>
      </c>
      <c r="H10902">
        <v>53.35834328</v>
      </c>
      <c r="I10902" t="s">
        <v>1284</v>
      </c>
      <c r="J10902" t="s">
        <v>1357</v>
      </c>
      <c r="K10902" t="s">
        <v>101</v>
      </c>
      <c r="L10902" t="str">
        <f t="shared" si="170"/>
        <v>M56/8190B_Active</v>
      </c>
    </row>
    <row r="10903" spans="1:12" x14ac:dyDescent="0.25">
      <c r="A10903">
        <v>11119</v>
      </c>
      <c r="F10903" t="s">
        <v>21836</v>
      </c>
      <c r="G10903">
        <v>-1.9713608010000001</v>
      </c>
      <c r="H10903">
        <v>52.518244320000001</v>
      </c>
      <c r="I10903" t="s">
        <v>1280</v>
      </c>
      <c r="J10903" t="s">
        <v>226</v>
      </c>
      <c r="K10903" t="e">
        <v>#N/A</v>
      </c>
      <c r="L10903" t="str">
        <f t="shared" si="170"/>
        <v>M5/7042A_Inactive</v>
      </c>
    </row>
    <row r="10904" spans="1:12" x14ac:dyDescent="0.25">
      <c r="A10904">
        <v>11120</v>
      </c>
      <c r="F10904" t="s">
        <v>21837</v>
      </c>
      <c r="G10904">
        <v>-0.238536781</v>
      </c>
      <c r="H10904">
        <v>51.582207969999999</v>
      </c>
      <c r="I10904" t="s">
        <v>1280</v>
      </c>
      <c r="J10904" t="s">
        <v>30</v>
      </c>
      <c r="K10904" t="e">
        <v>#N/A</v>
      </c>
      <c r="L10904" t="str">
        <f t="shared" si="170"/>
        <v>M1/2124B_Inactive</v>
      </c>
    </row>
    <row r="10905" spans="1:12" x14ac:dyDescent="0.25">
      <c r="A10905">
        <v>11121</v>
      </c>
      <c r="F10905" t="s">
        <v>21838</v>
      </c>
      <c r="G10905">
        <v>-0.617960061</v>
      </c>
      <c r="H10905">
        <v>51.503500070000001</v>
      </c>
      <c r="I10905" t="s">
        <v>1280</v>
      </c>
      <c r="J10905" t="s">
        <v>252</v>
      </c>
      <c r="K10905" t="e">
        <v>#N/A</v>
      </c>
      <c r="L10905" t="str">
        <f t="shared" si="170"/>
        <v>M4/2372B_Inactive</v>
      </c>
    </row>
    <row r="10906" spans="1:12" x14ac:dyDescent="0.25">
      <c r="A10906">
        <v>11122</v>
      </c>
      <c r="B10906" t="s">
        <v>21839</v>
      </c>
      <c r="C10906" t="s">
        <v>21840</v>
      </c>
      <c r="D10906">
        <v>334468</v>
      </c>
      <c r="E10906" t="s">
        <v>1287</v>
      </c>
      <c r="F10906" t="s">
        <v>21841</v>
      </c>
      <c r="G10906">
        <v>-1.3003359759999999</v>
      </c>
      <c r="H10906">
        <v>52.905604259999997</v>
      </c>
      <c r="I10906" t="s">
        <v>1280</v>
      </c>
      <c r="J10906" t="s">
        <v>30</v>
      </c>
      <c r="K10906" t="s">
        <v>35</v>
      </c>
      <c r="L10906" t="str">
        <f t="shared" si="170"/>
        <v>M1/3925A_Inactive</v>
      </c>
    </row>
    <row r="10907" spans="1:12" x14ac:dyDescent="0.25">
      <c r="A10907">
        <v>11123</v>
      </c>
      <c r="F10907" t="s">
        <v>21842</v>
      </c>
      <c r="G10907">
        <v>-0.56928627399999998</v>
      </c>
      <c r="H10907">
        <v>51.569745779999998</v>
      </c>
      <c r="I10907" t="s">
        <v>1280</v>
      </c>
      <c r="J10907" t="s">
        <v>1458</v>
      </c>
      <c r="K10907" t="e">
        <v>#N/A</v>
      </c>
      <c r="L10907" t="str">
        <f t="shared" si="170"/>
        <v>M40/8352B_Inactive</v>
      </c>
    </row>
    <row r="10908" spans="1:12" x14ac:dyDescent="0.25">
      <c r="A10908">
        <v>11124</v>
      </c>
      <c r="F10908" t="s">
        <v>21843</v>
      </c>
      <c r="G10908">
        <v>-1.2966409400000001</v>
      </c>
      <c r="H10908">
        <v>53.28463198</v>
      </c>
      <c r="I10908" t="s">
        <v>1280</v>
      </c>
      <c r="J10908" t="s">
        <v>30</v>
      </c>
      <c r="K10908" t="e">
        <v>#N/A</v>
      </c>
      <c r="L10908" t="str">
        <f t="shared" si="170"/>
        <v>M1/4390B_Inactive</v>
      </c>
    </row>
    <row r="10909" spans="1:12" x14ac:dyDescent="0.25">
      <c r="A10909">
        <v>11125</v>
      </c>
      <c r="F10909" t="s">
        <v>21844</v>
      </c>
      <c r="G10909">
        <v>-0.58791084699999996</v>
      </c>
      <c r="H10909">
        <v>51.582425569999998</v>
      </c>
      <c r="I10909" t="s">
        <v>1280</v>
      </c>
      <c r="J10909" t="s">
        <v>1458</v>
      </c>
      <c r="K10909" t="e">
        <v>#N/A</v>
      </c>
      <c r="L10909" t="str">
        <f t="shared" si="170"/>
        <v>M40/8372A_Inactive</v>
      </c>
    </row>
    <row r="10910" spans="1:12" x14ac:dyDescent="0.25">
      <c r="A10910">
        <v>11126</v>
      </c>
      <c r="F10910" t="s">
        <v>19729</v>
      </c>
      <c r="G10910">
        <v>-1.7987741859999999</v>
      </c>
      <c r="H10910">
        <v>52.366495960000002</v>
      </c>
      <c r="I10910" t="s">
        <v>1280</v>
      </c>
      <c r="J10910" t="s">
        <v>172</v>
      </c>
      <c r="K10910" t="e">
        <v>#N/A</v>
      </c>
      <c r="L10910" t="str">
        <f t="shared" si="170"/>
        <v>M42/6313B_Inactive</v>
      </c>
    </row>
    <row r="10911" spans="1:12" x14ac:dyDescent="0.25">
      <c r="A10911">
        <v>11127</v>
      </c>
      <c r="F10911" t="s">
        <v>21845</v>
      </c>
      <c r="G10911">
        <v>-2.2093317520000002</v>
      </c>
      <c r="H10911">
        <v>53.535480839999998</v>
      </c>
      <c r="I10911" t="s">
        <v>1280</v>
      </c>
      <c r="J10911" t="s">
        <v>185</v>
      </c>
      <c r="K10911" t="e">
        <v>#N/A</v>
      </c>
      <c r="L10911" t="str">
        <f t="shared" si="170"/>
        <v>M60/9362M_Inactive</v>
      </c>
    </row>
    <row r="10912" spans="1:12" x14ac:dyDescent="0.25">
      <c r="A10912">
        <v>11128</v>
      </c>
      <c r="F10912" t="s">
        <v>21846</v>
      </c>
      <c r="G10912">
        <v>-0.68864019700000001</v>
      </c>
      <c r="H10912">
        <v>52.054677519999998</v>
      </c>
      <c r="I10912" t="s">
        <v>1280</v>
      </c>
      <c r="J10912" t="s">
        <v>30</v>
      </c>
      <c r="K10912" t="e">
        <v>#N/A</v>
      </c>
      <c r="L10912" t="str">
        <f t="shared" si="170"/>
        <v>M1/2794A_Inactive</v>
      </c>
    </row>
    <row r="10913" spans="1:12" x14ac:dyDescent="0.25">
      <c r="A10913">
        <v>11129</v>
      </c>
      <c r="F10913" t="s">
        <v>21847</v>
      </c>
      <c r="G10913">
        <v>-2.1162992009999999</v>
      </c>
      <c r="H10913">
        <v>53.457480680000003</v>
      </c>
      <c r="I10913" t="s">
        <v>1280</v>
      </c>
      <c r="J10913" t="s">
        <v>2278</v>
      </c>
      <c r="K10913" t="e">
        <v>#N/A</v>
      </c>
      <c r="L10913" t="str">
        <f t="shared" si="170"/>
        <v>M67/8422M_Inactive</v>
      </c>
    </row>
    <row r="10914" spans="1:12" x14ac:dyDescent="0.25">
      <c r="A10914">
        <v>11130</v>
      </c>
      <c r="F10914" t="s">
        <v>21848</v>
      </c>
      <c r="G10914">
        <v>-2.4031451760000002</v>
      </c>
      <c r="H10914">
        <v>53.30128972</v>
      </c>
      <c r="I10914" t="s">
        <v>1280</v>
      </c>
      <c r="J10914" t="s">
        <v>109</v>
      </c>
      <c r="K10914" t="e">
        <v>#N/A</v>
      </c>
      <c r="L10914" t="str">
        <f t="shared" si="170"/>
        <v>M6/6884K_Inactive</v>
      </c>
    </row>
    <row r="10915" spans="1:12" x14ac:dyDescent="0.25">
      <c r="A10915">
        <v>11131</v>
      </c>
      <c r="B10915" t="s">
        <v>21849</v>
      </c>
      <c r="C10915" t="s">
        <v>21850</v>
      </c>
      <c r="D10915">
        <v>121309</v>
      </c>
      <c r="E10915" t="s">
        <v>1295</v>
      </c>
      <c r="F10915" t="s">
        <v>21851</v>
      </c>
      <c r="G10915">
        <v>-1.361703173</v>
      </c>
      <c r="H10915">
        <v>50.989429889999997</v>
      </c>
      <c r="I10915" t="s">
        <v>1280</v>
      </c>
      <c r="J10915" t="s">
        <v>73</v>
      </c>
      <c r="K10915" t="s">
        <v>101</v>
      </c>
      <c r="L10915" t="str">
        <f t="shared" si="170"/>
        <v>M3/2134B_Inactive</v>
      </c>
    </row>
    <row r="10916" spans="1:12" x14ac:dyDescent="0.25">
      <c r="A10916">
        <v>11132</v>
      </c>
      <c r="F10916" t="s">
        <v>21852</v>
      </c>
      <c r="G10916">
        <v>-1.725971092</v>
      </c>
      <c r="H10916">
        <v>52.516546900000002</v>
      </c>
      <c r="I10916" t="s">
        <v>1280</v>
      </c>
      <c r="J10916" t="s">
        <v>172</v>
      </c>
      <c r="K10916" t="e">
        <v>#N/A</v>
      </c>
      <c r="L10916" t="str">
        <f t="shared" si="170"/>
        <v>M42/6504A_Inactive</v>
      </c>
    </row>
    <row r="10917" spans="1:12" x14ac:dyDescent="0.25">
      <c r="A10917">
        <v>11133</v>
      </c>
      <c r="B10917" t="s">
        <v>21853</v>
      </c>
      <c r="C10917" t="s">
        <v>21854</v>
      </c>
      <c r="D10917">
        <v>108057</v>
      </c>
      <c r="E10917" t="s">
        <v>1278</v>
      </c>
      <c r="F10917" t="s">
        <v>21855</v>
      </c>
      <c r="G10917">
        <v>-1.2375994530000001</v>
      </c>
      <c r="H10917">
        <v>50.869515640000003</v>
      </c>
      <c r="I10917" t="s">
        <v>1280</v>
      </c>
      <c r="J10917" t="s">
        <v>83</v>
      </c>
      <c r="K10917" t="s">
        <v>87</v>
      </c>
      <c r="L10917" t="str">
        <f t="shared" si="170"/>
        <v>M27/9336B_Inactive</v>
      </c>
    </row>
    <row r="10918" spans="1:12" x14ac:dyDescent="0.25">
      <c r="A10918">
        <v>11134</v>
      </c>
      <c r="F10918" t="s">
        <v>21856</v>
      </c>
      <c r="G10918">
        <v>-1.5260210700000001</v>
      </c>
      <c r="H10918">
        <v>52.469078590000002</v>
      </c>
      <c r="I10918" t="s">
        <v>1280</v>
      </c>
      <c r="J10918" t="s">
        <v>109</v>
      </c>
      <c r="K10918" t="e">
        <v>#N/A</v>
      </c>
      <c r="L10918" t="str">
        <f t="shared" si="170"/>
        <v>M6/5579B_Inactive</v>
      </c>
    </row>
    <row r="10919" spans="1:12" x14ac:dyDescent="0.25">
      <c r="A10919">
        <v>11135</v>
      </c>
      <c r="F10919" t="s">
        <v>21857</v>
      </c>
      <c r="G10919">
        <v>-2.321275247</v>
      </c>
      <c r="H10919">
        <v>53.022602890000002</v>
      </c>
      <c r="I10919" t="s">
        <v>1280</v>
      </c>
      <c r="J10919" t="s">
        <v>109</v>
      </c>
      <c r="K10919" t="e">
        <v>#N/A</v>
      </c>
      <c r="L10919" t="str">
        <f t="shared" si="170"/>
        <v>M6/6560B_Inactive</v>
      </c>
    </row>
    <row r="10920" spans="1:12" x14ac:dyDescent="0.25">
      <c r="A10920">
        <v>11136</v>
      </c>
      <c r="F10920" t="s">
        <v>21858</v>
      </c>
      <c r="G10920">
        <v>-0.57107775400000005</v>
      </c>
      <c r="H10920">
        <v>51.48684214</v>
      </c>
      <c r="I10920" t="s">
        <v>1280</v>
      </c>
      <c r="J10920" t="s">
        <v>252</v>
      </c>
      <c r="K10920" t="e">
        <v>#N/A</v>
      </c>
      <c r="L10920" t="str">
        <f t="shared" si="170"/>
        <v>M4/2332A_Inactive</v>
      </c>
    </row>
    <row r="10921" spans="1:12" x14ac:dyDescent="0.25">
      <c r="A10921">
        <v>11137</v>
      </c>
      <c r="B10921" t="s">
        <v>21859</v>
      </c>
      <c r="C10921" t="s">
        <v>21860</v>
      </c>
      <c r="D10921">
        <v>403011</v>
      </c>
      <c r="E10921" t="s">
        <v>1282</v>
      </c>
      <c r="F10921" t="s">
        <v>21861</v>
      </c>
      <c r="G10921">
        <v>-2.6965374610000001</v>
      </c>
      <c r="H10921">
        <v>53.521750969999999</v>
      </c>
      <c r="I10921" t="s">
        <v>1280</v>
      </c>
      <c r="J10921" t="s">
        <v>109</v>
      </c>
      <c r="K10921" t="s">
        <v>58</v>
      </c>
      <c r="L10921" t="str">
        <f t="shared" si="170"/>
        <v>M6/7216B_Inactive</v>
      </c>
    </row>
    <row r="10922" spans="1:12" x14ac:dyDescent="0.25">
      <c r="A10922">
        <v>11138</v>
      </c>
      <c r="F10922" t="s">
        <v>21862</v>
      </c>
      <c r="G10922">
        <v>-1.110283672</v>
      </c>
      <c r="H10922">
        <v>51.460124409999999</v>
      </c>
      <c r="I10922" t="s">
        <v>1280</v>
      </c>
      <c r="J10922" t="s">
        <v>252</v>
      </c>
      <c r="K10922" t="e">
        <v>#N/A</v>
      </c>
      <c r="L10922" t="str">
        <f t="shared" si="170"/>
        <v>M4/2773A_Inactive</v>
      </c>
    </row>
    <row r="10923" spans="1:12" x14ac:dyDescent="0.25">
      <c r="A10923">
        <v>11139</v>
      </c>
      <c r="F10923" t="s">
        <v>21863</v>
      </c>
      <c r="G10923">
        <v>-1.206295565</v>
      </c>
      <c r="H10923">
        <v>51.895274880000002</v>
      </c>
      <c r="I10923" t="s">
        <v>1280</v>
      </c>
      <c r="J10923" t="s">
        <v>1458</v>
      </c>
      <c r="K10923" t="e">
        <v>#N/A</v>
      </c>
      <c r="L10923" t="str">
        <f t="shared" si="170"/>
        <v>M40/9003B_Inactive</v>
      </c>
    </row>
    <row r="10924" spans="1:12" x14ac:dyDescent="0.25">
      <c r="A10924">
        <v>11140</v>
      </c>
      <c r="F10924" t="s">
        <v>21864</v>
      </c>
      <c r="G10924">
        <v>-0.140846999</v>
      </c>
      <c r="H10924">
        <v>51.135221280000003</v>
      </c>
      <c r="I10924" t="s">
        <v>1280</v>
      </c>
      <c r="J10924" t="s">
        <v>213</v>
      </c>
      <c r="K10924" t="e">
        <v>#N/A</v>
      </c>
      <c r="L10924" t="str">
        <f t="shared" si="170"/>
        <v>M23/3456B_Inactive</v>
      </c>
    </row>
    <row r="10925" spans="1:12" x14ac:dyDescent="0.25">
      <c r="A10925">
        <v>11141</v>
      </c>
      <c r="F10925" t="s">
        <v>21865</v>
      </c>
      <c r="G10925">
        <v>-1.467826493</v>
      </c>
      <c r="H10925">
        <v>51.4493863</v>
      </c>
      <c r="I10925" t="s">
        <v>1280</v>
      </c>
      <c r="J10925" t="s">
        <v>252</v>
      </c>
      <c r="K10925" t="e">
        <v>#N/A</v>
      </c>
      <c r="L10925" t="str">
        <f t="shared" si="170"/>
        <v>M4/3029A_Inactive</v>
      </c>
    </row>
    <row r="10926" spans="1:12" x14ac:dyDescent="0.25">
      <c r="A10926">
        <v>11142</v>
      </c>
      <c r="F10926" t="s">
        <v>21866</v>
      </c>
      <c r="G10926">
        <v>-1.545600782</v>
      </c>
      <c r="H10926">
        <v>53.71119788</v>
      </c>
      <c r="I10926" t="s">
        <v>1280</v>
      </c>
      <c r="J10926" t="s">
        <v>30</v>
      </c>
      <c r="K10926" t="e">
        <v>#N/A</v>
      </c>
      <c r="L10926" t="str">
        <f t="shared" si="170"/>
        <v>M1/4975B_Inactive</v>
      </c>
    </row>
    <row r="10927" spans="1:12" x14ac:dyDescent="0.25">
      <c r="A10927">
        <v>11143</v>
      </c>
      <c r="F10927" t="s">
        <v>21867</v>
      </c>
      <c r="G10927">
        <v>-1.2380035819999999</v>
      </c>
      <c r="H10927">
        <v>51.462605019999998</v>
      </c>
      <c r="I10927" t="s">
        <v>1280</v>
      </c>
      <c r="J10927" t="s">
        <v>252</v>
      </c>
      <c r="K10927" t="e">
        <v>#N/A</v>
      </c>
      <c r="L10927" t="str">
        <f t="shared" si="170"/>
        <v>M4/2863A_Inactive</v>
      </c>
    </row>
    <row r="10928" spans="1:12" x14ac:dyDescent="0.25">
      <c r="A10928">
        <v>11144</v>
      </c>
      <c r="F10928" t="s">
        <v>21868</v>
      </c>
      <c r="G10928">
        <v>-1.2040708419999999</v>
      </c>
      <c r="H10928">
        <v>51.88546839</v>
      </c>
      <c r="I10928" t="s">
        <v>1280</v>
      </c>
      <c r="J10928" t="s">
        <v>1458</v>
      </c>
      <c r="K10928" t="e">
        <v>#N/A</v>
      </c>
      <c r="L10928" t="str">
        <f t="shared" si="170"/>
        <v>M40/8992B_Inactive</v>
      </c>
    </row>
    <row r="10929" spans="1:12" x14ac:dyDescent="0.25">
      <c r="A10929">
        <v>11145</v>
      </c>
      <c r="F10929" t="s">
        <v>21869</v>
      </c>
      <c r="G10929">
        <v>-2.1339961399999998</v>
      </c>
      <c r="H10929">
        <v>52.242389500000002</v>
      </c>
      <c r="I10929" t="s">
        <v>1280</v>
      </c>
      <c r="J10929" t="s">
        <v>226</v>
      </c>
      <c r="K10929" t="e">
        <v>#N/A</v>
      </c>
      <c r="L10929" t="str">
        <f t="shared" si="170"/>
        <v>M5/7402A_Inactive</v>
      </c>
    </row>
    <row r="10930" spans="1:12" x14ac:dyDescent="0.25">
      <c r="A10930">
        <v>11146</v>
      </c>
      <c r="F10930" t="s">
        <v>21870</v>
      </c>
      <c r="G10930">
        <v>-0.62387338299999995</v>
      </c>
      <c r="H10930">
        <v>52.031712200000001</v>
      </c>
      <c r="I10930" t="s">
        <v>1280</v>
      </c>
      <c r="J10930" t="s">
        <v>30</v>
      </c>
      <c r="K10930" t="e">
        <v>#N/A</v>
      </c>
      <c r="L10930" t="str">
        <f t="shared" si="170"/>
        <v>M1/2743B_Inactive</v>
      </c>
    </row>
    <row r="10931" spans="1:12" x14ac:dyDescent="0.25">
      <c r="A10931">
        <v>11147</v>
      </c>
      <c r="F10931" t="s">
        <v>21871</v>
      </c>
      <c r="G10931">
        <v>-2.370184225</v>
      </c>
      <c r="H10931">
        <v>53.514902849999999</v>
      </c>
      <c r="I10931" t="s">
        <v>1280</v>
      </c>
      <c r="J10931" t="s">
        <v>185</v>
      </c>
      <c r="K10931" t="e">
        <v>#N/A</v>
      </c>
      <c r="L10931" t="str">
        <f t="shared" si="170"/>
        <v>M60/9232K_Inactive</v>
      </c>
    </row>
    <row r="10932" spans="1:12" x14ac:dyDescent="0.25">
      <c r="A10932">
        <v>11148</v>
      </c>
      <c r="F10932" t="s">
        <v>21872</v>
      </c>
      <c r="G10932">
        <v>-2.158875493</v>
      </c>
      <c r="H10932">
        <v>52.847611839999999</v>
      </c>
      <c r="I10932" t="s">
        <v>1280</v>
      </c>
      <c r="J10932" t="s">
        <v>109</v>
      </c>
      <c r="K10932" t="e">
        <v>#N/A</v>
      </c>
      <c r="L10932" t="str">
        <f t="shared" si="170"/>
        <v>M6/6308B_Inactive</v>
      </c>
    </row>
    <row r="10933" spans="1:12" x14ac:dyDescent="0.25">
      <c r="A10933">
        <v>11149</v>
      </c>
      <c r="F10933" t="s">
        <v>21873</v>
      </c>
      <c r="G10933">
        <v>-1.7102662230000001</v>
      </c>
      <c r="H10933">
        <v>52.466605629999997</v>
      </c>
      <c r="I10933" t="s">
        <v>1280</v>
      </c>
      <c r="J10933" t="s">
        <v>172</v>
      </c>
      <c r="K10933" t="e">
        <v>#N/A</v>
      </c>
      <c r="L10933" t="str">
        <f t="shared" si="170"/>
        <v>M42/6447A_Inactive</v>
      </c>
    </row>
    <row r="10934" spans="1:12" x14ac:dyDescent="0.25">
      <c r="A10934">
        <v>11150</v>
      </c>
      <c r="B10934" t="s">
        <v>21874</v>
      </c>
      <c r="C10934" t="s">
        <v>21875</v>
      </c>
      <c r="D10934">
        <v>129688</v>
      </c>
      <c r="E10934" t="s">
        <v>1278</v>
      </c>
      <c r="F10934" t="s">
        <v>21876</v>
      </c>
      <c r="G10934">
        <v>-1.2931706709999999</v>
      </c>
      <c r="H10934">
        <v>51.064384140000001</v>
      </c>
      <c r="I10934" t="s">
        <v>1280</v>
      </c>
      <c r="J10934" t="s">
        <v>73</v>
      </c>
      <c r="K10934" t="s">
        <v>87</v>
      </c>
      <c r="L10934" t="str">
        <f t="shared" si="170"/>
        <v>M3/2034A_Inactive</v>
      </c>
    </row>
    <row r="10935" spans="1:12" x14ac:dyDescent="0.25">
      <c r="A10935">
        <v>11151</v>
      </c>
      <c r="F10935" t="s">
        <v>21877</v>
      </c>
      <c r="G10935">
        <v>0.193284648</v>
      </c>
      <c r="H10935">
        <v>51.838222690000002</v>
      </c>
      <c r="I10935" t="s">
        <v>1280</v>
      </c>
      <c r="J10935" t="s">
        <v>1419</v>
      </c>
      <c r="K10935" t="e">
        <v>#N/A</v>
      </c>
      <c r="L10935" t="str">
        <f t="shared" si="170"/>
        <v>M11/6426B_Inactive</v>
      </c>
    </row>
    <row r="10936" spans="1:12" x14ac:dyDescent="0.25">
      <c r="A10936">
        <v>11152</v>
      </c>
      <c r="F10936" t="s">
        <v>21878</v>
      </c>
      <c r="G10936">
        <v>-2.1484887619999999</v>
      </c>
      <c r="H10936">
        <v>52.823686420000001</v>
      </c>
      <c r="I10936" t="s">
        <v>1280</v>
      </c>
      <c r="J10936" t="s">
        <v>109</v>
      </c>
      <c r="K10936" t="e">
        <v>#N/A</v>
      </c>
      <c r="L10936" t="str">
        <f t="shared" si="170"/>
        <v>M6/6279A_Inactive</v>
      </c>
    </row>
    <row r="10937" spans="1:12" x14ac:dyDescent="0.25">
      <c r="A10937">
        <v>11153</v>
      </c>
      <c r="F10937" t="s">
        <v>21879</v>
      </c>
      <c r="G10937">
        <v>-2.4397880449999998</v>
      </c>
      <c r="H10937">
        <v>53.362562359999998</v>
      </c>
      <c r="I10937" t="s">
        <v>1280</v>
      </c>
      <c r="J10937" t="s">
        <v>1357</v>
      </c>
      <c r="K10937" t="e">
        <v>#N/A</v>
      </c>
      <c r="L10937" t="str">
        <f t="shared" si="170"/>
        <v>M56/8240A_Inactive</v>
      </c>
    </row>
    <row r="10938" spans="1:12" x14ac:dyDescent="0.25">
      <c r="A10938">
        <v>11154</v>
      </c>
      <c r="F10938" t="s">
        <v>21880</v>
      </c>
      <c r="G10938">
        <v>-1.7824006379999999</v>
      </c>
      <c r="H10938">
        <v>52.384141589999999</v>
      </c>
      <c r="I10938" t="s">
        <v>1280</v>
      </c>
      <c r="J10938" t="s">
        <v>172</v>
      </c>
      <c r="K10938" t="e">
        <v>#N/A</v>
      </c>
      <c r="L10938" t="str">
        <f t="shared" si="170"/>
        <v>M42/6336B_Inactive</v>
      </c>
    </row>
    <row r="10939" spans="1:12" x14ac:dyDescent="0.25">
      <c r="A10939">
        <v>11155</v>
      </c>
      <c r="F10939" t="s">
        <v>21881</v>
      </c>
      <c r="G10939">
        <v>0.104300558</v>
      </c>
      <c r="H10939">
        <v>51.685552659999999</v>
      </c>
      <c r="I10939" t="s">
        <v>1280</v>
      </c>
      <c r="J10939" t="s">
        <v>44</v>
      </c>
      <c r="K10939" t="e">
        <v>#N/A</v>
      </c>
      <c r="L10939" t="str">
        <f t="shared" si="170"/>
        <v>M25/5582A_Inactive</v>
      </c>
    </row>
    <row r="10940" spans="1:12" x14ac:dyDescent="0.25">
      <c r="A10940">
        <v>11156</v>
      </c>
      <c r="F10940" t="s">
        <v>21158</v>
      </c>
      <c r="G10940">
        <v>-2.1023101290000001</v>
      </c>
      <c r="H10940">
        <v>52.687364389999999</v>
      </c>
      <c r="I10940" t="s">
        <v>1280</v>
      </c>
      <c r="J10940" t="s">
        <v>109</v>
      </c>
      <c r="K10940" t="e">
        <v>#N/A</v>
      </c>
      <c r="L10940" t="str">
        <f t="shared" si="170"/>
        <v>M6/6112A_Inactive</v>
      </c>
    </row>
    <row r="10941" spans="1:12" x14ac:dyDescent="0.25">
      <c r="A10941">
        <v>11157</v>
      </c>
      <c r="F10941" t="s">
        <v>21882</v>
      </c>
      <c r="G10941">
        <v>-1.1233108650000001</v>
      </c>
      <c r="H10941">
        <v>51.459341199999997</v>
      </c>
      <c r="I10941" t="s">
        <v>1280</v>
      </c>
      <c r="J10941" t="s">
        <v>252</v>
      </c>
      <c r="K10941" t="e">
        <v>#N/A</v>
      </c>
      <c r="L10941" t="str">
        <f t="shared" si="170"/>
        <v>M4/2782A_Inactive</v>
      </c>
    </row>
    <row r="10942" spans="1:12" x14ac:dyDescent="0.25">
      <c r="A10942">
        <v>11158</v>
      </c>
      <c r="F10942" t="s">
        <v>21883</v>
      </c>
      <c r="G10942">
        <v>-1.4799979139999999</v>
      </c>
      <c r="H10942">
        <v>51.452183329999997</v>
      </c>
      <c r="I10942" t="s">
        <v>1280</v>
      </c>
      <c r="J10942" t="s">
        <v>252</v>
      </c>
      <c r="K10942" t="e">
        <v>#N/A</v>
      </c>
      <c r="L10942" t="str">
        <f t="shared" si="170"/>
        <v>M4/3038A_Inactive</v>
      </c>
    </row>
    <row r="10943" spans="1:12" x14ac:dyDescent="0.25">
      <c r="A10943">
        <v>11159</v>
      </c>
      <c r="F10943" t="s">
        <v>21884</v>
      </c>
      <c r="G10943">
        <v>-2.1863404580000001</v>
      </c>
      <c r="H10943">
        <v>52.161780020000002</v>
      </c>
      <c r="I10943" t="s">
        <v>1280</v>
      </c>
      <c r="J10943" t="s">
        <v>226</v>
      </c>
      <c r="K10943" t="e">
        <v>#N/A</v>
      </c>
      <c r="L10943" t="str">
        <f t="shared" si="170"/>
        <v>M5/7499A_Inactive</v>
      </c>
    </row>
    <row r="10944" spans="1:12" x14ac:dyDescent="0.25">
      <c r="A10944">
        <v>11160</v>
      </c>
      <c r="F10944" t="s">
        <v>21885</v>
      </c>
      <c r="G10944">
        <v>-1.0481763669999999</v>
      </c>
      <c r="H10944">
        <v>50.833853320000003</v>
      </c>
      <c r="I10944" t="s">
        <v>1280</v>
      </c>
      <c r="J10944" t="s">
        <v>12919</v>
      </c>
      <c r="K10944" t="e">
        <v>#N/A</v>
      </c>
      <c r="L10944" t="str">
        <f t="shared" si="170"/>
        <v>A27/9481M_Inactive</v>
      </c>
    </row>
    <row r="10945" spans="1:12" x14ac:dyDescent="0.25">
      <c r="A10945">
        <v>11161</v>
      </c>
      <c r="F10945" t="s">
        <v>21886</v>
      </c>
      <c r="G10945">
        <v>-2.1016884669999998</v>
      </c>
      <c r="H10945">
        <v>52.756719529999998</v>
      </c>
      <c r="I10945" t="s">
        <v>1280</v>
      </c>
      <c r="J10945" t="s">
        <v>109</v>
      </c>
      <c r="K10945" t="e">
        <v>#N/A</v>
      </c>
      <c r="L10945" t="str">
        <f t="shared" si="170"/>
        <v>M6/6190B_Inactive</v>
      </c>
    </row>
    <row r="10946" spans="1:12" x14ac:dyDescent="0.25">
      <c r="A10946">
        <v>11162</v>
      </c>
      <c r="F10946" t="s">
        <v>21887</v>
      </c>
      <c r="G10946">
        <v>-0.81459003500000005</v>
      </c>
      <c r="H10946">
        <v>52.125468499999997</v>
      </c>
      <c r="I10946" t="s">
        <v>1280</v>
      </c>
      <c r="J10946" t="s">
        <v>30</v>
      </c>
      <c r="K10946" t="e">
        <v>#N/A</v>
      </c>
      <c r="L10946" t="str">
        <f t="shared" si="170"/>
        <v>M1/2912A_Inactive</v>
      </c>
    </row>
    <row r="10947" spans="1:12" x14ac:dyDescent="0.25">
      <c r="A10947">
        <v>11163</v>
      </c>
      <c r="F10947" t="s">
        <v>21888</v>
      </c>
      <c r="G10947">
        <v>-2.310200144</v>
      </c>
      <c r="H10947">
        <v>53.434896719999998</v>
      </c>
      <c r="I10947" t="s">
        <v>1280</v>
      </c>
      <c r="J10947" t="s">
        <v>185</v>
      </c>
      <c r="K10947" t="e">
        <v>#N/A</v>
      </c>
      <c r="L10947" t="str">
        <f t="shared" ref="L10947:L11010" si="171">F10947&amp;"_"&amp;I10947</f>
        <v>M60/9111B_Inactive</v>
      </c>
    </row>
    <row r="10948" spans="1:12" x14ac:dyDescent="0.25">
      <c r="A10948">
        <v>11164</v>
      </c>
      <c r="F10948" t="s">
        <v>21889</v>
      </c>
      <c r="G10948">
        <v>-2.0849818720000002</v>
      </c>
      <c r="H10948">
        <v>53.619287960000001</v>
      </c>
      <c r="I10948" t="s">
        <v>1280</v>
      </c>
      <c r="J10948" t="s">
        <v>98</v>
      </c>
      <c r="K10948" t="e">
        <v>#N/A</v>
      </c>
      <c r="L10948" t="str">
        <f t="shared" si="171"/>
        <v>M62/1708B_Inactive</v>
      </c>
    </row>
    <row r="10949" spans="1:12" x14ac:dyDescent="0.25">
      <c r="A10949">
        <v>11165</v>
      </c>
      <c r="F10949" t="s">
        <v>21890</v>
      </c>
      <c r="G10949">
        <v>-1.4649378260000001</v>
      </c>
      <c r="H10949">
        <v>51.449058460000003</v>
      </c>
      <c r="I10949" t="s">
        <v>1280</v>
      </c>
      <c r="J10949" t="s">
        <v>252</v>
      </c>
      <c r="K10949" t="e">
        <v>#N/A</v>
      </c>
      <c r="L10949" t="str">
        <f t="shared" si="171"/>
        <v>M4/3027B_Inactive</v>
      </c>
    </row>
    <row r="10950" spans="1:12" x14ac:dyDescent="0.25">
      <c r="A10950">
        <v>11166</v>
      </c>
      <c r="F10950" t="s">
        <v>21891</v>
      </c>
      <c r="G10950">
        <v>-2.2536441969999998</v>
      </c>
      <c r="H10950">
        <v>53.411353699999999</v>
      </c>
      <c r="I10950" t="s">
        <v>1280</v>
      </c>
      <c r="J10950" t="s">
        <v>185</v>
      </c>
      <c r="K10950" t="e">
        <v>#N/A</v>
      </c>
      <c r="L10950" t="str">
        <f t="shared" si="171"/>
        <v>M60/9063B_Inactive</v>
      </c>
    </row>
    <row r="10951" spans="1:12" x14ac:dyDescent="0.25">
      <c r="A10951">
        <v>11167</v>
      </c>
      <c r="F10951" t="s">
        <v>21892</v>
      </c>
      <c r="G10951">
        <v>-2.401123181</v>
      </c>
      <c r="H10951">
        <v>53.301683060000002</v>
      </c>
      <c r="I10951" t="s">
        <v>1280</v>
      </c>
      <c r="J10951" t="s">
        <v>109</v>
      </c>
      <c r="K10951" t="e">
        <v>#N/A</v>
      </c>
      <c r="L10951" t="str">
        <f t="shared" si="171"/>
        <v>M6/6884L_Inactive</v>
      </c>
    </row>
    <row r="10952" spans="1:12" x14ac:dyDescent="0.25">
      <c r="A10952">
        <v>11168</v>
      </c>
      <c r="F10952" t="s">
        <v>21893</v>
      </c>
      <c r="G10952">
        <v>-2.222075325</v>
      </c>
      <c r="H10952">
        <v>52.967519019999997</v>
      </c>
      <c r="I10952" t="s">
        <v>1280</v>
      </c>
      <c r="J10952" t="s">
        <v>109</v>
      </c>
      <c r="K10952" t="e">
        <v>#N/A</v>
      </c>
      <c r="L10952" t="str">
        <f t="shared" si="171"/>
        <v>M6/6452B_Inactive</v>
      </c>
    </row>
    <row r="10953" spans="1:12" x14ac:dyDescent="0.25">
      <c r="A10953">
        <v>11169</v>
      </c>
      <c r="F10953" t="s">
        <v>21894</v>
      </c>
      <c r="G10953">
        <v>-0.131898562</v>
      </c>
      <c r="H10953">
        <v>51.263725649999998</v>
      </c>
      <c r="I10953" t="s">
        <v>1280</v>
      </c>
      <c r="J10953" t="s">
        <v>213</v>
      </c>
      <c r="K10953" t="e">
        <v>#N/A</v>
      </c>
      <c r="L10953" t="str">
        <f t="shared" si="171"/>
        <v>M23/3313L_Inactive</v>
      </c>
    </row>
    <row r="10954" spans="1:12" x14ac:dyDescent="0.25">
      <c r="A10954">
        <v>11170</v>
      </c>
      <c r="F10954" t="s">
        <v>21895</v>
      </c>
      <c r="G10954">
        <v>-2.1579488790000001</v>
      </c>
      <c r="H10954">
        <v>53.585534940000002</v>
      </c>
      <c r="I10954" t="s">
        <v>1280</v>
      </c>
      <c r="J10954" t="s">
        <v>1864</v>
      </c>
      <c r="K10954" t="e">
        <v>#N/A</v>
      </c>
      <c r="L10954" t="str">
        <f t="shared" si="171"/>
        <v>A627M/6241A_Inactive</v>
      </c>
    </row>
    <row r="10955" spans="1:12" x14ac:dyDescent="0.25">
      <c r="A10955">
        <v>11171</v>
      </c>
      <c r="F10955" t="s">
        <v>21896</v>
      </c>
      <c r="G10955">
        <v>-2.3346552909999998</v>
      </c>
      <c r="H10955">
        <v>53.486209240000001</v>
      </c>
      <c r="I10955" t="s">
        <v>1280</v>
      </c>
      <c r="J10955" t="s">
        <v>3178</v>
      </c>
      <c r="K10955" t="e">
        <v>#N/A</v>
      </c>
      <c r="L10955" t="str">
        <f t="shared" si="171"/>
        <v>M602/6034J_Inactive</v>
      </c>
    </row>
    <row r="10956" spans="1:12" x14ac:dyDescent="0.25">
      <c r="A10956">
        <v>11172</v>
      </c>
      <c r="F10956" t="s">
        <v>21897</v>
      </c>
      <c r="G10956">
        <v>-0.99888495499999996</v>
      </c>
      <c r="H10956">
        <v>50.900860659999999</v>
      </c>
      <c r="I10956" t="s">
        <v>1280</v>
      </c>
      <c r="J10956" t="s">
        <v>19404</v>
      </c>
      <c r="K10956" t="e">
        <v>#N/A</v>
      </c>
      <c r="L10956" t="str">
        <f t="shared" si="171"/>
        <v>A3M/5068B_Inactive</v>
      </c>
    </row>
    <row r="10957" spans="1:12" x14ac:dyDescent="0.25">
      <c r="A10957">
        <v>11173</v>
      </c>
      <c r="F10957" t="s">
        <v>21898</v>
      </c>
      <c r="G10957">
        <v>-1.644931849</v>
      </c>
      <c r="H10957">
        <v>52.469448759999999</v>
      </c>
      <c r="I10957" t="s">
        <v>1280</v>
      </c>
      <c r="J10957" t="s">
        <v>109</v>
      </c>
      <c r="K10957" t="e">
        <v>#N/A</v>
      </c>
      <c r="L10957" t="str">
        <f t="shared" si="171"/>
        <v>M6/5660A_Inactive</v>
      </c>
    </row>
    <row r="10958" spans="1:12" x14ac:dyDescent="0.25">
      <c r="A10958">
        <v>11174</v>
      </c>
      <c r="F10958" t="s">
        <v>21899</v>
      </c>
      <c r="G10958">
        <v>-1.7241286650000001</v>
      </c>
      <c r="H10958">
        <v>52.417597950000001</v>
      </c>
      <c r="I10958" t="s">
        <v>1280</v>
      </c>
      <c r="J10958" t="s">
        <v>172</v>
      </c>
      <c r="K10958" t="e">
        <v>#N/A</v>
      </c>
      <c r="L10958" t="str">
        <f t="shared" si="171"/>
        <v>M42/6392B_Inactive</v>
      </c>
    </row>
    <row r="10959" spans="1:12" x14ac:dyDescent="0.25">
      <c r="A10959">
        <v>11175</v>
      </c>
      <c r="F10959" t="s">
        <v>21900</v>
      </c>
      <c r="G10959">
        <v>-1.1747470760000001</v>
      </c>
      <c r="H10959">
        <v>51.852277239999999</v>
      </c>
      <c r="I10959" t="s">
        <v>1280</v>
      </c>
      <c r="J10959" t="s">
        <v>1458</v>
      </c>
      <c r="K10959" t="e">
        <v>#N/A</v>
      </c>
      <c r="L10959" t="str">
        <f t="shared" si="171"/>
        <v>M40/8948A_Inactive</v>
      </c>
    </row>
    <row r="10960" spans="1:12" x14ac:dyDescent="0.25">
      <c r="A10960">
        <v>11176</v>
      </c>
      <c r="F10960" t="s">
        <v>21901</v>
      </c>
      <c r="G10960">
        <v>-2.7024602440000001</v>
      </c>
      <c r="H10960">
        <v>53.557958329999998</v>
      </c>
      <c r="I10960" t="s">
        <v>1280</v>
      </c>
      <c r="J10960" t="s">
        <v>109</v>
      </c>
      <c r="K10960" t="e">
        <v>#N/A</v>
      </c>
      <c r="L10960" t="str">
        <f t="shared" si="171"/>
        <v>M6/7257A_Inactive</v>
      </c>
    </row>
    <row r="10961" spans="1:12" x14ac:dyDescent="0.25">
      <c r="A10961">
        <v>11177</v>
      </c>
      <c r="F10961" t="s">
        <v>21902</v>
      </c>
      <c r="G10961">
        <v>-1.710506192</v>
      </c>
      <c r="H10961">
        <v>52.45695078</v>
      </c>
      <c r="I10961" t="s">
        <v>1280</v>
      </c>
      <c r="J10961" t="s">
        <v>172</v>
      </c>
      <c r="K10961" t="e">
        <v>#N/A</v>
      </c>
      <c r="L10961" t="str">
        <f t="shared" si="171"/>
        <v>M42/6437A_Inactive</v>
      </c>
    </row>
    <row r="10962" spans="1:12" x14ac:dyDescent="0.25">
      <c r="A10962">
        <v>11178</v>
      </c>
      <c r="F10962" t="s">
        <v>21903</v>
      </c>
      <c r="G10962">
        <v>-1.3275193439999999</v>
      </c>
      <c r="H10962">
        <v>53.09645244</v>
      </c>
      <c r="I10962" t="s">
        <v>1280</v>
      </c>
      <c r="J10962" t="s">
        <v>1586</v>
      </c>
      <c r="K10962" t="e">
        <v>#N/A</v>
      </c>
      <c r="L10962" t="str">
        <f t="shared" si="171"/>
        <v>A38/4713A_Inactive</v>
      </c>
    </row>
    <row r="10963" spans="1:12" x14ac:dyDescent="0.25">
      <c r="A10963">
        <v>11179</v>
      </c>
      <c r="F10963" t="s">
        <v>21904</v>
      </c>
      <c r="G10963">
        <v>-0.75756528300000003</v>
      </c>
      <c r="H10963">
        <v>52.092637709999998</v>
      </c>
      <c r="I10963" t="s">
        <v>1280</v>
      </c>
      <c r="J10963" t="s">
        <v>30</v>
      </c>
      <c r="K10963" t="e">
        <v>#N/A</v>
      </c>
      <c r="L10963" t="str">
        <f t="shared" si="171"/>
        <v>M1/2858B_Inactive</v>
      </c>
    </row>
    <row r="10964" spans="1:12" x14ac:dyDescent="0.25">
      <c r="A10964">
        <v>11180</v>
      </c>
      <c r="F10964" t="s">
        <v>21905</v>
      </c>
      <c r="G10964">
        <v>0.12272986399999999</v>
      </c>
      <c r="H10964">
        <v>51.679636430000002</v>
      </c>
      <c r="I10964" t="s">
        <v>1280</v>
      </c>
      <c r="J10964" t="s">
        <v>44</v>
      </c>
      <c r="K10964" t="e">
        <v>#N/A</v>
      </c>
      <c r="L10964" t="str">
        <f t="shared" si="171"/>
        <v>M25/5596B_Inactive</v>
      </c>
    </row>
    <row r="10965" spans="1:12" x14ac:dyDescent="0.25">
      <c r="A10965">
        <v>11181</v>
      </c>
      <c r="F10965" t="s">
        <v>21906</v>
      </c>
      <c r="G10965">
        <v>-1.472511374</v>
      </c>
      <c r="H10965">
        <v>52.453165230000003</v>
      </c>
      <c r="I10965" t="s">
        <v>1280</v>
      </c>
      <c r="J10965" t="s">
        <v>109</v>
      </c>
      <c r="K10965" t="e">
        <v>#N/A</v>
      </c>
      <c r="L10965" t="str">
        <f t="shared" si="171"/>
        <v>M6/5538A_Inactive</v>
      </c>
    </row>
    <row r="10966" spans="1:12" x14ac:dyDescent="0.25">
      <c r="A10966">
        <v>11182</v>
      </c>
      <c r="F10966" t="s">
        <v>21907</v>
      </c>
      <c r="G10966">
        <v>-2.1569758299999999</v>
      </c>
      <c r="H10966">
        <v>53.567649420000002</v>
      </c>
      <c r="I10966" t="s">
        <v>1280</v>
      </c>
      <c r="J10966" t="s">
        <v>1864</v>
      </c>
      <c r="K10966" t="e">
        <v>#N/A</v>
      </c>
      <c r="L10966" t="str">
        <f t="shared" si="171"/>
        <v>A627M/6220A_Inactive</v>
      </c>
    </row>
    <row r="10967" spans="1:12" x14ac:dyDescent="0.25">
      <c r="A10967">
        <v>11183</v>
      </c>
      <c r="F10967" t="s">
        <v>21908</v>
      </c>
      <c r="G10967">
        <v>-2.1915311160000002</v>
      </c>
      <c r="H10967">
        <v>52.905743059999999</v>
      </c>
      <c r="I10967" t="s">
        <v>1280</v>
      </c>
      <c r="J10967" t="s">
        <v>109</v>
      </c>
      <c r="K10967" t="e">
        <v>#N/A</v>
      </c>
      <c r="L10967" t="str">
        <f t="shared" si="171"/>
        <v>M6/6379A_Inactive</v>
      </c>
    </row>
    <row r="10968" spans="1:12" x14ac:dyDescent="0.25">
      <c r="A10968">
        <v>11184</v>
      </c>
      <c r="B10968" t="s">
        <v>21909</v>
      </c>
      <c r="C10968" t="s">
        <v>21910</v>
      </c>
      <c r="D10968">
        <v>129806</v>
      </c>
      <c r="E10968" t="s">
        <v>1295</v>
      </c>
      <c r="F10968" t="s">
        <v>21911</v>
      </c>
      <c r="G10968">
        <v>-1.293311447</v>
      </c>
      <c r="H10968">
        <v>51.065446110000003</v>
      </c>
      <c r="I10968" t="s">
        <v>1280</v>
      </c>
      <c r="J10968" t="s">
        <v>73</v>
      </c>
      <c r="K10968" t="s">
        <v>101</v>
      </c>
      <c r="L10968" t="str">
        <f t="shared" si="171"/>
        <v>M3/2033B_Inactive</v>
      </c>
    </row>
    <row r="10969" spans="1:12" x14ac:dyDescent="0.25">
      <c r="A10969">
        <v>11185</v>
      </c>
      <c r="B10969" t="s">
        <v>21912</v>
      </c>
      <c r="C10969" t="s">
        <v>21913</v>
      </c>
      <c r="D10969">
        <v>115441</v>
      </c>
      <c r="E10969" t="s">
        <v>1278</v>
      </c>
      <c r="F10969" t="s">
        <v>21914</v>
      </c>
      <c r="G10969">
        <v>-1.349247818</v>
      </c>
      <c r="H10969">
        <v>50.936592400000002</v>
      </c>
      <c r="I10969" t="s">
        <v>1280</v>
      </c>
      <c r="J10969" t="s">
        <v>83</v>
      </c>
      <c r="K10969" t="s">
        <v>87</v>
      </c>
      <c r="L10969" t="str">
        <f t="shared" si="171"/>
        <v>M27/9212B_Inactive</v>
      </c>
    </row>
    <row r="10970" spans="1:12" x14ac:dyDescent="0.25">
      <c r="A10970">
        <v>11186</v>
      </c>
      <c r="F10970" t="s">
        <v>21915</v>
      </c>
      <c r="G10970">
        <v>-1.4096055620000001</v>
      </c>
      <c r="H10970">
        <v>51.450240880000003</v>
      </c>
      <c r="I10970" t="s">
        <v>1280</v>
      </c>
      <c r="J10970" t="s">
        <v>252</v>
      </c>
      <c r="K10970" t="e">
        <v>#N/A</v>
      </c>
      <c r="L10970" t="str">
        <f t="shared" si="171"/>
        <v>M4/2988B_Inactive</v>
      </c>
    </row>
    <row r="10971" spans="1:12" x14ac:dyDescent="0.25">
      <c r="A10971">
        <v>11187</v>
      </c>
      <c r="B10971" t="s">
        <v>21916</v>
      </c>
      <c r="C10971" t="s">
        <v>21917</v>
      </c>
      <c r="D10971">
        <v>395956</v>
      </c>
      <c r="E10971" t="s">
        <v>1278</v>
      </c>
      <c r="F10971" t="s">
        <v>21918</v>
      </c>
      <c r="G10971">
        <v>-2.4165728949999998</v>
      </c>
      <c r="H10971">
        <v>53.459641310000002</v>
      </c>
      <c r="I10971" t="s">
        <v>1280</v>
      </c>
      <c r="J10971" t="s">
        <v>98</v>
      </c>
      <c r="K10971" t="s">
        <v>87</v>
      </c>
      <c r="L10971" t="str">
        <f t="shared" si="171"/>
        <v>M62/1398B_Inactive</v>
      </c>
    </row>
    <row r="10972" spans="1:12" x14ac:dyDescent="0.25">
      <c r="A10972">
        <v>11188</v>
      </c>
      <c r="F10972" t="s">
        <v>21919</v>
      </c>
      <c r="G10972">
        <v>-2.0652009740000001</v>
      </c>
      <c r="H10972">
        <v>53.624396410000003</v>
      </c>
      <c r="I10972" t="s">
        <v>1280</v>
      </c>
      <c r="J10972" t="s">
        <v>98</v>
      </c>
      <c r="K10972" t="e">
        <v>#N/A</v>
      </c>
      <c r="L10972" t="str">
        <f t="shared" si="171"/>
        <v>M62/1724B_Inactive</v>
      </c>
    </row>
    <row r="10973" spans="1:12" x14ac:dyDescent="0.25">
      <c r="A10973">
        <v>11189</v>
      </c>
      <c r="B10973" t="s">
        <v>21920</v>
      </c>
      <c r="C10973" t="s">
        <v>21921</v>
      </c>
      <c r="D10973">
        <v>126858</v>
      </c>
      <c r="E10973" t="s">
        <v>1295</v>
      </c>
      <c r="F10973" t="s">
        <v>21922</v>
      </c>
      <c r="G10973">
        <v>-1.3148514739999999</v>
      </c>
      <c r="H10973">
        <v>51.039064529999997</v>
      </c>
      <c r="I10973" t="s">
        <v>1280</v>
      </c>
      <c r="J10973" t="s">
        <v>73</v>
      </c>
      <c r="K10973" t="s">
        <v>101</v>
      </c>
      <c r="L10973" t="str">
        <f t="shared" si="171"/>
        <v>M3/2068B_Inactive</v>
      </c>
    </row>
    <row r="10974" spans="1:12" x14ac:dyDescent="0.25">
      <c r="A10974">
        <v>11190</v>
      </c>
      <c r="F10974" t="s">
        <v>21923</v>
      </c>
      <c r="G10974">
        <v>-1.5212033780000001</v>
      </c>
      <c r="H10974">
        <v>54.266785050000003</v>
      </c>
      <c r="I10974" t="s">
        <v>1280</v>
      </c>
      <c r="J10974" t="s">
        <v>1285</v>
      </c>
      <c r="K10974" t="e">
        <v>#N/A</v>
      </c>
      <c r="L10974" t="str">
        <f t="shared" si="171"/>
        <v>A1M/7137A_Inactive</v>
      </c>
    </row>
    <row r="10975" spans="1:12" x14ac:dyDescent="0.25">
      <c r="A10975">
        <v>11191</v>
      </c>
      <c r="B10975" t="s">
        <v>21924</v>
      </c>
      <c r="C10975" t="s">
        <v>21925</v>
      </c>
      <c r="D10975">
        <v>393054</v>
      </c>
      <c r="E10975" t="s">
        <v>1278</v>
      </c>
      <c r="F10975" t="s">
        <v>21926</v>
      </c>
      <c r="G10975">
        <v>-2.5237082069999999</v>
      </c>
      <c r="H10975">
        <v>53.433135249999999</v>
      </c>
      <c r="I10975" t="s">
        <v>1280</v>
      </c>
      <c r="J10975" t="s">
        <v>98</v>
      </c>
      <c r="K10975" t="s">
        <v>87</v>
      </c>
      <c r="L10975" t="str">
        <f t="shared" si="171"/>
        <v>M62/1318B_Inactive</v>
      </c>
    </row>
    <row r="10976" spans="1:12" x14ac:dyDescent="0.25">
      <c r="A10976">
        <v>11192</v>
      </c>
      <c r="F10976" t="s">
        <v>21927</v>
      </c>
      <c r="G10976">
        <v>-1.791996559</v>
      </c>
      <c r="H10976">
        <v>52.508859010000002</v>
      </c>
      <c r="I10976" t="s">
        <v>1280</v>
      </c>
      <c r="J10976" t="s">
        <v>109</v>
      </c>
      <c r="K10976" t="e">
        <v>#N/A</v>
      </c>
      <c r="L10976" t="str">
        <f t="shared" si="171"/>
        <v>M6/5784J_Inactive</v>
      </c>
    </row>
    <row r="10977" spans="1:12" x14ac:dyDescent="0.25">
      <c r="A10977">
        <v>11193</v>
      </c>
      <c r="F10977" t="s">
        <v>21928</v>
      </c>
      <c r="G10977">
        <v>-1.2055914860000001</v>
      </c>
      <c r="H10977">
        <v>51.889048189999997</v>
      </c>
      <c r="I10977" t="s">
        <v>1280</v>
      </c>
      <c r="J10977" t="s">
        <v>1458</v>
      </c>
      <c r="K10977" t="e">
        <v>#N/A</v>
      </c>
      <c r="L10977" t="str">
        <f t="shared" si="171"/>
        <v>M40/8996B_Inactive</v>
      </c>
    </row>
    <row r="10978" spans="1:12" x14ac:dyDescent="0.25">
      <c r="A10978">
        <v>11194</v>
      </c>
      <c r="F10978" t="s">
        <v>21929</v>
      </c>
      <c r="G10978">
        <v>-1.374793202</v>
      </c>
      <c r="H10978">
        <v>52.435968260000003</v>
      </c>
      <c r="I10978" t="s">
        <v>1280</v>
      </c>
      <c r="J10978" t="s">
        <v>109</v>
      </c>
      <c r="K10978" t="e">
        <v>#N/A</v>
      </c>
      <c r="L10978" t="str">
        <f t="shared" si="171"/>
        <v>M6/5467B_Inactive</v>
      </c>
    </row>
    <row r="10979" spans="1:12" x14ac:dyDescent="0.25">
      <c r="A10979">
        <v>11195</v>
      </c>
      <c r="F10979" t="s">
        <v>21930</v>
      </c>
      <c r="G10979">
        <v>-0.764881382</v>
      </c>
      <c r="H10979">
        <v>52.098882799999998</v>
      </c>
      <c r="I10979" t="s">
        <v>1280</v>
      </c>
      <c r="J10979" t="s">
        <v>30</v>
      </c>
      <c r="K10979" t="e">
        <v>#N/A</v>
      </c>
      <c r="L10979" t="str">
        <f t="shared" si="171"/>
        <v>M1/2867B_Inactive</v>
      </c>
    </row>
    <row r="10980" spans="1:12" x14ac:dyDescent="0.25">
      <c r="A10980">
        <v>11196</v>
      </c>
      <c r="F10980" t="s">
        <v>21931</v>
      </c>
      <c r="G10980">
        <v>-2.2868641589999998</v>
      </c>
      <c r="H10980">
        <v>51.800045429999997</v>
      </c>
      <c r="I10980" t="s">
        <v>1280</v>
      </c>
      <c r="J10980" t="s">
        <v>226</v>
      </c>
      <c r="K10980" t="e">
        <v>#N/A</v>
      </c>
      <c r="L10980" t="str">
        <f t="shared" si="171"/>
        <v>M5/7970M_Inactive</v>
      </c>
    </row>
    <row r="10981" spans="1:12" x14ac:dyDescent="0.25">
      <c r="A10981">
        <v>11197</v>
      </c>
      <c r="F10981" t="s">
        <v>21932</v>
      </c>
      <c r="G10981">
        <v>-2.3839527199999999</v>
      </c>
      <c r="H10981">
        <v>53.531586660000002</v>
      </c>
      <c r="I10981" t="s">
        <v>1280</v>
      </c>
      <c r="J10981" t="s">
        <v>1615</v>
      </c>
      <c r="K10981" t="e">
        <v>#N/A</v>
      </c>
      <c r="L10981" t="str">
        <f t="shared" si="171"/>
        <v>M61/2036K_Inactive</v>
      </c>
    </row>
    <row r="10982" spans="1:12" x14ac:dyDescent="0.25">
      <c r="A10982">
        <v>11198</v>
      </c>
      <c r="F10982" t="s">
        <v>21933</v>
      </c>
      <c r="G10982">
        <v>-2.2583388690000001</v>
      </c>
      <c r="H10982">
        <v>53.396566900000003</v>
      </c>
      <c r="I10982" t="s">
        <v>1280</v>
      </c>
      <c r="J10982" t="s">
        <v>1357</v>
      </c>
      <c r="K10982" t="e">
        <v>#N/A</v>
      </c>
      <c r="L10982" t="str">
        <f t="shared" si="171"/>
        <v>M56/8092A_Inactive</v>
      </c>
    </row>
    <row r="10983" spans="1:12" x14ac:dyDescent="0.25">
      <c r="A10983">
        <v>11199</v>
      </c>
      <c r="F10983" t="s">
        <v>21934</v>
      </c>
      <c r="G10983">
        <v>-1.5525414769999999</v>
      </c>
      <c r="H10983">
        <v>54.293615340000002</v>
      </c>
      <c r="I10983" t="s">
        <v>1280</v>
      </c>
      <c r="J10983" t="s">
        <v>1285</v>
      </c>
      <c r="K10983" t="e">
        <v>#N/A</v>
      </c>
      <c r="L10983" t="str">
        <f t="shared" si="171"/>
        <v>A1M/7172A_Inactive</v>
      </c>
    </row>
    <row r="10984" spans="1:12" x14ac:dyDescent="0.25">
      <c r="A10984">
        <v>11200</v>
      </c>
      <c r="F10984" t="s">
        <v>21935</v>
      </c>
      <c r="G10984">
        <v>-0.121302508</v>
      </c>
      <c r="H10984">
        <v>51.250434980000001</v>
      </c>
      <c r="I10984" t="s">
        <v>1280</v>
      </c>
      <c r="J10984" t="s">
        <v>213</v>
      </c>
      <c r="K10984" t="e">
        <v>#N/A</v>
      </c>
      <c r="L10984" t="str">
        <f t="shared" si="171"/>
        <v>M23/3324B_Inactive</v>
      </c>
    </row>
    <row r="10985" spans="1:12" x14ac:dyDescent="0.25">
      <c r="A10985">
        <v>11201</v>
      </c>
      <c r="F10985" t="s">
        <v>21936</v>
      </c>
      <c r="G10985">
        <v>-1.7213234040000001</v>
      </c>
      <c r="H10985">
        <v>52.421789709999999</v>
      </c>
      <c r="I10985" t="s">
        <v>1280</v>
      </c>
      <c r="J10985" t="s">
        <v>172</v>
      </c>
      <c r="K10985" t="e">
        <v>#N/A</v>
      </c>
      <c r="L10985" t="str">
        <f t="shared" si="171"/>
        <v>M42/6397B_Inactive</v>
      </c>
    </row>
    <row r="10986" spans="1:12" x14ac:dyDescent="0.25">
      <c r="A10986">
        <v>11202</v>
      </c>
      <c r="F10986" t="s">
        <v>21937</v>
      </c>
      <c r="G10986">
        <v>-2.1789647159999999</v>
      </c>
      <c r="H10986">
        <v>52.170782109999998</v>
      </c>
      <c r="I10986" t="s">
        <v>1280</v>
      </c>
      <c r="J10986" t="s">
        <v>226</v>
      </c>
      <c r="K10986" t="e">
        <v>#N/A</v>
      </c>
      <c r="L10986" t="str">
        <f t="shared" si="171"/>
        <v>M5/7488M_Inactive</v>
      </c>
    </row>
    <row r="10987" spans="1:12" x14ac:dyDescent="0.25">
      <c r="A10987">
        <v>11203</v>
      </c>
      <c r="F10987" t="s">
        <v>21938</v>
      </c>
      <c r="G10987">
        <v>-1.0791902099999999</v>
      </c>
      <c r="H10987">
        <v>51.452376379999997</v>
      </c>
      <c r="I10987" t="s">
        <v>1280</v>
      </c>
      <c r="J10987" t="s">
        <v>252</v>
      </c>
      <c r="K10987" t="e">
        <v>#N/A</v>
      </c>
      <c r="L10987" t="str">
        <f t="shared" si="171"/>
        <v>M4/2749A_Inactive</v>
      </c>
    </row>
    <row r="10988" spans="1:12" x14ac:dyDescent="0.25">
      <c r="A10988">
        <v>11204</v>
      </c>
      <c r="F10988" t="s">
        <v>13470</v>
      </c>
      <c r="G10988">
        <v>-2.3802052909999998</v>
      </c>
      <c r="H10988">
        <v>53.487088309999997</v>
      </c>
      <c r="I10988" t="s">
        <v>1280</v>
      </c>
      <c r="J10988" t="s">
        <v>98</v>
      </c>
      <c r="K10988" t="e">
        <v>#N/A</v>
      </c>
      <c r="L10988" t="str">
        <f t="shared" si="171"/>
        <v>M62/1436A_Inactive</v>
      </c>
    </row>
    <row r="10989" spans="1:12" x14ac:dyDescent="0.25">
      <c r="A10989">
        <v>11205</v>
      </c>
      <c r="F10989" t="s">
        <v>21939</v>
      </c>
      <c r="G10989">
        <v>-1.8399840510000001</v>
      </c>
      <c r="H10989">
        <v>53.668537710000003</v>
      </c>
      <c r="I10989" t="s">
        <v>1280</v>
      </c>
      <c r="J10989" t="s">
        <v>98</v>
      </c>
      <c r="K10989" t="e">
        <v>#N/A</v>
      </c>
      <c r="L10989" t="str">
        <f t="shared" si="171"/>
        <v>M62/1887A_Inactive</v>
      </c>
    </row>
    <row r="10990" spans="1:12" x14ac:dyDescent="0.25">
      <c r="A10990">
        <v>11206</v>
      </c>
      <c r="F10990" t="s">
        <v>21940</v>
      </c>
      <c r="G10990">
        <v>-2.1740977959999999</v>
      </c>
      <c r="H10990">
        <v>53.585782139999999</v>
      </c>
      <c r="I10990" t="s">
        <v>1280</v>
      </c>
      <c r="J10990" t="s">
        <v>98</v>
      </c>
      <c r="K10990" t="e">
        <v>#N/A</v>
      </c>
      <c r="L10990" t="str">
        <f t="shared" si="171"/>
        <v>M62/1635A_Inactive</v>
      </c>
    </row>
    <row r="10991" spans="1:12" x14ac:dyDescent="0.25">
      <c r="A10991">
        <v>11207</v>
      </c>
      <c r="F10991" t="s">
        <v>21941</v>
      </c>
      <c r="G10991">
        <v>-1.7705310620000001</v>
      </c>
      <c r="H10991">
        <v>53.684945560000003</v>
      </c>
      <c r="I10991" t="s">
        <v>1280</v>
      </c>
      <c r="J10991" t="s">
        <v>98</v>
      </c>
      <c r="K10991" t="e">
        <v>#N/A</v>
      </c>
      <c r="L10991" t="str">
        <f t="shared" si="171"/>
        <v>M62/1937A_Inactive</v>
      </c>
    </row>
    <row r="10992" spans="1:12" x14ac:dyDescent="0.25">
      <c r="A10992">
        <v>11208</v>
      </c>
      <c r="F10992" t="s">
        <v>21942</v>
      </c>
      <c r="G10992">
        <v>-0.25549382100000001</v>
      </c>
      <c r="H10992">
        <v>52.378556039999999</v>
      </c>
      <c r="I10992" t="s">
        <v>1280</v>
      </c>
      <c r="J10992" t="s">
        <v>1285</v>
      </c>
      <c r="K10992" t="e">
        <v>#N/A</v>
      </c>
      <c r="L10992" t="str">
        <f t="shared" si="171"/>
        <v>A1M/2075A_Inactive</v>
      </c>
    </row>
    <row r="10993" spans="1:12" x14ac:dyDescent="0.25">
      <c r="A10993">
        <v>11209</v>
      </c>
      <c r="F10993" t="s">
        <v>21943</v>
      </c>
      <c r="G10993">
        <v>-2.2947873599999999</v>
      </c>
      <c r="H10993">
        <v>53.365669439999998</v>
      </c>
      <c r="I10993" t="s">
        <v>1280</v>
      </c>
      <c r="J10993" t="s">
        <v>1357</v>
      </c>
      <c r="K10993" t="e">
        <v>#N/A</v>
      </c>
      <c r="L10993" t="str">
        <f t="shared" si="171"/>
        <v>M56/8137B_Inactive</v>
      </c>
    </row>
    <row r="10994" spans="1:12" x14ac:dyDescent="0.25">
      <c r="A10994">
        <v>11210</v>
      </c>
      <c r="F10994" t="s">
        <v>21944</v>
      </c>
      <c r="G10994">
        <v>-0.56268604700000002</v>
      </c>
      <c r="H10994">
        <v>51.567650819999997</v>
      </c>
      <c r="I10994" t="s">
        <v>1280</v>
      </c>
      <c r="J10994" t="s">
        <v>1458</v>
      </c>
      <c r="K10994" t="e">
        <v>#N/A</v>
      </c>
      <c r="L10994" t="str">
        <f t="shared" si="171"/>
        <v>M40/8347A_Inactive</v>
      </c>
    </row>
    <row r="10995" spans="1:12" x14ac:dyDescent="0.25">
      <c r="A10995">
        <v>11211</v>
      </c>
      <c r="F10995" t="s">
        <v>21945</v>
      </c>
      <c r="G10995">
        <v>0.156183348</v>
      </c>
      <c r="H10995">
        <v>51.339811589999996</v>
      </c>
      <c r="I10995" t="s">
        <v>1280</v>
      </c>
      <c r="J10995" t="s">
        <v>44</v>
      </c>
      <c r="K10995" t="e">
        <v>#N/A</v>
      </c>
      <c r="L10995" t="str">
        <f t="shared" si="171"/>
        <v>M25/4204A_Inactive</v>
      </c>
    </row>
    <row r="10996" spans="1:12" x14ac:dyDescent="0.25">
      <c r="A10996">
        <v>11212</v>
      </c>
      <c r="B10996" t="s">
        <v>21946</v>
      </c>
      <c r="C10996" t="s">
        <v>21947</v>
      </c>
      <c r="D10996">
        <v>107184</v>
      </c>
      <c r="E10996" t="s">
        <v>1295</v>
      </c>
      <c r="F10996" t="s">
        <v>21948</v>
      </c>
      <c r="G10996">
        <v>-1.1616328600000001</v>
      </c>
      <c r="H10996">
        <v>50.86114508</v>
      </c>
      <c r="I10996" t="s">
        <v>1280</v>
      </c>
      <c r="J10996" t="s">
        <v>83</v>
      </c>
      <c r="K10996" t="s">
        <v>101</v>
      </c>
      <c r="L10996" t="str">
        <f t="shared" si="171"/>
        <v>M27/9391A_Inactive</v>
      </c>
    </row>
    <row r="10997" spans="1:12" x14ac:dyDescent="0.25">
      <c r="A10997">
        <v>11213</v>
      </c>
      <c r="F10997" t="s">
        <v>21949</v>
      </c>
      <c r="G10997">
        <v>-1.7148308050000001</v>
      </c>
      <c r="H10997">
        <v>52.436733570000001</v>
      </c>
      <c r="I10997" t="s">
        <v>1280</v>
      </c>
      <c r="J10997" t="s">
        <v>172</v>
      </c>
      <c r="K10997" t="e">
        <v>#N/A</v>
      </c>
      <c r="L10997" t="str">
        <f t="shared" si="171"/>
        <v>M42/6414A2_Inactive</v>
      </c>
    </row>
    <row r="10998" spans="1:12" x14ac:dyDescent="0.25">
      <c r="A10998">
        <v>11214</v>
      </c>
      <c r="B10998" t="s">
        <v>21950</v>
      </c>
      <c r="C10998" t="s">
        <v>21951</v>
      </c>
      <c r="D10998">
        <v>107846</v>
      </c>
      <c r="E10998" t="s">
        <v>1278</v>
      </c>
      <c r="F10998" t="s">
        <v>21952</v>
      </c>
      <c r="G10998">
        <v>-1.215208423</v>
      </c>
      <c r="H10998">
        <v>50.867471350000002</v>
      </c>
      <c r="I10998" t="s">
        <v>1280</v>
      </c>
      <c r="J10998" t="s">
        <v>83</v>
      </c>
      <c r="K10998" t="s">
        <v>87</v>
      </c>
      <c r="L10998" t="str">
        <f t="shared" si="171"/>
        <v>M27/9352B_Inactive</v>
      </c>
    </row>
    <row r="10999" spans="1:12" x14ac:dyDescent="0.25">
      <c r="A10999">
        <v>11215</v>
      </c>
      <c r="F10999" t="s">
        <v>20935</v>
      </c>
      <c r="G10999">
        <v>3.7690231999999997E-2</v>
      </c>
      <c r="H10999">
        <v>51.6799824</v>
      </c>
      <c r="I10999" t="s">
        <v>1280</v>
      </c>
      <c r="J10999" t="s">
        <v>44</v>
      </c>
      <c r="K10999" t="e">
        <v>#N/A</v>
      </c>
      <c r="L10999" t="str">
        <f t="shared" si="171"/>
        <v>M25/5532A_Inactive</v>
      </c>
    </row>
    <row r="11000" spans="1:12" x14ac:dyDescent="0.25">
      <c r="A11000">
        <v>11216</v>
      </c>
      <c r="B11000" t="s">
        <v>21953</v>
      </c>
      <c r="C11000" t="s">
        <v>21954</v>
      </c>
      <c r="D11000">
        <v>324689</v>
      </c>
      <c r="E11000" t="s">
        <v>1287</v>
      </c>
      <c r="F11000" t="s">
        <v>21955</v>
      </c>
      <c r="G11000">
        <v>-1.3062716510000001</v>
      </c>
      <c r="H11000">
        <v>52.817730330000003</v>
      </c>
      <c r="I11000" t="s">
        <v>1280</v>
      </c>
      <c r="J11000" t="s">
        <v>30</v>
      </c>
      <c r="K11000" t="s">
        <v>35</v>
      </c>
      <c r="L11000" t="str">
        <f t="shared" si="171"/>
        <v>M1/3823K_Inactive</v>
      </c>
    </row>
    <row r="11001" spans="1:12" x14ac:dyDescent="0.25">
      <c r="A11001">
        <v>11217</v>
      </c>
      <c r="F11001" t="s">
        <v>21956</v>
      </c>
      <c r="G11001">
        <v>-2.1996028509999999</v>
      </c>
      <c r="H11001">
        <v>52.123485369999997</v>
      </c>
      <c r="I11001" t="s">
        <v>1280</v>
      </c>
      <c r="J11001" t="s">
        <v>226</v>
      </c>
      <c r="K11001" t="e">
        <v>#N/A</v>
      </c>
      <c r="L11001" t="str">
        <f t="shared" si="171"/>
        <v>M5/7543A_Inactive</v>
      </c>
    </row>
    <row r="11002" spans="1:12" x14ac:dyDescent="0.25">
      <c r="A11002">
        <v>11218</v>
      </c>
      <c r="F11002" t="s">
        <v>21957</v>
      </c>
      <c r="G11002">
        <v>-2.6929686300000002</v>
      </c>
      <c r="H11002">
        <v>53.597024470000001</v>
      </c>
      <c r="I11002" t="s">
        <v>1280</v>
      </c>
      <c r="J11002" t="s">
        <v>109</v>
      </c>
      <c r="K11002" t="e">
        <v>#N/A</v>
      </c>
      <c r="L11002" t="str">
        <f t="shared" si="171"/>
        <v>M6/7301A_Inactive</v>
      </c>
    </row>
    <row r="11003" spans="1:12" x14ac:dyDescent="0.25">
      <c r="A11003">
        <v>11219</v>
      </c>
      <c r="F11003" t="s">
        <v>21958</v>
      </c>
      <c r="G11003">
        <v>-2.3311809189999999</v>
      </c>
      <c r="H11003">
        <v>53.052616970000003</v>
      </c>
      <c r="I11003" t="s">
        <v>1280</v>
      </c>
      <c r="J11003" t="s">
        <v>109</v>
      </c>
      <c r="K11003" t="e">
        <v>#N/A</v>
      </c>
      <c r="L11003" t="str">
        <f t="shared" si="171"/>
        <v>M6/6595A_Inactive</v>
      </c>
    </row>
    <row r="11004" spans="1:12" x14ac:dyDescent="0.25">
      <c r="A11004">
        <v>11220</v>
      </c>
      <c r="F11004" t="s">
        <v>21959</v>
      </c>
      <c r="G11004">
        <v>-2.3383629140000002</v>
      </c>
      <c r="H11004">
        <v>53.442595050000001</v>
      </c>
      <c r="I11004" t="s">
        <v>1280</v>
      </c>
      <c r="J11004" t="s">
        <v>185</v>
      </c>
      <c r="K11004" t="e">
        <v>#N/A</v>
      </c>
      <c r="L11004" t="str">
        <f t="shared" si="171"/>
        <v>M60/9136K_Inactive</v>
      </c>
    </row>
    <row r="11005" spans="1:12" x14ac:dyDescent="0.25">
      <c r="A11005">
        <v>11221</v>
      </c>
      <c r="F11005" t="s">
        <v>20905</v>
      </c>
      <c r="G11005">
        <v>-1.7750542419999999</v>
      </c>
      <c r="H11005">
        <v>52.389998370000001</v>
      </c>
      <c r="I11005" t="s">
        <v>1280</v>
      </c>
      <c r="J11005" t="s">
        <v>172</v>
      </c>
      <c r="K11005" t="e">
        <v>#N/A</v>
      </c>
      <c r="L11005" t="str">
        <f t="shared" si="171"/>
        <v>M42/6344A_Inactive</v>
      </c>
    </row>
    <row r="11006" spans="1:12" x14ac:dyDescent="0.25">
      <c r="A11006">
        <v>11222</v>
      </c>
      <c r="F11006" t="s">
        <v>21960</v>
      </c>
      <c r="G11006">
        <v>-2.172550878</v>
      </c>
      <c r="H11006">
        <v>52.179683400000002</v>
      </c>
      <c r="I11006" t="s">
        <v>1280</v>
      </c>
      <c r="J11006" t="s">
        <v>226</v>
      </c>
      <c r="K11006" t="e">
        <v>#N/A</v>
      </c>
      <c r="L11006" t="str">
        <f t="shared" si="171"/>
        <v>M5/7477A_Inactive</v>
      </c>
    </row>
    <row r="11007" spans="1:12" x14ac:dyDescent="0.25">
      <c r="A11007">
        <v>11223</v>
      </c>
      <c r="F11007" t="s">
        <v>21961</v>
      </c>
      <c r="G11007">
        <v>-1.4026815720000001</v>
      </c>
      <c r="H11007">
        <v>54.088387449999999</v>
      </c>
      <c r="I11007" t="s">
        <v>1280</v>
      </c>
      <c r="J11007" t="s">
        <v>1285</v>
      </c>
      <c r="K11007" t="e">
        <v>#N/A</v>
      </c>
      <c r="L11007" t="str">
        <f t="shared" si="171"/>
        <v>A1M/9877B_Inactive</v>
      </c>
    </row>
    <row r="11008" spans="1:12" x14ac:dyDescent="0.25">
      <c r="A11008">
        <v>11224</v>
      </c>
      <c r="F11008" t="s">
        <v>21962</v>
      </c>
      <c r="G11008">
        <v>-2.3102163710000001</v>
      </c>
      <c r="H11008">
        <v>53.435058470000001</v>
      </c>
      <c r="I11008" t="s">
        <v>1280</v>
      </c>
      <c r="J11008" t="s">
        <v>185</v>
      </c>
      <c r="K11008" t="e">
        <v>#N/A</v>
      </c>
      <c r="L11008" t="str">
        <f t="shared" si="171"/>
        <v>M60/9111M_Inactive</v>
      </c>
    </row>
    <row r="11009" spans="1:12" x14ac:dyDescent="0.25">
      <c r="A11009">
        <v>11225</v>
      </c>
      <c r="F11009" t="s">
        <v>21963</v>
      </c>
      <c r="G11009">
        <v>-1.51103455</v>
      </c>
      <c r="H11009">
        <v>51.466200299999997</v>
      </c>
      <c r="I11009" t="s">
        <v>1280</v>
      </c>
      <c r="J11009" t="s">
        <v>252</v>
      </c>
      <c r="K11009" t="e">
        <v>#N/A</v>
      </c>
      <c r="L11009" t="str">
        <f t="shared" si="171"/>
        <v>M4/3065B_Inactive</v>
      </c>
    </row>
    <row r="11010" spans="1:12" x14ac:dyDescent="0.25">
      <c r="A11010">
        <v>11226</v>
      </c>
      <c r="B11010" t="s">
        <v>21964</v>
      </c>
      <c r="C11010" t="s">
        <v>21965</v>
      </c>
      <c r="D11010">
        <v>123392</v>
      </c>
      <c r="E11010" t="s">
        <v>1278</v>
      </c>
      <c r="F11010" t="s">
        <v>21966</v>
      </c>
      <c r="G11010">
        <v>-1.3501866339999999</v>
      </c>
      <c r="H11010">
        <v>51.008097909999996</v>
      </c>
      <c r="I11010" t="s">
        <v>1280</v>
      </c>
      <c r="J11010" t="s">
        <v>73</v>
      </c>
      <c r="K11010" t="s">
        <v>87</v>
      </c>
      <c r="L11010" t="str">
        <f t="shared" si="171"/>
        <v>M3/2111A_Inactive</v>
      </c>
    </row>
    <row r="11011" spans="1:12" x14ac:dyDescent="0.25">
      <c r="A11011">
        <v>11227</v>
      </c>
      <c r="F11011" t="s">
        <v>21967</v>
      </c>
      <c r="G11011">
        <v>-1.479737901</v>
      </c>
      <c r="H11011">
        <v>54.213885070000003</v>
      </c>
      <c r="I11011" t="s">
        <v>1280</v>
      </c>
      <c r="J11011" t="s">
        <v>1285</v>
      </c>
      <c r="K11011" t="e">
        <v>#N/A</v>
      </c>
      <c r="L11011" t="str">
        <f t="shared" ref="L11011:L11074" si="172">F11011&amp;"_"&amp;I11011</f>
        <v>A1M/7073A_Inactive</v>
      </c>
    </row>
    <row r="11012" spans="1:12" x14ac:dyDescent="0.25">
      <c r="A11012">
        <v>11228</v>
      </c>
      <c r="F11012" t="s">
        <v>21968</v>
      </c>
      <c r="G11012">
        <v>-0.117763754</v>
      </c>
      <c r="H11012">
        <v>51.23566529</v>
      </c>
      <c r="I11012" t="s">
        <v>1280</v>
      </c>
      <c r="J11012" t="s">
        <v>213</v>
      </c>
      <c r="K11012" t="e">
        <v>#N/A</v>
      </c>
      <c r="L11012" t="str">
        <f t="shared" si="172"/>
        <v>M23/3341B_Inactive</v>
      </c>
    </row>
    <row r="11013" spans="1:12" x14ac:dyDescent="0.25">
      <c r="A11013">
        <v>11229</v>
      </c>
      <c r="F11013" t="s">
        <v>21969</v>
      </c>
      <c r="G11013">
        <v>0.426736646</v>
      </c>
      <c r="H11013">
        <v>51.400871160000001</v>
      </c>
      <c r="I11013" t="s">
        <v>1280</v>
      </c>
      <c r="J11013" t="s">
        <v>1314</v>
      </c>
      <c r="K11013" t="e">
        <v>#N/A</v>
      </c>
      <c r="L11013" t="str">
        <f t="shared" si="172"/>
        <v>A2/8426J_Inactive</v>
      </c>
    </row>
    <row r="11014" spans="1:12" x14ac:dyDescent="0.25">
      <c r="A11014">
        <v>11230</v>
      </c>
      <c r="F11014" t="s">
        <v>21970</v>
      </c>
      <c r="G11014">
        <v>-1.8838326809999999</v>
      </c>
      <c r="H11014">
        <v>53.65102503</v>
      </c>
      <c r="I11014" t="s">
        <v>1280</v>
      </c>
      <c r="J11014" t="s">
        <v>98</v>
      </c>
      <c r="K11014" t="e">
        <v>#N/A</v>
      </c>
      <c r="L11014" t="str">
        <f t="shared" si="172"/>
        <v>M62/1852A_Inactive</v>
      </c>
    </row>
    <row r="11015" spans="1:12" x14ac:dyDescent="0.25">
      <c r="A11015">
        <v>11231</v>
      </c>
      <c r="F11015" t="s">
        <v>21971</v>
      </c>
      <c r="G11015">
        <v>-2.2383517479999999</v>
      </c>
      <c r="H11015">
        <v>53.399188100000003</v>
      </c>
      <c r="I11015" t="s">
        <v>1280</v>
      </c>
      <c r="J11015" t="s">
        <v>185</v>
      </c>
      <c r="K11015" t="e">
        <v>#N/A</v>
      </c>
      <c r="L11015" t="str">
        <f t="shared" si="172"/>
        <v>M60/9044A_Inactive</v>
      </c>
    </row>
    <row r="11016" spans="1:12" x14ac:dyDescent="0.25">
      <c r="A11016">
        <v>11232</v>
      </c>
      <c r="B11016" t="s">
        <v>21972</v>
      </c>
      <c r="C11016" t="s">
        <v>21973</v>
      </c>
      <c r="D11016">
        <v>116306</v>
      </c>
      <c r="E11016" t="s">
        <v>1278</v>
      </c>
      <c r="F11016" t="s">
        <v>21974</v>
      </c>
      <c r="G11016">
        <v>-1.3638990479999999</v>
      </c>
      <c r="H11016">
        <v>50.944451739999998</v>
      </c>
      <c r="I11016" t="s">
        <v>1280</v>
      </c>
      <c r="J11016" t="s">
        <v>83</v>
      </c>
      <c r="K11016" t="s">
        <v>87</v>
      </c>
      <c r="L11016" t="str">
        <f t="shared" si="172"/>
        <v>M27/9198B_Inactive</v>
      </c>
    </row>
    <row r="11017" spans="1:12" x14ac:dyDescent="0.25">
      <c r="A11017">
        <v>11233</v>
      </c>
      <c r="F11017" t="s">
        <v>21975</v>
      </c>
      <c r="G11017">
        <v>-0.31805744499999999</v>
      </c>
      <c r="H11017">
        <v>51.640322529999999</v>
      </c>
      <c r="I11017" t="s">
        <v>1280</v>
      </c>
      <c r="J11017" t="s">
        <v>30</v>
      </c>
      <c r="K11017" t="e">
        <v>#N/A</v>
      </c>
      <c r="L11017" t="str">
        <f t="shared" si="172"/>
        <v>M1/2227A_Inactive</v>
      </c>
    </row>
    <row r="11018" spans="1:12" x14ac:dyDescent="0.25">
      <c r="A11018">
        <v>11234</v>
      </c>
      <c r="F11018" t="s">
        <v>21976</v>
      </c>
      <c r="G11018">
        <v>-0.31407613400000001</v>
      </c>
      <c r="H11018">
        <v>51.638952500000002</v>
      </c>
      <c r="I11018" t="s">
        <v>1280</v>
      </c>
      <c r="J11018" t="s">
        <v>30</v>
      </c>
      <c r="K11018" t="e">
        <v>#N/A</v>
      </c>
      <c r="L11018" t="str">
        <f t="shared" si="172"/>
        <v>M1/2224B_Inactive</v>
      </c>
    </row>
    <row r="11019" spans="1:12" x14ac:dyDescent="0.25">
      <c r="A11019">
        <v>11235</v>
      </c>
      <c r="F11019" t="s">
        <v>21977</v>
      </c>
      <c r="G11019">
        <v>-1.710903252</v>
      </c>
      <c r="H11019">
        <v>52.443511489999999</v>
      </c>
      <c r="I11019" t="s">
        <v>1280</v>
      </c>
      <c r="J11019" t="s">
        <v>172</v>
      </c>
      <c r="K11019" t="e">
        <v>#N/A</v>
      </c>
      <c r="L11019" t="str">
        <f t="shared" si="172"/>
        <v>M42/6422A_Inactive</v>
      </c>
    </row>
    <row r="11020" spans="1:12" x14ac:dyDescent="0.25">
      <c r="A11020">
        <v>11236</v>
      </c>
      <c r="F11020" t="s">
        <v>21978</v>
      </c>
      <c r="G11020">
        <v>-1.5088925339999999</v>
      </c>
      <c r="H11020">
        <v>54.252320070000003</v>
      </c>
      <c r="I11020" t="s">
        <v>1280</v>
      </c>
      <c r="J11020" t="s">
        <v>1285</v>
      </c>
      <c r="K11020" t="e">
        <v>#N/A</v>
      </c>
      <c r="L11020" t="str">
        <f t="shared" si="172"/>
        <v>A1M/7122A_Inactive</v>
      </c>
    </row>
    <row r="11021" spans="1:12" x14ac:dyDescent="0.25">
      <c r="A11021">
        <v>11237</v>
      </c>
      <c r="F11021" t="s">
        <v>21979</v>
      </c>
      <c r="G11021">
        <v>-1.328147373</v>
      </c>
      <c r="H11021">
        <v>51.453534429999998</v>
      </c>
      <c r="I11021" t="s">
        <v>1280</v>
      </c>
      <c r="J11021" t="s">
        <v>252</v>
      </c>
      <c r="K11021" t="e">
        <v>#N/A</v>
      </c>
      <c r="L11021" t="str">
        <f t="shared" si="172"/>
        <v>M4/2930B_Inactive</v>
      </c>
    </row>
    <row r="11022" spans="1:12" x14ac:dyDescent="0.25">
      <c r="A11022">
        <v>11238</v>
      </c>
      <c r="F11022" t="s">
        <v>21980</v>
      </c>
      <c r="G11022">
        <v>-2.3008760339999998</v>
      </c>
      <c r="H11022">
        <v>53.359622870000003</v>
      </c>
      <c r="I11022" t="s">
        <v>1280</v>
      </c>
      <c r="J11022" t="s">
        <v>1357</v>
      </c>
      <c r="K11022" t="e">
        <v>#N/A</v>
      </c>
      <c r="L11022" t="str">
        <f t="shared" si="172"/>
        <v>M56/8146B_Inactive</v>
      </c>
    </row>
    <row r="11023" spans="1:12" x14ac:dyDescent="0.25">
      <c r="A11023">
        <v>11239</v>
      </c>
      <c r="F11023" t="s">
        <v>21981</v>
      </c>
      <c r="G11023">
        <v>-1.0660401269999999</v>
      </c>
      <c r="H11023">
        <v>50.83674997</v>
      </c>
      <c r="I11023" t="s">
        <v>1280</v>
      </c>
      <c r="J11023" t="s">
        <v>12919</v>
      </c>
      <c r="K11023" t="e">
        <v>#N/A</v>
      </c>
      <c r="L11023" t="str">
        <f t="shared" si="172"/>
        <v>A27/9467A_Inactive</v>
      </c>
    </row>
    <row r="11024" spans="1:12" x14ac:dyDescent="0.25">
      <c r="A11024">
        <v>11240</v>
      </c>
      <c r="F11024" t="s">
        <v>21982</v>
      </c>
      <c r="G11024">
        <v>-1.9461868529999999</v>
      </c>
      <c r="H11024">
        <v>52.361565830000004</v>
      </c>
      <c r="I11024" t="s">
        <v>1280</v>
      </c>
      <c r="J11024" t="s">
        <v>172</v>
      </c>
      <c r="K11024" t="e">
        <v>#N/A</v>
      </c>
      <c r="L11024" t="str">
        <f t="shared" si="172"/>
        <v>M42/6195L_Inactive</v>
      </c>
    </row>
    <row r="11025" spans="1:12" x14ac:dyDescent="0.25">
      <c r="A11025">
        <v>11241</v>
      </c>
      <c r="F11025" t="s">
        <v>21983</v>
      </c>
      <c r="G11025">
        <v>-2.547502412</v>
      </c>
      <c r="H11025">
        <v>53.421208749999998</v>
      </c>
      <c r="I11025" t="s">
        <v>1280</v>
      </c>
      <c r="J11025" t="s">
        <v>109</v>
      </c>
      <c r="K11025" t="e">
        <v>#N/A</v>
      </c>
      <c r="L11025" t="str">
        <f t="shared" si="172"/>
        <v>M6/7061L_Inactive</v>
      </c>
    </row>
    <row r="11026" spans="1:12" x14ac:dyDescent="0.25">
      <c r="A11026">
        <v>11242</v>
      </c>
      <c r="F11026" t="s">
        <v>21984</v>
      </c>
      <c r="G11026">
        <v>-1.3309586799999999</v>
      </c>
      <c r="H11026">
        <v>53.141426279999997</v>
      </c>
      <c r="I11026" t="s">
        <v>1280</v>
      </c>
      <c r="J11026" t="s">
        <v>30</v>
      </c>
      <c r="K11026" t="e">
        <v>#N/A</v>
      </c>
      <c r="L11026" t="str">
        <f t="shared" si="172"/>
        <v>M1/4223B_Inactive</v>
      </c>
    </row>
    <row r="11027" spans="1:12" x14ac:dyDescent="0.25">
      <c r="A11027">
        <v>11243</v>
      </c>
      <c r="F11027" t="s">
        <v>6178</v>
      </c>
      <c r="G11027">
        <v>-1.301382421</v>
      </c>
      <c r="H11027">
        <v>51.049793710000003</v>
      </c>
      <c r="I11027" t="s">
        <v>1280</v>
      </c>
      <c r="J11027" t="s">
        <v>73</v>
      </c>
      <c r="K11027" t="e">
        <v>#N/A</v>
      </c>
      <c r="L11027" t="str">
        <f t="shared" si="172"/>
        <v>M3/2052A_Inactive</v>
      </c>
    </row>
    <row r="11028" spans="1:12" x14ac:dyDescent="0.25">
      <c r="A11028">
        <v>11244</v>
      </c>
      <c r="F11028" t="s">
        <v>21169</v>
      </c>
      <c r="G11028">
        <v>-2.1019252490000002</v>
      </c>
      <c r="H11028">
        <v>52.687265840000002</v>
      </c>
      <c r="I11028" t="s">
        <v>1280</v>
      </c>
      <c r="J11028" t="s">
        <v>109</v>
      </c>
      <c r="K11028" t="e">
        <v>#N/A</v>
      </c>
      <c r="L11028" t="str">
        <f t="shared" si="172"/>
        <v>M6/6112B_Inactive</v>
      </c>
    </row>
    <row r="11029" spans="1:12" x14ac:dyDescent="0.25">
      <c r="A11029">
        <v>11245</v>
      </c>
      <c r="F11029" t="s">
        <v>21985</v>
      </c>
      <c r="G11029">
        <v>-2.2605493860000001</v>
      </c>
      <c r="H11029">
        <v>53.413801829999997</v>
      </c>
      <c r="I11029" t="s">
        <v>1280</v>
      </c>
      <c r="J11029" t="s">
        <v>185</v>
      </c>
      <c r="K11029" t="e">
        <v>#N/A</v>
      </c>
      <c r="L11029" t="str">
        <f t="shared" si="172"/>
        <v>M60/9067M_Inactive</v>
      </c>
    </row>
    <row r="11030" spans="1:12" x14ac:dyDescent="0.25">
      <c r="A11030">
        <v>11246</v>
      </c>
      <c r="F11030" t="s">
        <v>21986</v>
      </c>
      <c r="G11030">
        <v>-1.31328092</v>
      </c>
      <c r="H11030">
        <v>52.425206670000001</v>
      </c>
      <c r="I11030" t="s">
        <v>1280</v>
      </c>
      <c r="J11030" t="s">
        <v>109</v>
      </c>
      <c r="K11030" t="e">
        <v>#N/A</v>
      </c>
      <c r="L11030" t="str">
        <f t="shared" si="172"/>
        <v>M6/5423B_Inactive</v>
      </c>
    </row>
    <row r="11031" spans="1:12" x14ac:dyDescent="0.25">
      <c r="A11031">
        <v>11247</v>
      </c>
      <c r="F11031" t="s">
        <v>21987</v>
      </c>
      <c r="G11031">
        <v>-1.446185992</v>
      </c>
      <c r="H11031">
        <v>54.16114176</v>
      </c>
      <c r="I11031" t="s">
        <v>1280</v>
      </c>
      <c r="J11031" t="s">
        <v>1285</v>
      </c>
      <c r="K11031" t="e">
        <v>#N/A</v>
      </c>
      <c r="L11031" t="str">
        <f t="shared" si="172"/>
        <v>A1M/7009A_Inactive</v>
      </c>
    </row>
    <row r="11032" spans="1:12" x14ac:dyDescent="0.25">
      <c r="A11032">
        <v>11248</v>
      </c>
      <c r="F11032" t="s">
        <v>21988</v>
      </c>
      <c r="G11032">
        <v>-1.992004715</v>
      </c>
      <c r="H11032">
        <v>52.354143110000003</v>
      </c>
      <c r="I11032" t="s">
        <v>1280</v>
      </c>
      <c r="J11032" t="s">
        <v>172</v>
      </c>
      <c r="K11032" t="e">
        <v>#N/A</v>
      </c>
      <c r="L11032" t="str">
        <f t="shared" si="172"/>
        <v>M42/6163A_Inactive</v>
      </c>
    </row>
    <row r="11033" spans="1:12" x14ac:dyDescent="0.25">
      <c r="A11033">
        <v>11249</v>
      </c>
      <c r="F11033" t="s">
        <v>21989</v>
      </c>
      <c r="G11033">
        <v>0.19667368800000001</v>
      </c>
      <c r="H11033">
        <v>51.867880049999997</v>
      </c>
      <c r="I11033" t="s">
        <v>1280</v>
      </c>
      <c r="J11033" t="s">
        <v>1419</v>
      </c>
      <c r="K11033" t="e">
        <v>#N/A</v>
      </c>
      <c r="L11033" t="str">
        <f t="shared" si="172"/>
        <v>M11/6462B_Inactive</v>
      </c>
    </row>
    <row r="11034" spans="1:12" x14ac:dyDescent="0.25">
      <c r="A11034">
        <v>11250</v>
      </c>
      <c r="F11034" t="s">
        <v>21990</v>
      </c>
      <c r="G11034">
        <v>-1.324554832</v>
      </c>
      <c r="H11034">
        <v>52.429452189999999</v>
      </c>
      <c r="I11034" t="s">
        <v>1280</v>
      </c>
      <c r="J11034" t="s">
        <v>109</v>
      </c>
      <c r="K11034" t="e">
        <v>#N/A</v>
      </c>
      <c r="L11034" t="str">
        <f t="shared" si="172"/>
        <v>M6/5432B_Inactive</v>
      </c>
    </row>
    <row r="11035" spans="1:12" x14ac:dyDescent="0.25">
      <c r="A11035">
        <v>11251</v>
      </c>
      <c r="B11035" t="s">
        <v>21991</v>
      </c>
      <c r="C11035" t="s">
        <v>21992</v>
      </c>
      <c r="D11035">
        <v>125818</v>
      </c>
      <c r="E11035" t="s">
        <v>1278</v>
      </c>
      <c r="F11035" t="s">
        <v>21993</v>
      </c>
      <c r="G11035">
        <v>-1.3270669020000001</v>
      </c>
      <c r="H11035">
        <v>51.02978332</v>
      </c>
      <c r="I11035" t="s">
        <v>1280</v>
      </c>
      <c r="J11035" t="s">
        <v>73</v>
      </c>
      <c r="K11035" t="s">
        <v>87</v>
      </c>
      <c r="L11035" t="str">
        <f t="shared" si="172"/>
        <v>M3/2082A_Inactive</v>
      </c>
    </row>
    <row r="11036" spans="1:12" x14ac:dyDescent="0.25">
      <c r="A11036">
        <v>11252</v>
      </c>
      <c r="F11036" t="s">
        <v>21994</v>
      </c>
      <c r="G11036">
        <v>-1.26577703</v>
      </c>
      <c r="H11036">
        <v>51.985392679999997</v>
      </c>
      <c r="I11036" t="s">
        <v>1280</v>
      </c>
      <c r="J11036" t="s">
        <v>1458</v>
      </c>
      <c r="K11036" t="e">
        <v>#N/A</v>
      </c>
      <c r="L11036" t="str">
        <f t="shared" si="172"/>
        <v>M40/9125B_Inactive</v>
      </c>
    </row>
    <row r="11037" spans="1:12" x14ac:dyDescent="0.25">
      <c r="A11037">
        <v>11253</v>
      </c>
      <c r="F11037" t="s">
        <v>21995</v>
      </c>
      <c r="G11037">
        <v>-2.182150262</v>
      </c>
      <c r="H11037">
        <v>52.092037419999997</v>
      </c>
      <c r="I11037" t="s">
        <v>1280</v>
      </c>
      <c r="J11037" t="s">
        <v>226</v>
      </c>
      <c r="K11037" t="e">
        <v>#N/A</v>
      </c>
      <c r="L11037" t="str">
        <f t="shared" si="172"/>
        <v>M5/7580A_Inactive</v>
      </c>
    </row>
    <row r="11038" spans="1:12" x14ac:dyDescent="0.25">
      <c r="A11038">
        <v>11254</v>
      </c>
      <c r="F11038" t="s">
        <v>21996</v>
      </c>
      <c r="G11038">
        <v>-1.5299498119999999</v>
      </c>
      <c r="H11038">
        <v>53.647222790000001</v>
      </c>
      <c r="I11038" t="s">
        <v>1280</v>
      </c>
      <c r="J11038" t="s">
        <v>30</v>
      </c>
      <c r="K11038" t="e">
        <v>#N/A</v>
      </c>
      <c r="L11038" t="str">
        <f t="shared" si="172"/>
        <v>M1/4895M_Inactive</v>
      </c>
    </row>
    <row r="11039" spans="1:12" x14ac:dyDescent="0.25">
      <c r="A11039">
        <v>11255</v>
      </c>
      <c r="F11039" t="s">
        <v>21997</v>
      </c>
      <c r="G11039">
        <v>-1.9098661130000001</v>
      </c>
      <c r="H11039">
        <v>53.64539371</v>
      </c>
      <c r="I11039" t="s">
        <v>1280</v>
      </c>
      <c r="J11039" t="s">
        <v>98</v>
      </c>
      <c r="K11039" t="e">
        <v>#N/A</v>
      </c>
      <c r="L11039" t="str">
        <f t="shared" si="172"/>
        <v>M62/1832A_Inactive</v>
      </c>
    </row>
    <row r="11040" spans="1:12" x14ac:dyDescent="0.25">
      <c r="A11040">
        <v>11256</v>
      </c>
      <c r="F11040" t="s">
        <v>21998</v>
      </c>
      <c r="G11040">
        <v>0.18751315499999999</v>
      </c>
      <c r="H11040">
        <v>51.845236540000002</v>
      </c>
      <c r="I11040" t="s">
        <v>1280</v>
      </c>
      <c r="J11040" t="s">
        <v>1419</v>
      </c>
      <c r="K11040" t="e">
        <v>#N/A</v>
      </c>
      <c r="L11040" t="str">
        <f t="shared" si="172"/>
        <v>M11/6435B_Inactive</v>
      </c>
    </row>
    <row r="11041" spans="1:12" x14ac:dyDescent="0.25">
      <c r="A11041">
        <v>11257</v>
      </c>
      <c r="F11041" t="s">
        <v>21999</v>
      </c>
      <c r="G11041">
        <v>-0.27541767099999998</v>
      </c>
      <c r="H11041">
        <v>51.63821076</v>
      </c>
      <c r="I11041" t="s">
        <v>1280</v>
      </c>
      <c r="J11041" t="s">
        <v>30</v>
      </c>
      <c r="K11041" t="e">
        <v>#N/A</v>
      </c>
      <c r="L11041" t="str">
        <f t="shared" si="172"/>
        <v>M1/2196B_Inactive</v>
      </c>
    </row>
    <row r="11042" spans="1:12" x14ac:dyDescent="0.25">
      <c r="A11042">
        <v>11258</v>
      </c>
      <c r="F11042" t="s">
        <v>22000</v>
      </c>
      <c r="G11042">
        <v>-0.117868639</v>
      </c>
      <c r="H11042">
        <v>51.240118580000001</v>
      </c>
      <c r="I11042" t="s">
        <v>1280</v>
      </c>
      <c r="J11042" t="s">
        <v>213</v>
      </c>
      <c r="K11042" t="e">
        <v>#N/A</v>
      </c>
      <c r="L11042" t="str">
        <f t="shared" si="172"/>
        <v>M23/3336B_Inactive</v>
      </c>
    </row>
    <row r="11043" spans="1:12" x14ac:dyDescent="0.25">
      <c r="A11043">
        <v>11259</v>
      </c>
      <c r="F11043" t="s">
        <v>22001</v>
      </c>
      <c r="G11043">
        <v>-2.1925586620000002</v>
      </c>
      <c r="H11043">
        <v>52.909454019999998</v>
      </c>
      <c r="I11043" t="s">
        <v>1280</v>
      </c>
      <c r="J11043" t="s">
        <v>109</v>
      </c>
      <c r="K11043" t="e">
        <v>#N/A</v>
      </c>
      <c r="L11043" t="str">
        <f t="shared" si="172"/>
        <v>M6/6383B_Inactive</v>
      </c>
    </row>
    <row r="11044" spans="1:12" x14ac:dyDescent="0.25">
      <c r="A11044">
        <v>11260</v>
      </c>
      <c r="F11044" t="s">
        <v>22002</v>
      </c>
      <c r="G11044">
        <v>-1.559355606</v>
      </c>
      <c r="H11044">
        <v>51.483233419999998</v>
      </c>
      <c r="I11044" t="s">
        <v>1280</v>
      </c>
      <c r="J11044" t="s">
        <v>252</v>
      </c>
      <c r="K11044" t="e">
        <v>#N/A</v>
      </c>
      <c r="L11044" t="str">
        <f t="shared" si="172"/>
        <v>M4/3104B_Inactive</v>
      </c>
    </row>
    <row r="11045" spans="1:12" x14ac:dyDescent="0.25">
      <c r="A11045">
        <v>11261</v>
      </c>
      <c r="F11045" t="s">
        <v>22003</v>
      </c>
      <c r="G11045">
        <v>-1.206199695</v>
      </c>
      <c r="H11045">
        <v>51.89164178</v>
      </c>
      <c r="I11045" t="s">
        <v>1280</v>
      </c>
      <c r="J11045" t="s">
        <v>1458</v>
      </c>
      <c r="K11045" t="e">
        <v>#N/A</v>
      </c>
      <c r="L11045" t="str">
        <f t="shared" si="172"/>
        <v>M40/8999B_Inactive</v>
      </c>
    </row>
    <row r="11046" spans="1:12" x14ac:dyDescent="0.25">
      <c r="A11046">
        <v>11262</v>
      </c>
      <c r="F11046" t="s">
        <v>22004</v>
      </c>
      <c r="G11046">
        <v>-1.5278264070000001</v>
      </c>
      <c r="H11046">
        <v>53.719551299999999</v>
      </c>
      <c r="I11046" t="s">
        <v>1280</v>
      </c>
      <c r="J11046" t="s">
        <v>30</v>
      </c>
      <c r="K11046" t="e">
        <v>#N/A</v>
      </c>
      <c r="L11046" t="str">
        <f t="shared" si="172"/>
        <v>M1/4990A_Inactive</v>
      </c>
    </row>
    <row r="11047" spans="1:12" x14ac:dyDescent="0.25">
      <c r="A11047">
        <v>11263</v>
      </c>
      <c r="F11047" t="s">
        <v>22005</v>
      </c>
      <c r="G11047">
        <v>-2.018479385</v>
      </c>
      <c r="H11047">
        <v>52.427626580000002</v>
      </c>
      <c r="I11047" t="s">
        <v>1280</v>
      </c>
      <c r="J11047" t="s">
        <v>226</v>
      </c>
      <c r="K11047" t="e">
        <v>#N/A</v>
      </c>
      <c r="L11047" t="str">
        <f t="shared" si="172"/>
        <v>M5/7163B_Inactive</v>
      </c>
    </row>
    <row r="11048" spans="1:12" x14ac:dyDescent="0.25">
      <c r="A11048">
        <v>11264</v>
      </c>
      <c r="F11048" t="s">
        <v>22006</v>
      </c>
      <c r="G11048">
        <v>0.17933143900000001</v>
      </c>
      <c r="H11048">
        <v>51.374375020000002</v>
      </c>
      <c r="I11048" t="s">
        <v>1280</v>
      </c>
      <c r="J11048" t="s">
        <v>44</v>
      </c>
      <c r="K11048" t="e">
        <v>#N/A</v>
      </c>
      <c r="L11048" t="str">
        <f t="shared" si="172"/>
        <v>M25/4159A_Inactive</v>
      </c>
    </row>
    <row r="11049" spans="1:12" x14ac:dyDescent="0.25">
      <c r="A11049">
        <v>11265</v>
      </c>
      <c r="F11049" t="s">
        <v>22007</v>
      </c>
      <c r="G11049">
        <v>-2.0944068910000002</v>
      </c>
      <c r="H11049">
        <v>53.608836830000001</v>
      </c>
      <c r="I11049" t="s">
        <v>1280</v>
      </c>
      <c r="J11049" t="s">
        <v>98</v>
      </c>
      <c r="K11049" t="e">
        <v>#N/A</v>
      </c>
      <c r="L11049" t="str">
        <f t="shared" si="172"/>
        <v>M62/1695A_Inactive</v>
      </c>
    </row>
    <row r="11050" spans="1:12" x14ac:dyDescent="0.25">
      <c r="A11050">
        <v>11266</v>
      </c>
      <c r="F11050" t="s">
        <v>22008</v>
      </c>
      <c r="G11050">
        <v>-1.2063295489999999</v>
      </c>
      <c r="H11050">
        <v>51.890869410000001</v>
      </c>
      <c r="I11050" t="s">
        <v>1280</v>
      </c>
      <c r="J11050" t="s">
        <v>1458</v>
      </c>
      <c r="K11050" t="e">
        <v>#N/A</v>
      </c>
      <c r="L11050" t="str">
        <f t="shared" si="172"/>
        <v>M40/8998A_Inactive</v>
      </c>
    </row>
    <row r="11051" spans="1:12" x14ac:dyDescent="0.25">
      <c r="A11051">
        <v>11267</v>
      </c>
      <c r="F11051" t="s">
        <v>22009</v>
      </c>
      <c r="G11051">
        <v>-2.195580058</v>
      </c>
      <c r="H11051">
        <v>52.112208959999997</v>
      </c>
      <c r="I11051" t="s">
        <v>1280</v>
      </c>
      <c r="J11051" t="s">
        <v>226</v>
      </c>
      <c r="K11051" t="e">
        <v>#N/A</v>
      </c>
      <c r="L11051" t="str">
        <f t="shared" si="172"/>
        <v>M5/7556B_Inactive</v>
      </c>
    </row>
    <row r="11052" spans="1:12" x14ac:dyDescent="0.25">
      <c r="A11052">
        <v>11268</v>
      </c>
      <c r="F11052" t="s">
        <v>22010</v>
      </c>
      <c r="G11052">
        <v>-0.56249485799999999</v>
      </c>
      <c r="H11052">
        <v>51.567765369999996</v>
      </c>
      <c r="I11052" t="s">
        <v>1280</v>
      </c>
      <c r="J11052" t="s">
        <v>1458</v>
      </c>
      <c r="K11052" t="e">
        <v>#N/A</v>
      </c>
      <c r="L11052" t="str">
        <f t="shared" si="172"/>
        <v>M40/8347B_Inactive</v>
      </c>
    </row>
    <row r="11053" spans="1:12" x14ac:dyDescent="0.25">
      <c r="A11053">
        <v>11269</v>
      </c>
      <c r="F11053" t="s">
        <v>22011</v>
      </c>
      <c r="G11053">
        <v>0.14564461100000001</v>
      </c>
      <c r="H11053">
        <v>51.706279600000002</v>
      </c>
      <c r="I11053" t="s">
        <v>1280</v>
      </c>
      <c r="J11053" t="s">
        <v>1419</v>
      </c>
      <c r="K11053" t="e">
        <v>#N/A</v>
      </c>
      <c r="L11053" t="str">
        <f t="shared" si="172"/>
        <v>M11/6270A_Inactive</v>
      </c>
    </row>
    <row r="11054" spans="1:12" x14ac:dyDescent="0.25">
      <c r="A11054">
        <v>11270</v>
      </c>
      <c r="F11054" t="s">
        <v>20802</v>
      </c>
      <c r="G11054">
        <v>9.7514488999999996E-2</v>
      </c>
      <c r="H11054">
        <v>51.688974440000003</v>
      </c>
      <c r="I11054" t="s">
        <v>1280</v>
      </c>
      <c r="J11054" t="s">
        <v>44</v>
      </c>
      <c r="K11054" t="e">
        <v>#N/A</v>
      </c>
      <c r="L11054" t="str">
        <f t="shared" si="172"/>
        <v>M25/5576A_Inactive</v>
      </c>
    </row>
    <row r="11055" spans="1:12" x14ac:dyDescent="0.25">
      <c r="A11055">
        <v>11271</v>
      </c>
      <c r="F11055" t="s">
        <v>22012</v>
      </c>
      <c r="G11055">
        <v>-0.33554372900000001</v>
      </c>
      <c r="H11055">
        <v>51.495784610000001</v>
      </c>
      <c r="I11055" t="s">
        <v>1280</v>
      </c>
      <c r="J11055" t="s">
        <v>252</v>
      </c>
      <c r="K11055" t="e">
        <v>#N/A</v>
      </c>
      <c r="L11055" t="str">
        <f t="shared" si="172"/>
        <v>M4/2162A_Inactive</v>
      </c>
    </row>
    <row r="11056" spans="1:12" x14ac:dyDescent="0.25">
      <c r="A11056">
        <v>11272</v>
      </c>
      <c r="F11056" t="s">
        <v>22013</v>
      </c>
      <c r="G11056">
        <v>-1.2904156470000001</v>
      </c>
      <c r="H11056">
        <v>52.41674673</v>
      </c>
      <c r="I11056" t="s">
        <v>1280</v>
      </c>
      <c r="J11056" t="s">
        <v>109</v>
      </c>
      <c r="K11056" t="e">
        <v>#N/A</v>
      </c>
      <c r="L11056" t="str">
        <f t="shared" si="172"/>
        <v>M6/5405A_Inactive</v>
      </c>
    </row>
    <row r="11057" spans="1:12" x14ac:dyDescent="0.25">
      <c r="A11057">
        <v>11273</v>
      </c>
      <c r="F11057" t="s">
        <v>22014</v>
      </c>
      <c r="G11057">
        <v>-1.2820614589999999</v>
      </c>
      <c r="H11057">
        <v>52.735258389999998</v>
      </c>
      <c r="I11057" t="s">
        <v>1280</v>
      </c>
      <c r="J11057" t="s">
        <v>30</v>
      </c>
      <c r="K11057" t="e">
        <v>#N/A</v>
      </c>
      <c r="L11057" t="str">
        <f t="shared" si="172"/>
        <v>M1/3726A_Inactive</v>
      </c>
    </row>
    <row r="11058" spans="1:12" x14ac:dyDescent="0.25">
      <c r="A11058">
        <v>11274</v>
      </c>
      <c r="F11058" t="s">
        <v>22015</v>
      </c>
      <c r="G11058">
        <v>-0.58758726900000002</v>
      </c>
      <c r="H11058">
        <v>51.497922340000002</v>
      </c>
      <c r="I11058" t="s">
        <v>1280</v>
      </c>
      <c r="J11058" t="s">
        <v>252</v>
      </c>
      <c r="K11058" t="e">
        <v>#N/A</v>
      </c>
      <c r="L11058" t="str">
        <f t="shared" si="172"/>
        <v>M4/2349B_Inactive</v>
      </c>
    </row>
    <row r="11059" spans="1:12" x14ac:dyDescent="0.25">
      <c r="A11059">
        <v>11275</v>
      </c>
      <c r="F11059" t="s">
        <v>22016</v>
      </c>
      <c r="G11059">
        <v>-0.615230469</v>
      </c>
      <c r="H11059">
        <v>51.590583019999997</v>
      </c>
      <c r="I11059" t="s">
        <v>1280</v>
      </c>
      <c r="J11059" t="s">
        <v>1458</v>
      </c>
      <c r="K11059" t="e">
        <v>#N/A</v>
      </c>
      <c r="L11059" t="str">
        <f t="shared" si="172"/>
        <v>M40/8393A_Inactive</v>
      </c>
    </row>
    <row r="11060" spans="1:12" x14ac:dyDescent="0.25">
      <c r="A11060">
        <v>11276</v>
      </c>
      <c r="F11060" t="s">
        <v>22017</v>
      </c>
      <c r="G11060">
        <v>-1.720458311</v>
      </c>
      <c r="H11060">
        <v>52.423729510000001</v>
      </c>
      <c r="I11060" t="s">
        <v>1280</v>
      </c>
      <c r="J11060" t="s">
        <v>172</v>
      </c>
      <c r="K11060" t="e">
        <v>#N/A</v>
      </c>
      <c r="L11060" t="str">
        <f t="shared" si="172"/>
        <v>M42/6399A_Inactive</v>
      </c>
    </row>
    <row r="11061" spans="1:12" x14ac:dyDescent="0.25">
      <c r="A11061">
        <v>11277</v>
      </c>
      <c r="F11061" t="s">
        <v>22018</v>
      </c>
      <c r="G11061">
        <v>-1.7154949690000001</v>
      </c>
      <c r="H11061">
        <v>52.434092110000002</v>
      </c>
      <c r="I11061" t="s">
        <v>1280</v>
      </c>
      <c r="J11061" t="s">
        <v>172</v>
      </c>
      <c r="K11061" t="e">
        <v>#N/A</v>
      </c>
      <c r="L11061" t="str">
        <f t="shared" si="172"/>
        <v>M42/6411B_Inactive</v>
      </c>
    </row>
    <row r="11062" spans="1:12" x14ac:dyDescent="0.25">
      <c r="A11062">
        <v>11278</v>
      </c>
      <c r="F11062" t="s">
        <v>22019</v>
      </c>
      <c r="G11062">
        <v>-1.3898820750000001</v>
      </c>
      <c r="H11062">
        <v>53.803354550000002</v>
      </c>
      <c r="I11062" t="s">
        <v>1280</v>
      </c>
      <c r="J11062" t="s">
        <v>30</v>
      </c>
      <c r="K11062" t="e">
        <v>#N/A</v>
      </c>
      <c r="L11062" t="str">
        <f t="shared" si="172"/>
        <v>M1/5147B_Inactive</v>
      </c>
    </row>
    <row r="11063" spans="1:12" x14ac:dyDescent="0.25">
      <c r="A11063">
        <v>11279</v>
      </c>
      <c r="F11063" t="s">
        <v>22020</v>
      </c>
      <c r="G11063">
        <v>-2.135494606</v>
      </c>
      <c r="H11063">
        <v>52.239043250000002</v>
      </c>
      <c r="I11063" t="s">
        <v>1280</v>
      </c>
      <c r="J11063" t="s">
        <v>226</v>
      </c>
      <c r="K11063" t="e">
        <v>#N/A</v>
      </c>
      <c r="L11063" t="str">
        <f t="shared" si="172"/>
        <v>M5/7406B_Inactive</v>
      </c>
    </row>
    <row r="11064" spans="1:12" x14ac:dyDescent="0.25">
      <c r="A11064">
        <v>11280</v>
      </c>
      <c r="F11064" t="s">
        <v>22021</v>
      </c>
      <c r="G11064">
        <v>-2.3972448079999999</v>
      </c>
      <c r="H11064">
        <v>53.538140650000003</v>
      </c>
      <c r="I11064" t="s">
        <v>1280</v>
      </c>
      <c r="J11064" t="s">
        <v>1615</v>
      </c>
      <c r="K11064" t="e">
        <v>#N/A</v>
      </c>
      <c r="L11064" t="str">
        <f t="shared" si="172"/>
        <v>M61/2046A_Inactive</v>
      </c>
    </row>
    <row r="11065" spans="1:12" x14ac:dyDescent="0.25">
      <c r="A11065">
        <v>11281</v>
      </c>
      <c r="F11065" t="s">
        <v>22022</v>
      </c>
      <c r="G11065">
        <v>0.16833160899999999</v>
      </c>
      <c r="H11065">
        <v>51.783830369999997</v>
      </c>
      <c r="I11065" t="s">
        <v>1280</v>
      </c>
      <c r="J11065" t="s">
        <v>1419</v>
      </c>
      <c r="K11065" t="e">
        <v>#N/A</v>
      </c>
      <c r="L11065" t="str">
        <f t="shared" si="172"/>
        <v>M11/6362A_Inactive</v>
      </c>
    </row>
    <row r="11066" spans="1:12" x14ac:dyDescent="0.25">
      <c r="A11066">
        <v>11282</v>
      </c>
      <c r="F11066" t="s">
        <v>22023</v>
      </c>
      <c r="G11066">
        <v>-2.3280059909999999</v>
      </c>
      <c r="H11066">
        <v>53.00588269</v>
      </c>
      <c r="I11066" t="s">
        <v>1280</v>
      </c>
      <c r="J11066" t="s">
        <v>109</v>
      </c>
      <c r="K11066" t="e">
        <v>#N/A</v>
      </c>
      <c r="L11066" t="str">
        <f t="shared" si="172"/>
        <v>M6/6541A_Inactive</v>
      </c>
    </row>
    <row r="11067" spans="1:12" x14ac:dyDescent="0.25">
      <c r="A11067">
        <v>11283</v>
      </c>
      <c r="F11067" t="s">
        <v>22024</v>
      </c>
      <c r="G11067">
        <v>-1.5392381989999999</v>
      </c>
      <c r="H11067">
        <v>53.713906080000001</v>
      </c>
      <c r="I11067" t="s">
        <v>1280</v>
      </c>
      <c r="J11067" t="s">
        <v>30</v>
      </c>
      <c r="K11067" t="e">
        <v>#N/A</v>
      </c>
      <c r="L11067" t="str">
        <f t="shared" si="172"/>
        <v>M1/4980B_Inactive</v>
      </c>
    </row>
    <row r="11068" spans="1:12" x14ac:dyDescent="0.25">
      <c r="A11068">
        <v>11284</v>
      </c>
      <c r="F11068" t="s">
        <v>22025</v>
      </c>
      <c r="G11068">
        <v>-1.4660948490000001</v>
      </c>
      <c r="H11068">
        <v>54.194502669999999</v>
      </c>
      <c r="I11068" t="s">
        <v>1280</v>
      </c>
      <c r="J11068" t="s">
        <v>1285</v>
      </c>
      <c r="K11068" t="e">
        <v>#N/A</v>
      </c>
      <c r="L11068" t="str">
        <f t="shared" si="172"/>
        <v>A1M/7050B_Inactive</v>
      </c>
    </row>
    <row r="11069" spans="1:12" x14ac:dyDescent="0.25">
      <c r="A11069">
        <v>11285</v>
      </c>
      <c r="F11069" t="s">
        <v>20883</v>
      </c>
      <c r="G11069">
        <v>-1.7730360009999999</v>
      </c>
      <c r="H11069">
        <v>52.3910014</v>
      </c>
      <c r="I11069" t="s">
        <v>1280</v>
      </c>
      <c r="J11069" t="s">
        <v>172</v>
      </c>
      <c r="K11069" t="e">
        <v>#N/A</v>
      </c>
      <c r="L11069" t="str">
        <f t="shared" si="172"/>
        <v>M42/6346B_Inactive</v>
      </c>
    </row>
    <row r="11070" spans="1:12" x14ac:dyDescent="0.25">
      <c r="A11070">
        <v>11286</v>
      </c>
      <c r="F11070" t="s">
        <v>22026</v>
      </c>
      <c r="G11070">
        <v>-2.684054175</v>
      </c>
      <c r="H11070">
        <v>53.678465510000002</v>
      </c>
      <c r="I11070" t="s">
        <v>1280</v>
      </c>
      <c r="J11070" t="s">
        <v>109</v>
      </c>
      <c r="K11070" t="e">
        <v>#N/A</v>
      </c>
      <c r="L11070" t="str">
        <f t="shared" si="172"/>
        <v>M6/7393B_Inactive</v>
      </c>
    </row>
    <row r="11071" spans="1:12" x14ac:dyDescent="0.25">
      <c r="A11071">
        <v>11287</v>
      </c>
      <c r="F11071" t="s">
        <v>20735</v>
      </c>
      <c r="G11071">
        <v>-2.0620365129999998</v>
      </c>
      <c r="H11071">
        <v>52.653771300000002</v>
      </c>
      <c r="I11071" t="s">
        <v>1280</v>
      </c>
      <c r="J11071" t="s">
        <v>109</v>
      </c>
      <c r="K11071" t="e">
        <v>#N/A</v>
      </c>
      <c r="L11071" t="str">
        <f t="shared" si="172"/>
        <v>M6/6065A_Inactive</v>
      </c>
    </row>
    <row r="11072" spans="1:12" x14ac:dyDescent="0.25">
      <c r="A11072">
        <v>11288</v>
      </c>
      <c r="B11072" t="s">
        <v>22027</v>
      </c>
      <c r="C11072" t="s">
        <v>22028</v>
      </c>
      <c r="D11072">
        <v>118247</v>
      </c>
      <c r="E11072" t="s">
        <v>1278</v>
      </c>
      <c r="F11072" t="s">
        <v>22029</v>
      </c>
      <c r="G11072">
        <v>-1.389048133</v>
      </c>
      <c r="H11072">
        <v>50.962040860000002</v>
      </c>
      <c r="I11072" t="s">
        <v>1280</v>
      </c>
      <c r="J11072" t="s">
        <v>73</v>
      </c>
      <c r="K11072" t="s">
        <v>87</v>
      </c>
      <c r="L11072" t="str">
        <f t="shared" si="172"/>
        <v>M3/2170A_Inactive</v>
      </c>
    </row>
    <row r="11073" spans="1:12" x14ac:dyDescent="0.25">
      <c r="A11073">
        <v>11289</v>
      </c>
      <c r="F11073" t="s">
        <v>22030</v>
      </c>
      <c r="G11073">
        <v>-2.0795911729999998</v>
      </c>
      <c r="H11073">
        <v>53.622599229999999</v>
      </c>
      <c r="I11073" t="s">
        <v>1280</v>
      </c>
      <c r="J11073" t="s">
        <v>98</v>
      </c>
      <c r="K11073" t="e">
        <v>#N/A</v>
      </c>
      <c r="L11073" t="str">
        <f t="shared" si="172"/>
        <v>M62/1713A_Inactive</v>
      </c>
    </row>
    <row r="11074" spans="1:12" x14ac:dyDescent="0.25">
      <c r="A11074">
        <v>11290</v>
      </c>
      <c r="F11074" t="s">
        <v>22031</v>
      </c>
      <c r="G11074">
        <v>-0.75031935400000005</v>
      </c>
      <c r="H11074">
        <v>52.084478070000003</v>
      </c>
      <c r="I11074" t="s">
        <v>1280</v>
      </c>
      <c r="J11074" t="s">
        <v>30</v>
      </c>
      <c r="K11074" t="e">
        <v>#N/A</v>
      </c>
      <c r="L11074" t="str">
        <f t="shared" si="172"/>
        <v>M1/2848A_Inactive</v>
      </c>
    </row>
    <row r="11075" spans="1:12" x14ac:dyDescent="0.25">
      <c r="A11075">
        <v>11291</v>
      </c>
      <c r="F11075" t="s">
        <v>22032</v>
      </c>
      <c r="G11075">
        <v>0.16216810700000001</v>
      </c>
      <c r="H11075">
        <v>51.365997210000003</v>
      </c>
      <c r="I11075" t="s">
        <v>1280</v>
      </c>
      <c r="J11075" t="s">
        <v>44</v>
      </c>
      <c r="K11075" t="e">
        <v>#N/A</v>
      </c>
      <c r="L11075" t="str">
        <f t="shared" ref="L11075:L11138" si="173">F11075&amp;"_"&amp;I11075</f>
        <v>M25/4174B_Inactive</v>
      </c>
    </row>
    <row r="11076" spans="1:12" x14ac:dyDescent="0.25">
      <c r="A11076">
        <v>11292</v>
      </c>
      <c r="F11076" t="s">
        <v>22033</v>
      </c>
      <c r="G11076">
        <v>8.2177949E-2</v>
      </c>
      <c r="H11076">
        <v>51.688968500000001</v>
      </c>
      <c r="I11076" t="s">
        <v>1280</v>
      </c>
      <c r="J11076" t="s">
        <v>44</v>
      </c>
      <c r="K11076" t="e">
        <v>#N/A</v>
      </c>
      <c r="L11076" t="str">
        <f t="shared" si="173"/>
        <v>M25/5565A_Inactive</v>
      </c>
    </row>
    <row r="11077" spans="1:12" x14ac:dyDescent="0.25">
      <c r="A11077">
        <v>11293</v>
      </c>
      <c r="F11077" t="s">
        <v>22034</v>
      </c>
      <c r="G11077">
        <v>-1.96217946</v>
      </c>
      <c r="H11077">
        <v>53.639749889999997</v>
      </c>
      <c r="I11077" t="s">
        <v>1280</v>
      </c>
      <c r="J11077" t="s">
        <v>98</v>
      </c>
      <c r="K11077" t="e">
        <v>#N/A</v>
      </c>
      <c r="L11077" t="str">
        <f t="shared" si="173"/>
        <v>M62/1795B_Inactive</v>
      </c>
    </row>
    <row r="11078" spans="1:12" x14ac:dyDescent="0.25">
      <c r="A11078">
        <v>11294</v>
      </c>
      <c r="F11078" t="s">
        <v>22035</v>
      </c>
      <c r="G11078">
        <v>-1.213711126</v>
      </c>
      <c r="H11078">
        <v>51.46225613</v>
      </c>
      <c r="I11078" t="s">
        <v>1280</v>
      </c>
      <c r="J11078" t="s">
        <v>252</v>
      </c>
      <c r="K11078" t="e">
        <v>#N/A</v>
      </c>
      <c r="L11078" t="str">
        <f t="shared" si="173"/>
        <v>M4/2846B_Inactive</v>
      </c>
    </row>
    <row r="11079" spans="1:12" x14ac:dyDescent="0.25">
      <c r="A11079">
        <v>11295</v>
      </c>
      <c r="F11079" t="s">
        <v>22036</v>
      </c>
      <c r="G11079">
        <v>-1.7298127839999999</v>
      </c>
      <c r="H11079">
        <v>52.411354009999997</v>
      </c>
      <c r="I11079" t="s">
        <v>1280</v>
      </c>
      <c r="J11079" t="s">
        <v>172</v>
      </c>
      <c r="K11079" t="e">
        <v>#N/A</v>
      </c>
      <c r="L11079" t="str">
        <f t="shared" si="173"/>
        <v>M42/6384B_Inactive</v>
      </c>
    </row>
    <row r="11080" spans="1:12" x14ac:dyDescent="0.25">
      <c r="A11080">
        <v>11296</v>
      </c>
      <c r="B11080" t="s">
        <v>22037</v>
      </c>
      <c r="C11080" t="s">
        <v>22038</v>
      </c>
      <c r="D11080">
        <v>394232</v>
      </c>
      <c r="E11080" t="s">
        <v>1295</v>
      </c>
      <c r="F11080" t="s">
        <v>22039</v>
      </c>
      <c r="G11080">
        <v>-2.4449506790000002</v>
      </c>
      <c r="H11080">
        <v>53.444042809999999</v>
      </c>
      <c r="I11080" t="s">
        <v>1280</v>
      </c>
      <c r="J11080" t="s">
        <v>98</v>
      </c>
      <c r="K11080" t="s">
        <v>101</v>
      </c>
      <c r="L11080" t="str">
        <f t="shared" si="173"/>
        <v>M62/1372A_Inactive</v>
      </c>
    </row>
    <row r="11081" spans="1:12" x14ac:dyDescent="0.25">
      <c r="A11081">
        <v>11297</v>
      </c>
      <c r="F11081" t="s">
        <v>20451</v>
      </c>
      <c r="G11081">
        <v>-2.0655974590000001</v>
      </c>
      <c r="H11081">
        <v>52.662372580000003</v>
      </c>
      <c r="I11081" t="s">
        <v>1280</v>
      </c>
      <c r="J11081" t="s">
        <v>109</v>
      </c>
      <c r="K11081" t="e">
        <v>#N/A</v>
      </c>
      <c r="L11081" t="str">
        <f t="shared" si="173"/>
        <v>M6/6075B_Inactive</v>
      </c>
    </row>
    <row r="11082" spans="1:12" x14ac:dyDescent="0.25">
      <c r="A11082">
        <v>11298</v>
      </c>
      <c r="F11082" t="s">
        <v>22040</v>
      </c>
      <c r="G11082">
        <v>-2.0744389399999998</v>
      </c>
      <c r="H11082">
        <v>53.6244181</v>
      </c>
      <c r="I11082" t="s">
        <v>1280</v>
      </c>
      <c r="J11082" t="s">
        <v>98</v>
      </c>
      <c r="K11082" t="e">
        <v>#N/A</v>
      </c>
      <c r="L11082" t="str">
        <f t="shared" si="173"/>
        <v>M62/1717A_Inactive</v>
      </c>
    </row>
    <row r="11083" spans="1:12" x14ac:dyDescent="0.25">
      <c r="A11083">
        <v>11299</v>
      </c>
      <c r="F11083" t="s">
        <v>22041</v>
      </c>
      <c r="G11083">
        <v>-2.2208163769999998</v>
      </c>
      <c r="H11083">
        <v>52.962990670000003</v>
      </c>
      <c r="I11083" t="s">
        <v>1280</v>
      </c>
      <c r="J11083" t="s">
        <v>109</v>
      </c>
      <c r="K11083" t="e">
        <v>#N/A</v>
      </c>
      <c r="L11083" t="str">
        <f t="shared" si="173"/>
        <v>M6/6447B_Inactive</v>
      </c>
    </row>
    <row r="11084" spans="1:12" x14ac:dyDescent="0.25">
      <c r="A11084">
        <v>11300</v>
      </c>
      <c r="F11084" t="s">
        <v>22042</v>
      </c>
      <c r="G11084">
        <v>-1.9665352270000001</v>
      </c>
      <c r="H11084">
        <v>53.639984900000002</v>
      </c>
      <c r="I11084" t="s">
        <v>1280</v>
      </c>
      <c r="J11084" t="s">
        <v>98</v>
      </c>
      <c r="K11084" t="e">
        <v>#N/A</v>
      </c>
      <c r="L11084" t="str">
        <f t="shared" si="173"/>
        <v>M62/1792A_Inactive</v>
      </c>
    </row>
    <row r="11085" spans="1:12" x14ac:dyDescent="0.25">
      <c r="A11085">
        <v>11301</v>
      </c>
      <c r="F11085" t="s">
        <v>22043</v>
      </c>
      <c r="G11085">
        <v>-1.716161125</v>
      </c>
      <c r="H11085">
        <v>52.479250970000002</v>
      </c>
      <c r="I11085" t="s">
        <v>1280</v>
      </c>
      <c r="J11085" t="s">
        <v>109</v>
      </c>
      <c r="K11085" t="e">
        <v>#N/A</v>
      </c>
      <c r="L11085" t="str">
        <f t="shared" si="173"/>
        <v>M6/5711B_Inactive</v>
      </c>
    </row>
    <row r="11086" spans="1:12" x14ac:dyDescent="0.25">
      <c r="A11086">
        <v>11302</v>
      </c>
      <c r="F11086" t="s">
        <v>22044</v>
      </c>
      <c r="G11086">
        <v>-1.103266791</v>
      </c>
      <c r="H11086">
        <v>51.459747299999997</v>
      </c>
      <c r="I11086" t="s">
        <v>1280</v>
      </c>
      <c r="J11086" t="s">
        <v>252</v>
      </c>
      <c r="K11086" t="e">
        <v>#N/A</v>
      </c>
      <c r="L11086" t="str">
        <f t="shared" si="173"/>
        <v>M4/2768A_Inactive</v>
      </c>
    </row>
    <row r="11087" spans="1:12" x14ac:dyDescent="0.25">
      <c r="A11087">
        <v>11303</v>
      </c>
      <c r="F11087" t="s">
        <v>22045</v>
      </c>
      <c r="G11087">
        <v>-2.1079426950000002</v>
      </c>
      <c r="H11087">
        <v>52.638203750000002</v>
      </c>
      <c r="I11087" t="s">
        <v>1280</v>
      </c>
      <c r="J11087" t="s">
        <v>1354</v>
      </c>
      <c r="K11087" t="e">
        <v>#N/A</v>
      </c>
      <c r="L11087" t="str">
        <f t="shared" si="173"/>
        <v>M54/3145A_Inactive</v>
      </c>
    </row>
    <row r="11088" spans="1:12" x14ac:dyDescent="0.25">
      <c r="A11088">
        <v>11304</v>
      </c>
      <c r="F11088" t="s">
        <v>22046</v>
      </c>
      <c r="G11088">
        <v>0.15033012300000001</v>
      </c>
      <c r="H11088">
        <v>51.762308910000002</v>
      </c>
      <c r="I11088" t="s">
        <v>1280</v>
      </c>
      <c r="J11088" t="s">
        <v>1419</v>
      </c>
      <c r="K11088" t="e">
        <v>#N/A</v>
      </c>
      <c r="L11088" t="str">
        <f t="shared" si="173"/>
        <v>M11/6335B_Inactive</v>
      </c>
    </row>
    <row r="11089" spans="1:12" x14ac:dyDescent="0.25">
      <c r="A11089">
        <v>11305</v>
      </c>
      <c r="F11089" t="s">
        <v>22047</v>
      </c>
      <c r="G11089">
        <v>-0.81946853099999994</v>
      </c>
      <c r="H11089">
        <v>52.128817220000002</v>
      </c>
      <c r="I11089" t="s">
        <v>1280</v>
      </c>
      <c r="J11089" t="s">
        <v>30</v>
      </c>
      <c r="K11089" t="e">
        <v>#N/A</v>
      </c>
      <c r="L11089" t="str">
        <f t="shared" si="173"/>
        <v>M1/2917B_Inactive</v>
      </c>
    </row>
    <row r="11090" spans="1:12" x14ac:dyDescent="0.25">
      <c r="A11090">
        <v>11306</v>
      </c>
      <c r="F11090" t="s">
        <v>22048</v>
      </c>
      <c r="G11090">
        <v>-2.63044828</v>
      </c>
      <c r="H11090">
        <v>53.697814610000002</v>
      </c>
      <c r="I11090" t="s">
        <v>1280</v>
      </c>
      <c r="J11090" t="s">
        <v>1615</v>
      </c>
      <c r="K11090" t="e">
        <v>#N/A</v>
      </c>
      <c r="L11090" t="str">
        <f t="shared" si="173"/>
        <v>M61/2308A_Inactive</v>
      </c>
    </row>
    <row r="11091" spans="1:12" x14ac:dyDescent="0.25">
      <c r="A11091">
        <v>11307</v>
      </c>
      <c r="F11091" t="s">
        <v>22049</v>
      </c>
      <c r="G11091">
        <v>-1.967864045</v>
      </c>
      <c r="H11091">
        <v>52.358472480000003</v>
      </c>
      <c r="I11091" t="s">
        <v>1280</v>
      </c>
      <c r="J11091" t="s">
        <v>172</v>
      </c>
      <c r="K11091" t="e">
        <v>#N/A</v>
      </c>
      <c r="L11091" t="str">
        <f t="shared" si="173"/>
        <v>M42/6179A_Inactive</v>
      </c>
    </row>
    <row r="11092" spans="1:12" x14ac:dyDescent="0.25">
      <c r="A11092">
        <v>11308</v>
      </c>
      <c r="F11092" t="s">
        <v>22050</v>
      </c>
      <c r="G11092">
        <v>-1.7101809619999999</v>
      </c>
      <c r="H11092">
        <v>52.463899390000002</v>
      </c>
      <c r="I11092" t="s">
        <v>1280</v>
      </c>
      <c r="J11092" t="s">
        <v>172</v>
      </c>
      <c r="K11092" t="e">
        <v>#N/A</v>
      </c>
      <c r="L11092" t="str">
        <f t="shared" si="173"/>
        <v>M42/6445A_Inactive</v>
      </c>
    </row>
    <row r="11093" spans="1:12" x14ac:dyDescent="0.25">
      <c r="A11093">
        <v>11309</v>
      </c>
      <c r="F11093" t="s">
        <v>22051</v>
      </c>
      <c r="G11093">
        <v>-2.335681176</v>
      </c>
      <c r="H11093">
        <v>53.526483810000002</v>
      </c>
      <c r="I11093" t="s">
        <v>1280</v>
      </c>
      <c r="J11093" t="s">
        <v>185</v>
      </c>
      <c r="K11093" t="e">
        <v>#N/A</v>
      </c>
      <c r="L11093" t="str">
        <f t="shared" si="173"/>
        <v>M60/9261B_Inactive</v>
      </c>
    </row>
    <row r="11094" spans="1:12" x14ac:dyDescent="0.25">
      <c r="A11094">
        <v>11310</v>
      </c>
      <c r="F11094" t="s">
        <v>22052</v>
      </c>
      <c r="G11094">
        <v>-1.7103827970000001</v>
      </c>
      <c r="H11094">
        <v>52.477996429999997</v>
      </c>
      <c r="I11094" t="s">
        <v>1280</v>
      </c>
      <c r="J11094" t="s">
        <v>172</v>
      </c>
      <c r="K11094" t="e">
        <v>#N/A</v>
      </c>
      <c r="L11094" t="str">
        <f t="shared" si="173"/>
        <v>M42/6461B_Inactive</v>
      </c>
    </row>
    <row r="11095" spans="1:12" x14ac:dyDescent="0.25">
      <c r="A11095">
        <v>11311</v>
      </c>
      <c r="F11095" t="s">
        <v>19743</v>
      </c>
      <c r="G11095">
        <v>-1.284059879</v>
      </c>
      <c r="H11095">
        <v>53.309654709999997</v>
      </c>
      <c r="I11095" t="s">
        <v>1280</v>
      </c>
      <c r="J11095" t="s">
        <v>30</v>
      </c>
      <c r="K11095" t="e">
        <v>#N/A</v>
      </c>
      <c r="L11095" t="str">
        <f t="shared" si="173"/>
        <v>M1/4419A_Inactive</v>
      </c>
    </row>
    <row r="11096" spans="1:12" x14ac:dyDescent="0.25">
      <c r="A11096">
        <v>11312</v>
      </c>
      <c r="F11096" t="s">
        <v>22053</v>
      </c>
      <c r="G11096">
        <v>0.155158293</v>
      </c>
      <c r="H11096">
        <v>51.304163160000002</v>
      </c>
      <c r="I11096" t="s">
        <v>1280</v>
      </c>
      <c r="J11096" t="s">
        <v>44</v>
      </c>
      <c r="K11096" t="e">
        <v>#N/A</v>
      </c>
      <c r="L11096" t="str">
        <f t="shared" si="173"/>
        <v>M25/4245A_Inactive</v>
      </c>
    </row>
    <row r="11097" spans="1:12" x14ac:dyDescent="0.25">
      <c r="A11097">
        <v>11313</v>
      </c>
      <c r="F11097" t="s">
        <v>19621</v>
      </c>
      <c r="G11097">
        <v>-1.2833261149999999</v>
      </c>
      <c r="H11097">
        <v>53.359743739999999</v>
      </c>
      <c r="I11097" t="s">
        <v>1280</v>
      </c>
      <c r="J11097" t="s">
        <v>30</v>
      </c>
      <c r="K11097" t="e">
        <v>#N/A</v>
      </c>
      <c r="L11097" t="str">
        <f t="shared" si="173"/>
        <v>M1/4476M_Inactive</v>
      </c>
    </row>
    <row r="11098" spans="1:12" x14ac:dyDescent="0.25">
      <c r="A11098">
        <v>11314</v>
      </c>
      <c r="F11098" t="s">
        <v>22054</v>
      </c>
      <c r="G11098">
        <v>-0.23825406800000001</v>
      </c>
      <c r="H11098">
        <v>51.585782760000001</v>
      </c>
      <c r="I11098" t="s">
        <v>1280</v>
      </c>
      <c r="J11098" t="s">
        <v>30</v>
      </c>
      <c r="K11098" t="e">
        <v>#N/A</v>
      </c>
      <c r="L11098" t="str">
        <f t="shared" si="173"/>
        <v>M1/2128B_Inactive</v>
      </c>
    </row>
    <row r="11099" spans="1:12" x14ac:dyDescent="0.25">
      <c r="A11099">
        <v>11315</v>
      </c>
      <c r="F11099" t="s">
        <v>22055</v>
      </c>
      <c r="G11099">
        <v>-2.3366399480000002</v>
      </c>
      <c r="H11099">
        <v>53.11369165</v>
      </c>
      <c r="I11099" t="s">
        <v>1280</v>
      </c>
      <c r="J11099" t="s">
        <v>109</v>
      </c>
      <c r="K11099" t="e">
        <v>#N/A</v>
      </c>
      <c r="L11099" t="str">
        <f t="shared" si="173"/>
        <v>M6/6665B_Inactive</v>
      </c>
    </row>
    <row r="11100" spans="1:12" x14ac:dyDescent="0.25">
      <c r="A11100">
        <v>11316</v>
      </c>
      <c r="F11100" t="s">
        <v>22056</v>
      </c>
      <c r="G11100">
        <v>-2.6485596650000001</v>
      </c>
      <c r="H11100">
        <v>53.415227590000001</v>
      </c>
      <c r="I11100" t="s">
        <v>1280</v>
      </c>
      <c r="J11100" t="s">
        <v>98</v>
      </c>
      <c r="K11100" t="e">
        <v>#N/A</v>
      </c>
      <c r="L11100" t="str">
        <f t="shared" si="173"/>
        <v>M62/1232B_Inactive</v>
      </c>
    </row>
    <row r="11101" spans="1:12" x14ac:dyDescent="0.25">
      <c r="A11101">
        <v>11317</v>
      </c>
      <c r="B11101" t="s">
        <v>22057</v>
      </c>
      <c r="C11101" t="s">
        <v>22058</v>
      </c>
      <c r="D11101">
        <v>399252</v>
      </c>
      <c r="E11101" t="s">
        <v>1278</v>
      </c>
      <c r="F11101" t="s">
        <v>22059</v>
      </c>
      <c r="G11101">
        <v>-2.3760963500000001</v>
      </c>
      <c r="H11101">
        <v>53.48940236</v>
      </c>
      <c r="I11101" t="s">
        <v>1280</v>
      </c>
      <c r="J11101" t="s">
        <v>98</v>
      </c>
      <c r="K11101" t="s">
        <v>87</v>
      </c>
      <c r="L11101" t="str">
        <f t="shared" si="173"/>
        <v>M62/1444B_Inactive</v>
      </c>
    </row>
    <row r="11102" spans="1:12" x14ac:dyDescent="0.25">
      <c r="A11102">
        <v>11318</v>
      </c>
      <c r="F11102" t="s">
        <v>22060</v>
      </c>
      <c r="G11102">
        <v>-0.60099680700000002</v>
      </c>
      <c r="H11102">
        <v>51.502246569999997</v>
      </c>
      <c r="I11102" t="s">
        <v>1280</v>
      </c>
      <c r="J11102" t="s">
        <v>252</v>
      </c>
      <c r="K11102" t="e">
        <v>#N/A</v>
      </c>
      <c r="L11102" t="str">
        <f t="shared" si="173"/>
        <v>M4/2360B_Inactive</v>
      </c>
    </row>
    <row r="11103" spans="1:12" x14ac:dyDescent="0.25">
      <c r="A11103">
        <v>11319</v>
      </c>
      <c r="F11103" t="s">
        <v>22061</v>
      </c>
      <c r="G11103">
        <v>-0.636393294</v>
      </c>
      <c r="H11103">
        <v>52.034663080000001</v>
      </c>
      <c r="I11103" t="s">
        <v>1280</v>
      </c>
      <c r="J11103" t="s">
        <v>30</v>
      </c>
      <c r="K11103" t="e">
        <v>#N/A</v>
      </c>
      <c r="L11103" t="str">
        <f t="shared" si="173"/>
        <v>M1/2752A_Inactive</v>
      </c>
    </row>
    <row r="11104" spans="1:12" x14ac:dyDescent="0.25">
      <c r="A11104">
        <v>11320</v>
      </c>
      <c r="B11104" t="s">
        <v>22062</v>
      </c>
      <c r="C11104" t="s">
        <v>22063</v>
      </c>
      <c r="D11104">
        <v>429138</v>
      </c>
      <c r="E11104" t="s">
        <v>1287</v>
      </c>
      <c r="F11104" t="s">
        <v>22064</v>
      </c>
      <c r="G11104">
        <v>-2.6378560449999999</v>
      </c>
      <c r="H11104">
        <v>53.75691741</v>
      </c>
      <c r="I11104" t="s">
        <v>1284</v>
      </c>
      <c r="J11104" t="s">
        <v>109</v>
      </c>
      <c r="K11104" t="s">
        <v>35</v>
      </c>
      <c r="L11104" t="str">
        <f t="shared" si="173"/>
        <v>M6/7489A_Active</v>
      </c>
    </row>
    <row r="11105" spans="1:12" x14ac:dyDescent="0.25">
      <c r="A11105">
        <v>11321</v>
      </c>
      <c r="F11105" t="s">
        <v>22065</v>
      </c>
      <c r="G11105">
        <v>-0.71022720800000005</v>
      </c>
      <c r="H11105">
        <v>52.063250410000002</v>
      </c>
      <c r="I11105" t="s">
        <v>1280</v>
      </c>
      <c r="J11105" t="s">
        <v>30</v>
      </c>
      <c r="K11105" t="e">
        <v>#N/A</v>
      </c>
      <c r="L11105" t="str">
        <f t="shared" si="173"/>
        <v>M1/2812B_Inactive</v>
      </c>
    </row>
    <row r="11106" spans="1:12" x14ac:dyDescent="0.25">
      <c r="A11106">
        <v>11322</v>
      </c>
      <c r="F11106" t="s">
        <v>22066</v>
      </c>
      <c r="G11106">
        <v>-1.0124862320000001</v>
      </c>
      <c r="H11106">
        <v>50.848134360000003</v>
      </c>
      <c r="I11106" t="s">
        <v>1280</v>
      </c>
      <c r="J11106" t="s">
        <v>19404</v>
      </c>
      <c r="K11106" t="e">
        <v>#N/A</v>
      </c>
      <c r="L11106" t="str">
        <f t="shared" si="173"/>
        <v>A3M/5006L_Inactive</v>
      </c>
    </row>
    <row r="11107" spans="1:12" x14ac:dyDescent="0.25">
      <c r="A11107">
        <v>11323</v>
      </c>
      <c r="F11107" t="s">
        <v>22067</v>
      </c>
      <c r="G11107">
        <v>-0.118561152</v>
      </c>
      <c r="H11107">
        <v>51.247027459999998</v>
      </c>
      <c r="I11107" t="s">
        <v>1280</v>
      </c>
      <c r="J11107" t="s">
        <v>213</v>
      </c>
      <c r="K11107" t="e">
        <v>#N/A</v>
      </c>
      <c r="L11107" t="str">
        <f t="shared" si="173"/>
        <v>M23/3328A_Inactive</v>
      </c>
    </row>
    <row r="11108" spans="1:12" x14ac:dyDescent="0.25">
      <c r="A11108">
        <v>11324</v>
      </c>
      <c r="F11108" t="s">
        <v>22068</v>
      </c>
      <c r="G11108">
        <v>-1.8054714359999999</v>
      </c>
      <c r="H11108">
        <v>53.679452470000001</v>
      </c>
      <c r="I11108" t="s">
        <v>1280</v>
      </c>
      <c r="J11108" t="s">
        <v>98</v>
      </c>
      <c r="K11108" t="e">
        <v>#N/A</v>
      </c>
      <c r="L11108" t="str">
        <f t="shared" si="173"/>
        <v>M62/1913A_Inactive</v>
      </c>
    </row>
    <row r="11109" spans="1:12" x14ac:dyDescent="0.25">
      <c r="A11109">
        <v>11325</v>
      </c>
      <c r="F11109" t="s">
        <v>22069</v>
      </c>
      <c r="G11109">
        <v>-1.2263023559999999</v>
      </c>
      <c r="H11109">
        <v>51.963237820000003</v>
      </c>
      <c r="I11109" t="s">
        <v>1280</v>
      </c>
      <c r="J11109" t="s">
        <v>1458</v>
      </c>
      <c r="K11109" t="e">
        <v>#N/A</v>
      </c>
      <c r="L11109" t="str">
        <f t="shared" si="173"/>
        <v>M40/9085A_Inactive</v>
      </c>
    </row>
    <row r="11110" spans="1:12" x14ac:dyDescent="0.25">
      <c r="A11110">
        <v>11326</v>
      </c>
      <c r="F11110" t="s">
        <v>22070</v>
      </c>
      <c r="G11110">
        <v>-1.3977172389999999</v>
      </c>
      <c r="H11110">
        <v>53.70888489</v>
      </c>
      <c r="I11110" t="s">
        <v>1280</v>
      </c>
      <c r="J11110" t="s">
        <v>98</v>
      </c>
      <c r="K11110" t="e">
        <v>#N/A</v>
      </c>
      <c r="L11110" t="str">
        <f t="shared" si="173"/>
        <v>M62/2249A_Inactive</v>
      </c>
    </row>
    <row r="11111" spans="1:12" x14ac:dyDescent="0.25">
      <c r="A11111">
        <v>11327</v>
      </c>
      <c r="F11111" t="s">
        <v>22071</v>
      </c>
      <c r="G11111">
        <v>-1.2713603529999999</v>
      </c>
      <c r="H11111">
        <v>52.002977700000002</v>
      </c>
      <c r="I11111" t="s">
        <v>1280</v>
      </c>
      <c r="J11111" t="s">
        <v>1458</v>
      </c>
      <c r="K11111" t="e">
        <v>#N/A</v>
      </c>
      <c r="L11111" t="str">
        <f t="shared" si="173"/>
        <v>M40/9145B_Inactive</v>
      </c>
    </row>
    <row r="11112" spans="1:12" x14ac:dyDescent="0.25">
      <c r="A11112">
        <v>11328</v>
      </c>
      <c r="F11112" t="s">
        <v>22072</v>
      </c>
      <c r="G11112">
        <v>0.175951001</v>
      </c>
      <c r="H11112">
        <v>51.803869120000002</v>
      </c>
      <c r="I11112" t="s">
        <v>1280</v>
      </c>
      <c r="J11112" t="s">
        <v>1419</v>
      </c>
      <c r="K11112" t="e">
        <v>#N/A</v>
      </c>
      <c r="L11112" t="str">
        <f t="shared" si="173"/>
        <v>M11/6385A_Inactive</v>
      </c>
    </row>
    <row r="11113" spans="1:12" x14ac:dyDescent="0.25">
      <c r="A11113">
        <v>11329</v>
      </c>
      <c r="F11113" t="s">
        <v>22073</v>
      </c>
      <c r="G11113">
        <v>-2.0604619710000001</v>
      </c>
      <c r="H11113">
        <v>52.637563559999997</v>
      </c>
      <c r="I11113" t="s">
        <v>1280</v>
      </c>
      <c r="J11113" t="s">
        <v>1354</v>
      </c>
      <c r="K11113" t="e">
        <v>#N/A</v>
      </c>
      <c r="L11113" t="str">
        <f t="shared" si="173"/>
        <v>M54/3112B_Inactive</v>
      </c>
    </row>
    <row r="11114" spans="1:12" x14ac:dyDescent="0.25">
      <c r="A11114">
        <v>11330</v>
      </c>
      <c r="F11114" t="s">
        <v>22074</v>
      </c>
      <c r="G11114">
        <v>-1.0724708249999999</v>
      </c>
      <c r="H11114">
        <v>51.444491560000003</v>
      </c>
      <c r="I11114" t="s">
        <v>1280</v>
      </c>
      <c r="J11114" t="s">
        <v>252</v>
      </c>
      <c r="K11114" t="e">
        <v>#N/A</v>
      </c>
      <c r="L11114" t="str">
        <f t="shared" si="173"/>
        <v>M4/2739A_Inactive</v>
      </c>
    </row>
    <row r="11115" spans="1:12" x14ac:dyDescent="0.25">
      <c r="A11115">
        <v>11331</v>
      </c>
      <c r="F11115" t="s">
        <v>22075</v>
      </c>
      <c r="G11115">
        <v>-1.3976086190000001</v>
      </c>
      <c r="H11115">
        <v>53.70906411</v>
      </c>
      <c r="I11115" t="s">
        <v>1280</v>
      </c>
      <c r="J11115" t="s">
        <v>98</v>
      </c>
      <c r="K11115" t="e">
        <v>#N/A</v>
      </c>
      <c r="L11115" t="str">
        <f t="shared" si="173"/>
        <v>M62/2249J_Inactive</v>
      </c>
    </row>
    <row r="11116" spans="1:12" x14ac:dyDescent="0.25">
      <c r="A11116">
        <v>11332</v>
      </c>
      <c r="F11116" t="s">
        <v>22076</v>
      </c>
      <c r="G11116">
        <v>-2.1864582779999999</v>
      </c>
      <c r="H11116">
        <v>52.16198662</v>
      </c>
      <c r="I11116" t="s">
        <v>1280</v>
      </c>
      <c r="J11116" t="s">
        <v>226</v>
      </c>
      <c r="K11116" t="e">
        <v>#N/A</v>
      </c>
      <c r="L11116" t="str">
        <f t="shared" si="173"/>
        <v>M5/7499B_Inactive</v>
      </c>
    </row>
    <row r="11117" spans="1:12" x14ac:dyDescent="0.25">
      <c r="A11117">
        <v>11333</v>
      </c>
      <c r="B11117" t="s">
        <v>22077</v>
      </c>
      <c r="C11117" t="s">
        <v>22078</v>
      </c>
      <c r="D11117">
        <v>115256</v>
      </c>
      <c r="E11117" t="s">
        <v>1278</v>
      </c>
      <c r="F11117" t="s">
        <v>22079</v>
      </c>
      <c r="G11117">
        <v>-1.3310423600000001</v>
      </c>
      <c r="H11117">
        <v>50.934826100000002</v>
      </c>
      <c r="I11117" t="s">
        <v>1280</v>
      </c>
      <c r="J11117" t="s">
        <v>83</v>
      </c>
      <c r="K11117" t="s">
        <v>87</v>
      </c>
      <c r="L11117" t="str">
        <f t="shared" si="173"/>
        <v>M27/9225B_Inactive</v>
      </c>
    </row>
    <row r="11118" spans="1:12" x14ac:dyDescent="0.25">
      <c r="A11118">
        <v>11334</v>
      </c>
      <c r="F11118" t="s">
        <v>22080</v>
      </c>
      <c r="G11118">
        <v>-0.28669075300000002</v>
      </c>
      <c r="H11118">
        <v>52.48010103</v>
      </c>
      <c r="I11118" t="s">
        <v>1280</v>
      </c>
      <c r="J11118" t="s">
        <v>1285</v>
      </c>
      <c r="K11118" t="e">
        <v>#N/A</v>
      </c>
      <c r="L11118" t="str">
        <f t="shared" si="173"/>
        <v>A1M/2191B_Inactive</v>
      </c>
    </row>
    <row r="11119" spans="1:12" x14ac:dyDescent="0.25">
      <c r="A11119">
        <v>11335</v>
      </c>
      <c r="F11119" t="s">
        <v>22081</v>
      </c>
      <c r="G11119">
        <v>-1.73529954</v>
      </c>
      <c r="H11119">
        <v>52.408363739999999</v>
      </c>
      <c r="I11119" t="s">
        <v>1280</v>
      </c>
      <c r="J11119" t="s">
        <v>172</v>
      </c>
      <c r="K11119" t="e">
        <v>#N/A</v>
      </c>
      <c r="L11119" t="str">
        <f t="shared" si="173"/>
        <v>M42/6379B_Inactive</v>
      </c>
    </row>
    <row r="11120" spans="1:12" x14ac:dyDescent="0.25">
      <c r="A11120">
        <v>11336</v>
      </c>
      <c r="F11120" t="s">
        <v>22082</v>
      </c>
      <c r="G11120">
        <v>-1.5412377260000001</v>
      </c>
      <c r="H11120">
        <v>52.470882459999999</v>
      </c>
      <c r="I11120" t="s">
        <v>1280</v>
      </c>
      <c r="J11120" t="s">
        <v>109</v>
      </c>
      <c r="K11120" t="e">
        <v>#N/A</v>
      </c>
      <c r="L11120" t="str">
        <f t="shared" si="173"/>
        <v>M6/5589J_Inactive</v>
      </c>
    </row>
    <row r="11121" spans="1:12" x14ac:dyDescent="0.25">
      <c r="A11121">
        <v>11337</v>
      </c>
      <c r="F11121" t="s">
        <v>22083</v>
      </c>
      <c r="G11121">
        <v>-0.27860423499999998</v>
      </c>
      <c r="H11121">
        <v>52.451841389999998</v>
      </c>
      <c r="I11121" t="s">
        <v>1280</v>
      </c>
      <c r="J11121" t="s">
        <v>1285</v>
      </c>
      <c r="K11121" t="e">
        <v>#N/A</v>
      </c>
      <c r="L11121" t="str">
        <f t="shared" si="173"/>
        <v>A1M/2159B_Inactive</v>
      </c>
    </row>
    <row r="11122" spans="1:12" x14ac:dyDescent="0.25">
      <c r="A11122">
        <v>11338</v>
      </c>
      <c r="F11122" t="s">
        <v>22084</v>
      </c>
      <c r="G11122">
        <v>-1.5136337440000001</v>
      </c>
      <c r="H11122">
        <v>53.762403730000003</v>
      </c>
      <c r="I11122" t="s">
        <v>1280</v>
      </c>
      <c r="J11122" t="s">
        <v>1383</v>
      </c>
      <c r="K11122" t="e">
        <v>#N/A</v>
      </c>
      <c r="L11122" t="str">
        <f t="shared" si="173"/>
        <v>M621/1129A_Inactive</v>
      </c>
    </row>
    <row r="11123" spans="1:12" x14ac:dyDescent="0.25">
      <c r="A11123">
        <v>11339</v>
      </c>
      <c r="F11123" t="s">
        <v>22085</v>
      </c>
      <c r="G11123">
        <v>-1.295769575</v>
      </c>
      <c r="H11123">
        <v>52.916742259999999</v>
      </c>
      <c r="I11123" t="s">
        <v>1280</v>
      </c>
      <c r="J11123" t="s">
        <v>22086</v>
      </c>
      <c r="K11123" t="e">
        <v>#N/A</v>
      </c>
      <c r="L11123" t="str">
        <f t="shared" si="173"/>
        <v>A52/1101J_Inactive</v>
      </c>
    </row>
    <row r="11124" spans="1:12" x14ac:dyDescent="0.25">
      <c r="A11124">
        <v>11340</v>
      </c>
      <c r="F11124" t="s">
        <v>22087</v>
      </c>
      <c r="G11124">
        <v>-1.9521927939999999</v>
      </c>
      <c r="H11124">
        <v>52.36173033</v>
      </c>
      <c r="I11124" t="s">
        <v>1280</v>
      </c>
      <c r="J11124" t="s">
        <v>172</v>
      </c>
      <c r="K11124" t="e">
        <v>#N/A</v>
      </c>
      <c r="L11124" t="str">
        <f t="shared" si="173"/>
        <v>M42/6190A_Inactive</v>
      </c>
    </row>
    <row r="11125" spans="1:12" x14ac:dyDescent="0.25">
      <c r="A11125">
        <v>11341</v>
      </c>
      <c r="F11125" t="s">
        <v>22088</v>
      </c>
      <c r="G11125">
        <v>-2.470871834</v>
      </c>
      <c r="H11125">
        <v>53.36060088</v>
      </c>
      <c r="I11125" t="s">
        <v>1280</v>
      </c>
      <c r="J11125" t="s">
        <v>1357</v>
      </c>
      <c r="K11125" t="e">
        <v>#N/A</v>
      </c>
      <c r="L11125" t="str">
        <f t="shared" si="173"/>
        <v>M56/8261A_Inactive</v>
      </c>
    </row>
    <row r="11126" spans="1:12" x14ac:dyDescent="0.25">
      <c r="A11126">
        <v>11342</v>
      </c>
      <c r="F11126" t="s">
        <v>22089</v>
      </c>
      <c r="G11126">
        <v>-0.819675614</v>
      </c>
      <c r="H11126">
        <v>52.128720389999998</v>
      </c>
      <c r="I11126" t="s">
        <v>1280</v>
      </c>
      <c r="J11126" t="s">
        <v>30</v>
      </c>
      <c r="K11126" t="e">
        <v>#N/A</v>
      </c>
      <c r="L11126" t="str">
        <f t="shared" si="173"/>
        <v>M1/2917A_Inactive</v>
      </c>
    </row>
    <row r="11127" spans="1:12" x14ac:dyDescent="0.25">
      <c r="A11127">
        <v>11343</v>
      </c>
      <c r="F11127" t="s">
        <v>22090</v>
      </c>
      <c r="G11127">
        <v>-1.7199677069999999</v>
      </c>
      <c r="H11127">
        <v>52.424573410000001</v>
      </c>
      <c r="I11127" t="s">
        <v>1280</v>
      </c>
      <c r="J11127" t="s">
        <v>172</v>
      </c>
      <c r="K11127" t="e">
        <v>#N/A</v>
      </c>
      <c r="L11127" t="str">
        <f t="shared" si="173"/>
        <v>M42/6400A_Inactive</v>
      </c>
    </row>
    <row r="11128" spans="1:12" x14ac:dyDescent="0.25">
      <c r="A11128">
        <v>11344</v>
      </c>
      <c r="F11128" t="s">
        <v>22091</v>
      </c>
      <c r="G11128">
        <v>-1.304875148</v>
      </c>
      <c r="H11128">
        <v>52.044727109999997</v>
      </c>
      <c r="I11128" t="s">
        <v>1280</v>
      </c>
      <c r="J11128" t="s">
        <v>1458</v>
      </c>
      <c r="K11128" t="e">
        <v>#N/A</v>
      </c>
      <c r="L11128" t="str">
        <f t="shared" si="173"/>
        <v>M40/9198B_Inactive</v>
      </c>
    </row>
    <row r="11129" spans="1:12" x14ac:dyDescent="0.25">
      <c r="A11129">
        <v>11345</v>
      </c>
      <c r="F11129" t="s">
        <v>22092</v>
      </c>
      <c r="G11129">
        <v>-1.790427019</v>
      </c>
      <c r="H11129">
        <v>52.373853400000002</v>
      </c>
      <c r="I11129" t="s">
        <v>1280</v>
      </c>
      <c r="J11129" t="s">
        <v>172</v>
      </c>
      <c r="K11129" t="e">
        <v>#N/A</v>
      </c>
      <c r="L11129" t="str">
        <f t="shared" si="173"/>
        <v>M42/6323A_Inactive</v>
      </c>
    </row>
    <row r="11130" spans="1:12" x14ac:dyDescent="0.25">
      <c r="A11130">
        <v>11346</v>
      </c>
      <c r="F11130" t="s">
        <v>22093</v>
      </c>
      <c r="G11130">
        <v>-2.0950324949999999</v>
      </c>
      <c r="H11130">
        <v>52.320381959999999</v>
      </c>
      <c r="I11130" t="s">
        <v>1280</v>
      </c>
      <c r="J11130" t="s">
        <v>226</v>
      </c>
      <c r="K11130" t="e">
        <v>#N/A</v>
      </c>
      <c r="L11130" t="str">
        <f t="shared" si="173"/>
        <v>M5/7306A_Inactive</v>
      </c>
    </row>
    <row r="11131" spans="1:12" x14ac:dyDescent="0.25">
      <c r="A11131">
        <v>11347</v>
      </c>
      <c r="F11131" t="s">
        <v>22094</v>
      </c>
      <c r="G11131">
        <v>0.133913802</v>
      </c>
      <c r="H11131">
        <v>51.68706882</v>
      </c>
      <c r="I11131" t="s">
        <v>1280</v>
      </c>
      <c r="J11131" t="s">
        <v>1419</v>
      </c>
      <c r="K11131" t="e">
        <v>#N/A</v>
      </c>
      <c r="L11131" t="str">
        <f t="shared" si="173"/>
        <v>M11/6247A_Inactive</v>
      </c>
    </row>
    <row r="11132" spans="1:12" x14ac:dyDescent="0.25">
      <c r="A11132">
        <v>11348</v>
      </c>
      <c r="F11132" t="s">
        <v>22095</v>
      </c>
      <c r="G11132">
        <v>-2.645695441</v>
      </c>
      <c r="H11132">
        <v>53.777521030000003</v>
      </c>
      <c r="I11132" t="s">
        <v>1280</v>
      </c>
      <c r="J11132" t="s">
        <v>109</v>
      </c>
      <c r="K11132" t="e">
        <v>#N/A</v>
      </c>
      <c r="L11132" t="str">
        <f t="shared" si="173"/>
        <v>M6/7514B_Inactive</v>
      </c>
    </row>
    <row r="11133" spans="1:12" x14ac:dyDescent="0.25">
      <c r="A11133">
        <v>11349</v>
      </c>
      <c r="F11133" t="s">
        <v>22096</v>
      </c>
      <c r="G11133">
        <v>-2.334984634</v>
      </c>
      <c r="H11133">
        <v>53.485929669999997</v>
      </c>
      <c r="I11133" t="s">
        <v>1280</v>
      </c>
      <c r="J11133" t="s">
        <v>3178</v>
      </c>
      <c r="K11133" t="e">
        <v>#N/A</v>
      </c>
      <c r="L11133" t="str">
        <f t="shared" si="173"/>
        <v>M602/6034B_Inactive</v>
      </c>
    </row>
    <row r="11134" spans="1:12" x14ac:dyDescent="0.25">
      <c r="A11134">
        <v>11350</v>
      </c>
      <c r="F11134" t="s">
        <v>22097</v>
      </c>
      <c r="G11134">
        <v>-1.2820866879999999</v>
      </c>
      <c r="H11134">
        <v>52.72919941</v>
      </c>
      <c r="I11134" t="s">
        <v>1280</v>
      </c>
      <c r="J11134" t="s">
        <v>30</v>
      </c>
      <c r="K11134" t="e">
        <v>#N/A</v>
      </c>
      <c r="L11134" t="str">
        <f t="shared" si="173"/>
        <v>M1/3719B_Inactive</v>
      </c>
    </row>
    <row r="11135" spans="1:12" x14ac:dyDescent="0.25">
      <c r="A11135">
        <v>11351</v>
      </c>
      <c r="F11135" t="s">
        <v>22098</v>
      </c>
      <c r="G11135">
        <v>-2.2280870099999999</v>
      </c>
      <c r="H11135">
        <v>53.569323519999998</v>
      </c>
      <c r="I11135" t="s">
        <v>1280</v>
      </c>
      <c r="J11135" t="s">
        <v>98</v>
      </c>
      <c r="K11135" t="e">
        <v>#N/A</v>
      </c>
      <c r="L11135" t="str">
        <f t="shared" si="173"/>
        <v>M62/1594K_Inactive</v>
      </c>
    </row>
    <row r="11136" spans="1:12" x14ac:dyDescent="0.25">
      <c r="A11136">
        <v>11352</v>
      </c>
      <c r="F11136" t="s">
        <v>22099</v>
      </c>
      <c r="G11136">
        <v>-1.4548625559999999</v>
      </c>
      <c r="H11136">
        <v>54.176828270000001</v>
      </c>
      <c r="I11136" t="s">
        <v>1280</v>
      </c>
      <c r="J11136" t="s">
        <v>1285</v>
      </c>
      <c r="K11136" t="e">
        <v>#N/A</v>
      </c>
      <c r="L11136" t="str">
        <f t="shared" si="173"/>
        <v>A1M/7026B_Inactive</v>
      </c>
    </row>
    <row r="11137" spans="1:12" x14ac:dyDescent="0.25">
      <c r="A11137">
        <v>11353</v>
      </c>
      <c r="F11137" t="s">
        <v>22100</v>
      </c>
      <c r="G11137">
        <v>0.14227340599999999</v>
      </c>
      <c r="H11137">
        <v>51.74885905</v>
      </c>
      <c r="I11137" t="s">
        <v>1280</v>
      </c>
      <c r="J11137" t="s">
        <v>1419</v>
      </c>
      <c r="K11137" t="e">
        <v>#N/A</v>
      </c>
      <c r="L11137" t="str">
        <f t="shared" si="173"/>
        <v>M11/6319A_Inactive</v>
      </c>
    </row>
    <row r="11138" spans="1:12" x14ac:dyDescent="0.25">
      <c r="A11138">
        <v>11354</v>
      </c>
      <c r="F11138" t="s">
        <v>22101</v>
      </c>
      <c r="G11138">
        <v>-1.531596116</v>
      </c>
      <c r="H11138">
        <v>54.277781249999997</v>
      </c>
      <c r="I11138" t="s">
        <v>1280</v>
      </c>
      <c r="J11138" t="s">
        <v>1285</v>
      </c>
      <c r="K11138" t="e">
        <v>#N/A</v>
      </c>
      <c r="L11138" t="str">
        <f t="shared" si="173"/>
        <v>A1M/7151B_Inactive</v>
      </c>
    </row>
    <row r="11139" spans="1:12" x14ac:dyDescent="0.25">
      <c r="A11139">
        <v>11355</v>
      </c>
      <c r="F11139" t="s">
        <v>22102</v>
      </c>
      <c r="G11139">
        <v>-2.3102312920000001</v>
      </c>
      <c r="H11139">
        <v>53.435040460000003</v>
      </c>
      <c r="I11139" t="s">
        <v>1280</v>
      </c>
      <c r="J11139" t="s">
        <v>185</v>
      </c>
      <c r="K11139" t="e">
        <v>#N/A</v>
      </c>
      <c r="L11139" t="str">
        <f t="shared" ref="L11139:L11202" si="174">F11139&amp;"_"&amp;I11139</f>
        <v>M60/9111L_Inactive</v>
      </c>
    </row>
    <row r="11140" spans="1:12" x14ac:dyDescent="0.25">
      <c r="A11140">
        <v>11356</v>
      </c>
      <c r="F11140" t="s">
        <v>22103</v>
      </c>
      <c r="G11140">
        <v>-1.715145361</v>
      </c>
      <c r="H11140">
        <v>52.435853309999999</v>
      </c>
      <c r="I11140" t="s">
        <v>1280</v>
      </c>
      <c r="J11140" t="s">
        <v>172</v>
      </c>
      <c r="K11140" t="e">
        <v>#N/A</v>
      </c>
      <c r="L11140" t="str">
        <f t="shared" si="174"/>
        <v>M42/6413A1_Inactive</v>
      </c>
    </row>
    <row r="11141" spans="1:12" x14ac:dyDescent="0.25">
      <c r="A11141">
        <v>11357</v>
      </c>
      <c r="F11141" t="s">
        <v>22104</v>
      </c>
      <c r="G11141">
        <v>-1.340379067</v>
      </c>
      <c r="H11141">
        <v>53.093404960000001</v>
      </c>
      <c r="I11141" t="s">
        <v>1280</v>
      </c>
      <c r="J11141" t="s">
        <v>1586</v>
      </c>
      <c r="K11141" t="e">
        <v>#N/A</v>
      </c>
      <c r="L11141" t="str">
        <f t="shared" si="174"/>
        <v>A38/4698A_Inactive</v>
      </c>
    </row>
    <row r="11142" spans="1:12" x14ac:dyDescent="0.25">
      <c r="A11142">
        <v>11358</v>
      </c>
      <c r="F11142" t="s">
        <v>22105</v>
      </c>
      <c r="G11142">
        <v>-0.68849019700000003</v>
      </c>
      <c r="H11142">
        <v>52.054819719999998</v>
      </c>
      <c r="I11142" t="s">
        <v>1280</v>
      </c>
      <c r="J11142" t="s">
        <v>30</v>
      </c>
      <c r="K11142" t="e">
        <v>#N/A</v>
      </c>
      <c r="L11142" t="str">
        <f t="shared" si="174"/>
        <v>M1/2794B_Inactive</v>
      </c>
    </row>
    <row r="11143" spans="1:12" x14ac:dyDescent="0.25">
      <c r="A11143">
        <v>11359</v>
      </c>
      <c r="F11143" t="s">
        <v>22106</v>
      </c>
      <c r="G11143">
        <v>-2.0869916489999998</v>
      </c>
      <c r="H11143">
        <v>52.327058710000003</v>
      </c>
      <c r="I11143" t="s">
        <v>1280</v>
      </c>
      <c r="J11143" t="s">
        <v>226</v>
      </c>
      <c r="K11143" t="e">
        <v>#N/A</v>
      </c>
      <c r="L11143" t="str">
        <f t="shared" si="174"/>
        <v>M5/7297B_Inactive</v>
      </c>
    </row>
    <row r="11144" spans="1:12" x14ac:dyDescent="0.25">
      <c r="A11144">
        <v>11360</v>
      </c>
      <c r="F11144" t="s">
        <v>19719</v>
      </c>
      <c r="G11144">
        <v>-1.2958281460000001</v>
      </c>
      <c r="H11144">
        <v>53.28845639</v>
      </c>
      <c r="I11144" t="s">
        <v>1280</v>
      </c>
      <c r="J11144" t="s">
        <v>30</v>
      </c>
      <c r="K11144" t="e">
        <v>#N/A</v>
      </c>
      <c r="L11144" t="str">
        <f t="shared" si="174"/>
        <v>M1/4394K_Inactive</v>
      </c>
    </row>
    <row r="11145" spans="1:12" x14ac:dyDescent="0.25">
      <c r="A11145">
        <v>11361</v>
      </c>
      <c r="F11145" t="s">
        <v>22107</v>
      </c>
      <c r="G11145">
        <v>-1.553963634</v>
      </c>
      <c r="H11145">
        <v>53.681082879999998</v>
      </c>
      <c r="I11145" t="s">
        <v>1280</v>
      </c>
      <c r="J11145" t="s">
        <v>30</v>
      </c>
      <c r="K11145" t="e">
        <v>#N/A</v>
      </c>
      <c r="L11145" t="str">
        <f t="shared" si="174"/>
        <v>M1/4939M_Inactive</v>
      </c>
    </row>
    <row r="11146" spans="1:12" x14ac:dyDescent="0.25">
      <c r="A11146">
        <v>11362</v>
      </c>
      <c r="F11146" t="s">
        <v>22108</v>
      </c>
      <c r="G11146">
        <v>-2.4047036469999998</v>
      </c>
      <c r="H11146">
        <v>53.469003469999997</v>
      </c>
      <c r="I11146" t="s">
        <v>1280</v>
      </c>
      <c r="J11146" t="s">
        <v>98</v>
      </c>
      <c r="K11146" t="e">
        <v>#N/A</v>
      </c>
      <c r="L11146" t="str">
        <f t="shared" si="174"/>
        <v>M62/1411A_Inactive</v>
      </c>
    </row>
    <row r="11147" spans="1:12" x14ac:dyDescent="0.25">
      <c r="A11147">
        <v>11363</v>
      </c>
      <c r="F11147" t="s">
        <v>22109</v>
      </c>
      <c r="G11147">
        <v>-2.627992941</v>
      </c>
      <c r="H11147">
        <v>53.679383799999997</v>
      </c>
      <c r="I11147" t="s">
        <v>1280</v>
      </c>
      <c r="J11147" t="s">
        <v>1615</v>
      </c>
      <c r="K11147" t="e">
        <v>#N/A</v>
      </c>
      <c r="L11147" t="str">
        <f t="shared" si="174"/>
        <v>M61/2286A_Inactive</v>
      </c>
    </row>
    <row r="11148" spans="1:12" x14ac:dyDescent="0.25">
      <c r="A11148">
        <v>11364</v>
      </c>
      <c r="B11148" t="s">
        <v>22110</v>
      </c>
      <c r="C11148" t="s">
        <v>22111</v>
      </c>
      <c r="D11148">
        <v>428035</v>
      </c>
      <c r="E11148" t="s">
        <v>1287</v>
      </c>
      <c r="F11148" t="s">
        <v>22112</v>
      </c>
      <c r="G11148">
        <v>-2.6480766899999999</v>
      </c>
      <c r="H11148">
        <v>53.74694873</v>
      </c>
      <c r="I11148" t="s">
        <v>1284</v>
      </c>
      <c r="J11148" t="s">
        <v>109</v>
      </c>
      <c r="K11148" t="s">
        <v>35</v>
      </c>
      <c r="L11148" t="str">
        <f t="shared" si="174"/>
        <v>M6/7476A_Active</v>
      </c>
    </row>
    <row r="11149" spans="1:12" x14ac:dyDescent="0.25">
      <c r="A11149">
        <v>11365</v>
      </c>
      <c r="F11149" t="s">
        <v>20979</v>
      </c>
      <c r="G11149">
        <v>-2.06562432</v>
      </c>
      <c r="H11149">
        <v>52.660574609999998</v>
      </c>
      <c r="I11149" t="s">
        <v>1280</v>
      </c>
      <c r="J11149" t="s">
        <v>109</v>
      </c>
      <c r="K11149" t="e">
        <v>#N/A</v>
      </c>
      <c r="L11149" t="str">
        <f t="shared" si="174"/>
        <v>M6/6073A_Inactive</v>
      </c>
    </row>
    <row r="11150" spans="1:12" x14ac:dyDescent="0.25">
      <c r="A11150">
        <v>11366</v>
      </c>
      <c r="F11150" t="s">
        <v>22113</v>
      </c>
      <c r="G11150">
        <v>-2.183269712</v>
      </c>
      <c r="H11150">
        <v>52.896452080000003</v>
      </c>
      <c r="I11150" t="s">
        <v>1280</v>
      </c>
      <c r="J11150" t="s">
        <v>109</v>
      </c>
      <c r="K11150" t="e">
        <v>#N/A</v>
      </c>
      <c r="L11150" t="str">
        <f t="shared" si="174"/>
        <v>M6/6368B_Inactive</v>
      </c>
    </row>
    <row r="11151" spans="1:12" x14ac:dyDescent="0.25">
      <c r="A11151">
        <v>11367</v>
      </c>
      <c r="F11151" t="s">
        <v>22114</v>
      </c>
      <c r="G11151">
        <v>-2.1209032950000002</v>
      </c>
      <c r="H11151">
        <v>52.63846083</v>
      </c>
      <c r="I11151" t="s">
        <v>1280</v>
      </c>
      <c r="J11151" t="s">
        <v>1354</v>
      </c>
      <c r="K11151" t="e">
        <v>#N/A</v>
      </c>
      <c r="L11151" t="str">
        <f t="shared" si="174"/>
        <v>M54/3154M_Inactive</v>
      </c>
    </row>
    <row r="11152" spans="1:12" x14ac:dyDescent="0.25">
      <c r="A11152">
        <v>11368</v>
      </c>
      <c r="F11152" t="s">
        <v>22115</v>
      </c>
      <c r="G11152">
        <v>-2.2495930510000002</v>
      </c>
      <c r="H11152">
        <v>52.985991630000001</v>
      </c>
      <c r="I11152" t="s">
        <v>1280</v>
      </c>
      <c r="J11152" t="s">
        <v>109</v>
      </c>
      <c r="K11152" t="e">
        <v>#N/A</v>
      </c>
      <c r="L11152" t="str">
        <f t="shared" si="174"/>
        <v>M6/6482A_Inactive</v>
      </c>
    </row>
    <row r="11153" spans="1:12" x14ac:dyDescent="0.25">
      <c r="A11153">
        <v>11369</v>
      </c>
      <c r="F11153" t="s">
        <v>22116</v>
      </c>
      <c r="G11153">
        <v>-1.340749272</v>
      </c>
      <c r="H11153">
        <v>51.45490976</v>
      </c>
      <c r="I11153" t="s">
        <v>1280</v>
      </c>
      <c r="J11153" t="s">
        <v>252</v>
      </c>
      <c r="K11153" t="e">
        <v>#N/A</v>
      </c>
      <c r="L11153" t="str">
        <f t="shared" si="174"/>
        <v>M4/2939A_Inactive</v>
      </c>
    </row>
    <row r="11154" spans="1:12" x14ac:dyDescent="0.25">
      <c r="A11154">
        <v>11370</v>
      </c>
      <c r="F11154" t="s">
        <v>20359</v>
      </c>
      <c r="G11154">
        <v>-1.5569821939999999</v>
      </c>
      <c r="H11154">
        <v>53.690657450000003</v>
      </c>
      <c r="I11154" t="s">
        <v>1280</v>
      </c>
      <c r="J11154" t="s">
        <v>30</v>
      </c>
      <c r="K11154" t="e">
        <v>#N/A</v>
      </c>
      <c r="L11154" t="str">
        <f t="shared" si="174"/>
        <v>M1/4950A_Inactive</v>
      </c>
    </row>
    <row r="11155" spans="1:12" x14ac:dyDescent="0.25">
      <c r="A11155">
        <v>11371</v>
      </c>
      <c r="F11155" t="s">
        <v>22117</v>
      </c>
      <c r="G11155">
        <v>-1.5501777649999999</v>
      </c>
      <c r="H11155">
        <v>53.708213039999997</v>
      </c>
      <c r="I11155" t="s">
        <v>1280</v>
      </c>
      <c r="J11155" t="s">
        <v>30</v>
      </c>
      <c r="K11155" t="e">
        <v>#N/A</v>
      </c>
      <c r="L11155" t="str">
        <f t="shared" si="174"/>
        <v>M1/4970A_Inactive</v>
      </c>
    </row>
    <row r="11156" spans="1:12" x14ac:dyDescent="0.25">
      <c r="A11156">
        <v>11372</v>
      </c>
      <c r="B11156" t="s">
        <v>22118</v>
      </c>
      <c r="C11156" t="s">
        <v>22119</v>
      </c>
      <c r="D11156">
        <v>171286</v>
      </c>
      <c r="E11156" t="s">
        <v>1300</v>
      </c>
      <c r="F11156" t="s">
        <v>22120</v>
      </c>
      <c r="G11156">
        <v>0.230848314</v>
      </c>
      <c r="H11156">
        <v>51.419343040000001</v>
      </c>
      <c r="I11156" t="s">
        <v>1284</v>
      </c>
      <c r="J11156" t="s">
        <v>44</v>
      </c>
      <c r="K11156" t="s">
        <v>48</v>
      </c>
      <c r="L11156" t="str">
        <f t="shared" si="174"/>
        <v>M25/4097A_Active</v>
      </c>
    </row>
    <row r="11157" spans="1:12" x14ac:dyDescent="0.25">
      <c r="A11157">
        <v>11373</v>
      </c>
      <c r="F11157" t="s">
        <v>22121</v>
      </c>
      <c r="G11157">
        <v>-1.3189516960000001</v>
      </c>
      <c r="H11157">
        <v>53.25787536</v>
      </c>
      <c r="I11157" t="s">
        <v>1280</v>
      </c>
      <c r="J11157" t="s">
        <v>30</v>
      </c>
      <c r="K11157" t="e">
        <v>#N/A</v>
      </c>
      <c r="L11157" t="str">
        <f t="shared" si="174"/>
        <v>M1/4356A_Inactive</v>
      </c>
    </row>
    <row r="11158" spans="1:12" x14ac:dyDescent="0.25">
      <c r="A11158">
        <v>11374</v>
      </c>
      <c r="B11158" t="s">
        <v>22122</v>
      </c>
      <c r="C11158" t="s">
        <v>22123</v>
      </c>
      <c r="D11158">
        <v>429307</v>
      </c>
      <c r="E11158" t="s">
        <v>1282</v>
      </c>
      <c r="F11158" t="s">
        <v>22124</v>
      </c>
      <c r="G11158">
        <v>-2.6365596080000002</v>
      </c>
      <c r="H11158">
        <v>53.758443290000002</v>
      </c>
      <c r="I11158" t="s">
        <v>1284</v>
      </c>
      <c r="J11158" t="s">
        <v>109</v>
      </c>
      <c r="K11158" t="s">
        <v>58</v>
      </c>
      <c r="L11158" t="str">
        <f t="shared" si="174"/>
        <v>M6/7491B_Active</v>
      </c>
    </row>
    <row r="11159" spans="1:12" x14ac:dyDescent="0.25">
      <c r="A11159">
        <v>11375</v>
      </c>
      <c r="F11159" t="s">
        <v>22125</v>
      </c>
      <c r="G11159">
        <v>-2.0178980559999999</v>
      </c>
      <c r="H11159">
        <v>52.443179720000003</v>
      </c>
      <c r="I11159" t="s">
        <v>1280</v>
      </c>
      <c r="J11159" t="s">
        <v>226</v>
      </c>
      <c r="K11159" t="e">
        <v>#N/A</v>
      </c>
      <c r="L11159" t="str">
        <f t="shared" si="174"/>
        <v>M5/7146A_Inactive</v>
      </c>
    </row>
    <row r="11160" spans="1:12" x14ac:dyDescent="0.25">
      <c r="A11160">
        <v>11376</v>
      </c>
      <c r="F11160" t="s">
        <v>22126</v>
      </c>
      <c r="G11160">
        <v>-0.73041566099999999</v>
      </c>
      <c r="H11160">
        <v>52.073053700000003</v>
      </c>
      <c r="I11160" t="s">
        <v>1280</v>
      </c>
      <c r="J11160" t="s">
        <v>30</v>
      </c>
      <c r="K11160" t="e">
        <v>#N/A</v>
      </c>
      <c r="L11160" t="str">
        <f t="shared" si="174"/>
        <v>M1/2830A_Inactive</v>
      </c>
    </row>
    <row r="11161" spans="1:12" x14ac:dyDescent="0.25">
      <c r="A11161">
        <v>11377</v>
      </c>
      <c r="F11161" t="s">
        <v>22127</v>
      </c>
      <c r="G11161">
        <v>-2.0644004759999999</v>
      </c>
      <c r="H11161">
        <v>53.455766949999997</v>
      </c>
      <c r="I11161" t="s">
        <v>1280</v>
      </c>
      <c r="J11161" t="s">
        <v>2278</v>
      </c>
      <c r="K11161" t="e">
        <v>#N/A</v>
      </c>
      <c r="L11161" t="str">
        <f t="shared" si="174"/>
        <v>M67/8460A_Inactive</v>
      </c>
    </row>
    <row r="11162" spans="1:12" x14ac:dyDescent="0.25">
      <c r="A11162">
        <v>11378</v>
      </c>
      <c r="F11162" t="s">
        <v>22128</v>
      </c>
      <c r="G11162">
        <v>-2.021886855</v>
      </c>
      <c r="H11162">
        <v>53.629651780000003</v>
      </c>
      <c r="I11162" t="s">
        <v>1280</v>
      </c>
      <c r="J11162" t="s">
        <v>98</v>
      </c>
      <c r="K11162" t="e">
        <v>#N/A</v>
      </c>
      <c r="L11162" t="str">
        <f t="shared" si="174"/>
        <v>M62/1753A_Inactive</v>
      </c>
    </row>
    <row r="11163" spans="1:12" x14ac:dyDescent="0.25">
      <c r="A11163">
        <v>11379</v>
      </c>
      <c r="F11163" t="s">
        <v>22129</v>
      </c>
      <c r="G11163">
        <v>-1.2679612709999999</v>
      </c>
      <c r="H11163">
        <v>51.465187389999997</v>
      </c>
      <c r="I11163" t="s">
        <v>1280</v>
      </c>
      <c r="J11163" t="s">
        <v>252</v>
      </c>
      <c r="K11163" t="e">
        <v>#N/A</v>
      </c>
      <c r="L11163" t="str">
        <f t="shared" si="174"/>
        <v>M4/2884A_Inactive</v>
      </c>
    </row>
    <row r="11164" spans="1:12" x14ac:dyDescent="0.25">
      <c r="A11164">
        <v>11380</v>
      </c>
      <c r="F11164" t="s">
        <v>22130</v>
      </c>
      <c r="G11164">
        <v>-1.78794176</v>
      </c>
      <c r="H11164">
        <v>53.68221818</v>
      </c>
      <c r="I11164" t="s">
        <v>1280</v>
      </c>
      <c r="J11164" t="s">
        <v>98</v>
      </c>
      <c r="K11164" t="e">
        <v>#N/A</v>
      </c>
      <c r="L11164" t="str">
        <f t="shared" si="174"/>
        <v>M62/1925A_Inactive</v>
      </c>
    </row>
    <row r="11165" spans="1:12" x14ac:dyDescent="0.25">
      <c r="A11165">
        <v>11381</v>
      </c>
      <c r="F11165" t="s">
        <v>22131</v>
      </c>
      <c r="G11165">
        <v>-0.28200892999999999</v>
      </c>
      <c r="H11165">
        <v>52.464190780000003</v>
      </c>
      <c r="I11165" t="s">
        <v>1280</v>
      </c>
      <c r="J11165" t="s">
        <v>1285</v>
      </c>
      <c r="K11165" t="e">
        <v>#N/A</v>
      </c>
      <c r="L11165" t="str">
        <f t="shared" si="174"/>
        <v>A1M/2173B_Inactive</v>
      </c>
    </row>
    <row r="11166" spans="1:12" x14ac:dyDescent="0.25">
      <c r="A11166">
        <v>11382</v>
      </c>
      <c r="F11166" t="s">
        <v>20501</v>
      </c>
      <c r="G11166">
        <v>-1.7209489529999999</v>
      </c>
      <c r="H11166">
        <v>52.422876610000003</v>
      </c>
      <c r="I11166" t="s">
        <v>1280</v>
      </c>
      <c r="J11166" t="s">
        <v>172</v>
      </c>
      <c r="K11166" t="e">
        <v>#N/A</v>
      </c>
      <c r="L11166" t="str">
        <f t="shared" si="174"/>
        <v>M42/6398A_Inactive</v>
      </c>
    </row>
    <row r="11167" spans="1:12" x14ac:dyDescent="0.25">
      <c r="A11167">
        <v>11383</v>
      </c>
      <c r="F11167" t="s">
        <v>22132</v>
      </c>
      <c r="G11167">
        <v>-2.1793352800000001</v>
      </c>
      <c r="H11167">
        <v>53.527844539999997</v>
      </c>
      <c r="I11167" t="s">
        <v>1280</v>
      </c>
      <c r="J11167" t="s">
        <v>185</v>
      </c>
      <c r="K11167" t="e">
        <v>#N/A</v>
      </c>
      <c r="L11167" t="str">
        <f t="shared" si="174"/>
        <v>M60/9384A_Inactive</v>
      </c>
    </row>
    <row r="11168" spans="1:12" x14ac:dyDescent="0.25">
      <c r="A11168">
        <v>11384</v>
      </c>
      <c r="F11168" t="s">
        <v>22133</v>
      </c>
      <c r="G11168">
        <v>-0.31385143799999998</v>
      </c>
      <c r="H11168">
        <v>52.528098630000002</v>
      </c>
      <c r="I11168" t="s">
        <v>1280</v>
      </c>
      <c r="J11168" t="s">
        <v>1285</v>
      </c>
      <c r="K11168" t="e">
        <v>#N/A</v>
      </c>
      <c r="L11168" t="str">
        <f t="shared" si="174"/>
        <v>A1M/2254J1_Inactive</v>
      </c>
    </row>
    <row r="11169" spans="1:12" x14ac:dyDescent="0.25">
      <c r="A11169">
        <v>11385</v>
      </c>
      <c r="F11169" t="s">
        <v>22134</v>
      </c>
      <c r="G11169">
        <v>-1.3934107330000001</v>
      </c>
      <c r="H11169">
        <v>54.074149740000003</v>
      </c>
      <c r="I11169" t="s">
        <v>1280</v>
      </c>
      <c r="J11169" t="s">
        <v>1285</v>
      </c>
      <c r="K11169" t="e">
        <v>#N/A</v>
      </c>
      <c r="L11169" t="str">
        <f t="shared" si="174"/>
        <v>A1M/9860B_Inactive</v>
      </c>
    </row>
    <row r="11170" spans="1:12" x14ac:dyDescent="0.25">
      <c r="A11170">
        <v>11386</v>
      </c>
      <c r="F11170" t="s">
        <v>22135</v>
      </c>
      <c r="G11170">
        <v>-2.2060932769999999</v>
      </c>
      <c r="H11170">
        <v>53.533491040000001</v>
      </c>
      <c r="I11170" t="s">
        <v>1280</v>
      </c>
      <c r="J11170" t="s">
        <v>185</v>
      </c>
      <c r="K11170" t="e">
        <v>#N/A</v>
      </c>
      <c r="L11170" t="str">
        <f t="shared" si="174"/>
        <v>M60/9365A_Inactive</v>
      </c>
    </row>
    <row r="11171" spans="1:12" x14ac:dyDescent="0.25">
      <c r="A11171">
        <v>11387</v>
      </c>
      <c r="F11171" t="s">
        <v>22136</v>
      </c>
      <c r="G11171">
        <v>0.13721781699999999</v>
      </c>
      <c r="H11171">
        <v>51.735372060000003</v>
      </c>
      <c r="I11171" t="s">
        <v>1280</v>
      </c>
      <c r="J11171" t="s">
        <v>1419</v>
      </c>
      <c r="K11171" t="e">
        <v>#N/A</v>
      </c>
      <c r="L11171" t="str">
        <f t="shared" si="174"/>
        <v>M11/6303A_Inactive</v>
      </c>
    </row>
    <row r="11172" spans="1:12" x14ac:dyDescent="0.25">
      <c r="A11172">
        <v>11388</v>
      </c>
      <c r="F11172" t="s">
        <v>22137</v>
      </c>
      <c r="G11172">
        <v>-2.2564411629999999</v>
      </c>
      <c r="H11172">
        <v>53.546354899999997</v>
      </c>
      <c r="I11172" t="s">
        <v>1280</v>
      </c>
      <c r="J11172" t="s">
        <v>185</v>
      </c>
      <c r="K11172" t="e">
        <v>#N/A</v>
      </c>
      <c r="L11172" t="str">
        <f t="shared" si="174"/>
        <v>M60/9325B_Inactive</v>
      </c>
    </row>
    <row r="11173" spans="1:12" x14ac:dyDescent="0.25">
      <c r="A11173">
        <v>11389</v>
      </c>
      <c r="F11173" t="s">
        <v>22138</v>
      </c>
      <c r="G11173">
        <v>-0.64390726700000001</v>
      </c>
      <c r="H11173">
        <v>52.037357299999996</v>
      </c>
      <c r="I11173" t="s">
        <v>1280</v>
      </c>
      <c r="J11173" t="s">
        <v>30</v>
      </c>
      <c r="K11173" t="e">
        <v>#N/A</v>
      </c>
      <c r="L11173" t="str">
        <f t="shared" si="174"/>
        <v>M1/2758B_Inactive</v>
      </c>
    </row>
    <row r="11174" spans="1:12" x14ac:dyDescent="0.25">
      <c r="A11174">
        <v>11390</v>
      </c>
      <c r="F11174" t="s">
        <v>22139</v>
      </c>
      <c r="G11174">
        <v>-1.3497214980000001</v>
      </c>
      <c r="H11174">
        <v>52.434358369999998</v>
      </c>
      <c r="I11174" t="s">
        <v>1280</v>
      </c>
      <c r="J11174" t="s">
        <v>109</v>
      </c>
      <c r="K11174" t="e">
        <v>#N/A</v>
      </c>
      <c r="L11174" t="str">
        <f t="shared" si="174"/>
        <v>M6/5450A_Inactive</v>
      </c>
    </row>
    <row r="11175" spans="1:12" x14ac:dyDescent="0.25">
      <c r="A11175">
        <v>11391</v>
      </c>
      <c r="F11175" t="s">
        <v>22140</v>
      </c>
      <c r="G11175">
        <v>-2.3999069340000001</v>
      </c>
      <c r="H11175">
        <v>53.538832880000001</v>
      </c>
      <c r="I11175" t="s">
        <v>1280</v>
      </c>
      <c r="J11175" t="s">
        <v>1615</v>
      </c>
      <c r="K11175" t="e">
        <v>#N/A</v>
      </c>
      <c r="L11175" t="str">
        <f t="shared" si="174"/>
        <v>M61/2048B_Inactive</v>
      </c>
    </row>
    <row r="11176" spans="1:12" x14ac:dyDescent="0.25">
      <c r="A11176">
        <v>11392</v>
      </c>
      <c r="F11176" t="s">
        <v>22141</v>
      </c>
      <c r="G11176">
        <v>-1.1016703889999999</v>
      </c>
      <c r="H11176">
        <v>50.84860278</v>
      </c>
      <c r="I11176" t="s">
        <v>1280</v>
      </c>
      <c r="J11176" t="s">
        <v>83</v>
      </c>
      <c r="K11176" t="e">
        <v>#N/A</v>
      </c>
      <c r="L11176" t="str">
        <f t="shared" si="174"/>
        <v>M27/9437A_Inactive</v>
      </c>
    </row>
    <row r="11177" spans="1:12" x14ac:dyDescent="0.25">
      <c r="A11177">
        <v>11393</v>
      </c>
      <c r="F11177" t="s">
        <v>22142</v>
      </c>
      <c r="G11177">
        <v>0.19817572999999999</v>
      </c>
      <c r="H11177">
        <v>51.869191880000002</v>
      </c>
      <c r="I11177" t="s">
        <v>1280</v>
      </c>
      <c r="J11177" t="s">
        <v>1419</v>
      </c>
      <c r="K11177" t="e">
        <v>#N/A</v>
      </c>
      <c r="L11177" t="str">
        <f t="shared" si="174"/>
        <v>M11/6467M_Inactive</v>
      </c>
    </row>
    <row r="11178" spans="1:12" x14ac:dyDescent="0.25">
      <c r="A11178">
        <v>11394</v>
      </c>
      <c r="F11178" t="s">
        <v>22143</v>
      </c>
      <c r="G11178">
        <v>-2.0713044319999998</v>
      </c>
      <c r="H11178">
        <v>52.353077740000003</v>
      </c>
      <c r="I11178" t="s">
        <v>1280</v>
      </c>
      <c r="J11178" t="s">
        <v>226</v>
      </c>
      <c r="K11178" t="e">
        <v>#N/A</v>
      </c>
      <c r="L11178" t="str">
        <f t="shared" si="174"/>
        <v>M5/7265A_Inactive</v>
      </c>
    </row>
    <row r="11179" spans="1:12" x14ac:dyDescent="0.25">
      <c r="A11179">
        <v>11395</v>
      </c>
      <c r="F11179" t="s">
        <v>22144</v>
      </c>
      <c r="G11179">
        <v>-2.3385351409999999</v>
      </c>
      <c r="H11179">
        <v>53.443430499999998</v>
      </c>
      <c r="I11179" t="s">
        <v>1280</v>
      </c>
      <c r="J11179" t="s">
        <v>185</v>
      </c>
      <c r="K11179" t="e">
        <v>#N/A</v>
      </c>
      <c r="L11179" t="str">
        <f t="shared" si="174"/>
        <v>M60/9134L_Inactive</v>
      </c>
    </row>
    <row r="11180" spans="1:12" x14ac:dyDescent="0.25">
      <c r="A11180">
        <v>11396</v>
      </c>
      <c r="F11180" t="s">
        <v>20578</v>
      </c>
      <c r="G11180">
        <v>-1.7160888969999999</v>
      </c>
      <c r="H11180">
        <v>52.433221510000003</v>
      </c>
      <c r="I11180" t="s">
        <v>1280</v>
      </c>
      <c r="J11180" t="s">
        <v>172</v>
      </c>
      <c r="K11180" t="e">
        <v>#N/A</v>
      </c>
      <c r="L11180" t="str">
        <f t="shared" si="174"/>
        <v>M42/6410A1_Inactive</v>
      </c>
    </row>
    <row r="11181" spans="1:12" x14ac:dyDescent="0.25">
      <c r="A11181">
        <v>11397</v>
      </c>
      <c r="F11181" t="s">
        <v>22145</v>
      </c>
      <c r="G11181">
        <v>-1.27072396</v>
      </c>
      <c r="H11181">
        <v>51.465267529999998</v>
      </c>
      <c r="I11181" t="s">
        <v>1280</v>
      </c>
      <c r="J11181" t="s">
        <v>252</v>
      </c>
      <c r="K11181" t="e">
        <v>#N/A</v>
      </c>
      <c r="L11181" t="str">
        <f t="shared" si="174"/>
        <v>M4/2886B_Inactive</v>
      </c>
    </row>
    <row r="11182" spans="1:12" x14ac:dyDescent="0.25">
      <c r="A11182">
        <v>11398</v>
      </c>
      <c r="F11182" t="s">
        <v>22146</v>
      </c>
      <c r="G11182">
        <v>-1.9763609280000001</v>
      </c>
      <c r="H11182">
        <v>52.50987576</v>
      </c>
      <c r="I11182" t="s">
        <v>1280</v>
      </c>
      <c r="J11182" t="s">
        <v>226</v>
      </c>
      <c r="K11182" t="e">
        <v>#N/A</v>
      </c>
      <c r="L11182" t="str">
        <f t="shared" si="174"/>
        <v>M5/7052K_Inactive</v>
      </c>
    </row>
    <row r="11183" spans="1:12" x14ac:dyDescent="0.25">
      <c r="A11183">
        <v>11399</v>
      </c>
      <c r="F11183" t="s">
        <v>22147</v>
      </c>
      <c r="G11183">
        <v>-1.43040224</v>
      </c>
      <c r="H11183">
        <v>54.142841920000002</v>
      </c>
      <c r="I11183" t="s">
        <v>1280</v>
      </c>
      <c r="J11183" t="s">
        <v>1285</v>
      </c>
      <c r="K11183" t="e">
        <v>#N/A</v>
      </c>
      <c r="L11183" t="str">
        <f t="shared" si="174"/>
        <v>A1M/9942A_Inactive</v>
      </c>
    </row>
    <row r="11184" spans="1:12" x14ac:dyDescent="0.25">
      <c r="A11184">
        <v>11400</v>
      </c>
      <c r="F11184" t="s">
        <v>22148</v>
      </c>
      <c r="G11184">
        <v>-1.156060254</v>
      </c>
      <c r="H11184">
        <v>51.46070512</v>
      </c>
      <c r="I11184" t="s">
        <v>1280</v>
      </c>
      <c r="J11184" t="s">
        <v>252</v>
      </c>
      <c r="K11184" t="e">
        <v>#N/A</v>
      </c>
      <c r="L11184" t="str">
        <f t="shared" si="174"/>
        <v>M4/2805B_Inactive</v>
      </c>
    </row>
    <row r="11185" spans="1:12" x14ac:dyDescent="0.25">
      <c r="A11185">
        <v>11401</v>
      </c>
      <c r="F11185" t="s">
        <v>22149</v>
      </c>
      <c r="G11185">
        <v>0.119916363</v>
      </c>
      <c r="H11185">
        <v>51.680100920000001</v>
      </c>
      <c r="I11185" t="s">
        <v>1280</v>
      </c>
      <c r="J11185" t="s">
        <v>44</v>
      </c>
      <c r="K11185" t="e">
        <v>#N/A</v>
      </c>
      <c r="L11185" t="str">
        <f t="shared" si="174"/>
        <v>M25/5595A_Inactive</v>
      </c>
    </row>
    <row r="11186" spans="1:12" x14ac:dyDescent="0.25">
      <c r="A11186">
        <v>11402</v>
      </c>
      <c r="F11186" t="s">
        <v>22150</v>
      </c>
      <c r="G11186">
        <v>-2.1019880639999999</v>
      </c>
      <c r="H11186">
        <v>52.638505719999998</v>
      </c>
      <c r="I11186" t="s">
        <v>1280</v>
      </c>
      <c r="J11186" t="s">
        <v>1354</v>
      </c>
      <c r="K11186" t="e">
        <v>#N/A</v>
      </c>
      <c r="L11186" t="str">
        <f t="shared" si="174"/>
        <v>M54/3141A_Inactive</v>
      </c>
    </row>
    <row r="11187" spans="1:12" x14ac:dyDescent="0.25">
      <c r="A11187">
        <v>11403</v>
      </c>
      <c r="F11187" t="s">
        <v>22151</v>
      </c>
      <c r="G11187">
        <v>-1.803781343</v>
      </c>
      <c r="H11187">
        <v>52.363375810000001</v>
      </c>
      <c r="I11187" t="s">
        <v>1280</v>
      </c>
      <c r="J11187" t="s">
        <v>172</v>
      </c>
      <c r="K11187" t="e">
        <v>#N/A</v>
      </c>
      <c r="L11187" t="str">
        <f t="shared" si="174"/>
        <v>M42/6308A_Inactive</v>
      </c>
    </row>
    <row r="11188" spans="1:12" x14ac:dyDescent="0.25">
      <c r="A11188">
        <v>11404</v>
      </c>
      <c r="F11188" t="s">
        <v>22152</v>
      </c>
      <c r="G11188">
        <v>-1.015824131</v>
      </c>
      <c r="H11188">
        <v>50.858288199999997</v>
      </c>
      <c r="I11188" t="s">
        <v>1280</v>
      </c>
      <c r="J11188" t="s">
        <v>19404</v>
      </c>
      <c r="K11188" t="e">
        <v>#N/A</v>
      </c>
      <c r="L11188" t="str">
        <f t="shared" si="174"/>
        <v>A3M/5018A_Inactive</v>
      </c>
    </row>
    <row r="11189" spans="1:12" x14ac:dyDescent="0.25">
      <c r="A11189">
        <v>11405</v>
      </c>
      <c r="F11189" t="s">
        <v>22153</v>
      </c>
      <c r="G11189">
        <v>-0.79664265099999998</v>
      </c>
      <c r="H11189">
        <v>52.114353299999998</v>
      </c>
      <c r="I11189" t="s">
        <v>1280</v>
      </c>
      <c r="J11189" t="s">
        <v>30</v>
      </c>
      <c r="K11189" t="e">
        <v>#N/A</v>
      </c>
      <c r="L11189" t="str">
        <f t="shared" si="174"/>
        <v>M1/2893A_Inactive</v>
      </c>
    </row>
    <row r="11190" spans="1:12" x14ac:dyDescent="0.25">
      <c r="A11190">
        <v>11406</v>
      </c>
      <c r="F11190" t="s">
        <v>22154</v>
      </c>
      <c r="G11190">
        <v>-2.0521107239999998</v>
      </c>
      <c r="H11190">
        <v>52.635535910000002</v>
      </c>
      <c r="I11190" t="s">
        <v>1280</v>
      </c>
      <c r="J11190" t="s">
        <v>109</v>
      </c>
      <c r="K11190" t="e">
        <v>#N/A</v>
      </c>
      <c r="L11190" t="str">
        <f t="shared" si="174"/>
        <v>M6/6044B_Inactive</v>
      </c>
    </row>
    <row r="11191" spans="1:12" x14ac:dyDescent="0.25">
      <c r="A11191">
        <v>11407</v>
      </c>
      <c r="F11191" t="s">
        <v>22155</v>
      </c>
      <c r="G11191">
        <v>-1.7648975579999999</v>
      </c>
      <c r="H11191">
        <v>52.396109840000001</v>
      </c>
      <c r="I11191" t="s">
        <v>1280</v>
      </c>
      <c r="J11191" t="s">
        <v>172</v>
      </c>
      <c r="K11191" t="e">
        <v>#N/A</v>
      </c>
      <c r="L11191" t="str">
        <f t="shared" si="174"/>
        <v>M42/6354B_Inactive</v>
      </c>
    </row>
    <row r="11192" spans="1:12" x14ac:dyDescent="0.25">
      <c r="A11192">
        <v>11408</v>
      </c>
      <c r="F11192" t="s">
        <v>22156</v>
      </c>
      <c r="G11192">
        <v>-1.068645158</v>
      </c>
      <c r="H11192">
        <v>51.440864519999998</v>
      </c>
      <c r="I11192" t="s">
        <v>1280</v>
      </c>
      <c r="J11192" t="s">
        <v>252</v>
      </c>
      <c r="K11192" t="e">
        <v>#N/A</v>
      </c>
      <c r="L11192" t="str">
        <f t="shared" si="174"/>
        <v>M4/2734L_Inactive</v>
      </c>
    </row>
    <row r="11193" spans="1:12" x14ac:dyDescent="0.25">
      <c r="A11193">
        <v>11409</v>
      </c>
      <c r="F11193" t="s">
        <v>22157</v>
      </c>
      <c r="G11193">
        <v>-1.2667676299999999</v>
      </c>
      <c r="H11193">
        <v>51.9898314</v>
      </c>
      <c r="I11193" t="s">
        <v>1280</v>
      </c>
      <c r="J11193" t="s">
        <v>1458</v>
      </c>
      <c r="K11193" t="e">
        <v>#N/A</v>
      </c>
      <c r="L11193" t="str">
        <f t="shared" si="174"/>
        <v>M40/9130B_Inactive</v>
      </c>
    </row>
    <row r="11194" spans="1:12" x14ac:dyDescent="0.25">
      <c r="A11194">
        <v>11410</v>
      </c>
      <c r="F11194" t="s">
        <v>22158</v>
      </c>
      <c r="G11194">
        <v>-2.2592070610000001</v>
      </c>
      <c r="H11194">
        <v>53.413256420000003</v>
      </c>
      <c r="I11194" t="s">
        <v>1280</v>
      </c>
      <c r="J11194" t="s">
        <v>185</v>
      </c>
      <c r="K11194" t="e">
        <v>#N/A</v>
      </c>
      <c r="L11194" t="str">
        <f t="shared" si="174"/>
        <v>M60/9066A_Inactive</v>
      </c>
    </row>
    <row r="11195" spans="1:12" x14ac:dyDescent="0.25">
      <c r="A11195">
        <v>11411</v>
      </c>
      <c r="F11195" t="s">
        <v>22159</v>
      </c>
      <c r="G11195">
        <v>-1.5323106879999999</v>
      </c>
      <c r="H11195">
        <v>53.71692633</v>
      </c>
      <c r="I11195" t="s">
        <v>1280</v>
      </c>
      <c r="J11195" t="s">
        <v>30</v>
      </c>
      <c r="K11195" t="e">
        <v>#N/A</v>
      </c>
      <c r="L11195" t="str">
        <f t="shared" si="174"/>
        <v>M1/4985B_Inactive</v>
      </c>
    </row>
    <row r="11196" spans="1:12" x14ac:dyDescent="0.25">
      <c r="A11196">
        <v>11412</v>
      </c>
      <c r="F11196" t="s">
        <v>22160</v>
      </c>
      <c r="G11196">
        <v>-0.60873000899999996</v>
      </c>
      <c r="H11196">
        <v>51.58883368</v>
      </c>
      <c r="I11196" t="s">
        <v>1280</v>
      </c>
      <c r="J11196" t="s">
        <v>1458</v>
      </c>
      <c r="K11196" t="e">
        <v>#N/A</v>
      </c>
      <c r="L11196" t="str">
        <f t="shared" si="174"/>
        <v>M40/8388B_Inactive</v>
      </c>
    </row>
    <row r="11197" spans="1:12" x14ac:dyDescent="0.25">
      <c r="A11197">
        <v>11413</v>
      </c>
      <c r="F11197" t="s">
        <v>22161</v>
      </c>
      <c r="G11197">
        <v>-1.868048076</v>
      </c>
      <c r="H11197">
        <v>53.657606119999997</v>
      </c>
      <c r="I11197" t="s">
        <v>1280</v>
      </c>
      <c r="J11197" t="s">
        <v>98</v>
      </c>
      <c r="K11197" t="e">
        <v>#N/A</v>
      </c>
      <c r="L11197" t="str">
        <f t="shared" si="174"/>
        <v>M62/1865A_Inactive</v>
      </c>
    </row>
    <row r="11198" spans="1:12" x14ac:dyDescent="0.25">
      <c r="A11198">
        <v>11414</v>
      </c>
      <c r="F11198" t="s">
        <v>22162</v>
      </c>
      <c r="G11198">
        <v>-0.57520325299999997</v>
      </c>
      <c r="H11198">
        <v>51.572020899999998</v>
      </c>
      <c r="I11198" t="s">
        <v>1280</v>
      </c>
      <c r="J11198" t="s">
        <v>1458</v>
      </c>
      <c r="K11198" t="e">
        <v>#N/A</v>
      </c>
      <c r="L11198" t="str">
        <f t="shared" si="174"/>
        <v>M40/8357B_Inactive</v>
      </c>
    </row>
    <row r="11199" spans="1:12" x14ac:dyDescent="0.25">
      <c r="A11199">
        <v>11415</v>
      </c>
      <c r="F11199" t="s">
        <v>22163</v>
      </c>
      <c r="G11199">
        <v>-1.762136194</v>
      </c>
      <c r="H11199">
        <v>52.398567589999999</v>
      </c>
      <c r="I11199" t="s">
        <v>1280</v>
      </c>
      <c r="J11199" t="s">
        <v>172</v>
      </c>
      <c r="K11199" t="e">
        <v>#N/A</v>
      </c>
      <c r="L11199" t="str">
        <f t="shared" si="174"/>
        <v>M42/6357A_Inactive</v>
      </c>
    </row>
    <row r="11200" spans="1:12" x14ac:dyDescent="0.25">
      <c r="A11200">
        <v>11416</v>
      </c>
      <c r="F11200" t="s">
        <v>22164</v>
      </c>
      <c r="G11200">
        <v>-1.201369433</v>
      </c>
      <c r="H11200">
        <v>51.88130511</v>
      </c>
      <c r="I11200" t="s">
        <v>1280</v>
      </c>
      <c r="J11200" t="s">
        <v>1458</v>
      </c>
      <c r="K11200" t="e">
        <v>#N/A</v>
      </c>
      <c r="L11200" t="str">
        <f t="shared" si="174"/>
        <v>M40/8987B_Inactive</v>
      </c>
    </row>
    <row r="11201" spans="1:12" x14ac:dyDescent="0.25">
      <c r="A11201">
        <v>11417</v>
      </c>
      <c r="F11201" t="s">
        <v>21242</v>
      </c>
      <c r="G11201">
        <v>-2.1048555260000001</v>
      </c>
      <c r="H11201">
        <v>52.69380769</v>
      </c>
      <c r="I11201" t="s">
        <v>1280</v>
      </c>
      <c r="J11201" t="s">
        <v>109</v>
      </c>
      <c r="K11201" t="e">
        <v>#N/A</v>
      </c>
      <c r="L11201" t="str">
        <f t="shared" si="174"/>
        <v>M6/6120L_Inactive</v>
      </c>
    </row>
    <row r="11202" spans="1:12" x14ac:dyDescent="0.25">
      <c r="A11202">
        <v>11418</v>
      </c>
      <c r="F11202" t="s">
        <v>22165</v>
      </c>
      <c r="G11202">
        <v>-0.28484564800000001</v>
      </c>
      <c r="H11202">
        <v>52.473016270000002</v>
      </c>
      <c r="I11202" t="s">
        <v>1280</v>
      </c>
      <c r="J11202" t="s">
        <v>1285</v>
      </c>
      <c r="K11202" t="e">
        <v>#N/A</v>
      </c>
      <c r="L11202" t="str">
        <f t="shared" si="174"/>
        <v>A1M/2183B_Inactive</v>
      </c>
    </row>
    <row r="11203" spans="1:12" x14ac:dyDescent="0.25">
      <c r="A11203">
        <v>11419</v>
      </c>
      <c r="F11203" t="s">
        <v>22166</v>
      </c>
      <c r="G11203">
        <v>-2.0385342419999999</v>
      </c>
      <c r="H11203">
        <v>53.628479310000003</v>
      </c>
      <c r="I11203" t="s">
        <v>1280</v>
      </c>
      <c r="J11203" t="s">
        <v>98</v>
      </c>
      <c r="K11203" t="e">
        <v>#N/A</v>
      </c>
      <c r="L11203" t="str">
        <f t="shared" ref="L11203:L11266" si="175">F11203&amp;"_"&amp;I11203</f>
        <v>M62/1742B_Inactive</v>
      </c>
    </row>
    <row r="11204" spans="1:12" x14ac:dyDescent="0.25">
      <c r="A11204">
        <v>11420</v>
      </c>
      <c r="F11204" t="s">
        <v>20234</v>
      </c>
      <c r="G11204">
        <v>-1.518847485</v>
      </c>
      <c r="H11204">
        <v>53.7242344</v>
      </c>
      <c r="I11204" t="s">
        <v>1280</v>
      </c>
      <c r="J11204" t="s">
        <v>30</v>
      </c>
      <c r="K11204" t="e">
        <v>#N/A</v>
      </c>
      <c r="L11204" t="str">
        <f t="shared" si="175"/>
        <v>M1/4998A_Inactive</v>
      </c>
    </row>
    <row r="11205" spans="1:12" x14ac:dyDescent="0.25">
      <c r="A11205">
        <v>11421</v>
      </c>
      <c r="F11205" t="s">
        <v>21228</v>
      </c>
      <c r="G11205">
        <v>-2.0818838209999999</v>
      </c>
      <c r="H11205">
        <v>52.67411182</v>
      </c>
      <c r="I11205" t="s">
        <v>1280</v>
      </c>
      <c r="J11205" t="s">
        <v>109</v>
      </c>
      <c r="K11205" t="e">
        <v>#N/A</v>
      </c>
      <c r="L11205" t="str">
        <f t="shared" si="175"/>
        <v>M6/6092B_Inactive</v>
      </c>
    </row>
    <row r="11206" spans="1:12" x14ac:dyDescent="0.25">
      <c r="A11206">
        <v>11422</v>
      </c>
      <c r="F11206" t="s">
        <v>22167</v>
      </c>
      <c r="G11206">
        <v>-2.6873466380000002</v>
      </c>
      <c r="H11206">
        <v>53.610000280000001</v>
      </c>
      <c r="I11206" t="s">
        <v>1280</v>
      </c>
      <c r="J11206" t="s">
        <v>109</v>
      </c>
      <c r="K11206" t="e">
        <v>#N/A</v>
      </c>
      <c r="L11206" t="str">
        <f t="shared" si="175"/>
        <v>M6/7316B_Inactive</v>
      </c>
    </row>
    <row r="11207" spans="1:12" x14ac:dyDescent="0.25">
      <c r="A11207">
        <v>11423</v>
      </c>
      <c r="F11207" t="s">
        <v>22168</v>
      </c>
      <c r="G11207">
        <v>-2.3768389079999999</v>
      </c>
      <c r="H11207">
        <v>53.530674589999997</v>
      </c>
      <c r="I11207" t="s">
        <v>1280</v>
      </c>
      <c r="J11207" t="s">
        <v>1615</v>
      </c>
      <c r="K11207" t="e">
        <v>#N/A</v>
      </c>
      <c r="L11207" t="str">
        <f t="shared" si="175"/>
        <v>M61/5221A_Inactive</v>
      </c>
    </row>
    <row r="11208" spans="1:12" x14ac:dyDescent="0.25">
      <c r="A11208">
        <v>11424</v>
      </c>
      <c r="F11208" t="s">
        <v>22169</v>
      </c>
      <c r="G11208">
        <v>-2.0096086670000002</v>
      </c>
      <c r="H11208">
        <v>53.630677900000002</v>
      </c>
      <c r="I11208" t="s">
        <v>1280</v>
      </c>
      <c r="J11208" t="s">
        <v>98</v>
      </c>
      <c r="K11208" t="e">
        <v>#N/A</v>
      </c>
      <c r="L11208" t="str">
        <f t="shared" si="175"/>
        <v>M62/1762B_Inactive</v>
      </c>
    </row>
    <row r="11209" spans="1:12" x14ac:dyDescent="0.25">
      <c r="A11209">
        <v>11425</v>
      </c>
      <c r="F11209" t="s">
        <v>22170</v>
      </c>
      <c r="G11209">
        <v>-1.844336805</v>
      </c>
      <c r="H11209">
        <v>53.666080649999998</v>
      </c>
      <c r="I11209" t="s">
        <v>1280</v>
      </c>
      <c r="J11209" t="s">
        <v>98</v>
      </c>
      <c r="K11209" t="e">
        <v>#N/A</v>
      </c>
      <c r="L11209" t="str">
        <f t="shared" si="175"/>
        <v>M62/1883B_Inactive</v>
      </c>
    </row>
    <row r="11210" spans="1:12" x14ac:dyDescent="0.25">
      <c r="A11210">
        <v>11426</v>
      </c>
      <c r="F11210" t="s">
        <v>20604</v>
      </c>
      <c r="G11210">
        <v>-2.0623639530000002</v>
      </c>
      <c r="H11210">
        <v>52.655299390000003</v>
      </c>
      <c r="I11210" t="s">
        <v>1280</v>
      </c>
      <c r="J11210" t="s">
        <v>109</v>
      </c>
      <c r="K11210" t="e">
        <v>#N/A</v>
      </c>
      <c r="L11210" t="str">
        <f t="shared" si="175"/>
        <v>M6/6067M_Inactive</v>
      </c>
    </row>
    <row r="11211" spans="1:12" x14ac:dyDescent="0.25">
      <c r="A11211">
        <v>11427</v>
      </c>
      <c r="F11211" t="s">
        <v>22171</v>
      </c>
      <c r="G11211">
        <v>-0.25434623499999998</v>
      </c>
      <c r="H11211">
        <v>52.36667035</v>
      </c>
      <c r="I11211" t="s">
        <v>1280</v>
      </c>
      <c r="J11211" t="s">
        <v>1285</v>
      </c>
      <c r="K11211" t="e">
        <v>#N/A</v>
      </c>
      <c r="L11211" t="str">
        <f t="shared" si="175"/>
        <v>A1M/2062B_Inactive</v>
      </c>
    </row>
    <row r="11212" spans="1:12" x14ac:dyDescent="0.25">
      <c r="A11212">
        <v>11428</v>
      </c>
      <c r="F11212" t="s">
        <v>22172</v>
      </c>
      <c r="G11212">
        <v>-1.3675023239999999</v>
      </c>
      <c r="H11212">
        <v>52.435596760000003</v>
      </c>
      <c r="I11212" t="s">
        <v>1280</v>
      </c>
      <c r="J11212" t="s">
        <v>109</v>
      </c>
      <c r="K11212" t="e">
        <v>#N/A</v>
      </c>
      <c r="L11212" t="str">
        <f t="shared" si="175"/>
        <v>M6/5462B_Inactive</v>
      </c>
    </row>
    <row r="11213" spans="1:12" x14ac:dyDescent="0.25">
      <c r="A11213">
        <v>11429</v>
      </c>
      <c r="F11213" t="s">
        <v>20959</v>
      </c>
      <c r="G11213">
        <v>-2.062570971</v>
      </c>
      <c r="H11213">
        <v>52.655335239999999</v>
      </c>
      <c r="I11213" t="s">
        <v>1280</v>
      </c>
      <c r="J11213" t="s">
        <v>109</v>
      </c>
      <c r="K11213" t="e">
        <v>#N/A</v>
      </c>
      <c r="L11213" t="str">
        <f t="shared" si="175"/>
        <v>M6/6067B_Inactive</v>
      </c>
    </row>
    <row r="11214" spans="1:12" x14ac:dyDescent="0.25">
      <c r="A11214">
        <v>11430</v>
      </c>
      <c r="F11214" t="s">
        <v>22173</v>
      </c>
      <c r="G11214">
        <v>-2.11220732</v>
      </c>
      <c r="H11214">
        <v>52.301379799999999</v>
      </c>
      <c r="I11214" t="s">
        <v>1280</v>
      </c>
      <c r="J11214" t="s">
        <v>226</v>
      </c>
      <c r="K11214" t="e">
        <v>#N/A</v>
      </c>
      <c r="L11214" t="str">
        <f t="shared" si="175"/>
        <v>M5/7330A_Inactive</v>
      </c>
    </row>
    <row r="11215" spans="1:12" x14ac:dyDescent="0.25">
      <c r="A11215">
        <v>11431</v>
      </c>
      <c r="F11215" t="s">
        <v>22174</v>
      </c>
      <c r="G11215">
        <v>-1.296207476</v>
      </c>
      <c r="H11215">
        <v>53.284539539999997</v>
      </c>
      <c r="I11215" t="s">
        <v>1280</v>
      </c>
      <c r="J11215" t="s">
        <v>30</v>
      </c>
      <c r="K11215" t="e">
        <v>#N/A</v>
      </c>
      <c r="L11215" t="str">
        <f t="shared" si="175"/>
        <v>M1/4390M_Inactive</v>
      </c>
    </row>
    <row r="11216" spans="1:12" x14ac:dyDescent="0.25">
      <c r="A11216">
        <v>11432</v>
      </c>
      <c r="B11216" t="s">
        <v>22175</v>
      </c>
      <c r="C11216" t="s">
        <v>22176</v>
      </c>
      <c r="D11216">
        <v>117743</v>
      </c>
      <c r="E11216" t="s">
        <v>1295</v>
      </c>
      <c r="F11216" t="s">
        <v>22177</v>
      </c>
      <c r="G11216">
        <v>-1.4158309090000001</v>
      </c>
      <c r="H11216">
        <v>50.957645710000001</v>
      </c>
      <c r="I11216" t="s">
        <v>1284</v>
      </c>
      <c r="J11216" t="s">
        <v>83</v>
      </c>
      <c r="K11216" t="s">
        <v>101</v>
      </c>
      <c r="L11216" t="str">
        <f t="shared" si="175"/>
        <v>M27/9155A_Active</v>
      </c>
    </row>
    <row r="11217" spans="1:12" x14ac:dyDescent="0.25">
      <c r="A11217">
        <v>11433</v>
      </c>
      <c r="F11217" t="s">
        <v>22178</v>
      </c>
      <c r="G11217">
        <v>-2.3215437240000001</v>
      </c>
      <c r="H11217">
        <v>53.022620140000001</v>
      </c>
      <c r="I11217" t="s">
        <v>1280</v>
      </c>
      <c r="J11217" t="s">
        <v>109</v>
      </c>
      <c r="K11217" t="e">
        <v>#N/A</v>
      </c>
      <c r="L11217" t="str">
        <f t="shared" si="175"/>
        <v>M6/6560A_Inactive</v>
      </c>
    </row>
    <row r="11218" spans="1:12" x14ac:dyDescent="0.25">
      <c r="A11218">
        <v>11434</v>
      </c>
      <c r="F11218" t="s">
        <v>22179</v>
      </c>
      <c r="G11218">
        <v>-1.724609319</v>
      </c>
      <c r="H11218">
        <v>52.484512029999998</v>
      </c>
      <c r="I11218" t="s">
        <v>1280</v>
      </c>
      <c r="J11218" t="s">
        <v>109</v>
      </c>
      <c r="K11218" t="e">
        <v>#N/A</v>
      </c>
      <c r="L11218" t="str">
        <f t="shared" si="175"/>
        <v>M6/5719B_Inactive</v>
      </c>
    </row>
    <row r="11219" spans="1:12" x14ac:dyDescent="0.25">
      <c r="A11219">
        <v>11435</v>
      </c>
      <c r="F11219" t="s">
        <v>22180</v>
      </c>
      <c r="G11219">
        <v>0.175251306</v>
      </c>
      <c r="H11219">
        <v>51.79927782</v>
      </c>
      <c r="I11219" t="s">
        <v>1280</v>
      </c>
      <c r="J11219" t="s">
        <v>1419</v>
      </c>
      <c r="K11219" t="e">
        <v>#N/A</v>
      </c>
      <c r="L11219" t="str">
        <f t="shared" si="175"/>
        <v>M11/6380A_Inactive</v>
      </c>
    </row>
    <row r="11220" spans="1:12" x14ac:dyDescent="0.25">
      <c r="A11220">
        <v>11436</v>
      </c>
      <c r="F11220" t="s">
        <v>22181</v>
      </c>
      <c r="G11220">
        <v>-1.8881515760000001</v>
      </c>
      <c r="H11220">
        <v>53.64827871</v>
      </c>
      <c r="I11220" t="s">
        <v>1280</v>
      </c>
      <c r="J11220" t="s">
        <v>98</v>
      </c>
      <c r="K11220" t="e">
        <v>#N/A</v>
      </c>
      <c r="L11220" t="str">
        <f t="shared" si="175"/>
        <v>M62/1848A_Inactive</v>
      </c>
    </row>
    <row r="11221" spans="1:12" x14ac:dyDescent="0.25">
      <c r="A11221">
        <v>11437</v>
      </c>
      <c r="F11221" t="s">
        <v>22182</v>
      </c>
      <c r="G11221">
        <v>-1.7291167110000001</v>
      </c>
      <c r="H11221">
        <v>52.52982342</v>
      </c>
      <c r="I11221" t="s">
        <v>1280</v>
      </c>
      <c r="J11221" t="s">
        <v>172</v>
      </c>
      <c r="K11221" t="e">
        <v>#N/A</v>
      </c>
      <c r="L11221" t="str">
        <f t="shared" si="175"/>
        <v>M42/6520B_Inactive</v>
      </c>
    </row>
    <row r="11222" spans="1:12" x14ac:dyDescent="0.25">
      <c r="A11222">
        <v>11438</v>
      </c>
      <c r="F11222" t="s">
        <v>22183</v>
      </c>
      <c r="G11222">
        <v>-2.1220327989999999</v>
      </c>
      <c r="H11222">
        <v>53.476943970000001</v>
      </c>
      <c r="I11222" t="s">
        <v>1280</v>
      </c>
      <c r="J11222" t="s">
        <v>185</v>
      </c>
      <c r="K11222" t="e">
        <v>#N/A</v>
      </c>
      <c r="L11222" t="str">
        <f t="shared" si="175"/>
        <v>M60/9465K_Inactive</v>
      </c>
    </row>
    <row r="11223" spans="1:12" x14ac:dyDescent="0.25">
      <c r="A11223">
        <v>11439</v>
      </c>
      <c r="F11223" t="s">
        <v>22184</v>
      </c>
      <c r="G11223">
        <v>-0.127344332</v>
      </c>
      <c r="H11223">
        <v>51.197607359999999</v>
      </c>
      <c r="I11223" t="s">
        <v>1280</v>
      </c>
      <c r="J11223" t="s">
        <v>213</v>
      </c>
      <c r="K11223" t="e">
        <v>#N/A</v>
      </c>
      <c r="L11223" t="str">
        <f t="shared" si="175"/>
        <v>M23/3385A_Inactive</v>
      </c>
    </row>
    <row r="11224" spans="1:12" x14ac:dyDescent="0.25">
      <c r="A11224">
        <v>11440</v>
      </c>
      <c r="B11224" t="s">
        <v>22185</v>
      </c>
      <c r="C11224" t="s">
        <v>22186</v>
      </c>
      <c r="D11224">
        <v>113997</v>
      </c>
      <c r="E11224" t="s">
        <v>1295</v>
      </c>
      <c r="F11224" t="s">
        <v>22187</v>
      </c>
      <c r="G11224">
        <v>-1.3151574559999999</v>
      </c>
      <c r="H11224">
        <v>50.923412450000001</v>
      </c>
      <c r="I11224" t="s">
        <v>1280</v>
      </c>
      <c r="J11224" t="s">
        <v>83</v>
      </c>
      <c r="K11224" t="s">
        <v>101</v>
      </c>
      <c r="L11224" t="str">
        <f t="shared" si="175"/>
        <v>M27/9243A_Inactive</v>
      </c>
    </row>
    <row r="11225" spans="1:12" x14ac:dyDescent="0.25">
      <c r="A11225">
        <v>11441</v>
      </c>
      <c r="B11225" t="s">
        <v>22188</v>
      </c>
      <c r="C11225" t="s">
        <v>22189</v>
      </c>
      <c r="D11225">
        <v>394036</v>
      </c>
      <c r="E11225" t="s">
        <v>1295</v>
      </c>
      <c r="F11225" t="s">
        <v>22190</v>
      </c>
      <c r="G11225">
        <v>-2.451812163</v>
      </c>
      <c r="H11225">
        <v>53.442255359999997</v>
      </c>
      <c r="I11225" t="s">
        <v>1280</v>
      </c>
      <c r="J11225" t="s">
        <v>98</v>
      </c>
      <c r="K11225" t="s">
        <v>101</v>
      </c>
      <c r="L11225" t="str">
        <f t="shared" si="175"/>
        <v>M62/1367A_Inactive</v>
      </c>
    </row>
    <row r="11226" spans="1:12" x14ac:dyDescent="0.25">
      <c r="A11226">
        <v>11442</v>
      </c>
      <c r="F11226" t="s">
        <v>22191</v>
      </c>
      <c r="G11226">
        <v>-1.7164181119999999</v>
      </c>
      <c r="H11226">
        <v>52.432341280000003</v>
      </c>
      <c r="I11226" t="s">
        <v>1280</v>
      </c>
      <c r="J11226" t="s">
        <v>172</v>
      </c>
      <c r="K11226" t="e">
        <v>#N/A</v>
      </c>
      <c r="L11226" t="str">
        <f t="shared" si="175"/>
        <v>M42/6409A1_Inactive</v>
      </c>
    </row>
    <row r="11227" spans="1:12" x14ac:dyDescent="0.25">
      <c r="A11227">
        <v>11443</v>
      </c>
      <c r="F11227" t="s">
        <v>22192</v>
      </c>
      <c r="G11227">
        <v>-0.28126619899999999</v>
      </c>
      <c r="H11227">
        <v>51.63755922</v>
      </c>
      <c r="I11227" t="s">
        <v>1280</v>
      </c>
      <c r="J11227" t="s">
        <v>30</v>
      </c>
      <c r="K11227" t="e">
        <v>#N/A</v>
      </c>
      <c r="L11227" t="str">
        <f t="shared" si="175"/>
        <v>M1/2200A_Inactive</v>
      </c>
    </row>
    <row r="11228" spans="1:12" x14ac:dyDescent="0.25">
      <c r="A11228">
        <v>11444</v>
      </c>
      <c r="F11228" t="s">
        <v>22193</v>
      </c>
      <c r="G11228">
        <v>-1.202376431</v>
      </c>
      <c r="H11228">
        <v>51.94015066</v>
      </c>
      <c r="I11228" t="s">
        <v>1280</v>
      </c>
      <c r="J11228" t="s">
        <v>1458</v>
      </c>
      <c r="K11228" t="e">
        <v>#N/A</v>
      </c>
      <c r="L11228" t="str">
        <f t="shared" si="175"/>
        <v>M40/9053A_Inactive</v>
      </c>
    </row>
    <row r="11229" spans="1:12" x14ac:dyDescent="0.25">
      <c r="A11229">
        <v>11445</v>
      </c>
      <c r="F11229" t="s">
        <v>22194</v>
      </c>
      <c r="G11229">
        <v>-1.448108768</v>
      </c>
      <c r="H11229">
        <v>52.442913609999998</v>
      </c>
      <c r="I11229" t="s">
        <v>1280</v>
      </c>
      <c r="J11229" t="s">
        <v>109</v>
      </c>
      <c r="K11229" t="e">
        <v>#N/A</v>
      </c>
      <c r="L11229" t="str">
        <f t="shared" si="175"/>
        <v>M6/5518B_Inactive</v>
      </c>
    </row>
    <row r="11230" spans="1:12" x14ac:dyDescent="0.25">
      <c r="A11230">
        <v>11446</v>
      </c>
      <c r="F11230" t="s">
        <v>22195</v>
      </c>
      <c r="G11230">
        <v>-1.443699528</v>
      </c>
      <c r="H11230">
        <v>54.158119560000003</v>
      </c>
      <c r="I11230" t="s">
        <v>1280</v>
      </c>
      <c r="J11230" t="s">
        <v>1285</v>
      </c>
      <c r="K11230" t="e">
        <v>#N/A</v>
      </c>
      <c r="L11230" t="str">
        <f t="shared" si="175"/>
        <v>A1M/7004A_Inactive</v>
      </c>
    </row>
    <row r="11231" spans="1:12" x14ac:dyDescent="0.25">
      <c r="A11231">
        <v>11447</v>
      </c>
      <c r="F11231" t="s">
        <v>22196</v>
      </c>
      <c r="G11231">
        <v>-1.4721136509999999</v>
      </c>
      <c r="H11231">
        <v>52.453199429999998</v>
      </c>
      <c r="I11231" t="s">
        <v>1280</v>
      </c>
      <c r="J11231" t="s">
        <v>109</v>
      </c>
      <c r="K11231" t="e">
        <v>#N/A</v>
      </c>
      <c r="L11231" t="str">
        <f t="shared" si="175"/>
        <v>M6/5538B_Inactive</v>
      </c>
    </row>
    <row r="11232" spans="1:12" x14ac:dyDescent="0.25">
      <c r="A11232">
        <v>11448</v>
      </c>
      <c r="F11232" t="s">
        <v>22197</v>
      </c>
      <c r="G11232">
        <v>-2.3232013930000002</v>
      </c>
      <c r="H11232">
        <v>53.357299390000001</v>
      </c>
      <c r="I11232" t="s">
        <v>1280</v>
      </c>
      <c r="J11232" t="s">
        <v>1357</v>
      </c>
      <c r="K11232" t="e">
        <v>#N/A</v>
      </c>
      <c r="L11232" t="str">
        <f t="shared" si="175"/>
        <v>M56/8161A_Inactive</v>
      </c>
    </row>
    <row r="11233" spans="1:12" x14ac:dyDescent="0.25">
      <c r="A11233">
        <v>11449</v>
      </c>
      <c r="F11233" t="s">
        <v>22198</v>
      </c>
      <c r="G11233">
        <v>-2.0336105779999998</v>
      </c>
      <c r="H11233">
        <v>52.406855440000001</v>
      </c>
      <c r="I11233" t="s">
        <v>1280</v>
      </c>
      <c r="J11233" t="s">
        <v>226</v>
      </c>
      <c r="K11233" t="e">
        <v>#N/A</v>
      </c>
      <c r="L11233" t="str">
        <f t="shared" si="175"/>
        <v>M5/7189A_Inactive</v>
      </c>
    </row>
    <row r="11234" spans="1:12" x14ac:dyDescent="0.25">
      <c r="A11234">
        <v>11450</v>
      </c>
      <c r="F11234" t="s">
        <v>22199</v>
      </c>
      <c r="G11234">
        <v>-1.4136112430000001</v>
      </c>
      <c r="H11234">
        <v>54.115583460000003</v>
      </c>
      <c r="I11234" t="s">
        <v>1280</v>
      </c>
      <c r="J11234" t="s">
        <v>1285</v>
      </c>
      <c r="K11234" t="e">
        <v>#N/A</v>
      </c>
      <c r="L11234" t="str">
        <f t="shared" si="175"/>
        <v>A1M/9909B_Inactive</v>
      </c>
    </row>
    <row r="11235" spans="1:12" x14ac:dyDescent="0.25">
      <c r="A11235">
        <v>11451</v>
      </c>
      <c r="F11235" t="s">
        <v>22200</v>
      </c>
      <c r="G11235">
        <v>-2.3231308610000001</v>
      </c>
      <c r="H11235">
        <v>53.439032990000001</v>
      </c>
      <c r="I11235" t="s">
        <v>1280</v>
      </c>
      <c r="J11235" t="s">
        <v>185</v>
      </c>
      <c r="K11235" t="e">
        <v>#N/A</v>
      </c>
      <c r="L11235" t="str">
        <f t="shared" si="175"/>
        <v>M60/9122A_Inactive</v>
      </c>
    </row>
    <row r="11236" spans="1:12" x14ac:dyDescent="0.25">
      <c r="A11236">
        <v>11452</v>
      </c>
      <c r="F11236" t="s">
        <v>22201</v>
      </c>
      <c r="G11236">
        <v>-2.1580499849999999</v>
      </c>
      <c r="H11236">
        <v>53.414242889999997</v>
      </c>
      <c r="I11236" t="s">
        <v>1280</v>
      </c>
      <c r="J11236" t="s">
        <v>185</v>
      </c>
      <c r="K11236" t="e">
        <v>#N/A</v>
      </c>
      <c r="L11236" t="str">
        <f t="shared" si="175"/>
        <v>M60/9555A_Inactive</v>
      </c>
    </row>
    <row r="11237" spans="1:12" x14ac:dyDescent="0.25">
      <c r="A11237">
        <v>11453</v>
      </c>
      <c r="F11237" t="s">
        <v>20703</v>
      </c>
      <c r="G11237">
        <v>0.130254748</v>
      </c>
      <c r="H11237">
        <v>51.678466</v>
      </c>
      <c r="I11237" t="s">
        <v>1280</v>
      </c>
      <c r="J11237" t="s">
        <v>44</v>
      </c>
      <c r="K11237" t="e">
        <v>#N/A</v>
      </c>
      <c r="L11237" t="str">
        <f t="shared" si="175"/>
        <v>M25/5602A_Inactive</v>
      </c>
    </row>
    <row r="11238" spans="1:12" x14ac:dyDescent="0.25">
      <c r="A11238">
        <v>11454</v>
      </c>
      <c r="F11238" t="s">
        <v>22202</v>
      </c>
      <c r="G11238">
        <v>-2.3001895970000001</v>
      </c>
      <c r="H11238">
        <v>52.993973769999997</v>
      </c>
      <c r="I11238" t="s">
        <v>1280</v>
      </c>
      <c r="J11238" t="s">
        <v>109</v>
      </c>
      <c r="K11238" t="e">
        <v>#N/A</v>
      </c>
      <c r="L11238" t="str">
        <f t="shared" si="175"/>
        <v>M6/6516B_Inactive</v>
      </c>
    </row>
    <row r="11239" spans="1:12" x14ac:dyDescent="0.25">
      <c r="A11239">
        <v>11455</v>
      </c>
      <c r="F11239" t="s">
        <v>22203</v>
      </c>
      <c r="G11239">
        <v>-1.9761468129999999</v>
      </c>
      <c r="H11239">
        <v>52.356298850000002</v>
      </c>
      <c r="I11239" t="s">
        <v>1280</v>
      </c>
      <c r="J11239" t="s">
        <v>172</v>
      </c>
      <c r="K11239" t="e">
        <v>#N/A</v>
      </c>
      <c r="L11239" t="str">
        <f t="shared" si="175"/>
        <v>M42/6173B_Inactive</v>
      </c>
    </row>
    <row r="11240" spans="1:12" x14ac:dyDescent="0.25">
      <c r="A11240">
        <v>11456</v>
      </c>
      <c r="F11240" t="s">
        <v>22204</v>
      </c>
      <c r="G11240">
        <v>-0.26747536700000002</v>
      </c>
      <c r="H11240">
        <v>51.6361603</v>
      </c>
      <c r="I11240" t="s">
        <v>1280</v>
      </c>
      <c r="J11240" t="s">
        <v>30</v>
      </c>
      <c r="K11240" t="e">
        <v>#N/A</v>
      </c>
      <c r="L11240" t="str">
        <f t="shared" si="175"/>
        <v>M1/2190B_Inactive</v>
      </c>
    </row>
    <row r="11241" spans="1:12" x14ac:dyDescent="0.25">
      <c r="A11241">
        <v>11457</v>
      </c>
      <c r="F11241" t="s">
        <v>22205</v>
      </c>
      <c r="G11241">
        <v>-2.2280919039999998</v>
      </c>
      <c r="H11241">
        <v>53.398713979999997</v>
      </c>
      <c r="I11241" t="s">
        <v>1280</v>
      </c>
      <c r="J11241" t="s">
        <v>185</v>
      </c>
      <c r="K11241" t="e">
        <v>#N/A</v>
      </c>
      <c r="L11241" t="str">
        <f t="shared" si="175"/>
        <v>M60/9038B_Inactive</v>
      </c>
    </row>
    <row r="11242" spans="1:12" x14ac:dyDescent="0.25">
      <c r="A11242">
        <v>11458</v>
      </c>
      <c r="F11242" t="s">
        <v>22206</v>
      </c>
      <c r="G11242">
        <v>0.17199583500000001</v>
      </c>
      <c r="H11242">
        <v>51.79159533</v>
      </c>
      <c r="I11242" t="s">
        <v>1280</v>
      </c>
      <c r="J11242" t="s">
        <v>1419</v>
      </c>
      <c r="K11242" t="e">
        <v>#N/A</v>
      </c>
      <c r="L11242" t="str">
        <f t="shared" si="175"/>
        <v>M11/6371A_Inactive</v>
      </c>
    </row>
    <row r="11243" spans="1:12" x14ac:dyDescent="0.25">
      <c r="A11243">
        <v>11459</v>
      </c>
      <c r="F11243" t="s">
        <v>22207</v>
      </c>
      <c r="G11243">
        <v>-1.5473949899999999</v>
      </c>
      <c r="H11243">
        <v>54.289381140000003</v>
      </c>
      <c r="I11243" t="s">
        <v>1280</v>
      </c>
      <c r="J11243" t="s">
        <v>1285</v>
      </c>
      <c r="K11243" t="e">
        <v>#N/A</v>
      </c>
      <c r="L11243" t="str">
        <f t="shared" si="175"/>
        <v>A1M/7166B_Inactive</v>
      </c>
    </row>
    <row r="11244" spans="1:12" x14ac:dyDescent="0.25">
      <c r="A11244">
        <v>11460</v>
      </c>
      <c r="F11244" t="s">
        <v>22208</v>
      </c>
      <c r="G11244">
        <v>-1.7682737079999999</v>
      </c>
      <c r="H11244">
        <v>52.394057779999997</v>
      </c>
      <c r="I11244" t="s">
        <v>1280</v>
      </c>
      <c r="J11244" t="s">
        <v>172</v>
      </c>
      <c r="K11244" t="e">
        <v>#N/A</v>
      </c>
      <c r="L11244" t="str">
        <f t="shared" si="175"/>
        <v>M42/6350A_Inactive</v>
      </c>
    </row>
    <row r="11245" spans="1:12" x14ac:dyDescent="0.25">
      <c r="A11245">
        <v>11461</v>
      </c>
      <c r="F11245" t="s">
        <v>22209</v>
      </c>
      <c r="G11245">
        <v>-0.25776496700000001</v>
      </c>
      <c r="H11245">
        <v>52.384685769999997</v>
      </c>
      <c r="I11245" t="s">
        <v>1280</v>
      </c>
      <c r="J11245" t="s">
        <v>1285</v>
      </c>
      <c r="K11245" t="e">
        <v>#N/A</v>
      </c>
      <c r="L11245" t="str">
        <f t="shared" si="175"/>
        <v>A1M/2082A_Inactive</v>
      </c>
    </row>
    <row r="11246" spans="1:12" x14ac:dyDescent="0.25">
      <c r="A11246">
        <v>11462</v>
      </c>
      <c r="F11246" t="s">
        <v>22210</v>
      </c>
      <c r="G11246">
        <v>-1.3997267799999999</v>
      </c>
      <c r="H11246">
        <v>52.43704159</v>
      </c>
      <c r="I11246" t="s">
        <v>1280</v>
      </c>
      <c r="J11246" t="s">
        <v>109</v>
      </c>
      <c r="K11246" t="e">
        <v>#N/A</v>
      </c>
      <c r="L11246" t="str">
        <f t="shared" si="175"/>
        <v>M6/5484A_Inactive</v>
      </c>
    </row>
    <row r="11247" spans="1:12" x14ac:dyDescent="0.25">
      <c r="A11247">
        <v>11463</v>
      </c>
      <c r="F11247" t="s">
        <v>22211</v>
      </c>
      <c r="G11247">
        <v>-2.1205871869999999</v>
      </c>
      <c r="H11247">
        <v>52.293010680000002</v>
      </c>
      <c r="I11247" t="s">
        <v>1280</v>
      </c>
      <c r="J11247" t="s">
        <v>226</v>
      </c>
      <c r="K11247" t="e">
        <v>#N/A</v>
      </c>
      <c r="L11247" t="str">
        <f t="shared" si="175"/>
        <v>M5/7341A_Inactive</v>
      </c>
    </row>
    <row r="11248" spans="1:12" x14ac:dyDescent="0.25">
      <c r="A11248">
        <v>11464</v>
      </c>
      <c r="F11248" t="s">
        <v>22212</v>
      </c>
      <c r="G11248">
        <v>-1.7764257969999999</v>
      </c>
      <c r="H11248">
        <v>53.684021899999998</v>
      </c>
      <c r="I11248" t="s">
        <v>1280</v>
      </c>
      <c r="J11248" t="s">
        <v>98</v>
      </c>
      <c r="K11248" t="e">
        <v>#N/A</v>
      </c>
      <c r="L11248" t="str">
        <f t="shared" si="175"/>
        <v>M62/1933A_Inactive</v>
      </c>
    </row>
    <row r="11249" spans="1:12" x14ac:dyDescent="0.25">
      <c r="A11249">
        <v>11465</v>
      </c>
      <c r="F11249" t="s">
        <v>22213</v>
      </c>
      <c r="G11249">
        <v>-1.324587127</v>
      </c>
      <c r="H11249">
        <v>52.429263570000003</v>
      </c>
      <c r="I11249" t="s">
        <v>1280</v>
      </c>
      <c r="J11249" t="s">
        <v>109</v>
      </c>
      <c r="K11249" t="e">
        <v>#N/A</v>
      </c>
      <c r="L11249" t="str">
        <f t="shared" si="175"/>
        <v>M6/5432A_Inactive</v>
      </c>
    </row>
    <row r="11250" spans="1:12" x14ac:dyDescent="0.25">
      <c r="A11250">
        <v>11466</v>
      </c>
      <c r="F11250" t="s">
        <v>20473</v>
      </c>
      <c r="G11250">
        <v>3.1044885000000001E-2</v>
      </c>
      <c r="H11250">
        <v>51.67855969</v>
      </c>
      <c r="I11250" t="s">
        <v>1280</v>
      </c>
      <c r="J11250" t="s">
        <v>44</v>
      </c>
      <c r="K11250" t="e">
        <v>#N/A</v>
      </c>
      <c r="L11250" t="str">
        <f t="shared" si="175"/>
        <v>M25/5527K_Inactive</v>
      </c>
    </row>
    <row r="11251" spans="1:12" x14ac:dyDescent="0.25">
      <c r="A11251">
        <v>11467</v>
      </c>
      <c r="F11251" t="s">
        <v>22214</v>
      </c>
      <c r="G11251">
        <v>-2.222328069</v>
      </c>
      <c r="H11251">
        <v>52.967446639999999</v>
      </c>
      <c r="I11251" t="s">
        <v>1280</v>
      </c>
      <c r="J11251" t="s">
        <v>109</v>
      </c>
      <c r="K11251" t="e">
        <v>#N/A</v>
      </c>
      <c r="L11251" t="str">
        <f t="shared" si="175"/>
        <v>M6/6452A_Inactive</v>
      </c>
    </row>
    <row r="11252" spans="1:12" x14ac:dyDescent="0.25">
      <c r="A11252">
        <v>11468</v>
      </c>
      <c r="F11252" t="s">
        <v>22215</v>
      </c>
      <c r="G11252">
        <v>-1.22141612</v>
      </c>
      <c r="H11252">
        <v>51.961317469999997</v>
      </c>
      <c r="I11252" t="s">
        <v>1280</v>
      </c>
      <c r="J11252" t="s">
        <v>1458</v>
      </c>
      <c r="K11252" t="e">
        <v>#N/A</v>
      </c>
      <c r="L11252" t="str">
        <f t="shared" si="175"/>
        <v>M40/9081A_Inactive</v>
      </c>
    </row>
    <row r="11253" spans="1:12" x14ac:dyDescent="0.25">
      <c r="A11253">
        <v>11469</v>
      </c>
      <c r="F11253" t="s">
        <v>22216</v>
      </c>
      <c r="G11253">
        <v>-0.586759331</v>
      </c>
      <c r="H11253">
        <v>51.496743410000001</v>
      </c>
      <c r="I11253" t="s">
        <v>1280</v>
      </c>
      <c r="J11253" t="s">
        <v>252</v>
      </c>
      <c r="K11253" t="e">
        <v>#N/A</v>
      </c>
      <c r="L11253" t="str">
        <f t="shared" si="175"/>
        <v>M4/2348A_Inactive</v>
      </c>
    </row>
    <row r="11254" spans="1:12" x14ac:dyDescent="0.25">
      <c r="A11254">
        <v>11470</v>
      </c>
      <c r="F11254" t="s">
        <v>22217</v>
      </c>
      <c r="G11254">
        <v>-1.30726265</v>
      </c>
      <c r="H11254">
        <v>52.056303419999999</v>
      </c>
      <c r="I11254" t="s">
        <v>1280</v>
      </c>
      <c r="J11254" t="s">
        <v>1458</v>
      </c>
      <c r="K11254" t="e">
        <v>#N/A</v>
      </c>
      <c r="L11254" t="str">
        <f t="shared" si="175"/>
        <v>M40/9211A_Inactive</v>
      </c>
    </row>
    <row r="11255" spans="1:12" x14ac:dyDescent="0.25">
      <c r="A11255">
        <v>11471</v>
      </c>
      <c r="F11255" t="s">
        <v>22218</v>
      </c>
      <c r="G11255">
        <v>-1.2097281950000001</v>
      </c>
      <c r="H11255">
        <v>51.461168370000003</v>
      </c>
      <c r="I11255" t="s">
        <v>1280</v>
      </c>
      <c r="J11255" t="s">
        <v>252</v>
      </c>
      <c r="K11255" t="e">
        <v>#N/A</v>
      </c>
      <c r="L11255" t="str">
        <f t="shared" si="175"/>
        <v>M4/2843A_Inactive</v>
      </c>
    </row>
    <row r="11256" spans="1:12" x14ac:dyDescent="0.25">
      <c r="A11256">
        <v>11472</v>
      </c>
      <c r="F11256" t="s">
        <v>22219</v>
      </c>
      <c r="G11256">
        <v>-2.692633861</v>
      </c>
      <c r="H11256">
        <v>53.643082849999999</v>
      </c>
      <c r="I11256" t="s">
        <v>1280</v>
      </c>
      <c r="J11256" t="s">
        <v>109</v>
      </c>
      <c r="K11256" t="e">
        <v>#N/A</v>
      </c>
      <c r="L11256" t="str">
        <f t="shared" si="175"/>
        <v>M6/7353A_Inactive</v>
      </c>
    </row>
    <row r="11257" spans="1:12" x14ac:dyDescent="0.25">
      <c r="A11257">
        <v>11473</v>
      </c>
      <c r="F11257" t="s">
        <v>22220</v>
      </c>
      <c r="G11257">
        <v>-0.12645694699999999</v>
      </c>
      <c r="H11257">
        <v>51.194076850000002</v>
      </c>
      <c r="I11257" t="s">
        <v>1280</v>
      </c>
      <c r="J11257" t="s">
        <v>213</v>
      </c>
      <c r="K11257" t="e">
        <v>#N/A</v>
      </c>
      <c r="L11257" t="str">
        <f t="shared" si="175"/>
        <v>M23/3389A_Inactive</v>
      </c>
    </row>
    <row r="11258" spans="1:12" x14ac:dyDescent="0.25">
      <c r="A11258">
        <v>11474</v>
      </c>
      <c r="F11258" t="s">
        <v>22221</v>
      </c>
      <c r="G11258">
        <v>-2.3184708409999999</v>
      </c>
      <c r="H11258">
        <v>53.437886030000001</v>
      </c>
      <c r="I11258" t="s">
        <v>1280</v>
      </c>
      <c r="J11258" t="s">
        <v>185</v>
      </c>
      <c r="K11258" t="e">
        <v>#N/A</v>
      </c>
      <c r="L11258" t="str">
        <f t="shared" si="175"/>
        <v>M60/9118K_Inactive</v>
      </c>
    </row>
    <row r="11259" spans="1:12" x14ac:dyDescent="0.25">
      <c r="A11259">
        <v>11475</v>
      </c>
      <c r="F11259" t="s">
        <v>22222</v>
      </c>
      <c r="G11259">
        <v>0.13739465000000001</v>
      </c>
      <c r="H11259">
        <v>51.690935400000001</v>
      </c>
      <c r="I11259" t="s">
        <v>1280</v>
      </c>
      <c r="J11259" t="s">
        <v>1419</v>
      </c>
      <c r="K11259" t="e">
        <v>#N/A</v>
      </c>
      <c r="L11259" t="str">
        <f t="shared" si="175"/>
        <v>M11/6252L_Inactive</v>
      </c>
    </row>
    <row r="11260" spans="1:12" x14ac:dyDescent="0.25">
      <c r="A11260">
        <v>11476</v>
      </c>
      <c r="F11260" t="s">
        <v>22223</v>
      </c>
      <c r="G11260">
        <v>-2.4464904870000002</v>
      </c>
      <c r="H11260">
        <v>53.362609339999999</v>
      </c>
      <c r="I11260" t="s">
        <v>1280</v>
      </c>
      <c r="J11260" t="s">
        <v>1357</v>
      </c>
      <c r="K11260" t="e">
        <v>#N/A</v>
      </c>
      <c r="L11260" t="str">
        <f t="shared" si="175"/>
        <v>M56/8245A_Inactive</v>
      </c>
    </row>
    <row r="11261" spans="1:12" x14ac:dyDescent="0.25">
      <c r="A11261">
        <v>11477</v>
      </c>
      <c r="F11261" t="s">
        <v>22224</v>
      </c>
      <c r="G11261">
        <v>-0.75320686100000001</v>
      </c>
      <c r="H11261">
        <v>52.08770045</v>
      </c>
      <c r="I11261" t="s">
        <v>1280</v>
      </c>
      <c r="J11261" t="s">
        <v>30</v>
      </c>
      <c r="K11261" t="e">
        <v>#N/A</v>
      </c>
      <c r="L11261" t="str">
        <f t="shared" si="175"/>
        <v>M1/2852B_Inactive</v>
      </c>
    </row>
    <row r="11262" spans="1:12" x14ac:dyDescent="0.25">
      <c r="A11262">
        <v>11478</v>
      </c>
      <c r="F11262" t="s">
        <v>22225</v>
      </c>
      <c r="G11262">
        <v>-0.64714659200000002</v>
      </c>
      <c r="H11262">
        <v>51.598400589999997</v>
      </c>
      <c r="I11262" t="s">
        <v>1280</v>
      </c>
      <c r="J11262" t="s">
        <v>1458</v>
      </c>
      <c r="K11262" t="e">
        <v>#N/A</v>
      </c>
      <c r="L11262" t="str">
        <f t="shared" si="175"/>
        <v>M40/8417B_Inactive</v>
      </c>
    </row>
    <row r="11263" spans="1:12" x14ac:dyDescent="0.25">
      <c r="A11263">
        <v>11479</v>
      </c>
      <c r="F11263" t="s">
        <v>22226</v>
      </c>
      <c r="G11263">
        <v>-2.2067213699999999</v>
      </c>
      <c r="H11263">
        <v>52.923381679999999</v>
      </c>
      <c r="I11263" t="s">
        <v>1280</v>
      </c>
      <c r="J11263" t="s">
        <v>109</v>
      </c>
      <c r="K11263" t="e">
        <v>#N/A</v>
      </c>
      <c r="L11263" t="str">
        <f t="shared" si="175"/>
        <v>M6/6402B_Inactive</v>
      </c>
    </row>
    <row r="11264" spans="1:12" x14ac:dyDescent="0.25">
      <c r="A11264">
        <v>11480</v>
      </c>
      <c r="F11264" t="s">
        <v>22227</v>
      </c>
      <c r="G11264">
        <v>5.6819690999999999E-2</v>
      </c>
      <c r="H11264">
        <v>51.68587205</v>
      </c>
      <c r="I11264" t="s">
        <v>1280</v>
      </c>
      <c r="J11264" t="s">
        <v>44</v>
      </c>
      <c r="K11264" t="e">
        <v>#N/A</v>
      </c>
      <c r="L11264" t="str">
        <f t="shared" si="175"/>
        <v>M25/5546B_Inactive</v>
      </c>
    </row>
    <row r="11265" spans="1:12" x14ac:dyDescent="0.25">
      <c r="A11265">
        <v>11481</v>
      </c>
      <c r="F11265" t="s">
        <v>22228</v>
      </c>
      <c r="G11265">
        <v>-1.8112439199999999</v>
      </c>
      <c r="H11265">
        <v>53.678437010000003</v>
      </c>
      <c r="I11265" t="s">
        <v>1280</v>
      </c>
      <c r="J11265" t="s">
        <v>98</v>
      </c>
      <c r="K11265" t="e">
        <v>#N/A</v>
      </c>
      <c r="L11265" t="str">
        <f t="shared" si="175"/>
        <v>M62/1909A_Inactive</v>
      </c>
    </row>
    <row r="11266" spans="1:12" x14ac:dyDescent="0.25">
      <c r="A11266">
        <v>11482</v>
      </c>
      <c r="F11266" t="s">
        <v>22229</v>
      </c>
      <c r="G11266">
        <v>-2.3308855720000001</v>
      </c>
      <c r="H11266">
        <v>53.439326260000001</v>
      </c>
      <c r="I11266" t="s">
        <v>1280</v>
      </c>
      <c r="J11266" t="s">
        <v>185</v>
      </c>
      <c r="K11266" t="e">
        <v>#N/A</v>
      </c>
      <c r="L11266" t="str">
        <f t="shared" si="175"/>
        <v>M60/9127J_Inactive</v>
      </c>
    </row>
    <row r="11267" spans="1:12" x14ac:dyDescent="0.25">
      <c r="A11267">
        <v>11483</v>
      </c>
      <c r="F11267" t="s">
        <v>21175</v>
      </c>
      <c r="G11267">
        <v>-2.0980201680000001</v>
      </c>
      <c r="H11267">
        <v>52.733313870000003</v>
      </c>
      <c r="I11267" t="s">
        <v>1280</v>
      </c>
      <c r="J11267" t="s">
        <v>109</v>
      </c>
      <c r="K11267" t="e">
        <v>#N/A</v>
      </c>
      <c r="L11267" t="str">
        <f t="shared" ref="L11267:L11330" si="176">F11267&amp;"_"&amp;I11267</f>
        <v>M6/6164B_Inactive</v>
      </c>
    </row>
    <row r="11268" spans="1:12" x14ac:dyDescent="0.25">
      <c r="A11268">
        <v>11484</v>
      </c>
      <c r="F11268" t="s">
        <v>22230</v>
      </c>
      <c r="G11268">
        <v>-1.1775605090000001</v>
      </c>
      <c r="H11268">
        <v>52.405991579999998</v>
      </c>
      <c r="I11268" t="s">
        <v>1280</v>
      </c>
      <c r="J11268" t="s">
        <v>30</v>
      </c>
      <c r="K11268" t="e">
        <v>#N/A</v>
      </c>
      <c r="L11268" t="str">
        <f t="shared" si="176"/>
        <v>M1/3329A_Inactive</v>
      </c>
    </row>
    <row r="11269" spans="1:12" x14ac:dyDescent="0.25">
      <c r="A11269">
        <v>11485</v>
      </c>
      <c r="F11269" t="s">
        <v>22231</v>
      </c>
      <c r="G11269">
        <v>-1.5709162290000001</v>
      </c>
      <c r="H11269">
        <v>54.312842789999998</v>
      </c>
      <c r="I11269" t="s">
        <v>1280</v>
      </c>
      <c r="J11269" t="s">
        <v>1285</v>
      </c>
      <c r="K11269" t="e">
        <v>#N/A</v>
      </c>
      <c r="L11269" t="str">
        <f t="shared" si="176"/>
        <v>A1M/7199B_Inactive</v>
      </c>
    </row>
    <row r="11270" spans="1:12" x14ac:dyDescent="0.25">
      <c r="A11270">
        <v>11486</v>
      </c>
      <c r="F11270" t="s">
        <v>19547</v>
      </c>
      <c r="G11270">
        <v>-1.295485658</v>
      </c>
      <c r="H11270">
        <v>53.288301560000001</v>
      </c>
      <c r="I11270" t="s">
        <v>1280</v>
      </c>
      <c r="J11270" t="s">
        <v>30</v>
      </c>
      <c r="K11270" t="e">
        <v>#N/A</v>
      </c>
      <c r="L11270" t="str">
        <f t="shared" si="176"/>
        <v>M1/4394A_Inactive</v>
      </c>
    </row>
    <row r="11271" spans="1:12" x14ac:dyDescent="0.25">
      <c r="A11271">
        <v>11487</v>
      </c>
      <c r="F11271" t="s">
        <v>22232</v>
      </c>
      <c r="G11271">
        <v>-0.37529200200000001</v>
      </c>
      <c r="H11271">
        <v>51.695567320000002</v>
      </c>
      <c r="I11271" t="s">
        <v>1280</v>
      </c>
      <c r="J11271" t="s">
        <v>30</v>
      </c>
      <c r="K11271" t="e">
        <v>#N/A</v>
      </c>
      <c r="L11271" t="str">
        <f t="shared" si="176"/>
        <v>M1/2306B_Inactive</v>
      </c>
    </row>
    <row r="11272" spans="1:12" x14ac:dyDescent="0.25">
      <c r="A11272">
        <v>11488</v>
      </c>
      <c r="F11272" t="s">
        <v>22233</v>
      </c>
      <c r="G11272">
        <v>-2.2976081900000001</v>
      </c>
      <c r="H11272">
        <v>53.429346959999997</v>
      </c>
      <c r="I11272" t="s">
        <v>1280</v>
      </c>
      <c r="J11272" t="s">
        <v>185</v>
      </c>
      <c r="K11272" t="e">
        <v>#N/A</v>
      </c>
      <c r="L11272" t="str">
        <f t="shared" si="176"/>
        <v>M60/9100J_Inactive</v>
      </c>
    </row>
    <row r="11273" spans="1:12" x14ac:dyDescent="0.25">
      <c r="A11273">
        <v>11489</v>
      </c>
      <c r="F11273" t="s">
        <v>22234</v>
      </c>
      <c r="G11273">
        <v>-2.0132105120000001</v>
      </c>
      <c r="H11273">
        <v>52.46029746</v>
      </c>
      <c r="I11273" t="s">
        <v>1280</v>
      </c>
      <c r="J11273" t="s">
        <v>226</v>
      </c>
      <c r="K11273" t="e">
        <v>#N/A</v>
      </c>
      <c r="L11273" t="str">
        <f t="shared" si="176"/>
        <v>M5/7128A_Inactive</v>
      </c>
    </row>
    <row r="11274" spans="1:12" x14ac:dyDescent="0.25">
      <c r="A11274">
        <v>11490</v>
      </c>
      <c r="F11274" t="s">
        <v>22235</v>
      </c>
      <c r="G11274">
        <v>-2.1592496429999999</v>
      </c>
      <c r="H11274">
        <v>52.210332899999997</v>
      </c>
      <c r="I11274" t="s">
        <v>1280</v>
      </c>
      <c r="J11274" t="s">
        <v>226</v>
      </c>
      <c r="K11274" t="e">
        <v>#N/A</v>
      </c>
      <c r="L11274" t="str">
        <f t="shared" si="176"/>
        <v>M5/7442B_Inactive</v>
      </c>
    </row>
    <row r="11275" spans="1:12" x14ac:dyDescent="0.25">
      <c r="A11275">
        <v>11491</v>
      </c>
      <c r="F11275" t="s">
        <v>22236</v>
      </c>
      <c r="G11275">
        <v>-1.234181148</v>
      </c>
      <c r="H11275">
        <v>51.965528089999999</v>
      </c>
      <c r="I11275" t="s">
        <v>1280</v>
      </c>
      <c r="J11275" t="s">
        <v>1458</v>
      </c>
      <c r="K11275" t="e">
        <v>#N/A</v>
      </c>
      <c r="L11275" t="str">
        <f t="shared" si="176"/>
        <v>M40/9091B_Inactive</v>
      </c>
    </row>
    <row r="11276" spans="1:12" x14ac:dyDescent="0.25">
      <c r="A11276">
        <v>11492</v>
      </c>
      <c r="F11276" t="s">
        <v>22237</v>
      </c>
      <c r="G11276">
        <v>-1.4031331789999999</v>
      </c>
      <c r="H11276">
        <v>53.801542599999998</v>
      </c>
      <c r="I11276" t="s">
        <v>1280</v>
      </c>
      <c r="J11276" t="s">
        <v>30</v>
      </c>
      <c r="K11276" t="e">
        <v>#N/A</v>
      </c>
      <c r="L11276" t="str">
        <f t="shared" si="176"/>
        <v>M1/5138A_Inactive</v>
      </c>
    </row>
    <row r="11277" spans="1:12" x14ac:dyDescent="0.25">
      <c r="A11277">
        <v>11493</v>
      </c>
      <c r="F11277" t="s">
        <v>22238</v>
      </c>
      <c r="G11277">
        <v>-1.0125942610000001</v>
      </c>
      <c r="H11277">
        <v>50.852442750000002</v>
      </c>
      <c r="I11277" t="s">
        <v>1280</v>
      </c>
      <c r="J11277" t="s">
        <v>19404</v>
      </c>
      <c r="K11277" t="e">
        <v>#N/A</v>
      </c>
      <c r="L11277" t="str">
        <f t="shared" si="176"/>
        <v>A3M/5011J_Inactive</v>
      </c>
    </row>
    <row r="11278" spans="1:12" x14ac:dyDescent="0.25">
      <c r="A11278">
        <v>11494</v>
      </c>
      <c r="F11278" t="s">
        <v>22239</v>
      </c>
      <c r="G11278">
        <v>-2.6154393649999998</v>
      </c>
      <c r="H11278">
        <v>53.421110900000002</v>
      </c>
      <c r="I11278" t="s">
        <v>1280</v>
      </c>
      <c r="J11278" t="s">
        <v>98</v>
      </c>
      <c r="K11278" t="e">
        <v>#N/A</v>
      </c>
      <c r="L11278" t="str">
        <f t="shared" si="176"/>
        <v>M62/1255B_Inactive</v>
      </c>
    </row>
    <row r="11279" spans="1:12" x14ac:dyDescent="0.25">
      <c r="A11279">
        <v>11495</v>
      </c>
      <c r="B11279" t="s">
        <v>22240</v>
      </c>
      <c r="C11279" t="s">
        <v>22241</v>
      </c>
      <c r="D11279">
        <v>275310</v>
      </c>
      <c r="E11279" t="s">
        <v>1287</v>
      </c>
      <c r="F11279" t="s">
        <v>22242</v>
      </c>
      <c r="G11279">
        <v>-2.0485696770000001</v>
      </c>
      <c r="H11279">
        <v>52.37583403</v>
      </c>
      <c r="I11279" t="s">
        <v>1284</v>
      </c>
      <c r="J11279" t="s">
        <v>226</v>
      </c>
      <c r="K11279" t="s">
        <v>35</v>
      </c>
      <c r="L11279" t="str">
        <f t="shared" si="176"/>
        <v>M5/7233B_Active</v>
      </c>
    </row>
    <row r="11280" spans="1:12" x14ac:dyDescent="0.25">
      <c r="A11280">
        <v>11496</v>
      </c>
      <c r="F11280" t="s">
        <v>22243</v>
      </c>
      <c r="G11280">
        <v>-2.033015625</v>
      </c>
      <c r="H11280">
        <v>53.629074109999998</v>
      </c>
      <c r="I11280" t="s">
        <v>1280</v>
      </c>
      <c r="J11280" t="s">
        <v>98</v>
      </c>
      <c r="K11280" t="e">
        <v>#N/A</v>
      </c>
      <c r="L11280" t="str">
        <f t="shared" si="176"/>
        <v>M62/1746B_Inactive</v>
      </c>
    </row>
    <row r="11281" spans="1:12" x14ac:dyDescent="0.25">
      <c r="A11281">
        <v>11497</v>
      </c>
      <c r="F11281" t="s">
        <v>21038</v>
      </c>
      <c r="G11281">
        <v>-1.769896398</v>
      </c>
      <c r="H11281">
        <v>52.392865270000001</v>
      </c>
      <c r="I11281" t="s">
        <v>1280</v>
      </c>
      <c r="J11281" t="s">
        <v>172</v>
      </c>
      <c r="K11281" t="e">
        <v>#N/A</v>
      </c>
      <c r="L11281" t="str">
        <f t="shared" si="176"/>
        <v>M42/6349B_Inactive</v>
      </c>
    </row>
    <row r="11282" spans="1:12" x14ac:dyDescent="0.25">
      <c r="A11282">
        <v>11498</v>
      </c>
      <c r="F11282" t="s">
        <v>22244</v>
      </c>
      <c r="G11282">
        <v>-0.28230527700000002</v>
      </c>
      <c r="H11282">
        <v>52.464141130000002</v>
      </c>
      <c r="I11282" t="s">
        <v>1280</v>
      </c>
      <c r="J11282" t="s">
        <v>1285</v>
      </c>
      <c r="K11282" t="e">
        <v>#N/A</v>
      </c>
      <c r="L11282" t="str">
        <f t="shared" si="176"/>
        <v>A1M/2173A_Inactive</v>
      </c>
    </row>
    <row r="11283" spans="1:12" x14ac:dyDescent="0.25">
      <c r="A11283">
        <v>11499</v>
      </c>
      <c r="F11283" t="s">
        <v>22245</v>
      </c>
      <c r="G11283">
        <v>-1.55509816</v>
      </c>
      <c r="H11283">
        <v>51.481212249999999</v>
      </c>
      <c r="I11283" t="s">
        <v>1280</v>
      </c>
      <c r="J11283" t="s">
        <v>252</v>
      </c>
      <c r="K11283" t="e">
        <v>#N/A</v>
      </c>
      <c r="L11283" t="str">
        <f t="shared" si="176"/>
        <v>M4/3100A_Inactive</v>
      </c>
    </row>
    <row r="11284" spans="1:12" x14ac:dyDescent="0.25">
      <c r="A11284">
        <v>11500</v>
      </c>
      <c r="F11284" t="s">
        <v>22246</v>
      </c>
      <c r="G11284">
        <v>-1.7875737300000001</v>
      </c>
      <c r="H11284">
        <v>52.509381580000003</v>
      </c>
      <c r="I11284" t="s">
        <v>1280</v>
      </c>
      <c r="J11284" t="s">
        <v>109</v>
      </c>
      <c r="K11284" t="e">
        <v>#N/A</v>
      </c>
      <c r="L11284" t="str">
        <f t="shared" si="176"/>
        <v>M6/5781A_Inactive</v>
      </c>
    </row>
    <row r="11285" spans="1:12" x14ac:dyDescent="0.25">
      <c r="A11285">
        <v>11501</v>
      </c>
      <c r="F11285" t="s">
        <v>22247</v>
      </c>
      <c r="G11285">
        <v>-1.7266187879999999</v>
      </c>
      <c r="H11285">
        <v>52.41435834</v>
      </c>
      <c r="I11285" t="s">
        <v>1280</v>
      </c>
      <c r="J11285" t="s">
        <v>172</v>
      </c>
      <c r="K11285" t="e">
        <v>#N/A</v>
      </c>
      <c r="L11285" t="str">
        <f t="shared" si="176"/>
        <v>M42/6388B_Inactive</v>
      </c>
    </row>
    <row r="11286" spans="1:12" x14ac:dyDescent="0.25">
      <c r="A11286">
        <v>11502</v>
      </c>
      <c r="F11286" t="s">
        <v>22248</v>
      </c>
      <c r="G11286">
        <v>-0.28378210599999998</v>
      </c>
      <c r="H11286">
        <v>51.637137439999997</v>
      </c>
      <c r="I11286" t="s">
        <v>1280</v>
      </c>
      <c r="J11286" t="s">
        <v>30</v>
      </c>
      <c r="K11286" t="e">
        <v>#N/A</v>
      </c>
      <c r="L11286" t="str">
        <f t="shared" si="176"/>
        <v>M1/2202B_Inactive</v>
      </c>
    </row>
    <row r="11287" spans="1:12" x14ac:dyDescent="0.25">
      <c r="A11287">
        <v>11503</v>
      </c>
      <c r="F11287" t="s">
        <v>22249</v>
      </c>
      <c r="G11287">
        <v>-1.307806764</v>
      </c>
      <c r="H11287">
        <v>52.06073911</v>
      </c>
      <c r="I11287" t="s">
        <v>1280</v>
      </c>
      <c r="J11287" t="s">
        <v>1458</v>
      </c>
      <c r="K11287" t="e">
        <v>#N/A</v>
      </c>
      <c r="L11287" t="str">
        <f t="shared" si="176"/>
        <v>M40/9216B_Inactive</v>
      </c>
    </row>
    <row r="11288" spans="1:12" x14ac:dyDescent="0.25">
      <c r="A11288">
        <v>11504</v>
      </c>
      <c r="F11288" t="s">
        <v>21232</v>
      </c>
      <c r="G11288">
        <v>-2.100959461</v>
      </c>
      <c r="H11288">
        <v>52.723584670000001</v>
      </c>
      <c r="I11288" t="s">
        <v>1280</v>
      </c>
      <c r="J11288" t="s">
        <v>109</v>
      </c>
      <c r="K11288" t="e">
        <v>#N/A</v>
      </c>
      <c r="L11288" t="str">
        <f t="shared" si="176"/>
        <v>M6/6153A_Inactive</v>
      </c>
    </row>
    <row r="11289" spans="1:12" x14ac:dyDescent="0.25">
      <c r="A11289">
        <v>11505</v>
      </c>
      <c r="F11289" t="s">
        <v>22250</v>
      </c>
      <c r="G11289">
        <v>-1.6864558549999999</v>
      </c>
      <c r="H11289">
        <v>52.478133630000002</v>
      </c>
      <c r="I11289" t="s">
        <v>1280</v>
      </c>
      <c r="J11289" t="s">
        <v>109</v>
      </c>
      <c r="K11289" t="e">
        <v>#N/A</v>
      </c>
      <c r="L11289" t="str">
        <f t="shared" si="176"/>
        <v>M6/5690B_Inactive</v>
      </c>
    </row>
    <row r="11290" spans="1:12" x14ac:dyDescent="0.25">
      <c r="A11290">
        <v>11506</v>
      </c>
      <c r="F11290" t="s">
        <v>22251</v>
      </c>
      <c r="G11290">
        <v>-2.6923940480000002</v>
      </c>
      <c r="H11290">
        <v>53.63767326</v>
      </c>
      <c r="I11290" t="s">
        <v>1280</v>
      </c>
      <c r="J11290" t="s">
        <v>109</v>
      </c>
      <c r="K11290" t="e">
        <v>#N/A</v>
      </c>
      <c r="L11290" t="str">
        <f t="shared" si="176"/>
        <v>M6/7347A_Inactive</v>
      </c>
    </row>
    <row r="11291" spans="1:12" x14ac:dyDescent="0.25">
      <c r="A11291">
        <v>11507</v>
      </c>
      <c r="F11291" t="s">
        <v>22252</v>
      </c>
      <c r="G11291">
        <v>-2.6660938820000002</v>
      </c>
      <c r="H11291">
        <v>53.713611759999999</v>
      </c>
      <c r="I11291" t="s">
        <v>1280</v>
      </c>
      <c r="J11291" t="s">
        <v>109</v>
      </c>
      <c r="K11291" t="e">
        <v>#N/A</v>
      </c>
      <c r="L11291" t="str">
        <f t="shared" si="176"/>
        <v>M6/7435A_Inactive</v>
      </c>
    </row>
    <row r="11292" spans="1:12" x14ac:dyDescent="0.25">
      <c r="A11292">
        <v>11508</v>
      </c>
      <c r="F11292" t="s">
        <v>22253</v>
      </c>
      <c r="G11292">
        <v>-2.1365220659999999</v>
      </c>
      <c r="H11292">
        <v>52.049087360000001</v>
      </c>
      <c r="I11292" t="s">
        <v>1280</v>
      </c>
      <c r="J11292" t="s">
        <v>226</v>
      </c>
      <c r="K11292" t="e">
        <v>#N/A</v>
      </c>
      <c r="L11292" t="str">
        <f t="shared" si="176"/>
        <v>M5/7641B_Inactive</v>
      </c>
    </row>
    <row r="11293" spans="1:12" x14ac:dyDescent="0.25">
      <c r="A11293">
        <v>11509</v>
      </c>
      <c r="F11293" t="s">
        <v>22254</v>
      </c>
      <c r="G11293">
        <v>-2.0750019380000002</v>
      </c>
      <c r="H11293">
        <v>52.637276450000002</v>
      </c>
      <c r="I11293" t="s">
        <v>1280</v>
      </c>
      <c r="J11293" t="s">
        <v>1354</v>
      </c>
      <c r="K11293" t="e">
        <v>#N/A</v>
      </c>
      <c r="L11293" t="str">
        <f t="shared" si="176"/>
        <v>M54/3122B_Inactive</v>
      </c>
    </row>
    <row r="11294" spans="1:12" x14ac:dyDescent="0.25">
      <c r="A11294">
        <v>11510</v>
      </c>
      <c r="F11294" t="s">
        <v>22255</v>
      </c>
      <c r="G11294">
        <v>-2.043322179</v>
      </c>
      <c r="H11294">
        <v>52.355653529999998</v>
      </c>
      <c r="I11294" t="s">
        <v>1280</v>
      </c>
      <c r="J11294" t="s">
        <v>172</v>
      </c>
      <c r="K11294" t="e">
        <v>#N/A</v>
      </c>
      <c r="L11294" t="str">
        <f t="shared" si="176"/>
        <v>M42/6126K_Inactive</v>
      </c>
    </row>
    <row r="11295" spans="1:12" x14ac:dyDescent="0.25">
      <c r="A11295">
        <v>11511</v>
      </c>
      <c r="F11295" t="s">
        <v>22256</v>
      </c>
      <c r="G11295">
        <v>0.144049292</v>
      </c>
      <c r="H11295">
        <v>51.7028465</v>
      </c>
      <c r="I11295" t="s">
        <v>1280</v>
      </c>
      <c r="J11295" t="s">
        <v>1419</v>
      </c>
      <c r="K11295" t="e">
        <v>#N/A</v>
      </c>
      <c r="L11295" t="str">
        <f t="shared" si="176"/>
        <v>M11/6266A_Inactive</v>
      </c>
    </row>
    <row r="11296" spans="1:12" x14ac:dyDescent="0.25">
      <c r="A11296">
        <v>11512</v>
      </c>
      <c r="F11296" t="s">
        <v>22257</v>
      </c>
      <c r="G11296">
        <v>4.6039877E-2</v>
      </c>
      <c r="H11296">
        <v>51.683263529999998</v>
      </c>
      <c r="I11296" t="s">
        <v>1280</v>
      </c>
      <c r="J11296" t="s">
        <v>44</v>
      </c>
      <c r="K11296" t="e">
        <v>#N/A</v>
      </c>
      <c r="L11296" t="str">
        <f t="shared" si="176"/>
        <v>M25/5538B_Inactive</v>
      </c>
    </row>
    <row r="11297" spans="1:12" x14ac:dyDescent="0.25">
      <c r="A11297">
        <v>11513</v>
      </c>
      <c r="F11297" t="s">
        <v>22258</v>
      </c>
      <c r="G11297">
        <v>-1.332638832</v>
      </c>
      <c r="H11297">
        <v>53.23654784</v>
      </c>
      <c r="I11297" t="s">
        <v>1280</v>
      </c>
      <c r="J11297" t="s">
        <v>30</v>
      </c>
      <c r="K11297" t="e">
        <v>#N/A</v>
      </c>
      <c r="L11297" t="str">
        <f t="shared" si="176"/>
        <v>M1/4330B_Inactive</v>
      </c>
    </row>
    <row r="11298" spans="1:12" x14ac:dyDescent="0.25">
      <c r="A11298">
        <v>11514</v>
      </c>
      <c r="F11298" t="s">
        <v>22259</v>
      </c>
      <c r="G11298">
        <v>-2.6920901590000001</v>
      </c>
      <c r="H11298">
        <v>53.599672159999997</v>
      </c>
      <c r="I11298" t="s">
        <v>1280</v>
      </c>
      <c r="J11298" t="s">
        <v>109</v>
      </c>
      <c r="K11298" t="e">
        <v>#N/A</v>
      </c>
      <c r="L11298" t="str">
        <f t="shared" si="176"/>
        <v>M6/7304A_Inactive</v>
      </c>
    </row>
    <row r="11299" spans="1:12" x14ac:dyDescent="0.25">
      <c r="A11299">
        <v>11515</v>
      </c>
      <c r="F11299" t="s">
        <v>22260</v>
      </c>
      <c r="G11299">
        <v>-2.3960502159999999</v>
      </c>
      <c r="H11299">
        <v>53.290203290000001</v>
      </c>
      <c r="I11299" t="s">
        <v>1280</v>
      </c>
      <c r="J11299" t="s">
        <v>109</v>
      </c>
      <c r="K11299" t="e">
        <v>#N/A</v>
      </c>
      <c r="L11299" t="str">
        <f t="shared" si="176"/>
        <v>M6/6871A_Inactive</v>
      </c>
    </row>
    <row r="11300" spans="1:12" x14ac:dyDescent="0.25">
      <c r="A11300">
        <v>11516</v>
      </c>
      <c r="F11300" t="s">
        <v>22261</v>
      </c>
      <c r="G11300">
        <v>-2.1657532169999998</v>
      </c>
      <c r="H11300">
        <v>52.07488918</v>
      </c>
      <c r="I11300" t="s">
        <v>1280</v>
      </c>
      <c r="J11300" t="s">
        <v>226</v>
      </c>
      <c r="K11300" t="e">
        <v>#N/A</v>
      </c>
      <c r="L11300" t="str">
        <f t="shared" si="176"/>
        <v>M5/7602B_Inactive</v>
      </c>
    </row>
    <row r="11301" spans="1:12" x14ac:dyDescent="0.25">
      <c r="A11301">
        <v>11517</v>
      </c>
      <c r="F11301" t="s">
        <v>22262</v>
      </c>
      <c r="G11301">
        <v>-1.957716193</v>
      </c>
      <c r="H11301">
        <v>53.641240430000003</v>
      </c>
      <c r="I11301" t="s">
        <v>1280</v>
      </c>
      <c r="J11301" t="s">
        <v>98</v>
      </c>
      <c r="K11301" t="e">
        <v>#N/A</v>
      </c>
      <c r="L11301" t="str">
        <f t="shared" si="176"/>
        <v>M62/1798A_Inactive</v>
      </c>
    </row>
    <row r="11302" spans="1:12" x14ac:dyDescent="0.25">
      <c r="A11302">
        <v>11518</v>
      </c>
      <c r="F11302" t="s">
        <v>22263</v>
      </c>
      <c r="G11302">
        <v>-1.717449625</v>
      </c>
      <c r="H11302">
        <v>52.429727669999998</v>
      </c>
      <c r="I11302" t="s">
        <v>1280</v>
      </c>
      <c r="J11302" t="s">
        <v>172</v>
      </c>
      <c r="K11302" t="e">
        <v>#N/A</v>
      </c>
      <c r="L11302" t="str">
        <f t="shared" si="176"/>
        <v>M42/6406A2_Inactive</v>
      </c>
    </row>
    <row r="11303" spans="1:12" x14ac:dyDescent="0.25">
      <c r="A11303">
        <v>11519</v>
      </c>
      <c r="F11303" t="s">
        <v>22264</v>
      </c>
      <c r="G11303">
        <v>-2.2096729960000001</v>
      </c>
      <c r="H11303">
        <v>52.927790280000004</v>
      </c>
      <c r="I11303" t="s">
        <v>1280</v>
      </c>
      <c r="J11303" t="s">
        <v>109</v>
      </c>
      <c r="K11303" t="e">
        <v>#N/A</v>
      </c>
      <c r="L11303" t="str">
        <f t="shared" si="176"/>
        <v>M6/6408B_Inactive</v>
      </c>
    </row>
    <row r="11304" spans="1:12" x14ac:dyDescent="0.25">
      <c r="A11304">
        <v>11520</v>
      </c>
      <c r="F11304" t="s">
        <v>22265</v>
      </c>
      <c r="G11304">
        <v>-1.4822615809999999</v>
      </c>
      <c r="H11304">
        <v>54.218084019999999</v>
      </c>
      <c r="I11304" t="s">
        <v>1280</v>
      </c>
      <c r="J11304" t="s">
        <v>1285</v>
      </c>
      <c r="K11304" t="e">
        <v>#N/A</v>
      </c>
      <c r="L11304" t="str">
        <f t="shared" si="176"/>
        <v>A1M/7078A_Inactive</v>
      </c>
    </row>
    <row r="11305" spans="1:12" x14ac:dyDescent="0.25">
      <c r="A11305">
        <v>11521</v>
      </c>
      <c r="F11305" t="s">
        <v>22266</v>
      </c>
      <c r="G11305">
        <v>0.14845603099999999</v>
      </c>
      <c r="H11305">
        <v>51.301039799999998</v>
      </c>
      <c r="I11305" t="s">
        <v>1280</v>
      </c>
      <c r="J11305" t="s">
        <v>44</v>
      </c>
      <c r="K11305" t="e">
        <v>#N/A</v>
      </c>
      <c r="L11305" t="str">
        <f t="shared" si="176"/>
        <v>M25/4251A_Inactive</v>
      </c>
    </row>
    <row r="11306" spans="1:12" x14ac:dyDescent="0.25">
      <c r="A11306">
        <v>11522</v>
      </c>
      <c r="F11306" t="s">
        <v>22267</v>
      </c>
      <c r="G11306">
        <v>-2.1336133290000001</v>
      </c>
      <c r="H11306">
        <v>52.251470279999999</v>
      </c>
      <c r="I11306" t="s">
        <v>1280</v>
      </c>
      <c r="J11306" t="s">
        <v>226</v>
      </c>
      <c r="K11306" t="e">
        <v>#N/A</v>
      </c>
      <c r="L11306" t="str">
        <f t="shared" si="176"/>
        <v>M5/7392A_Inactive</v>
      </c>
    </row>
    <row r="11307" spans="1:12" x14ac:dyDescent="0.25">
      <c r="A11307">
        <v>11523</v>
      </c>
      <c r="F11307" t="s">
        <v>22268</v>
      </c>
      <c r="G11307">
        <v>-0.25920757500000002</v>
      </c>
      <c r="H11307">
        <v>52.389103859999999</v>
      </c>
      <c r="I11307" t="s">
        <v>1280</v>
      </c>
      <c r="J11307" t="s">
        <v>1285</v>
      </c>
      <c r="K11307" t="e">
        <v>#N/A</v>
      </c>
      <c r="L11307" t="str">
        <f t="shared" si="176"/>
        <v>A1M/2087A_Inactive</v>
      </c>
    </row>
    <row r="11308" spans="1:12" x14ac:dyDescent="0.25">
      <c r="A11308">
        <v>11524</v>
      </c>
      <c r="F11308" t="s">
        <v>21003</v>
      </c>
      <c r="G11308">
        <v>-1.715445197</v>
      </c>
      <c r="H11308">
        <v>52.43497301</v>
      </c>
      <c r="I11308" t="s">
        <v>1280</v>
      </c>
      <c r="J11308" t="s">
        <v>172</v>
      </c>
      <c r="K11308" t="e">
        <v>#N/A</v>
      </c>
      <c r="L11308" t="str">
        <f t="shared" si="176"/>
        <v>M42/6412A1_Inactive</v>
      </c>
    </row>
    <row r="11309" spans="1:12" x14ac:dyDescent="0.25">
      <c r="A11309">
        <v>11525</v>
      </c>
      <c r="F11309" t="s">
        <v>22269</v>
      </c>
      <c r="G11309">
        <v>-1.500853185</v>
      </c>
      <c r="H11309">
        <v>51.459917040000001</v>
      </c>
      <c r="I11309" t="s">
        <v>1280</v>
      </c>
      <c r="J11309" t="s">
        <v>252</v>
      </c>
      <c r="K11309" t="e">
        <v>#N/A</v>
      </c>
      <c r="L11309" t="str">
        <f t="shared" si="176"/>
        <v>M4/3055B_Inactive</v>
      </c>
    </row>
    <row r="11310" spans="1:12" x14ac:dyDescent="0.25">
      <c r="A11310">
        <v>11526</v>
      </c>
      <c r="F11310" t="s">
        <v>21205</v>
      </c>
      <c r="G11310">
        <v>-2.1018498800000001</v>
      </c>
      <c r="H11310">
        <v>52.71815419</v>
      </c>
      <c r="I11310" t="s">
        <v>1280</v>
      </c>
      <c r="J11310" t="s">
        <v>109</v>
      </c>
      <c r="K11310" t="e">
        <v>#N/A</v>
      </c>
      <c r="L11310" t="str">
        <f t="shared" si="176"/>
        <v>M6/6147B_Inactive</v>
      </c>
    </row>
    <row r="11311" spans="1:12" x14ac:dyDescent="0.25">
      <c r="A11311">
        <v>11527</v>
      </c>
      <c r="B11311" t="s">
        <v>22270</v>
      </c>
      <c r="C11311" t="s">
        <v>22271</v>
      </c>
      <c r="D11311">
        <v>117243</v>
      </c>
      <c r="E11311" t="s">
        <v>1295</v>
      </c>
      <c r="F11311" t="s">
        <v>22272</v>
      </c>
      <c r="G11311">
        <v>-1.4052531189999999</v>
      </c>
      <c r="H11311">
        <v>50.953096029999998</v>
      </c>
      <c r="I11311" t="s">
        <v>1280</v>
      </c>
      <c r="J11311" t="s">
        <v>83</v>
      </c>
      <c r="K11311" t="s">
        <v>101</v>
      </c>
      <c r="L11311" t="str">
        <f t="shared" si="176"/>
        <v>M27/9164A_Inactive</v>
      </c>
    </row>
    <row r="11312" spans="1:12" x14ac:dyDescent="0.25">
      <c r="A11312">
        <v>11528</v>
      </c>
      <c r="F11312" t="s">
        <v>22273</v>
      </c>
      <c r="G11312">
        <v>-1.171881145</v>
      </c>
      <c r="H11312">
        <v>51.460610940000002</v>
      </c>
      <c r="I11312" t="s">
        <v>1280</v>
      </c>
      <c r="J11312" t="s">
        <v>252</v>
      </c>
      <c r="K11312" t="e">
        <v>#N/A</v>
      </c>
      <c r="L11312" t="str">
        <f t="shared" si="176"/>
        <v>M4/2816B_Inactive</v>
      </c>
    </row>
    <row r="11313" spans="1:12" x14ac:dyDescent="0.25">
      <c r="A11313">
        <v>11529</v>
      </c>
      <c r="F11313" t="s">
        <v>22274</v>
      </c>
      <c r="G11313">
        <v>-1.1955324199999999</v>
      </c>
      <c r="H11313">
        <v>52.591457439999999</v>
      </c>
      <c r="I11313" t="s">
        <v>1280</v>
      </c>
      <c r="J11313" t="s">
        <v>30</v>
      </c>
      <c r="K11313" t="e">
        <v>#N/A</v>
      </c>
      <c r="L11313" t="str">
        <f t="shared" si="176"/>
        <v>M1/3541B_Inactive</v>
      </c>
    </row>
    <row r="11314" spans="1:12" x14ac:dyDescent="0.25">
      <c r="A11314">
        <v>11530</v>
      </c>
      <c r="F11314" t="s">
        <v>22275</v>
      </c>
      <c r="G11314">
        <v>-0.99995718</v>
      </c>
      <c r="H11314">
        <v>50.891966879999998</v>
      </c>
      <c r="I11314" t="s">
        <v>1280</v>
      </c>
      <c r="J11314" t="s">
        <v>19404</v>
      </c>
      <c r="K11314" t="e">
        <v>#N/A</v>
      </c>
      <c r="L11314" t="str">
        <f t="shared" si="176"/>
        <v>A3M/5058A_Inactive</v>
      </c>
    </row>
    <row r="11315" spans="1:12" x14ac:dyDescent="0.25">
      <c r="A11315">
        <v>11531</v>
      </c>
      <c r="F11315" t="s">
        <v>22276</v>
      </c>
      <c r="G11315">
        <v>-2.6944589529999998</v>
      </c>
      <c r="H11315">
        <v>53.580081219999997</v>
      </c>
      <c r="I11315" t="s">
        <v>1280</v>
      </c>
      <c r="J11315" t="s">
        <v>109</v>
      </c>
      <c r="K11315" t="e">
        <v>#N/A</v>
      </c>
      <c r="L11315" t="str">
        <f t="shared" si="176"/>
        <v>M6/7282A_Inactive</v>
      </c>
    </row>
    <row r="11316" spans="1:12" x14ac:dyDescent="0.25">
      <c r="A11316">
        <v>11532</v>
      </c>
      <c r="F11316" t="s">
        <v>22277</v>
      </c>
      <c r="G11316">
        <v>-2.15338786</v>
      </c>
      <c r="H11316">
        <v>52.820012470000002</v>
      </c>
      <c r="I11316" t="s">
        <v>1280</v>
      </c>
      <c r="J11316" t="s">
        <v>109</v>
      </c>
      <c r="K11316" t="e">
        <v>#N/A</v>
      </c>
      <c r="L11316" t="str">
        <f t="shared" si="176"/>
        <v>M6/6274A_Inactive</v>
      </c>
    </row>
    <row r="11317" spans="1:12" x14ac:dyDescent="0.25">
      <c r="A11317">
        <v>11533</v>
      </c>
      <c r="F11317" t="s">
        <v>22278</v>
      </c>
      <c r="G11317">
        <v>-0.329526498</v>
      </c>
      <c r="H11317">
        <v>51.645594070000001</v>
      </c>
      <c r="I11317" t="s">
        <v>1280</v>
      </c>
      <c r="J11317" t="s">
        <v>30</v>
      </c>
      <c r="K11317" t="e">
        <v>#N/A</v>
      </c>
      <c r="L11317" t="str">
        <f t="shared" si="176"/>
        <v>M1/2237B_Inactive</v>
      </c>
    </row>
    <row r="11318" spans="1:12" x14ac:dyDescent="0.25">
      <c r="A11318">
        <v>11534</v>
      </c>
      <c r="F11318" t="s">
        <v>22279</v>
      </c>
      <c r="G11318">
        <v>-2.1020655640000001</v>
      </c>
      <c r="H11318">
        <v>53.456648719999997</v>
      </c>
      <c r="I11318" t="s">
        <v>1280</v>
      </c>
      <c r="J11318" t="s">
        <v>2278</v>
      </c>
      <c r="K11318" t="e">
        <v>#N/A</v>
      </c>
      <c r="L11318" t="str">
        <f t="shared" si="176"/>
        <v>M67/8434A_Inactive</v>
      </c>
    </row>
    <row r="11319" spans="1:12" x14ac:dyDescent="0.25">
      <c r="A11319">
        <v>11535</v>
      </c>
      <c r="F11319" t="s">
        <v>22280</v>
      </c>
      <c r="G11319">
        <v>-2.1267236129999998</v>
      </c>
      <c r="H11319">
        <v>53.428383259999997</v>
      </c>
      <c r="I11319" t="s">
        <v>1280</v>
      </c>
      <c r="J11319" t="s">
        <v>185</v>
      </c>
      <c r="K11319" t="e">
        <v>#N/A</v>
      </c>
      <c r="L11319" t="str">
        <f t="shared" si="176"/>
        <v>M60/9526B_Inactive</v>
      </c>
    </row>
    <row r="11320" spans="1:12" x14ac:dyDescent="0.25">
      <c r="A11320">
        <v>11536</v>
      </c>
      <c r="F11320" t="s">
        <v>22281</v>
      </c>
      <c r="G11320">
        <v>-0.255278581</v>
      </c>
      <c r="H11320">
        <v>52.361271270000003</v>
      </c>
      <c r="I11320" t="s">
        <v>1280</v>
      </c>
      <c r="J11320" t="s">
        <v>1285</v>
      </c>
      <c r="K11320" t="e">
        <v>#N/A</v>
      </c>
      <c r="L11320" t="str">
        <f t="shared" si="176"/>
        <v>A1M/2056A_Inactive</v>
      </c>
    </row>
    <row r="11321" spans="1:12" x14ac:dyDescent="0.25">
      <c r="A11321">
        <v>11537</v>
      </c>
      <c r="F11321" t="s">
        <v>22282</v>
      </c>
      <c r="G11321">
        <v>-0.71193379199999995</v>
      </c>
      <c r="H11321">
        <v>52.063763539999997</v>
      </c>
      <c r="I11321" t="s">
        <v>1280</v>
      </c>
      <c r="J11321" t="s">
        <v>30</v>
      </c>
      <c r="K11321" t="e">
        <v>#N/A</v>
      </c>
      <c r="L11321" t="str">
        <f t="shared" si="176"/>
        <v>M1/2813A_Inactive</v>
      </c>
    </row>
    <row r="11322" spans="1:12" x14ac:dyDescent="0.25">
      <c r="A11322">
        <v>11538</v>
      </c>
      <c r="F11322" t="s">
        <v>22283</v>
      </c>
      <c r="G11322">
        <v>-2.1678523410000001</v>
      </c>
      <c r="H11322">
        <v>52.194147020000003</v>
      </c>
      <c r="I11322" t="s">
        <v>1280</v>
      </c>
      <c r="J11322" t="s">
        <v>226</v>
      </c>
      <c r="K11322" t="e">
        <v>#N/A</v>
      </c>
      <c r="L11322" t="str">
        <f t="shared" si="176"/>
        <v>M5/7461B_Inactive</v>
      </c>
    </row>
    <row r="11323" spans="1:12" x14ac:dyDescent="0.25">
      <c r="A11323">
        <v>11539</v>
      </c>
      <c r="F11323" t="s">
        <v>22284</v>
      </c>
      <c r="G11323">
        <v>-2.6872340970000002</v>
      </c>
      <c r="H11323">
        <v>53.62355539</v>
      </c>
      <c r="I11323" t="s">
        <v>1280</v>
      </c>
      <c r="J11323" t="s">
        <v>109</v>
      </c>
      <c r="K11323" t="e">
        <v>#N/A</v>
      </c>
      <c r="L11323" t="str">
        <f t="shared" si="176"/>
        <v>M6/7331A_Inactive</v>
      </c>
    </row>
    <row r="11324" spans="1:12" x14ac:dyDescent="0.25">
      <c r="A11324">
        <v>11540</v>
      </c>
      <c r="F11324" t="s">
        <v>22285</v>
      </c>
      <c r="G11324">
        <v>-1.2956978459999999</v>
      </c>
      <c r="H11324">
        <v>52.418369560000002</v>
      </c>
      <c r="I11324" t="s">
        <v>1280</v>
      </c>
      <c r="J11324" t="s">
        <v>109</v>
      </c>
      <c r="K11324" t="e">
        <v>#N/A</v>
      </c>
      <c r="L11324" t="str">
        <f t="shared" si="176"/>
        <v>M6/5409A_Inactive</v>
      </c>
    </row>
    <row r="11325" spans="1:12" x14ac:dyDescent="0.25">
      <c r="A11325">
        <v>11541</v>
      </c>
      <c r="F11325" t="s">
        <v>22286</v>
      </c>
      <c r="G11325">
        <v>-2.105954917</v>
      </c>
      <c r="H11325">
        <v>52.762388139999999</v>
      </c>
      <c r="I11325" t="s">
        <v>1280</v>
      </c>
      <c r="J11325" t="s">
        <v>109</v>
      </c>
      <c r="K11325" t="e">
        <v>#N/A</v>
      </c>
      <c r="L11325" t="str">
        <f t="shared" si="176"/>
        <v>M6/6199B_Inactive</v>
      </c>
    </row>
    <row r="11326" spans="1:12" x14ac:dyDescent="0.25">
      <c r="A11326">
        <v>11542</v>
      </c>
      <c r="F11326" t="s">
        <v>22287</v>
      </c>
      <c r="G11326">
        <v>-1.71575967</v>
      </c>
      <c r="H11326">
        <v>52.434101740000003</v>
      </c>
      <c r="I11326" t="s">
        <v>1280</v>
      </c>
      <c r="J11326" t="s">
        <v>172</v>
      </c>
      <c r="K11326" t="e">
        <v>#N/A</v>
      </c>
      <c r="L11326" t="str">
        <f t="shared" si="176"/>
        <v>M42/6411A2_Inactive</v>
      </c>
    </row>
    <row r="11327" spans="1:12" x14ac:dyDescent="0.25">
      <c r="A11327">
        <v>11543</v>
      </c>
      <c r="F11327" t="s">
        <v>22288</v>
      </c>
      <c r="G11327">
        <v>-2.1171733860000002</v>
      </c>
      <c r="H11327">
        <v>53.457731500000001</v>
      </c>
      <c r="I11327" t="s">
        <v>1280</v>
      </c>
      <c r="J11327" t="s">
        <v>2278</v>
      </c>
      <c r="K11327" t="e">
        <v>#N/A</v>
      </c>
      <c r="L11327" t="str">
        <f t="shared" si="176"/>
        <v>M67/8422J_Inactive</v>
      </c>
    </row>
    <row r="11328" spans="1:12" x14ac:dyDescent="0.25">
      <c r="A11328">
        <v>11544</v>
      </c>
      <c r="F11328" t="s">
        <v>22289</v>
      </c>
      <c r="G11328">
        <v>-2.691356914</v>
      </c>
      <c r="H11328">
        <v>53.656581750000001</v>
      </c>
      <c r="I11328" t="s">
        <v>1280</v>
      </c>
      <c r="J11328" t="s">
        <v>109</v>
      </c>
      <c r="K11328" t="e">
        <v>#N/A</v>
      </c>
      <c r="L11328" t="str">
        <f t="shared" si="176"/>
        <v>M6/7368A_Inactive</v>
      </c>
    </row>
    <row r="11329" spans="1:12" x14ac:dyDescent="0.25">
      <c r="A11329">
        <v>11545</v>
      </c>
      <c r="F11329" t="s">
        <v>22290</v>
      </c>
      <c r="G11329">
        <v>-0.76244129299999996</v>
      </c>
      <c r="H11329">
        <v>52.096843100000001</v>
      </c>
      <c r="I11329" t="s">
        <v>1280</v>
      </c>
      <c r="J11329" t="s">
        <v>30</v>
      </c>
      <c r="K11329" t="e">
        <v>#N/A</v>
      </c>
      <c r="L11329" t="str">
        <f t="shared" si="176"/>
        <v>M1/2864A_Inactive</v>
      </c>
    </row>
    <row r="11330" spans="1:12" x14ac:dyDescent="0.25">
      <c r="A11330">
        <v>11546</v>
      </c>
      <c r="F11330" t="s">
        <v>22291</v>
      </c>
      <c r="G11330">
        <v>-2.1530602559999998</v>
      </c>
      <c r="H11330">
        <v>52.798662849999999</v>
      </c>
      <c r="I11330" t="s">
        <v>1280</v>
      </c>
      <c r="J11330" t="s">
        <v>109</v>
      </c>
      <c r="K11330" t="e">
        <v>#N/A</v>
      </c>
      <c r="L11330" t="str">
        <f t="shared" si="176"/>
        <v>M6/6250B_Inactive</v>
      </c>
    </row>
    <row r="11331" spans="1:12" x14ac:dyDescent="0.25">
      <c r="A11331">
        <v>11547</v>
      </c>
      <c r="F11331" t="s">
        <v>22292</v>
      </c>
      <c r="G11331">
        <v>-1.012158232</v>
      </c>
      <c r="H11331">
        <v>50.848194540000001</v>
      </c>
      <c r="I11331" t="s">
        <v>1280</v>
      </c>
      <c r="J11331" t="s">
        <v>19404</v>
      </c>
      <c r="K11331" t="e">
        <v>#N/A</v>
      </c>
      <c r="L11331" t="str">
        <f t="shared" ref="L11331:L11394" si="177">F11331&amp;"_"&amp;I11331</f>
        <v>A3M/5006B_Inactive</v>
      </c>
    </row>
    <row r="11332" spans="1:12" x14ac:dyDescent="0.25">
      <c r="A11332">
        <v>11548</v>
      </c>
      <c r="F11332" t="s">
        <v>22293</v>
      </c>
      <c r="G11332">
        <v>-1.7254015389999999</v>
      </c>
      <c r="H11332">
        <v>52.416243420000001</v>
      </c>
      <c r="I11332" t="s">
        <v>1280</v>
      </c>
      <c r="J11332" t="s">
        <v>172</v>
      </c>
      <c r="K11332" t="e">
        <v>#N/A</v>
      </c>
      <c r="L11332" t="str">
        <f t="shared" si="177"/>
        <v>M42/6390A1_Inactive</v>
      </c>
    </row>
    <row r="11333" spans="1:12" x14ac:dyDescent="0.25">
      <c r="A11333">
        <v>11549</v>
      </c>
      <c r="F11333" t="s">
        <v>22294</v>
      </c>
      <c r="G11333">
        <v>-1.4892064460000001</v>
      </c>
      <c r="H11333">
        <v>54.225725869999998</v>
      </c>
      <c r="I11333" t="s">
        <v>1280</v>
      </c>
      <c r="J11333" t="s">
        <v>1285</v>
      </c>
      <c r="K11333" t="e">
        <v>#N/A</v>
      </c>
      <c r="L11333" t="str">
        <f t="shared" si="177"/>
        <v>A1M/7088A_Inactive</v>
      </c>
    </row>
    <row r="11334" spans="1:12" x14ac:dyDescent="0.25">
      <c r="A11334">
        <v>11550</v>
      </c>
      <c r="F11334" t="s">
        <v>22295</v>
      </c>
      <c r="G11334">
        <v>-1.5508310460000001</v>
      </c>
      <c r="H11334">
        <v>52.471368650000002</v>
      </c>
      <c r="I11334" t="s">
        <v>1280</v>
      </c>
      <c r="J11334" t="s">
        <v>109</v>
      </c>
      <c r="K11334" t="e">
        <v>#N/A</v>
      </c>
      <c r="L11334" t="str">
        <f t="shared" si="177"/>
        <v>M6/5596K_Inactive</v>
      </c>
    </row>
    <row r="11335" spans="1:12" x14ac:dyDescent="0.25">
      <c r="A11335">
        <v>11551</v>
      </c>
      <c r="F11335" t="s">
        <v>22296</v>
      </c>
      <c r="G11335">
        <v>-2.2312778799999999</v>
      </c>
      <c r="H11335">
        <v>53.53980877</v>
      </c>
      <c r="I11335" t="s">
        <v>1280</v>
      </c>
      <c r="J11335" t="s">
        <v>185</v>
      </c>
      <c r="K11335" t="e">
        <v>#N/A</v>
      </c>
      <c r="L11335" t="str">
        <f t="shared" si="177"/>
        <v>M60/9345K_Inactive</v>
      </c>
    </row>
    <row r="11336" spans="1:12" x14ac:dyDescent="0.25">
      <c r="A11336">
        <v>11552</v>
      </c>
      <c r="F11336" t="s">
        <v>22297</v>
      </c>
      <c r="G11336">
        <v>-0.99866503900000003</v>
      </c>
      <c r="H11336">
        <v>50.904482909999999</v>
      </c>
      <c r="I11336" t="s">
        <v>1280</v>
      </c>
      <c r="J11336" t="s">
        <v>19404</v>
      </c>
      <c r="K11336" t="e">
        <v>#N/A</v>
      </c>
      <c r="L11336" t="str">
        <f t="shared" si="177"/>
        <v>A3M/5072K_Inactive</v>
      </c>
    </row>
    <row r="11337" spans="1:12" x14ac:dyDescent="0.25">
      <c r="A11337">
        <v>11553</v>
      </c>
      <c r="B11337" t="s">
        <v>22298</v>
      </c>
      <c r="C11337" t="s">
        <v>22299</v>
      </c>
      <c r="D11337">
        <v>122843</v>
      </c>
      <c r="E11337" t="s">
        <v>1295</v>
      </c>
      <c r="F11337" t="s">
        <v>22300</v>
      </c>
      <c r="G11337">
        <v>-1.35558548</v>
      </c>
      <c r="H11337">
        <v>51.0031909</v>
      </c>
      <c r="I11337" t="s">
        <v>1280</v>
      </c>
      <c r="J11337" t="s">
        <v>73</v>
      </c>
      <c r="K11337" t="s">
        <v>101</v>
      </c>
      <c r="L11337" t="str">
        <f t="shared" si="177"/>
        <v>M3/2118B_Inactive</v>
      </c>
    </row>
    <row r="11338" spans="1:12" x14ac:dyDescent="0.25">
      <c r="A11338">
        <v>11554</v>
      </c>
      <c r="F11338" t="s">
        <v>22301</v>
      </c>
      <c r="G11338">
        <v>-1.672498485</v>
      </c>
      <c r="H11338">
        <v>52.581247910000002</v>
      </c>
      <c r="I11338" t="s">
        <v>1280</v>
      </c>
      <c r="J11338" t="s">
        <v>172</v>
      </c>
      <c r="K11338" t="e">
        <v>#N/A</v>
      </c>
      <c r="L11338" t="str">
        <f t="shared" si="177"/>
        <v>M42/6492B_Inactive</v>
      </c>
    </row>
    <row r="11339" spans="1:12" x14ac:dyDescent="0.25">
      <c r="A11339">
        <v>11555</v>
      </c>
      <c r="F11339" t="s">
        <v>20953</v>
      </c>
      <c r="G11339">
        <v>9.3214437999999997E-2</v>
      </c>
      <c r="H11339">
        <v>51.689536760000003</v>
      </c>
      <c r="I11339" t="s">
        <v>1280</v>
      </c>
      <c r="J11339" t="s">
        <v>44</v>
      </c>
      <c r="K11339" t="e">
        <v>#N/A</v>
      </c>
      <c r="L11339" t="str">
        <f t="shared" si="177"/>
        <v>M25/5573B_Inactive</v>
      </c>
    </row>
    <row r="11340" spans="1:12" x14ac:dyDescent="0.25">
      <c r="A11340">
        <v>11556</v>
      </c>
      <c r="F11340" t="s">
        <v>22302</v>
      </c>
      <c r="G11340">
        <v>-1.01506816</v>
      </c>
      <c r="H11340">
        <v>50.855727940000001</v>
      </c>
      <c r="I11340" t="s">
        <v>1280</v>
      </c>
      <c r="J11340" t="s">
        <v>19404</v>
      </c>
      <c r="K11340" t="e">
        <v>#N/A</v>
      </c>
      <c r="L11340" t="str">
        <f t="shared" si="177"/>
        <v>A3M/5015B_Inactive</v>
      </c>
    </row>
    <row r="11341" spans="1:12" x14ac:dyDescent="0.25">
      <c r="A11341">
        <v>11557</v>
      </c>
      <c r="F11341" t="s">
        <v>20413</v>
      </c>
      <c r="G11341">
        <v>-1.514840183</v>
      </c>
      <c r="H11341">
        <v>53.727418040000003</v>
      </c>
      <c r="I11341" t="s">
        <v>1280</v>
      </c>
      <c r="J11341" t="s">
        <v>30</v>
      </c>
      <c r="K11341" t="e">
        <v>#N/A</v>
      </c>
      <c r="L11341" t="str">
        <f t="shared" si="177"/>
        <v>M1/5002J_Inactive</v>
      </c>
    </row>
    <row r="11342" spans="1:12" x14ac:dyDescent="0.25">
      <c r="A11342">
        <v>11558</v>
      </c>
      <c r="F11342" t="s">
        <v>22303</v>
      </c>
      <c r="G11342">
        <v>-1.2821939570000001</v>
      </c>
      <c r="H11342">
        <v>52.72807633</v>
      </c>
      <c r="I11342" t="s">
        <v>1280</v>
      </c>
      <c r="J11342" t="s">
        <v>30</v>
      </c>
      <c r="K11342" t="e">
        <v>#N/A</v>
      </c>
      <c r="L11342" t="str">
        <f t="shared" si="177"/>
        <v>M1/3718A_Inactive</v>
      </c>
    </row>
    <row r="11343" spans="1:12" x14ac:dyDescent="0.25">
      <c r="A11343">
        <v>11559</v>
      </c>
      <c r="F11343" t="s">
        <v>22304</v>
      </c>
      <c r="G11343">
        <v>-2.510766593</v>
      </c>
      <c r="H11343">
        <v>53.398225740000001</v>
      </c>
      <c r="I11343" t="s">
        <v>1280</v>
      </c>
      <c r="J11343" t="s">
        <v>109</v>
      </c>
      <c r="K11343" t="e">
        <v>#N/A</v>
      </c>
      <c r="L11343" t="str">
        <f t="shared" si="177"/>
        <v>M6/7026K_Inactive</v>
      </c>
    </row>
    <row r="11344" spans="1:12" x14ac:dyDescent="0.25">
      <c r="A11344">
        <v>11560</v>
      </c>
      <c r="F11344" t="s">
        <v>22305</v>
      </c>
      <c r="G11344">
        <v>-2.133291764</v>
      </c>
      <c r="H11344">
        <v>52.246876630000003</v>
      </c>
      <c r="I11344" t="s">
        <v>1280</v>
      </c>
      <c r="J11344" t="s">
        <v>226</v>
      </c>
      <c r="K11344" t="e">
        <v>#N/A</v>
      </c>
      <c r="L11344" t="str">
        <f t="shared" si="177"/>
        <v>M5/7397A_Inactive</v>
      </c>
    </row>
    <row r="11345" spans="1:12" x14ac:dyDescent="0.25">
      <c r="A11345">
        <v>11561</v>
      </c>
      <c r="F11345" t="s">
        <v>22306</v>
      </c>
      <c r="G11345">
        <v>-2.0592184979999999</v>
      </c>
      <c r="H11345">
        <v>52.635910080000002</v>
      </c>
      <c r="I11345" t="s">
        <v>1280</v>
      </c>
      <c r="J11345" t="s">
        <v>1354</v>
      </c>
      <c r="K11345" t="e">
        <v>#N/A</v>
      </c>
      <c r="L11345" t="str">
        <f t="shared" si="177"/>
        <v>M54/3111A_Inactive</v>
      </c>
    </row>
    <row r="11346" spans="1:12" x14ac:dyDescent="0.25">
      <c r="A11346">
        <v>11562</v>
      </c>
      <c r="F11346" t="s">
        <v>22307</v>
      </c>
      <c r="G11346">
        <v>-2.1271042570000001</v>
      </c>
      <c r="H11346">
        <v>53.474907260000002</v>
      </c>
      <c r="I11346" t="s">
        <v>1280</v>
      </c>
      <c r="J11346" t="s">
        <v>185</v>
      </c>
      <c r="K11346" t="e">
        <v>#N/A</v>
      </c>
      <c r="L11346" t="str">
        <f t="shared" si="177"/>
        <v>M60/9469B_Inactive</v>
      </c>
    </row>
    <row r="11347" spans="1:12" x14ac:dyDescent="0.25">
      <c r="A11347">
        <v>11563</v>
      </c>
      <c r="F11347" t="s">
        <v>22308</v>
      </c>
      <c r="G11347">
        <v>-0.290856793</v>
      </c>
      <c r="H11347">
        <v>52.497999610000001</v>
      </c>
      <c r="I11347" t="s">
        <v>1280</v>
      </c>
      <c r="J11347" t="s">
        <v>1285</v>
      </c>
      <c r="K11347" t="e">
        <v>#N/A</v>
      </c>
      <c r="L11347" t="str">
        <f t="shared" si="177"/>
        <v>A1M/2212A_Inactive</v>
      </c>
    </row>
    <row r="11348" spans="1:12" x14ac:dyDescent="0.25">
      <c r="A11348">
        <v>11564</v>
      </c>
      <c r="F11348" t="s">
        <v>22309</v>
      </c>
      <c r="G11348">
        <v>0.13670358899999999</v>
      </c>
      <c r="H11348">
        <v>51.740741100000001</v>
      </c>
      <c r="I11348" t="s">
        <v>1280</v>
      </c>
      <c r="J11348" t="s">
        <v>1419</v>
      </c>
      <c r="K11348" t="e">
        <v>#N/A</v>
      </c>
      <c r="L11348" t="str">
        <f t="shared" si="177"/>
        <v>M11/6309A_Inactive</v>
      </c>
    </row>
    <row r="11349" spans="1:12" x14ac:dyDescent="0.25">
      <c r="A11349">
        <v>11565</v>
      </c>
      <c r="F11349" t="s">
        <v>22310</v>
      </c>
      <c r="G11349">
        <v>-2.0465175759999998</v>
      </c>
      <c r="H11349">
        <v>52.380509680000003</v>
      </c>
      <c r="I11349" t="s">
        <v>1280</v>
      </c>
      <c r="J11349" t="s">
        <v>226</v>
      </c>
      <c r="K11349" t="e">
        <v>#N/A</v>
      </c>
      <c r="L11349" t="str">
        <f t="shared" si="177"/>
        <v>M5/7227M_Inactive</v>
      </c>
    </row>
    <row r="11350" spans="1:12" x14ac:dyDescent="0.25">
      <c r="A11350">
        <v>11566</v>
      </c>
      <c r="F11350" t="s">
        <v>22311</v>
      </c>
      <c r="G11350">
        <v>-2.0391946609999998</v>
      </c>
      <c r="H11350">
        <v>52.404875869999998</v>
      </c>
      <c r="I11350" t="s">
        <v>1280</v>
      </c>
      <c r="J11350" t="s">
        <v>226</v>
      </c>
      <c r="K11350" t="e">
        <v>#N/A</v>
      </c>
      <c r="L11350" t="str">
        <f t="shared" si="177"/>
        <v>M5/7193B_Inactive</v>
      </c>
    </row>
    <row r="11351" spans="1:12" x14ac:dyDescent="0.25">
      <c r="A11351">
        <v>11567</v>
      </c>
      <c r="F11351" t="s">
        <v>22312</v>
      </c>
      <c r="G11351">
        <v>-1.2061646539999999</v>
      </c>
      <c r="H11351">
        <v>51.949706929999998</v>
      </c>
      <c r="I11351" t="s">
        <v>1280</v>
      </c>
      <c r="J11351" t="s">
        <v>1458</v>
      </c>
      <c r="K11351" t="e">
        <v>#N/A</v>
      </c>
      <c r="L11351" t="str">
        <f t="shared" si="177"/>
        <v>M40/9064A_Inactive</v>
      </c>
    </row>
    <row r="11352" spans="1:12" x14ac:dyDescent="0.25">
      <c r="A11352">
        <v>11568</v>
      </c>
      <c r="F11352" t="s">
        <v>22313</v>
      </c>
      <c r="G11352">
        <v>-0.362765585</v>
      </c>
      <c r="H11352">
        <v>51.668588239999998</v>
      </c>
      <c r="I11352" t="s">
        <v>1280</v>
      </c>
      <c r="J11352" t="s">
        <v>30</v>
      </c>
      <c r="K11352" t="e">
        <v>#N/A</v>
      </c>
      <c r="L11352" t="str">
        <f t="shared" si="177"/>
        <v>M1/2273B_Inactive</v>
      </c>
    </row>
    <row r="11353" spans="1:12" x14ac:dyDescent="0.25">
      <c r="A11353">
        <v>11569</v>
      </c>
      <c r="F11353" t="s">
        <v>22314</v>
      </c>
      <c r="G11353">
        <v>-1.287711227</v>
      </c>
      <c r="H11353">
        <v>53.34908257</v>
      </c>
      <c r="I11353" t="s">
        <v>1280</v>
      </c>
      <c r="J11353" t="s">
        <v>30</v>
      </c>
      <c r="K11353" t="e">
        <v>#N/A</v>
      </c>
      <c r="L11353" t="str">
        <f t="shared" si="177"/>
        <v>M1/4464B_Inactive</v>
      </c>
    </row>
    <row r="11354" spans="1:12" x14ac:dyDescent="0.25">
      <c r="A11354">
        <v>11570</v>
      </c>
      <c r="F11354" t="s">
        <v>22315</v>
      </c>
      <c r="G11354">
        <v>-1.80783454</v>
      </c>
      <c r="H11354">
        <v>52.356558919999998</v>
      </c>
      <c r="I11354" t="s">
        <v>1280</v>
      </c>
      <c r="J11354" t="s">
        <v>172</v>
      </c>
      <c r="K11354" t="e">
        <v>#N/A</v>
      </c>
      <c r="L11354" t="str">
        <f t="shared" si="177"/>
        <v>M42/6300L_Inactive</v>
      </c>
    </row>
    <row r="11355" spans="1:12" x14ac:dyDescent="0.25">
      <c r="A11355">
        <v>11571</v>
      </c>
      <c r="F11355" t="s">
        <v>22316</v>
      </c>
      <c r="G11355">
        <v>-0.37722010700000003</v>
      </c>
      <c r="H11355">
        <v>51.699100819999998</v>
      </c>
      <c r="I11355" t="s">
        <v>1280</v>
      </c>
      <c r="J11355" t="s">
        <v>30</v>
      </c>
      <c r="K11355" t="e">
        <v>#N/A</v>
      </c>
      <c r="L11355" t="str">
        <f t="shared" si="177"/>
        <v>M1/2310A_Inactive</v>
      </c>
    </row>
    <row r="11356" spans="1:12" x14ac:dyDescent="0.25">
      <c r="A11356">
        <v>11572</v>
      </c>
      <c r="B11356" t="s">
        <v>22317</v>
      </c>
      <c r="C11356" t="s">
        <v>22318</v>
      </c>
      <c r="D11356">
        <v>331458</v>
      </c>
      <c r="E11356" t="s">
        <v>1282</v>
      </c>
      <c r="F11356" t="s">
        <v>22319</v>
      </c>
      <c r="G11356">
        <v>-1.3105172279999999</v>
      </c>
      <c r="H11356">
        <v>52.878605319999998</v>
      </c>
      <c r="I11356" t="s">
        <v>1280</v>
      </c>
      <c r="J11356" t="s">
        <v>30</v>
      </c>
      <c r="K11356" t="s">
        <v>58</v>
      </c>
      <c r="L11356" t="str">
        <f t="shared" si="177"/>
        <v>M1/3893B_Inactive</v>
      </c>
    </row>
    <row r="11357" spans="1:12" x14ac:dyDescent="0.25">
      <c r="A11357">
        <v>11573</v>
      </c>
      <c r="F11357" t="s">
        <v>22320</v>
      </c>
      <c r="G11357">
        <v>-0.247959453</v>
      </c>
      <c r="H11357">
        <v>52.375144689999999</v>
      </c>
      <c r="I11357" t="s">
        <v>1280</v>
      </c>
      <c r="J11357" t="s">
        <v>3863</v>
      </c>
      <c r="K11357" t="e">
        <v>#N/A</v>
      </c>
      <c r="L11357" t="str">
        <f t="shared" si="177"/>
        <v>A14M/7186B_Inactive</v>
      </c>
    </row>
    <row r="11358" spans="1:12" x14ac:dyDescent="0.25">
      <c r="A11358">
        <v>11574</v>
      </c>
      <c r="F11358" t="s">
        <v>22321</v>
      </c>
      <c r="G11358">
        <v>-1.1744658699999999</v>
      </c>
      <c r="H11358">
        <v>52.401672560000002</v>
      </c>
      <c r="I11358" t="s">
        <v>1280</v>
      </c>
      <c r="J11358" t="s">
        <v>109</v>
      </c>
      <c r="K11358" t="e">
        <v>#N/A</v>
      </c>
      <c r="L11358" t="str">
        <f t="shared" si="177"/>
        <v>M6/5324B_Inactive</v>
      </c>
    </row>
    <row r="11359" spans="1:12" x14ac:dyDescent="0.25">
      <c r="A11359">
        <v>11575</v>
      </c>
      <c r="F11359" t="s">
        <v>22322</v>
      </c>
      <c r="G11359">
        <v>-2.0264118130000002</v>
      </c>
      <c r="H11359">
        <v>52.413150649999999</v>
      </c>
      <c r="I11359" t="s">
        <v>1280</v>
      </c>
      <c r="J11359" t="s">
        <v>226</v>
      </c>
      <c r="K11359" t="e">
        <v>#N/A</v>
      </c>
      <c r="L11359" t="str">
        <f t="shared" si="177"/>
        <v>M5/7180B_Inactive</v>
      </c>
    </row>
    <row r="11360" spans="1:12" x14ac:dyDescent="0.25">
      <c r="A11360">
        <v>11576</v>
      </c>
      <c r="B11360" t="s">
        <v>22323</v>
      </c>
      <c r="C11360" t="s">
        <v>22324</v>
      </c>
      <c r="D11360">
        <v>393222</v>
      </c>
      <c r="E11360" t="s">
        <v>1278</v>
      </c>
      <c r="F11360" t="s">
        <v>22325</v>
      </c>
      <c r="G11360">
        <v>-2.5023535379999999</v>
      </c>
      <c r="H11360">
        <v>53.434736999999998</v>
      </c>
      <c r="I11360" t="s">
        <v>1280</v>
      </c>
      <c r="J11360" t="s">
        <v>98</v>
      </c>
      <c r="K11360" t="s">
        <v>87</v>
      </c>
      <c r="L11360" t="str">
        <f t="shared" si="177"/>
        <v>M62/1332B_Inactive</v>
      </c>
    </row>
    <row r="11361" spans="1:12" x14ac:dyDescent="0.25">
      <c r="A11361">
        <v>11577</v>
      </c>
      <c r="F11361" t="s">
        <v>22326</v>
      </c>
      <c r="G11361">
        <v>-1.4207097900000001</v>
      </c>
      <c r="H11361">
        <v>51.448407930000002</v>
      </c>
      <c r="I11361" t="s">
        <v>1280</v>
      </c>
      <c r="J11361" t="s">
        <v>252</v>
      </c>
      <c r="K11361" t="e">
        <v>#N/A</v>
      </c>
      <c r="L11361" t="str">
        <f t="shared" si="177"/>
        <v>M4/2996A_Inactive</v>
      </c>
    </row>
    <row r="11362" spans="1:12" x14ac:dyDescent="0.25">
      <c r="A11362">
        <v>11578</v>
      </c>
      <c r="F11362" t="s">
        <v>22327</v>
      </c>
      <c r="G11362">
        <v>-1.292303056</v>
      </c>
      <c r="H11362">
        <v>51.456884359999997</v>
      </c>
      <c r="I11362" t="s">
        <v>1280</v>
      </c>
      <c r="J11362" t="s">
        <v>252</v>
      </c>
      <c r="K11362" t="e">
        <v>#N/A</v>
      </c>
      <c r="L11362" t="str">
        <f t="shared" si="177"/>
        <v>M4/2904B_Inactive</v>
      </c>
    </row>
    <row r="11363" spans="1:12" x14ac:dyDescent="0.25">
      <c r="A11363">
        <v>11579</v>
      </c>
      <c r="F11363" t="s">
        <v>22328</v>
      </c>
      <c r="G11363">
        <v>8.2273371999999997E-2</v>
      </c>
      <c r="H11363">
        <v>51.688840910000003</v>
      </c>
      <c r="I11363" t="s">
        <v>1280</v>
      </c>
      <c r="J11363" t="s">
        <v>44</v>
      </c>
      <c r="K11363" t="e">
        <v>#N/A</v>
      </c>
      <c r="L11363" t="str">
        <f t="shared" si="177"/>
        <v>M25/5565B_Inactive</v>
      </c>
    </row>
    <row r="11364" spans="1:12" x14ac:dyDescent="0.25">
      <c r="A11364">
        <v>11580</v>
      </c>
      <c r="F11364" t="s">
        <v>22329</v>
      </c>
      <c r="G11364">
        <v>-2.510367773</v>
      </c>
      <c r="H11364">
        <v>53.398829689999999</v>
      </c>
      <c r="I11364" t="s">
        <v>1280</v>
      </c>
      <c r="J11364" t="s">
        <v>109</v>
      </c>
      <c r="K11364" t="e">
        <v>#N/A</v>
      </c>
      <c r="L11364" t="str">
        <f t="shared" si="177"/>
        <v>M6/7028M_Inactive</v>
      </c>
    </row>
    <row r="11365" spans="1:12" x14ac:dyDescent="0.25">
      <c r="A11365">
        <v>11581</v>
      </c>
      <c r="F11365" t="s">
        <v>22330</v>
      </c>
      <c r="G11365">
        <v>-1.7298128939999999</v>
      </c>
      <c r="H11365">
        <v>52.529276600000003</v>
      </c>
      <c r="I11365" t="s">
        <v>1280</v>
      </c>
      <c r="J11365" t="s">
        <v>172</v>
      </c>
      <c r="K11365" t="e">
        <v>#N/A</v>
      </c>
      <c r="L11365" t="str">
        <f t="shared" si="177"/>
        <v>M42/6519A_Inactive</v>
      </c>
    </row>
    <row r="11366" spans="1:12" x14ac:dyDescent="0.25">
      <c r="A11366">
        <v>11582</v>
      </c>
      <c r="F11366" t="s">
        <v>22331</v>
      </c>
      <c r="G11366">
        <v>-1.5234706790000001</v>
      </c>
      <c r="H11366">
        <v>51.47053167</v>
      </c>
      <c r="I11366" t="s">
        <v>1280</v>
      </c>
      <c r="J11366" t="s">
        <v>252</v>
      </c>
      <c r="K11366" t="e">
        <v>#N/A</v>
      </c>
      <c r="L11366" t="str">
        <f t="shared" si="177"/>
        <v>M4/3075B_Inactive</v>
      </c>
    </row>
    <row r="11367" spans="1:12" x14ac:dyDescent="0.25">
      <c r="A11367">
        <v>11583</v>
      </c>
      <c r="F11367" t="s">
        <v>22332</v>
      </c>
      <c r="G11367">
        <v>-2.1930209170000001</v>
      </c>
      <c r="H11367">
        <v>52.108023590000002</v>
      </c>
      <c r="I11367" t="s">
        <v>1280</v>
      </c>
      <c r="J11367" t="s">
        <v>226</v>
      </c>
      <c r="K11367" t="e">
        <v>#N/A</v>
      </c>
      <c r="L11367" t="str">
        <f t="shared" si="177"/>
        <v>M5/7561B_Inactive</v>
      </c>
    </row>
    <row r="11368" spans="1:12" x14ac:dyDescent="0.25">
      <c r="A11368">
        <v>11584</v>
      </c>
      <c r="F11368" t="s">
        <v>22333</v>
      </c>
      <c r="G11368">
        <v>-1.5281942879999999</v>
      </c>
      <c r="H11368">
        <v>54.274424750000001</v>
      </c>
      <c r="I11368" t="s">
        <v>1280</v>
      </c>
      <c r="J11368" t="s">
        <v>1285</v>
      </c>
      <c r="K11368" t="e">
        <v>#N/A</v>
      </c>
      <c r="L11368" t="str">
        <f t="shared" si="177"/>
        <v>A1M/7146B_Inactive</v>
      </c>
    </row>
    <row r="11369" spans="1:12" x14ac:dyDescent="0.25">
      <c r="A11369">
        <v>11585</v>
      </c>
      <c r="F11369" t="s">
        <v>22334</v>
      </c>
      <c r="G11369">
        <v>-2.0314880190000002</v>
      </c>
      <c r="H11369">
        <v>52.35662842</v>
      </c>
      <c r="I11369" t="s">
        <v>1280</v>
      </c>
      <c r="J11369" t="s">
        <v>172</v>
      </c>
      <c r="K11369" t="e">
        <v>#N/A</v>
      </c>
      <c r="L11369" t="str">
        <f t="shared" si="177"/>
        <v>M42/6134A_Inactive</v>
      </c>
    </row>
    <row r="11370" spans="1:12" x14ac:dyDescent="0.25">
      <c r="A11370">
        <v>11586</v>
      </c>
      <c r="F11370" t="s">
        <v>22335</v>
      </c>
      <c r="G11370">
        <v>-2.0209959940000002</v>
      </c>
      <c r="H11370">
        <v>52.490664590000002</v>
      </c>
      <c r="I11370" t="s">
        <v>1280</v>
      </c>
      <c r="J11370" t="s">
        <v>226</v>
      </c>
      <c r="K11370" t="e">
        <v>#N/A</v>
      </c>
      <c r="L11370" t="str">
        <f t="shared" si="177"/>
        <v>M5/7092L_Inactive</v>
      </c>
    </row>
    <row r="11371" spans="1:12" x14ac:dyDescent="0.25">
      <c r="A11371">
        <v>11587</v>
      </c>
      <c r="F11371" t="s">
        <v>22336</v>
      </c>
      <c r="G11371">
        <v>-1.282534812</v>
      </c>
      <c r="H11371">
        <v>51.462103249999998</v>
      </c>
      <c r="I11371" t="s">
        <v>1280</v>
      </c>
      <c r="J11371" t="s">
        <v>252</v>
      </c>
      <c r="K11371" t="e">
        <v>#N/A</v>
      </c>
      <c r="L11371" t="str">
        <f t="shared" si="177"/>
        <v>M4/2895A_Inactive</v>
      </c>
    </row>
    <row r="11372" spans="1:12" x14ac:dyDescent="0.25">
      <c r="A11372">
        <v>11588</v>
      </c>
      <c r="F11372" t="s">
        <v>22337</v>
      </c>
      <c r="G11372">
        <v>-0.38397541600000001</v>
      </c>
      <c r="H11372">
        <v>51.71257404</v>
      </c>
      <c r="I11372" t="s">
        <v>1280</v>
      </c>
      <c r="J11372" t="s">
        <v>30</v>
      </c>
      <c r="K11372" t="e">
        <v>#N/A</v>
      </c>
      <c r="L11372" t="str">
        <f t="shared" si="177"/>
        <v>M1/2326B_Inactive</v>
      </c>
    </row>
    <row r="11373" spans="1:12" x14ac:dyDescent="0.25">
      <c r="A11373">
        <v>11589</v>
      </c>
      <c r="F11373" t="s">
        <v>22338</v>
      </c>
      <c r="G11373">
        <v>-1.179068242</v>
      </c>
      <c r="H11373">
        <v>51.460364660000003</v>
      </c>
      <c r="I11373" t="s">
        <v>1280</v>
      </c>
      <c r="J11373" t="s">
        <v>252</v>
      </c>
      <c r="K11373" t="e">
        <v>#N/A</v>
      </c>
      <c r="L11373" t="str">
        <f t="shared" si="177"/>
        <v>M4/2821B_Inactive</v>
      </c>
    </row>
    <row r="11374" spans="1:12" x14ac:dyDescent="0.25">
      <c r="A11374">
        <v>11590</v>
      </c>
      <c r="F11374" t="s">
        <v>22339</v>
      </c>
      <c r="G11374">
        <v>-1.715145361</v>
      </c>
      <c r="H11374">
        <v>52.435853309999999</v>
      </c>
      <c r="I11374" t="s">
        <v>1280</v>
      </c>
      <c r="J11374" t="s">
        <v>172</v>
      </c>
      <c r="K11374" t="e">
        <v>#N/A</v>
      </c>
      <c r="L11374" t="str">
        <f t="shared" si="177"/>
        <v>M42/6413A2_Inactive</v>
      </c>
    </row>
    <row r="11375" spans="1:12" x14ac:dyDescent="0.25">
      <c r="A11375">
        <v>11591</v>
      </c>
      <c r="F11375" t="s">
        <v>22340</v>
      </c>
      <c r="G11375">
        <v>-1.5556683529999999</v>
      </c>
      <c r="H11375">
        <v>54.29572091</v>
      </c>
      <c r="I11375" t="s">
        <v>1280</v>
      </c>
      <c r="J11375" t="s">
        <v>1285</v>
      </c>
      <c r="K11375" t="e">
        <v>#N/A</v>
      </c>
      <c r="L11375" t="str">
        <f t="shared" si="177"/>
        <v>A1M/7176B_Inactive</v>
      </c>
    </row>
    <row r="11376" spans="1:12" x14ac:dyDescent="0.25">
      <c r="A11376">
        <v>11592</v>
      </c>
      <c r="F11376" t="s">
        <v>22341</v>
      </c>
      <c r="G11376">
        <v>-1.19172115</v>
      </c>
      <c r="H11376">
        <v>51.45870798</v>
      </c>
      <c r="I11376" t="s">
        <v>1280</v>
      </c>
      <c r="J11376" t="s">
        <v>252</v>
      </c>
      <c r="K11376" t="e">
        <v>#N/A</v>
      </c>
      <c r="L11376" t="str">
        <f t="shared" si="177"/>
        <v>M4/2830B_Inactive</v>
      </c>
    </row>
    <row r="11377" spans="1:12" x14ac:dyDescent="0.25">
      <c r="A11377">
        <v>11593</v>
      </c>
      <c r="F11377" t="s">
        <v>22342</v>
      </c>
      <c r="G11377">
        <v>-1.7099052669999999</v>
      </c>
      <c r="H11377">
        <v>52.465534929999997</v>
      </c>
      <c r="I11377" t="s">
        <v>1280</v>
      </c>
      <c r="J11377" t="s">
        <v>172</v>
      </c>
      <c r="K11377" t="e">
        <v>#N/A</v>
      </c>
      <c r="L11377" t="str">
        <f t="shared" si="177"/>
        <v>M42/6447B_Inactive</v>
      </c>
    </row>
    <row r="11378" spans="1:12" x14ac:dyDescent="0.25">
      <c r="A11378">
        <v>11594</v>
      </c>
      <c r="F11378" t="s">
        <v>22343</v>
      </c>
      <c r="G11378">
        <v>-2.6325350959999998</v>
      </c>
      <c r="H11378">
        <v>53.72483098</v>
      </c>
      <c r="I11378" t="s">
        <v>1280</v>
      </c>
      <c r="J11378" t="s">
        <v>1615</v>
      </c>
      <c r="K11378" t="e">
        <v>#N/A</v>
      </c>
      <c r="L11378" t="str">
        <f t="shared" si="177"/>
        <v>M61/2339B_Inactive</v>
      </c>
    </row>
    <row r="11379" spans="1:12" x14ac:dyDescent="0.25">
      <c r="A11379">
        <v>11595</v>
      </c>
      <c r="F11379" t="s">
        <v>22344</v>
      </c>
      <c r="G11379">
        <v>-2.6305442970000001</v>
      </c>
      <c r="H11379">
        <v>53.714352290000001</v>
      </c>
      <c r="I11379" t="s">
        <v>1280</v>
      </c>
      <c r="J11379" t="s">
        <v>1615</v>
      </c>
      <c r="K11379" t="e">
        <v>#N/A</v>
      </c>
      <c r="L11379" t="str">
        <f t="shared" si="177"/>
        <v>M61/2327A_Inactive</v>
      </c>
    </row>
    <row r="11380" spans="1:12" x14ac:dyDescent="0.25">
      <c r="A11380">
        <v>11596</v>
      </c>
      <c r="F11380" t="s">
        <v>22345</v>
      </c>
      <c r="G11380">
        <v>-2.3457756029999999</v>
      </c>
      <c r="H11380">
        <v>53.151877890000002</v>
      </c>
      <c r="I11380" t="s">
        <v>1280</v>
      </c>
      <c r="J11380" t="s">
        <v>109</v>
      </c>
      <c r="K11380" t="e">
        <v>#N/A</v>
      </c>
      <c r="L11380" t="str">
        <f t="shared" si="177"/>
        <v>M6/6708J_Inactive</v>
      </c>
    </row>
    <row r="11381" spans="1:12" x14ac:dyDescent="0.25">
      <c r="A11381">
        <v>11597</v>
      </c>
      <c r="F11381" t="s">
        <v>22346</v>
      </c>
      <c r="G11381">
        <v>-1.215906801</v>
      </c>
      <c r="H11381">
        <v>51.958430720000003</v>
      </c>
      <c r="I11381" t="s">
        <v>1280</v>
      </c>
      <c r="J11381" t="s">
        <v>1458</v>
      </c>
      <c r="K11381" t="e">
        <v>#N/A</v>
      </c>
      <c r="L11381" t="str">
        <f t="shared" si="177"/>
        <v>M40/9076A_Inactive</v>
      </c>
    </row>
    <row r="11382" spans="1:12" x14ac:dyDescent="0.25">
      <c r="A11382">
        <v>11598</v>
      </c>
      <c r="F11382" t="s">
        <v>22347</v>
      </c>
      <c r="G11382">
        <v>-1.291801958</v>
      </c>
      <c r="H11382">
        <v>53.297943170000003</v>
      </c>
      <c r="I11382" t="s">
        <v>1280</v>
      </c>
      <c r="J11382" t="s">
        <v>30</v>
      </c>
      <c r="K11382" t="e">
        <v>#N/A</v>
      </c>
      <c r="L11382" t="str">
        <f t="shared" si="177"/>
        <v>M1/4405A_Inactive</v>
      </c>
    </row>
    <row r="11383" spans="1:12" x14ac:dyDescent="0.25">
      <c r="A11383">
        <v>11599</v>
      </c>
      <c r="F11383" t="s">
        <v>20625</v>
      </c>
      <c r="G11383">
        <v>-2.070305346</v>
      </c>
      <c r="H11383">
        <v>52.66612756</v>
      </c>
      <c r="I11383" t="s">
        <v>1280</v>
      </c>
      <c r="J11383" t="s">
        <v>109</v>
      </c>
      <c r="K11383" t="e">
        <v>#N/A</v>
      </c>
      <c r="L11383" t="str">
        <f t="shared" si="177"/>
        <v>M6/6080A_Inactive</v>
      </c>
    </row>
    <row r="11384" spans="1:12" x14ac:dyDescent="0.25">
      <c r="A11384">
        <v>11600</v>
      </c>
      <c r="F11384" t="s">
        <v>22348</v>
      </c>
      <c r="G11384">
        <v>-2.6500669559999999</v>
      </c>
      <c r="H11384">
        <v>53.782503730000002</v>
      </c>
      <c r="I11384" t="s">
        <v>1280</v>
      </c>
      <c r="J11384" t="s">
        <v>109</v>
      </c>
      <c r="K11384" t="e">
        <v>#N/A</v>
      </c>
      <c r="L11384" t="str">
        <f t="shared" si="177"/>
        <v>M6/7520A_Inactive</v>
      </c>
    </row>
    <row r="11385" spans="1:12" x14ac:dyDescent="0.25">
      <c r="A11385">
        <v>11601</v>
      </c>
      <c r="F11385" t="s">
        <v>22349</v>
      </c>
      <c r="G11385">
        <v>-1.7259449920000001</v>
      </c>
      <c r="H11385">
        <v>52.511269660000004</v>
      </c>
      <c r="I11385" t="s">
        <v>1280</v>
      </c>
      <c r="J11385" t="s">
        <v>172</v>
      </c>
      <c r="K11385" t="e">
        <v>#N/A</v>
      </c>
      <c r="L11385" t="str">
        <f t="shared" si="177"/>
        <v>M42/6500A_Inactive</v>
      </c>
    </row>
    <row r="11386" spans="1:12" x14ac:dyDescent="0.25">
      <c r="A11386">
        <v>11602</v>
      </c>
      <c r="F11386" t="s">
        <v>22350</v>
      </c>
      <c r="G11386">
        <v>-1.470430959</v>
      </c>
      <c r="H11386">
        <v>54.200615200000001</v>
      </c>
      <c r="I11386" t="s">
        <v>1280</v>
      </c>
      <c r="J11386" t="s">
        <v>1285</v>
      </c>
      <c r="K11386" t="e">
        <v>#N/A</v>
      </c>
      <c r="L11386" t="str">
        <f t="shared" si="177"/>
        <v>A1M/7058B_Inactive</v>
      </c>
    </row>
    <row r="11387" spans="1:12" x14ac:dyDescent="0.25">
      <c r="A11387">
        <v>11603</v>
      </c>
      <c r="F11387" t="s">
        <v>22351</v>
      </c>
      <c r="G11387">
        <v>-2.1952102679999999</v>
      </c>
      <c r="H11387">
        <v>52.913827519999998</v>
      </c>
      <c r="I11387" t="s">
        <v>1280</v>
      </c>
      <c r="J11387" t="s">
        <v>109</v>
      </c>
      <c r="K11387" t="e">
        <v>#N/A</v>
      </c>
      <c r="L11387" t="str">
        <f t="shared" si="177"/>
        <v>M6/6389B_Inactive</v>
      </c>
    </row>
    <row r="11388" spans="1:12" x14ac:dyDescent="0.25">
      <c r="A11388">
        <v>11604</v>
      </c>
      <c r="F11388" t="s">
        <v>22352</v>
      </c>
      <c r="G11388">
        <v>-2.2907431640000002</v>
      </c>
      <c r="H11388">
        <v>51.796628230000003</v>
      </c>
      <c r="I11388" t="s">
        <v>1280</v>
      </c>
      <c r="J11388" t="s">
        <v>226</v>
      </c>
      <c r="K11388" t="e">
        <v>#N/A</v>
      </c>
      <c r="L11388" t="str">
        <f t="shared" si="177"/>
        <v>M5/7974K_Inactive</v>
      </c>
    </row>
    <row r="11389" spans="1:12" x14ac:dyDescent="0.25">
      <c r="A11389">
        <v>11605</v>
      </c>
      <c r="F11389" t="s">
        <v>22353</v>
      </c>
      <c r="G11389">
        <v>0.13907818299999999</v>
      </c>
      <c r="H11389">
        <v>51.731831010000001</v>
      </c>
      <c r="I11389" t="s">
        <v>1280</v>
      </c>
      <c r="J11389" t="s">
        <v>1419</v>
      </c>
      <c r="K11389" t="e">
        <v>#N/A</v>
      </c>
      <c r="L11389" t="str">
        <f t="shared" si="177"/>
        <v>M11/6299B_Inactive</v>
      </c>
    </row>
    <row r="11390" spans="1:12" x14ac:dyDescent="0.25">
      <c r="A11390">
        <v>11606</v>
      </c>
      <c r="F11390" t="s">
        <v>20729</v>
      </c>
      <c r="G11390">
        <v>-1.8064386020000001</v>
      </c>
      <c r="H11390">
        <v>52.360179690000002</v>
      </c>
      <c r="I11390" t="s">
        <v>1280</v>
      </c>
      <c r="J11390" t="s">
        <v>172</v>
      </c>
      <c r="K11390" t="e">
        <v>#N/A</v>
      </c>
      <c r="L11390" t="str">
        <f t="shared" si="177"/>
        <v>M42/6304A_Inactive</v>
      </c>
    </row>
    <row r="11391" spans="1:12" x14ac:dyDescent="0.25">
      <c r="A11391">
        <v>11607</v>
      </c>
      <c r="F11391" t="s">
        <v>22354</v>
      </c>
      <c r="G11391">
        <v>-2.5929098929999999</v>
      </c>
      <c r="H11391">
        <v>53.423004910000003</v>
      </c>
      <c r="I11391" t="s">
        <v>1280</v>
      </c>
      <c r="J11391" t="s">
        <v>98</v>
      </c>
      <c r="K11391" t="e">
        <v>#N/A</v>
      </c>
      <c r="L11391" t="str">
        <f t="shared" si="177"/>
        <v>M62/1270K_Inactive</v>
      </c>
    </row>
    <row r="11392" spans="1:12" x14ac:dyDescent="0.25">
      <c r="A11392">
        <v>11608</v>
      </c>
      <c r="F11392" t="s">
        <v>22355</v>
      </c>
      <c r="G11392">
        <v>-1.719706111</v>
      </c>
      <c r="H11392">
        <v>52.500646850000003</v>
      </c>
      <c r="I11392" t="s">
        <v>1280</v>
      </c>
      <c r="J11392" t="s">
        <v>172</v>
      </c>
      <c r="K11392" t="e">
        <v>#N/A</v>
      </c>
      <c r="L11392" t="str">
        <f t="shared" si="177"/>
        <v>M42/6486B_Inactive</v>
      </c>
    </row>
    <row r="11393" spans="1:12" x14ac:dyDescent="0.25">
      <c r="A11393">
        <v>11609</v>
      </c>
      <c r="F11393" t="s">
        <v>20554</v>
      </c>
      <c r="G11393">
        <v>-1.7612798089999999</v>
      </c>
      <c r="H11393">
        <v>52.39930305</v>
      </c>
      <c r="I11393" t="s">
        <v>1280</v>
      </c>
      <c r="J11393" t="s">
        <v>172</v>
      </c>
      <c r="K11393" t="e">
        <v>#N/A</v>
      </c>
      <c r="L11393" t="str">
        <f t="shared" si="177"/>
        <v>M42/6358A_Inactive</v>
      </c>
    </row>
    <row r="11394" spans="1:12" x14ac:dyDescent="0.25">
      <c r="A11394">
        <v>11610</v>
      </c>
      <c r="F11394" t="s">
        <v>22356</v>
      </c>
      <c r="G11394">
        <v>-2.476627439</v>
      </c>
      <c r="H11394">
        <v>53.35931059</v>
      </c>
      <c r="I11394" t="s">
        <v>1280</v>
      </c>
      <c r="J11394" t="s">
        <v>1357</v>
      </c>
      <c r="K11394" t="e">
        <v>#N/A</v>
      </c>
      <c r="L11394" t="str">
        <f t="shared" si="177"/>
        <v>M56/8265A_Inactive</v>
      </c>
    </row>
    <row r="11395" spans="1:12" x14ac:dyDescent="0.25">
      <c r="A11395">
        <v>11611</v>
      </c>
      <c r="F11395" t="s">
        <v>22357</v>
      </c>
      <c r="G11395">
        <v>-2.1006089929999998</v>
      </c>
      <c r="H11395">
        <v>52.751272800000002</v>
      </c>
      <c r="I11395" t="s">
        <v>1280</v>
      </c>
      <c r="J11395" t="s">
        <v>109</v>
      </c>
      <c r="K11395" t="e">
        <v>#N/A</v>
      </c>
      <c r="L11395" t="str">
        <f t="shared" ref="L11395:L11458" si="178">F11395&amp;"_"&amp;I11395</f>
        <v>M6/6184B_Inactive</v>
      </c>
    </row>
    <row r="11396" spans="1:12" x14ac:dyDescent="0.25">
      <c r="A11396">
        <v>11612</v>
      </c>
      <c r="F11396" t="s">
        <v>22358</v>
      </c>
      <c r="G11396">
        <v>-2.173330322</v>
      </c>
      <c r="H11396">
        <v>53.527547830000003</v>
      </c>
      <c r="I11396" t="s">
        <v>1280</v>
      </c>
      <c r="J11396" t="s">
        <v>185</v>
      </c>
      <c r="K11396" t="e">
        <v>#N/A</v>
      </c>
      <c r="L11396" t="str">
        <f t="shared" si="178"/>
        <v>M60/9388A_Inactive</v>
      </c>
    </row>
    <row r="11397" spans="1:12" x14ac:dyDescent="0.25">
      <c r="A11397">
        <v>11613</v>
      </c>
      <c r="F11397" t="s">
        <v>22359</v>
      </c>
      <c r="G11397">
        <v>-2.21294039</v>
      </c>
      <c r="H11397">
        <v>52.93274658</v>
      </c>
      <c r="I11397" t="s">
        <v>1280</v>
      </c>
      <c r="J11397" t="s">
        <v>109</v>
      </c>
      <c r="K11397" t="e">
        <v>#N/A</v>
      </c>
      <c r="L11397" t="str">
        <f t="shared" si="178"/>
        <v>M6/6413A_Inactive</v>
      </c>
    </row>
    <row r="11398" spans="1:12" x14ac:dyDescent="0.25">
      <c r="A11398">
        <v>11614</v>
      </c>
      <c r="F11398" t="s">
        <v>22360</v>
      </c>
      <c r="G11398">
        <v>-2.0207228910000001</v>
      </c>
      <c r="H11398">
        <v>53.630371029999999</v>
      </c>
      <c r="I11398" t="s">
        <v>1280</v>
      </c>
      <c r="J11398" t="s">
        <v>98</v>
      </c>
      <c r="K11398" t="e">
        <v>#N/A</v>
      </c>
      <c r="L11398" t="str">
        <f t="shared" si="178"/>
        <v>M62/1754J_Inactive</v>
      </c>
    </row>
    <row r="11399" spans="1:12" x14ac:dyDescent="0.25">
      <c r="A11399">
        <v>11615</v>
      </c>
      <c r="F11399" t="s">
        <v>22361</v>
      </c>
      <c r="G11399">
        <v>-1.5289156100000001</v>
      </c>
      <c r="H11399">
        <v>51.471659690000003</v>
      </c>
      <c r="I11399" t="s">
        <v>1280</v>
      </c>
      <c r="J11399" t="s">
        <v>252</v>
      </c>
      <c r="K11399" t="e">
        <v>#N/A</v>
      </c>
      <c r="L11399" t="str">
        <f t="shared" si="178"/>
        <v>M4/3079B_Inactive</v>
      </c>
    </row>
    <row r="11400" spans="1:12" x14ac:dyDescent="0.25">
      <c r="A11400">
        <v>11616</v>
      </c>
      <c r="F11400" t="s">
        <v>22362</v>
      </c>
      <c r="G11400">
        <v>-1.2871028959999999</v>
      </c>
      <c r="H11400">
        <v>52.017980940000001</v>
      </c>
      <c r="I11400" t="s">
        <v>1280</v>
      </c>
      <c r="J11400" t="s">
        <v>1458</v>
      </c>
      <c r="K11400" t="e">
        <v>#N/A</v>
      </c>
      <c r="L11400" t="str">
        <f t="shared" si="178"/>
        <v>M40/9165B_Inactive</v>
      </c>
    </row>
    <row r="11401" spans="1:12" x14ac:dyDescent="0.25">
      <c r="A11401">
        <v>11617</v>
      </c>
      <c r="F11401" t="s">
        <v>20323</v>
      </c>
      <c r="G11401">
        <v>-1.3339409010000001</v>
      </c>
      <c r="H11401">
        <v>53.707603759999998</v>
      </c>
      <c r="I11401" t="s">
        <v>1280</v>
      </c>
      <c r="J11401" t="s">
        <v>98</v>
      </c>
      <c r="K11401" t="e">
        <v>#N/A</v>
      </c>
      <c r="L11401" t="str">
        <f t="shared" si="178"/>
        <v>M62/2293A_Inactive</v>
      </c>
    </row>
    <row r="11402" spans="1:12" x14ac:dyDescent="0.25">
      <c r="A11402">
        <v>11618</v>
      </c>
      <c r="F11402" t="s">
        <v>22363</v>
      </c>
      <c r="G11402">
        <v>-2.3564982579999998</v>
      </c>
      <c r="H11402">
        <v>53.488779350000002</v>
      </c>
      <c r="I11402" t="s">
        <v>1280</v>
      </c>
      <c r="J11402" t="s">
        <v>3178</v>
      </c>
      <c r="K11402" t="e">
        <v>#N/A</v>
      </c>
      <c r="L11402" t="str">
        <f t="shared" si="178"/>
        <v>M602/6019B_Inactive</v>
      </c>
    </row>
    <row r="11403" spans="1:12" x14ac:dyDescent="0.25">
      <c r="A11403">
        <v>11619</v>
      </c>
      <c r="F11403" t="s">
        <v>22364</v>
      </c>
      <c r="G11403">
        <v>-2.1609201260000002</v>
      </c>
      <c r="H11403">
        <v>52.206887289999997</v>
      </c>
      <c r="I11403" t="s">
        <v>1280</v>
      </c>
      <c r="J11403" t="s">
        <v>226</v>
      </c>
      <c r="K11403" t="e">
        <v>#N/A</v>
      </c>
      <c r="L11403" t="str">
        <f t="shared" si="178"/>
        <v>M5/7446B_Inactive</v>
      </c>
    </row>
    <row r="11404" spans="1:12" x14ac:dyDescent="0.25">
      <c r="A11404">
        <v>11620</v>
      </c>
      <c r="B11404" t="s">
        <v>22365</v>
      </c>
      <c r="C11404" t="s">
        <v>22366</v>
      </c>
      <c r="D11404">
        <v>110294</v>
      </c>
      <c r="E11404" t="s">
        <v>1278</v>
      </c>
      <c r="F11404" t="s">
        <v>22367</v>
      </c>
      <c r="G11404">
        <v>-1.302325119</v>
      </c>
      <c r="H11404">
        <v>50.89003692</v>
      </c>
      <c r="I11404" t="s">
        <v>1280</v>
      </c>
      <c r="J11404" t="s">
        <v>83</v>
      </c>
      <c r="K11404" t="s">
        <v>87</v>
      </c>
      <c r="L11404" t="str">
        <f t="shared" si="178"/>
        <v>M27/9284B_Inactive</v>
      </c>
    </row>
    <row r="11405" spans="1:12" x14ac:dyDescent="0.25">
      <c r="A11405">
        <v>11621</v>
      </c>
      <c r="F11405" t="s">
        <v>22368</v>
      </c>
      <c r="G11405">
        <v>-1.5712819360000001</v>
      </c>
      <c r="H11405">
        <v>54.31314965</v>
      </c>
      <c r="I11405" t="s">
        <v>1280</v>
      </c>
      <c r="J11405" t="s">
        <v>1285</v>
      </c>
      <c r="K11405" t="e">
        <v>#N/A</v>
      </c>
      <c r="L11405" t="str">
        <f t="shared" si="178"/>
        <v>A1M/7200A_Inactive</v>
      </c>
    </row>
    <row r="11406" spans="1:12" x14ac:dyDescent="0.25">
      <c r="A11406">
        <v>11622</v>
      </c>
      <c r="F11406" t="s">
        <v>22369</v>
      </c>
      <c r="G11406">
        <v>-1.7272318019999999</v>
      </c>
      <c r="H11406">
        <v>52.486684680000003</v>
      </c>
      <c r="I11406" t="s">
        <v>1280</v>
      </c>
      <c r="J11406" t="s">
        <v>109</v>
      </c>
      <c r="K11406" t="e">
        <v>#N/A</v>
      </c>
      <c r="L11406" t="str">
        <f t="shared" si="178"/>
        <v>M6/5722B_Inactive</v>
      </c>
    </row>
    <row r="11407" spans="1:12" x14ac:dyDescent="0.25">
      <c r="A11407">
        <v>11623</v>
      </c>
      <c r="F11407" t="s">
        <v>20661</v>
      </c>
      <c r="G11407">
        <v>-2.066082615</v>
      </c>
      <c r="H11407">
        <v>52.660547379999997</v>
      </c>
      <c r="I11407" t="s">
        <v>1280</v>
      </c>
      <c r="J11407" t="s">
        <v>109</v>
      </c>
      <c r="K11407" t="e">
        <v>#N/A</v>
      </c>
      <c r="L11407" t="str">
        <f t="shared" si="178"/>
        <v>M6/6073K_Inactive</v>
      </c>
    </row>
    <row r="11408" spans="1:12" x14ac:dyDescent="0.25">
      <c r="A11408">
        <v>11624</v>
      </c>
      <c r="F11408" t="s">
        <v>22370</v>
      </c>
      <c r="G11408">
        <v>-2.025970928</v>
      </c>
      <c r="H11408">
        <v>52.413420469999998</v>
      </c>
      <c r="I11408" t="s">
        <v>1280</v>
      </c>
      <c r="J11408" t="s">
        <v>226</v>
      </c>
      <c r="K11408" t="e">
        <v>#N/A</v>
      </c>
      <c r="L11408" t="str">
        <f t="shared" si="178"/>
        <v>M5/7180A_Inactive</v>
      </c>
    </row>
    <row r="11409" spans="1:12" x14ac:dyDescent="0.25">
      <c r="A11409">
        <v>11625</v>
      </c>
      <c r="B11409" t="s">
        <v>22371</v>
      </c>
      <c r="C11409" t="s">
        <v>22372</v>
      </c>
      <c r="D11409">
        <v>116312</v>
      </c>
      <c r="E11409" t="s">
        <v>1295</v>
      </c>
      <c r="F11409" t="s">
        <v>22373</v>
      </c>
      <c r="G11409">
        <v>-1.363556711</v>
      </c>
      <c r="H11409">
        <v>50.944503830000002</v>
      </c>
      <c r="I11409" t="s">
        <v>1280</v>
      </c>
      <c r="J11409" t="s">
        <v>83</v>
      </c>
      <c r="K11409" t="s">
        <v>101</v>
      </c>
      <c r="L11409" t="str">
        <f t="shared" si="178"/>
        <v>M27/9198A_Inactive</v>
      </c>
    </row>
    <row r="11410" spans="1:12" x14ac:dyDescent="0.25">
      <c r="A11410">
        <v>11626</v>
      </c>
      <c r="F11410" t="s">
        <v>22374</v>
      </c>
      <c r="G11410">
        <v>-2.1056681099999999</v>
      </c>
      <c r="H11410">
        <v>52.69331253</v>
      </c>
      <c r="I11410" t="s">
        <v>1280</v>
      </c>
      <c r="J11410" t="s">
        <v>109</v>
      </c>
      <c r="K11410" t="e">
        <v>#N/A</v>
      </c>
      <c r="L11410" t="str">
        <f t="shared" si="178"/>
        <v>M6/6120K_Inactive</v>
      </c>
    </row>
    <row r="11411" spans="1:12" x14ac:dyDescent="0.25">
      <c r="A11411">
        <v>11627</v>
      </c>
      <c r="F11411" t="s">
        <v>22375</v>
      </c>
      <c r="G11411">
        <v>-2.1090809230000001</v>
      </c>
      <c r="H11411">
        <v>52.63834653</v>
      </c>
      <c r="I11411" t="s">
        <v>1280</v>
      </c>
      <c r="J11411" t="s">
        <v>1354</v>
      </c>
      <c r="K11411" t="e">
        <v>#N/A</v>
      </c>
      <c r="L11411" t="str">
        <f t="shared" si="178"/>
        <v>M54/3146B_Inactive</v>
      </c>
    </row>
    <row r="11412" spans="1:12" x14ac:dyDescent="0.25">
      <c r="A11412">
        <v>11628</v>
      </c>
      <c r="F11412" t="s">
        <v>22376</v>
      </c>
      <c r="G11412">
        <v>-2.6897474369999999</v>
      </c>
      <c r="H11412">
        <v>53.665525510000002</v>
      </c>
      <c r="I11412" t="s">
        <v>1280</v>
      </c>
      <c r="J11412" t="s">
        <v>109</v>
      </c>
      <c r="K11412" t="e">
        <v>#N/A</v>
      </c>
      <c r="L11412" t="str">
        <f t="shared" si="178"/>
        <v>M6/7378A_Inactive</v>
      </c>
    </row>
    <row r="11413" spans="1:12" x14ac:dyDescent="0.25">
      <c r="A11413">
        <v>11629</v>
      </c>
      <c r="F11413" t="s">
        <v>22377</v>
      </c>
      <c r="G11413">
        <v>-2.11747847</v>
      </c>
      <c r="H11413">
        <v>52.776625529999997</v>
      </c>
      <c r="I11413" t="s">
        <v>1280</v>
      </c>
      <c r="J11413" t="s">
        <v>109</v>
      </c>
      <c r="K11413" t="e">
        <v>#N/A</v>
      </c>
      <c r="L11413" t="str">
        <f t="shared" si="178"/>
        <v>M6/6214B_Inactive</v>
      </c>
    </row>
    <row r="11414" spans="1:12" x14ac:dyDescent="0.25">
      <c r="A11414">
        <v>11630</v>
      </c>
      <c r="F11414" t="s">
        <v>22378</v>
      </c>
      <c r="G11414">
        <v>3.0950925000000001E-2</v>
      </c>
      <c r="H11414">
        <v>51.67839944</v>
      </c>
      <c r="I11414" t="s">
        <v>1280</v>
      </c>
      <c r="J11414" t="s">
        <v>44</v>
      </c>
      <c r="K11414" t="e">
        <v>#N/A</v>
      </c>
      <c r="L11414" t="str">
        <f t="shared" si="178"/>
        <v>M25/5527A_Inactive</v>
      </c>
    </row>
    <row r="11415" spans="1:12" x14ac:dyDescent="0.25">
      <c r="A11415">
        <v>11631</v>
      </c>
      <c r="F11415" t="s">
        <v>22379</v>
      </c>
      <c r="G11415">
        <v>-1.288964894</v>
      </c>
      <c r="H11415">
        <v>52.681396790000001</v>
      </c>
      <c r="I11415" t="s">
        <v>1280</v>
      </c>
      <c r="J11415" t="s">
        <v>30</v>
      </c>
      <c r="K11415" t="e">
        <v>#N/A</v>
      </c>
      <c r="L11415" t="str">
        <f t="shared" si="178"/>
        <v>M1/3665A_Inactive</v>
      </c>
    </row>
    <row r="11416" spans="1:12" x14ac:dyDescent="0.25">
      <c r="A11416">
        <v>11632</v>
      </c>
      <c r="F11416" t="s">
        <v>22380</v>
      </c>
      <c r="G11416">
        <v>-1.5334901409999999</v>
      </c>
      <c r="H11416">
        <v>52.4699083</v>
      </c>
      <c r="I11416" t="s">
        <v>1280</v>
      </c>
      <c r="J11416" t="s">
        <v>109</v>
      </c>
      <c r="K11416" t="e">
        <v>#N/A</v>
      </c>
      <c r="L11416" t="str">
        <f t="shared" si="178"/>
        <v>M6/5584A_Inactive</v>
      </c>
    </row>
    <row r="11417" spans="1:12" x14ac:dyDescent="0.25">
      <c r="A11417">
        <v>11633</v>
      </c>
      <c r="F11417" t="s">
        <v>22381</v>
      </c>
      <c r="G11417">
        <v>-1.2168103889999999</v>
      </c>
      <c r="H11417">
        <v>51.959191990000001</v>
      </c>
      <c r="I11417" t="s">
        <v>1280</v>
      </c>
      <c r="J11417" t="s">
        <v>1458</v>
      </c>
      <c r="K11417" t="e">
        <v>#N/A</v>
      </c>
      <c r="L11417" t="str">
        <f t="shared" si="178"/>
        <v>M40/9077B_Inactive</v>
      </c>
    </row>
    <row r="11418" spans="1:12" x14ac:dyDescent="0.25">
      <c r="A11418">
        <v>11634</v>
      </c>
      <c r="F11418" t="s">
        <v>22382</v>
      </c>
      <c r="G11418">
        <v>-1.6993351880000001</v>
      </c>
      <c r="H11418">
        <v>52.476548620000003</v>
      </c>
      <c r="I11418" t="s">
        <v>1280</v>
      </c>
      <c r="J11418" t="s">
        <v>109</v>
      </c>
      <c r="K11418" t="e">
        <v>#N/A</v>
      </c>
      <c r="L11418" t="str">
        <f t="shared" si="178"/>
        <v>M6/5699B_Inactive</v>
      </c>
    </row>
    <row r="11419" spans="1:12" x14ac:dyDescent="0.25">
      <c r="A11419">
        <v>11635</v>
      </c>
      <c r="F11419" t="s">
        <v>22383</v>
      </c>
      <c r="G11419">
        <v>-1.3068247310000001</v>
      </c>
      <c r="H11419">
        <v>52.05538378</v>
      </c>
      <c r="I11419" t="s">
        <v>1280</v>
      </c>
      <c r="J11419" t="s">
        <v>1458</v>
      </c>
      <c r="K11419" t="e">
        <v>#N/A</v>
      </c>
      <c r="L11419" t="str">
        <f t="shared" si="178"/>
        <v>M40/9210B_Inactive</v>
      </c>
    </row>
    <row r="11420" spans="1:12" x14ac:dyDescent="0.25">
      <c r="A11420">
        <v>11636</v>
      </c>
      <c r="F11420" t="s">
        <v>22384</v>
      </c>
      <c r="G11420">
        <v>-0.30901804999999999</v>
      </c>
      <c r="H11420">
        <v>52.524586210000002</v>
      </c>
      <c r="I11420" t="s">
        <v>1280</v>
      </c>
      <c r="J11420" t="s">
        <v>1285</v>
      </c>
      <c r="K11420" t="e">
        <v>#N/A</v>
      </c>
      <c r="L11420" t="str">
        <f t="shared" si="178"/>
        <v>A1M/2245B_Inactive</v>
      </c>
    </row>
    <row r="11421" spans="1:12" x14ac:dyDescent="0.25">
      <c r="A11421">
        <v>11637</v>
      </c>
      <c r="F11421" t="s">
        <v>22385</v>
      </c>
      <c r="G11421">
        <v>-1.7219443219999999</v>
      </c>
      <c r="H11421">
        <v>52.421260760000003</v>
      </c>
      <c r="I11421" t="s">
        <v>1280</v>
      </c>
      <c r="J11421" t="s">
        <v>172</v>
      </c>
      <c r="K11421" t="e">
        <v>#N/A</v>
      </c>
      <c r="L11421" t="str">
        <f t="shared" si="178"/>
        <v>M42/6396A_Inactive</v>
      </c>
    </row>
    <row r="11422" spans="1:12" x14ac:dyDescent="0.25">
      <c r="A11422">
        <v>11638</v>
      </c>
      <c r="F11422" t="s">
        <v>22386</v>
      </c>
      <c r="G11422">
        <v>-0.31272375600000002</v>
      </c>
      <c r="H11422">
        <v>52.528289340000001</v>
      </c>
      <c r="I11422" t="s">
        <v>1280</v>
      </c>
      <c r="J11422" t="s">
        <v>1285</v>
      </c>
      <c r="K11422" t="e">
        <v>#N/A</v>
      </c>
      <c r="L11422" t="str">
        <f t="shared" si="178"/>
        <v>A1M/2249B_Inactive</v>
      </c>
    </row>
    <row r="11423" spans="1:12" x14ac:dyDescent="0.25">
      <c r="A11423">
        <v>11639</v>
      </c>
      <c r="F11423" t="s">
        <v>22387</v>
      </c>
      <c r="G11423">
        <v>-0.12785122400000001</v>
      </c>
      <c r="H11423">
        <v>51.17626585</v>
      </c>
      <c r="I11423" t="s">
        <v>1280</v>
      </c>
      <c r="J11423" t="s">
        <v>213</v>
      </c>
      <c r="K11423" t="e">
        <v>#N/A</v>
      </c>
      <c r="L11423" t="str">
        <f t="shared" si="178"/>
        <v>M23/3409B_Inactive</v>
      </c>
    </row>
    <row r="11424" spans="1:12" x14ac:dyDescent="0.25">
      <c r="A11424">
        <v>11640</v>
      </c>
      <c r="F11424" t="s">
        <v>22388</v>
      </c>
      <c r="G11424">
        <v>-2.0672110840000002</v>
      </c>
      <c r="H11424">
        <v>52.365396519999997</v>
      </c>
      <c r="I11424" t="s">
        <v>1280</v>
      </c>
      <c r="J11424" t="s">
        <v>226</v>
      </c>
      <c r="K11424" t="e">
        <v>#N/A</v>
      </c>
      <c r="L11424" t="str">
        <f t="shared" si="178"/>
        <v>M5/7251A_Inactive</v>
      </c>
    </row>
    <row r="11425" spans="1:12" x14ac:dyDescent="0.25">
      <c r="A11425">
        <v>11641</v>
      </c>
      <c r="F11425" t="s">
        <v>22389</v>
      </c>
      <c r="G11425">
        <v>-1.718914332</v>
      </c>
      <c r="H11425">
        <v>52.426036279999998</v>
      </c>
      <c r="I11425" t="s">
        <v>1280</v>
      </c>
      <c r="J11425" t="s">
        <v>172</v>
      </c>
      <c r="K11425" t="e">
        <v>#N/A</v>
      </c>
      <c r="L11425" t="str">
        <f t="shared" si="178"/>
        <v>M42/6402B_Inactive</v>
      </c>
    </row>
    <row r="11426" spans="1:12" x14ac:dyDescent="0.25">
      <c r="A11426">
        <v>11642</v>
      </c>
      <c r="F11426" t="s">
        <v>22390</v>
      </c>
      <c r="G11426">
        <v>-1.3066321270000001</v>
      </c>
      <c r="H11426">
        <v>52.052748319999999</v>
      </c>
      <c r="I11426" t="s">
        <v>1280</v>
      </c>
      <c r="J11426" t="s">
        <v>1458</v>
      </c>
      <c r="K11426" t="e">
        <v>#N/A</v>
      </c>
      <c r="L11426" t="str">
        <f t="shared" si="178"/>
        <v>M40/9207A_Inactive</v>
      </c>
    </row>
    <row r="11427" spans="1:12" x14ac:dyDescent="0.25">
      <c r="A11427">
        <v>11643</v>
      </c>
      <c r="F11427" t="s">
        <v>22391</v>
      </c>
      <c r="G11427">
        <v>-2.505238254</v>
      </c>
      <c r="H11427">
        <v>53.353134339999997</v>
      </c>
      <c r="I11427" t="s">
        <v>1280</v>
      </c>
      <c r="J11427" t="s">
        <v>1357</v>
      </c>
      <c r="K11427" t="e">
        <v>#N/A</v>
      </c>
      <c r="L11427" t="str">
        <f t="shared" si="178"/>
        <v>M56/8286K_Inactive</v>
      </c>
    </row>
    <row r="11428" spans="1:12" x14ac:dyDescent="0.25">
      <c r="A11428">
        <v>11644</v>
      </c>
      <c r="F11428" t="s">
        <v>22392</v>
      </c>
      <c r="G11428">
        <v>-0.80454409999999998</v>
      </c>
      <c r="H11428">
        <v>52.119270999999998</v>
      </c>
      <c r="I11428" t="s">
        <v>1280</v>
      </c>
      <c r="J11428" t="s">
        <v>30</v>
      </c>
      <c r="K11428" t="e">
        <v>#N/A</v>
      </c>
      <c r="L11428" t="str">
        <f t="shared" si="178"/>
        <v>M1/2902B_Inactive</v>
      </c>
    </row>
    <row r="11429" spans="1:12" x14ac:dyDescent="0.25">
      <c r="A11429">
        <v>11645</v>
      </c>
      <c r="F11429" t="s">
        <v>22393</v>
      </c>
      <c r="G11429">
        <v>-1.2810444969999999</v>
      </c>
      <c r="H11429">
        <v>53.316737639999999</v>
      </c>
      <c r="I11429" t="s">
        <v>1280</v>
      </c>
      <c r="J11429" t="s">
        <v>30</v>
      </c>
      <c r="K11429" t="e">
        <v>#N/A</v>
      </c>
      <c r="L11429" t="str">
        <f t="shared" si="178"/>
        <v>M1/4427L_Inactive</v>
      </c>
    </row>
    <row r="11430" spans="1:12" x14ac:dyDescent="0.25">
      <c r="A11430">
        <v>11646</v>
      </c>
      <c r="F11430" t="s">
        <v>22394</v>
      </c>
      <c r="G11430">
        <v>-2.3711013649999999</v>
      </c>
      <c r="H11430">
        <v>53.514585400000001</v>
      </c>
      <c r="I11430" t="s">
        <v>1280</v>
      </c>
      <c r="J11430" t="s">
        <v>1615</v>
      </c>
      <c r="K11430" t="e">
        <v>#N/A</v>
      </c>
      <c r="L11430" t="str">
        <f t="shared" si="178"/>
        <v>M61/2005B_Inactive</v>
      </c>
    </row>
    <row r="11431" spans="1:12" x14ac:dyDescent="0.25">
      <c r="A11431">
        <v>11647</v>
      </c>
      <c r="F11431" t="s">
        <v>21477</v>
      </c>
      <c r="G11431">
        <v>-1.711235276</v>
      </c>
      <c r="H11431">
        <v>52.442226740000002</v>
      </c>
      <c r="I11431" t="s">
        <v>1280</v>
      </c>
      <c r="J11431" t="s">
        <v>172</v>
      </c>
      <c r="K11431" t="e">
        <v>#N/A</v>
      </c>
      <c r="L11431" t="str">
        <f t="shared" si="178"/>
        <v>M42/6420M2_Inactive</v>
      </c>
    </row>
    <row r="11432" spans="1:12" x14ac:dyDescent="0.25">
      <c r="A11432">
        <v>11648</v>
      </c>
      <c r="B11432" t="s">
        <v>22395</v>
      </c>
      <c r="C11432" t="s">
        <v>22396</v>
      </c>
      <c r="D11432">
        <v>426991</v>
      </c>
      <c r="E11432" t="s">
        <v>1287</v>
      </c>
      <c r="F11432" t="s">
        <v>22397</v>
      </c>
      <c r="G11432">
        <v>-2.6499179750000001</v>
      </c>
      <c r="H11432">
        <v>53.737555139999998</v>
      </c>
      <c r="I11432" t="s">
        <v>1284</v>
      </c>
      <c r="J11432" t="s">
        <v>109</v>
      </c>
      <c r="K11432" t="s">
        <v>35</v>
      </c>
      <c r="L11432" t="str">
        <f t="shared" si="178"/>
        <v>M6/7465A_Active</v>
      </c>
    </row>
    <row r="11433" spans="1:12" x14ac:dyDescent="0.25">
      <c r="A11433">
        <v>11649</v>
      </c>
      <c r="F11433" t="s">
        <v>22398</v>
      </c>
      <c r="G11433">
        <v>-0.12753405200000001</v>
      </c>
      <c r="H11433">
        <v>51.179858009999997</v>
      </c>
      <c r="I11433" t="s">
        <v>1280</v>
      </c>
      <c r="J11433" t="s">
        <v>213</v>
      </c>
      <c r="K11433" t="e">
        <v>#N/A</v>
      </c>
      <c r="L11433" t="str">
        <f t="shared" si="178"/>
        <v>M23/3405B_Inactive</v>
      </c>
    </row>
    <row r="11434" spans="1:12" x14ac:dyDescent="0.25">
      <c r="A11434">
        <v>11650</v>
      </c>
      <c r="F11434" t="s">
        <v>22399</v>
      </c>
      <c r="G11434">
        <v>-2.1763120499999999</v>
      </c>
      <c r="H11434">
        <v>52.084736759999998</v>
      </c>
      <c r="I11434" t="s">
        <v>1280</v>
      </c>
      <c r="J11434" t="s">
        <v>226</v>
      </c>
      <c r="K11434" t="e">
        <v>#N/A</v>
      </c>
      <c r="L11434" t="str">
        <f t="shared" si="178"/>
        <v>M5/7589B_Inactive</v>
      </c>
    </row>
    <row r="11435" spans="1:12" x14ac:dyDescent="0.25">
      <c r="A11435">
        <v>11651</v>
      </c>
      <c r="F11435" t="s">
        <v>22400</v>
      </c>
      <c r="G11435">
        <v>0.15980060400000001</v>
      </c>
      <c r="H11435">
        <v>51.308619159999999</v>
      </c>
      <c r="I11435" t="s">
        <v>1280</v>
      </c>
      <c r="J11435" t="s">
        <v>44</v>
      </c>
      <c r="K11435" t="e">
        <v>#N/A</v>
      </c>
      <c r="L11435" t="str">
        <f t="shared" si="178"/>
        <v>M25/4239A_Inactive</v>
      </c>
    </row>
    <row r="11436" spans="1:12" x14ac:dyDescent="0.25">
      <c r="A11436">
        <v>11652</v>
      </c>
      <c r="F11436" t="s">
        <v>22401</v>
      </c>
      <c r="G11436">
        <v>-1.8297207120000001</v>
      </c>
      <c r="H11436">
        <v>53.672757079999997</v>
      </c>
      <c r="I11436" t="s">
        <v>1280</v>
      </c>
      <c r="J11436" t="s">
        <v>98</v>
      </c>
      <c r="K11436" t="e">
        <v>#N/A</v>
      </c>
      <c r="L11436" t="str">
        <f t="shared" si="178"/>
        <v>M62/1895A_Inactive</v>
      </c>
    </row>
    <row r="11437" spans="1:12" x14ac:dyDescent="0.25">
      <c r="A11437">
        <v>11653</v>
      </c>
      <c r="B11437" t="s">
        <v>22402</v>
      </c>
      <c r="C11437" t="s">
        <v>22403</v>
      </c>
      <c r="D11437">
        <v>398826</v>
      </c>
      <c r="E11437" t="s">
        <v>1278</v>
      </c>
      <c r="F11437" t="s">
        <v>22404</v>
      </c>
      <c r="G11437">
        <v>-2.3792572970000001</v>
      </c>
      <c r="H11437">
        <v>53.485563259999999</v>
      </c>
      <c r="I11437" t="s">
        <v>1280</v>
      </c>
      <c r="J11437" t="s">
        <v>98</v>
      </c>
      <c r="K11437" t="s">
        <v>87</v>
      </c>
      <c r="L11437" t="str">
        <f t="shared" si="178"/>
        <v>M62/1437M_Inactive</v>
      </c>
    </row>
    <row r="11438" spans="1:12" x14ac:dyDescent="0.25">
      <c r="A11438">
        <v>11654</v>
      </c>
      <c r="F11438" t="s">
        <v>22405</v>
      </c>
      <c r="G11438">
        <v>-2.1337825669999999</v>
      </c>
      <c r="H11438">
        <v>53.50977494</v>
      </c>
      <c r="I11438" t="s">
        <v>1280</v>
      </c>
      <c r="J11438" t="s">
        <v>185</v>
      </c>
      <c r="K11438" t="e">
        <v>#N/A</v>
      </c>
      <c r="L11438" t="str">
        <f t="shared" si="178"/>
        <v>M60/9424A_Inactive</v>
      </c>
    </row>
    <row r="11439" spans="1:12" x14ac:dyDescent="0.25">
      <c r="A11439">
        <v>11655</v>
      </c>
      <c r="F11439" t="s">
        <v>22406</v>
      </c>
      <c r="G11439">
        <v>-2.0331065549999998</v>
      </c>
      <c r="H11439">
        <v>53.62932576</v>
      </c>
      <c r="I11439" t="s">
        <v>1280</v>
      </c>
      <c r="J11439" t="s">
        <v>98</v>
      </c>
      <c r="K11439" t="e">
        <v>#N/A</v>
      </c>
      <c r="L11439" t="str">
        <f t="shared" si="178"/>
        <v>M62/1746A_Inactive</v>
      </c>
    </row>
    <row r="11440" spans="1:12" x14ac:dyDescent="0.25">
      <c r="A11440">
        <v>11656</v>
      </c>
      <c r="F11440" t="s">
        <v>22407</v>
      </c>
      <c r="G11440">
        <v>-2.691845619</v>
      </c>
      <c r="H11440">
        <v>53.599502790000003</v>
      </c>
      <c r="I11440" t="s">
        <v>1280</v>
      </c>
      <c r="J11440" t="s">
        <v>109</v>
      </c>
      <c r="K11440" t="e">
        <v>#N/A</v>
      </c>
      <c r="L11440" t="str">
        <f t="shared" si="178"/>
        <v>M6/7304B_Inactive</v>
      </c>
    </row>
    <row r="11441" spans="1:12" x14ac:dyDescent="0.25">
      <c r="A11441">
        <v>11657</v>
      </c>
      <c r="F11441" t="s">
        <v>22408</v>
      </c>
      <c r="G11441">
        <v>-2.1353182820000001</v>
      </c>
      <c r="H11441">
        <v>52.238845660000003</v>
      </c>
      <c r="I11441" t="s">
        <v>1280</v>
      </c>
      <c r="J11441" t="s">
        <v>226</v>
      </c>
      <c r="K11441" t="e">
        <v>#N/A</v>
      </c>
      <c r="L11441" t="str">
        <f t="shared" si="178"/>
        <v>M5/7406A_Inactive</v>
      </c>
    </row>
    <row r="11442" spans="1:12" x14ac:dyDescent="0.25">
      <c r="A11442">
        <v>11658</v>
      </c>
      <c r="F11442" t="s">
        <v>22409</v>
      </c>
      <c r="G11442">
        <v>-1.1986645199999999</v>
      </c>
      <c r="H11442">
        <v>52.405453250000001</v>
      </c>
      <c r="I11442" t="s">
        <v>1280</v>
      </c>
      <c r="J11442" t="s">
        <v>109</v>
      </c>
      <c r="K11442" t="e">
        <v>#N/A</v>
      </c>
      <c r="L11442" t="str">
        <f t="shared" si="178"/>
        <v>M6/5341A_Inactive</v>
      </c>
    </row>
    <row r="11443" spans="1:12" x14ac:dyDescent="0.25">
      <c r="A11443">
        <v>11659</v>
      </c>
      <c r="F11443" t="s">
        <v>22410</v>
      </c>
      <c r="G11443">
        <v>-1.246781339</v>
      </c>
      <c r="H11443">
        <v>51.462796509999997</v>
      </c>
      <c r="I11443" t="s">
        <v>1280</v>
      </c>
      <c r="J11443" t="s">
        <v>252</v>
      </c>
      <c r="K11443" t="e">
        <v>#N/A</v>
      </c>
      <c r="L11443" t="str">
        <f t="shared" si="178"/>
        <v>M4/2869A_Inactive</v>
      </c>
    </row>
    <row r="11444" spans="1:12" x14ac:dyDescent="0.25">
      <c r="A11444">
        <v>11660</v>
      </c>
      <c r="F11444" t="s">
        <v>22411</v>
      </c>
      <c r="G11444">
        <v>-1.307146701</v>
      </c>
      <c r="H11444">
        <v>52.422491739999998</v>
      </c>
      <c r="I11444" t="s">
        <v>1280</v>
      </c>
      <c r="J11444" t="s">
        <v>109</v>
      </c>
      <c r="K11444" t="e">
        <v>#N/A</v>
      </c>
      <c r="L11444" t="str">
        <f t="shared" si="178"/>
        <v>M6/5418A_Inactive</v>
      </c>
    </row>
    <row r="11445" spans="1:12" x14ac:dyDescent="0.25">
      <c r="A11445">
        <v>11661</v>
      </c>
      <c r="F11445" t="s">
        <v>20933</v>
      </c>
      <c r="G11445">
        <v>-1.7152553610000001</v>
      </c>
      <c r="H11445">
        <v>52.434756790000002</v>
      </c>
      <c r="I11445" t="s">
        <v>1280</v>
      </c>
      <c r="J11445" t="s">
        <v>172</v>
      </c>
      <c r="K11445" t="e">
        <v>#N/A</v>
      </c>
      <c r="L11445" t="str">
        <f t="shared" si="178"/>
        <v>M42/6412B_Inactive</v>
      </c>
    </row>
    <row r="11446" spans="1:12" x14ac:dyDescent="0.25">
      <c r="A11446">
        <v>11662</v>
      </c>
      <c r="B11446" t="s">
        <v>22412</v>
      </c>
      <c r="C11446" t="s">
        <v>22413</v>
      </c>
      <c r="D11446">
        <v>320699</v>
      </c>
      <c r="E11446" t="s">
        <v>1282</v>
      </c>
      <c r="F11446" t="s">
        <v>22414</v>
      </c>
      <c r="G11446">
        <v>-1.281950937</v>
      </c>
      <c r="H11446">
        <v>52.781716830000001</v>
      </c>
      <c r="I11446" t="s">
        <v>1284</v>
      </c>
      <c r="J11446" t="s">
        <v>30</v>
      </c>
      <c r="K11446" t="s">
        <v>58</v>
      </c>
      <c r="L11446" t="str">
        <f t="shared" si="178"/>
        <v>M1/3779B_Active</v>
      </c>
    </row>
    <row r="11447" spans="1:12" x14ac:dyDescent="0.25">
      <c r="A11447">
        <v>11663</v>
      </c>
      <c r="F11447" t="s">
        <v>22415</v>
      </c>
      <c r="G11447">
        <v>-1.182358596</v>
      </c>
      <c r="H11447">
        <v>52.404874079999999</v>
      </c>
      <c r="I11447" t="s">
        <v>1280</v>
      </c>
      <c r="J11447" t="s">
        <v>109</v>
      </c>
      <c r="K11447" t="e">
        <v>#N/A</v>
      </c>
      <c r="L11447" t="str">
        <f t="shared" si="178"/>
        <v>M6/5331B_Inactive</v>
      </c>
    </row>
    <row r="11448" spans="1:12" x14ac:dyDescent="0.25">
      <c r="A11448">
        <v>11664</v>
      </c>
      <c r="F11448" t="s">
        <v>22416</v>
      </c>
      <c r="G11448">
        <v>-1.735707959</v>
      </c>
      <c r="H11448">
        <v>52.507390000000001</v>
      </c>
      <c r="I11448" t="s">
        <v>1280</v>
      </c>
      <c r="J11448" t="s">
        <v>172</v>
      </c>
      <c r="K11448" t="e">
        <v>#N/A</v>
      </c>
      <c r="L11448" t="str">
        <f t="shared" si="178"/>
        <v>M42/6491J_Inactive</v>
      </c>
    </row>
    <row r="11449" spans="1:12" x14ac:dyDescent="0.25">
      <c r="A11449">
        <v>11665</v>
      </c>
      <c r="F11449" t="s">
        <v>22417</v>
      </c>
      <c r="G11449">
        <v>-1.416626344</v>
      </c>
      <c r="H11449">
        <v>51.449268910000001</v>
      </c>
      <c r="I11449" t="s">
        <v>1280</v>
      </c>
      <c r="J11449" t="s">
        <v>252</v>
      </c>
      <c r="K11449" t="e">
        <v>#N/A</v>
      </c>
      <c r="L11449" t="str">
        <f t="shared" si="178"/>
        <v>M4/2993B_Inactive</v>
      </c>
    </row>
    <row r="11450" spans="1:12" x14ac:dyDescent="0.25">
      <c r="A11450">
        <v>11666</v>
      </c>
      <c r="F11450" t="s">
        <v>22418</v>
      </c>
      <c r="G11450">
        <v>-1.316625666</v>
      </c>
      <c r="H11450">
        <v>53.258976779999998</v>
      </c>
      <c r="I11450" t="s">
        <v>1280</v>
      </c>
      <c r="J11450" t="s">
        <v>30</v>
      </c>
      <c r="K11450" t="e">
        <v>#N/A</v>
      </c>
      <c r="L11450" t="str">
        <f t="shared" si="178"/>
        <v>M1/4358B_Inactive</v>
      </c>
    </row>
    <row r="11451" spans="1:12" x14ac:dyDescent="0.25">
      <c r="A11451">
        <v>11667</v>
      </c>
      <c r="F11451" t="s">
        <v>22419</v>
      </c>
      <c r="G11451">
        <v>-2.1865366000000002</v>
      </c>
      <c r="H11451">
        <v>53.529172770000002</v>
      </c>
      <c r="I11451" t="s">
        <v>1280</v>
      </c>
      <c r="J11451" t="s">
        <v>185</v>
      </c>
      <c r="K11451" t="e">
        <v>#N/A</v>
      </c>
      <c r="L11451" t="str">
        <f t="shared" si="178"/>
        <v>M60/9379A_Inactive</v>
      </c>
    </row>
    <row r="11452" spans="1:12" x14ac:dyDescent="0.25">
      <c r="A11452">
        <v>11668</v>
      </c>
      <c r="F11452" t="s">
        <v>22420</v>
      </c>
      <c r="G11452">
        <v>-1.628867828</v>
      </c>
      <c r="H11452">
        <v>52.46811409</v>
      </c>
      <c r="I11452" t="s">
        <v>1280</v>
      </c>
      <c r="J11452" t="s">
        <v>109</v>
      </c>
      <c r="K11452" t="e">
        <v>#N/A</v>
      </c>
      <c r="L11452" t="str">
        <f t="shared" si="178"/>
        <v>M6/5649A_Inactive</v>
      </c>
    </row>
    <row r="11453" spans="1:12" x14ac:dyDescent="0.25">
      <c r="A11453">
        <v>11669</v>
      </c>
      <c r="F11453" t="s">
        <v>20596</v>
      </c>
      <c r="G11453">
        <v>0.12245768999999999</v>
      </c>
      <c r="H11453">
        <v>51.68062158</v>
      </c>
      <c r="I11453" t="s">
        <v>1280</v>
      </c>
      <c r="J11453" t="s">
        <v>1419</v>
      </c>
      <c r="K11453" t="e">
        <v>#N/A</v>
      </c>
      <c r="L11453" t="str">
        <f t="shared" si="178"/>
        <v>M11/6234K_Inactive</v>
      </c>
    </row>
    <row r="11454" spans="1:12" x14ac:dyDescent="0.25">
      <c r="A11454">
        <v>11670</v>
      </c>
      <c r="F11454" t="s">
        <v>22421</v>
      </c>
      <c r="G11454">
        <v>-1.710422238</v>
      </c>
      <c r="H11454">
        <v>52.467505029999998</v>
      </c>
      <c r="I11454" t="s">
        <v>1280</v>
      </c>
      <c r="J11454" t="s">
        <v>172</v>
      </c>
      <c r="K11454" t="e">
        <v>#N/A</v>
      </c>
      <c r="L11454" t="str">
        <f t="shared" si="178"/>
        <v>M42/6449A_Inactive</v>
      </c>
    </row>
    <row r="11455" spans="1:12" x14ac:dyDescent="0.25">
      <c r="A11455">
        <v>11671</v>
      </c>
      <c r="F11455" t="s">
        <v>22422</v>
      </c>
      <c r="G11455">
        <v>-2.013344064</v>
      </c>
      <c r="H11455">
        <v>52.463902429999997</v>
      </c>
      <c r="I11455" t="s">
        <v>1280</v>
      </c>
      <c r="J11455" t="s">
        <v>226</v>
      </c>
      <c r="K11455" t="e">
        <v>#N/A</v>
      </c>
      <c r="L11455" t="str">
        <f t="shared" si="178"/>
        <v>M5/7124A_Inactive</v>
      </c>
    </row>
    <row r="11456" spans="1:12" x14ac:dyDescent="0.25">
      <c r="A11456">
        <v>11672</v>
      </c>
      <c r="B11456" t="s">
        <v>22423</v>
      </c>
      <c r="C11456" t="s">
        <v>22424</v>
      </c>
      <c r="D11456">
        <v>115881</v>
      </c>
      <c r="E11456" t="s">
        <v>1278</v>
      </c>
      <c r="F11456" t="s">
        <v>22425</v>
      </c>
      <c r="G11456">
        <v>-1.360307744</v>
      </c>
      <c r="H11456">
        <v>50.940610239999998</v>
      </c>
      <c r="I11456" t="s">
        <v>1280</v>
      </c>
      <c r="J11456" t="s">
        <v>83</v>
      </c>
      <c r="K11456" t="s">
        <v>87</v>
      </c>
      <c r="L11456" t="str">
        <f t="shared" si="178"/>
        <v>M27/9203B_Inactive</v>
      </c>
    </row>
    <row r="11457" spans="1:12" x14ac:dyDescent="0.25">
      <c r="A11457">
        <v>11673</v>
      </c>
      <c r="F11457" t="s">
        <v>22426</v>
      </c>
      <c r="G11457">
        <v>-1.2829219110000001</v>
      </c>
      <c r="H11457">
        <v>53.365916439999999</v>
      </c>
      <c r="I11457" t="s">
        <v>1280</v>
      </c>
      <c r="J11457" t="s">
        <v>30</v>
      </c>
      <c r="K11457" t="e">
        <v>#N/A</v>
      </c>
      <c r="L11457" t="str">
        <f t="shared" si="178"/>
        <v>M1/4483L_Inactive</v>
      </c>
    </row>
    <row r="11458" spans="1:12" x14ac:dyDescent="0.25">
      <c r="A11458">
        <v>11674</v>
      </c>
      <c r="F11458" t="s">
        <v>22427</v>
      </c>
      <c r="G11458">
        <v>-1.690935305</v>
      </c>
      <c r="H11458">
        <v>52.477641900000002</v>
      </c>
      <c r="I11458" t="s">
        <v>1280</v>
      </c>
      <c r="J11458" t="s">
        <v>109</v>
      </c>
      <c r="K11458" t="e">
        <v>#N/A</v>
      </c>
      <c r="L11458" t="str">
        <f t="shared" si="178"/>
        <v>M6/5693B_Inactive</v>
      </c>
    </row>
    <row r="11459" spans="1:12" x14ac:dyDescent="0.25">
      <c r="A11459">
        <v>11675</v>
      </c>
      <c r="F11459" t="s">
        <v>22428</v>
      </c>
      <c r="G11459">
        <v>-1.4797137149999999</v>
      </c>
      <c r="H11459">
        <v>52.456361459999997</v>
      </c>
      <c r="I11459" t="s">
        <v>1280</v>
      </c>
      <c r="J11459" t="s">
        <v>109</v>
      </c>
      <c r="K11459" t="e">
        <v>#N/A</v>
      </c>
      <c r="L11459" t="str">
        <f t="shared" ref="L11459:L11522" si="179">F11459&amp;"_"&amp;I11459</f>
        <v>M6/5544A_Inactive</v>
      </c>
    </row>
    <row r="11460" spans="1:12" x14ac:dyDescent="0.25">
      <c r="A11460">
        <v>11676</v>
      </c>
      <c r="F11460" t="s">
        <v>22429</v>
      </c>
      <c r="G11460">
        <v>-1.5292450399999999</v>
      </c>
      <c r="H11460">
        <v>54.275201750000001</v>
      </c>
      <c r="I11460" t="s">
        <v>1280</v>
      </c>
      <c r="J11460" t="s">
        <v>1285</v>
      </c>
      <c r="K11460" t="e">
        <v>#N/A</v>
      </c>
      <c r="L11460" t="str">
        <f t="shared" si="179"/>
        <v>A1M/7147A_Inactive</v>
      </c>
    </row>
    <row r="11461" spans="1:12" x14ac:dyDescent="0.25">
      <c r="A11461">
        <v>11677</v>
      </c>
      <c r="F11461" t="s">
        <v>22430</v>
      </c>
      <c r="G11461">
        <v>-0.27502986200000001</v>
      </c>
      <c r="H11461">
        <v>52.44313082</v>
      </c>
      <c r="I11461" t="s">
        <v>1280</v>
      </c>
      <c r="J11461" t="s">
        <v>1285</v>
      </c>
      <c r="K11461" t="e">
        <v>#N/A</v>
      </c>
      <c r="L11461" t="str">
        <f t="shared" si="179"/>
        <v>A1M/2149B_Inactive</v>
      </c>
    </row>
    <row r="11462" spans="1:12" x14ac:dyDescent="0.25">
      <c r="A11462">
        <v>11678</v>
      </c>
      <c r="F11462" t="s">
        <v>22431</v>
      </c>
      <c r="G11462">
        <v>-2.14434243</v>
      </c>
      <c r="H11462">
        <v>52.830829219999998</v>
      </c>
      <c r="I11462" t="s">
        <v>1280</v>
      </c>
      <c r="J11462" t="s">
        <v>109</v>
      </c>
      <c r="K11462" t="e">
        <v>#N/A</v>
      </c>
      <c r="L11462" t="str">
        <f t="shared" si="179"/>
        <v>M6/6288B_Inactive</v>
      </c>
    </row>
    <row r="11463" spans="1:12" x14ac:dyDescent="0.25">
      <c r="A11463">
        <v>11679</v>
      </c>
      <c r="F11463" t="s">
        <v>22432</v>
      </c>
      <c r="G11463">
        <v>-1.285128904</v>
      </c>
      <c r="H11463">
        <v>52.4154293</v>
      </c>
      <c r="I11463" t="s">
        <v>1280</v>
      </c>
      <c r="J11463" t="s">
        <v>109</v>
      </c>
      <c r="K11463" t="e">
        <v>#N/A</v>
      </c>
      <c r="L11463" t="str">
        <f t="shared" si="179"/>
        <v>M6/5401B_Inactive</v>
      </c>
    </row>
    <row r="11464" spans="1:12" x14ac:dyDescent="0.25">
      <c r="A11464">
        <v>11680</v>
      </c>
      <c r="F11464" t="s">
        <v>22433</v>
      </c>
      <c r="G11464">
        <v>-2.2180378740000002</v>
      </c>
      <c r="H11464">
        <v>52.949322789999997</v>
      </c>
      <c r="I11464" t="s">
        <v>1280</v>
      </c>
      <c r="J11464" t="s">
        <v>109</v>
      </c>
      <c r="K11464" t="e">
        <v>#N/A</v>
      </c>
      <c r="L11464" t="str">
        <f t="shared" si="179"/>
        <v>M6/6431A_Inactive</v>
      </c>
    </row>
    <row r="11465" spans="1:12" x14ac:dyDescent="0.25">
      <c r="A11465">
        <v>11681</v>
      </c>
      <c r="F11465" t="s">
        <v>22434</v>
      </c>
      <c r="G11465">
        <v>-1.291873689</v>
      </c>
      <c r="H11465">
        <v>52.701839159999999</v>
      </c>
      <c r="I11465" t="s">
        <v>1280</v>
      </c>
      <c r="J11465" t="s">
        <v>30</v>
      </c>
      <c r="K11465" t="e">
        <v>#N/A</v>
      </c>
      <c r="L11465" t="str">
        <f t="shared" si="179"/>
        <v>M1/3688L_Inactive</v>
      </c>
    </row>
    <row r="11466" spans="1:12" x14ac:dyDescent="0.25">
      <c r="A11466">
        <v>11682</v>
      </c>
      <c r="F11466" t="s">
        <v>22435</v>
      </c>
      <c r="G11466">
        <v>-1.2033870929999999</v>
      </c>
      <c r="H11466">
        <v>51.883872310000001</v>
      </c>
      <c r="I11466" t="s">
        <v>1280</v>
      </c>
      <c r="J11466" t="s">
        <v>1458</v>
      </c>
      <c r="K11466" t="e">
        <v>#N/A</v>
      </c>
      <c r="L11466" t="str">
        <f t="shared" si="179"/>
        <v>M40/8990A_Inactive</v>
      </c>
    </row>
    <row r="11467" spans="1:12" x14ac:dyDescent="0.25">
      <c r="A11467">
        <v>11683</v>
      </c>
      <c r="F11467" t="s">
        <v>22436</v>
      </c>
      <c r="G11467">
        <v>-0.13550833700000001</v>
      </c>
      <c r="H11467">
        <v>51.264493690000002</v>
      </c>
      <c r="I11467" t="s">
        <v>1280</v>
      </c>
      <c r="J11467" t="s">
        <v>44</v>
      </c>
      <c r="K11467" t="e">
        <v>#N/A</v>
      </c>
      <c r="L11467" t="str">
        <f t="shared" si="179"/>
        <v>M25/4470K_Inactive</v>
      </c>
    </row>
    <row r="11468" spans="1:12" x14ac:dyDescent="0.25">
      <c r="A11468">
        <v>11684</v>
      </c>
      <c r="F11468" t="s">
        <v>22437</v>
      </c>
      <c r="G11468">
        <v>-2.2766311620000002</v>
      </c>
      <c r="H11468">
        <v>53.383654190000001</v>
      </c>
      <c r="I11468" t="s">
        <v>1280</v>
      </c>
      <c r="J11468" t="s">
        <v>1357</v>
      </c>
      <c r="K11468" t="e">
        <v>#N/A</v>
      </c>
      <c r="L11468" t="str">
        <f t="shared" si="179"/>
        <v>M56/8114A_Inactive</v>
      </c>
    </row>
    <row r="11469" spans="1:12" x14ac:dyDescent="0.25">
      <c r="A11469">
        <v>11685</v>
      </c>
      <c r="F11469" t="s">
        <v>22438</v>
      </c>
      <c r="G11469">
        <v>-1.578708591</v>
      </c>
      <c r="H11469">
        <v>52.468809790000002</v>
      </c>
      <c r="I11469" t="s">
        <v>1280</v>
      </c>
      <c r="J11469" t="s">
        <v>109</v>
      </c>
      <c r="K11469" t="e">
        <v>#N/A</v>
      </c>
      <c r="L11469" t="str">
        <f t="shared" si="179"/>
        <v>M6/5615B_Inactive</v>
      </c>
    </row>
    <row r="11470" spans="1:12" x14ac:dyDescent="0.25">
      <c r="A11470">
        <v>11686</v>
      </c>
      <c r="F11470" t="s">
        <v>22439</v>
      </c>
      <c r="G11470">
        <v>-1.3915735069999999</v>
      </c>
      <c r="H11470">
        <v>54.067058240000001</v>
      </c>
      <c r="I11470" t="s">
        <v>1280</v>
      </c>
      <c r="J11470" t="s">
        <v>1285</v>
      </c>
      <c r="K11470" t="e">
        <v>#N/A</v>
      </c>
      <c r="L11470" t="str">
        <f t="shared" si="179"/>
        <v>A1M/9852B_Inactive</v>
      </c>
    </row>
    <row r="11471" spans="1:12" x14ac:dyDescent="0.25">
      <c r="A11471">
        <v>11687</v>
      </c>
      <c r="F11471" t="s">
        <v>22440</v>
      </c>
      <c r="G11471">
        <v>-1.0162872540000001</v>
      </c>
      <c r="H11471">
        <v>50.859236330000002</v>
      </c>
      <c r="I11471" t="s">
        <v>1280</v>
      </c>
      <c r="J11471" t="s">
        <v>19404</v>
      </c>
      <c r="K11471" t="e">
        <v>#N/A</v>
      </c>
      <c r="L11471" t="str">
        <f t="shared" si="179"/>
        <v>A3M/5019B_Inactive</v>
      </c>
    </row>
    <row r="11472" spans="1:12" x14ac:dyDescent="0.25">
      <c r="A11472">
        <v>11688</v>
      </c>
      <c r="F11472" t="s">
        <v>22441</v>
      </c>
      <c r="G11472">
        <v>-1.5993749129999999</v>
      </c>
      <c r="H11472">
        <v>52.467353000000003</v>
      </c>
      <c r="I11472" t="s">
        <v>1280</v>
      </c>
      <c r="J11472" t="s">
        <v>109</v>
      </c>
      <c r="K11472" t="e">
        <v>#N/A</v>
      </c>
      <c r="L11472" t="str">
        <f t="shared" si="179"/>
        <v>M6/5629A_Inactive</v>
      </c>
    </row>
    <row r="11473" spans="1:12" x14ac:dyDescent="0.25">
      <c r="A11473">
        <v>11689</v>
      </c>
      <c r="F11473" t="s">
        <v>22442</v>
      </c>
      <c r="G11473">
        <v>-2.1631338740000001</v>
      </c>
      <c r="H11473">
        <v>52.072806999999997</v>
      </c>
      <c r="I11473" t="s">
        <v>1280</v>
      </c>
      <c r="J11473" t="s">
        <v>226</v>
      </c>
      <c r="K11473" t="e">
        <v>#N/A</v>
      </c>
      <c r="L11473" t="str">
        <f t="shared" si="179"/>
        <v>M5/7605A_Inactive</v>
      </c>
    </row>
    <row r="11474" spans="1:12" x14ac:dyDescent="0.25">
      <c r="A11474">
        <v>11690</v>
      </c>
      <c r="F11474" t="s">
        <v>22443</v>
      </c>
      <c r="G11474">
        <v>-2.665985273</v>
      </c>
      <c r="H11474">
        <v>53.713450569999999</v>
      </c>
      <c r="I11474" t="s">
        <v>1280</v>
      </c>
      <c r="J11474" t="s">
        <v>109</v>
      </c>
      <c r="K11474" t="e">
        <v>#N/A</v>
      </c>
      <c r="L11474" t="str">
        <f t="shared" si="179"/>
        <v>M6/7435B_Inactive</v>
      </c>
    </row>
    <row r="11475" spans="1:12" x14ac:dyDescent="0.25">
      <c r="A11475">
        <v>11691</v>
      </c>
      <c r="F11475" t="s">
        <v>22444</v>
      </c>
      <c r="G11475">
        <v>-1.6796359649999999</v>
      </c>
      <c r="H11475">
        <v>52.476497219999999</v>
      </c>
      <c r="I11475" t="s">
        <v>1280</v>
      </c>
      <c r="J11475" t="s">
        <v>109</v>
      </c>
      <c r="K11475" t="e">
        <v>#N/A</v>
      </c>
      <c r="L11475" t="str">
        <f t="shared" si="179"/>
        <v>M6/5685A_Inactive</v>
      </c>
    </row>
    <row r="11476" spans="1:12" x14ac:dyDescent="0.25">
      <c r="A11476">
        <v>11692</v>
      </c>
      <c r="F11476" t="s">
        <v>22445</v>
      </c>
      <c r="G11476">
        <v>-1.493556318</v>
      </c>
      <c r="H11476">
        <v>54.232511639999998</v>
      </c>
      <c r="I11476" t="s">
        <v>1280</v>
      </c>
      <c r="J11476" t="s">
        <v>1285</v>
      </c>
      <c r="K11476" t="e">
        <v>#N/A</v>
      </c>
      <c r="L11476" t="str">
        <f t="shared" si="179"/>
        <v>A1M/7097B_Inactive</v>
      </c>
    </row>
    <row r="11477" spans="1:12" x14ac:dyDescent="0.25">
      <c r="A11477">
        <v>11693</v>
      </c>
      <c r="F11477" t="s">
        <v>22446</v>
      </c>
      <c r="G11477">
        <v>-1.7936926209999999</v>
      </c>
      <c r="H11477">
        <v>52.369678729999997</v>
      </c>
      <c r="I11477" t="s">
        <v>1280</v>
      </c>
      <c r="J11477" t="s">
        <v>172</v>
      </c>
      <c r="K11477" t="e">
        <v>#N/A</v>
      </c>
      <c r="L11477" t="str">
        <f t="shared" si="179"/>
        <v>M42/6318B_Inactive</v>
      </c>
    </row>
    <row r="11478" spans="1:12" x14ac:dyDescent="0.25">
      <c r="A11478">
        <v>11694</v>
      </c>
      <c r="F11478" t="s">
        <v>22447</v>
      </c>
      <c r="G11478">
        <v>-1.2895611769999999</v>
      </c>
      <c r="H11478">
        <v>53.345336359999997</v>
      </c>
      <c r="I11478" t="s">
        <v>1280</v>
      </c>
      <c r="J11478" t="s">
        <v>30</v>
      </c>
      <c r="K11478" t="e">
        <v>#N/A</v>
      </c>
      <c r="L11478" t="str">
        <f t="shared" si="179"/>
        <v>M1/4459B_Inactive</v>
      </c>
    </row>
    <row r="11479" spans="1:12" x14ac:dyDescent="0.25">
      <c r="A11479">
        <v>11695</v>
      </c>
      <c r="F11479" t="s">
        <v>22448</v>
      </c>
      <c r="G11479">
        <v>-2.1563934929999999</v>
      </c>
      <c r="H11479">
        <v>52.842850740000003</v>
      </c>
      <c r="I11479" t="s">
        <v>1280</v>
      </c>
      <c r="J11479" t="s">
        <v>109</v>
      </c>
      <c r="K11479" t="e">
        <v>#N/A</v>
      </c>
      <c r="L11479" t="str">
        <f t="shared" si="179"/>
        <v>M6/6304B_Inactive</v>
      </c>
    </row>
    <row r="11480" spans="1:12" x14ac:dyDescent="0.25">
      <c r="A11480">
        <v>11696</v>
      </c>
      <c r="F11480" t="s">
        <v>22449</v>
      </c>
      <c r="G11480">
        <v>-2.1033097270000001</v>
      </c>
      <c r="H11480">
        <v>52.759307100000001</v>
      </c>
      <c r="I11480" t="s">
        <v>1280</v>
      </c>
      <c r="J11480" t="s">
        <v>109</v>
      </c>
      <c r="K11480" t="e">
        <v>#N/A</v>
      </c>
      <c r="L11480" t="str">
        <f t="shared" si="179"/>
        <v>M6/6193A_Inactive</v>
      </c>
    </row>
    <row r="11481" spans="1:12" x14ac:dyDescent="0.25">
      <c r="A11481">
        <v>11697</v>
      </c>
      <c r="F11481" t="s">
        <v>22450</v>
      </c>
      <c r="G11481">
        <v>-2.0384596930000001</v>
      </c>
      <c r="H11481">
        <v>52.404876109999996</v>
      </c>
      <c r="I11481" t="s">
        <v>1280</v>
      </c>
      <c r="J11481" t="s">
        <v>226</v>
      </c>
      <c r="K11481" t="e">
        <v>#N/A</v>
      </c>
      <c r="L11481" t="str">
        <f t="shared" si="179"/>
        <v>M5/7193A_Inactive</v>
      </c>
    </row>
    <row r="11482" spans="1:12" x14ac:dyDescent="0.25">
      <c r="A11482">
        <v>11698</v>
      </c>
      <c r="F11482" t="s">
        <v>22451</v>
      </c>
      <c r="G11482">
        <v>-0.46956920800000002</v>
      </c>
      <c r="H11482">
        <v>51.494805280000001</v>
      </c>
      <c r="I11482" t="s">
        <v>1280</v>
      </c>
      <c r="J11482" t="s">
        <v>252</v>
      </c>
      <c r="K11482" t="e">
        <v>#N/A</v>
      </c>
      <c r="L11482" t="str">
        <f t="shared" si="179"/>
        <v>M4/2259M_Inactive</v>
      </c>
    </row>
    <row r="11483" spans="1:12" x14ac:dyDescent="0.25">
      <c r="A11483">
        <v>11699</v>
      </c>
      <c r="F11483" t="s">
        <v>22452</v>
      </c>
      <c r="G11483">
        <v>-1.51652012</v>
      </c>
      <c r="H11483">
        <v>54.261562779999998</v>
      </c>
      <c r="I11483" t="s">
        <v>1280</v>
      </c>
      <c r="J11483" t="s">
        <v>1285</v>
      </c>
      <c r="K11483" t="e">
        <v>#N/A</v>
      </c>
      <c r="L11483" t="str">
        <f t="shared" si="179"/>
        <v>A1M/7133B_Inactive</v>
      </c>
    </row>
    <row r="11484" spans="1:12" x14ac:dyDescent="0.25">
      <c r="A11484">
        <v>11700</v>
      </c>
      <c r="F11484" t="s">
        <v>22453</v>
      </c>
      <c r="G11484">
        <v>-2.6530446589999999</v>
      </c>
      <c r="H11484">
        <v>53.785633359999999</v>
      </c>
      <c r="I11484" t="s">
        <v>1280</v>
      </c>
      <c r="J11484" t="s">
        <v>109</v>
      </c>
      <c r="K11484" t="e">
        <v>#N/A</v>
      </c>
      <c r="L11484" t="str">
        <f t="shared" si="179"/>
        <v>M6/7524A_Inactive</v>
      </c>
    </row>
    <row r="11485" spans="1:12" x14ac:dyDescent="0.25">
      <c r="A11485">
        <v>11701</v>
      </c>
      <c r="F11485" t="s">
        <v>22454</v>
      </c>
      <c r="G11485">
        <v>-2.071149428</v>
      </c>
      <c r="H11485">
        <v>52.666882180000002</v>
      </c>
      <c r="I11485" t="s">
        <v>1280</v>
      </c>
      <c r="J11485" t="s">
        <v>109</v>
      </c>
      <c r="K11485" t="e">
        <v>#N/A</v>
      </c>
      <c r="L11485" t="str">
        <f t="shared" si="179"/>
        <v>M6/6081A_Inactive</v>
      </c>
    </row>
    <row r="11486" spans="1:12" x14ac:dyDescent="0.25">
      <c r="A11486">
        <v>11702</v>
      </c>
      <c r="F11486" t="s">
        <v>22455</v>
      </c>
      <c r="G11486">
        <v>-2.3588290980000002</v>
      </c>
      <c r="H11486">
        <v>53.357790880000003</v>
      </c>
      <c r="I11486" t="s">
        <v>1280</v>
      </c>
      <c r="J11486" t="s">
        <v>1357</v>
      </c>
      <c r="K11486" t="e">
        <v>#N/A</v>
      </c>
      <c r="L11486" t="str">
        <f t="shared" si="179"/>
        <v>M56/8185B_Inactive</v>
      </c>
    </row>
    <row r="11487" spans="1:12" x14ac:dyDescent="0.25">
      <c r="A11487">
        <v>11703</v>
      </c>
      <c r="F11487" t="s">
        <v>20611</v>
      </c>
      <c r="G11487">
        <v>-1.7779883409999999</v>
      </c>
      <c r="H11487">
        <v>52.388008110000001</v>
      </c>
      <c r="I11487" t="s">
        <v>1280</v>
      </c>
      <c r="J11487" t="s">
        <v>172</v>
      </c>
      <c r="K11487" t="e">
        <v>#N/A</v>
      </c>
      <c r="L11487" t="str">
        <f t="shared" si="179"/>
        <v>M42/6341A_Inactive</v>
      </c>
    </row>
    <row r="11488" spans="1:12" x14ac:dyDescent="0.25">
      <c r="A11488">
        <v>11704</v>
      </c>
      <c r="F11488" t="s">
        <v>22456</v>
      </c>
      <c r="G11488">
        <v>-1.4938333189999999</v>
      </c>
      <c r="H11488">
        <v>54.232440910000001</v>
      </c>
      <c r="I11488" t="s">
        <v>1280</v>
      </c>
      <c r="J11488" t="s">
        <v>1285</v>
      </c>
      <c r="K11488" t="e">
        <v>#N/A</v>
      </c>
      <c r="L11488" t="str">
        <f t="shared" si="179"/>
        <v>A1M/7097A_Inactive</v>
      </c>
    </row>
    <row r="11489" spans="1:12" x14ac:dyDescent="0.25">
      <c r="A11489">
        <v>11705</v>
      </c>
      <c r="F11489" t="s">
        <v>22457</v>
      </c>
      <c r="G11489">
        <v>-1.7264769230000001</v>
      </c>
      <c r="H11489">
        <v>52.518148289999999</v>
      </c>
      <c r="I11489" t="s">
        <v>1280</v>
      </c>
      <c r="J11489" t="s">
        <v>172</v>
      </c>
      <c r="K11489" t="e">
        <v>#N/A</v>
      </c>
      <c r="L11489" t="str">
        <f t="shared" si="179"/>
        <v>M42/6507J_Inactive</v>
      </c>
    </row>
    <row r="11490" spans="1:12" x14ac:dyDescent="0.25">
      <c r="A11490">
        <v>11706</v>
      </c>
      <c r="F11490" t="s">
        <v>22458</v>
      </c>
      <c r="G11490">
        <v>-1.422841099</v>
      </c>
      <c r="H11490">
        <v>54.135049870000003</v>
      </c>
      <c r="I11490" t="s">
        <v>1280</v>
      </c>
      <c r="J11490" t="s">
        <v>1285</v>
      </c>
      <c r="K11490" t="e">
        <v>#N/A</v>
      </c>
      <c r="L11490" t="str">
        <f t="shared" si="179"/>
        <v>A1M/9932B_Inactive</v>
      </c>
    </row>
    <row r="11491" spans="1:12" x14ac:dyDescent="0.25">
      <c r="A11491">
        <v>11707</v>
      </c>
      <c r="F11491" t="s">
        <v>22459</v>
      </c>
      <c r="G11491">
        <v>-1.2814196149999999</v>
      </c>
      <c r="H11491">
        <v>53.318537620000001</v>
      </c>
      <c r="I11491" t="s">
        <v>1280</v>
      </c>
      <c r="J11491" t="s">
        <v>30</v>
      </c>
      <c r="K11491" t="e">
        <v>#N/A</v>
      </c>
      <c r="L11491" t="str">
        <f t="shared" si="179"/>
        <v>M1/4429A_Inactive</v>
      </c>
    </row>
    <row r="11492" spans="1:12" x14ac:dyDescent="0.25">
      <c r="A11492">
        <v>11708</v>
      </c>
      <c r="F11492" t="s">
        <v>22460</v>
      </c>
      <c r="G11492">
        <v>-2.0790970899999999</v>
      </c>
      <c r="H11492">
        <v>52.63829861</v>
      </c>
      <c r="I11492" t="s">
        <v>1280</v>
      </c>
      <c r="J11492" t="s">
        <v>1354</v>
      </c>
      <c r="K11492" t="e">
        <v>#N/A</v>
      </c>
      <c r="L11492" t="str">
        <f t="shared" si="179"/>
        <v>M54/3125A_Inactive</v>
      </c>
    </row>
    <row r="11493" spans="1:12" x14ac:dyDescent="0.25">
      <c r="A11493">
        <v>11709</v>
      </c>
      <c r="F11493" t="s">
        <v>22461</v>
      </c>
      <c r="G11493">
        <v>-2.3300736390000001</v>
      </c>
      <c r="H11493">
        <v>53.04437703</v>
      </c>
      <c r="I11493" t="s">
        <v>1280</v>
      </c>
      <c r="J11493" t="s">
        <v>109</v>
      </c>
      <c r="K11493" t="e">
        <v>#N/A</v>
      </c>
      <c r="L11493" t="str">
        <f t="shared" si="179"/>
        <v>M6/6585B_Inactive</v>
      </c>
    </row>
    <row r="11494" spans="1:12" x14ac:dyDescent="0.25">
      <c r="A11494">
        <v>11710</v>
      </c>
      <c r="F11494" t="s">
        <v>22462</v>
      </c>
      <c r="G11494">
        <v>-2.1447151469999999</v>
      </c>
      <c r="H11494">
        <v>52.831323179999998</v>
      </c>
      <c r="I11494" t="s">
        <v>1280</v>
      </c>
      <c r="J11494" t="s">
        <v>109</v>
      </c>
      <c r="K11494" t="e">
        <v>#N/A</v>
      </c>
      <c r="L11494" t="str">
        <f t="shared" si="179"/>
        <v>M6/6288A_Inactive</v>
      </c>
    </row>
    <row r="11495" spans="1:12" x14ac:dyDescent="0.25">
      <c r="A11495">
        <v>11711</v>
      </c>
      <c r="F11495" t="s">
        <v>22463</v>
      </c>
      <c r="G11495">
        <v>-2.0294965230000002</v>
      </c>
      <c r="H11495">
        <v>52.40946375</v>
      </c>
      <c r="I11495" t="s">
        <v>1280</v>
      </c>
      <c r="J11495" t="s">
        <v>226</v>
      </c>
      <c r="K11495" t="e">
        <v>#N/A</v>
      </c>
      <c r="L11495" t="str">
        <f t="shared" si="179"/>
        <v>M5/7185A_Inactive</v>
      </c>
    </row>
    <row r="11496" spans="1:12" x14ac:dyDescent="0.25">
      <c r="A11496">
        <v>11712</v>
      </c>
      <c r="F11496" t="s">
        <v>22464</v>
      </c>
      <c r="G11496">
        <v>-0.72539850299999997</v>
      </c>
      <c r="H11496">
        <v>52.070419190000003</v>
      </c>
      <c r="I11496" t="s">
        <v>1280</v>
      </c>
      <c r="J11496" t="s">
        <v>30</v>
      </c>
      <c r="K11496" t="e">
        <v>#N/A</v>
      </c>
      <c r="L11496" t="str">
        <f t="shared" si="179"/>
        <v>M1/2825A_Inactive</v>
      </c>
    </row>
    <row r="11497" spans="1:12" x14ac:dyDescent="0.25">
      <c r="A11497">
        <v>11713</v>
      </c>
      <c r="F11497" t="s">
        <v>22465</v>
      </c>
      <c r="G11497">
        <v>-1.516009326</v>
      </c>
      <c r="H11497">
        <v>54.260608089999998</v>
      </c>
      <c r="I11497" t="s">
        <v>1280</v>
      </c>
      <c r="J11497" t="s">
        <v>1285</v>
      </c>
      <c r="K11497" t="e">
        <v>#N/A</v>
      </c>
      <c r="L11497" t="str">
        <f t="shared" si="179"/>
        <v>A1M/7132A_Inactive</v>
      </c>
    </row>
    <row r="11498" spans="1:12" x14ac:dyDescent="0.25">
      <c r="A11498">
        <v>11714</v>
      </c>
      <c r="F11498" t="s">
        <v>20891</v>
      </c>
      <c r="G11498">
        <v>-1.7729611059999999</v>
      </c>
      <c r="H11498">
        <v>52.391279949999998</v>
      </c>
      <c r="I11498" t="s">
        <v>1280</v>
      </c>
      <c r="J11498" t="s">
        <v>172</v>
      </c>
      <c r="K11498" t="e">
        <v>#N/A</v>
      </c>
      <c r="L11498" t="str">
        <f t="shared" si="179"/>
        <v>M42/6346A_Inactive</v>
      </c>
    </row>
    <row r="11499" spans="1:12" x14ac:dyDescent="0.25">
      <c r="A11499">
        <v>11715</v>
      </c>
      <c r="F11499" t="s">
        <v>22466</v>
      </c>
      <c r="G11499">
        <v>-1.201748058</v>
      </c>
      <c r="H11499">
        <v>51.934571839999997</v>
      </c>
      <c r="I11499" t="s">
        <v>1280</v>
      </c>
      <c r="J11499" t="s">
        <v>1458</v>
      </c>
      <c r="K11499" t="e">
        <v>#N/A</v>
      </c>
      <c r="L11499" t="str">
        <f t="shared" si="179"/>
        <v>M40/9047B_Inactive</v>
      </c>
    </row>
    <row r="11500" spans="1:12" x14ac:dyDescent="0.25">
      <c r="A11500">
        <v>11716</v>
      </c>
      <c r="F11500" t="s">
        <v>22467</v>
      </c>
      <c r="G11500">
        <v>-0.26502955</v>
      </c>
      <c r="H11500">
        <v>52.408530120000002</v>
      </c>
      <c r="I11500" t="s">
        <v>1280</v>
      </c>
      <c r="J11500" t="s">
        <v>1285</v>
      </c>
      <c r="K11500" t="e">
        <v>#N/A</v>
      </c>
      <c r="L11500" t="str">
        <f t="shared" si="179"/>
        <v>A1M/2110A_Inactive</v>
      </c>
    </row>
    <row r="11501" spans="1:12" x14ac:dyDescent="0.25">
      <c r="A11501">
        <v>11717</v>
      </c>
      <c r="F11501" t="s">
        <v>22468</v>
      </c>
      <c r="G11501">
        <v>-2.6124835399999999</v>
      </c>
      <c r="H11501">
        <v>53.421701409999997</v>
      </c>
      <c r="I11501" t="s">
        <v>1280</v>
      </c>
      <c r="J11501" t="s">
        <v>98</v>
      </c>
      <c r="K11501" t="e">
        <v>#N/A</v>
      </c>
      <c r="L11501" t="str">
        <f t="shared" si="179"/>
        <v>M62/1257A_Inactive</v>
      </c>
    </row>
    <row r="11502" spans="1:12" x14ac:dyDescent="0.25">
      <c r="A11502">
        <v>11718</v>
      </c>
      <c r="F11502" t="s">
        <v>22469</v>
      </c>
      <c r="G11502">
        <v>-1.7260241030000001</v>
      </c>
      <c r="H11502">
        <v>52.415426770000003</v>
      </c>
      <c r="I11502" t="s">
        <v>1280</v>
      </c>
      <c r="J11502" t="s">
        <v>172</v>
      </c>
      <c r="K11502" t="e">
        <v>#N/A</v>
      </c>
      <c r="L11502" t="str">
        <f t="shared" si="179"/>
        <v>M42/6389A_Inactive</v>
      </c>
    </row>
    <row r="11503" spans="1:12" x14ac:dyDescent="0.25">
      <c r="A11503">
        <v>11719</v>
      </c>
      <c r="B11503" t="s">
        <v>22470</v>
      </c>
      <c r="C11503" t="s">
        <v>22471</v>
      </c>
      <c r="D11503">
        <v>392644</v>
      </c>
      <c r="E11503" t="s">
        <v>1282</v>
      </c>
      <c r="F11503" t="s">
        <v>22472</v>
      </c>
      <c r="G11503">
        <v>-2.558321936</v>
      </c>
      <c r="H11503">
        <v>53.429293219999998</v>
      </c>
      <c r="I11503" t="s">
        <v>1284</v>
      </c>
      <c r="J11503" t="s">
        <v>109</v>
      </c>
      <c r="K11503" t="s">
        <v>58</v>
      </c>
      <c r="L11503" t="str">
        <f t="shared" si="179"/>
        <v>M6/7074M_Active</v>
      </c>
    </row>
    <row r="11504" spans="1:12" x14ac:dyDescent="0.25">
      <c r="A11504">
        <v>11720</v>
      </c>
      <c r="F11504" t="s">
        <v>22473</v>
      </c>
      <c r="G11504">
        <v>-2.3196824569999999</v>
      </c>
      <c r="H11504">
        <v>52.998767999999998</v>
      </c>
      <c r="I11504" t="s">
        <v>1280</v>
      </c>
      <c r="J11504" t="s">
        <v>109</v>
      </c>
      <c r="K11504" t="e">
        <v>#N/A</v>
      </c>
      <c r="L11504" t="str">
        <f t="shared" si="179"/>
        <v>M6/6531A_Inactive</v>
      </c>
    </row>
    <row r="11505" spans="1:12" x14ac:dyDescent="0.25">
      <c r="A11505">
        <v>11721</v>
      </c>
      <c r="F11505" t="s">
        <v>22474</v>
      </c>
      <c r="G11505">
        <v>-1.3367745150000001</v>
      </c>
      <c r="H11505">
        <v>52.432569190000002</v>
      </c>
      <c r="I11505" t="s">
        <v>1280</v>
      </c>
      <c r="J11505" t="s">
        <v>109</v>
      </c>
      <c r="K11505" t="e">
        <v>#N/A</v>
      </c>
      <c r="L11505" t="str">
        <f t="shared" si="179"/>
        <v>M6/5441B_Inactive</v>
      </c>
    </row>
    <row r="11506" spans="1:12" x14ac:dyDescent="0.25">
      <c r="A11506">
        <v>11722</v>
      </c>
      <c r="F11506" t="s">
        <v>22475</v>
      </c>
      <c r="G11506">
        <v>-2.1357686820000001</v>
      </c>
      <c r="H11506">
        <v>53.513170299999999</v>
      </c>
      <c r="I11506" t="s">
        <v>1280</v>
      </c>
      <c r="J11506" t="s">
        <v>185</v>
      </c>
      <c r="K11506" t="e">
        <v>#N/A</v>
      </c>
      <c r="L11506" t="str">
        <f t="shared" si="179"/>
        <v>M60/9420A_Inactive</v>
      </c>
    </row>
    <row r="11507" spans="1:12" x14ac:dyDescent="0.25">
      <c r="A11507">
        <v>11723</v>
      </c>
      <c r="F11507" t="s">
        <v>22476</v>
      </c>
      <c r="G11507">
        <v>-2.3666009629999998</v>
      </c>
      <c r="H11507">
        <v>53.512091580000003</v>
      </c>
      <c r="I11507" t="s">
        <v>1280</v>
      </c>
      <c r="J11507" t="s">
        <v>1615</v>
      </c>
      <c r="K11507" t="e">
        <v>#N/A</v>
      </c>
      <c r="L11507" t="str">
        <f t="shared" si="179"/>
        <v>M61/2001A_Inactive</v>
      </c>
    </row>
    <row r="11508" spans="1:12" x14ac:dyDescent="0.25">
      <c r="A11508">
        <v>11724</v>
      </c>
      <c r="F11508" t="s">
        <v>20701</v>
      </c>
      <c r="G11508">
        <v>-2.0680244650000001</v>
      </c>
      <c r="H11508">
        <v>52.663755610000003</v>
      </c>
      <c r="I11508" t="s">
        <v>1280</v>
      </c>
      <c r="J11508" t="s">
        <v>109</v>
      </c>
      <c r="K11508" t="e">
        <v>#N/A</v>
      </c>
      <c r="L11508" t="str">
        <f t="shared" si="179"/>
        <v>M6/6077A_Inactive</v>
      </c>
    </row>
    <row r="11509" spans="1:12" x14ac:dyDescent="0.25">
      <c r="A11509">
        <v>11725</v>
      </c>
      <c r="F11509" t="s">
        <v>22477</v>
      </c>
      <c r="G11509">
        <v>-1.709970132</v>
      </c>
      <c r="H11509">
        <v>52.455663880000003</v>
      </c>
      <c r="I11509" t="s">
        <v>1280</v>
      </c>
      <c r="J11509" t="s">
        <v>172</v>
      </c>
      <c r="K11509" t="e">
        <v>#N/A</v>
      </c>
      <c r="L11509" t="str">
        <f t="shared" si="179"/>
        <v>M42/6436B_Inactive</v>
      </c>
    </row>
    <row r="11510" spans="1:12" x14ac:dyDescent="0.25">
      <c r="A11510">
        <v>11726</v>
      </c>
      <c r="F11510" t="s">
        <v>22478</v>
      </c>
      <c r="G11510">
        <v>-1.5284316120000001</v>
      </c>
      <c r="H11510">
        <v>53.65177388</v>
      </c>
      <c r="I11510" t="s">
        <v>1280</v>
      </c>
      <c r="J11510" t="s">
        <v>30</v>
      </c>
      <c r="K11510" t="e">
        <v>#N/A</v>
      </c>
      <c r="L11510" t="str">
        <f t="shared" si="179"/>
        <v>M1/4901A_Inactive</v>
      </c>
    </row>
    <row r="11511" spans="1:12" x14ac:dyDescent="0.25">
      <c r="A11511">
        <v>11727</v>
      </c>
      <c r="B11511" t="s">
        <v>22479</v>
      </c>
      <c r="C11511" t="s">
        <v>22480</v>
      </c>
      <c r="D11511">
        <v>404699</v>
      </c>
      <c r="E11511" t="s">
        <v>1282</v>
      </c>
      <c r="F11511" t="s">
        <v>22481</v>
      </c>
      <c r="G11511">
        <v>-2.697238816</v>
      </c>
      <c r="H11511">
        <v>53.536919699999999</v>
      </c>
      <c r="I11511" t="s">
        <v>1284</v>
      </c>
      <c r="J11511" t="s">
        <v>109</v>
      </c>
      <c r="K11511" t="s">
        <v>58</v>
      </c>
      <c r="L11511" t="str">
        <f t="shared" si="179"/>
        <v>M6/7233B_Active</v>
      </c>
    </row>
    <row r="11512" spans="1:12" x14ac:dyDescent="0.25">
      <c r="A11512">
        <v>11728</v>
      </c>
      <c r="F11512" t="s">
        <v>22482</v>
      </c>
      <c r="G11512">
        <v>0.16248347199999999</v>
      </c>
      <c r="H11512">
        <v>51.365982379999998</v>
      </c>
      <c r="I11512" t="s">
        <v>1280</v>
      </c>
      <c r="J11512" t="s">
        <v>44</v>
      </c>
      <c r="K11512" t="e">
        <v>#N/A</v>
      </c>
      <c r="L11512" t="str">
        <f t="shared" si="179"/>
        <v>M25/4174A_Inactive</v>
      </c>
    </row>
    <row r="11513" spans="1:12" x14ac:dyDescent="0.25">
      <c r="A11513">
        <v>11729</v>
      </c>
      <c r="F11513" t="s">
        <v>22483</v>
      </c>
      <c r="G11513">
        <v>-2.0673582050000001</v>
      </c>
      <c r="H11513">
        <v>52.365576240000003</v>
      </c>
      <c r="I11513" t="s">
        <v>1280</v>
      </c>
      <c r="J11513" t="s">
        <v>226</v>
      </c>
      <c r="K11513" t="e">
        <v>#N/A</v>
      </c>
      <c r="L11513" t="str">
        <f t="shared" si="179"/>
        <v>M5/7251B_Inactive</v>
      </c>
    </row>
    <row r="11514" spans="1:12" x14ac:dyDescent="0.25">
      <c r="A11514">
        <v>11730</v>
      </c>
      <c r="F11514" t="s">
        <v>22484</v>
      </c>
      <c r="G11514">
        <v>-1.7200164330000001</v>
      </c>
      <c r="H11514">
        <v>52.500494750000001</v>
      </c>
      <c r="I11514" t="s">
        <v>1280</v>
      </c>
      <c r="J11514" t="s">
        <v>172</v>
      </c>
      <c r="K11514" t="e">
        <v>#N/A</v>
      </c>
      <c r="L11514" t="str">
        <f t="shared" si="179"/>
        <v>M42/6487A_Inactive</v>
      </c>
    </row>
    <row r="11515" spans="1:12" x14ac:dyDescent="0.25">
      <c r="A11515">
        <v>11731</v>
      </c>
      <c r="F11515" t="s">
        <v>20391</v>
      </c>
      <c r="G11515">
        <v>-1.5185758250000001</v>
      </c>
      <c r="H11515">
        <v>53.72413444</v>
      </c>
      <c r="I11515" t="s">
        <v>1280</v>
      </c>
      <c r="J11515" t="s">
        <v>30</v>
      </c>
      <c r="K11515" t="e">
        <v>#N/A</v>
      </c>
      <c r="L11515" t="str">
        <f t="shared" si="179"/>
        <v>M1/4998B_Inactive</v>
      </c>
    </row>
    <row r="11516" spans="1:12" x14ac:dyDescent="0.25">
      <c r="A11516">
        <v>11732</v>
      </c>
      <c r="F11516" t="s">
        <v>22485</v>
      </c>
      <c r="G11516">
        <v>-1.782244489</v>
      </c>
      <c r="H11516">
        <v>53.683115800000003</v>
      </c>
      <c r="I11516" t="s">
        <v>1280</v>
      </c>
      <c r="J11516" t="s">
        <v>98</v>
      </c>
      <c r="K11516" t="e">
        <v>#N/A</v>
      </c>
      <c r="L11516" t="str">
        <f t="shared" si="179"/>
        <v>M62/1929A_Inactive</v>
      </c>
    </row>
    <row r="11517" spans="1:12" x14ac:dyDescent="0.25">
      <c r="A11517">
        <v>11733</v>
      </c>
      <c r="F11517" t="s">
        <v>22486</v>
      </c>
      <c r="G11517">
        <v>-2.121390592</v>
      </c>
      <c r="H11517">
        <v>53.494777620000001</v>
      </c>
      <c r="I11517" t="s">
        <v>1280</v>
      </c>
      <c r="J11517" t="s">
        <v>185</v>
      </c>
      <c r="K11517" t="e">
        <v>#N/A</v>
      </c>
      <c r="L11517" t="str">
        <f t="shared" si="179"/>
        <v>M60/9443B_Inactive</v>
      </c>
    </row>
    <row r="11518" spans="1:12" x14ac:dyDescent="0.25">
      <c r="A11518">
        <v>11734</v>
      </c>
      <c r="F11518" t="s">
        <v>22487</v>
      </c>
      <c r="G11518">
        <v>-2.0742595970000002</v>
      </c>
      <c r="H11518">
        <v>52.669738969999997</v>
      </c>
      <c r="I11518" t="s">
        <v>1280</v>
      </c>
      <c r="J11518" t="s">
        <v>2096</v>
      </c>
      <c r="K11518" t="e">
        <v>#N/A</v>
      </c>
      <c r="L11518" t="str">
        <f t="shared" si="179"/>
        <v>M600/1509A_Inactive</v>
      </c>
    </row>
    <row r="11519" spans="1:12" x14ac:dyDescent="0.25">
      <c r="A11519">
        <v>11735</v>
      </c>
      <c r="F11519" t="s">
        <v>20647</v>
      </c>
      <c r="G11519">
        <v>-0.74992492700000002</v>
      </c>
      <c r="H11519">
        <v>52.394347940000003</v>
      </c>
      <c r="I11519" t="s">
        <v>1280</v>
      </c>
      <c r="J11519" t="s">
        <v>1332</v>
      </c>
      <c r="K11519" t="e">
        <v>#N/A</v>
      </c>
      <c r="L11519" t="str">
        <f t="shared" si="179"/>
        <v>A14/0317A_Inactive</v>
      </c>
    </row>
    <row r="11520" spans="1:12" x14ac:dyDescent="0.25">
      <c r="A11520">
        <v>11736</v>
      </c>
      <c r="B11520" t="s">
        <v>22488</v>
      </c>
      <c r="C11520" t="s">
        <v>22489</v>
      </c>
      <c r="D11520">
        <v>107709</v>
      </c>
      <c r="E11520" t="s">
        <v>1278</v>
      </c>
      <c r="F11520" t="s">
        <v>22490</v>
      </c>
      <c r="G11520">
        <v>-1.1786128490000001</v>
      </c>
      <c r="H11520">
        <v>50.865987269999998</v>
      </c>
      <c r="I11520" t="s">
        <v>1280</v>
      </c>
      <c r="J11520" t="s">
        <v>83</v>
      </c>
      <c r="K11520" t="s">
        <v>87</v>
      </c>
      <c r="L11520" t="str">
        <f t="shared" si="179"/>
        <v>M27/9378B_Inactive</v>
      </c>
    </row>
    <row r="11521" spans="1:12" x14ac:dyDescent="0.25">
      <c r="A11521">
        <v>11737</v>
      </c>
      <c r="F11521" t="s">
        <v>22491</v>
      </c>
      <c r="G11521">
        <v>-0.66137753099999996</v>
      </c>
      <c r="H11521">
        <v>51.511647160000003</v>
      </c>
      <c r="I11521" t="s">
        <v>1280</v>
      </c>
      <c r="J11521" t="s">
        <v>252</v>
      </c>
      <c r="K11521" t="e">
        <v>#N/A</v>
      </c>
      <c r="L11521" t="str">
        <f t="shared" si="179"/>
        <v>M4/2404A_Inactive</v>
      </c>
    </row>
    <row r="11522" spans="1:12" x14ac:dyDescent="0.25">
      <c r="A11522">
        <v>11738</v>
      </c>
      <c r="F11522" t="s">
        <v>22492</v>
      </c>
      <c r="G11522">
        <v>-2.1008980240000001</v>
      </c>
      <c r="H11522">
        <v>53.605631770000002</v>
      </c>
      <c r="I11522" t="s">
        <v>1280</v>
      </c>
      <c r="J11522" t="s">
        <v>98</v>
      </c>
      <c r="K11522" t="e">
        <v>#N/A</v>
      </c>
      <c r="L11522" t="str">
        <f t="shared" si="179"/>
        <v>M62/1689B_Inactive</v>
      </c>
    </row>
    <row r="11523" spans="1:12" x14ac:dyDescent="0.25">
      <c r="A11523">
        <v>11739</v>
      </c>
      <c r="F11523" t="s">
        <v>22493</v>
      </c>
      <c r="G11523">
        <v>-1.807908691</v>
      </c>
      <c r="H11523">
        <v>52.35638823</v>
      </c>
      <c r="I11523" t="s">
        <v>1280</v>
      </c>
      <c r="J11523" t="s">
        <v>172</v>
      </c>
      <c r="K11523" t="e">
        <v>#N/A</v>
      </c>
      <c r="L11523" t="str">
        <f t="shared" ref="L11523:L11586" si="180">F11523&amp;"_"&amp;I11523</f>
        <v>M42/6300B_Inactive</v>
      </c>
    </row>
    <row r="11524" spans="1:12" x14ac:dyDescent="0.25">
      <c r="A11524">
        <v>11740</v>
      </c>
      <c r="F11524" t="s">
        <v>22494</v>
      </c>
      <c r="G11524">
        <v>-1.1603624459999999</v>
      </c>
      <c r="H11524">
        <v>52.398974979999998</v>
      </c>
      <c r="I11524" t="s">
        <v>1280</v>
      </c>
      <c r="J11524" t="s">
        <v>1332</v>
      </c>
      <c r="K11524" t="e">
        <v>#N/A</v>
      </c>
      <c r="L11524" t="str">
        <f t="shared" si="180"/>
        <v>A14/0013B_Inactive</v>
      </c>
    </row>
    <row r="11525" spans="1:12" x14ac:dyDescent="0.25">
      <c r="A11525">
        <v>11741</v>
      </c>
      <c r="F11525" t="s">
        <v>22495</v>
      </c>
      <c r="G11525">
        <v>-1.7998636429999999</v>
      </c>
      <c r="H11525">
        <v>52.365904450000002</v>
      </c>
      <c r="I11525" t="s">
        <v>1280</v>
      </c>
      <c r="J11525" t="s">
        <v>172</v>
      </c>
      <c r="K11525" t="e">
        <v>#N/A</v>
      </c>
      <c r="L11525" t="str">
        <f t="shared" si="180"/>
        <v>M42/6312B_Inactive</v>
      </c>
    </row>
    <row r="11526" spans="1:12" x14ac:dyDescent="0.25">
      <c r="A11526">
        <v>11742</v>
      </c>
      <c r="F11526" t="s">
        <v>22496</v>
      </c>
      <c r="G11526">
        <v>-0.28364978299999999</v>
      </c>
      <c r="H11526">
        <v>52.468557310000001</v>
      </c>
      <c r="I11526" t="s">
        <v>1280</v>
      </c>
      <c r="J11526" t="s">
        <v>1285</v>
      </c>
      <c r="K11526" t="e">
        <v>#N/A</v>
      </c>
      <c r="L11526" t="str">
        <f t="shared" si="180"/>
        <v>A1M/2178A_Inactive</v>
      </c>
    </row>
    <row r="11527" spans="1:12" x14ac:dyDescent="0.25">
      <c r="A11527">
        <v>11743</v>
      </c>
      <c r="F11527" t="s">
        <v>22497</v>
      </c>
      <c r="G11527">
        <v>-0.55721887800000003</v>
      </c>
      <c r="H11527">
        <v>51.487841430000003</v>
      </c>
      <c r="I11527" t="s">
        <v>1280</v>
      </c>
      <c r="J11527" t="s">
        <v>252</v>
      </c>
      <c r="K11527" t="e">
        <v>#N/A</v>
      </c>
      <c r="L11527" t="str">
        <f t="shared" si="180"/>
        <v>M4/2322B_Inactive</v>
      </c>
    </row>
    <row r="11528" spans="1:12" x14ac:dyDescent="0.25">
      <c r="A11528">
        <v>11744</v>
      </c>
      <c r="F11528" t="s">
        <v>22498</v>
      </c>
      <c r="G11528">
        <v>-2.691158256</v>
      </c>
      <c r="H11528">
        <v>53.661095080000003</v>
      </c>
      <c r="I11528" t="s">
        <v>1280</v>
      </c>
      <c r="J11528" t="s">
        <v>109</v>
      </c>
      <c r="K11528" t="e">
        <v>#N/A</v>
      </c>
      <c r="L11528" t="str">
        <f t="shared" si="180"/>
        <v>M6/7373A_Inactive</v>
      </c>
    </row>
    <row r="11529" spans="1:12" x14ac:dyDescent="0.25">
      <c r="A11529">
        <v>11745</v>
      </c>
      <c r="B11529" t="s">
        <v>22499</v>
      </c>
      <c r="C11529" t="s">
        <v>22500</v>
      </c>
      <c r="D11529">
        <v>399151</v>
      </c>
      <c r="E11529" t="s">
        <v>1278</v>
      </c>
      <c r="F11529" t="s">
        <v>22501</v>
      </c>
      <c r="G11529">
        <v>-2.3737071479999998</v>
      </c>
      <c r="H11529">
        <v>53.488502009999998</v>
      </c>
      <c r="I11529" t="s">
        <v>1284</v>
      </c>
      <c r="J11529" t="s">
        <v>3178</v>
      </c>
      <c r="K11529" t="s">
        <v>87</v>
      </c>
      <c r="L11529" t="str">
        <f t="shared" si="180"/>
        <v>M602/6007B_Active</v>
      </c>
    </row>
    <row r="11530" spans="1:12" x14ac:dyDescent="0.25">
      <c r="A11530">
        <v>11746</v>
      </c>
      <c r="F11530" t="s">
        <v>22502</v>
      </c>
      <c r="G11530">
        <v>-2.6910819340000001</v>
      </c>
      <c r="H11530">
        <v>53.656421549999997</v>
      </c>
      <c r="I11530" t="s">
        <v>1280</v>
      </c>
      <c r="J11530" t="s">
        <v>109</v>
      </c>
      <c r="K11530" t="e">
        <v>#N/A</v>
      </c>
      <c r="L11530" t="str">
        <f t="shared" si="180"/>
        <v>M6/7368B_Inactive</v>
      </c>
    </row>
    <row r="11531" spans="1:12" x14ac:dyDescent="0.25">
      <c r="A11531">
        <v>11747</v>
      </c>
      <c r="F11531" t="s">
        <v>22503</v>
      </c>
      <c r="G11531">
        <v>-2.1425115940000001</v>
      </c>
      <c r="H11531">
        <v>53.558993770000001</v>
      </c>
      <c r="I11531" t="s">
        <v>1280</v>
      </c>
      <c r="J11531" t="s">
        <v>1864</v>
      </c>
      <c r="K11531" t="e">
        <v>#N/A</v>
      </c>
      <c r="L11531" t="str">
        <f t="shared" si="180"/>
        <v>A627M/6207K_Inactive</v>
      </c>
    </row>
    <row r="11532" spans="1:12" x14ac:dyDescent="0.25">
      <c r="A11532">
        <v>11748</v>
      </c>
      <c r="F11532" t="s">
        <v>22504</v>
      </c>
      <c r="G11532">
        <v>-0.70045728600000001</v>
      </c>
      <c r="H11532">
        <v>51.500576989999999</v>
      </c>
      <c r="I11532" t="s">
        <v>1280</v>
      </c>
      <c r="J11532" t="s">
        <v>252</v>
      </c>
      <c r="K11532" t="e">
        <v>#N/A</v>
      </c>
      <c r="L11532" t="str">
        <f t="shared" si="180"/>
        <v>M4/2434B_Inactive</v>
      </c>
    </row>
    <row r="11533" spans="1:12" x14ac:dyDescent="0.25">
      <c r="A11533">
        <v>11749</v>
      </c>
      <c r="F11533" t="s">
        <v>22505</v>
      </c>
      <c r="G11533">
        <v>-0.67410937100000001</v>
      </c>
      <c r="H11533">
        <v>51.509903360000003</v>
      </c>
      <c r="I11533" t="s">
        <v>1280</v>
      </c>
      <c r="J11533" t="s">
        <v>252</v>
      </c>
      <c r="K11533" t="e">
        <v>#N/A</v>
      </c>
      <c r="L11533" t="str">
        <f t="shared" si="180"/>
        <v>M4/2413A_Inactive</v>
      </c>
    </row>
    <row r="11534" spans="1:12" x14ac:dyDescent="0.25">
      <c r="A11534">
        <v>11750</v>
      </c>
      <c r="F11534" t="s">
        <v>22506</v>
      </c>
      <c r="G11534">
        <v>-2.0180383059999998</v>
      </c>
      <c r="H11534">
        <v>52.427896359999998</v>
      </c>
      <c r="I11534" t="s">
        <v>1280</v>
      </c>
      <c r="J11534" t="s">
        <v>226</v>
      </c>
      <c r="K11534" t="e">
        <v>#N/A</v>
      </c>
      <c r="L11534" t="str">
        <f t="shared" si="180"/>
        <v>M5/7163A_Inactive</v>
      </c>
    </row>
    <row r="11535" spans="1:12" x14ac:dyDescent="0.25">
      <c r="A11535">
        <v>11751</v>
      </c>
      <c r="F11535" t="s">
        <v>22507</v>
      </c>
      <c r="G11535">
        <v>-1.4223204190000001</v>
      </c>
      <c r="H11535">
        <v>52.437136080000002</v>
      </c>
      <c r="I11535" t="s">
        <v>1280</v>
      </c>
      <c r="J11535" t="s">
        <v>109</v>
      </c>
      <c r="K11535" t="e">
        <v>#N/A</v>
      </c>
      <c r="L11535" t="str">
        <f t="shared" si="180"/>
        <v>M6/5499A_Inactive</v>
      </c>
    </row>
    <row r="11536" spans="1:12" x14ac:dyDescent="0.25">
      <c r="A11536">
        <v>11752</v>
      </c>
      <c r="F11536" t="s">
        <v>22508</v>
      </c>
      <c r="G11536">
        <v>-1.078550817</v>
      </c>
      <c r="H11536">
        <v>50.838225459999997</v>
      </c>
      <c r="I11536" t="s">
        <v>1280</v>
      </c>
      <c r="J11536" t="s">
        <v>83</v>
      </c>
      <c r="K11536" t="e">
        <v>#N/A</v>
      </c>
      <c r="L11536" t="str">
        <f t="shared" si="180"/>
        <v>M27/9458A_Inactive</v>
      </c>
    </row>
    <row r="11537" spans="1:12" x14ac:dyDescent="0.25">
      <c r="A11537">
        <v>11753</v>
      </c>
      <c r="B11537" t="s">
        <v>22509</v>
      </c>
      <c r="C11537" t="s">
        <v>22510</v>
      </c>
      <c r="D11537">
        <v>395068</v>
      </c>
      <c r="E11537" t="s">
        <v>1295</v>
      </c>
      <c r="F11537" t="s">
        <v>22511</v>
      </c>
      <c r="G11537">
        <v>-2.4283752989999998</v>
      </c>
      <c r="H11537">
        <v>53.451617679999998</v>
      </c>
      <c r="I11537" t="s">
        <v>1280</v>
      </c>
      <c r="J11537" t="s">
        <v>98</v>
      </c>
      <c r="K11537" t="s">
        <v>101</v>
      </c>
      <c r="L11537" t="str">
        <f t="shared" si="180"/>
        <v>M62/1386A_Inactive</v>
      </c>
    </row>
    <row r="11538" spans="1:12" x14ac:dyDescent="0.25">
      <c r="A11538">
        <v>11754</v>
      </c>
      <c r="B11538" t="s">
        <v>22512</v>
      </c>
      <c r="C11538" t="s">
        <v>22513</v>
      </c>
      <c r="D11538">
        <v>403902</v>
      </c>
      <c r="E11538" t="s">
        <v>1282</v>
      </c>
      <c r="F11538" t="s">
        <v>22514</v>
      </c>
      <c r="G11538">
        <v>-2.6984034769999998</v>
      </c>
      <c r="H11538">
        <v>53.529749019999997</v>
      </c>
      <c r="I11538" t="s">
        <v>1280</v>
      </c>
      <c r="J11538" t="s">
        <v>109</v>
      </c>
      <c r="K11538" t="s">
        <v>58</v>
      </c>
      <c r="L11538" t="str">
        <f t="shared" si="180"/>
        <v>M6/7225B_Inactive</v>
      </c>
    </row>
    <row r="11539" spans="1:12" x14ac:dyDescent="0.25">
      <c r="A11539">
        <v>11755</v>
      </c>
      <c r="F11539" t="s">
        <v>22515</v>
      </c>
      <c r="G11539">
        <v>-1.203646904</v>
      </c>
      <c r="H11539">
        <v>51.916862960000003</v>
      </c>
      <c r="I11539" t="s">
        <v>1280</v>
      </c>
      <c r="J11539" t="s">
        <v>1458</v>
      </c>
      <c r="K11539" t="e">
        <v>#N/A</v>
      </c>
      <c r="L11539" t="str">
        <f t="shared" si="180"/>
        <v>M40/9027A_Inactive</v>
      </c>
    </row>
    <row r="11540" spans="1:12" x14ac:dyDescent="0.25">
      <c r="A11540">
        <v>11756</v>
      </c>
      <c r="F11540" t="s">
        <v>22516</v>
      </c>
      <c r="G11540">
        <v>-1.6095751620000001</v>
      </c>
      <c r="H11540">
        <v>52.467449909999999</v>
      </c>
      <c r="I11540" t="s">
        <v>1280</v>
      </c>
      <c r="J11540" t="s">
        <v>109</v>
      </c>
      <c r="K11540" t="e">
        <v>#N/A</v>
      </c>
      <c r="L11540" t="str">
        <f t="shared" si="180"/>
        <v>M6/5636B_Inactive</v>
      </c>
    </row>
    <row r="11541" spans="1:12" x14ac:dyDescent="0.25">
      <c r="A11541">
        <v>11757</v>
      </c>
      <c r="F11541" t="s">
        <v>22517</v>
      </c>
      <c r="G11541">
        <v>-1.9278330429999999</v>
      </c>
      <c r="H11541">
        <v>53.647616929999998</v>
      </c>
      <c r="I11541" t="s">
        <v>1280</v>
      </c>
      <c r="J11541" t="s">
        <v>98</v>
      </c>
      <c r="K11541" t="e">
        <v>#N/A</v>
      </c>
      <c r="L11541" t="str">
        <f t="shared" si="180"/>
        <v>M62/1820A_Inactive</v>
      </c>
    </row>
    <row r="11542" spans="1:12" x14ac:dyDescent="0.25">
      <c r="A11542">
        <v>11758</v>
      </c>
      <c r="F11542" t="s">
        <v>22518</v>
      </c>
      <c r="G11542">
        <v>-2.2759968590000001</v>
      </c>
      <c r="H11542">
        <v>52.992018979999997</v>
      </c>
      <c r="I11542" t="s">
        <v>1280</v>
      </c>
      <c r="J11542" t="s">
        <v>109</v>
      </c>
      <c r="K11542" t="e">
        <v>#N/A</v>
      </c>
      <c r="L11542" t="str">
        <f t="shared" si="180"/>
        <v>M6/6501A_Inactive</v>
      </c>
    </row>
    <row r="11543" spans="1:12" x14ac:dyDescent="0.25">
      <c r="A11543">
        <v>11759</v>
      </c>
      <c r="F11543" t="s">
        <v>22519</v>
      </c>
      <c r="G11543">
        <v>-2.6966976530000002</v>
      </c>
      <c r="H11543">
        <v>53.574764899999998</v>
      </c>
      <c r="I11543" t="s">
        <v>1280</v>
      </c>
      <c r="J11543" t="s">
        <v>109</v>
      </c>
      <c r="K11543" t="e">
        <v>#N/A</v>
      </c>
      <c r="L11543" t="str">
        <f t="shared" si="180"/>
        <v>M6/7276B_Inactive</v>
      </c>
    </row>
    <row r="11544" spans="1:12" x14ac:dyDescent="0.25">
      <c r="A11544">
        <v>11760</v>
      </c>
      <c r="F11544" t="s">
        <v>22520</v>
      </c>
      <c r="G11544">
        <v>-1.7268667449999999</v>
      </c>
      <c r="H11544">
        <v>52.52182612</v>
      </c>
      <c r="I11544" t="s">
        <v>1280</v>
      </c>
      <c r="J11544" t="s">
        <v>172</v>
      </c>
      <c r="K11544" t="e">
        <v>#N/A</v>
      </c>
      <c r="L11544" t="str">
        <f t="shared" si="180"/>
        <v>M42/6511B_Inactive</v>
      </c>
    </row>
    <row r="11545" spans="1:12" x14ac:dyDescent="0.25">
      <c r="A11545">
        <v>11761</v>
      </c>
      <c r="F11545" t="s">
        <v>22521</v>
      </c>
      <c r="G11545">
        <v>-0.58452478100000005</v>
      </c>
      <c r="H11545">
        <v>51.494468500000004</v>
      </c>
      <c r="I11545" t="s">
        <v>1280</v>
      </c>
      <c r="J11545" t="s">
        <v>252</v>
      </c>
      <c r="K11545" t="e">
        <v>#N/A</v>
      </c>
      <c r="L11545" t="str">
        <f t="shared" si="180"/>
        <v>M4/2345A_Inactive</v>
      </c>
    </row>
    <row r="11546" spans="1:12" x14ac:dyDescent="0.25">
      <c r="A11546">
        <v>11762</v>
      </c>
      <c r="F11546" t="s">
        <v>22522</v>
      </c>
      <c r="G11546">
        <v>-2.5792957799999998</v>
      </c>
      <c r="H11546">
        <v>53.716192980000002</v>
      </c>
      <c r="I11546" t="s">
        <v>1280</v>
      </c>
      <c r="J11546" t="s">
        <v>1853</v>
      </c>
      <c r="K11546" t="e">
        <v>#N/A</v>
      </c>
      <c r="L11546" t="str">
        <f t="shared" si="180"/>
        <v>M65/4068B_Inactive</v>
      </c>
    </row>
    <row r="11547" spans="1:12" x14ac:dyDescent="0.25">
      <c r="A11547">
        <v>11763</v>
      </c>
      <c r="F11547" t="s">
        <v>1185</v>
      </c>
      <c r="G11547">
        <v>-2.0862217850000002</v>
      </c>
      <c r="H11547">
        <v>52.67641003</v>
      </c>
      <c r="I11547" t="s">
        <v>1280</v>
      </c>
      <c r="J11547" t="s">
        <v>2096</v>
      </c>
      <c r="K11547" t="e">
        <v>#N/A</v>
      </c>
      <c r="L11547" t="str">
        <f t="shared" si="180"/>
        <v>M600/1520B_Inactive</v>
      </c>
    </row>
    <row r="11548" spans="1:12" x14ac:dyDescent="0.25">
      <c r="A11548">
        <v>11764</v>
      </c>
      <c r="F11548" t="s">
        <v>22523</v>
      </c>
      <c r="G11548">
        <v>-2.329856999</v>
      </c>
      <c r="H11548">
        <v>53.039442620000003</v>
      </c>
      <c r="I11548" t="s">
        <v>1280</v>
      </c>
      <c r="J11548" t="s">
        <v>109</v>
      </c>
      <c r="K11548" t="e">
        <v>#N/A</v>
      </c>
      <c r="L11548" t="str">
        <f t="shared" si="180"/>
        <v>M6/6580A_Inactive</v>
      </c>
    </row>
    <row r="11549" spans="1:12" x14ac:dyDescent="0.25">
      <c r="A11549">
        <v>11765</v>
      </c>
      <c r="F11549" t="s">
        <v>22524</v>
      </c>
      <c r="G11549">
        <v>-1.7770298840000001</v>
      </c>
      <c r="H11549">
        <v>52.388680569999998</v>
      </c>
      <c r="I11549" t="s">
        <v>1280</v>
      </c>
      <c r="J11549" t="s">
        <v>172</v>
      </c>
      <c r="K11549" t="e">
        <v>#N/A</v>
      </c>
      <c r="L11549" t="str">
        <f t="shared" si="180"/>
        <v>M42/6342A_Inactive</v>
      </c>
    </row>
    <row r="11550" spans="1:12" x14ac:dyDescent="0.25">
      <c r="A11550">
        <v>11766</v>
      </c>
      <c r="F11550" t="s">
        <v>22525</v>
      </c>
      <c r="G11550">
        <v>-1.7377731139999999</v>
      </c>
      <c r="H11550">
        <v>52.40770397</v>
      </c>
      <c r="I11550" t="s">
        <v>1280</v>
      </c>
      <c r="J11550" t="s">
        <v>172</v>
      </c>
      <c r="K11550" t="e">
        <v>#N/A</v>
      </c>
      <c r="L11550" t="str">
        <f t="shared" si="180"/>
        <v>M42/6377A_Inactive</v>
      </c>
    </row>
    <row r="11551" spans="1:12" x14ac:dyDescent="0.25">
      <c r="A11551">
        <v>11767</v>
      </c>
      <c r="F11551" t="s">
        <v>22526</v>
      </c>
      <c r="G11551">
        <v>4.4871342000000002E-2</v>
      </c>
      <c r="H11551">
        <v>51.683014100000001</v>
      </c>
      <c r="I11551" t="s">
        <v>1280</v>
      </c>
      <c r="J11551" t="s">
        <v>44</v>
      </c>
      <c r="K11551" t="e">
        <v>#N/A</v>
      </c>
      <c r="L11551" t="str">
        <f t="shared" si="180"/>
        <v>M25/5538A_Inactive</v>
      </c>
    </row>
    <row r="11552" spans="1:12" x14ac:dyDescent="0.25">
      <c r="A11552">
        <v>11768</v>
      </c>
      <c r="F11552" t="s">
        <v>22527</v>
      </c>
      <c r="G11552">
        <v>-0.77423401999999997</v>
      </c>
      <c r="H11552">
        <v>52.103880930000003</v>
      </c>
      <c r="I11552" t="s">
        <v>1280</v>
      </c>
      <c r="J11552" t="s">
        <v>30</v>
      </c>
      <c r="K11552" t="e">
        <v>#N/A</v>
      </c>
      <c r="L11552" t="str">
        <f t="shared" si="180"/>
        <v>M1/2875B_Inactive</v>
      </c>
    </row>
    <row r="11553" spans="1:12" x14ac:dyDescent="0.25">
      <c r="A11553">
        <v>11769</v>
      </c>
      <c r="F11553" t="s">
        <v>22528</v>
      </c>
      <c r="G11553">
        <v>-1.7299981929999999</v>
      </c>
      <c r="H11553">
        <v>52.508680769999998</v>
      </c>
      <c r="I11553" t="s">
        <v>1280</v>
      </c>
      <c r="J11553" t="s">
        <v>172</v>
      </c>
      <c r="K11553" t="e">
        <v>#N/A</v>
      </c>
      <c r="L11553" t="str">
        <f t="shared" si="180"/>
        <v>M42/6495L_Inactive</v>
      </c>
    </row>
    <row r="11554" spans="1:12" x14ac:dyDescent="0.25">
      <c r="A11554">
        <v>11770</v>
      </c>
      <c r="F11554" t="s">
        <v>22529</v>
      </c>
      <c r="G11554">
        <v>-1.403928853</v>
      </c>
      <c r="H11554">
        <v>51.450751699999998</v>
      </c>
      <c r="I11554" t="s">
        <v>1280</v>
      </c>
      <c r="J11554" t="s">
        <v>252</v>
      </c>
      <c r="K11554" t="e">
        <v>#N/A</v>
      </c>
      <c r="L11554" t="str">
        <f t="shared" si="180"/>
        <v>M4/2984B_Inactive</v>
      </c>
    </row>
    <row r="11555" spans="1:12" x14ac:dyDescent="0.25">
      <c r="A11555">
        <v>11771</v>
      </c>
      <c r="F11555" t="s">
        <v>22530</v>
      </c>
      <c r="G11555">
        <v>-2.1895692850000001</v>
      </c>
      <c r="H11555">
        <v>52.157872930000003</v>
      </c>
      <c r="I11555" t="s">
        <v>1280</v>
      </c>
      <c r="J11555" t="s">
        <v>226</v>
      </c>
      <c r="K11555" t="e">
        <v>#N/A</v>
      </c>
      <c r="L11555" t="str">
        <f t="shared" si="180"/>
        <v>M5/7504B_Inactive</v>
      </c>
    </row>
    <row r="11556" spans="1:12" x14ac:dyDescent="0.25">
      <c r="A11556">
        <v>11772</v>
      </c>
      <c r="F11556" t="s">
        <v>22531</v>
      </c>
      <c r="G11556">
        <v>-2.236476546</v>
      </c>
      <c r="H11556">
        <v>53.565559120000003</v>
      </c>
      <c r="I11556" t="s">
        <v>1280</v>
      </c>
      <c r="J11556" t="s">
        <v>98</v>
      </c>
      <c r="K11556" t="e">
        <v>#N/A</v>
      </c>
      <c r="L11556" t="str">
        <f t="shared" si="180"/>
        <v>M62/1588A_Inactive</v>
      </c>
    </row>
    <row r="11557" spans="1:12" x14ac:dyDescent="0.25">
      <c r="A11557">
        <v>11773</v>
      </c>
      <c r="B11557" t="s">
        <v>22532</v>
      </c>
      <c r="C11557" t="s">
        <v>22533</v>
      </c>
      <c r="D11557">
        <v>116693</v>
      </c>
      <c r="E11557" t="s">
        <v>1278</v>
      </c>
      <c r="F11557" t="s">
        <v>22534</v>
      </c>
      <c r="G11557">
        <v>-1.3921780210000001</v>
      </c>
      <c r="H11557">
        <v>50.948082749999998</v>
      </c>
      <c r="I11557" t="s">
        <v>1280</v>
      </c>
      <c r="J11557" t="s">
        <v>83</v>
      </c>
      <c r="K11557" t="s">
        <v>87</v>
      </c>
      <c r="L11557" t="str">
        <f t="shared" si="180"/>
        <v>M27/9175B_Inactive</v>
      </c>
    </row>
    <row r="11558" spans="1:12" x14ac:dyDescent="0.25">
      <c r="A11558">
        <v>11774</v>
      </c>
      <c r="F11558" t="s">
        <v>22535</v>
      </c>
      <c r="G11558">
        <v>-1.971619733</v>
      </c>
      <c r="H11558">
        <v>52.552235099999997</v>
      </c>
      <c r="I11558" t="s">
        <v>1280</v>
      </c>
      <c r="J11558" t="s">
        <v>226</v>
      </c>
      <c r="K11558" t="e">
        <v>#N/A</v>
      </c>
      <c r="L11558" t="str">
        <f t="shared" si="180"/>
        <v>M5/7003A_Inactive</v>
      </c>
    </row>
    <row r="11559" spans="1:12" x14ac:dyDescent="0.25">
      <c r="A11559">
        <v>11775</v>
      </c>
      <c r="F11559" t="s">
        <v>22536</v>
      </c>
      <c r="G11559">
        <v>-1.297298047</v>
      </c>
      <c r="H11559">
        <v>53.284806619999998</v>
      </c>
      <c r="I11559" t="s">
        <v>1280</v>
      </c>
      <c r="J11559" t="s">
        <v>30</v>
      </c>
      <c r="K11559" t="e">
        <v>#N/A</v>
      </c>
      <c r="L11559" t="str">
        <f t="shared" si="180"/>
        <v>M1/4390J_Inactive</v>
      </c>
    </row>
    <row r="11560" spans="1:12" x14ac:dyDescent="0.25">
      <c r="A11560">
        <v>11776</v>
      </c>
      <c r="F11560" t="s">
        <v>22537</v>
      </c>
      <c r="G11560">
        <v>-1.456489943</v>
      </c>
      <c r="H11560">
        <v>51.44790467</v>
      </c>
      <c r="I11560" t="s">
        <v>1280</v>
      </c>
      <c r="J11560" t="s">
        <v>252</v>
      </c>
      <c r="K11560" t="e">
        <v>#N/A</v>
      </c>
      <c r="L11560" t="str">
        <f t="shared" si="180"/>
        <v>M4/3021B_Inactive</v>
      </c>
    </row>
    <row r="11561" spans="1:12" x14ac:dyDescent="0.25">
      <c r="A11561">
        <v>11777</v>
      </c>
      <c r="F11561" t="s">
        <v>22538</v>
      </c>
      <c r="G11561">
        <v>-0.191697806</v>
      </c>
      <c r="H11561">
        <v>51.260474309999999</v>
      </c>
      <c r="I11561" t="s">
        <v>1280</v>
      </c>
      <c r="J11561" t="s">
        <v>44</v>
      </c>
      <c r="K11561" t="e">
        <v>#N/A</v>
      </c>
      <c r="L11561" t="str">
        <f t="shared" si="180"/>
        <v>M25/4502M_Inactive</v>
      </c>
    </row>
    <row r="11562" spans="1:12" x14ac:dyDescent="0.25">
      <c r="A11562">
        <v>11778</v>
      </c>
      <c r="B11562" t="s">
        <v>22539</v>
      </c>
      <c r="C11562" t="s">
        <v>22540</v>
      </c>
      <c r="D11562">
        <v>108795</v>
      </c>
      <c r="E11562" t="s">
        <v>1295</v>
      </c>
      <c r="F11562" t="s">
        <v>22541</v>
      </c>
      <c r="G11562">
        <v>-1.2621489429999999</v>
      </c>
      <c r="H11562">
        <v>50.87630953</v>
      </c>
      <c r="I11562" t="s">
        <v>1280</v>
      </c>
      <c r="J11562" t="s">
        <v>83</v>
      </c>
      <c r="K11562" t="s">
        <v>101</v>
      </c>
      <c r="L11562" t="str">
        <f t="shared" si="180"/>
        <v>M27/9317A_Inactive</v>
      </c>
    </row>
    <row r="11563" spans="1:12" x14ac:dyDescent="0.25">
      <c r="A11563">
        <v>11779</v>
      </c>
      <c r="F11563" t="s">
        <v>22542</v>
      </c>
      <c r="G11563">
        <v>-0.118780318</v>
      </c>
      <c r="H11563">
        <v>51.22372979</v>
      </c>
      <c r="I11563" t="s">
        <v>1280</v>
      </c>
      <c r="J11563" t="s">
        <v>213</v>
      </c>
      <c r="K11563" t="e">
        <v>#N/A</v>
      </c>
      <c r="L11563" t="str">
        <f t="shared" si="180"/>
        <v>M23/3355B_Inactive</v>
      </c>
    </row>
    <row r="11564" spans="1:12" x14ac:dyDescent="0.25">
      <c r="A11564">
        <v>11780</v>
      </c>
      <c r="F11564" t="s">
        <v>22543</v>
      </c>
      <c r="G11564">
        <v>-2.3301348000000002</v>
      </c>
      <c r="H11564">
        <v>53.486275810000002</v>
      </c>
      <c r="I11564" t="s">
        <v>1280</v>
      </c>
      <c r="J11564" t="s">
        <v>3178</v>
      </c>
      <c r="K11564" t="e">
        <v>#N/A</v>
      </c>
      <c r="L11564" t="str">
        <f t="shared" si="180"/>
        <v>M602/6037A_Inactive</v>
      </c>
    </row>
    <row r="11565" spans="1:12" x14ac:dyDescent="0.25">
      <c r="A11565">
        <v>11781</v>
      </c>
      <c r="F11565" t="s">
        <v>22544</v>
      </c>
      <c r="G11565">
        <v>-1.716747198</v>
      </c>
      <c r="H11565">
        <v>52.431479029999998</v>
      </c>
      <c r="I11565" t="s">
        <v>1280</v>
      </c>
      <c r="J11565" t="s">
        <v>172</v>
      </c>
      <c r="K11565" t="e">
        <v>#N/A</v>
      </c>
      <c r="L11565" t="str">
        <f t="shared" si="180"/>
        <v>M42/6408A3_Inactive</v>
      </c>
    </row>
    <row r="11566" spans="1:12" x14ac:dyDescent="0.25">
      <c r="A11566">
        <v>11782</v>
      </c>
      <c r="F11566" t="s">
        <v>22545</v>
      </c>
      <c r="G11566">
        <v>-1.011704653</v>
      </c>
      <c r="H11566">
        <v>50.848820199999999</v>
      </c>
      <c r="I11566" t="s">
        <v>1280</v>
      </c>
      <c r="J11566" t="s">
        <v>19404</v>
      </c>
      <c r="K11566" t="e">
        <v>#N/A</v>
      </c>
      <c r="L11566" t="str">
        <f t="shared" si="180"/>
        <v>A3M/5007A_Inactive</v>
      </c>
    </row>
    <row r="11567" spans="1:12" x14ac:dyDescent="0.25">
      <c r="A11567">
        <v>11783</v>
      </c>
      <c r="F11567" t="s">
        <v>22546</v>
      </c>
      <c r="G11567">
        <v>-1.839833273</v>
      </c>
      <c r="H11567">
        <v>53.668384709999998</v>
      </c>
      <c r="I11567" t="s">
        <v>1280</v>
      </c>
      <c r="J11567" t="s">
        <v>98</v>
      </c>
      <c r="K11567" t="e">
        <v>#N/A</v>
      </c>
      <c r="L11567" t="str">
        <f t="shared" si="180"/>
        <v>M62/1887B_Inactive</v>
      </c>
    </row>
    <row r="11568" spans="1:12" x14ac:dyDescent="0.25">
      <c r="A11568">
        <v>11784</v>
      </c>
      <c r="B11568" t="s">
        <v>22547</v>
      </c>
      <c r="C11568" t="s">
        <v>22548</v>
      </c>
      <c r="D11568">
        <v>396334</v>
      </c>
      <c r="E11568" t="s">
        <v>1278</v>
      </c>
      <c r="F11568" t="s">
        <v>22549</v>
      </c>
      <c r="G11568">
        <v>-2.4116960980000002</v>
      </c>
      <c r="H11568">
        <v>53.463055990000001</v>
      </c>
      <c r="I11568" t="s">
        <v>1280</v>
      </c>
      <c r="J11568" t="s">
        <v>98</v>
      </c>
      <c r="K11568" t="s">
        <v>87</v>
      </c>
      <c r="L11568" t="str">
        <f t="shared" si="180"/>
        <v>M62/1403B_Inactive</v>
      </c>
    </row>
    <row r="11569" spans="1:12" x14ac:dyDescent="0.25">
      <c r="A11569">
        <v>11785</v>
      </c>
      <c r="F11569" t="s">
        <v>21469</v>
      </c>
      <c r="G11569">
        <v>-1.7878509819999999</v>
      </c>
      <c r="H11569">
        <v>52.378083160000003</v>
      </c>
      <c r="I11569" t="s">
        <v>1280</v>
      </c>
      <c r="J11569" t="s">
        <v>172</v>
      </c>
      <c r="K11569" t="e">
        <v>#N/A</v>
      </c>
      <c r="L11569" t="str">
        <f t="shared" si="180"/>
        <v>M42/6328A_Inactive</v>
      </c>
    </row>
    <row r="11570" spans="1:12" x14ac:dyDescent="0.25">
      <c r="A11570">
        <v>11786</v>
      </c>
      <c r="F11570" t="s">
        <v>22550</v>
      </c>
      <c r="G11570">
        <v>-2.1482508579999999</v>
      </c>
      <c r="H11570">
        <v>52.823551879999997</v>
      </c>
      <c r="I11570" t="s">
        <v>1280</v>
      </c>
      <c r="J11570" t="s">
        <v>109</v>
      </c>
      <c r="K11570" t="e">
        <v>#N/A</v>
      </c>
      <c r="L11570" t="str">
        <f t="shared" si="180"/>
        <v>M6/6279B_Inactive</v>
      </c>
    </row>
    <row r="11571" spans="1:12" x14ac:dyDescent="0.25">
      <c r="A11571">
        <v>11787</v>
      </c>
      <c r="F11571" t="s">
        <v>22551</v>
      </c>
      <c r="G11571">
        <v>-1.73784794</v>
      </c>
      <c r="H11571">
        <v>52.407479389999999</v>
      </c>
      <c r="I11571" t="s">
        <v>1280</v>
      </c>
      <c r="J11571" t="s">
        <v>172</v>
      </c>
      <c r="K11571" t="e">
        <v>#N/A</v>
      </c>
      <c r="L11571" t="str">
        <f t="shared" si="180"/>
        <v>M42/6377B_Inactive</v>
      </c>
    </row>
    <row r="11572" spans="1:12" x14ac:dyDescent="0.25">
      <c r="A11572">
        <v>11788</v>
      </c>
      <c r="F11572" t="s">
        <v>22552</v>
      </c>
      <c r="G11572">
        <v>0.17978439500000001</v>
      </c>
      <c r="H11572">
        <v>51.811468840000003</v>
      </c>
      <c r="I11572" t="s">
        <v>1280</v>
      </c>
      <c r="J11572" t="s">
        <v>1419</v>
      </c>
      <c r="K11572" t="e">
        <v>#N/A</v>
      </c>
      <c r="L11572" t="str">
        <f t="shared" si="180"/>
        <v>M11/6394A_Inactive</v>
      </c>
    </row>
    <row r="11573" spans="1:12" x14ac:dyDescent="0.25">
      <c r="A11573">
        <v>11789</v>
      </c>
      <c r="F11573" t="s">
        <v>22553</v>
      </c>
      <c r="G11573">
        <v>-1.470552447</v>
      </c>
      <c r="H11573">
        <v>51.450099989999998</v>
      </c>
      <c r="I11573" t="s">
        <v>1280</v>
      </c>
      <c r="J11573" t="s">
        <v>252</v>
      </c>
      <c r="K11573" t="e">
        <v>#N/A</v>
      </c>
      <c r="L11573" t="str">
        <f t="shared" si="180"/>
        <v>M4/3031B_Inactive</v>
      </c>
    </row>
    <row r="11574" spans="1:12" x14ac:dyDescent="0.25">
      <c r="A11574">
        <v>11790</v>
      </c>
      <c r="F11574" t="s">
        <v>22554</v>
      </c>
      <c r="G11574">
        <v>-1.4198694620000001</v>
      </c>
      <c r="H11574">
        <v>54.131934960000002</v>
      </c>
      <c r="I11574" t="s">
        <v>1280</v>
      </c>
      <c r="J11574" t="s">
        <v>1285</v>
      </c>
      <c r="K11574" t="e">
        <v>#N/A</v>
      </c>
      <c r="L11574" t="str">
        <f t="shared" si="180"/>
        <v>A1M/9928A_Inactive</v>
      </c>
    </row>
    <row r="11575" spans="1:12" x14ac:dyDescent="0.25">
      <c r="A11575">
        <v>11791</v>
      </c>
      <c r="F11575" t="s">
        <v>22555</v>
      </c>
      <c r="G11575">
        <v>-2.1162003880000002</v>
      </c>
      <c r="H11575">
        <v>53.481848509999999</v>
      </c>
      <c r="I11575" t="s">
        <v>1280</v>
      </c>
      <c r="J11575" t="s">
        <v>185</v>
      </c>
      <c r="K11575" t="e">
        <v>#N/A</v>
      </c>
      <c r="L11575" t="str">
        <f t="shared" si="180"/>
        <v>M60/9459B_Inactive</v>
      </c>
    </row>
    <row r="11576" spans="1:12" x14ac:dyDescent="0.25">
      <c r="A11576">
        <v>11792</v>
      </c>
      <c r="F11576" t="s">
        <v>22556</v>
      </c>
      <c r="G11576">
        <v>-2.2853338299999999</v>
      </c>
      <c r="H11576">
        <v>53.540707830000002</v>
      </c>
      <c r="I11576" t="s">
        <v>1280</v>
      </c>
      <c r="J11576" t="s">
        <v>185</v>
      </c>
      <c r="K11576" t="e">
        <v>#N/A</v>
      </c>
      <c r="L11576" t="str">
        <f t="shared" si="180"/>
        <v>M60/9299B_Inactive</v>
      </c>
    </row>
    <row r="11577" spans="1:12" x14ac:dyDescent="0.25">
      <c r="A11577">
        <v>11793</v>
      </c>
      <c r="F11577" t="s">
        <v>22557</v>
      </c>
      <c r="G11577">
        <v>-0.720051624</v>
      </c>
      <c r="H11577">
        <v>52.067601070000002</v>
      </c>
      <c r="I11577" t="s">
        <v>1280</v>
      </c>
      <c r="J11577" t="s">
        <v>30</v>
      </c>
      <c r="K11577" t="e">
        <v>#N/A</v>
      </c>
      <c r="L11577" t="str">
        <f t="shared" si="180"/>
        <v>M1/2820A_Inactive</v>
      </c>
    </row>
    <row r="11578" spans="1:12" x14ac:dyDescent="0.25">
      <c r="A11578">
        <v>11794</v>
      </c>
      <c r="F11578" t="s">
        <v>22558</v>
      </c>
      <c r="G11578">
        <v>-1.4296374060000001</v>
      </c>
      <c r="H11578">
        <v>52.437809829999999</v>
      </c>
      <c r="I11578" t="s">
        <v>1280</v>
      </c>
      <c r="J11578" t="s">
        <v>109</v>
      </c>
      <c r="K11578" t="e">
        <v>#N/A</v>
      </c>
      <c r="L11578" t="str">
        <f t="shared" si="180"/>
        <v>M6/5504A_Inactive</v>
      </c>
    </row>
    <row r="11579" spans="1:12" x14ac:dyDescent="0.25">
      <c r="A11579">
        <v>11795</v>
      </c>
      <c r="F11579" t="s">
        <v>22559</v>
      </c>
      <c r="G11579">
        <v>0.15569149700000001</v>
      </c>
      <c r="H11579">
        <v>51.35534294</v>
      </c>
      <c r="I11579" t="s">
        <v>1280</v>
      </c>
      <c r="J11579" t="s">
        <v>44</v>
      </c>
      <c r="K11579" t="e">
        <v>#N/A</v>
      </c>
      <c r="L11579" t="str">
        <f t="shared" si="180"/>
        <v>M25/4187B_Inactive</v>
      </c>
    </row>
    <row r="11580" spans="1:12" x14ac:dyDescent="0.25">
      <c r="A11580">
        <v>11796</v>
      </c>
      <c r="F11580" t="s">
        <v>22560</v>
      </c>
      <c r="G11580">
        <v>-2.370472908</v>
      </c>
      <c r="H11580">
        <v>53.516879410000001</v>
      </c>
      <c r="I11580" t="s">
        <v>1280</v>
      </c>
      <c r="J11580" t="s">
        <v>1615</v>
      </c>
      <c r="K11580" t="e">
        <v>#N/A</v>
      </c>
      <c r="L11580" t="str">
        <f t="shared" si="180"/>
        <v>M61/2009B_Inactive</v>
      </c>
    </row>
    <row r="11581" spans="1:12" x14ac:dyDescent="0.25">
      <c r="A11581">
        <v>11797</v>
      </c>
      <c r="F11581" t="s">
        <v>22561</v>
      </c>
      <c r="G11581">
        <v>-1.29802879</v>
      </c>
      <c r="H11581">
        <v>52.027522939999997</v>
      </c>
      <c r="I11581" t="s">
        <v>1280</v>
      </c>
      <c r="J11581" t="s">
        <v>1458</v>
      </c>
      <c r="K11581" t="e">
        <v>#N/A</v>
      </c>
      <c r="L11581" t="str">
        <f t="shared" si="180"/>
        <v>M40/9178A_Inactive</v>
      </c>
    </row>
    <row r="11582" spans="1:12" x14ac:dyDescent="0.25">
      <c r="A11582">
        <v>11798</v>
      </c>
      <c r="F11582" t="s">
        <v>22562</v>
      </c>
      <c r="G11582">
        <v>-1.181911567</v>
      </c>
      <c r="H11582">
        <v>51.459934910000001</v>
      </c>
      <c r="I11582" t="s">
        <v>1280</v>
      </c>
      <c r="J11582" t="s">
        <v>252</v>
      </c>
      <c r="K11582" t="e">
        <v>#N/A</v>
      </c>
      <c r="L11582" t="str">
        <f t="shared" si="180"/>
        <v>M4/2823A_Inactive</v>
      </c>
    </row>
    <row r="11583" spans="1:12" x14ac:dyDescent="0.25">
      <c r="A11583">
        <v>11799</v>
      </c>
      <c r="B11583" t="s">
        <v>22563</v>
      </c>
      <c r="C11583" t="s">
        <v>22564</v>
      </c>
      <c r="D11583">
        <v>392008</v>
      </c>
      <c r="E11583" t="s">
        <v>1282</v>
      </c>
      <c r="F11583" t="s">
        <v>22565</v>
      </c>
      <c r="G11583">
        <v>-2.548406194</v>
      </c>
      <c r="H11583">
        <v>53.423622520000002</v>
      </c>
      <c r="I11583" t="s">
        <v>1284</v>
      </c>
      <c r="J11583" t="s">
        <v>109</v>
      </c>
      <c r="K11583" t="s">
        <v>58</v>
      </c>
      <c r="L11583" t="str">
        <f t="shared" si="180"/>
        <v>M6/7064L_Active</v>
      </c>
    </row>
    <row r="11584" spans="1:12" x14ac:dyDescent="0.25">
      <c r="A11584">
        <v>11800</v>
      </c>
      <c r="F11584" t="s">
        <v>22566</v>
      </c>
      <c r="G11584">
        <v>-1.7303844610000001</v>
      </c>
      <c r="H11584">
        <v>52.508160220000001</v>
      </c>
      <c r="I11584" t="s">
        <v>1280</v>
      </c>
      <c r="J11584" t="s">
        <v>172</v>
      </c>
      <c r="K11584" t="e">
        <v>#N/A</v>
      </c>
      <c r="L11584" t="str">
        <f t="shared" si="180"/>
        <v>M42/6494J_Inactive</v>
      </c>
    </row>
    <row r="11585" spans="1:12" x14ac:dyDescent="0.25">
      <c r="A11585">
        <v>11801</v>
      </c>
      <c r="F11585" t="s">
        <v>22567</v>
      </c>
      <c r="G11585">
        <v>-1.2927194609999999</v>
      </c>
      <c r="H11585">
        <v>52.701700359999997</v>
      </c>
      <c r="I11585" t="s">
        <v>1280</v>
      </c>
      <c r="J11585" t="s">
        <v>30</v>
      </c>
      <c r="K11585" t="e">
        <v>#N/A</v>
      </c>
      <c r="L11585" t="str">
        <f t="shared" si="180"/>
        <v>M1/3688K_Inactive</v>
      </c>
    </row>
    <row r="11586" spans="1:12" x14ac:dyDescent="0.25">
      <c r="A11586">
        <v>11802</v>
      </c>
      <c r="F11586" t="s">
        <v>22568</v>
      </c>
      <c r="G11586">
        <v>-0.299333762</v>
      </c>
      <c r="H11586">
        <v>52.515789159999997</v>
      </c>
      <c r="I11586" t="s">
        <v>1280</v>
      </c>
      <c r="J11586" t="s">
        <v>1285</v>
      </c>
      <c r="K11586" t="e">
        <v>#N/A</v>
      </c>
      <c r="L11586" t="str">
        <f t="shared" si="180"/>
        <v>A1M/2233B_Inactive</v>
      </c>
    </row>
    <row r="11587" spans="1:12" x14ac:dyDescent="0.25">
      <c r="A11587">
        <v>11803</v>
      </c>
      <c r="F11587" t="s">
        <v>22569</v>
      </c>
      <c r="G11587">
        <v>-2.7041417750000001</v>
      </c>
      <c r="H11587">
        <v>53.805216899999998</v>
      </c>
      <c r="I11587" t="s">
        <v>1280</v>
      </c>
      <c r="J11587" t="s">
        <v>2684</v>
      </c>
      <c r="K11587" t="e">
        <v>#N/A</v>
      </c>
      <c r="L11587" t="str">
        <f t="shared" ref="L11587:L11650" si="181">F11587&amp;"_"&amp;I11587</f>
        <v>M55/5254M_Inactive</v>
      </c>
    </row>
    <row r="11588" spans="1:12" x14ac:dyDescent="0.25">
      <c r="A11588">
        <v>11804</v>
      </c>
      <c r="F11588" t="s">
        <v>22570</v>
      </c>
      <c r="G11588">
        <v>-2.0522610879999998</v>
      </c>
      <c r="H11588">
        <v>52.391924899999999</v>
      </c>
      <c r="I11588" t="s">
        <v>1280</v>
      </c>
      <c r="J11588" t="s">
        <v>226</v>
      </c>
      <c r="K11588" t="e">
        <v>#N/A</v>
      </c>
      <c r="L11588" t="str">
        <f t="shared" si="181"/>
        <v>M5/7213A_Inactive</v>
      </c>
    </row>
    <row r="11589" spans="1:12" x14ac:dyDescent="0.25">
      <c r="A11589">
        <v>11805</v>
      </c>
      <c r="F11589" t="s">
        <v>22571</v>
      </c>
      <c r="G11589">
        <v>-2.4018229670000002</v>
      </c>
      <c r="H11589">
        <v>53.259550079999997</v>
      </c>
      <c r="I11589" t="s">
        <v>1280</v>
      </c>
      <c r="J11589" t="s">
        <v>109</v>
      </c>
      <c r="K11589" t="e">
        <v>#N/A</v>
      </c>
      <c r="L11589" t="str">
        <f t="shared" si="181"/>
        <v>M6/6835B_Inactive</v>
      </c>
    </row>
    <row r="11590" spans="1:12" x14ac:dyDescent="0.25">
      <c r="A11590">
        <v>11806</v>
      </c>
      <c r="F11590" t="s">
        <v>22572</v>
      </c>
      <c r="G11590">
        <v>-1.206123058</v>
      </c>
      <c r="H11590">
        <v>51.902592589999998</v>
      </c>
      <c r="I11590" t="s">
        <v>1280</v>
      </c>
      <c r="J11590" t="s">
        <v>1458</v>
      </c>
      <c r="K11590" t="e">
        <v>#N/A</v>
      </c>
      <c r="L11590" t="str">
        <f t="shared" si="181"/>
        <v>M40/9011A_Inactive</v>
      </c>
    </row>
    <row r="11591" spans="1:12" x14ac:dyDescent="0.25">
      <c r="A11591">
        <v>11807</v>
      </c>
      <c r="F11591" t="s">
        <v>22573</v>
      </c>
      <c r="G11591">
        <v>-0.30873036399999998</v>
      </c>
      <c r="H11591">
        <v>52.524015679999998</v>
      </c>
      <c r="I11591" t="s">
        <v>1280</v>
      </c>
      <c r="J11591" t="s">
        <v>1285</v>
      </c>
      <c r="K11591" t="e">
        <v>#N/A</v>
      </c>
      <c r="L11591" t="str">
        <f t="shared" si="181"/>
        <v>A1M/2244A_Inactive</v>
      </c>
    </row>
    <row r="11592" spans="1:12" x14ac:dyDescent="0.25">
      <c r="A11592">
        <v>11808</v>
      </c>
      <c r="F11592" t="s">
        <v>22574</v>
      </c>
      <c r="G11592">
        <v>-0.27984680499999998</v>
      </c>
      <c r="H11592">
        <v>52.456211179999997</v>
      </c>
      <c r="I11592" t="s">
        <v>1280</v>
      </c>
      <c r="J11592" t="s">
        <v>1285</v>
      </c>
      <c r="K11592" t="e">
        <v>#N/A</v>
      </c>
      <c r="L11592" t="str">
        <f t="shared" si="181"/>
        <v>A1M/2164B_Inactive</v>
      </c>
    </row>
    <row r="11593" spans="1:12" x14ac:dyDescent="0.25">
      <c r="A11593">
        <v>11809</v>
      </c>
      <c r="F11593" t="s">
        <v>22575</v>
      </c>
      <c r="G11593">
        <v>-1.275597563</v>
      </c>
      <c r="H11593">
        <v>51.096685479999998</v>
      </c>
      <c r="I11593" t="s">
        <v>1280</v>
      </c>
      <c r="J11593" t="s">
        <v>73</v>
      </c>
      <c r="K11593" t="e">
        <v>#N/A</v>
      </c>
      <c r="L11593" t="str">
        <f t="shared" si="181"/>
        <v>M3/1994A_Inactive</v>
      </c>
    </row>
    <row r="11594" spans="1:12" x14ac:dyDescent="0.25">
      <c r="A11594">
        <v>11810</v>
      </c>
      <c r="B11594" t="s">
        <v>22576</v>
      </c>
      <c r="C11594" t="s">
        <v>22577</v>
      </c>
      <c r="D11594">
        <v>318625</v>
      </c>
      <c r="E11594" t="s">
        <v>1287</v>
      </c>
      <c r="F11594" t="s">
        <v>22578</v>
      </c>
      <c r="G11594">
        <v>-1.2742998679999999</v>
      </c>
      <c r="H11594">
        <v>52.763025599999999</v>
      </c>
      <c r="I11594" t="s">
        <v>1284</v>
      </c>
      <c r="J11594" t="s">
        <v>30</v>
      </c>
      <c r="K11594" t="s">
        <v>35</v>
      </c>
      <c r="L11594" t="str">
        <f t="shared" si="181"/>
        <v>M1/3758A_Active</v>
      </c>
    </row>
    <row r="11595" spans="1:12" x14ac:dyDescent="0.25">
      <c r="A11595">
        <v>11811</v>
      </c>
      <c r="B11595" t="s">
        <v>22579</v>
      </c>
      <c r="C11595" t="s">
        <v>22580</v>
      </c>
      <c r="D11595">
        <v>107852</v>
      </c>
      <c r="E11595" t="s">
        <v>1295</v>
      </c>
      <c r="F11595" t="s">
        <v>22581</v>
      </c>
      <c r="G11595">
        <v>-1.222113185</v>
      </c>
      <c r="H11595">
        <v>50.8675712</v>
      </c>
      <c r="I11595" t="s">
        <v>1280</v>
      </c>
      <c r="J11595" t="s">
        <v>83</v>
      </c>
      <c r="K11595" t="s">
        <v>101</v>
      </c>
      <c r="L11595" t="str">
        <f t="shared" si="181"/>
        <v>M27/9347A_Inactive</v>
      </c>
    </row>
    <row r="11596" spans="1:12" x14ac:dyDescent="0.25">
      <c r="A11596">
        <v>11812</v>
      </c>
      <c r="F11596" t="s">
        <v>20040</v>
      </c>
      <c r="G11596">
        <v>-1.283056999</v>
      </c>
      <c r="H11596">
        <v>53.36592624</v>
      </c>
      <c r="I11596" t="s">
        <v>1280</v>
      </c>
      <c r="J11596" t="s">
        <v>30</v>
      </c>
      <c r="K11596" t="e">
        <v>#N/A</v>
      </c>
      <c r="L11596" t="str">
        <f t="shared" si="181"/>
        <v>M1/4483B_Inactive</v>
      </c>
    </row>
    <row r="11597" spans="1:12" x14ac:dyDescent="0.25">
      <c r="A11597">
        <v>11813</v>
      </c>
      <c r="B11597" t="s">
        <v>22582</v>
      </c>
      <c r="C11597" t="s">
        <v>22583</v>
      </c>
      <c r="D11597">
        <v>122357</v>
      </c>
      <c r="E11597" t="s">
        <v>1295</v>
      </c>
      <c r="F11597" t="s">
        <v>22584</v>
      </c>
      <c r="G11597">
        <v>-1.357227731</v>
      </c>
      <c r="H11597">
        <v>50.998829559999997</v>
      </c>
      <c r="I11597" t="s">
        <v>1280</v>
      </c>
      <c r="J11597" t="s">
        <v>73</v>
      </c>
      <c r="K11597" t="s">
        <v>101</v>
      </c>
      <c r="L11597" t="str">
        <f t="shared" si="181"/>
        <v>M3/2123B_Inactive</v>
      </c>
    </row>
    <row r="11598" spans="1:12" x14ac:dyDescent="0.25">
      <c r="A11598">
        <v>11814</v>
      </c>
      <c r="F11598" t="s">
        <v>22585</v>
      </c>
      <c r="G11598">
        <v>-1.45311268</v>
      </c>
      <c r="H11598">
        <v>54.173593889999999</v>
      </c>
      <c r="I11598" t="s">
        <v>1280</v>
      </c>
      <c r="J11598" t="s">
        <v>1285</v>
      </c>
      <c r="K11598" t="e">
        <v>#N/A</v>
      </c>
      <c r="L11598" t="str">
        <f t="shared" si="181"/>
        <v>A1M/7023A_Inactive</v>
      </c>
    </row>
    <row r="11599" spans="1:12" x14ac:dyDescent="0.25">
      <c r="A11599">
        <v>11815</v>
      </c>
      <c r="F11599" t="s">
        <v>20321</v>
      </c>
      <c r="G11599">
        <v>-1.392636164</v>
      </c>
      <c r="H11599">
        <v>53.70824811</v>
      </c>
      <c r="I11599" t="s">
        <v>1280</v>
      </c>
      <c r="J11599" t="s">
        <v>98</v>
      </c>
      <c r="K11599" t="e">
        <v>#N/A</v>
      </c>
      <c r="L11599" t="str">
        <f t="shared" si="181"/>
        <v>M62/2253L_Inactive</v>
      </c>
    </row>
    <row r="11600" spans="1:12" x14ac:dyDescent="0.25">
      <c r="A11600">
        <v>11816</v>
      </c>
      <c r="F11600" t="s">
        <v>22586</v>
      </c>
      <c r="G11600">
        <v>-1.476858022</v>
      </c>
      <c r="H11600">
        <v>54.21000806</v>
      </c>
      <c r="I11600" t="s">
        <v>1280</v>
      </c>
      <c r="J11600" t="s">
        <v>1285</v>
      </c>
      <c r="K11600" t="e">
        <v>#N/A</v>
      </c>
      <c r="L11600" t="str">
        <f t="shared" si="181"/>
        <v>A1M/7070B_Inactive</v>
      </c>
    </row>
    <row r="11601" spans="1:12" x14ac:dyDescent="0.25">
      <c r="A11601">
        <v>11817</v>
      </c>
      <c r="F11601" t="s">
        <v>22587</v>
      </c>
      <c r="G11601">
        <v>-1.714733463</v>
      </c>
      <c r="H11601">
        <v>52.490539149999996</v>
      </c>
      <c r="I11601" t="s">
        <v>1280</v>
      </c>
      <c r="J11601" t="s">
        <v>2096</v>
      </c>
      <c r="K11601" t="e">
        <v>#N/A</v>
      </c>
      <c r="L11601" t="str">
        <f t="shared" si="181"/>
        <v>M600/1127A_Inactive</v>
      </c>
    </row>
    <row r="11602" spans="1:12" x14ac:dyDescent="0.25">
      <c r="A11602">
        <v>11818</v>
      </c>
      <c r="F11602" t="s">
        <v>22588</v>
      </c>
      <c r="G11602">
        <v>0.139482144</v>
      </c>
      <c r="H11602">
        <v>51.695312870000002</v>
      </c>
      <c r="I11602" t="s">
        <v>1280</v>
      </c>
      <c r="J11602" t="s">
        <v>1419</v>
      </c>
      <c r="K11602" t="e">
        <v>#N/A</v>
      </c>
      <c r="L11602" t="str">
        <f t="shared" si="181"/>
        <v>M11/6257A_Inactive</v>
      </c>
    </row>
    <row r="11603" spans="1:12" x14ac:dyDescent="0.25">
      <c r="A11603">
        <v>11819</v>
      </c>
      <c r="F11603" t="s">
        <v>20867</v>
      </c>
      <c r="G11603">
        <v>-1.791536512</v>
      </c>
      <c r="H11603">
        <v>52.372183200000002</v>
      </c>
      <c r="I11603" t="s">
        <v>1280</v>
      </c>
      <c r="J11603" t="s">
        <v>172</v>
      </c>
      <c r="K11603" t="e">
        <v>#N/A</v>
      </c>
      <c r="L11603" t="str">
        <f t="shared" si="181"/>
        <v>M42/6321A_Inactive</v>
      </c>
    </row>
    <row r="11604" spans="1:12" x14ac:dyDescent="0.25">
      <c r="A11604">
        <v>11820</v>
      </c>
      <c r="F11604" t="s">
        <v>22589</v>
      </c>
      <c r="G11604">
        <v>-2.3129385409999998</v>
      </c>
      <c r="H11604">
        <v>53.484039250000002</v>
      </c>
      <c r="I11604" t="s">
        <v>1280</v>
      </c>
      <c r="J11604" t="s">
        <v>3178</v>
      </c>
      <c r="K11604" t="e">
        <v>#N/A</v>
      </c>
      <c r="L11604" t="str">
        <f t="shared" si="181"/>
        <v>M602/6049B_Inactive</v>
      </c>
    </row>
    <row r="11605" spans="1:12" x14ac:dyDescent="0.25">
      <c r="A11605">
        <v>11821</v>
      </c>
      <c r="F11605" t="s">
        <v>22590</v>
      </c>
      <c r="G11605">
        <v>-2.6842838599999999</v>
      </c>
      <c r="H11605">
        <v>53.67862598</v>
      </c>
      <c r="I11605" t="s">
        <v>1280</v>
      </c>
      <c r="J11605" t="s">
        <v>109</v>
      </c>
      <c r="K11605" t="e">
        <v>#N/A</v>
      </c>
      <c r="L11605" t="str">
        <f t="shared" si="181"/>
        <v>M6/7393A_Inactive</v>
      </c>
    </row>
    <row r="11606" spans="1:12" x14ac:dyDescent="0.25">
      <c r="A11606">
        <v>11822</v>
      </c>
      <c r="F11606" t="s">
        <v>22591</v>
      </c>
      <c r="G11606">
        <v>-2.1357671499999999</v>
      </c>
      <c r="H11606">
        <v>53.451563790000002</v>
      </c>
      <c r="I11606" t="s">
        <v>1280</v>
      </c>
      <c r="J11606" t="s">
        <v>185</v>
      </c>
      <c r="K11606" t="e">
        <v>#N/A</v>
      </c>
      <c r="L11606" t="str">
        <f t="shared" si="181"/>
        <v>M60/9499B_Inactive</v>
      </c>
    </row>
    <row r="11607" spans="1:12" x14ac:dyDescent="0.25">
      <c r="A11607">
        <v>11823</v>
      </c>
      <c r="F11607" t="s">
        <v>22592</v>
      </c>
      <c r="G11607">
        <v>-2.1842913080000002</v>
      </c>
      <c r="H11607">
        <v>52.094452619999998</v>
      </c>
      <c r="I11607" t="s">
        <v>1280</v>
      </c>
      <c r="J11607" t="s">
        <v>226</v>
      </c>
      <c r="K11607" t="e">
        <v>#N/A</v>
      </c>
      <c r="L11607" t="str">
        <f t="shared" si="181"/>
        <v>M5/7577B_Inactive</v>
      </c>
    </row>
    <row r="11608" spans="1:12" x14ac:dyDescent="0.25">
      <c r="A11608">
        <v>11824</v>
      </c>
      <c r="F11608" t="s">
        <v>22593</v>
      </c>
      <c r="G11608">
        <v>-2.064320607</v>
      </c>
      <c r="H11608">
        <v>52.658813340000002</v>
      </c>
      <c r="I11608" t="s">
        <v>1280</v>
      </c>
      <c r="J11608" t="s">
        <v>109</v>
      </c>
      <c r="K11608" t="e">
        <v>#N/A</v>
      </c>
      <c r="L11608" t="str">
        <f t="shared" si="181"/>
        <v>M6/6071B_Inactive</v>
      </c>
    </row>
    <row r="11609" spans="1:12" x14ac:dyDescent="0.25">
      <c r="A11609">
        <v>11825</v>
      </c>
      <c r="B11609" t="s">
        <v>22594</v>
      </c>
      <c r="C11609" t="s">
        <v>22595</v>
      </c>
      <c r="D11609">
        <v>320777</v>
      </c>
      <c r="E11609" t="s">
        <v>1287</v>
      </c>
      <c r="F11609" t="s">
        <v>22596</v>
      </c>
      <c r="G11609">
        <v>-1.2827399390000001</v>
      </c>
      <c r="H11609">
        <v>52.782422789999998</v>
      </c>
      <c r="I11609" t="s">
        <v>1284</v>
      </c>
      <c r="J11609" t="s">
        <v>30</v>
      </c>
      <c r="K11609" t="s">
        <v>35</v>
      </c>
      <c r="L11609" t="str">
        <f t="shared" si="181"/>
        <v>M1/3780A_Active</v>
      </c>
    </row>
    <row r="11610" spans="1:12" x14ac:dyDescent="0.25">
      <c r="A11610">
        <v>11826</v>
      </c>
      <c r="F11610" t="s">
        <v>22597</v>
      </c>
      <c r="G11610">
        <v>-1.0592882400000001</v>
      </c>
      <c r="H11610">
        <v>50.83564338</v>
      </c>
      <c r="I11610" t="s">
        <v>1280</v>
      </c>
      <c r="J11610" t="s">
        <v>12919</v>
      </c>
      <c r="K11610" t="e">
        <v>#N/A</v>
      </c>
      <c r="L11610" t="str">
        <f t="shared" si="181"/>
        <v>A27/9472B_Inactive</v>
      </c>
    </row>
    <row r="11611" spans="1:12" x14ac:dyDescent="0.25">
      <c r="A11611">
        <v>11827</v>
      </c>
      <c r="F11611" t="s">
        <v>22598</v>
      </c>
      <c r="G11611">
        <v>-2.6889501509999998</v>
      </c>
      <c r="H11611">
        <v>53.627734080000003</v>
      </c>
      <c r="I11611" t="s">
        <v>1280</v>
      </c>
      <c r="J11611" t="s">
        <v>109</v>
      </c>
      <c r="K11611" t="e">
        <v>#N/A</v>
      </c>
      <c r="L11611" t="str">
        <f t="shared" si="181"/>
        <v>M6/7336B_Inactive</v>
      </c>
    </row>
    <row r="11612" spans="1:12" x14ac:dyDescent="0.25">
      <c r="A11612">
        <v>11828</v>
      </c>
      <c r="F11612" t="s">
        <v>22599</v>
      </c>
      <c r="G11612">
        <v>-1.272727674</v>
      </c>
      <c r="H11612">
        <v>52.412243099999998</v>
      </c>
      <c r="I11612" t="s">
        <v>1280</v>
      </c>
      <c r="J11612" t="s">
        <v>109</v>
      </c>
      <c r="K11612" t="e">
        <v>#N/A</v>
      </c>
      <c r="L11612" t="str">
        <f t="shared" si="181"/>
        <v>M6/5392A_Inactive</v>
      </c>
    </row>
    <row r="11613" spans="1:12" x14ac:dyDescent="0.25">
      <c r="A11613">
        <v>11829</v>
      </c>
      <c r="F11613" t="s">
        <v>22600</v>
      </c>
      <c r="G11613">
        <v>3.2254559000000002E-2</v>
      </c>
      <c r="H11613">
        <v>51.678439840000003</v>
      </c>
      <c r="I11613" t="s">
        <v>1280</v>
      </c>
      <c r="J11613" t="s">
        <v>44</v>
      </c>
      <c r="K11613" t="e">
        <v>#N/A</v>
      </c>
      <c r="L11613" t="str">
        <f t="shared" si="181"/>
        <v>M25/5527B_Inactive</v>
      </c>
    </row>
    <row r="11614" spans="1:12" x14ac:dyDescent="0.25">
      <c r="A11614">
        <v>11830</v>
      </c>
      <c r="F11614" t="s">
        <v>20945</v>
      </c>
      <c r="G11614">
        <v>0.112815103</v>
      </c>
      <c r="H11614">
        <v>51.681370970000003</v>
      </c>
      <c r="I11614" t="s">
        <v>1280</v>
      </c>
      <c r="J11614" t="s">
        <v>1419</v>
      </c>
      <c r="K11614" t="e">
        <v>#N/A</v>
      </c>
      <c r="L11614" t="str">
        <f t="shared" si="181"/>
        <v>M11/6236J_Inactive</v>
      </c>
    </row>
    <row r="11615" spans="1:12" x14ac:dyDescent="0.25">
      <c r="A11615">
        <v>11831</v>
      </c>
      <c r="F11615" t="s">
        <v>22601</v>
      </c>
      <c r="G11615">
        <v>0.14480615799999999</v>
      </c>
      <c r="H11615">
        <v>51.752167139999997</v>
      </c>
      <c r="I11615" t="s">
        <v>1280</v>
      </c>
      <c r="J11615" t="s">
        <v>1419</v>
      </c>
      <c r="K11615" t="e">
        <v>#N/A</v>
      </c>
      <c r="L11615" t="str">
        <f t="shared" si="181"/>
        <v>M11/6323A_Inactive</v>
      </c>
    </row>
    <row r="11616" spans="1:12" x14ac:dyDescent="0.25">
      <c r="A11616">
        <v>11832</v>
      </c>
      <c r="F11616" t="s">
        <v>22602</v>
      </c>
      <c r="G11616">
        <v>-1.3436474279999999</v>
      </c>
      <c r="H11616">
        <v>51.455546439999999</v>
      </c>
      <c r="I11616" t="s">
        <v>1280</v>
      </c>
      <c r="J11616" t="s">
        <v>252</v>
      </c>
      <c r="K11616" t="e">
        <v>#N/A</v>
      </c>
      <c r="L11616" t="str">
        <f t="shared" si="181"/>
        <v>M4/2941B_Inactive</v>
      </c>
    </row>
    <row r="11617" spans="1:12" x14ac:dyDescent="0.25">
      <c r="A11617">
        <v>11833</v>
      </c>
      <c r="F11617" t="s">
        <v>20741</v>
      </c>
      <c r="G11617">
        <v>-1.724707051</v>
      </c>
      <c r="H11617">
        <v>52.416799189999999</v>
      </c>
      <c r="I11617" t="s">
        <v>1280</v>
      </c>
      <c r="J11617" t="s">
        <v>172</v>
      </c>
      <c r="K11617" t="e">
        <v>#N/A</v>
      </c>
      <c r="L11617" t="str">
        <f t="shared" si="181"/>
        <v>M42/6391B1_Inactive</v>
      </c>
    </row>
    <row r="11618" spans="1:12" x14ac:dyDescent="0.25">
      <c r="A11618">
        <v>11834</v>
      </c>
      <c r="F11618" t="s">
        <v>22603</v>
      </c>
      <c r="G11618">
        <v>-0.676415235</v>
      </c>
      <c r="H11618">
        <v>52.05081826</v>
      </c>
      <c r="I11618" t="s">
        <v>1280</v>
      </c>
      <c r="J11618" t="s">
        <v>30</v>
      </c>
      <c r="K11618" t="e">
        <v>#N/A</v>
      </c>
      <c r="L11618" t="str">
        <f t="shared" si="181"/>
        <v>M1/2785A_Inactive</v>
      </c>
    </row>
    <row r="11619" spans="1:12" x14ac:dyDescent="0.25">
      <c r="A11619">
        <v>11835</v>
      </c>
      <c r="F11619" t="s">
        <v>22604</v>
      </c>
      <c r="G11619">
        <v>0.137410377</v>
      </c>
      <c r="H11619">
        <v>51.690962089999999</v>
      </c>
      <c r="I11619" t="s">
        <v>1280</v>
      </c>
      <c r="J11619" t="s">
        <v>1419</v>
      </c>
      <c r="K11619" t="e">
        <v>#N/A</v>
      </c>
      <c r="L11619" t="str">
        <f t="shared" si="181"/>
        <v>M11/6252B_Inactive</v>
      </c>
    </row>
    <row r="11620" spans="1:12" x14ac:dyDescent="0.25">
      <c r="A11620">
        <v>11836</v>
      </c>
      <c r="F11620" t="s">
        <v>22605</v>
      </c>
      <c r="G11620">
        <v>-1.503273351</v>
      </c>
      <c r="H11620">
        <v>51.4610603</v>
      </c>
      <c r="I11620" t="s">
        <v>1280</v>
      </c>
      <c r="J11620" t="s">
        <v>252</v>
      </c>
      <c r="K11620" t="e">
        <v>#N/A</v>
      </c>
      <c r="L11620" t="str">
        <f t="shared" si="181"/>
        <v>M4/3057A_Inactive</v>
      </c>
    </row>
    <row r="11621" spans="1:12" x14ac:dyDescent="0.25">
      <c r="A11621">
        <v>11837</v>
      </c>
      <c r="F11621" t="s">
        <v>22606</v>
      </c>
      <c r="G11621">
        <v>-1.7676905199999999</v>
      </c>
      <c r="H11621">
        <v>52.334065440000003</v>
      </c>
      <c r="I11621" t="s">
        <v>1280</v>
      </c>
      <c r="J11621" t="s">
        <v>1458</v>
      </c>
      <c r="K11621" t="e">
        <v>#N/A</v>
      </c>
      <c r="L11621" t="str">
        <f t="shared" si="181"/>
        <v>M40/9670B_Inactive</v>
      </c>
    </row>
    <row r="11622" spans="1:12" x14ac:dyDescent="0.25">
      <c r="A11622">
        <v>11838</v>
      </c>
      <c r="F11622" t="s">
        <v>21201</v>
      </c>
      <c r="G11622">
        <v>-2.1042618360000001</v>
      </c>
      <c r="H11622">
        <v>52.760861439999999</v>
      </c>
      <c r="I11622" t="s">
        <v>1280</v>
      </c>
      <c r="J11622" t="s">
        <v>109</v>
      </c>
      <c r="K11622" t="e">
        <v>#N/A</v>
      </c>
      <c r="L11622" t="str">
        <f t="shared" si="181"/>
        <v>M6/6195B_Inactive</v>
      </c>
    </row>
    <row r="11623" spans="1:12" x14ac:dyDescent="0.25">
      <c r="A11623">
        <v>11839</v>
      </c>
      <c r="F11623" t="s">
        <v>22607</v>
      </c>
      <c r="G11623">
        <v>-1.774140372</v>
      </c>
      <c r="H11623">
        <v>52.390554010000002</v>
      </c>
      <c r="I11623" t="s">
        <v>1280</v>
      </c>
      <c r="J11623" t="s">
        <v>172</v>
      </c>
      <c r="K11623" t="e">
        <v>#N/A</v>
      </c>
      <c r="L11623" t="str">
        <f t="shared" si="181"/>
        <v>M42/6345A_Inactive</v>
      </c>
    </row>
    <row r="11624" spans="1:12" x14ac:dyDescent="0.25">
      <c r="A11624">
        <v>11840</v>
      </c>
      <c r="F11624" t="s">
        <v>22608</v>
      </c>
      <c r="G11624">
        <v>-2.629919535</v>
      </c>
      <c r="H11624">
        <v>53.715128559999997</v>
      </c>
      <c r="I11624" t="s">
        <v>1280</v>
      </c>
      <c r="J11624" t="s">
        <v>1615</v>
      </c>
      <c r="K11624" t="e">
        <v>#N/A</v>
      </c>
      <c r="L11624" t="str">
        <f t="shared" si="181"/>
        <v>M61/2328M_Inactive</v>
      </c>
    </row>
    <row r="11625" spans="1:12" x14ac:dyDescent="0.25">
      <c r="A11625">
        <v>11841</v>
      </c>
      <c r="F11625" t="s">
        <v>22609</v>
      </c>
      <c r="G11625">
        <v>-2.1609948339999998</v>
      </c>
      <c r="H11625">
        <v>53.576227940000003</v>
      </c>
      <c r="I11625" t="s">
        <v>1280</v>
      </c>
      <c r="J11625" t="s">
        <v>1864</v>
      </c>
      <c r="K11625" t="e">
        <v>#N/A</v>
      </c>
      <c r="L11625" t="str">
        <f t="shared" si="181"/>
        <v>A627M/6230K_Inactive</v>
      </c>
    </row>
    <row r="11626" spans="1:12" x14ac:dyDescent="0.25">
      <c r="A11626">
        <v>11842</v>
      </c>
      <c r="F11626" t="s">
        <v>22610</v>
      </c>
      <c r="G11626">
        <v>-0.49959882799999999</v>
      </c>
      <c r="H11626">
        <v>51.647484859999999</v>
      </c>
      <c r="I11626" t="s">
        <v>1280</v>
      </c>
      <c r="J11626" t="s">
        <v>44</v>
      </c>
      <c r="K11626" t="e">
        <v>#N/A</v>
      </c>
      <c r="L11626" t="str">
        <f t="shared" si="181"/>
        <v>M25/5117A_Inactive</v>
      </c>
    </row>
    <row r="11627" spans="1:12" x14ac:dyDescent="0.25">
      <c r="A11627">
        <v>11843</v>
      </c>
      <c r="F11627" t="s">
        <v>22611</v>
      </c>
      <c r="G11627">
        <v>-2.0539323729999999</v>
      </c>
      <c r="H11627">
        <v>52.638978160000001</v>
      </c>
      <c r="I11627" t="s">
        <v>1280</v>
      </c>
      <c r="J11627" t="s">
        <v>109</v>
      </c>
      <c r="K11627" t="e">
        <v>#N/A</v>
      </c>
      <c r="L11627" t="str">
        <f t="shared" si="181"/>
        <v>M6/6048B_Inactive</v>
      </c>
    </row>
    <row r="11628" spans="1:12" x14ac:dyDescent="0.25">
      <c r="A11628">
        <v>11844</v>
      </c>
      <c r="F11628" t="s">
        <v>22612</v>
      </c>
      <c r="G11628">
        <v>-1.7097450190000001</v>
      </c>
      <c r="H11628">
        <v>52.454090049999998</v>
      </c>
      <c r="I11628" t="s">
        <v>1280</v>
      </c>
      <c r="J11628" t="s">
        <v>172</v>
      </c>
      <c r="K11628" t="e">
        <v>#N/A</v>
      </c>
      <c r="L11628" t="str">
        <f t="shared" si="181"/>
        <v>M42/6434A_Inactive</v>
      </c>
    </row>
    <row r="11629" spans="1:12" x14ac:dyDescent="0.25">
      <c r="A11629">
        <v>11845</v>
      </c>
      <c r="F11629" t="s">
        <v>20548</v>
      </c>
      <c r="G11629">
        <v>-1.770853295</v>
      </c>
      <c r="H11629">
        <v>52.392534499999996</v>
      </c>
      <c r="I11629" t="s">
        <v>1280</v>
      </c>
      <c r="J11629" t="s">
        <v>172</v>
      </c>
      <c r="K11629" t="e">
        <v>#N/A</v>
      </c>
      <c r="L11629" t="str">
        <f t="shared" si="181"/>
        <v>M42/6348A2_Inactive</v>
      </c>
    </row>
    <row r="11630" spans="1:12" x14ac:dyDescent="0.25">
      <c r="A11630">
        <v>11846</v>
      </c>
      <c r="B11630" t="s">
        <v>22613</v>
      </c>
      <c r="C11630" t="s">
        <v>22614</v>
      </c>
      <c r="D11630">
        <v>396354</v>
      </c>
      <c r="E11630" t="s">
        <v>1287</v>
      </c>
      <c r="F11630" t="s">
        <v>22615</v>
      </c>
      <c r="G11630">
        <v>-2.617571614</v>
      </c>
      <c r="H11630">
        <v>53.462348660000004</v>
      </c>
      <c r="I11630" t="s">
        <v>1284</v>
      </c>
      <c r="J11630" t="s">
        <v>109</v>
      </c>
      <c r="K11630" t="s">
        <v>35</v>
      </c>
      <c r="L11630" t="str">
        <f t="shared" si="181"/>
        <v>M6/7128A_Active</v>
      </c>
    </row>
    <row r="11631" spans="1:12" x14ac:dyDescent="0.25">
      <c r="A11631">
        <v>11847</v>
      </c>
      <c r="F11631" t="s">
        <v>22616</v>
      </c>
      <c r="G11631">
        <v>-2.191613619</v>
      </c>
      <c r="H11631">
        <v>52.150605229999996</v>
      </c>
      <c r="I11631" t="s">
        <v>1280</v>
      </c>
      <c r="J11631" t="s">
        <v>226</v>
      </c>
      <c r="K11631" t="e">
        <v>#N/A</v>
      </c>
      <c r="L11631" t="str">
        <f t="shared" si="181"/>
        <v>M5/7512A_Inactive</v>
      </c>
    </row>
    <row r="11632" spans="1:12" x14ac:dyDescent="0.25">
      <c r="A11632">
        <v>11848</v>
      </c>
      <c r="F11632" t="s">
        <v>21009</v>
      </c>
      <c r="G11632">
        <v>-1.7639680230000001</v>
      </c>
      <c r="H11632">
        <v>52.396800220000003</v>
      </c>
      <c r="I11632" t="s">
        <v>1280</v>
      </c>
      <c r="J11632" t="s">
        <v>172</v>
      </c>
      <c r="K11632" t="e">
        <v>#N/A</v>
      </c>
      <c r="L11632" t="str">
        <f t="shared" si="181"/>
        <v>M42/6355B_Inactive</v>
      </c>
    </row>
    <row r="11633" spans="1:12" x14ac:dyDescent="0.25">
      <c r="A11633">
        <v>11849</v>
      </c>
      <c r="F11633" t="s">
        <v>22617</v>
      </c>
      <c r="G11633">
        <v>-2.442689412</v>
      </c>
      <c r="H11633">
        <v>53.36267746</v>
      </c>
      <c r="I11633" t="s">
        <v>1280</v>
      </c>
      <c r="J11633" t="s">
        <v>1357</v>
      </c>
      <c r="K11633" t="e">
        <v>#N/A</v>
      </c>
      <c r="L11633" t="str">
        <f t="shared" si="181"/>
        <v>M56/8242B_Inactive</v>
      </c>
    </row>
    <row r="11634" spans="1:12" x14ac:dyDescent="0.25">
      <c r="A11634">
        <v>11850</v>
      </c>
      <c r="F11634" t="s">
        <v>22618</v>
      </c>
      <c r="G11634">
        <v>-1.2531162280000001</v>
      </c>
      <c r="H11634">
        <v>51.970010340000002</v>
      </c>
      <c r="I11634" t="s">
        <v>1280</v>
      </c>
      <c r="J11634" t="s">
        <v>1458</v>
      </c>
      <c r="K11634" t="e">
        <v>#N/A</v>
      </c>
      <c r="L11634" t="str">
        <f t="shared" si="181"/>
        <v>M40/9105B_Inactive</v>
      </c>
    </row>
    <row r="11635" spans="1:12" x14ac:dyDescent="0.25">
      <c r="A11635">
        <v>11851</v>
      </c>
      <c r="F11635" t="s">
        <v>22619</v>
      </c>
      <c r="G11635">
        <v>-1.1799214609999999</v>
      </c>
      <c r="H11635">
        <v>52.404713350000002</v>
      </c>
      <c r="I11635" t="s">
        <v>1280</v>
      </c>
      <c r="J11635" t="s">
        <v>109</v>
      </c>
      <c r="K11635" t="e">
        <v>#N/A</v>
      </c>
      <c r="L11635" t="str">
        <f t="shared" si="181"/>
        <v>M6/5328B_Inactive</v>
      </c>
    </row>
    <row r="11636" spans="1:12" x14ac:dyDescent="0.25">
      <c r="A11636">
        <v>11852</v>
      </c>
      <c r="F11636" t="s">
        <v>22620</v>
      </c>
      <c r="G11636">
        <v>-2.6316545960000002</v>
      </c>
      <c r="H11636">
        <v>53.699480049999998</v>
      </c>
      <c r="I11636" t="s">
        <v>1280</v>
      </c>
      <c r="J11636" t="s">
        <v>1615</v>
      </c>
      <c r="K11636" t="e">
        <v>#N/A</v>
      </c>
      <c r="L11636" t="str">
        <f t="shared" si="181"/>
        <v>M61/2310A_Inactive</v>
      </c>
    </row>
    <row r="11637" spans="1:12" x14ac:dyDescent="0.25">
      <c r="A11637">
        <v>11853</v>
      </c>
      <c r="F11637" t="s">
        <v>22621</v>
      </c>
      <c r="G11637">
        <v>-1.7149408150000001</v>
      </c>
      <c r="H11637">
        <v>52.435637049999997</v>
      </c>
      <c r="I11637" t="s">
        <v>1280</v>
      </c>
      <c r="J11637" t="s">
        <v>172</v>
      </c>
      <c r="K11637" t="e">
        <v>#N/A</v>
      </c>
      <c r="L11637" t="str">
        <f t="shared" si="181"/>
        <v>M42/6413B_Inactive</v>
      </c>
    </row>
    <row r="11638" spans="1:12" x14ac:dyDescent="0.25">
      <c r="A11638">
        <v>11854</v>
      </c>
      <c r="F11638" t="s">
        <v>22622</v>
      </c>
      <c r="G11638">
        <v>-1.7680537430000001</v>
      </c>
      <c r="H11638">
        <v>52.393967449999998</v>
      </c>
      <c r="I11638" t="s">
        <v>1280</v>
      </c>
      <c r="J11638" t="s">
        <v>172</v>
      </c>
      <c r="K11638" t="e">
        <v>#N/A</v>
      </c>
      <c r="L11638" t="str">
        <f t="shared" si="181"/>
        <v>M42/6350B_Inactive</v>
      </c>
    </row>
    <row r="11639" spans="1:12" x14ac:dyDescent="0.25">
      <c r="A11639">
        <v>11855</v>
      </c>
      <c r="F11639" t="s">
        <v>19521</v>
      </c>
      <c r="G11639">
        <v>-1.28116396</v>
      </c>
      <c r="H11639">
        <v>53.323039369999996</v>
      </c>
      <c r="I11639" t="s">
        <v>1280</v>
      </c>
      <c r="J11639" t="s">
        <v>30</v>
      </c>
      <c r="K11639" t="e">
        <v>#N/A</v>
      </c>
      <c r="L11639" t="str">
        <f t="shared" si="181"/>
        <v>M1/4434A_Inactive</v>
      </c>
    </row>
    <row r="11640" spans="1:12" x14ac:dyDescent="0.25">
      <c r="A11640">
        <v>11856</v>
      </c>
      <c r="B11640" t="s">
        <v>22623</v>
      </c>
      <c r="C11640" t="s">
        <v>22624</v>
      </c>
      <c r="D11640">
        <v>394482</v>
      </c>
      <c r="E11640" t="s">
        <v>1295</v>
      </c>
      <c r="F11640" t="s">
        <v>22625</v>
      </c>
      <c r="G11640">
        <v>-2.4385151770000002</v>
      </c>
      <c r="H11640">
        <v>53.446313680000003</v>
      </c>
      <c r="I11640" t="s">
        <v>1280</v>
      </c>
      <c r="J11640" t="s">
        <v>98</v>
      </c>
      <c r="K11640" t="s">
        <v>101</v>
      </c>
      <c r="L11640" t="str">
        <f t="shared" si="181"/>
        <v>M62/1377A_Inactive</v>
      </c>
    </row>
    <row r="11641" spans="1:12" x14ac:dyDescent="0.25">
      <c r="A11641">
        <v>11857</v>
      </c>
      <c r="F11641" t="s">
        <v>22626</v>
      </c>
      <c r="G11641">
        <v>-0.67635188199999996</v>
      </c>
      <c r="H11641">
        <v>52.050988390000001</v>
      </c>
      <c r="I11641" t="s">
        <v>1280</v>
      </c>
      <c r="J11641" t="s">
        <v>30</v>
      </c>
      <c r="K11641" t="e">
        <v>#N/A</v>
      </c>
      <c r="L11641" t="str">
        <f t="shared" si="181"/>
        <v>M1/2785B_Inactive</v>
      </c>
    </row>
    <row r="11642" spans="1:12" x14ac:dyDescent="0.25">
      <c r="A11642">
        <v>11858</v>
      </c>
      <c r="F11642" t="s">
        <v>22627</v>
      </c>
      <c r="G11642">
        <v>-2.408278095</v>
      </c>
      <c r="H11642">
        <v>53.364256509999997</v>
      </c>
      <c r="I11642" t="s">
        <v>1280</v>
      </c>
      <c r="J11642" t="s">
        <v>1357</v>
      </c>
      <c r="K11642" t="e">
        <v>#N/A</v>
      </c>
      <c r="L11642" t="str">
        <f t="shared" si="181"/>
        <v>M56/8219B_Inactive</v>
      </c>
    </row>
    <row r="11643" spans="1:12" x14ac:dyDescent="0.25">
      <c r="A11643">
        <v>11859</v>
      </c>
      <c r="F11643" t="s">
        <v>22628</v>
      </c>
      <c r="G11643">
        <v>-1.7517270119999999</v>
      </c>
      <c r="H11643">
        <v>52.404470660000001</v>
      </c>
      <c r="I11643" t="s">
        <v>1280</v>
      </c>
      <c r="J11643" t="s">
        <v>172</v>
      </c>
      <c r="K11643" t="e">
        <v>#N/A</v>
      </c>
      <c r="L11643" t="str">
        <f t="shared" si="181"/>
        <v>M42/6366B_Inactive</v>
      </c>
    </row>
    <row r="11644" spans="1:12" x14ac:dyDescent="0.25">
      <c r="A11644">
        <v>11860</v>
      </c>
      <c r="F11644" t="s">
        <v>20491</v>
      </c>
      <c r="G11644">
        <v>-0.74985121099999996</v>
      </c>
      <c r="H11644">
        <v>52.39435615</v>
      </c>
      <c r="I11644" t="s">
        <v>1280</v>
      </c>
      <c r="J11644" t="s">
        <v>1332</v>
      </c>
      <c r="K11644" t="e">
        <v>#N/A</v>
      </c>
      <c r="L11644" t="str">
        <f t="shared" si="181"/>
        <v>A14/0317J_Inactive</v>
      </c>
    </row>
    <row r="11645" spans="1:12" x14ac:dyDescent="0.25">
      <c r="A11645">
        <v>11861</v>
      </c>
      <c r="F11645" t="s">
        <v>22629</v>
      </c>
      <c r="G11645">
        <v>-1.650757437</v>
      </c>
      <c r="H11645">
        <v>52.46993355</v>
      </c>
      <c r="I11645" t="s">
        <v>1280</v>
      </c>
      <c r="J11645" t="s">
        <v>109</v>
      </c>
      <c r="K11645" t="e">
        <v>#N/A</v>
      </c>
      <c r="L11645" t="str">
        <f t="shared" si="181"/>
        <v>M6/5664A_Inactive</v>
      </c>
    </row>
    <row r="11646" spans="1:12" x14ac:dyDescent="0.25">
      <c r="A11646">
        <v>11862</v>
      </c>
      <c r="F11646" t="s">
        <v>22630</v>
      </c>
      <c r="G11646">
        <v>-2.1778143769999998</v>
      </c>
      <c r="H11646">
        <v>52.892855640000001</v>
      </c>
      <c r="I11646" t="s">
        <v>1280</v>
      </c>
      <c r="J11646" t="s">
        <v>109</v>
      </c>
      <c r="K11646" t="e">
        <v>#N/A</v>
      </c>
      <c r="L11646" t="str">
        <f t="shared" si="181"/>
        <v>M6/6363A_Inactive</v>
      </c>
    </row>
    <row r="11647" spans="1:12" x14ac:dyDescent="0.25">
      <c r="A11647">
        <v>11863</v>
      </c>
      <c r="F11647" t="s">
        <v>22631</v>
      </c>
      <c r="G11647">
        <v>-1.72891014</v>
      </c>
      <c r="H11647">
        <v>52.412313879999999</v>
      </c>
      <c r="I11647" t="s">
        <v>1280</v>
      </c>
      <c r="J11647" t="s">
        <v>172</v>
      </c>
      <c r="K11647" t="e">
        <v>#N/A</v>
      </c>
      <c r="L11647" t="str">
        <f t="shared" si="181"/>
        <v>M42/6385A_Inactive</v>
      </c>
    </row>
    <row r="11648" spans="1:12" x14ac:dyDescent="0.25">
      <c r="A11648">
        <v>11864</v>
      </c>
      <c r="F11648" t="s">
        <v>22632</v>
      </c>
      <c r="G11648">
        <v>-1.0147130200000001</v>
      </c>
      <c r="H11648">
        <v>50.872559449999997</v>
      </c>
      <c r="I11648" t="s">
        <v>1280</v>
      </c>
      <c r="J11648" t="s">
        <v>19404</v>
      </c>
      <c r="K11648" t="e">
        <v>#N/A</v>
      </c>
      <c r="L11648" t="str">
        <f t="shared" si="181"/>
        <v>A3M/5034A_Inactive</v>
      </c>
    </row>
    <row r="11649" spans="1:12" x14ac:dyDescent="0.25">
      <c r="A11649">
        <v>11865</v>
      </c>
      <c r="F11649" t="s">
        <v>22633</v>
      </c>
      <c r="G11649">
        <v>-1.5904052660000001</v>
      </c>
      <c r="H11649">
        <v>52.46789777</v>
      </c>
      <c r="I11649" t="s">
        <v>1280</v>
      </c>
      <c r="J11649" t="s">
        <v>109</v>
      </c>
      <c r="K11649" t="e">
        <v>#N/A</v>
      </c>
      <c r="L11649" t="str">
        <f t="shared" si="181"/>
        <v>M6/5623B_Inactive</v>
      </c>
    </row>
    <row r="11650" spans="1:12" x14ac:dyDescent="0.25">
      <c r="A11650">
        <v>11866</v>
      </c>
      <c r="F11650" t="s">
        <v>22634</v>
      </c>
      <c r="G11650">
        <v>7.6419005999999998E-2</v>
      </c>
      <c r="H11650">
        <v>51.688638779999998</v>
      </c>
      <c r="I11650" t="s">
        <v>1280</v>
      </c>
      <c r="J11650" t="s">
        <v>44</v>
      </c>
      <c r="K11650" t="e">
        <v>#N/A</v>
      </c>
      <c r="L11650" t="str">
        <f t="shared" si="181"/>
        <v>M25/5561A_Inactive</v>
      </c>
    </row>
    <row r="11651" spans="1:12" x14ac:dyDescent="0.25">
      <c r="A11651">
        <v>11867</v>
      </c>
      <c r="F11651" t="s">
        <v>22635</v>
      </c>
      <c r="G11651">
        <v>-1.0926661099999999</v>
      </c>
      <c r="H11651">
        <v>50.823667890000003</v>
      </c>
      <c r="I11651" t="s">
        <v>1280</v>
      </c>
      <c r="J11651" t="s">
        <v>10057</v>
      </c>
      <c r="K11651" t="e">
        <v>#N/A</v>
      </c>
      <c r="L11651" t="str">
        <f t="shared" ref="L11651:L11714" si="182">F11651&amp;"_"&amp;I11651</f>
        <v>M275/9472M_Inactive</v>
      </c>
    </row>
    <row r="11652" spans="1:12" x14ac:dyDescent="0.25">
      <c r="A11652">
        <v>11868</v>
      </c>
      <c r="F11652" t="s">
        <v>22636</v>
      </c>
      <c r="G11652">
        <v>-2.6843734019999999</v>
      </c>
      <c r="H11652">
        <v>53.676675000000003</v>
      </c>
      <c r="I11652" t="s">
        <v>1280</v>
      </c>
      <c r="J11652" t="s">
        <v>109</v>
      </c>
      <c r="K11652" t="e">
        <v>#N/A</v>
      </c>
      <c r="L11652" t="str">
        <f t="shared" si="182"/>
        <v>M6/7391B_Inactive</v>
      </c>
    </row>
    <row r="11653" spans="1:12" x14ac:dyDescent="0.25">
      <c r="A11653">
        <v>11869</v>
      </c>
      <c r="F11653" t="s">
        <v>22637</v>
      </c>
      <c r="G11653">
        <v>-2.6983387560000001</v>
      </c>
      <c r="H11653">
        <v>53.534072909999999</v>
      </c>
      <c r="I11653" t="s">
        <v>1280</v>
      </c>
      <c r="J11653" t="s">
        <v>109</v>
      </c>
      <c r="K11653" t="e">
        <v>#N/A</v>
      </c>
      <c r="L11653" t="str">
        <f t="shared" si="182"/>
        <v>M6/7231K_Inactive</v>
      </c>
    </row>
    <row r="11654" spans="1:12" x14ac:dyDescent="0.25">
      <c r="A11654">
        <v>11870</v>
      </c>
      <c r="F11654" t="s">
        <v>22638</v>
      </c>
      <c r="G11654">
        <v>-2.156780452</v>
      </c>
      <c r="H11654">
        <v>52.066728910000002</v>
      </c>
      <c r="I11654" t="s">
        <v>1280</v>
      </c>
      <c r="J11654" t="s">
        <v>226</v>
      </c>
      <c r="K11654" t="e">
        <v>#N/A</v>
      </c>
      <c r="L11654" t="str">
        <f t="shared" si="182"/>
        <v>M5/7613B_Inactive</v>
      </c>
    </row>
    <row r="11655" spans="1:12" x14ac:dyDescent="0.25">
      <c r="A11655">
        <v>11871</v>
      </c>
      <c r="F11655" t="s">
        <v>22639</v>
      </c>
      <c r="G11655">
        <v>-2.3372013919999999</v>
      </c>
      <c r="H11655">
        <v>53.112890030000003</v>
      </c>
      <c r="I11655" t="s">
        <v>1280</v>
      </c>
      <c r="J11655" t="s">
        <v>109</v>
      </c>
      <c r="K11655" t="e">
        <v>#N/A</v>
      </c>
      <c r="L11655" t="str">
        <f t="shared" si="182"/>
        <v>M6/6664A_Inactive</v>
      </c>
    </row>
    <row r="11656" spans="1:12" x14ac:dyDescent="0.25">
      <c r="A11656">
        <v>11872</v>
      </c>
      <c r="F11656" t="s">
        <v>22640</v>
      </c>
      <c r="G11656">
        <v>-1.291548242</v>
      </c>
      <c r="H11656">
        <v>53.29786077</v>
      </c>
      <c r="I11656" t="s">
        <v>1280</v>
      </c>
      <c r="J11656" t="s">
        <v>30</v>
      </c>
      <c r="K11656" t="e">
        <v>#N/A</v>
      </c>
      <c r="L11656" t="str">
        <f t="shared" si="182"/>
        <v>M1/4405B_Inactive</v>
      </c>
    </row>
    <row r="11657" spans="1:12" x14ac:dyDescent="0.25">
      <c r="A11657">
        <v>11873</v>
      </c>
      <c r="F11657" t="s">
        <v>22641</v>
      </c>
      <c r="G11657">
        <v>-1.0092928210000001</v>
      </c>
      <c r="H11657">
        <v>50.880841189999998</v>
      </c>
      <c r="I11657" t="s">
        <v>1280</v>
      </c>
      <c r="J11657" t="s">
        <v>19404</v>
      </c>
      <c r="K11657" t="e">
        <v>#N/A</v>
      </c>
      <c r="L11657" t="str">
        <f t="shared" si="182"/>
        <v>A3M/5044A_Inactive</v>
      </c>
    </row>
    <row r="11658" spans="1:12" x14ac:dyDescent="0.25">
      <c r="A11658">
        <v>11874</v>
      </c>
      <c r="F11658" t="s">
        <v>22642</v>
      </c>
      <c r="G11658">
        <v>-1.0909955760000001</v>
      </c>
      <c r="H11658">
        <v>50.817566489999997</v>
      </c>
      <c r="I11658" t="s">
        <v>1280</v>
      </c>
      <c r="J11658" t="s">
        <v>10057</v>
      </c>
      <c r="K11658" t="e">
        <v>#N/A</v>
      </c>
      <c r="L11658" t="str">
        <f t="shared" si="182"/>
        <v>M275/9482M_Inactive</v>
      </c>
    </row>
    <row r="11659" spans="1:12" x14ac:dyDescent="0.25">
      <c r="A11659">
        <v>11875</v>
      </c>
      <c r="F11659" t="s">
        <v>22643</v>
      </c>
      <c r="G11659">
        <v>-1.441782511</v>
      </c>
      <c r="H11659">
        <v>52.440591599999998</v>
      </c>
      <c r="I11659" t="s">
        <v>1280</v>
      </c>
      <c r="J11659" t="s">
        <v>109</v>
      </c>
      <c r="K11659" t="e">
        <v>#N/A</v>
      </c>
      <c r="L11659" t="str">
        <f t="shared" si="182"/>
        <v>M6/5513B_Inactive</v>
      </c>
    </row>
    <row r="11660" spans="1:12" x14ac:dyDescent="0.25">
      <c r="A11660">
        <v>11876</v>
      </c>
      <c r="F11660" t="s">
        <v>22644</v>
      </c>
      <c r="G11660">
        <v>-2.0826920119999999</v>
      </c>
      <c r="H11660">
        <v>53.45316708</v>
      </c>
      <c r="I11660" t="s">
        <v>1280</v>
      </c>
      <c r="J11660" t="s">
        <v>2278</v>
      </c>
      <c r="K11660" t="e">
        <v>#N/A</v>
      </c>
      <c r="L11660" t="str">
        <f t="shared" si="182"/>
        <v>M67/8447M_Inactive</v>
      </c>
    </row>
    <row r="11661" spans="1:12" x14ac:dyDescent="0.25">
      <c r="A11661">
        <v>11877</v>
      </c>
      <c r="F11661" t="s">
        <v>22645</v>
      </c>
      <c r="G11661">
        <v>-1.4095070329999999</v>
      </c>
      <c r="H11661">
        <v>51.450069550000002</v>
      </c>
      <c r="I11661" t="s">
        <v>1280</v>
      </c>
      <c r="J11661" t="s">
        <v>252</v>
      </c>
      <c r="K11661" t="e">
        <v>#N/A</v>
      </c>
      <c r="L11661" t="str">
        <f t="shared" si="182"/>
        <v>M4/2988A_Inactive</v>
      </c>
    </row>
    <row r="11662" spans="1:12" x14ac:dyDescent="0.25">
      <c r="A11662">
        <v>11878</v>
      </c>
      <c r="F11662" t="s">
        <v>22646</v>
      </c>
      <c r="G11662">
        <v>-2.0662970399999998</v>
      </c>
      <c r="H11662">
        <v>52.636382730000001</v>
      </c>
      <c r="I11662" t="s">
        <v>1280</v>
      </c>
      <c r="J11662" t="s">
        <v>1354</v>
      </c>
      <c r="K11662" t="e">
        <v>#N/A</v>
      </c>
      <c r="L11662" t="str">
        <f t="shared" si="182"/>
        <v>M54/3116A_Inactive</v>
      </c>
    </row>
    <row r="11663" spans="1:12" x14ac:dyDescent="0.25">
      <c r="A11663">
        <v>11879</v>
      </c>
      <c r="F11663" t="s">
        <v>20751</v>
      </c>
      <c r="G11663">
        <v>0.12848986300000001</v>
      </c>
      <c r="H11663">
        <v>51.6824729</v>
      </c>
      <c r="I11663" t="s">
        <v>1280</v>
      </c>
      <c r="J11663" t="s">
        <v>44</v>
      </c>
      <c r="K11663" t="e">
        <v>#N/A</v>
      </c>
      <c r="L11663" t="str">
        <f t="shared" si="182"/>
        <v>M25/5595J_Inactive</v>
      </c>
    </row>
    <row r="11664" spans="1:12" x14ac:dyDescent="0.25">
      <c r="A11664">
        <v>11880</v>
      </c>
      <c r="F11664" t="s">
        <v>22647</v>
      </c>
      <c r="G11664">
        <v>-0.76107672199999998</v>
      </c>
      <c r="H11664">
        <v>52.096037490000001</v>
      </c>
      <c r="I11664" t="s">
        <v>1280</v>
      </c>
      <c r="J11664" t="s">
        <v>30</v>
      </c>
      <c r="K11664" t="e">
        <v>#N/A</v>
      </c>
      <c r="L11664" t="str">
        <f t="shared" si="182"/>
        <v>M1/2862B_Inactive</v>
      </c>
    </row>
    <row r="11665" spans="1:12" x14ac:dyDescent="0.25">
      <c r="A11665">
        <v>11881</v>
      </c>
      <c r="F11665" t="s">
        <v>22648</v>
      </c>
      <c r="G11665">
        <v>-1.414561934</v>
      </c>
      <c r="H11665">
        <v>54.112163850000002</v>
      </c>
      <c r="I11665" t="s">
        <v>1280</v>
      </c>
      <c r="J11665" t="s">
        <v>1285</v>
      </c>
      <c r="K11665" t="e">
        <v>#N/A</v>
      </c>
      <c r="L11665" t="str">
        <f t="shared" si="182"/>
        <v>A1M/9905A_Inactive</v>
      </c>
    </row>
    <row r="11666" spans="1:12" x14ac:dyDescent="0.25">
      <c r="A11666">
        <v>11882</v>
      </c>
      <c r="F11666" t="s">
        <v>22649</v>
      </c>
      <c r="G11666">
        <v>0.191626399</v>
      </c>
      <c r="H11666">
        <v>51.862362830000002</v>
      </c>
      <c r="I11666" t="s">
        <v>1280</v>
      </c>
      <c r="J11666" t="s">
        <v>1419</v>
      </c>
      <c r="K11666" t="e">
        <v>#N/A</v>
      </c>
      <c r="L11666" t="str">
        <f t="shared" si="182"/>
        <v>M11/6455A_Inactive</v>
      </c>
    </row>
    <row r="11667" spans="1:12" x14ac:dyDescent="0.25">
      <c r="A11667">
        <v>11883</v>
      </c>
      <c r="F11667" t="s">
        <v>22650</v>
      </c>
      <c r="G11667">
        <v>0.172697717</v>
      </c>
      <c r="H11667">
        <v>51.792319759999998</v>
      </c>
      <c r="I11667" t="s">
        <v>1280</v>
      </c>
      <c r="J11667" t="s">
        <v>1419</v>
      </c>
      <c r="K11667" t="e">
        <v>#N/A</v>
      </c>
      <c r="L11667" t="str">
        <f t="shared" si="182"/>
        <v>M11/6372B_Inactive</v>
      </c>
    </row>
    <row r="11668" spans="1:12" x14ac:dyDescent="0.25">
      <c r="A11668">
        <v>11884</v>
      </c>
      <c r="F11668" t="s">
        <v>22651</v>
      </c>
      <c r="G11668">
        <v>-1.9007021559999999</v>
      </c>
      <c r="H11668">
        <v>53.644146130000003</v>
      </c>
      <c r="I11668" t="s">
        <v>1280</v>
      </c>
      <c r="J11668" t="s">
        <v>98</v>
      </c>
      <c r="K11668" t="e">
        <v>#N/A</v>
      </c>
      <c r="L11668" t="str">
        <f t="shared" si="182"/>
        <v>M62/1838B_Inactive</v>
      </c>
    </row>
    <row r="11669" spans="1:12" x14ac:dyDescent="0.25">
      <c r="A11669">
        <v>11885</v>
      </c>
      <c r="F11669" t="s">
        <v>22652</v>
      </c>
      <c r="G11669">
        <v>-1.335231402</v>
      </c>
      <c r="H11669">
        <v>51.45430314</v>
      </c>
      <c r="I11669" t="s">
        <v>1280</v>
      </c>
      <c r="J11669" t="s">
        <v>252</v>
      </c>
      <c r="K11669" t="e">
        <v>#N/A</v>
      </c>
      <c r="L11669" t="str">
        <f t="shared" si="182"/>
        <v>M4/2935B_Inactive</v>
      </c>
    </row>
    <row r="11670" spans="1:12" x14ac:dyDescent="0.25">
      <c r="A11670">
        <v>11886</v>
      </c>
      <c r="F11670" t="s">
        <v>22653</v>
      </c>
      <c r="G11670">
        <v>-0.55713584900000002</v>
      </c>
      <c r="H11670">
        <v>51.565676310000001</v>
      </c>
      <c r="I11670" t="s">
        <v>1280</v>
      </c>
      <c r="J11670" t="s">
        <v>1458</v>
      </c>
      <c r="K11670" t="e">
        <v>#N/A</v>
      </c>
      <c r="L11670" t="str">
        <f t="shared" si="182"/>
        <v>M40/8343B_Inactive</v>
      </c>
    </row>
    <row r="11671" spans="1:12" x14ac:dyDescent="0.25">
      <c r="A11671">
        <v>11887</v>
      </c>
      <c r="F11671" t="s">
        <v>22654</v>
      </c>
      <c r="G11671">
        <v>-2.2390155520000001</v>
      </c>
      <c r="H11671">
        <v>53.39955526</v>
      </c>
      <c r="I11671" t="s">
        <v>1280</v>
      </c>
      <c r="J11671" t="s">
        <v>185</v>
      </c>
      <c r="K11671" t="e">
        <v>#N/A</v>
      </c>
      <c r="L11671" t="str">
        <f t="shared" si="182"/>
        <v>M60/9046B_Inactive</v>
      </c>
    </row>
    <row r="11672" spans="1:12" x14ac:dyDescent="0.25">
      <c r="A11672">
        <v>11888</v>
      </c>
      <c r="B11672" t="s">
        <v>22655</v>
      </c>
      <c r="C11672" t="s">
        <v>22656</v>
      </c>
      <c r="D11672">
        <v>107908</v>
      </c>
      <c r="E11672" t="s">
        <v>1295</v>
      </c>
      <c r="F11672" t="s">
        <v>22657</v>
      </c>
      <c r="G11672">
        <v>-1.2291383419999999</v>
      </c>
      <c r="H11672">
        <v>50.868120750000003</v>
      </c>
      <c r="I11672" t="s">
        <v>1280</v>
      </c>
      <c r="J11672" t="s">
        <v>83</v>
      </c>
      <c r="K11672" t="s">
        <v>101</v>
      </c>
      <c r="L11672" t="str">
        <f t="shared" si="182"/>
        <v>M27/9342A_Inactive</v>
      </c>
    </row>
    <row r="11673" spans="1:12" x14ac:dyDescent="0.25">
      <c r="A11673">
        <v>11889</v>
      </c>
      <c r="F11673" t="s">
        <v>22658</v>
      </c>
      <c r="G11673">
        <v>-2.649965785</v>
      </c>
      <c r="H11673">
        <v>53.415678370000002</v>
      </c>
      <c r="I11673" t="s">
        <v>1280</v>
      </c>
      <c r="J11673" t="s">
        <v>98</v>
      </c>
      <c r="K11673" t="e">
        <v>#N/A</v>
      </c>
      <c r="L11673" t="str">
        <f t="shared" si="182"/>
        <v>M62/1231J_Inactive</v>
      </c>
    </row>
    <row r="11674" spans="1:12" x14ac:dyDescent="0.25">
      <c r="A11674">
        <v>11890</v>
      </c>
      <c r="F11674" t="s">
        <v>22659</v>
      </c>
      <c r="G11674">
        <v>-1.4861501479999999</v>
      </c>
      <c r="H11674">
        <v>51.454116710000001</v>
      </c>
      <c r="I11674" t="s">
        <v>1280</v>
      </c>
      <c r="J11674" t="s">
        <v>252</v>
      </c>
      <c r="K11674" t="e">
        <v>#N/A</v>
      </c>
      <c r="L11674" t="str">
        <f t="shared" si="182"/>
        <v>M4/3043B_Inactive</v>
      </c>
    </row>
    <row r="11675" spans="1:12" x14ac:dyDescent="0.25">
      <c r="A11675">
        <v>11891</v>
      </c>
      <c r="F11675" t="s">
        <v>22660</v>
      </c>
      <c r="G11675">
        <v>0.14030726499999999</v>
      </c>
      <c r="H11675">
        <v>51.727501080000003</v>
      </c>
      <c r="I11675" t="s">
        <v>1280</v>
      </c>
      <c r="J11675" t="s">
        <v>1419</v>
      </c>
      <c r="K11675" t="e">
        <v>#N/A</v>
      </c>
      <c r="L11675" t="str">
        <f t="shared" si="182"/>
        <v>M11/6294A_Inactive</v>
      </c>
    </row>
    <row r="11676" spans="1:12" x14ac:dyDescent="0.25">
      <c r="A11676">
        <v>11892</v>
      </c>
      <c r="F11676" t="s">
        <v>21029</v>
      </c>
      <c r="G11676">
        <v>-2.0515324599999998</v>
      </c>
      <c r="H11676">
        <v>52.633819119999998</v>
      </c>
      <c r="I11676" t="s">
        <v>1280</v>
      </c>
      <c r="J11676" t="s">
        <v>109</v>
      </c>
      <c r="K11676" t="e">
        <v>#N/A</v>
      </c>
      <c r="L11676" t="str">
        <f t="shared" si="182"/>
        <v>M6/6042A_Inactive</v>
      </c>
    </row>
    <row r="11677" spans="1:12" x14ac:dyDescent="0.25">
      <c r="A11677">
        <v>11893</v>
      </c>
      <c r="F11677" t="s">
        <v>22661</v>
      </c>
      <c r="G11677">
        <v>0.142114135</v>
      </c>
      <c r="H11677">
        <v>51.720390809999998</v>
      </c>
      <c r="I11677" t="s">
        <v>1280</v>
      </c>
      <c r="J11677" t="s">
        <v>1419</v>
      </c>
      <c r="K11677" t="e">
        <v>#N/A</v>
      </c>
      <c r="L11677" t="str">
        <f t="shared" si="182"/>
        <v>M11/6286A_Inactive</v>
      </c>
    </row>
    <row r="11678" spans="1:12" x14ac:dyDescent="0.25">
      <c r="A11678">
        <v>11894</v>
      </c>
      <c r="F11678" t="s">
        <v>22662</v>
      </c>
      <c r="G11678">
        <v>0.19097119600000001</v>
      </c>
      <c r="H11678">
        <v>51.841701010000001</v>
      </c>
      <c r="I11678" t="s">
        <v>1280</v>
      </c>
      <c r="J11678" t="s">
        <v>1419</v>
      </c>
      <c r="K11678" t="e">
        <v>#N/A</v>
      </c>
      <c r="L11678" t="str">
        <f t="shared" si="182"/>
        <v>M11/6430A_Inactive</v>
      </c>
    </row>
    <row r="11679" spans="1:12" x14ac:dyDescent="0.25">
      <c r="A11679">
        <v>11895</v>
      </c>
      <c r="F11679" t="s">
        <v>22663</v>
      </c>
      <c r="G11679">
        <v>-1.397765006</v>
      </c>
      <c r="H11679">
        <v>53.708723329999998</v>
      </c>
      <c r="I11679" t="s">
        <v>1280</v>
      </c>
      <c r="J11679" t="s">
        <v>98</v>
      </c>
      <c r="K11679" t="e">
        <v>#N/A</v>
      </c>
      <c r="L11679" t="str">
        <f t="shared" si="182"/>
        <v>M62/2249B_Inactive</v>
      </c>
    </row>
    <row r="11680" spans="1:12" x14ac:dyDescent="0.25">
      <c r="A11680">
        <v>11896</v>
      </c>
      <c r="B11680" t="s">
        <v>22664</v>
      </c>
      <c r="C11680" t="s">
        <v>22665</v>
      </c>
      <c r="D11680">
        <v>118216</v>
      </c>
      <c r="E11680" t="s">
        <v>1295</v>
      </c>
      <c r="F11680" t="s">
        <v>22666</v>
      </c>
      <c r="G11680">
        <v>-1.3899772939999999</v>
      </c>
      <c r="H11680">
        <v>50.961766949999998</v>
      </c>
      <c r="I11680" t="s">
        <v>1280</v>
      </c>
      <c r="J11680" t="s">
        <v>73</v>
      </c>
      <c r="K11680" t="s">
        <v>101</v>
      </c>
      <c r="L11680" t="str">
        <f t="shared" si="182"/>
        <v>M3/2171B_Inactive</v>
      </c>
    </row>
    <row r="11681" spans="1:12" x14ac:dyDescent="0.25">
      <c r="A11681">
        <v>11897</v>
      </c>
      <c r="F11681" t="s">
        <v>21031</v>
      </c>
      <c r="G11681">
        <v>-2.0588203960000002</v>
      </c>
      <c r="H11681">
        <v>52.647650929999998</v>
      </c>
      <c r="I11681" t="s">
        <v>1280</v>
      </c>
      <c r="J11681" t="s">
        <v>109</v>
      </c>
      <c r="K11681" t="e">
        <v>#N/A</v>
      </c>
      <c r="L11681" t="str">
        <f t="shared" si="182"/>
        <v>M6/6058A_Inactive</v>
      </c>
    </row>
    <row r="11682" spans="1:12" x14ac:dyDescent="0.25">
      <c r="A11682">
        <v>11898</v>
      </c>
      <c r="F11682" t="s">
        <v>22667</v>
      </c>
      <c r="G11682">
        <v>-0.236627276</v>
      </c>
      <c r="H11682">
        <v>51.590146619999999</v>
      </c>
      <c r="I11682" t="s">
        <v>1280</v>
      </c>
      <c r="J11682" t="s">
        <v>30</v>
      </c>
      <c r="K11682" t="e">
        <v>#N/A</v>
      </c>
      <c r="L11682" t="str">
        <f t="shared" si="182"/>
        <v>M1/2133B_Inactive</v>
      </c>
    </row>
    <row r="11683" spans="1:12" x14ac:dyDescent="0.25">
      <c r="A11683">
        <v>11899</v>
      </c>
      <c r="F11683" t="s">
        <v>22668</v>
      </c>
      <c r="G11683">
        <v>-2.2161865449999998</v>
      </c>
      <c r="H11683">
        <v>52.942215529999999</v>
      </c>
      <c r="I11683" t="s">
        <v>1280</v>
      </c>
      <c r="J11683" t="s">
        <v>109</v>
      </c>
      <c r="K11683" t="e">
        <v>#N/A</v>
      </c>
      <c r="L11683" t="str">
        <f t="shared" si="182"/>
        <v>M6/6422B_Inactive</v>
      </c>
    </row>
    <row r="11684" spans="1:12" x14ac:dyDescent="0.25">
      <c r="A11684">
        <v>11900</v>
      </c>
      <c r="F11684" t="s">
        <v>22669</v>
      </c>
      <c r="G11684">
        <v>-1.342407313</v>
      </c>
      <c r="H11684">
        <v>52.433607619999997</v>
      </c>
      <c r="I11684" t="s">
        <v>1280</v>
      </c>
      <c r="J11684" t="s">
        <v>109</v>
      </c>
      <c r="K11684" t="e">
        <v>#N/A</v>
      </c>
      <c r="L11684" t="str">
        <f t="shared" si="182"/>
        <v>M6/5445B_Inactive</v>
      </c>
    </row>
    <row r="11685" spans="1:12" x14ac:dyDescent="0.25">
      <c r="A11685">
        <v>11901</v>
      </c>
      <c r="F11685" t="s">
        <v>20409</v>
      </c>
      <c r="G11685">
        <v>-1.3491861489999999</v>
      </c>
      <c r="H11685">
        <v>53.70434393</v>
      </c>
      <c r="I11685" t="s">
        <v>1280</v>
      </c>
      <c r="J11685" t="s">
        <v>98</v>
      </c>
      <c r="K11685" t="e">
        <v>#N/A</v>
      </c>
      <c r="L11685" t="str">
        <f t="shared" si="182"/>
        <v>M62/2282A_Inactive</v>
      </c>
    </row>
    <row r="11686" spans="1:12" x14ac:dyDescent="0.25">
      <c r="A11686">
        <v>11902</v>
      </c>
      <c r="F11686" t="s">
        <v>22670</v>
      </c>
      <c r="G11686">
        <v>-2.0950772130000002</v>
      </c>
      <c r="H11686">
        <v>52.32071457</v>
      </c>
      <c r="I11686" t="s">
        <v>1280</v>
      </c>
      <c r="J11686" t="s">
        <v>226</v>
      </c>
      <c r="K11686" t="e">
        <v>#N/A</v>
      </c>
      <c r="L11686" t="str">
        <f t="shared" si="182"/>
        <v>M5/7306B_Inactive</v>
      </c>
    </row>
    <row r="11687" spans="1:12" x14ac:dyDescent="0.25">
      <c r="A11687">
        <v>11903</v>
      </c>
      <c r="F11687" t="s">
        <v>22671</v>
      </c>
      <c r="G11687">
        <v>-1.5573722510000001</v>
      </c>
      <c r="H11687">
        <v>53.69390362</v>
      </c>
      <c r="I11687" t="s">
        <v>1280</v>
      </c>
      <c r="J11687" t="s">
        <v>30</v>
      </c>
      <c r="K11687" t="e">
        <v>#N/A</v>
      </c>
      <c r="L11687" t="str">
        <f t="shared" si="182"/>
        <v>M1/4955B_Inactive</v>
      </c>
    </row>
    <row r="11688" spans="1:12" x14ac:dyDescent="0.25">
      <c r="A11688">
        <v>11904</v>
      </c>
      <c r="F11688" t="s">
        <v>22672</v>
      </c>
      <c r="G11688">
        <v>-1.7115782180000001</v>
      </c>
      <c r="H11688">
        <v>52.477567800000003</v>
      </c>
      <c r="I11688" t="s">
        <v>1280</v>
      </c>
      <c r="J11688" t="s">
        <v>109</v>
      </c>
      <c r="K11688" t="e">
        <v>#N/A</v>
      </c>
      <c r="L11688" t="str">
        <f t="shared" si="182"/>
        <v>M6/5707A_Inactive</v>
      </c>
    </row>
    <row r="11689" spans="1:12" x14ac:dyDescent="0.25">
      <c r="A11689">
        <v>11905</v>
      </c>
      <c r="F11689" t="s">
        <v>22673</v>
      </c>
      <c r="G11689">
        <v>0.16931966300000001</v>
      </c>
      <c r="H11689">
        <v>51.785385859999998</v>
      </c>
      <c r="I11689" t="s">
        <v>1280</v>
      </c>
      <c r="J11689" t="s">
        <v>1419</v>
      </c>
      <c r="K11689" t="e">
        <v>#N/A</v>
      </c>
      <c r="L11689" t="str">
        <f t="shared" si="182"/>
        <v>M11/6364B_Inactive</v>
      </c>
    </row>
    <row r="11690" spans="1:12" x14ac:dyDescent="0.25">
      <c r="A11690">
        <v>11906</v>
      </c>
      <c r="F11690" t="s">
        <v>22674</v>
      </c>
      <c r="G11690">
        <v>-1.7776086019999999</v>
      </c>
      <c r="H11690">
        <v>53.683673560000003</v>
      </c>
      <c r="I11690" t="s">
        <v>1280</v>
      </c>
      <c r="J11690" t="s">
        <v>98</v>
      </c>
      <c r="K11690" t="e">
        <v>#N/A</v>
      </c>
      <c r="L11690" t="str">
        <f t="shared" si="182"/>
        <v>M62/1932B_Inactive</v>
      </c>
    </row>
    <row r="11691" spans="1:12" x14ac:dyDescent="0.25">
      <c r="A11691">
        <v>11907</v>
      </c>
      <c r="F11691" t="s">
        <v>22675</v>
      </c>
      <c r="G11691">
        <v>-1.572887868</v>
      </c>
      <c r="H11691">
        <v>52.469436279999996</v>
      </c>
      <c r="I11691" t="s">
        <v>1280</v>
      </c>
      <c r="J11691" t="s">
        <v>109</v>
      </c>
      <c r="K11691" t="e">
        <v>#N/A</v>
      </c>
      <c r="L11691" t="str">
        <f t="shared" si="182"/>
        <v>M6/5611B_Inactive</v>
      </c>
    </row>
    <row r="11692" spans="1:12" x14ac:dyDescent="0.25">
      <c r="A11692">
        <v>11908</v>
      </c>
      <c r="F11692" t="s">
        <v>22676</v>
      </c>
      <c r="G11692">
        <v>-0.66164508399999999</v>
      </c>
      <c r="H11692">
        <v>51.597820550000002</v>
      </c>
      <c r="I11692" t="s">
        <v>1280</v>
      </c>
      <c r="J11692" t="s">
        <v>1458</v>
      </c>
      <c r="K11692" t="e">
        <v>#N/A</v>
      </c>
      <c r="L11692" t="str">
        <f t="shared" si="182"/>
        <v>M40/8427A_Inactive</v>
      </c>
    </row>
    <row r="11693" spans="1:12" x14ac:dyDescent="0.25">
      <c r="A11693">
        <v>11909</v>
      </c>
      <c r="F11693" t="s">
        <v>22677</v>
      </c>
      <c r="G11693">
        <v>-1.7467288270000001</v>
      </c>
      <c r="H11693">
        <v>52.509913150000003</v>
      </c>
      <c r="I11693" t="s">
        <v>1280</v>
      </c>
      <c r="J11693" t="s">
        <v>109</v>
      </c>
      <c r="K11693" t="e">
        <v>#N/A</v>
      </c>
      <c r="L11693" t="str">
        <f t="shared" si="182"/>
        <v>M6/5751B_Inactive</v>
      </c>
    </row>
    <row r="11694" spans="1:12" x14ac:dyDescent="0.25">
      <c r="A11694">
        <v>11910</v>
      </c>
      <c r="F11694" t="s">
        <v>22678</v>
      </c>
      <c r="G11694">
        <v>-1.160501816</v>
      </c>
      <c r="H11694">
        <v>51.460260390000002</v>
      </c>
      <c r="I11694" t="s">
        <v>1280</v>
      </c>
      <c r="J11694" t="s">
        <v>252</v>
      </c>
      <c r="K11694" t="e">
        <v>#N/A</v>
      </c>
      <c r="L11694" t="str">
        <f t="shared" si="182"/>
        <v>M4/2808A_Inactive</v>
      </c>
    </row>
    <row r="11695" spans="1:12" x14ac:dyDescent="0.25">
      <c r="A11695">
        <v>11911</v>
      </c>
      <c r="F11695" t="s">
        <v>22679</v>
      </c>
      <c r="G11695">
        <v>-0.64750587000000004</v>
      </c>
      <c r="H11695">
        <v>52.038891229999997</v>
      </c>
      <c r="I11695" t="s">
        <v>1280</v>
      </c>
      <c r="J11695" t="s">
        <v>30</v>
      </c>
      <c r="K11695" t="e">
        <v>#N/A</v>
      </c>
      <c r="L11695" t="str">
        <f t="shared" si="182"/>
        <v>M1/2761B_Inactive</v>
      </c>
    </row>
    <row r="11696" spans="1:12" x14ac:dyDescent="0.25">
      <c r="A11696">
        <v>11912</v>
      </c>
      <c r="F11696" t="s">
        <v>22680</v>
      </c>
      <c r="G11696">
        <v>-1.674157162</v>
      </c>
      <c r="H11696">
        <v>52.474756169999999</v>
      </c>
      <c r="I11696" t="s">
        <v>1280</v>
      </c>
      <c r="J11696" t="s">
        <v>109</v>
      </c>
      <c r="K11696" t="e">
        <v>#N/A</v>
      </c>
      <c r="L11696" t="str">
        <f t="shared" si="182"/>
        <v>M6/5681A_Inactive</v>
      </c>
    </row>
    <row r="11697" spans="1:12" x14ac:dyDescent="0.25">
      <c r="A11697">
        <v>11913</v>
      </c>
      <c r="F11697" t="s">
        <v>22681</v>
      </c>
      <c r="G11697">
        <v>-1.196274345</v>
      </c>
      <c r="H11697">
        <v>51.458433499999998</v>
      </c>
      <c r="I11697" t="s">
        <v>1280</v>
      </c>
      <c r="J11697" t="s">
        <v>252</v>
      </c>
      <c r="K11697" t="e">
        <v>#N/A</v>
      </c>
      <c r="L11697" t="str">
        <f t="shared" si="182"/>
        <v>M4/2833A_Inactive</v>
      </c>
    </row>
    <row r="11698" spans="1:12" x14ac:dyDescent="0.25">
      <c r="A11698">
        <v>11914</v>
      </c>
      <c r="F11698" t="s">
        <v>22682</v>
      </c>
      <c r="G11698">
        <v>-2.1151826809999998</v>
      </c>
      <c r="H11698">
        <v>53.484429169999999</v>
      </c>
      <c r="I11698" t="s">
        <v>1280</v>
      </c>
      <c r="J11698" t="s">
        <v>185</v>
      </c>
      <c r="K11698" t="e">
        <v>#N/A</v>
      </c>
      <c r="L11698" t="str">
        <f t="shared" si="182"/>
        <v>M60/9454A_Inactive</v>
      </c>
    </row>
    <row r="11699" spans="1:12" x14ac:dyDescent="0.25">
      <c r="A11699">
        <v>11915</v>
      </c>
      <c r="F11699" t="s">
        <v>22683</v>
      </c>
      <c r="G11699">
        <v>-2.1594844659999999</v>
      </c>
      <c r="H11699">
        <v>53.58815748</v>
      </c>
      <c r="I11699" t="s">
        <v>1280</v>
      </c>
      <c r="J11699" t="s">
        <v>1864</v>
      </c>
      <c r="K11699" t="e">
        <v>#N/A</v>
      </c>
      <c r="L11699" t="str">
        <f t="shared" si="182"/>
        <v>A627M/6243A_Inactive</v>
      </c>
    </row>
    <row r="11700" spans="1:12" x14ac:dyDescent="0.25">
      <c r="A11700">
        <v>11916</v>
      </c>
      <c r="F11700" t="s">
        <v>22684</v>
      </c>
      <c r="G11700">
        <v>-2.6951201970000001</v>
      </c>
      <c r="H11700">
        <v>53.804181929999999</v>
      </c>
      <c r="I11700" t="s">
        <v>1280</v>
      </c>
      <c r="J11700" t="s">
        <v>109</v>
      </c>
      <c r="K11700" t="e">
        <v>#N/A</v>
      </c>
      <c r="L11700" t="str">
        <f t="shared" si="182"/>
        <v>M6/7559L_Inactive</v>
      </c>
    </row>
    <row r="11701" spans="1:12" x14ac:dyDescent="0.25">
      <c r="A11701">
        <v>11917</v>
      </c>
      <c r="F11701" t="s">
        <v>22685</v>
      </c>
      <c r="G11701">
        <v>-2.1937537489999999</v>
      </c>
      <c r="H11701">
        <v>52.145360220000001</v>
      </c>
      <c r="I11701" t="s">
        <v>1280</v>
      </c>
      <c r="J11701" t="s">
        <v>226</v>
      </c>
      <c r="K11701" t="e">
        <v>#N/A</v>
      </c>
      <c r="L11701" t="str">
        <f t="shared" si="182"/>
        <v>M5/7518A_Inactive</v>
      </c>
    </row>
    <row r="11702" spans="1:12" x14ac:dyDescent="0.25">
      <c r="A11702">
        <v>11918</v>
      </c>
      <c r="F11702" t="s">
        <v>22686</v>
      </c>
      <c r="G11702">
        <v>0.193371245</v>
      </c>
      <c r="H11702">
        <v>51.86389501</v>
      </c>
      <c r="I11702" t="s">
        <v>1280</v>
      </c>
      <c r="J11702" t="s">
        <v>1419</v>
      </c>
      <c r="K11702" t="e">
        <v>#N/A</v>
      </c>
      <c r="L11702" t="str">
        <f t="shared" si="182"/>
        <v>M11/6457M_Inactive</v>
      </c>
    </row>
    <row r="11703" spans="1:12" x14ac:dyDescent="0.25">
      <c r="A11703">
        <v>11919</v>
      </c>
      <c r="F11703" t="s">
        <v>22687</v>
      </c>
      <c r="G11703">
        <v>-1.937935086</v>
      </c>
      <c r="H11703">
        <v>52.360761549999999</v>
      </c>
      <c r="I11703" t="s">
        <v>1280</v>
      </c>
      <c r="J11703" t="s">
        <v>172</v>
      </c>
      <c r="K11703" t="e">
        <v>#N/A</v>
      </c>
      <c r="L11703" t="str">
        <f t="shared" si="182"/>
        <v>M42/6200B_Inactive</v>
      </c>
    </row>
    <row r="11704" spans="1:12" x14ac:dyDescent="0.25">
      <c r="A11704">
        <v>11920</v>
      </c>
      <c r="F11704" t="s">
        <v>22688</v>
      </c>
      <c r="G11704">
        <v>-2.1348149969999999</v>
      </c>
      <c r="H11704">
        <v>52.266069309999999</v>
      </c>
      <c r="I11704" t="s">
        <v>1280</v>
      </c>
      <c r="J11704" t="s">
        <v>226</v>
      </c>
      <c r="K11704" t="e">
        <v>#N/A</v>
      </c>
      <c r="L11704" t="str">
        <f t="shared" si="182"/>
        <v>M5/7375A_Inactive</v>
      </c>
    </row>
    <row r="11705" spans="1:12" x14ac:dyDescent="0.25">
      <c r="A11705">
        <v>11921</v>
      </c>
      <c r="F11705" t="s">
        <v>22689</v>
      </c>
      <c r="G11705">
        <v>-2.1656258309999998</v>
      </c>
      <c r="H11705">
        <v>52.869455860000002</v>
      </c>
      <c r="I11705" t="s">
        <v>1280</v>
      </c>
      <c r="J11705" t="s">
        <v>109</v>
      </c>
      <c r="K11705" t="e">
        <v>#N/A</v>
      </c>
      <c r="L11705" t="str">
        <f t="shared" si="182"/>
        <v>M6/6333A_Inactive</v>
      </c>
    </row>
    <row r="11706" spans="1:12" x14ac:dyDescent="0.25">
      <c r="A11706">
        <v>11922</v>
      </c>
      <c r="F11706" t="s">
        <v>22690</v>
      </c>
      <c r="G11706">
        <v>-2.6179375899999999</v>
      </c>
      <c r="H11706">
        <v>53.718453619999998</v>
      </c>
      <c r="I11706" t="s">
        <v>1280</v>
      </c>
      <c r="J11706" t="s">
        <v>1853</v>
      </c>
      <c r="K11706" t="e">
        <v>#N/A</v>
      </c>
      <c r="L11706" t="str">
        <f t="shared" si="182"/>
        <v>M65/4042A_Inactive</v>
      </c>
    </row>
    <row r="11707" spans="1:12" x14ac:dyDescent="0.25">
      <c r="A11707">
        <v>11923</v>
      </c>
      <c r="B11707" t="s">
        <v>22691</v>
      </c>
      <c r="C11707" t="s">
        <v>22692</v>
      </c>
      <c r="D11707">
        <v>108233</v>
      </c>
      <c r="E11707" t="s">
        <v>1295</v>
      </c>
      <c r="F11707" t="s">
        <v>22693</v>
      </c>
      <c r="G11707">
        <v>-1.242447766</v>
      </c>
      <c r="H11707">
        <v>50.871129619999998</v>
      </c>
      <c r="I11707" t="s">
        <v>1280</v>
      </c>
      <c r="J11707" t="s">
        <v>83</v>
      </c>
      <c r="K11707" t="s">
        <v>101</v>
      </c>
      <c r="L11707" t="str">
        <f t="shared" si="182"/>
        <v>M27/9332A_Inactive</v>
      </c>
    </row>
    <row r="11708" spans="1:12" x14ac:dyDescent="0.25">
      <c r="A11708">
        <v>11924</v>
      </c>
      <c r="F11708" t="s">
        <v>22694</v>
      </c>
      <c r="G11708">
        <v>-1.5564612330000001</v>
      </c>
      <c r="H11708">
        <v>53.699904359999998</v>
      </c>
      <c r="I11708" t="s">
        <v>1280</v>
      </c>
      <c r="J11708" t="s">
        <v>30</v>
      </c>
      <c r="K11708" t="e">
        <v>#N/A</v>
      </c>
      <c r="L11708" t="str">
        <f t="shared" si="182"/>
        <v>M1/4960A_Inactive</v>
      </c>
    </row>
    <row r="11709" spans="1:12" x14ac:dyDescent="0.25">
      <c r="A11709">
        <v>11925</v>
      </c>
      <c r="F11709" t="s">
        <v>22695</v>
      </c>
      <c r="G11709">
        <v>-1.0001260329999999</v>
      </c>
      <c r="H11709">
        <v>50.89204926</v>
      </c>
      <c r="I11709" t="s">
        <v>1280</v>
      </c>
      <c r="J11709" t="s">
        <v>19404</v>
      </c>
      <c r="K11709" t="e">
        <v>#N/A</v>
      </c>
      <c r="L11709" t="str">
        <f t="shared" si="182"/>
        <v>A3M/5058B_Inactive</v>
      </c>
    </row>
    <row r="11710" spans="1:12" x14ac:dyDescent="0.25">
      <c r="A11710">
        <v>11926</v>
      </c>
      <c r="F11710" t="s">
        <v>22696</v>
      </c>
      <c r="G11710">
        <v>-0.697538942</v>
      </c>
      <c r="H11710">
        <v>52.05762653</v>
      </c>
      <c r="I11710" t="s">
        <v>1280</v>
      </c>
      <c r="J11710" t="s">
        <v>30</v>
      </c>
      <c r="K11710" t="e">
        <v>#N/A</v>
      </c>
      <c r="L11710" t="str">
        <f t="shared" si="182"/>
        <v>M1/2801A_Inactive</v>
      </c>
    </row>
    <row r="11711" spans="1:12" x14ac:dyDescent="0.25">
      <c r="A11711">
        <v>11927</v>
      </c>
      <c r="F11711" t="s">
        <v>20439</v>
      </c>
      <c r="G11711">
        <v>-2.1050347880000002</v>
      </c>
      <c r="H11711">
        <v>52.76184061</v>
      </c>
      <c r="I11711" t="s">
        <v>1280</v>
      </c>
      <c r="J11711" t="s">
        <v>109</v>
      </c>
      <c r="K11711" t="e">
        <v>#N/A</v>
      </c>
      <c r="L11711" t="str">
        <f t="shared" si="182"/>
        <v>M6/6196M_Inactive</v>
      </c>
    </row>
    <row r="11712" spans="1:12" x14ac:dyDescent="0.25">
      <c r="A11712">
        <v>11928</v>
      </c>
      <c r="F11712" t="s">
        <v>22697</v>
      </c>
      <c r="G11712">
        <v>-2.277273713</v>
      </c>
      <c r="H11712">
        <v>53.383059439999997</v>
      </c>
      <c r="I11712" t="s">
        <v>1280</v>
      </c>
      <c r="J11712" t="s">
        <v>1357</v>
      </c>
      <c r="K11712" t="e">
        <v>#N/A</v>
      </c>
      <c r="L11712" t="str">
        <f t="shared" si="182"/>
        <v>M56/8115B_Inactive</v>
      </c>
    </row>
    <row r="11713" spans="1:12" x14ac:dyDescent="0.25">
      <c r="A11713">
        <v>11929</v>
      </c>
      <c r="F11713" t="s">
        <v>22698</v>
      </c>
      <c r="G11713">
        <v>-1.2649470709999999</v>
      </c>
      <c r="H11713">
        <v>51.981827070000001</v>
      </c>
      <c r="I11713" t="s">
        <v>1280</v>
      </c>
      <c r="J11713" t="s">
        <v>1458</v>
      </c>
      <c r="K11713" t="e">
        <v>#N/A</v>
      </c>
      <c r="L11713" t="str">
        <f t="shared" si="182"/>
        <v>M40/9121B_Inactive</v>
      </c>
    </row>
    <row r="11714" spans="1:12" x14ac:dyDescent="0.25">
      <c r="A11714">
        <v>11930</v>
      </c>
      <c r="F11714" t="s">
        <v>22699</v>
      </c>
      <c r="G11714">
        <v>-2.185145001</v>
      </c>
      <c r="H11714">
        <v>52.096150539999996</v>
      </c>
      <c r="I11714" t="s">
        <v>1280</v>
      </c>
      <c r="J11714" t="s">
        <v>226</v>
      </c>
      <c r="K11714" t="e">
        <v>#N/A</v>
      </c>
      <c r="L11714" t="str">
        <f t="shared" si="182"/>
        <v>M5/7575A_Inactive</v>
      </c>
    </row>
    <row r="11715" spans="1:12" x14ac:dyDescent="0.25">
      <c r="A11715">
        <v>11931</v>
      </c>
      <c r="F11715" t="s">
        <v>22700</v>
      </c>
      <c r="G11715">
        <v>-2.6958601459999998</v>
      </c>
      <c r="H11715">
        <v>53.804851739999997</v>
      </c>
      <c r="I11715" t="s">
        <v>1280</v>
      </c>
      <c r="J11715" t="s">
        <v>109</v>
      </c>
      <c r="K11715" t="e">
        <v>#N/A</v>
      </c>
      <c r="L11715" t="str">
        <f t="shared" ref="L11715:L11778" si="183">F11715&amp;"_"&amp;I11715</f>
        <v>M6/7560A_Inactive</v>
      </c>
    </row>
    <row r="11716" spans="1:12" x14ac:dyDescent="0.25">
      <c r="A11716">
        <v>11932</v>
      </c>
      <c r="F11716" t="s">
        <v>22701</v>
      </c>
      <c r="G11716">
        <v>-2.4021365619999999</v>
      </c>
      <c r="H11716">
        <v>53.254632180000002</v>
      </c>
      <c r="I11716" t="s">
        <v>1280</v>
      </c>
      <c r="J11716" t="s">
        <v>109</v>
      </c>
      <c r="K11716" t="e">
        <v>#N/A</v>
      </c>
      <c r="L11716" t="str">
        <f t="shared" si="183"/>
        <v>M6/6831A_Inactive</v>
      </c>
    </row>
    <row r="11717" spans="1:12" x14ac:dyDescent="0.25">
      <c r="A11717">
        <v>11933</v>
      </c>
      <c r="F11717" t="s">
        <v>22702</v>
      </c>
      <c r="G11717">
        <v>-1.4223317449999999</v>
      </c>
      <c r="H11717">
        <v>54.134256540000003</v>
      </c>
      <c r="I11717" t="s">
        <v>1280</v>
      </c>
      <c r="J11717" t="s">
        <v>1285</v>
      </c>
      <c r="K11717" t="e">
        <v>#N/A</v>
      </c>
      <c r="L11717" t="str">
        <f t="shared" si="183"/>
        <v>A1M/9931A_Inactive</v>
      </c>
    </row>
    <row r="11718" spans="1:12" x14ac:dyDescent="0.25">
      <c r="A11718">
        <v>11934</v>
      </c>
      <c r="F11718" t="s">
        <v>22703</v>
      </c>
      <c r="G11718">
        <v>-1.1792492370000001</v>
      </c>
      <c r="H11718">
        <v>52.409257859999997</v>
      </c>
      <c r="I11718" t="s">
        <v>1280</v>
      </c>
      <c r="J11718" t="s">
        <v>30</v>
      </c>
      <c r="K11718" t="e">
        <v>#N/A</v>
      </c>
      <c r="L11718" t="str">
        <f t="shared" si="183"/>
        <v>M1/3333B_Inactive</v>
      </c>
    </row>
    <row r="11719" spans="1:12" x14ac:dyDescent="0.25">
      <c r="A11719">
        <v>11935</v>
      </c>
      <c r="F11719" t="s">
        <v>22704</v>
      </c>
      <c r="G11719">
        <v>-1.4799113020000001</v>
      </c>
      <c r="H11719">
        <v>54.214730629999998</v>
      </c>
      <c r="I11719" t="s">
        <v>1280</v>
      </c>
      <c r="J11719" t="s">
        <v>1285</v>
      </c>
      <c r="K11719" t="e">
        <v>#N/A</v>
      </c>
      <c r="L11719" t="str">
        <f t="shared" si="183"/>
        <v>A1M/7074B_Inactive</v>
      </c>
    </row>
    <row r="11720" spans="1:12" x14ac:dyDescent="0.25">
      <c r="A11720">
        <v>11936</v>
      </c>
      <c r="F11720" t="s">
        <v>22705</v>
      </c>
      <c r="G11720">
        <v>-1.200415024</v>
      </c>
      <c r="H11720">
        <v>51.876137649999997</v>
      </c>
      <c r="I11720" t="s">
        <v>1280</v>
      </c>
      <c r="J11720" t="s">
        <v>1458</v>
      </c>
      <c r="K11720" t="e">
        <v>#N/A</v>
      </c>
      <c r="L11720" t="str">
        <f t="shared" si="183"/>
        <v>M40/8981B_Inactive</v>
      </c>
    </row>
    <row r="11721" spans="1:12" x14ac:dyDescent="0.25">
      <c r="A11721">
        <v>11937</v>
      </c>
      <c r="F11721" t="s">
        <v>22706</v>
      </c>
      <c r="G11721">
        <v>-1.727771811</v>
      </c>
      <c r="H11721">
        <v>52.537533809999999</v>
      </c>
      <c r="I11721" t="s">
        <v>1280</v>
      </c>
      <c r="J11721" t="s">
        <v>172</v>
      </c>
      <c r="K11721" t="e">
        <v>#N/A</v>
      </c>
      <c r="L11721" t="str">
        <f t="shared" si="183"/>
        <v>M42/6528J_Inactive</v>
      </c>
    </row>
    <row r="11722" spans="1:12" x14ac:dyDescent="0.25">
      <c r="A11722">
        <v>11938</v>
      </c>
      <c r="F11722" t="s">
        <v>22707</v>
      </c>
      <c r="G11722">
        <v>-2.034218707</v>
      </c>
      <c r="H11722">
        <v>52.355935389999999</v>
      </c>
      <c r="I11722" t="s">
        <v>1280</v>
      </c>
      <c r="J11722" t="s">
        <v>172</v>
      </c>
      <c r="K11722" t="e">
        <v>#N/A</v>
      </c>
      <c r="L11722" t="str">
        <f t="shared" si="183"/>
        <v>M42/6130B_Inactive</v>
      </c>
    </row>
    <row r="11723" spans="1:12" x14ac:dyDescent="0.25">
      <c r="A11723">
        <v>11939</v>
      </c>
      <c r="F11723" t="s">
        <v>22708</v>
      </c>
      <c r="G11723">
        <v>-2.3216391930000002</v>
      </c>
      <c r="H11723">
        <v>53.357348549999998</v>
      </c>
      <c r="I11723" t="s">
        <v>1280</v>
      </c>
      <c r="J11723" t="s">
        <v>1357</v>
      </c>
      <c r="K11723" t="e">
        <v>#N/A</v>
      </c>
      <c r="L11723" t="str">
        <f t="shared" si="183"/>
        <v>M56/8160B_Inactive</v>
      </c>
    </row>
    <row r="11724" spans="1:12" x14ac:dyDescent="0.25">
      <c r="A11724">
        <v>11940</v>
      </c>
      <c r="F11724" t="s">
        <v>22709</v>
      </c>
      <c r="G11724">
        <v>-2.1587516390000001</v>
      </c>
      <c r="H11724">
        <v>52.210216690000003</v>
      </c>
      <c r="I11724" t="s">
        <v>1280</v>
      </c>
      <c r="J11724" t="s">
        <v>226</v>
      </c>
      <c r="K11724" t="e">
        <v>#N/A</v>
      </c>
      <c r="L11724" t="str">
        <f t="shared" si="183"/>
        <v>M5/7442K_Inactive</v>
      </c>
    </row>
    <row r="11725" spans="1:12" x14ac:dyDescent="0.25">
      <c r="A11725">
        <v>11941</v>
      </c>
      <c r="F11725" t="s">
        <v>22710</v>
      </c>
      <c r="G11725">
        <v>-1.429269554</v>
      </c>
      <c r="H11725">
        <v>51.447451770000001</v>
      </c>
      <c r="I11725" t="s">
        <v>1280</v>
      </c>
      <c r="J11725" t="s">
        <v>252</v>
      </c>
      <c r="K11725" t="e">
        <v>#N/A</v>
      </c>
      <c r="L11725" t="str">
        <f t="shared" si="183"/>
        <v>M4/3002B_Inactive</v>
      </c>
    </row>
    <row r="11726" spans="1:12" x14ac:dyDescent="0.25">
      <c r="A11726">
        <v>11942</v>
      </c>
      <c r="F11726" t="s">
        <v>22711</v>
      </c>
      <c r="G11726">
        <v>-2.6551938910000001</v>
      </c>
      <c r="H11726">
        <v>53.721015170000001</v>
      </c>
      <c r="I11726" t="s">
        <v>1280</v>
      </c>
      <c r="J11726" t="s">
        <v>109</v>
      </c>
      <c r="K11726" t="e">
        <v>#N/A</v>
      </c>
      <c r="L11726" t="str">
        <f t="shared" si="183"/>
        <v>M6/7446K_Inactive</v>
      </c>
    </row>
    <row r="11727" spans="1:12" x14ac:dyDescent="0.25">
      <c r="A11727">
        <v>11943</v>
      </c>
      <c r="F11727" t="s">
        <v>22712</v>
      </c>
      <c r="G11727">
        <v>-0.375431193</v>
      </c>
      <c r="H11727">
        <v>51.694912840000001</v>
      </c>
      <c r="I11727" t="s">
        <v>1280</v>
      </c>
      <c r="J11727" t="s">
        <v>30</v>
      </c>
      <c r="K11727" t="e">
        <v>#N/A</v>
      </c>
      <c r="L11727" t="str">
        <f t="shared" si="183"/>
        <v>M1/2305A_Inactive</v>
      </c>
    </row>
    <row r="11728" spans="1:12" x14ac:dyDescent="0.25">
      <c r="A11728">
        <v>11944</v>
      </c>
      <c r="F11728" t="s">
        <v>22713</v>
      </c>
      <c r="G11728">
        <v>-1.0719944480000001</v>
      </c>
      <c r="H11728">
        <v>50.83726523</v>
      </c>
      <c r="I11728" t="s">
        <v>1280</v>
      </c>
      <c r="J11728" t="s">
        <v>83</v>
      </c>
      <c r="K11728" t="e">
        <v>#N/A</v>
      </c>
      <c r="L11728" t="str">
        <f t="shared" si="183"/>
        <v>M27/9463B_Inactive</v>
      </c>
    </row>
    <row r="11729" spans="1:12" x14ac:dyDescent="0.25">
      <c r="A11729">
        <v>11945</v>
      </c>
      <c r="F11729" t="s">
        <v>22714</v>
      </c>
      <c r="G11729">
        <v>-2.3168766710000002</v>
      </c>
      <c r="H11729">
        <v>53.438079049999999</v>
      </c>
      <c r="I11729" t="s">
        <v>1280</v>
      </c>
      <c r="J11729" t="s">
        <v>185</v>
      </c>
      <c r="K11729" t="e">
        <v>#N/A</v>
      </c>
      <c r="L11729" t="str">
        <f t="shared" si="183"/>
        <v>M60/9117L_Inactive</v>
      </c>
    </row>
    <row r="11730" spans="1:12" x14ac:dyDescent="0.25">
      <c r="A11730">
        <v>11946</v>
      </c>
      <c r="F11730" t="s">
        <v>22715</v>
      </c>
      <c r="G11730">
        <v>-2.4846896219999999</v>
      </c>
      <c r="H11730">
        <v>53.357408419999999</v>
      </c>
      <c r="I11730" t="s">
        <v>1280</v>
      </c>
      <c r="J11730" t="s">
        <v>1357</v>
      </c>
      <c r="K11730" t="e">
        <v>#N/A</v>
      </c>
      <c r="L11730" t="str">
        <f t="shared" si="183"/>
        <v>M56/8271B_Inactive</v>
      </c>
    </row>
    <row r="11731" spans="1:12" x14ac:dyDescent="0.25">
      <c r="A11731">
        <v>11947</v>
      </c>
      <c r="F11731" t="s">
        <v>22716</v>
      </c>
      <c r="G11731">
        <v>-1.709407809</v>
      </c>
      <c r="H11731">
        <v>52.453900439999998</v>
      </c>
      <c r="I11731" t="s">
        <v>1280</v>
      </c>
      <c r="J11731" t="s">
        <v>172</v>
      </c>
      <c r="K11731" t="e">
        <v>#N/A</v>
      </c>
      <c r="L11731" t="str">
        <f t="shared" si="183"/>
        <v>M42/6434B_Inactive</v>
      </c>
    </row>
    <row r="11732" spans="1:12" x14ac:dyDescent="0.25">
      <c r="A11732">
        <v>11948</v>
      </c>
      <c r="F11732" t="s">
        <v>22717</v>
      </c>
      <c r="G11732">
        <v>-0.56249485799999999</v>
      </c>
      <c r="H11732">
        <v>51.567765369999996</v>
      </c>
      <c r="I11732" t="s">
        <v>1280</v>
      </c>
      <c r="J11732" t="s">
        <v>1458</v>
      </c>
      <c r="K11732" t="e">
        <v>#N/A</v>
      </c>
      <c r="L11732" t="str">
        <f t="shared" si="183"/>
        <v>M40/8347L_Inactive</v>
      </c>
    </row>
    <row r="11733" spans="1:12" x14ac:dyDescent="0.25">
      <c r="A11733">
        <v>11949</v>
      </c>
      <c r="F11733" t="s">
        <v>22718</v>
      </c>
      <c r="G11733">
        <v>-1.430079441</v>
      </c>
      <c r="H11733">
        <v>54.142939259999999</v>
      </c>
      <c r="I11733" t="s">
        <v>1280</v>
      </c>
      <c r="J11733" t="s">
        <v>1285</v>
      </c>
      <c r="K11733" t="e">
        <v>#N/A</v>
      </c>
      <c r="L11733" t="str">
        <f t="shared" si="183"/>
        <v>A1M/9942B_Inactive</v>
      </c>
    </row>
    <row r="11734" spans="1:12" x14ac:dyDescent="0.25">
      <c r="A11734">
        <v>11950</v>
      </c>
      <c r="F11734" t="s">
        <v>22719</v>
      </c>
      <c r="G11734">
        <v>-1.513006238</v>
      </c>
      <c r="H11734">
        <v>53.728731850000003</v>
      </c>
      <c r="I11734" t="s">
        <v>1280</v>
      </c>
      <c r="J11734" t="s">
        <v>30</v>
      </c>
      <c r="K11734" t="e">
        <v>#N/A</v>
      </c>
      <c r="L11734" t="str">
        <f t="shared" si="183"/>
        <v>M1/5004B_Inactive</v>
      </c>
    </row>
    <row r="11735" spans="1:12" x14ac:dyDescent="0.25">
      <c r="A11735">
        <v>11951</v>
      </c>
      <c r="F11735" t="s">
        <v>22720</v>
      </c>
      <c r="G11735">
        <v>-2.020888572</v>
      </c>
      <c r="H11735">
        <v>53.629112650000003</v>
      </c>
      <c r="I11735" t="s">
        <v>1280</v>
      </c>
      <c r="J11735" t="s">
        <v>98</v>
      </c>
      <c r="K11735" t="e">
        <v>#N/A</v>
      </c>
      <c r="L11735" t="str">
        <f t="shared" si="183"/>
        <v>M62/1753M_Inactive</v>
      </c>
    </row>
    <row r="11736" spans="1:12" x14ac:dyDescent="0.25">
      <c r="A11736">
        <v>11952</v>
      </c>
      <c r="F11736" t="s">
        <v>22721</v>
      </c>
      <c r="G11736">
        <v>-1.5396817869999999</v>
      </c>
      <c r="H11736">
        <v>54.282620520000002</v>
      </c>
      <c r="I11736" t="s">
        <v>1280</v>
      </c>
      <c r="J11736" t="s">
        <v>1285</v>
      </c>
      <c r="K11736" t="e">
        <v>#N/A</v>
      </c>
      <c r="L11736" t="str">
        <f t="shared" si="183"/>
        <v>A1M/7157A_Inactive</v>
      </c>
    </row>
    <row r="11737" spans="1:12" x14ac:dyDescent="0.25">
      <c r="A11737">
        <v>11953</v>
      </c>
      <c r="F11737" t="s">
        <v>22722</v>
      </c>
      <c r="G11737">
        <v>0.190680356</v>
      </c>
      <c r="H11737">
        <v>51.829728230000001</v>
      </c>
      <c r="I11737" t="s">
        <v>1280</v>
      </c>
      <c r="J11737" t="s">
        <v>1419</v>
      </c>
      <c r="K11737" t="e">
        <v>#N/A</v>
      </c>
      <c r="L11737" t="str">
        <f t="shared" si="183"/>
        <v>M11/6416A_Inactive</v>
      </c>
    </row>
    <row r="11738" spans="1:12" x14ac:dyDescent="0.25">
      <c r="A11738">
        <v>11954</v>
      </c>
      <c r="F11738" t="s">
        <v>22723</v>
      </c>
      <c r="G11738">
        <v>-1.5021362620000001</v>
      </c>
      <c r="H11738">
        <v>54.244913850000003</v>
      </c>
      <c r="I11738" t="s">
        <v>1280</v>
      </c>
      <c r="J11738" t="s">
        <v>1285</v>
      </c>
      <c r="K11738" t="e">
        <v>#N/A</v>
      </c>
      <c r="L11738" t="str">
        <f t="shared" si="183"/>
        <v>A1M/7113B_Inactive</v>
      </c>
    </row>
    <row r="11739" spans="1:12" x14ac:dyDescent="0.25">
      <c r="A11739">
        <v>11955</v>
      </c>
      <c r="F11739" t="s">
        <v>22724</v>
      </c>
      <c r="G11739">
        <v>-1.260976417</v>
      </c>
      <c r="H11739">
        <v>51.464478239999998</v>
      </c>
      <c r="I11739" t="s">
        <v>1280</v>
      </c>
      <c r="J11739" t="s">
        <v>252</v>
      </c>
      <c r="K11739" t="e">
        <v>#N/A</v>
      </c>
      <c r="L11739" t="str">
        <f t="shared" si="183"/>
        <v>M4/2879A_Inactive</v>
      </c>
    </row>
    <row r="11740" spans="1:12" x14ac:dyDescent="0.25">
      <c r="A11740">
        <v>11956</v>
      </c>
      <c r="F11740" t="s">
        <v>22725</v>
      </c>
      <c r="G11740">
        <v>-2.1286429469999999</v>
      </c>
      <c r="H11740">
        <v>53.436039430000001</v>
      </c>
      <c r="I11740" t="s">
        <v>1280</v>
      </c>
      <c r="J11740" t="s">
        <v>185</v>
      </c>
      <c r="K11740" t="e">
        <v>#N/A</v>
      </c>
      <c r="L11740" t="str">
        <f t="shared" si="183"/>
        <v>M60/9517A_Inactive</v>
      </c>
    </row>
    <row r="11741" spans="1:12" x14ac:dyDescent="0.25">
      <c r="A11741">
        <v>11957</v>
      </c>
      <c r="F11741" t="s">
        <v>22726</v>
      </c>
      <c r="G11741">
        <v>-1.413909197</v>
      </c>
      <c r="H11741">
        <v>54.123754529999999</v>
      </c>
      <c r="I11741" t="s">
        <v>1280</v>
      </c>
      <c r="J11741" t="s">
        <v>1285</v>
      </c>
      <c r="K11741" t="e">
        <v>#N/A</v>
      </c>
      <c r="L11741" t="str">
        <f t="shared" si="183"/>
        <v>A1M/9918A_Inactive</v>
      </c>
    </row>
    <row r="11742" spans="1:12" x14ac:dyDescent="0.25">
      <c r="A11742">
        <v>11958</v>
      </c>
      <c r="F11742" t="s">
        <v>21154</v>
      </c>
      <c r="G11742">
        <v>-2.099222315</v>
      </c>
      <c r="H11742">
        <v>52.727955080000001</v>
      </c>
      <c r="I11742" t="s">
        <v>1280</v>
      </c>
      <c r="J11742" t="s">
        <v>109</v>
      </c>
      <c r="K11742" t="e">
        <v>#N/A</v>
      </c>
      <c r="L11742" t="str">
        <f t="shared" si="183"/>
        <v>M6/6158B_Inactive</v>
      </c>
    </row>
    <row r="11743" spans="1:12" x14ac:dyDescent="0.25">
      <c r="A11743">
        <v>11959</v>
      </c>
      <c r="F11743" t="s">
        <v>22727</v>
      </c>
      <c r="G11743">
        <v>-2.1348743250000002</v>
      </c>
      <c r="H11743">
        <v>52.26630299</v>
      </c>
      <c r="I11743" t="s">
        <v>1280</v>
      </c>
      <c r="J11743" t="s">
        <v>226</v>
      </c>
      <c r="K11743" t="e">
        <v>#N/A</v>
      </c>
      <c r="L11743" t="str">
        <f t="shared" si="183"/>
        <v>M5/7375B_Inactive</v>
      </c>
    </row>
    <row r="11744" spans="1:12" x14ac:dyDescent="0.25">
      <c r="A11744">
        <v>11960</v>
      </c>
      <c r="F11744" t="s">
        <v>22728</v>
      </c>
      <c r="G11744">
        <v>-0.64016638400000003</v>
      </c>
      <c r="H11744">
        <v>51.597654489999996</v>
      </c>
      <c r="I11744" t="s">
        <v>1280</v>
      </c>
      <c r="J11744" t="s">
        <v>1458</v>
      </c>
      <c r="K11744" t="e">
        <v>#N/A</v>
      </c>
      <c r="L11744" t="str">
        <f t="shared" si="183"/>
        <v>M40/8412B_Inactive</v>
      </c>
    </row>
    <row r="11745" spans="1:12" x14ac:dyDescent="0.25">
      <c r="A11745">
        <v>11961</v>
      </c>
      <c r="F11745" t="s">
        <v>22729</v>
      </c>
      <c r="G11745">
        <v>-2.377922216</v>
      </c>
      <c r="H11745">
        <v>53.360788120000002</v>
      </c>
      <c r="I11745" t="s">
        <v>1280</v>
      </c>
      <c r="J11745" t="s">
        <v>1357</v>
      </c>
      <c r="K11745" t="e">
        <v>#N/A</v>
      </c>
      <c r="L11745" t="str">
        <f t="shared" si="183"/>
        <v>M56/8198A_Inactive</v>
      </c>
    </row>
    <row r="11746" spans="1:12" x14ac:dyDescent="0.25">
      <c r="A11746">
        <v>11962</v>
      </c>
      <c r="F11746" t="s">
        <v>22730</v>
      </c>
      <c r="G11746">
        <v>-1.710944491</v>
      </c>
      <c r="H11746">
        <v>52.470922549999997</v>
      </c>
      <c r="I11746" t="s">
        <v>1280</v>
      </c>
      <c r="J11746" t="s">
        <v>172</v>
      </c>
      <c r="K11746" t="e">
        <v>#N/A</v>
      </c>
      <c r="L11746" t="str">
        <f t="shared" si="183"/>
        <v>M42/6453B_Inactive</v>
      </c>
    </row>
    <row r="11747" spans="1:12" x14ac:dyDescent="0.25">
      <c r="A11747">
        <v>11963</v>
      </c>
      <c r="F11747" t="s">
        <v>22731</v>
      </c>
      <c r="G11747">
        <v>-0.59564708300000002</v>
      </c>
      <c r="H11747">
        <v>51.584766399999999</v>
      </c>
      <c r="I11747" t="s">
        <v>1280</v>
      </c>
      <c r="J11747" t="s">
        <v>1458</v>
      </c>
      <c r="K11747" t="e">
        <v>#N/A</v>
      </c>
      <c r="L11747" t="str">
        <f t="shared" si="183"/>
        <v>M40/8378A_Inactive</v>
      </c>
    </row>
    <row r="11748" spans="1:12" x14ac:dyDescent="0.25">
      <c r="A11748">
        <v>11964</v>
      </c>
      <c r="F11748" t="s">
        <v>22732</v>
      </c>
      <c r="G11748">
        <v>-2.3258280170000001</v>
      </c>
      <c r="H11748">
        <v>53.439376189999997</v>
      </c>
      <c r="I11748" t="s">
        <v>1280</v>
      </c>
      <c r="J11748" t="s">
        <v>185</v>
      </c>
      <c r="K11748" t="e">
        <v>#N/A</v>
      </c>
      <c r="L11748" t="str">
        <f t="shared" si="183"/>
        <v>M60/9124L_Inactive</v>
      </c>
    </row>
    <row r="11749" spans="1:12" x14ac:dyDescent="0.25">
      <c r="A11749">
        <v>11965</v>
      </c>
      <c r="F11749" t="s">
        <v>22733</v>
      </c>
      <c r="G11749">
        <v>-1.6200549070000001</v>
      </c>
      <c r="H11749">
        <v>52.467573790000003</v>
      </c>
      <c r="I11749" t="s">
        <v>1280</v>
      </c>
      <c r="J11749" t="s">
        <v>109</v>
      </c>
      <c r="K11749" t="e">
        <v>#N/A</v>
      </c>
      <c r="L11749" t="str">
        <f t="shared" si="183"/>
        <v>M6/5643A_Inactive</v>
      </c>
    </row>
    <row r="11750" spans="1:12" x14ac:dyDescent="0.25">
      <c r="A11750">
        <v>11966</v>
      </c>
      <c r="F11750" t="s">
        <v>22734</v>
      </c>
      <c r="G11750">
        <v>-1.241071823</v>
      </c>
      <c r="H11750">
        <v>51.966903369999997</v>
      </c>
      <c r="I11750" t="s">
        <v>1280</v>
      </c>
      <c r="J11750" t="s">
        <v>1458</v>
      </c>
      <c r="K11750" t="e">
        <v>#N/A</v>
      </c>
      <c r="L11750" t="str">
        <f t="shared" si="183"/>
        <v>M40/9096B_Inactive</v>
      </c>
    </row>
    <row r="11751" spans="1:12" x14ac:dyDescent="0.25">
      <c r="A11751">
        <v>11967</v>
      </c>
      <c r="F11751" t="s">
        <v>22735</v>
      </c>
      <c r="G11751">
        <v>-1.3673282609999999</v>
      </c>
      <c r="H11751">
        <v>52.435425019999997</v>
      </c>
      <c r="I11751" t="s">
        <v>1280</v>
      </c>
      <c r="J11751" t="s">
        <v>109</v>
      </c>
      <c r="K11751" t="e">
        <v>#N/A</v>
      </c>
      <c r="L11751" t="str">
        <f t="shared" si="183"/>
        <v>M6/5462A_Inactive</v>
      </c>
    </row>
    <row r="11752" spans="1:12" x14ac:dyDescent="0.25">
      <c r="A11752">
        <v>11968</v>
      </c>
      <c r="F11752" t="s">
        <v>22736</v>
      </c>
      <c r="G11752">
        <v>-1.456040046</v>
      </c>
      <c r="H11752">
        <v>54.17816371</v>
      </c>
      <c r="I11752" t="s">
        <v>1280</v>
      </c>
      <c r="J11752" t="s">
        <v>1285</v>
      </c>
      <c r="K11752" t="e">
        <v>#N/A</v>
      </c>
      <c r="L11752" t="str">
        <f t="shared" si="183"/>
        <v>A1M/7028A_Inactive</v>
      </c>
    </row>
    <row r="11753" spans="1:12" x14ac:dyDescent="0.25">
      <c r="A11753">
        <v>11969</v>
      </c>
      <c r="F11753" t="s">
        <v>22737</v>
      </c>
      <c r="G11753">
        <v>-1.5729924719999999</v>
      </c>
      <c r="H11753">
        <v>52.469274839999997</v>
      </c>
      <c r="I11753" t="s">
        <v>1280</v>
      </c>
      <c r="J11753" t="s">
        <v>109</v>
      </c>
      <c r="K11753" t="e">
        <v>#N/A</v>
      </c>
      <c r="L11753" t="str">
        <f t="shared" si="183"/>
        <v>M6/5611A_Inactive</v>
      </c>
    </row>
    <row r="11754" spans="1:12" x14ac:dyDescent="0.25">
      <c r="A11754">
        <v>11970</v>
      </c>
      <c r="B11754" t="s">
        <v>22738</v>
      </c>
      <c r="C11754" t="s">
        <v>22739</v>
      </c>
      <c r="D11754">
        <v>125155</v>
      </c>
      <c r="E11754" t="s">
        <v>1295</v>
      </c>
      <c r="F11754" t="s">
        <v>22740</v>
      </c>
      <c r="G11754">
        <v>-1.333070008</v>
      </c>
      <c r="H11754">
        <v>51.023855580000003</v>
      </c>
      <c r="I11754" t="s">
        <v>1280</v>
      </c>
      <c r="J11754" t="s">
        <v>73</v>
      </c>
      <c r="K11754" t="s">
        <v>101</v>
      </c>
      <c r="L11754" t="str">
        <f t="shared" si="183"/>
        <v>M3/2090B_Inactive</v>
      </c>
    </row>
    <row r="11755" spans="1:12" x14ac:dyDescent="0.25">
      <c r="A11755">
        <v>11971</v>
      </c>
      <c r="F11755" t="s">
        <v>22741</v>
      </c>
      <c r="G11755">
        <v>-1.066212666</v>
      </c>
      <c r="H11755">
        <v>50.836643430000002</v>
      </c>
      <c r="I11755" t="s">
        <v>1280</v>
      </c>
      <c r="J11755" t="s">
        <v>12919</v>
      </c>
      <c r="K11755" t="e">
        <v>#N/A</v>
      </c>
      <c r="L11755" t="str">
        <f t="shared" si="183"/>
        <v>A27/9467B_Inactive</v>
      </c>
    </row>
    <row r="11756" spans="1:12" x14ac:dyDescent="0.25">
      <c r="A11756">
        <v>11972</v>
      </c>
      <c r="F11756" t="s">
        <v>21125</v>
      </c>
      <c r="G11756">
        <v>-2.091730257</v>
      </c>
      <c r="H11756">
        <v>52.679435339999998</v>
      </c>
      <c r="I11756" t="s">
        <v>1280</v>
      </c>
      <c r="J11756" t="s">
        <v>109</v>
      </c>
      <c r="K11756" t="e">
        <v>#N/A</v>
      </c>
      <c r="L11756" t="str">
        <f t="shared" si="183"/>
        <v>M6/6101B_Inactive</v>
      </c>
    </row>
    <row r="11757" spans="1:12" x14ac:dyDescent="0.25">
      <c r="A11757">
        <v>11973</v>
      </c>
      <c r="F11757" t="s">
        <v>22742</v>
      </c>
      <c r="G11757">
        <v>0.10905166500000001</v>
      </c>
      <c r="H11757">
        <v>51.682877480000002</v>
      </c>
      <c r="I11757" t="s">
        <v>1280</v>
      </c>
      <c r="J11757" t="s">
        <v>44</v>
      </c>
      <c r="K11757" t="e">
        <v>#N/A</v>
      </c>
      <c r="L11757" t="str">
        <f t="shared" si="183"/>
        <v>M25/5586B_Inactive</v>
      </c>
    </row>
    <row r="11758" spans="1:12" x14ac:dyDescent="0.25">
      <c r="A11758">
        <v>11974</v>
      </c>
      <c r="B11758" t="s">
        <v>22743</v>
      </c>
      <c r="C11758" t="s">
        <v>22744</v>
      </c>
      <c r="D11758">
        <v>398240</v>
      </c>
      <c r="E11758" t="s">
        <v>1278</v>
      </c>
      <c r="F11758" t="s">
        <v>22745</v>
      </c>
      <c r="G11758">
        <v>-2.3950314750000001</v>
      </c>
      <c r="H11758">
        <v>53.480244759999998</v>
      </c>
      <c r="I11758" t="s">
        <v>1280</v>
      </c>
      <c r="J11758" t="s">
        <v>98</v>
      </c>
      <c r="K11758" t="s">
        <v>87</v>
      </c>
      <c r="L11758" t="str">
        <f t="shared" si="183"/>
        <v>M62/1425B_Inactive</v>
      </c>
    </row>
    <row r="11759" spans="1:12" x14ac:dyDescent="0.25">
      <c r="A11759">
        <v>11975</v>
      </c>
      <c r="F11759" t="s">
        <v>22746</v>
      </c>
      <c r="G11759">
        <v>-2.1388939480000002</v>
      </c>
      <c r="H11759">
        <v>53.46815273</v>
      </c>
      <c r="I11759" t="s">
        <v>1280</v>
      </c>
      <c r="J11759" t="s">
        <v>185</v>
      </c>
      <c r="K11759" t="e">
        <v>#N/A</v>
      </c>
      <c r="L11759" t="str">
        <f t="shared" si="183"/>
        <v>M60/9480B_Inactive</v>
      </c>
    </row>
    <row r="11760" spans="1:12" x14ac:dyDescent="0.25">
      <c r="A11760">
        <v>11976</v>
      </c>
      <c r="F11760" t="s">
        <v>22747</v>
      </c>
      <c r="G11760">
        <v>-1.724707051</v>
      </c>
      <c r="H11760">
        <v>52.416799189999999</v>
      </c>
      <c r="I11760" t="s">
        <v>1280</v>
      </c>
      <c r="J11760" t="s">
        <v>172</v>
      </c>
      <c r="K11760" t="e">
        <v>#N/A</v>
      </c>
      <c r="L11760" t="str">
        <f t="shared" si="183"/>
        <v>M42/6391B2_Inactive</v>
      </c>
    </row>
    <row r="11761" spans="1:12" x14ac:dyDescent="0.25">
      <c r="A11761">
        <v>11977</v>
      </c>
      <c r="F11761" t="s">
        <v>20240</v>
      </c>
      <c r="G11761">
        <v>-1.391161004</v>
      </c>
      <c r="H11761">
        <v>53.708636130000002</v>
      </c>
      <c r="I11761" t="s">
        <v>1280</v>
      </c>
      <c r="J11761" t="s">
        <v>98</v>
      </c>
      <c r="K11761" t="e">
        <v>#N/A</v>
      </c>
      <c r="L11761" t="str">
        <f t="shared" si="183"/>
        <v>M62/2254K_Inactive</v>
      </c>
    </row>
    <row r="11762" spans="1:12" x14ac:dyDescent="0.25">
      <c r="A11762">
        <v>11978</v>
      </c>
      <c r="F11762" t="s">
        <v>22748</v>
      </c>
      <c r="G11762">
        <v>-0.12679596200000001</v>
      </c>
      <c r="H11762">
        <v>51.185008240000002</v>
      </c>
      <c r="I11762" t="s">
        <v>1280</v>
      </c>
      <c r="J11762" t="s">
        <v>213</v>
      </c>
      <c r="K11762" t="e">
        <v>#N/A</v>
      </c>
      <c r="L11762" t="str">
        <f t="shared" si="183"/>
        <v>M23/3399A_Inactive</v>
      </c>
    </row>
    <row r="11763" spans="1:12" x14ac:dyDescent="0.25">
      <c r="A11763">
        <v>11979</v>
      </c>
      <c r="F11763" t="s">
        <v>22749</v>
      </c>
      <c r="G11763">
        <v>-0.12792083100000001</v>
      </c>
      <c r="H11763">
        <v>51.172426909999999</v>
      </c>
      <c r="I11763" t="s">
        <v>1280</v>
      </c>
      <c r="J11763" t="s">
        <v>213</v>
      </c>
      <c r="K11763" t="e">
        <v>#N/A</v>
      </c>
      <c r="L11763" t="str">
        <f t="shared" si="183"/>
        <v>M23/3413A_Inactive</v>
      </c>
    </row>
    <row r="11764" spans="1:12" x14ac:dyDescent="0.25">
      <c r="A11764">
        <v>11980</v>
      </c>
      <c r="F11764" t="s">
        <v>22750</v>
      </c>
      <c r="G11764">
        <v>0.116752151</v>
      </c>
      <c r="H11764">
        <v>51.680490720000002</v>
      </c>
      <c r="I11764" t="s">
        <v>1280</v>
      </c>
      <c r="J11764" t="s">
        <v>44</v>
      </c>
      <c r="K11764" t="e">
        <v>#N/A</v>
      </c>
      <c r="L11764" t="str">
        <f t="shared" si="183"/>
        <v>M25/5592B_Inactive</v>
      </c>
    </row>
    <row r="11765" spans="1:12" x14ac:dyDescent="0.25">
      <c r="A11765">
        <v>11981</v>
      </c>
      <c r="B11765" t="s">
        <v>22751</v>
      </c>
      <c r="C11765" t="s">
        <v>22752</v>
      </c>
      <c r="D11765">
        <v>108656</v>
      </c>
      <c r="E11765" t="s">
        <v>1295</v>
      </c>
      <c r="F11765" t="s">
        <v>22753</v>
      </c>
      <c r="G11765">
        <v>-1.255233399</v>
      </c>
      <c r="H11765">
        <v>50.875015570000002</v>
      </c>
      <c r="I11765" t="s">
        <v>1280</v>
      </c>
      <c r="J11765" t="s">
        <v>83</v>
      </c>
      <c r="K11765" t="s">
        <v>101</v>
      </c>
      <c r="L11765" t="str">
        <f t="shared" si="183"/>
        <v>M27/9322A_Inactive</v>
      </c>
    </row>
    <row r="11766" spans="1:12" x14ac:dyDescent="0.25">
      <c r="A11766">
        <v>11982</v>
      </c>
      <c r="F11766" t="s">
        <v>22754</v>
      </c>
      <c r="G11766">
        <v>-1.2982136790000001</v>
      </c>
      <c r="H11766">
        <v>53.281108709999998</v>
      </c>
      <c r="I11766" t="s">
        <v>1280</v>
      </c>
      <c r="J11766" t="s">
        <v>30</v>
      </c>
      <c r="K11766" t="e">
        <v>#N/A</v>
      </c>
      <c r="L11766" t="str">
        <f t="shared" si="183"/>
        <v>M1/4386B_Inactive</v>
      </c>
    </row>
    <row r="11767" spans="1:12" x14ac:dyDescent="0.25">
      <c r="A11767">
        <v>11983</v>
      </c>
      <c r="F11767" t="s">
        <v>22755</v>
      </c>
      <c r="G11767">
        <v>-2.0203888139999999</v>
      </c>
      <c r="H11767">
        <v>52.42268164</v>
      </c>
      <c r="I11767" t="s">
        <v>1280</v>
      </c>
      <c r="J11767" t="s">
        <v>226</v>
      </c>
      <c r="K11767" t="e">
        <v>#N/A</v>
      </c>
      <c r="L11767" t="str">
        <f t="shared" si="183"/>
        <v>M5/7169A_Inactive</v>
      </c>
    </row>
    <row r="11768" spans="1:12" x14ac:dyDescent="0.25">
      <c r="A11768">
        <v>11984</v>
      </c>
      <c r="F11768" t="s">
        <v>22756</v>
      </c>
      <c r="G11768">
        <v>-2.0168700670000002</v>
      </c>
      <c r="H11768">
        <v>52.447495160000003</v>
      </c>
      <c r="I11768" t="s">
        <v>1280</v>
      </c>
      <c r="J11768" t="s">
        <v>226</v>
      </c>
      <c r="K11768" t="e">
        <v>#N/A</v>
      </c>
      <c r="L11768" t="str">
        <f t="shared" si="183"/>
        <v>M5/7143L_Inactive</v>
      </c>
    </row>
    <row r="11769" spans="1:12" x14ac:dyDescent="0.25">
      <c r="A11769">
        <v>11985</v>
      </c>
      <c r="B11769" t="s">
        <v>22757</v>
      </c>
      <c r="C11769" t="s">
        <v>22758</v>
      </c>
      <c r="D11769">
        <v>108070</v>
      </c>
      <c r="E11769" t="s">
        <v>1295</v>
      </c>
      <c r="F11769" t="s">
        <v>22759</v>
      </c>
      <c r="G11769">
        <v>-1.2372991499999999</v>
      </c>
      <c r="H11769">
        <v>50.869630610000002</v>
      </c>
      <c r="I11769" t="s">
        <v>1280</v>
      </c>
      <c r="J11769" t="s">
        <v>83</v>
      </c>
      <c r="K11769" t="s">
        <v>101</v>
      </c>
      <c r="L11769" t="str">
        <f t="shared" si="183"/>
        <v>M27/9336A_Inactive</v>
      </c>
    </row>
    <row r="11770" spans="1:12" x14ac:dyDescent="0.25">
      <c r="A11770">
        <v>11986</v>
      </c>
      <c r="F11770" t="s">
        <v>22760</v>
      </c>
      <c r="G11770">
        <v>-1.275078605</v>
      </c>
      <c r="H11770">
        <v>52.750912149999998</v>
      </c>
      <c r="I11770" t="s">
        <v>1280</v>
      </c>
      <c r="J11770" t="s">
        <v>30</v>
      </c>
      <c r="K11770" t="e">
        <v>#N/A</v>
      </c>
      <c r="L11770" t="str">
        <f t="shared" si="183"/>
        <v>M1/3744A_Inactive</v>
      </c>
    </row>
    <row r="11771" spans="1:12" x14ac:dyDescent="0.25">
      <c r="A11771">
        <v>11987</v>
      </c>
      <c r="F11771" t="s">
        <v>22761</v>
      </c>
      <c r="G11771">
        <v>0.12720875400000001</v>
      </c>
      <c r="H11771">
        <v>51.679213670000003</v>
      </c>
      <c r="I11771" t="s">
        <v>1280</v>
      </c>
      <c r="J11771" t="s">
        <v>44</v>
      </c>
      <c r="K11771" t="e">
        <v>#N/A</v>
      </c>
      <c r="L11771" t="str">
        <f t="shared" si="183"/>
        <v>M25/5602K_Inactive</v>
      </c>
    </row>
    <row r="11772" spans="1:12" x14ac:dyDescent="0.25">
      <c r="A11772">
        <v>11988</v>
      </c>
      <c r="F11772" t="s">
        <v>22762</v>
      </c>
      <c r="G11772">
        <v>-2.0917203390000001</v>
      </c>
      <c r="H11772">
        <v>52.639808709999997</v>
      </c>
      <c r="I11772" t="s">
        <v>1280</v>
      </c>
      <c r="J11772" t="s">
        <v>1354</v>
      </c>
      <c r="K11772" t="e">
        <v>#N/A</v>
      </c>
      <c r="L11772" t="str">
        <f t="shared" si="183"/>
        <v>M54/3134B_Inactive</v>
      </c>
    </row>
    <row r="11773" spans="1:12" x14ac:dyDescent="0.25">
      <c r="A11773">
        <v>11989</v>
      </c>
      <c r="F11773" t="s">
        <v>22763</v>
      </c>
      <c r="G11773">
        <v>-1.460759433</v>
      </c>
      <c r="H11773">
        <v>51.448275039999999</v>
      </c>
      <c r="I11773" t="s">
        <v>1280</v>
      </c>
      <c r="J11773" t="s">
        <v>252</v>
      </c>
      <c r="K11773" t="e">
        <v>#N/A</v>
      </c>
      <c r="L11773" t="str">
        <f t="shared" si="183"/>
        <v>M4/3024A_Inactive</v>
      </c>
    </row>
    <row r="11774" spans="1:12" x14ac:dyDescent="0.25">
      <c r="A11774">
        <v>11990</v>
      </c>
      <c r="F11774" t="s">
        <v>22764</v>
      </c>
      <c r="G11774">
        <v>-1.031465635</v>
      </c>
      <c r="H11774">
        <v>50.837789739999998</v>
      </c>
      <c r="I11774" t="s">
        <v>1280</v>
      </c>
      <c r="J11774" t="s">
        <v>12919</v>
      </c>
      <c r="K11774" t="e">
        <v>#N/A</v>
      </c>
      <c r="L11774" t="str">
        <f t="shared" si="183"/>
        <v>A27/9493B_Inactive</v>
      </c>
    </row>
    <row r="11775" spans="1:12" x14ac:dyDescent="0.25">
      <c r="A11775">
        <v>11991</v>
      </c>
      <c r="B11775" t="s">
        <v>22765</v>
      </c>
      <c r="C11775" t="s">
        <v>22766</v>
      </c>
      <c r="D11775">
        <v>107877</v>
      </c>
      <c r="E11775" t="s">
        <v>1278</v>
      </c>
      <c r="F11775" t="s">
        <v>22767</v>
      </c>
      <c r="G11775">
        <v>-1.2095483680000001</v>
      </c>
      <c r="H11775">
        <v>50.867711900000003</v>
      </c>
      <c r="I11775" t="s">
        <v>1280</v>
      </c>
      <c r="J11775" t="s">
        <v>83</v>
      </c>
      <c r="K11775" t="s">
        <v>87</v>
      </c>
      <c r="L11775" t="str">
        <f t="shared" si="183"/>
        <v>M27/9356B_Inactive</v>
      </c>
    </row>
    <row r="11776" spans="1:12" x14ac:dyDescent="0.25">
      <c r="A11776">
        <v>11992</v>
      </c>
      <c r="F11776" t="s">
        <v>22768</v>
      </c>
      <c r="G11776">
        <v>-2.1007963639999998</v>
      </c>
      <c r="H11776">
        <v>52.31326602</v>
      </c>
      <c r="I11776" t="s">
        <v>1280</v>
      </c>
      <c r="J11776" t="s">
        <v>226</v>
      </c>
      <c r="K11776" t="e">
        <v>#N/A</v>
      </c>
      <c r="L11776" t="str">
        <f t="shared" si="183"/>
        <v>M5/7315B_Inactive</v>
      </c>
    </row>
    <row r="11777" spans="1:12" x14ac:dyDescent="0.25">
      <c r="A11777">
        <v>11993</v>
      </c>
      <c r="F11777" t="s">
        <v>22769</v>
      </c>
      <c r="G11777">
        <v>-0.31401007600000003</v>
      </c>
      <c r="H11777">
        <v>52.528190799999997</v>
      </c>
      <c r="I11777" t="s">
        <v>1280</v>
      </c>
      <c r="J11777" t="s">
        <v>1285</v>
      </c>
      <c r="K11777" t="e">
        <v>#N/A</v>
      </c>
      <c r="L11777" t="str">
        <f t="shared" si="183"/>
        <v>A1M/2254J2_Inactive</v>
      </c>
    </row>
    <row r="11778" spans="1:12" x14ac:dyDescent="0.25">
      <c r="A11778">
        <v>11994</v>
      </c>
      <c r="F11778" t="s">
        <v>22770</v>
      </c>
      <c r="G11778">
        <v>-0.24797635200000001</v>
      </c>
      <c r="H11778">
        <v>51.612266310000003</v>
      </c>
      <c r="I11778" t="s">
        <v>1280</v>
      </c>
      <c r="J11778" t="s">
        <v>30</v>
      </c>
      <c r="K11778" t="e">
        <v>#N/A</v>
      </c>
      <c r="L11778" t="str">
        <f t="shared" si="183"/>
        <v>M1/2160A_Inactive</v>
      </c>
    </row>
    <row r="11779" spans="1:12" x14ac:dyDescent="0.25">
      <c r="A11779">
        <v>11995</v>
      </c>
      <c r="F11779" t="s">
        <v>22771</v>
      </c>
      <c r="G11779">
        <v>-2.0459543579999999</v>
      </c>
      <c r="H11779">
        <v>52.403075389999998</v>
      </c>
      <c r="I11779" t="s">
        <v>1280</v>
      </c>
      <c r="J11779" t="s">
        <v>226</v>
      </c>
      <c r="K11779" t="e">
        <v>#N/A</v>
      </c>
      <c r="L11779" t="str">
        <f t="shared" ref="L11779:L11842" si="184">F11779&amp;"_"&amp;I11779</f>
        <v>M5/7198B_Inactive</v>
      </c>
    </row>
    <row r="11780" spans="1:12" x14ac:dyDescent="0.25">
      <c r="A11780">
        <v>11996</v>
      </c>
      <c r="F11780" t="s">
        <v>22772</v>
      </c>
      <c r="G11780">
        <v>-1.7214688730000001</v>
      </c>
      <c r="H11780">
        <v>52.42204177</v>
      </c>
      <c r="I11780" t="s">
        <v>1280</v>
      </c>
      <c r="J11780" t="s">
        <v>172</v>
      </c>
      <c r="K11780" t="e">
        <v>#N/A</v>
      </c>
      <c r="L11780" t="str">
        <f t="shared" si="184"/>
        <v>M42/6397A_Inactive</v>
      </c>
    </row>
    <row r="11781" spans="1:12" x14ac:dyDescent="0.25">
      <c r="A11781">
        <v>11997</v>
      </c>
      <c r="B11781" t="s">
        <v>22773</v>
      </c>
      <c r="C11781" t="s">
        <v>22774</v>
      </c>
      <c r="D11781">
        <v>115586</v>
      </c>
      <c r="E11781" t="s">
        <v>1278</v>
      </c>
      <c r="F11781" t="s">
        <v>22775</v>
      </c>
      <c r="G11781">
        <v>-1.352943934</v>
      </c>
      <c r="H11781">
        <v>50.937916850000001</v>
      </c>
      <c r="I11781" t="s">
        <v>1280</v>
      </c>
      <c r="J11781" t="s">
        <v>83</v>
      </c>
      <c r="K11781" t="s">
        <v>87</v>
      </c>
      <c r="L11781" t="str">
        <f t="shared" si="184"/>
        <v>M27/9209B_Inactive</v>
      </c>
    </row>
    <row r="11782" spans="1:12" x14ac:dyDescent="0.25">
      <c r="A11782">
        <v>11998</v>
      </c>
      <c r="F11782" t="s">
        <v>22776</v>
      </c>
      <c r="G11782">
        <v>-2.1824242740000002</v>
      </c>
      <c r="H11782">
        <v>52.165778009999997</v>
      </c>
      <c r="I11782" t="s">
        <v>1280</v>
      </c>
      <c r="J11782" t="s">
        <v>226</v>
      </c>
      <c r="K11782" t="e">
        <v>#N/A</v>
      </c>
      <c r="L11782" t="str">
        <f t="shared" si="184"/>
        <v>M5/7494K_Inactive</v>
      </c>
    </row>
    <row r="11783" spans="1:12" x14ac:dyDescent="0.25">
      <c r="A11783">
        <v>11999</v>
      </c>
      <c r="F11783" t="s">
        <v>22777</v>
      </c>
      <c r="G11783">
        <v>-1.4001435739999999</v>
      </c>
      <c r="H11783">
        <v>53.708717229999998</v>
      </c>
      <c r="I11783" t="s">
        <v>1280</v>
      </c>
      <c r="J11783" t="s">
        <v>98</v>
      </c>
      <c r="K11783" t="e">
        <v>#N/A</v>
      </c>
      <c r="L11783" t="str">
        <f t="shared" si="184"/>
        <v>M62/2248M_Inactive</v>
      </c>
    </row>
    <row r="11784" spans="1:12" x14ac:dyDescent="0.25">
      <c r="A11784">
        <v>12000</v>
      </c>
      <c r="F11784" t="s">
        <v>22778</v>
      </c>
      <c r="G11784">
        <v>-1.802926407</v>
      </c>
      <c r="H11784">
        <v>52.364093590000003</v>
      </c>
      <c r="I11784" t="s">
        <v>1280</v>
      </c>
      <c r="J11784" t="s">
        <v>172</v>
      </c>
      <c r="K11784" t="e">
        <v>#N/A</v>
      </c>
      <c r="L11784" t="str">
        <f t="shared" si="184"/>
        <v>M42/6309A_Inactive</v>
      </c>
    </row>
    <row r="11785" spans="1:12" x14ac:dyDescent="0.25">
      <c r="A11785">
        <v>12001</v>
      </c>
      <c r="F11785" t="s">
        <v>22779</v>
      </c>
      <c r="G11785">
        <v>-2.296528742</v>
      </c>
      <c r="H11785">
        <v>53.481986919999997</v>
      </c>
      <c r="I11785" t="s">
        <v>1280</v>
      </c>
      <c r="J11785" t="s">
        <v>3178</v>
      </c>
      <c r="K11785" t="e">
        <v>#N/A</v>
      </c>
      <c r="L11785" t="str">
        <f t="shared" si="184"/>
        <v>M602/6060B_Inactive</v>
      </c>
    </row>
    <row r="11786" spans="1:12" x14ac:dyDescent="0.25">
      <c r="A11786">
        <v>12002</v>
      </c>
      <c r="F11786" t="s">
        <v>22780</v>
      </c>
      <c r="G11786">
        <v>-2.1979246969999999</v>
      </c>
      <c r="H11786">
        <v>52.136911130000001</v>
      </c>
      <c r="I11786" t="s">
        <v>1280</v>
      </c>
      <c r="J11786" t="s">
        <v>226</v>
      </c>
      <c r="K11786" t="e">
        <v>#N/A</v>
      </c>
      <c r="L11786" t="str">
        <f t="shared" si="184"/>
        <v>M5/7528B_Inactive</v>
      </c>
    </row>
    <row r="11787" spans="1:12" x14ac:dyDescent="0.25">
      <c r="A11787">
        <v>12003</v>
      </c>
      <c r="F11787" t="s">
        <v>20865</v>
      </c>
      <c r="G11787">
        <v>-1.7946643529999999</v>
      </c>
      <c r="H11787">
        <v>52.36916798</v>
      </c>
      <c r="I11787" t="s">
        <v>1280</v>
      </c>
      <c r="J11787" t="s">
        <v>172</v>
      </c>
      <c r="K11787" t="e">
        <v>#N/A</v>
      </c>
      <c r="L11787" t="str">
        <f t="shared" si="184"/>
        <v>M42/6317A_Inactive</v>
      </c>
    </row>
    <row r="11788" spans="1:12" x14ac:dyDescent="0.25">
      <c r="A11788">
        <v>12004</v>
      </c>
      <c r="B11788" t="s">
        <v>22781</v>
      </c>
      <c r="C11788" t="s">
        <v>22782</v>
      </c>
      <c r="D11788">
        <v>392622</v>
      </c>
      <c r="E11788" t="s">
        <v>1287</v>
      </c>
      <c r="F11788" t="s">
        <v>22783</v>
      </c>
      <c r="G11788">
        <v>-2.5607723400000002</v>
      </c>
      <c r="H11788">
        <v>53.429083980000001</v>
      </c>
      <c r="I11788" t="s">
        <v>1284</v>
      </c>
      <c r="J11788" t="s">
        <v>109</v>
      </c>
      <c r="K11788" t="s">
        <v>35</v>
      </c>
      <c r="L11788" t="str">
        <f t="shared" si="184"/>
        <v>M6/7074J_Active</v>
      </c>
    </row>
    <row r="11789" spans="1:12" x14ac:dyDescent="0.25">
      <c r="A11789">
        <v>12005</v>
      </c>
      <c r="F11789" t="s">
        <v>22784</v>
      </c>
      <c r="G11789">
        <v>-2.1467901579999999</v>
      </c>
      <c r="H11789">
        <v>53.521417509999999</v>
      </c>
      <c r="I11789" t="s">
        <v>1280</v>
      </c>
      <c r="J11789" t="s">
        <v>185</v>
      </c>
      <c r="K11789" t="e">
        <v>#N/A</v>
      </c>
      <c r="L11789" t="str">
        <f t="shared" si="184"/>
        <v>M60/9408J_Inactive</v>
      </c>
    </row>
    <row r="11790" spans="1:12" x14ac:dyDescent="0.25">
      <c r="A11790">
        <v>12006</v>
      </c>
      <c r="F11790" t="s">
        <v>22785</v>
      </c>
      <c r="G11790">
        <v>-1.1348915319999999</v>
      </c>
      <c r="H11790">
        <v>50.855769719999998</v>
      </c>
      <c r="I11790" t="s">
        <v>1280</v>
      </c>
      <c r="J11790" t="s">
        <v>83</v>
      </c>
      <c r="K11790" t="e">
        <v>#N/A</v>
      </c>
      <c r="L11790" t="str">
        <f t="shared" si="184"/>
        <v>M27/9411B_Inactive</v>
      </c>
    </row>
    <row r="11791" spans="1:12" x14ac:dyDescent="0.25">
      <c r="A11791">
        <v>12007</v>
      </c>
      <c r="F11791" t="s">
        <v>22786</v>
      </c>
      <c r="G11791">
        <v>-0.25477319599999998</v>
      </c>
      <c r="H11791">
        <v>52.366272039999998</v>
      </c>
      <c r="I11791" t="s">
        <v>1280</v>
      </c>
      <c r="J11791" t="s">
        <v>1285</v>
      </c>
      <c r="K11791" t="e">
        <v>#N/A</v>
      </c>
      <c r="L11791" t="str">
        <f t="shared" si="184"/>
        <v>A1M/2062A_Inactive</v>
      </c>
    </row>
    <row r="11792" spans="1:12" x14ac:dyDescent="0.25">
      <c r="A11792">
        <v>12008</v>
      </c>
      <c r="F11792" t="s">
        <v>22787</v>
      </c>
      <c r="G11792">
        <v>-2.6022153779999999</v>
      </c>
      <c r="H11792">
        <v>53.42235599</v>
      </c>
      <c r="I11792" t="s">
        <v>1280</v>
      </c>
      <c r="J11792" t="s">
        <v>98</v>
      </c>
      <c r="K11792" t="e">
        <v>#N/A</v>
      </c>
      <c r="L11792" t="str">
        <f t="shared" si="184"/>
        <v>M62/1265B_Inactive</v>
      </c>
    </row>
    <row r="11793" spans="1:12" x14ac:dyDescent="0.25">
      <c r="A11793">
        <v>12009</v>
      </c>
      <c r="F11793" t="s">
        <v>22788</v>
      </c>
      <c r="G11793">
        <v>-1.9718262630000001</v>
      </c>
      <c r="H11793">
        <v>52.55215424</v>
      </c>
      <c r="I11793" t="s">
        <v>1280</v>
      </c>
      <c r="J11793" t="s">
        <v>226</v>
      </c>
      <c r="K11793" t="e">
        <v>#N/A</v>
      </c>
      <c r="L11793" t="str">
        <f t="shared" si="184"/>
        <v>M5/7003B_Inactive</v>
      </c>
    </row>
    <row r="11794" spans="1:12" x14ac:dyDescent="0.25">
      <c r="A11794">
        <v>12010</v>
      </c>
      <c r="F11794" t="s">
        <v>22789</v>
      </c>
      <c r="G11794">
        <v>-2.3204321960000001</v>
      </c>
      <c r="H11794">
        <v>53.438482999999998</v>
      </c>
      <c r="I11794" t="s">
        <v>1280</v>
      </c>
      <c r="J11794" t="s">
        <v>185</v>
      </c>
      <c r="K11794" t="e">
        <v>#N/A</v>
      </c>
      <c r="L11794" t="str">
        <f t="shared" si="184"/>
        <v>M60/9120M_Inactive</v>
      </c>
    </row>
    <row r="11795" spans="1:12" x14ac:dyDescent="0.25">
      <c r="A11795">
        <v>12011</v>
      </c>
      <c r="B11795" t="s">
        <v>22790</v>
      </c>
      <c r="C11795" t="s">
        <v>22791</v>
      </c>
      <c r="D11795">
        <v>275430</v>
      </c>
      <c r="E11795" t="s">
        <v>1287</v>
      </c>
      <c r="F11795" t="s">
        <v>22792</v>
      </c>
      <c r="G11795">
        <v>-2.047983152</v>
      </c>
      <c r="H11795">
        <v>52.376913080000001</v>
      </c>
      <c r="I11795" t="s">
        <v>1284</v>
      </c>
      <c r="J11795" t="s">
        <v>226</v>
      </c>
      <c r="K11795" t="s">
        <v>35</v>
      </c>
      <c r="L11795" t="str">
        <f t="shared" si="184"/>
        <v>M5/7232L_Active</v>
      </c>
    </row>
    <row r="11796" spans="1:12" x14ac:dyDescent="0.25">
      <c r="A11796">
        <v>12012</v>
      </c>
      <c r="F11796" t="s">
        <v>22793</v>
      </c>
      <c r="G11796">
        <v>-0.12712321300000001</v>
      </c>
      <c r="H11796">
        <v>51.184347989999999</v>
      </c>
      <c r="I11796" t="s">
        <v>1280</v>
      </c>
      <c r="J11796" t="s">
        <v>213</v>
      </c>
      <c r="K11796" t="e">
        <v>#N/A</v>
      </c>
      <c r="L11796" t="str">
        <f t="shared" si="184"/>
        <v>M23/3400B_Inactive</v>
      </c>
    </row>
    <row r="11797" spans="1:12" x14ac:dyDescent="0.25">
      <c r="A11797">
        <v>12013</v>
      </c>
      <c r="F11797" t="s">
        <v>22794</v>
      </c>
      <c r="G11797">
        <v>0.193115973</v>
      </c>
      <c r="H11797">
        <v>51.833855419999999</v>
      </c>
      <c r="I11797" t="s">
        <v>1280</v>
      </c>
      <c r="J11797" t="s">
        <v>1419</v>
      </c>
      <c r="K11797" t="e">
        <v>#N/A</v>
      </c>
      <c r="L11797" t="str">
        <f t="shared" si="184"/>
        <v>M11/6421A_Inactive</v>
      </c>
    </row>
    <row r="11798" spans="1:12" x14ac:dyDescent="0.25">
      <c r="A11798">
        <v>12014</v>
      </c>
      <c r="B11798" t="s">
        <v>22795</v>
      </c>
      <c r="C11798" t="s">
        <v>22796</v>
      </c>
      <c r="D11798">
        <v>116918</v>
      </c>
      <c r="E11798" t="s">
        <v>1278</v>
      </c>
      <c r="F11798" t="s">
        <v>22797</v>
      </c>
      <c r="G11798">
        <v>-1.3983011000000001</v>
      </c>
      <c r="H11798">
        <v>50.950137810000001</v>
      </c>
      <c r="I11798" t="s">
        <v>1280</v>
      </c>
      <c r="J11798" t="s">
        <v>83</v>
      </c>
      <c r="K11798" t="s">
        <v>87</v>
      </c>
      <c r="L11798" t="str">
        <f t="shared" si="184"/>
        <v>M27/9170B_Inactive</v>
      </c>
    </row>
    <row r="11799" spans="1:12" x14ac:dyDescent="0.25">
      <c r="A11799">
        <v>12015</v>
      </c>
      <c r="F11799" t="s">
        <v>22798</v>
      </c>
      <c r="G11799">
        <v>-0.77942362700000001</v>
      </c>
      <c r="H11799">
        <v>52.106326610000004</v>
      </c>
      <c r="I11799" t="s">
        <v>1280</v>
      </c>
      <c r="J11799" t="s">
        <v>30</v>
      </c>
      <c r="K11799" t="e">
        <v>#N/A</v>
      </c>
      <c r="L11799" t="str">
        <f t="shared" si="184"/>
        <v>M1/2880B_Inactive</v>
      </c>
    </row>
    <row r="11800" spans="1:12" x14ac:dyDescent="0.25">
      <c r="A11800">
        <v>12016</v>
      </c>
      <c r="F11800" t="s">
        <v>22799</v>
      </c>
      <c r="G11800">
        <v>-2.618309134</v>
      </c>
      <c r="H11800">
        <v>53.420817399999997</v>
      </c>
      <c r="I11800" t="s">
        <v>1280</v>
      </c>
      <c r="J11800" t="s">
        <v>98</v>
      </c>
      <c r="K11800" t="e">
        <v>#N/A</v>
      </c>
      <c r="L11800" t="str">
        <f t="shared" si="184"/>
        <v>M62/1253A_Inactive</v>
      </c>
    </row>
    <row r="11801" spans="1:12" x14ac:dyDescent="0.25">
      <c r="A11801">
        <v>12017</v>
      </c>
      <c r="F11801" t="s">
        <v>22800</v>
      </c>
      <c r="G11801">
        <v>-0.136436211</v>
      </c>
      <c r="H11801">
        <v>51.151042179999997</v>
      </c>
      <c r="I11801" t="s">
        <v>1280</v>
      </c>
      <c r="J11801" t="s">
        <v>213</v>
      </c>
      <c r="K11801" t="e">
        <v>#N/A</v>
      </c>
      <c r="L11801" t="str">
        <f t="shared" si="184"/>
        <v>M23/3438B_Inactive</v>
      </c>
    </row>
    <row r="11802" spans="1:12" x14ac:dyDescent="0.25">
      <c r="A11802">
        <v>12018</v>
      </c>
      <c r="F11802" t="s">
        <v>22801</v>
      </c>
      <c r="G11802">
        <v>-1.2685283759999999</v>
      </c>
      <c r="H11802">
        <v>51.996180979999998</v>
      </c>
      <c r="I11802" t="s">
        <v>1280</v>
      </c>
      <c r="J11802" t="s">
        <v>1458</v>
      </c>
      <c r="K11802" t="e">
        <v>#N/A</v>
      </c>
      <c r="L11802" t="str">
        <f t="shared" si="184"/>
        <v>M40/9137A_Inactive</v>
      </c>
    </row>
    <row r="11803" spans="1:12" x14ac:dyDescent="0.25">
      <c r="A11803">
        <v>12019</v>
      </c>
      <c r="F11803" t="s">
        <v>21013</v>
      </c>
      <c r="G11803">
        <v>-1.7180797750000001</v>
      </c>
      <c r="H11803">
        <v>52.427769359999999</v>
      </c>
      <c r="I11803" t="s">
        <v>1280</v>
      </c>
      <c r="J11803" t="s">
        <v>172</v>
      </c>
      <c r="K11803" t="e">
        <v>#N/A</v>
      </c>
      <c r="L11803" t="str">
        <f t="shared" si="184"/>
        <v>M42/6404B_Inactive</v>
      </c>
    </row>
    <row r="11804" spans="1:12" x14ac:dyDescent="0.25">
      <c r="A11804">
        <v>12020</v>
      </c>
      <c r="F11804" t="s">
        <v>22802</v>
      </c>
      <c r="G11804">
        <v>0.14658083499999999</v>
      </c>
      <c r="H11804">
        <v>51.297746590000003</v>
      </c>
      <c r="I11804" t="s">
        <v>1280</v>
      </c>
      <c r="J11804" t="s">
        <v>44</v>
      </c>
      <c r="K11804" t="e">
        <v>#N/A</v>
      </c>
      <c r="L11804" t="str">
        <f t="shared" si="184"/>
        <v>M25/4255A_Inactive</v>
      </c>
    </row>
    <row r="11805" spans="1:12" x14ac:dyDescent="0.25">
      <c r="A11805">
        <v>12021</v>
      </c>
      <c r="F11805" t="s">
        <v>22803</v>
      </c>
      <c r="G11805">
        <v>-2.1687449590000001</v>
      </c>
      <c r="H11805">
        <v>53.527644299999999</v>
      </c>
      <c r="I11805" t="s">
        <v>1280</v>
      </c>
      <c r="J11805" t="s">
        <v>185</v>
      </c>
      <c r="K11805" t="e">
        <v>#N/A</v>
      </c>
      <c r="L11805" t="str">
        <f t="shared" si="184"/>
        <v>M60/9391B_Inactive</v>
      </c>
    </row>
    <row r="11806" spans="1:12" x14ac:dyDescent="0.25">
      <c r="A11806">
        <v>12022</v>
      </c>
      <c r="B11806" t="s">
        <v>22804</v>
      </c>
      <c r="C11806" t="s">
        <v>22805</v>
      </c>
      <c r="D11806">
        <v>395088</v>
      </c>
      <c r="E11806" t="s">
        <v>1287</v>
      </c>
      <c r="F11806" t="s">
        <v>22806</v>
      </c>
      <c r="G11806">
        <v>-2.5993084199999998</v>
      </c>
      <c r="H11806">
        <v>53.451062329999999</v>
      </c>
      <c r="I11806" t="s">
        <v>1284</v>
      </c>
      <c r="J11806" t="s">
        <v>109</v>
      </c>
      <c r="K11806" t="s">
        <v>35</v>
      </c>
      <c r="L11806" t="str">
        <f t="shared" si="184"/>
        <v>M6/7110A_Active</v>
      </c>
    </row>
    <row r="11807" spans="1:12" x14ac:dyDescent="0.25">
      <c r="A11807">
        <v>12023</v>
      </c>
      <c r="F11807" t="s">
        <v>22807</v>
      </c>
      <c r="G11807">
        <v>-0.71040634300000005</v>
      </c>
      <c r="H11807">
        <v>52.063108509999999</v>
      </c>
      <c r="I11807" t="s">
        <v>1280</v>
      </c>
      <c r="J11807" t="s">
        <v>30</v>
      </c>
      <c r="K11807" t="e">
        <v>#N/A</v>
      </c>
      <c r="L11807" t="str">
        <f t="shared" si="184"/>
        <v>M1/2812A_Inactive</v>
      </c>
    </row>
    <row r="11808" spans="1:12" x14ac:dyDescent="0.25">
      <c r="A11808">
        <v>12024</v>
      </c>
      <c r="F11808" t="s">
        <v>22808</v>
      </c>
      <c r="G11808">
        <v>-2.1298579040000001</v>
      </c>
      <c r="H11808">
        <v>52.63824451</v>
      </c>
      <c r="I11808" t="s">
        <v>1280</v>
      </c>
      <c r="J11808" t="s">
        <v>1354</v>
      </c>
      <c r="K11808" t="e">
        <v>#N/A</v>
      </c>
      <c r="L11808" t="str">
        <f t="shared" si="184"/>
        <v>M54/3160L_Inactive</v>
      </c>
    </row>
    <row r="11809" spans="1:12" x14ac:dyDescent="0.25">
      <c r="A11809">
        <v>12025</v>
      </c>
      <c r="B11809" t="s">
        <v>22809</v>
      </c>
      <c r="C11809" t="s">
        <v>22810</v>
      </c>
      <c r="D11809">
        <v>325210</v>
      </c>
      <c r="E11809" t="s">
        <v>1282</v>
      </c>
      <c r="F11809" t="s">
        <v>22811</v>
      </c>
      <c r="G11809">
        <v>-1.3034818050000001</v>
      </c>
      <c r="H11809">
        <v>52.82239766</v>
      </c>
      <c r="I11809" t="s">
        <v>1280</v>
      </c>
      <c r="J11809" t="s">
        <v>30</v>
      </c>
      <c r="K11809" t="s">
        <v>58</v>
      </c>
      <c r="L11809" t="str">
        <f t="shared" si="184"/>
        <v>M1/3828L_Inactive</v>
      </c>
    </row>
    <row r="11810" spans="1:12" x14ac:dyDescent="0.25">
      <c r="A11810">
        <v>12026</v>
      </c>
      <c r="F11810" t="s">
        <v>22812</v>
      </c>
      <c r="G11810">
        <v>-2.1651419170000001</v>
      </c>
      <c r="H11810">
        <v>52.878913420000003</v>
      </c>
      <c r="I11810" t="s">
        <v>1280</v>
      </c>
      <c r="J11810" t="s">
        <v>109</v>
      </c>
      <c r="K11810" t="e">
        <v>#N/A</v>
      </c>
      <c r="L11810" t="str">
        <f t="shared" si="184"/>
        <v>M6/6343B_Inactive</v>
      </c>
    </row>
    <row r="11811" spans="1:12" x14ac:dyDescent="0.25">
      <c r="A11811">
        <v>12027</v>
      </c>
      <c r="F11811" t="s">
        <v>22813</v>
      </c>
      <c r="G11811">
        <v>-1.7929538599999999</v>
      </c>
      <c r="H11811">
        <v>52.370621399999997</v>
      </c>
      <c r="I11811" t="s">
        <v>1280</v>
      </c>
      <c r="J11811" t="s">
        <v>172</v>
      </c>
      <c r="K11811" t="e">
        <v>#N/A</v>
      </c>
      <c r="L11811" t="str">
        <f t="shared" si="184"/>
        <v>M42/6319A_Inactive</v>
      </c>
    </row>
    <row r="11812" spans="1:12" x14ac:dyDescent="0.25">
      <c r="A11812">
        <v>12028</v>
      </c>
      <c r="F11812" t="s">
        <v>22814</v>
      </c>
      <c r="G11812">
        <v>-2.1063691420000001</v>
      </c>
      <c r="H11812">
        <v>52.306680319999998</v>
      </c>
      <c r="I11812" t="s">
        <v>1280</v>
      </c>
      <c r="J11812" t="s">
        <v>226</v>
      </c>
      <c r="K11812" t="e">
        <v>#N/A</v>
      </c>
      <c r="L11812" t="str">
        <f t="shared" si="184"/>
        <v>M5/7323A_Inactive</v>
      </c>
    </row>
    <row r="11813" spans="1:12" x14ac:dyDescent="0.25">
      <c r="A11813">
        <v>12029</v>
      </c>
      <c r="F11813" t="s">
        <v>22815</v>
      </c>
      <c r="G11813">
        <v>-1.121707692</v>
      </c>
      <c r="H11813">
        <v>51.459625950000003</v>
      </c>
      <c r="I11813" t="s">
        <v>1280</v>
      </c>
      <c r="J11813" t="s">
        <v>252</v>
      </c>
      <c r="K11813" t="e">
        <v>#N/A</v>
      </c>
      <c r="L11813" t="str">
        <f t="shared" si="184"/>
        <v>M4/2781B_Inactive</v>
      </c>
    </row>
    <row r="11814" spans="1:12" x14ac:dyDescent="0.25">
      <c r="A11814">
        <v>12030</v>
      </c>
      <c r="F11814" t="s">
        <v>22816</v>
      </c>
      <c r="G11814">
        <v>-1.4986941789999999</v>
      </c>
      <c r="H11814">
        <v>51.458595010000003</v>
      </c>
      <c r="I11814" t="s">
        <v>1280</v>
      </c>
      <c r="J11814" t="s">
        <v>252</v>
      </c>
      <c r="K11814" t="e">
        <v>#N/A</v>
      </c>
      <c r="L11814" t="str">
        <f t="shared" si="184"/>
        <v>M4/3053A_Inactive</v>
      </c>
    </row>
    <row r="11815" spans="1:12" x14ac:dyDescent="0.25">
      <c r="A11815">
        <v>12031</v>
      </c>
      <c r="F11815" t="s">
        <v>22817</v>
      </c>
      <c r="G11815">
        <v>-2.698302983</v>
      </c>
      <c r="H11815">
        <v>53.545668319999997</v>
      </c>
      <c r="I11815" t="s">
        <v>1280</v>
      </c>
      <c r="J11815" t="s">
        <v>109</v>
      </c>
      <c r="K11815" t="e">
        <v>#N/A</v>
      </c>
      <c r="L11815" t="str">
        <f t="shared" si="184"/>
        <v>M6/7243A_Inactive</v>
      </c>
    </row>
    <row r="11816" spans="1:12" x14ac:dyDescent="0.25">
      <c r="A11816">
        <v>12032</v>
      </c>
      <c r="F11816" t="s">
        <v>22818</v>
      </c>
      <c r="G11816">
        <v>-1.1020389749999999</v>
      </c>
      <c r="H11816">
        <v>50.84864159</v>
      </c>
      <c r="I11816" t="s">
        <v>1280</v>
      </c>
      <c r="J11816" t="s">
        <v>83</v>
      </c>
      <c r="K11816" t="e">
        <v>#N/A</v>
      </c>
      <c r="L11816" t="str">
        <f t="shared" si="184"/>
        <v>M27/9437B_Inactive</v>
      </c>
    </row>
    <row r="11817" spans="1:12" x14ac:dyDescent="0.25">
      <c r="A11817">
        <v>12033</v>
      </c>
      <c r="F11817" t="s">
        <v>22819</v>
      </c>
      <c r="G11817">
        <v>-0.13556222800000001</v>
      </c>
      <c r="H11817">
        <v>51.156406220000001</v>
      </c>
      <c r="I11817" t="s">
        <v>1280</v>
      </c>
      <c r="J11817" t="s">
        <v>213</v>
      </c>
      <c r="K11817" t="e">
        <v>#N/A</v>
      </c>
      <c r="L11817" t="str">
        <f t="shared" si="184"/>
        <v>M23/3432B_Inactive</v>
      </c>
    </row>
    <row r="11818" spans="1:12" x14ac:dyDescent="0.25">
      <c r="A11818">
        <v>12034</v>
      </c>
      <c r="F11818" t="s">
        <v>22820</v>
      </c>
      <c r="G11818">
        <v>-1.1748498549999999</v>
      </c>
      <c r="H11818">
        <v>51.460416029999998</v>
      </c>
      <c r="I11818" t="s">
        <v>1280</v>
      </c>
      <c r="J11818" t="s">
        <v>252</v>
      </c>
      <c r="K11818" t="e">
        <v>#N/A</v>
      </c>
      <c r="L11818" t="str">
        <f t="shared" si="184"/>
        <v>M4/2818A_Inactive</v>
      </c>
    </row>
    <row r="11819" spans="1:12" x14ac:dyDescent="0.25">
      <c r="A11819">
        <v>12035</v>
      </c>
      <c r="F11819" t="s">
        <v>22821</v>
      </c>
      <c r="G11819">
        <v>-2.2935630659999999</v>
      </c>
      <c r="H11819">
        <v>53.425455900000003</v>
      </c>
      <c r="I11819" t="s">
        <v>1280</v>
      </c>
      <c r="J11819" t="s">
        <v>185</v>
      </c>
      <c r="K11819" t="e">
        <v>#N/A</v>
      </c>
      <c r="L11819" t="str">
        <f t="shared" si="184"/>
        <v>M60/9094J_Inactive</v>
      </c>
    </row>
    <row r="11820" spans="1:12" x14ac:dyDescent="0.25">
      <c r="A11820">
        <v>12036</v>
      </c>
      <c r="F11820" t="s">
        <v>22822</v>
      </c>
      <c r="G11820">
        <v>-2.0670030760000002</v>
      </c>
      <c r="H11820">
        <v>52.663010049999997</v>
      </c>
      <c r="I11820" t="s">
        <v>1280</v>
      </c>
      <c r="J11820" t="s">
        <v>109</v>
      </c>
      <c r="K11820" t="e">
        <v>#N/A</v>
      </c>
      <c r="L11820" t="str">
        <f t="shared" si="184"/>
        <v>M6/6076A_Inactive</v>
      </c>
    </row>
    <row r="11821" spans="1:12" x14ac:dyDescent="0.25">
      <c r="A11821">
        <v>12037</v>
      </c>
      <c r="F11821" t="s">
        <v>22823</v>
      </c>
      <c r="G11821">
        <v>-1.7102896940000001</v>
      </c>
      <c r="H11821">
        <v>52.460789060000003</v>
      </c>
      <c r="I11821" t="s">
        <v>1280</v>
      </c>
      <c r="J11821" t="s">
        <v>172</v>
      </c>
      <c r="K11821" t="e">
        <v>#N/A</v>
      </c>
      <c r="L11821" t="str">
        <f t="shared" si="184"/>
        <v>M42/6442B_Inactive</v>
      </c>
    </row>
    <row r="11822" spans="1:12" x14ac:dyDescent="0.25">
      <c r="A11822">
        <v>12038</v>
      </c>
      <c r="F11822" t="s">
        <v>22824</v>
      </c>
      <c r="G11822">
        <v>-2.167297966</v>
      </c>
      <c r="H11822">
        <v>53.527933969999999</v>
      </c>
      <c r="I11822" t="s">
        <v>1280</v>
      </c>
      <c r="J11822" t="s">
        <v>185</v>
      </c>
      <c r="K11822" t="e">
        <v>#N/A</v>
      </c>
      <c r="L11822" t="str">
        <f t="shared" si="184"/>
        <v>M60/9392A_Inactive</v>
      </c>
    </row>
    <row r="11823" spans="1:12" x14ac:dyDescent="0.25">
      <c r="A11823">
        <v>12039</v>
      </c>
      <c r="F11823" t="s">
        <v>22825</v>
      </c>
      <c r="G11823">
        <v>-1.7148308050000001</v>
      </c>
      <c r="H11823">
        <v>52.436733570000001</v>
      </c>
      <c r="I11823" t="s">
        <v>1280</v>
      </c>
      <c r="J11823" t="s">
        <v>172</v>
      </c>
      <c r="K11823" t="e">
        <v>#N/A</v>
      </c>
      <c r="L11823" t="str">
        <f t="shared" si="184"/>
        <v>M42/6414A1_Inactive</v>
      </c>
    </row>
    <row r="11824" spans="1:12" x14ac:dyDescent="0.25">
      <c r="A11824">
        <v>12040</v>
      </c>
      <c r="F11824" t="s">
        <v>22826</v>
      </c>
      <c r="G11824">
        <v>-1.0738862629999999</v>
      </c>
      <c r="H11824">
        <v>51.447074399999998</v>
      </c>
      <c r="I11824" t="s">
        <v>1280</v>
      </c>
      <c r="J11824" t="s">
        <v>252</v>
      </c>
      <c r="K11824" t="e">
        <v>#N/A</v>
      </c>
      <c r="L11824" t="str">
        <f t="shared" si="184"/>
        <v>M4/2742B_Inactive</v>
      </c>
    </row>
    <row r="11825" spans="1:12" x14ac:dyDescent="0.25">
      <c r="A11825">
        <v>12041</v>
      </c>
      <c r="F11825" t="s">
        <v>22827</v>
      </c>
      <c r="G11825">
        <v>-1.45413803</v>
      </c>
      <c r="H11825">
        <v>52.445512620000002</v>
      </c>
      <c r="I11825" t="s">
        <v>1280</v>
      </c>
      <c r="J11825" t="s">
        <v>109</v>
      </c>
      <c r="K11825" t="e">
        <v>#N/A</v>
      </c>
      <c r="L11825" t="str">
        <f t="shared" si="184"/>
        <v>M6/5523B_Inactive</v>
      </c>
    </row>
    <row r="11826" spans="1:12" x14ac:dyDescent="0.25">
      <c r="A11826">
        <v>12042</v>
      </c>
      <c r="F11826" t="s">
        <v>22828</v>
      </c>
      <c r="G11826">
        <v>-2.3268692209999999</v>
      </c>
      <c r="H11826">
        <v>53.015180639999997</v>
      </c>
      <c r="I11826" t="s">
        <v>1280</v>
      </c>
      <c r="J11826" t="s">
        <v>109</v>
      </c>
      <c r="K11826" t="e">
        <v>#N/A</v>
      </c>
      <c r="L11826" t="str">
        <f t="shared" si="184"/>
        <v>M6/6550B_Inactive</v>
      </c>
    </row>
    <row r="11827" spans="1:12" x14ac:dyDescent="0.25">
      <c r="A11827">
        <v>12043</v>
      </c>
      <c r="F11827" t="s">
        <v>22829</v>
      </c>
      <c r="G11827">
        <v>-2.141609748</v>
      </c>
      <c r="H11827">
        <v>53.51929355</v>
      </c>
      <c r="I11827" t="s">
        <v>1280</v>
      </c>
      <c r="J11827" t="s">
        <v>185</v>
      </c>
      <c r="K11827" t="e">
        <v>#N/A</v>
      </c>
      <c r="L11827" t="str">
        <f t="shared" si="184"/>
        <v>M60/9412K_Inactive</v>
      </c>
    </row>
    <row r="11828" spans="1:12" x14ac:dyDescent="0.25">
      <c r="A11828">
        <v>12044</v>
      </c>
      <c r="F11828" t="s">
        <v>22830</v>
      </c>
      <c r="G11828">
        <v>-0.11889164200000001</v>
      </c>
      <c r="H11828">
        <v>51.262114250000003</v>
      </c>
      <c r="I11828" t="s">
        <v>1280</v>
      </c>
      <c r="J11828" t="s">
        <v>44</v>
      </c>
      <c r="K11828" t="e">
        <v>#N/A</v>
      </c>
      <c r="L11828" t="str">
        <f t="shared" si="184"/>
        <v>M25/4455M_Inactive</v>
      </c>
    </row>
    <row r="11829" spans="1:12" x14ac:dyDescent="0.25">
      <c r="A11829">
        <v>12045</v>
      </c>
      <c r="F11829" t="s">
        <v>22831</v>
      </c>
      <c r="G11829">
        <v>-0.288139745</v>
      </c>
      <c r="H11829">
        <v>52.495128139999998</v>
      </c>
      <c r="I11829" t="s">
        <v>1280</v>
      </c>
      <c r="J11829" t="s">
        <v>1285</v>
      </c>
      <c r="K11829" t="e">
        <v>#N/A</v>
      </c>
      <c r="L11829" t="str">
        <f t="shared" si="184"/>
        <v>A1M/2207A_Inactive</v>
      </c>
    </row>
    <row r="11830" spans="1:12" x14ac:dyDescent="0.25">
      <c r="A11830">
        <v>12046</v>
      </c>
      <c r="F11830" t="s">
        <v>22832</v>
      </c>
      <c r="G11830">
        <v>-1.3805872770000001</v>
      </c>
      <c r="H11830">
        <v>52.436088720000001</v>
      </c>
      <c r="I11830" t="s">
        <v>1280</v>
      </c>
      <c r="J11830" t="s">
        <v>109</v>
      </c>
      <c r="K11830" t="e">
        <v>#N/A</v>
      </c>
      <c r="L11830" t="str">
        <f t="shared" si="184"/>
        <v>M6/5471A_Inactive</v>
      </c>
    </row>
    <row r="11831" spans="1:12" x14ac:dyDescent="0.25">
      <c r="A11831">
        <v>12047</v>
      </c>
      <c r="F11831" t="s">
        <v>22833</v>
      </c>
      <c r="G11831">
        <v>-2.0974406299999999</v>
      </c>
      <c r="H11831">
        <v>53.607072729999999</v>
      </c>
      <c r="I11831" t="s">
        <v>1280</v>
      </c>
      <c r="J11831" t="s">
        <v>98</v>
      </c>
      <c r="K11831" t="e">
        <v>#N/A</v>
      </c>
      <c r="L11831" t="str">
        <f t="shared" si="184"/>
        <v>M62/1692B_Inactive</v>
      </c>
    </row>
    <row r="11832" spans="1:12" x14ac:dyDescent="0.25">
      <c r="A11832">
        <v>12048</v>
      </c>
      <c r="F11832" t="s">
        <v>22834</v>
      </c>
      <c r="G11832">
        <v>-2.3257582139999999</v>
      </c>
      <c r="H11832">
        <v>53.357643000000003</v>
      </c>
      <c r="I11832" t="s">
        <v>1280</v>
      </c>
      <c r="J11832" t="s">
        <v>1357</v>
      </c>
      <c r="K11832" t="e">
        <v>#N/A</v>
      </c>
      <c r="L11832" t="str">
        <f t="shared" si="184"/>
        <v>M56/8163B_Inactive</v>
      </c>
    </row>
    <row r="11833" spans="1:12" x14ac:dyDescent="0.25">
      <c r="A11833">
        <v>12049</v>
      </c>
      <c r="F11833" t="s">
        <v>22835</v>
      </c>
      <c r="G11833">
        <v>-1.2877074900000001</v>
      </c>
      <c r="H11833">
        <v>51.459005599999998</v>
      </c>
      <c r="I11833" t="s">
        <v>1280</v>
      </c>
      <c r="J11833" t="s">
        <v>252</v>
      </c>
      <c r="K11833" t="e">
        <v>#N/A</v>
      </c>
      <c r="L11833" t="str">
        <f t="shared" si="184"/>
        <v>M4/2900A_Inactive</v>
      </c>
    </row>
    <row r="11834" spans="1:12" x14ac:dyDescent="0.25">
      <c r="A11834">
        <v>12050</v>
      </c>
      <c r="F11834" t="s">
        <v>22836</v>
      </c>
      <c r="G11834">
        <v>-0.60056831399999999</v>
      </c>
      <c r="H11834">
        <v>51.502124559999999</v>
      </c>
      <c r="I11834" t="s">
        <v>1280</v>
      </c>
      <c r="J11834" t="s">
        <v>252</v>
      </c>
      <c r="K11834" t="e">
        <v>#N/A</v>
      </c>
      <c r="L11834" t="str">
        <f t="shared" si="184"/>
        <v>M4/2360A_Inactive</v>
      </c>
    </row>
    <row r="11835" spans="1:12" x14ac:dyDescent="0.25">
      <c r="A11835">
        <v>12051</v>
      </c>
      <c r="F11835" t="s">
        <v>22837</v>
      </c>
      <c r="G11835">
        <v>-2.6859067759999999</v>
      </c>
      <c r="H11835">
        <v>53.614421849999999</v>
      </c>
      <c r="I11835" t="s">
        <v>1280</v>
      </c>
      <c r="J11835" t="s">
        <v>109</v>
      </c>
      <c r="K11835" t="e">
        <v>#N/A</v>
      </c>
      <c r="L11835" t="str">
        <f t="shared" si="184"/>
        <v>M6/7321B_Inactive</v>
      </c>
    </row>
    <row r="11836" spans="1:12" x14ac:dyDescent="0.25">
      <c r="A11836">
        <v>12052</v>
      </c>
      <c r="F11836" t="s">
        <v>22838</v>
      </c>
      <c r="G11836">
        <v>-1.7255612199999999</v>
      </c>
      <c r="H11836">
        <v>52.516105439999997</v>
      </c>
      <c r="I11836" t="s">
        <v>1280</v>
      </c>
      <c r="J11836" t="s">
        <v>172</v>
      </c>
      <c r="K11836" t="e">
        <v>#N/A</v>
      </c>
      <c r="L11836" t="str">
        <f t="shared" si="184"/>
        <v>M42/6504J_Inactive</v>
      </c>
    </row>
    <row r="11837" spans="1:12" x14ac:dyDescent="0.25">
      <c r="A11837">
        <v>12053</v>
      </c>
      <c r="F11837" t="s">
        <v>5980</v>
      </c>
      <c r="G11837">
        <v>-1.4329497609999999</v>
      </c>
      <c r="H11837">
        <v>52.438760680000001</v>
      </c>
      <c r="I11837" t="s">
        <v>1280</v>
      </c>
      <c r="J11837" t="s">
        <v>109</v>
      </c>
      <c r="K11837" t="e">
        <v>#N/A</v>
      </c>
      <c r="L11837" t="str">
        <f t="shared" si="184"/>
        <v>M6/5507L_Inactive</v>
      </c>
    </row>
    <row r="11838" spans="1:12" x14ac:dyDescent="0.25">
      <c r="A11838">
        <v>12054</v>
      </c>
      <c r="F11838" t="s">
        <v>22839</v>
      </c>
      <c r="G11838">
        <v>-1.200718612</v>
      </c>
      <c r="H11838">
        <v>51.876220629999999</v>
      </c>
      <c r="I11838" t="s">
        <v>1280</v>
      </c>
      <c r="J11838" t="s">
        <v>1458</v>
      </c>
      <c r="K11838" t="e">
        <v>#N/A</v>
      </c>
      <c r="L11838" t="str">
        <f t="shared" si="184"/>
        <v>M40/8981A_Inactive</v>
      </c>
    </row>
    <row r="11839" spans="1:12" x14ac:dyDescent="0.25">
      <c r="A11839">
        <v>12055</v>
      </c>
      <c r="F11839" t="s">
        <v>22840</v>
      </c>
      <c r="G11839">
        <v>-1.710657705</v>
      </c>
      <c r="H11839">
        <v>52.458533420000002</v>
      </c>
      <c r="I11839" t="s">
        <v>1280</v>
      </c>
      <c r="J11839" t="s">
        <v>172</v>
      </c>
      <c r="K11839" t="e">
        <v>#N/A</v>
      </c>
      <c r="L11839" t="str">
        <f t="shared" si="184"/>
        <v>M42/6439A_Inactive</v>
      </c>
    </row>
    <row r="11840" spans="1:12" x14ac:dyDescent="0.25">
      <c r="A11840">
        <v>12056</v>
      </c>
      <c r="F11840" t="s">
        <v>22841</v>
      </c>
      <c r="G11840">
        <v>-1.3879520000000001</v>
      </c>
      <c r="H11840">
        <v>52.43645077</v>
      </c>
      <c r="I11840" t="s">
        <v>1280</v>
      </c>
      <c r="J11840" t="s">
        <v>109</v>
      </c>
      <c r="K11840" t="e">
        <v>#N/A</v>
      </c>
      <c r="L11840" t="str">
        <f t="shared" si="184"/>
        <v>M6/5476A_Inactive</v>
      </c>
    </row>
    <row r="11841" spans="1:12" x14ac:dyDescent="0.25">
      <c r="A11841">
        <v>12057</v>
      </c>
      <c r="F11841" t="s">
        <v>22842</v>
      </c>
      <c r="G11841">
        <v>-2.2920048849999999</v>
      </c>
      <c r="H11841">
        <v>53.481530640000003</v>
      </c>
      <c r="I11841" t="s">
        <v>1280</v>
      </c>
      <c r="J11841" t="s">
        <v>3178</v>
      </c>
      <c r="K11841" t="e">
        <v>#N/A</v>
      </c>
      <c r="L11841" t="str">
        <f t="shared" si="184"/>
        <v>M602/6063A_Inactive</v>
      </c>
    </row>
    <row r="11842" spans="1:12" x14ac:dyDescent="0.25">
      <c r="A11842">
        <v>12058</v>
      </c>
      <c r="F11842" t="s">
        <v>22843</v>
      </c>
      <c r="G11842">
        <v>-2.2210689590000001</v>
      </c>
      <c r="H11842">
        <v>52.962891319999997</v>
      </c>
      <c r="I11842" t="s">
        <v>1280</v>
      </c>
      <c r="J11842" t="s">
        <v>109</v>
      </c>
      <c r="K11842" t="e">
        <v>#N/A</v>
      </c>
      <c r="L11842" t="str">
        <f t="shared" si="184"/>
        <v>M6/6447A_Inactive</v>
      </c>
    </row>
    <row r="11843" spans="1:12" x14ac:dyDescent="0.25">
      <c r="A11843">
        <v>12059</v>
      </c>
      <c r="F11843" t="s">
        <v>22844</v>
      </c>
      <c r="G11843">
        <v>-0.68212819400000002</v>
      </c>
      <c r="H11843">
        <v>51.600462239999999</v>
      </c>
      <c r="I11843" t="s">
        <v>1280</v>
      </c>
      <c r="J11843" t="s">
        <v>1458</v>
      </c>
      <c r="K11843" t="e">
        <v>#N/A</v>
      </c>
      <c r="L11843" t="str">
        <f t="shared" ref="L11843:L11906" si="185">F11843&amp;"_"&amp;I11843</f>
        <v>M40/8442B_Inactive</v>
      </c>
    </row>
    <row r="11844" spans="1:12" x14ac:dyDescent="0.25">
      <c r="A11844">
        <v>12060</v>
      </c>
      <c r="F11844" t="s">
        <v>22845</v>
      </c>
      <c r="G11844">
        <v>-0.28112849699999998</v>
      </c>
      <c r="H11844">
        <v>52.460716400000003</v>
      </c>
      <c r="I11844" t="s">
        <v>1280</v>
      </c>
      <c r="J11844" t="s">
        <v>1285</v>
      </c>
      <c r="K11844" t="e">
        <v>#N/A</v>
      </c>
      <c r="L11844" t="str">
        <f t="shared" si="185"/>
        <v>A1M/2169B_Inactive</v>
      </c>
    </row>
    <row r="11845" spans="1:12" x14ac:dyDescent="0.25">
      <c r="A11845">
        <v>12061</v>
      </c>
      <c r="F11845" t="s">
        <v>22846</v>
      </c>
      <c r="G11845">
        <v>-1.751917497</v>
      </c>
      <c r="H11845">
        <v>52.40457894</v>
      </c>
      <c r="I11845" t="s">
        <v>1280</v>
      </c>
      <c r="J11845" t="s">
        <v>172</v>
      </c>
      <c r="K11845" t="e">
        <v>#N/A</v>
      </c>
      <c r="L11845" t="str">
        <f t="shared" si="185"/>
        <v>M42/6366A_Inactive</v>
      </c>
    </row>
    <row r="11846" spans="1:12" x14ac:dyDescent="0.25">
      <c r="A11846">
        <v>12062</v>
      </c>
      <c r="F11846" t="s">
        <v>22847</v>
      </c>
      <c r="G11846">
        <v>-2.0650808459999999</v>
      </c>
      <c r="H11846">
        <v>52.354223009999998</v>
      </c>
      <c r="I11846" t="s">
        <v>1280</v>
      </c>
      <c r="J11846" t="s">
        <v>172</v>
      </c>
      <c r="K11846" t="e">
        <v>#N/A</v>
      </c>
      <c r="L11846" t="str">
        <f t="shared" si="185"/>
        <v>M42/6111J_Inactive</v>
      </c>
    </row>
    <row r="11847" spans="1:12" x14ac:dyDescent="0.25">
      <c r="A11847">
        <v>12063</v>
      </c>
      <c r="F11847" t="s">
        <v>22848</v>
      </c>
      <c r="G11847">
        <v>-2.3238917799999999</v>
      </c>
      <c r="H11847">
        <v>53.02757561</v>
      </c>
      <c r="I11847" t="s">
        <v>1280</v>
      </c>
      <c r="J11847" t="s">
        <v>109</v>
      </c>
      <c r="K11847" t="e">
        <v>#N/A</v>
      </c>
      <c r="L11847" t="str">
        <f t="shared" si="185"/>
        <v>M6/6565B_Inactive</v>
      </c>
    </row>
    <row r="11848" spans="1:12" x14ac:dyDescent="0.25">
      <c r="A11848">
        <v>12064</v>
      </c>
      <c r="F11848" t="s">
        <v>22849</v>
      </c>
      <c r="G11848">
        <v>-1.965815938</v>
      </c>
      <c r="H11848">
        <v>52.543558449999999</v>
      </c>
      <c r="I11848" t="s">
        <v>1280</v>
      </c>
      <c r="J11848" t="s">
        <v>226</v>
      </c>
      <c r="K11848" t="e">
        <v>#N/A</v>
      </c>
      <c r="L11848" t="str">
        <f t="shared" si="185"/>
        <v>M5/7012L_Inactive</v>
      </c>
    </row>
    <row r="11849" spans="1:12" x14ac:dyDescent="0.25">
      <c r="A11849">
        <v>12065</v>
      </c>
      <c r="F11849" t="s">
        <v>22850</v>
      </c>
      <c r="G11849">
        <v>-2.1384000759999999</v>
      </c>
      <c r="H11849">
        <v>52.052789359999998</v>
      </c>
      <c r="I11849" t="s">
        <v>1280</v>
      </c>
      <c r="J11849" t="s">
        <v>226</v>
      </c>
      <c r="K11849" t="e">
        <v>#N/A</v>
      </c>
      <c r="L11849" t="str">
        <f t="shared" si="185"/>
        <v>M5/7633A_Inactive</v>
      </c>
    </row>
    <row r="11850" spans="1:12" x14ac:dyDescent="0.25">
      <c r="A11850">
        <v>12066</v>
      </c>
      <c r="B11850" t="s">
        <v>22851</v>
      </c>
      <c r="C11850" t="s">
        <v>22852</v>
      </c>
      <c r="D11850">
        <v>323422</v>
      </c>
      <c r="E11850" t="s">
        <v>1282</v>
      </c>
      <c r="F11850" t="s">
        <v>22853</v>
      </c>
      <c r="G11850">
        <v>-1.304227639</v>
      </c>
      <c r="H11850">
        <v>52.806328360000002</v>
      </c>
      <c r="I11850" t="s">
        <v>1280</v>
      </c>
      <c r="J11850" t="s">
        <v>30</v>
      </c>
      <c r="K11850" t="s">
        <v>58</v>
      </c>
      <c r="L11850" t="str">
        <f t="shared" si="185"/>
        <v>M1/3810B_Inactive</v>
      </c>
    </row>
    <row r="11851" spans="1:12" x14ac:dyDescent="0.25">
      <c r="A11851">
        <v>12067</v>
      </c>
      <c r="F11851" t="s">
        <v>22854</v>
      </c>
      <c r="G11851">
        <v>-0.27693505600000001</v>
      </c>
      <c r="H11851">
        <v>52.44747435</v>
      </c>
      <c r="I11851" t="s">
        <v>1280</v>
      </c>
      <c r="J11851" t="s">
        <v>1285</v>
      </c>
      <c r="K11851" t="e">
        <v>#N/A</v>
      </c>
      <c r="L11851" t="str">
        <f t="shared" si="185"/>
        <v>A1M/2154B_Inactive</v>
      </c>
    </row>
    <row r="11852" spans="1:12" x14ac:dyDescent="0.25">
      <c r="A11852">
        <v>12068</v>
      </c>
      <c r="F11852" t="s">
        <v>22855</v>
      </c>
      <c r="G11852">
        <v>-2.1034577730000001</v>
      </c>
      <c r="H11852">
        <v>52.309748550000002</v>
      </c>
      <c r="I11852" t="s">
        <v>1280</v>
      </c>
      <c r="J11852" t="s">
        <v>226</v>
      </c>
      <c r="K11852" t="e">
        <v>#N/A</v>
      </c>
      <c r="L11852" t="str">
        <f t="shared" si="185"/>
        <v>M5/7319A_Inactive</v>
      </c>
    </row>
    <row r="11853" spans="1:12" x14ac:dyDescent="0.25">
      <c r="A11853">
        <v>12069</v>
      </c>
      <c r="F11853" t="s">
        <v>22856</v>
      </c>
      <c r="G11853">
        <v>0.17897337899999999</v>
      </c>
      <c r="H11853">
        <v>51.374399680000003</v>
      </c>
      <c r="I11853" t="s">
        <v>1280</v>
      </c>
      <c r="J11853" t="s">
        <v>44</v>
      </c>
      <c r="K11853" t="e">
        <v>#N/A</v>
      </c>
      <c r="L11853" t="str">
        <f t="shared" si="185"/>
        <v>M25/4159B_Inactive</v>
      </c>
    </row>
    <row r="11854" spans="1:12" x14ac:dyDescent="0.25">
      <c r="A11854">
        <v>12070</v>
      </c>
      <c r="F11854" t="s">
        <v>22857</v>
      </c>
      <c r="G11854">
        <v>-2.1541321029999998</v>
      </c>
      <c r="H11854">
        <v>52.803956280000001</v>
      </c>
      <c r="I11854" t="s">
        <v>1280</v>
      </c>
      <c r="J11854" t="s">
        <v>109</v>
      </c>
      <c r="K11854" t="e">
        <v>#N/A</v>
      </c>
      <c r="L11854" t="str">
        <f t="shared" si="185"/>
        <v>M6/6256A_Inactive</v>
      </c>
    </row>
    <row r="11855" spans="1:12" x14ac:dyDescent="0.25">
      <c r="A11855">
        <v>12071</v>
      </c>
      <c r="F11855" t="s">
        <v>22858</v>
      </c>
      <c r="G11855">
        <v>-2.0109451329999999</v>
      </c>
      <c r="H11855">
        <v>52.353665929999998</v>
      </c>
      <c r="I11855" t="s">
        <v>1280</v>
      </c>
      <c r="J11855" t="s">
        <v>172</v>
      </c>
      <c r="K11855" t="e">
        <v>#N/A</v>
      </c>
      <c r="L11855" t="str">
        <f t="shared" si="185"/>
        <v>M42/6149B_Inactive</v>
      </c>
    </row>
    <row r="11856" spans="1:12" x14ac:dyDescent="0.25">
      <c r="A11856">
        <v>12072</v>
      </c>
      <c r="F11856" t="s">
        <v>22859</v>
      </c>
      <c r="G11856">
        <v>-2.163084843</v>
      </c>
      <c r="H11856">
        <v>52.202613839999998</v>
      </c>
      <c r="I11856" t="s">
        <v>1280</v>
      </c>
      <c r="J11856" t="s">
        <v>226</v>
      </c>
      <c r="K11856" t="e">
        <v>#N/A</v>
      </c>
      <c r="L11856" t="str">
        <f t="shared" si="185"/>
        <v>M5/7451B_Inactive</v>
      </c>
    </row>
    <row r="11857" spans="1:12" x14ac:dyDescent="0.25">
      <c r="A11857">
        <v>12073</v>
      </c>
      <c r="F11857" t="s">
        <v>22860</v>
      </c>
      <c r="G11857">
        <v>-1.7102411209999999</v>
      </c>
      <c r="H11857">
        <v>52.456977109999997</v>
      </c>
      <c r="I11857" t="s">
        <v>1280</v>
      </c>
      <c r="J11857" t="s">
        <v>172</v>
      </c>
      <c r="K11857" t="e">
        <v>#N/A</v>
      </c>
      <c r="L11857" t="str">
        <f t="shared" si="185"/>
        <v>M42/6437B_Inactive</v>
      </c>
    </row>
    <row r="11858" spans="1:12" x14ac:dyDescent="0.25">
      <c r="A11858">
        <v>12074</v>
      </c>
      <c r="F11858" t="s">
        <v>22861</v>
      </c>
      <c r="G11858">
        <v>-0.26946979599999998</v>
      </c>
      <c r="H11858">
        <v>52.426559750000003</v>
      </c>
      <c r="I11858" t="s">
        <v>1280</v>
      </c>
      <c r="J11858" t="s">
        <v>1285</v>
      </c>
      <c r="K11858" t="e">
        <v>#N/A</v>
      </c>
      <c r="L11858" t="str">
        <f t="shared" si="185"/>
        <v>A1M/2130A_Inactive</v>
      </c>
    </row>
    <row r="11859" spans="1:12" x14ac:dyDescent="0.25">
      <c r="A11859">
        <v>12075</v>
      </c>
      <c r="F11859" t="s">
        <v>22862</v>
      </c>
      <c r="G11859">
        <v>-0.68041757599999997</v>
      </c>
      <c r="H11859">
        <v>52.052086000000003</v>
      </c>
      <c r="I11859" t="s">
        <v>1280</v>
      </c>
      <c r="J11859" t="s">
        <v>30</v>
      </c>
      <c r="K11859" t="e">
        <v>#N/A</v>
      </c>
      <c r="L11859" t="str">
        <f t="shared" si="185"/>
        <v>M1/2788A_Inactive</v>
      </c>
    </row>
    <row r="11860" spans="1:12" x14ac:dyDescent="0.25">
      <c r="A11860">
        <v>12076</v>
      </c>
      <c r="F11860" t="s">
        <v>22863</v>
      </c>
      <c r="G11860">
        <v>-0.55067700399999997</v>
      </c>
      <c r="H11860">
        <v>51.489739049999997</v>
      </c>
      <c r="I11860" t="s">
        <v>1280</v>
      </c>
      <c r="J11860" t="s">
        <v>252</v>
      </c>
      <c r="K11860" t="e">
        <v>#N/A</v>
      </c>
      <c r="L11860" t="str">
        <f t="shared" si="185"/>
        <v>M4/2317B_Inactive</v>
      </c>
    </row>
    <row r="11861" spans="1:12" x14ac:dyDescent="0.25">
      <c r="A11861">
        <v>12077</v>
      </c>
      <c r="F11861" t="s">
        <v>22864</v>
      </c>
      <c r="G11861">
        <v>-1.715445197</v>
      </c>
      <c r="H11861">
        <v>52.43497301</v>
      </c>
      <c r="I11861" t="s">
        <v>1280</v>
      </c>
      <c r="J11861" t="s">
        <v>172</v>
      </c>
      <c r="K11861" t="e">
        <v>#N/A</v>
      </c>
      <c r="L11861" t="str">
        <f t="shared" si="185"/>
        <v>M42/6412A2_Inactive</v>
      </c>
    </row>
    <row r="11862" spans="1:12" x14ac:dyDescent="0.25">
      <c r="A11862">
        <v>12078</v>
      </c>
      <c r="F11862" t="s">
        <v>22865</v>
      </c>
      <c r="G11862">
        <v>-0.27371880399999998</v>
      </c>
      <c r="H11862">
        <v>52.438652070000003</v>
      </c>
      <c r="I11862" t="s">
        <v>1280</v>
      </c>
      <c r="J11862" t="s">
        <v>1285</v>
      </c>
      <c r="K11862" t="e">
        <v>#N/A</v>
      </c>
      <c r="L11862" t="str">
        <f t="shared" si="185"/>
        <v>A1M/2144A_Inactive</v>
      </c>
    </row>
    <row r="11863" spans="1:12" x14ac:dyDescent="0.25">
      <c r="A11863">
        <v>12079</v>
      </c>
      <c r="F11863" t="s">
        <v>22866</v>
      </c>
      <c r="G11863">
        <v>-1.448544898</v>
      </c>
      <c r="H11863">
        <v>54.164567759999997</v>
      </c>
      <c r="I11863" t="s">
        <v>1280</v>
      </c>
      <c r="J11863" t="s">
        <v>1285</v>
      </c>
      <c r="K11863" t="e">
        <v>#N/A</v>
      </c>
      <c r="L11863" t="str">
        <f t="shared" si="185"/>
        <v>A1M/7013A_Inactive</v>
      </c>
    </row>
    <row r="11864" spans="1:12" x14ac:dyDescent="0.25">
      <c r="A11864">
        <v>12080</v>
      </c>
      <c r="B11864" t="s">
        <v>22867</v>
      </c>
      <c r="C11864" t="s">
        <v>22868</v>
      </c>
      <c r="D11864">
        <v>392627</v>
      </c>
      <c r="E11864" t="s">
        <v>1287</v>
      </c>
      <c r="F11864" t="s">
        <v>22869</v>
      </c>
      <c r="G11864">
        <v>-2.56427936</v>
      </c>
      <c r="H11864">
        <v>53.429112379999999</v>
      </c>
      <c r="I11864" t="s">
        <v>1284</v>
      </c>
      <c r="J11864" t="s">
        <v>109</v>
      </c>
      <c r="K11864" t="s">
        <v>35</v>
      </c>
      <c r="L11864" t="str">
        <f t="shared" si="185"/>
        <v>M6/7076J_Active</v>
      </c>
    </row>
    <row r="11865" spans="1:12" x14ac:dyDescent="0.25">
      <c r="A11865">
        <v>12081</v>
      </c>
      <c r="F11865" t="s">
        <v>22870</v>
      </c>
      <c r="G11865">
        <v>-2.0126045499999998</v>
      </c>
      <c r="H11865">
        <v>52.451541259999999</v>
      </c>
      <c r="I11865" t="s">
        <v>1280</v>
      </c>
      <c r="J11865" t="s">
        <v>226</v>
      </c>
      <c r="K11865" t="e">
        <v>#N/A</v>
      </c>
      <c r="L11865" t="str">
        <f t="shared" si="185"/>
        <v>M5/7138J_Inactive</v>
      </c>
    </row>
    <row r="11866" spans="1:12" x14ac:dyDescent="0.25">
      <c r="A11866">
        <v>12082</v>
      </c>
      <c r="F11866" t="s">
        <v>22871</v>
      </c>
      <c r="G11866">
        <v>-1.248521639</v>
      </c>
      <c r="H11866">
        <v>52.408297900000001</v>
      </c>
      <c r="I11866" t="s">
        <v>1280</v>
      </c>
      <c r="J11866" t="s">
        <v>109</v>
      </c>
      <c r="K11866" t="e">
        <v>#N/A</v>
      </c>
      <c r="L11866" t="str">
        <f t="shared" si="185"/>
        <v>M6/5375A_Inactive</v>
      </c>
    </row>
    <row r="11867" spans="1:12" x14ac:dyDescent="0.25">
      <c r="A11867">
        <v>12083</v>
      </c>
      <c r="F11867" t="s">
        <v>22872</v>
      </c>
      <c r="G11867">
        <v>-1.2020439810000001</v>
      </c>
      <c r="H11867">
        <v>51.929367919999997</v>
      </c>
      <c r="I11867" t="s">
        <v>1280</v>
      </c>
      <c r="J11867" t="s">
        <v>1458</v>
      </c>
      <c r="K11867" t="e">
        <v>#N/A</v>
      </c>
      <c r="L11867" t="str">
        <f t="shared" si="185"/>
        <v>M40/9041A_Inactive</v>
      </c>
    </row>
    <row r="11868" spans="1:12" x14ac:dyDescent="0.25">
      <c r="A11868">
        <v>12084</v>
      </c>
      <c r="F11868" t="s">
        <v>22873</v>
      </c>
      <c r="G11868">
        <v>-0.715313423</v>
      </c>
      <c r="H11868">
        <v>52.065454680000002</v>
      </c>
      <c r="I11868" t="s">
        <v>1280</v>
      </c>
      <c r="J11868" t="s">
        <v>30</v>
      </c>
      <c r="K11868" t="e">
        <v>#N/A</v>
      </c>
      <c r="L11868" t="str">
        <f t="shared" si="185"/>
        <v>M1/2816B_Inactive</v>
      </c>
    </row>
    <row r="11869" spans="1:12" x14ac:dyDescent="0.25">
      <c r="A11869">
        <v>12085</v>
      </c>
      <c r="F11869" t="s">
        <v>22874</v>
      </c>
      <c r="G11869">
        <v>-0.634917748</v>
      </c>
      <c r="H11869">
        <v>52.034286340000001</v>
      </c>
      <c r="I11869" t="s">
        <v>1280</v>
      </c>
      <c r="J11869" t="s">
        <v>30</v>
      </c>
      <c r="K11869" t="e">
        <v>#N/A</v>
      </c>
      <c r="L11869" t="str">
        <f t="shared" si="185"/>
        <v>M1/2751A_Inactive</v>
      </c>
    </row>
    <row r="11870" spans="1:12" x14ac:dyDescent="0.25">
      <c r="A11870">
        <v>12086</v>
      </c>
      <c r="F11870" t="s">
        <v>22875</v>
      </c>
      <c r="G11870">
        <v>-2.3610672780000002</v>
      </c>
      <c r="H11870">
        <v>53.526346169999997</v>
      </c>
      <c r="I11870" t="s">
        <v>1280</v>
      </c>
      <c r="J11870" t="s">
        <v>1615</v>
      </c>
      <c r="K11870" t="e">
        <v>#N/A</v>
      </c>
      <c r="L11870" t="str">
        <f t="shared" si="185"/>
        <v>M61/5209L_Inactive</v>
      </c>
    </row>
    <row r="11871" spans="1:12" x14ac:dyDescent="0.25">
      <c r="A11871">
        <v>12087</v>
      </c>
      <c r="B11871" t="s">
        <v>22876</v>
      </c>
      <c r="C11871" t="s">
        <v>22877</v>
      </c>
      <c r="D11871">
        <v>116722</v>
      </c>
      <c r="E11871" t="s">
        <v>1295</v>
      </c>
      <c r="F11871" t="s">
        <v>22878</v>
      </c>
      <c r="G11871">
        <v>-1.367363892</v>
      </c>
      <c r="H11871">
        <v>50.948211520000001</v>
      </c>
      <c r="I11871" t="s">
        <v>1280</v>
      </c>
      <c r="J11871" t="s">
        <v>83</v>
      </c>
      <c r="K11871" t="s">
        <v>101</v>
      </c>
      <c r="L11871" t="str">
        <f t="shared" si="185"/>
        <v>M27/9193A_Inactive</v>
      </c>
    </row>
    <row r="11872" spans="1:12" x14ac:dyDescent="0.25">
      <c r="A11872">
        <v>12088</v>
      </c>
      <c r="F11872" t="s">
        <v>22879</v>
      </c>
      <c r="G11872">
        <v>-2.6857227419999998</v>
      </c>
      <c r="H11872">
        <v>53.618926080000001</v>
      </c>
      <c r="I11872" t="s">
        <v>1280</v>
      </c>
      <c r="J11872" t="s">
        <v>109</v>
      </c>
      <c r="K11872" t="e">
        <v>#N/A</v>
      </c>
      <c r="L11872" t="str">
        <f t="shared" si="185"/>
        <v>M6/7326B_Inactive</v>
      </c>
    </row>
    <row r="11873" spans="1:12" x14ac:dyDescent="0.25">
      <c r="A11873">
        <v>12089</v>
      </c>
      <c r="F11873" t="s">
        <v>22880</v>
      </c>
      <c r="G11873">
        <v>-2.1378502099999999</v>
      </c>
      <c r="H11873">
        <v>53.592274089999997</v>
      </c>
      <c r="I11873" t="s">
        <v>1280</v>
      </c>
      <c r="J11873" t="s">
        <v>98</v>
      </c>
      <c r="K11873" t="e">
        <v>#N/A</v>
      </c>
      <c r="L11873" t="str">
        <f t="shared" si="185"/>
        <v>M62/1660A_Inactive</v>
      </c>
    </row>
    <row r="11874" spans="1:12" x14ac:dyDescent="0.25">
      <c r="A11874">
        <v>12090</v>
      </c>
      <c r="F11874" t="s">
        <v>22881</v>
      </c>
      <c r="G11874">
        <v>-1.1820061260000001</v>
      </c>
      <c r="H11874">
        <v>51.857911569999999</v>
      </c>
      <c r="I11874" t="s">
        <v>1280</v>
      </c>
      <c r="J11874" t="s">
        <v>1458</v>
      </c>
      <c r="K11874" t="e">
        <v>#N/A</v>
      </c>
      <c r="L11874" t="str">
        <f t="shared" si="185"/>
        <v>M40/8956A_Inactive</v>
      </c>
    </row>
    <row r="11875" spans="1:12" x14ac:dyDescent="0.25">
      <c r="A11875">
        <v>12091</v>
      </c>
      <c r="B11875" t="s">
        <v>22882</v>
      </c>
      <c r="C11875" t="s">
        <v>22883</v>
      </c>
      <c r="D11875">
        <v>119710</v>
      </c>
      <c r="E11875" t="s">
        <v>1295</v>
      </c>
      <c r="F11875" t="s">
        <v>22884</v>
      </c>
      <c r="G11875">
        <v>-1.3734081570000001</v>
      </c>
      <c r="H11875">
        <v>50.975114130000001</v>
      </c>
      <c r="I11875" t="s">
        <v>1280</v>
      </c>
      <c r="J11875" t="s">
        <v>73</v>
      </c>
      <c r="K11875" t="s">
        <v>101</v>
      </c>
      <c r="L11875" t="str">
        <f t="shared" si="185"/>
        <v>M3/2152B_Inactive</v>
      </c>
    </row>
    <row r="11876" spans="1:12" x14ac:dyDescent="0.25">
      <c r="A11876">
        <v>12092</v>
      </c>
      <c r="F11876" t="s">
        <v>22885</v>
      </c>
      <c r="G11876">
        <v>-1.5149586129999999</v>
      </c>
      <c r="H11876">
        <v>53.754050239999998</v>
      </c>
      <c r="I11876" t="s">
        <v>1280</v>
      </c>
      <c r="J11876" t="s">
        <v>1383</v>
      </c>
      <c r="K11876" t="e">
        <v>#N/A</v>
      </c>
      <c r="L11876" t="str">
        <f t="shared" si="185"/>
        <v>M621/1137B_Inactive</v>
      </c>
    </row>
    <row r="11877" spans="1:12" x14ac:dyDescent="0.25">
      <c r="A11877">
        <v>12093</v>
      </c>
      <c r="B11877" t="s">
        <v>22886</v>
      </c>
      <c r="C11877" t="s">
        <v>22887</v>
      </c>
      <c r="D11877">
        <v>392590</v>
      </c>
      <c r="E11877" t="s">
        <v>1287</v>
      </c>
      <c r="F11877" t="s">
        <v>22888</v>
      </c>
      <c r="G11877">
        <v>-2.5623486949999998</v>
      </c>
      <c r="H11877">
        <v>53.428788920000002</v>
      </c>
      <c r="I11877" t="s">
        <v>1284</v>
      </c>
      <c r="J11877" t="s">
        <v>109</v>
      </c>
      <c r="K11877" t="s">
        <v>35</v>
      </c>
      <c r="L11877" t="str">
        <f t="shared" si="185"/>
        <v>M6/7075J_Active</v>
      </c>
    </row>
    <row r="11878" spans="1:12" x14ac:dyDescent="0.25">
      <c r="A11878">
        <v>12094</v>
      </c>
      <c r="F11878" t="s">
        <v>22889</v>
      </c>
      <c r="G11878">
        <v>-2.234324805</v>
      </c>
      <c r="H11878">
        <v>53.566884629999997</v>
      </c>
      <c r="I11878" t="s">
        <v>1280</v>
      </c>
      <c r="J11878" t="s">
        <v>98</v>
      </c>
      <c r="K11878" t="e">
        <v>#N/A</v>
      </c>
      <c r="L11878" t="str">
        <f t="shared" si="185"/>
        <v>M62/1589J_Inactive</v>
      </c>
    </row>
    <row r="11879" spans="1:12" x14ac:dyDescent="0.25">
      <c r="A11879">
        <v>12095</v>
      </c>
      <c r="F11879" t="s">
        <v>22890</v>
      </c>
      <c r="G11879">
        <v>-0.283338694</v>
      </c>
      <c r="H11879">
        <v>52.468606739999998</v>
      </c>
      <c r="I11879" t="s">
        <v>1280</v>
      </c>
      <c r="J11879" t="s">
        <v>1285</v>
      </c>
      <c r="K11879" t="e">
        <v>#N/A</v>
      </c>
      <c r="L11879" t="str">
        <f t="shared" si="185"/>
        <v>A1M/2178B_Inactive</v>
      </c>
    </row>
    <row r="11880" spans="1:12" x14ac:dyDescent="0.25">
      <c r="A11880">
        <v>12096</v>
      </c>
      <c r="F11880" t="s">
        <v>22891</v>
      </c>
      <c r="G11880">
        <v>-2.6277325189999998</v>
      </c>
      <c r="H11880">
        <v>53.679178440000001</v>
      </c>
      <c r="I11880" t="s">
        <v>1280</v>
      </c>
      <c r="J11880" t="s">
        <v>1615</v>
      </c>
      <c r="K11880" t="e">
        <v>#N/A</v>
      </c>
      <c r="L11880" t="str">
        <f t="shared" si="185"/>
        <v>M61/2286B_Inactive</v>
      </c>
    </row>
    <row r="11881" spans="1:12" x14ac:dyDescent="0.25">
      <c r="A11881">
        <v>12097</v>
      </c>
      <c r="F11881" t="s">
        <v>22892</v>
      </c>
      <c r="G11881">
        <v>-1.2531630309999999</v>
      </c>
      <c r="H11881">
        <v>51.969821830000001</v>
      </c>
      <c r="I11881" t="s">
        <v>1280</v>
      </c>
      <c r="J11881" t="s">
        <v>1458</v>
      </c>
      <c r="K11881" t="e">
        <v>#N/A</v>
      </c>
      <c r="L11881" t="str">
        <f t="shared" si="185"/>
        <v>M40/9105A_Inactive</v>
      </c>
    </row>
    <row r="11882" spans="1:12" x14ac:dyDescent="0.25">
      <c r="A11882">
        <v>12098</v>
      </c>
      <c r="F11882" t="s">
        <v>22893</v>
      </c>
      <c r="G11882">
        <v>-2.2005052510000001</v>
      </c>
      <c r="H11882">
        <v>53.532260139999998</v>
      </c>
      <c r="I11882" t="s">
        <v>1280</v>
      </c>
      <c r="J11882" t="s">
        <v>185</v>
      </c>
      <c r="K11882" t="e">
        <v>#N/A</v>
      </c>
      <c r="L11882" t="str">
        <f t="shared" si="185"/>
        <v>M60/9369A_Inactive</v>
      </c>
    </row>
    <row r="11883" spans="1:12" x14ac:dyDescent="0.25">
      <c r="A11883">
        <v>12099</v>
      </c>
      <c r="F11883" t="s">
        <v>22894</v>
      </c>
      <c r="G11883">
        <v>-2.1372235389999998</v>
      </c>
      <c r="H11883">
        <v>52.263081720000002</v>
      </c>
      <c r="I11883" t="s">
        <v>1280</v>
      </c>
      <c r="J11883" t="s">
        <v>226</v>
      </c>
      <c r="K11883" t="e">
        <v>#N/A</v>
      </c>
      <c r="L11883" t="str">
        <f t="shared" si="185"/>
        <v>M5/7379B_Inactive</v>
      </c>
    </row>
    <row r="11884" spans="1:12" x14ac:dyDescent="0.25">
      <c r="A11884">
        <v>12100</v>
      </c>
      <c r="F11884" t="s">
        <v>22895</v>
      </c>
      <c r="G11884">
        <v>-2.158655773</v>
      </c>
      <c r="H11884">
        <v>53.588733840000003</v>
      </c>
      <c r="I11884" t="s">
        <v>1280</v>
      </c>
      <c r="J11884" t="s">
        <v>1864</v>
      </c>
      <c r="K11884" t="e">
        <v>#N/A</v>
      </c>
      <c r="L11884" t="str">
        <f t="shared" si="185"/>
        <v>A627M/6244B_Inactive</v>
      </c>
    </row>
    <row r="11885" spans="1:12" x14ac:dyDescent="0.25">
      <c r="A11885">
        <v>12101</v>
      </c>
      <c r="B11885" t="s">
        <v>22896</v>
      </c>
      <c r="C11885" t="s">
        <v>22897</v>
      </c>
      <c r="D11885">
        <v>395661</v>
      </c>
      <c r="E11885" t="s">
        <v>1278</v>
      </c>
      <c r="F11885" t="s">
        <v>22898</v>
      </c>
      <c r="G11885">
        <v>-2.42037206</v>
      </c>
      <c r="H11885">
        <v>53.456976349999998</v>
      </c>
      <c r="I11885" t="s">
        <v>1280</v>
      </c>
      <c r="J11885" t="s">
        <v>98</v>
      </c>
      <c r="K11885" t="s">
        <v>87</v>
      </c>
      <c r="L11885" t="str">
        <f t="shared" si="185"/>
        <v>M62/1394B_Inactive</v>
      </c>
    </row>
    <row r="11886" spans="1:12" x14ac:dyDescent="0.25">
      <c r="A11886">
        <v>12102</v>
      </c>
      <c r="F11886" t="s">
        <v>22899</v>
      </c>
      <c r="G11886">
        <v>-2.0529970849999999</v>
      </c>
      <c r="H11886">
        <v>52.392913499999999</v>
      </c>
      <c r="I11886" t="s">
        <v>1280</v>
      </c>
      <c r="J11886" t="s">
        <v>226</v>
      </c>
      <c r="K11886" t="e">
        <v>#N/A</v>
      </c>
      <c r="L11886" t="str">
        <f t="shared" si="185"/>
        <v>M5/7213B_Inactive</v>
      </c>
    </row>
    <row r="11887" spans="1:12" x14ac:dyDescent="0.25">
      <c r="A11887">
        <v>12103</v>
      </c>
      <c r="F11887" t="s">
        <v>22900</v>
      </c>
      <c r="G11887">
        <v>-1.5449655799999999</v>
      </c>
      <c r="H11887">
        <v>54.286792660000003</v>
      </c>
      <c r="I11887" t="s">
        <v>1280</v>
      </c>
      <c r="J11887" t="s">
        <v>1285</v>
      </c>
      <c r="K11887" t="e">
        <v>#N/A</v>
      </c>
      <c r="L11887" t="str">
        <f t="shared" si="185"/>
        <v>A1M/7162A_Inactive</v>
      </c>
    </row>
    <row r="11888" spans="1:12" x14ac:dyDescent="0.25">
      <c r="A11888">
        <v>12104</v>
      </c>
      <c r="F11888" t="s">
        <v>22901</v>
      </c>
      <c r="G11888">
        <v>-2.169611782</v>
      </c>
      <c r="H11888">
        <v>52.88581997</v>
      </c>
      <c r="I11888" t="s">
        <v>1280</v>
      </c>
      <c r="J11888" t="s">
        <v>109</v>
      </c>
      <c r="K11888" t="e">
        <v>#N/A</v>
      </c>
      <c r="L11888" t="str">
        <f t="shared" si="185"/>
        <v>M6/6353A_Inactive</v>
      </c>
    </row>
    <row r="11889" spans="1:12" x14ac:dyDescent="0.25">
      <c r="A11889">
        <v>12105</v>
      </c>
      <c r="F11889" t="s">
        <v>22902</v>
      </c>
      <c r="G11889">
        <v>-2.012205979</v>
      </c>
      <c r="H11889">
        <v>52.499179359999999</v>
      </c>
      <c r="I11889" t="s">
        <v>1280</v>
      </c>
      <c r="J11889" t="s">
        <v>226</v>
      </c>
      <c r="K11889" t="e">
        <v>#N/A</v>
      </c>
      <c r="L11889" t="str">
        <f t="shared" si="185"/>
        <v>M5/7081A_Inactive</v>
      </c>
    </row>
    <row r="11890" spans="1:12" x14ac:dyDescent="0.25">
      <c r="A11890">
        <v>12106</v>
      </c>
      <c r="F11890" t="s">
        <v>22903</v>
      </c>
      <c r="G11890">
        <v>-2.6283714890000001</v>
      </c>
      <c r="H11890">
        <v>53.41849062</v>
      </c>
      <c r="I11890" t="s">
        <v>1280</v>
      </c>
      <c r="J11890" t="s">
        <v>98</v>
      </c>
      <c r="K11890" t="e">
        <v>#N/A</v>
      </c>
      <c r="L11890" t="str">
        <f t="shared" si="185"/>
        <v>M62/1246L_Inactive</v>
      </c>
    </row>
    <row r="11891" spans="1:12" x14ac:dyDescent="0.25">
      <c r="A11891">
        <v>12107</v>
      </c>
      <c r="F11891" t="s">
        <v>22904</v>
      </c>
      <c r="G11891">
        <v>-2.291189234</v>
      </c>
      <c r="H11891">
        <v>53.538599470000001</v>
      </c>
      <c r="I11891" t="s">
        <v>1280</v>
      </c>
      <c r="J11891" t="s">
        <v>185</v>
      </c>
      <c r="K11891" t="e">
        <v>#N/A</v>
      </c>
      <c r="L11891" t="str">
        <f t="shared" si="185"/>
        <v>M60/9293J_Inactive</v>
      </c>
    </row>
    <row r="11892" spans="1:12" x14ac:dyDescent="0.25">
      <c r="A11892">
        <v>12108</v>
      </c>
      <c r="F11892" t="s">
        <v>22905</v>
      </c>
      <c r="G11892">
        <v>-0.11870360100000001</v>
      </c>
      <c r="H11892">
        <v>51.223503729999997</v>
      </c>
      <c r="I11892" t="s">
        <v>1280</v>
      </c>
      <c r="J11892" t="s">
        <v>213</v>
      </c>
      <c r="K11892" t="e">
        <v>#N/A</v>
      </c>
      <c r="L11892" t="str">
        <f t="shared" si="185"/>
        <v>M23/3355A_Inactive</v>
      </c>
    </row>
    <row r="11893" spans="1:12" x14ac:dyDescent="0.25">
      <c r="A11893">
        <v>12109</v>
      </c>
      <c r="F11893" t="s">
        <v>22906</v>
      </c>
      <c r="G11893">
        <v>-1.979377808</v>
      </c>
      <c r="H11893">
        <v>53.636680269999999</v>
      </c>
      <c r="I11893" t="s">
        <v>1280</v>
      </c>
      <c r="J11893" t="s">
        <v>98</v>
      </c>
      <c r="K11893" t="e">
        <v>#N/A</v>
      </c>
      <c r="L11893" t="str">
        <f t="shared" si="185"/>
        <v>M62/1783B_Inactive</v>
      </c>
    </row>
    <row r="11894" spans="1:12" x14ac:dyDescent="0.25">
      <c r="A11894">
        <v>12110</v>
      </c>
      <c r="F11894" t="s">
        <v>22907</v>
      </c>
      <c r="G11894">
        <v>-1.2815150639999999</v>
      </c>
      <c r="H11894">
        <v>52.013838159999999</v>
      </c>
      <c r="I11894" t="s">
        <v>1280</v>
      </c>
      <c r="J11894" t="s">
        <v>1458</v>
      </c>
      <c r="K11894" t="e">
        <v>#N/A</v>
      </c>
      <c r="L11894" t="str">
        <f t="shared" si="185"/>
        <v>M40/9159B_Inactive</v>
      </c>
    </row>
    <row r="11895" spans="1:12" x14ac:dyDescent="0.25">
      <c r="A11895">
        <v>12111</v>
      </c>
      <c r="F11895" t="s">
        <v>21363</v>
      </c>
      <c r="G11895">
        <v>-1.710382807</v>
      </c>
      <c r="H11895">
        <v>52.444355289999997</v>
      </c>
      <c r="I11895" t="s">
        <v>1280</v>
      </c>
      <c r="J11895" t="s">
        <v>172</v>
      </c>
      <c r="K11895" t="e">
        <v>#N/A</v>
      </c>
      <c r="L11895" t="str">
        <f t="shared" si="185"/>
        <v>M42/6423A_Inactive</v>
      </c>
    </row>
    <row r="11896" spans="1:12" x14ac:dyDescent="0.25">
      <c r="A11896">
        <v>12112</v>
      </c>
      <c r="F11896" t="s">
        <v>22908</v>
      </c>
      <c r="G11896">
        <v>0.13935046000000001</v>
      </c>
      <c r="H11896">
        <v>51.694362030000001</v>
      </c>
      <c r="I11896" t="s">
        <v>1280</v>
      </c>
      <c r="J11896" t="s">
        <v>1419</v>
      </c>
      <c r="K11896" t="e">
        <v>#N/A</v>
      </c>
      <c r="L11896" t="str">
        <f t="shared" si="185"/>
        <v>M11/6256L_Inactive</v>
      </c>
    </row>
    <row r="11897" spans="1:12" x14ac:dyDescent="0.25">
      <c r="A11897">
        <v>12113</v>
      </c>
      <c r="F11897" t="s">
        <v>22909</v>
      </c>
      <c r="G11897">
        <v>-2.0918559600000002</v>
      </c>
      <c r="H11897">
        <v>52.32371079</v>
      </c>
      <c r="I11897" t="s">
        <v>1280</v>
      </c>
      <c r="J11897" t="s">
        <v>226</v>
      </c>
      <c r="K11897" t="e">
        <v>#N/A</v>
      </c>
      <c r="L11897" t="str">
        <f t="shared" si="185"/>
        <v>M5/7302B_Inactive</v>
      </c>
    </row>
    <row r="11898" spans="1:12" x14ac:dyDescent="0.25">
      <c r="A11898">
        <v>12114</v>
      </c>
      <c r="F11898" t="s">
        <v>22910</v>
      </c>
      <c r="G11898">
        <v>-1.4436070030000001</v>
      </c>
      <c r="H11898">
        <v>51.447035049999997</v>
      </c>
      <c r="I11898" t="s">
        <v>1280</v>
      </c>
      <c r="J11898" t="s">
        <v>252</v>
      </c>
      <c r="K11898" t="e">
        <v>#N/A</v>
      </c>
      <c r="L11898" t="str">
        <f t="shared" si="185"/>
        <v>M4/3012B_Inactive</v>
      </c>
    </row>
    <row r="11899" spans="1:12" x14ac:dyDescent="0.25">
      <c r="A11899">
        <v>12115</v>
      </c>
      <c r="F11899" t="s">
        <v>22911</v>
      </c>
      <c r="G11899">
        <v>-1.5582673069999999</v>
      </c>
      <c r="H11899">
        <v>52.471180789999998</v>
      </c>
      <c r="I11899" t="s">
        <v>1280</v>
      </c>
      <c r="J11899" t="s">
        <v>109</v>
      </c>
      <c r="K11899" t="e">
        <v>#N/A</v>
      </c>
      <c r="L11899" t="str">
        <f t="shared" si="185"/>
        <v>M6/5601A_Inactive</v>
      </c>
    </row>
    <row r="11900" spans="1:12" x14ac:dyDescent="0.25">
      <c r="A11900">
        <v>12116</v>
      </c>
      <c r="F11900" t="s">
        <v>22912</v>
      </c>
      <c r="G11900">
        <v>0.17375331299999999</v>
      </c>
      <c r="H11900">
        <v>51.794971070000003</v>
      </c>
      <c r="I11900" t="s">
        <v>1280</v>
      </c>
      <c r="J11900" t="s">
        <v>1419</v>
      </c>
      <c r="K11900" t="e">
        <v>#N/A</v>
      </c>
      <c r="L11900" t="str">
        <f t="shared" si="185"/>
        <v>M11/6375A_Inactive</v>
      </c>
    </row>
    <row r="11901" spans="1:12" x14ac:dyDescent="0.25">
      <c r="A11901">
        <v>12117</v>
      </c>
      <c r="F11901" t="s">
        <v>22913</v>
      </c>
      <c r="G11901">
        <v>-0.28833686400000003</v>
      </c>
      <c r="H11901">
        <v>52.495742380000003</v>
      </c>
      <c r="I11901" t="s">
        <v>1280</v>
      </c>
      <c r="J11901" t="s">
        <v>1285</v>
      </c>
      <c r="K11901" t="e">
        <v>#N/A</v>
      </c>
      <c r="L11901" t="str">
        <f t="shared" si="185"/>
        <v>A1M/2209B_Inactive</v>
      </c>
    </row>
    <row r="11902" spans="1:12" x14ac:dyDescent="0.25">
      <c r="A11902">
        <v>12118</v>
      </c>
      <c r="F11902" t="s">
        <v>22914</v>
      </c>
      <c r="G11902">
        <v>-1.729820009</v>
      </c>
      <c r="H11902">
        <v>52.508905120000001</v>
      </c>
      <c r="I11902" t="s">
        <v>1280</v>
      </c>
      <c r="J11902" t="s">
        <v>172</v>
      </c>
      <c r="K11902" t="e">
        <v>#N/A</v>
      </c>
      <c r="L11902" t="str">
        <f t="shared" si="185"/>
        <v>M42/6495K_Inactive</v>
      </c>
    </row>
    <row r="11903" spans="1:12" x14ac:dyDescent="0.25">
      <c r="A11903">
        <v>12119</v>
      </c>
      <c r="F11903" t="s">
        <v>22915</v>
      </c>
      <c r="G11903">
        <v>-1.7387117830000001</v>
      </c>
      <c r="H11903">
        <v>52.500231509999999</v>
      </c>
      <c r="I11903" t="s">
        <v>1280</v>
      </c>
      <c r="J11903" t="s">
        <v>109</v>
      </c>
      <c r="K11903" t="e">
        <v>#N/A</v>
      </c>
      <c r="L11903" t="str">
        <f t="shared" si="185"/>
        <v>M6/5739B_Inactive</v>
      </c>
    </row>
    <row r="11904" spans="1:12" x14ac:dyDescent="0.25">
      <c r="A11904">
        <v>12120</v>
      </c>
      <c r="F11904" t="s">
        <v>22916</v>
      </c>
      <c r="G11904">
        <v>-2.613571919</v>
      </c>
      <c r="H11904">
        <v>53.718350229999999</v>
      </c>
      <c r="I11904" t="s">
        <v>1280</v>
      </c>
      <c r="J11904" t="s">
        <v>1853</v>
      </c>
      <c r="K11904" t="e">
        <v>#N/A</v>
      </c>
      <c r="L11904" t="str">
        <f t="shared" si="185"/>
        <v>M65/4045B_Inactive</v>
      </c>
    </row>
    <row r="11905" spans="1:12" x14ac:dyDescent="0.25">
      <c r="A11905">
        <v>12121</v>
      </c>
      <c r="F11905" t="s">
        <v>22917</v>
      </c>
      <c r="G11905">
        <v>-2.159708502</v>
      </c>
      <c r="H11905">
        <v>52.06964696</v>
      </c>
      <c r="I11905" t="s">
        <v>1280</v>
      </c>
      <c r="J11905" t="s">
        <v>226</v>
      </c>
      <c r="K11905" t="e">
        <v>#N/A</v>
      </c>
      <c r="L11905" t="str">
        <f t="shared" si="185"/>
        <v>M5/7609A_Inactive</v>
      </c>
    </row>
    <row r="11906" spans="1:12" x14ac:dyDescent="0.25">
      <c r="A11906">
        <v>12122</v>
      </c>
      <c r="F11906" t="s">
        <v>22918</v>
      </c>
      <c r="G11906">
        <v>-0.62569440899999995</v>
      </c>
      <c r="H11906">
        <v>51.50502977</v>
      </c>
      <c r="I11906" t="s">
        <v>1280</v>
      </c>
      <c r="J11906" t="s">
        <v>252</v>
      </c>
      <c r="K11906" t="e">
        <v>#N/A</v>
      </c>
      <c r="L11906" t="str">
        <f t="shared" si="185"/>
        <v>M4/2378A_Inactive</v>
      </c>
    </row>
    <row r="11907" spans="1:12" x14ac:dyDescent="0.25">
      <c r="A11907">
        <v>12123</v>
      </c>
      <c r="F11907" t="s">
        <v>20295</v>
      </c>
      <c r="G11907">
        <v>-1.3346827480000001</v>
      </c>
      <c r="H11907">
        <v>53.707634839999997</v>
      </c>
      <c r="I11907" t="s">
        <v>1280</v>
      </c>
      <c r="J11907" t="s">
        <v>98</v>
      </c>
      <c r="K11907" t="e">
        <v>#N/A</v>
      </c>
      <c r="L11907" t="str">
        <f t="shared" ref="L11907:L11970" si="186">F11907&amp;"_"&amp;I11907</f>
        <v>M62/2291J_Inactive</v>
      </c>
    </row>
    <row r="11908" spans="1:12" x14ac:dyDescent="0.25">
      <c r="A11908">
        <v>12124</v>
      </c>
      <c r="F11908" t="s">
        <v>22919</v>
      </c>
      <c r="G11908">
        <v>-1.2841932519999999</v>
      </c>
      <c r="H11908">
        <v>51.088465380000002</v>
      </c>
      <c r="I11908" t="s">
        <v>1280</v>
      </c>
      <c r="J11908" t="s">
        <v>73</v>
      </c>
      <c r="K11908" t="e">
        <v>#N/A</v>
      </c>
      <c r="L11908" t="str">
        <f t="shared" si="186"/>
        <v>M3/2005A_Inactive</v>
      </c>
    </row>
    <row r="11909" spans="1:12" x14ac:dyDescent="0.25">
      <c r="A11909">
        <v>12125</v>
      </c>
      <c r="F11909" t="s">
        <v>22920</v>
      </c>
      <c r="G11909">
        <v>-2.437071617</v>
      </c>
      <c r="H11909">
        <v>53.362895950000002</v>
      </c>
      <c r="I11909" t="s">
        <v>1280</v>
      </c>
      <c r="J11909" t="s">
        <v>1357</v>
      </c>
      <c r="K11909" t="e">
        <v>#N/A</v>
      </c>
      <c r="L11909" t="str">
        <f t="shared" si="186"/>
        <v>M56/8238B_Inactive</v>
      </c>
    </row>
    <row r="11910" spans="1:12" x14ac:dyDescent="0.25">
      <c r="A11910">
        <v>12126</v>
      </c>
      <c r="F11910" t="s">
        <v>1119</v>
      </c>
      <c r="G11910">
        <v>-0.12204263</v>
      </c>
      <c r="H11910">
        <v>51.251966709999998</v>
      </c>
      <c r="I11910" t="s">
        <v>1280</v>
      </c>
      <c r="J11910" t="s">
        <v>213</v>
      </c>
      <c r="K11910" t="e">
        <v>#N/A</v>
      </c>
      <c r="L11910" t="str">
        <f t="shared" si="186"/>
        <v>M23/3322A_Inactive</v>
      </c>
    </row>
    <row r="11911" spans="1:12" x14ac:dyDescent="0.25">
      <c r="A11911">
        <v>12127</v>
      </c>
      <c r="F11911" t="s">
        <v>22921</v>
      </c>
      <c r="G11911">
        <v>-2.574779038</v>
      </c>
      <c r="H11911">
        <v>53.716097900000001</v>
      </c>
      <c r="I11911" t="s">
        <v>1280</v>
      </c>
      <c r="J11911" t="s">
        <v>1853</v>
      </c>
      <c r="K11911" t="e">
        <v>#N/A</v>
      </c>
      <c r="L11911" t="str">
        <f t="shared" si="186"/>
        <v>M65/4071B_Inactive</v>
      </c>
    </row>
    <row r="11912" spans="1:12" x14ac:dyDescent="0.25">
      <c r="A11912">
        <v>12128</v>
      </c>
      <c r="F11912" t="s">
        <v>22922</v>
      </c>
      <c r="G11912">
        <v>-1.7403763329999999</v>
      </c>
      <c r="H11912">
        <v>52.502743379999998</v>
      </c>
      <c r="I11912" t="s">
        <v>1280</v>
      </c>
      <c r="J11912" t="s">
        <v>109</v>
      </c>
      <c r="K11912" t="e">
        <v>#N/A</v>
      </c>
      <c r="L11912" t="str">
        <f t="shared" si="186"/>
        <v>M6/5742B_Inactive</v>
      </c>
    </row>
    <row r="11913" spans="1:12" x14ac:dyDescent="0.25">
      <c r="A11913">
        <v>12129</v>
      </c>
      <c r="F11913" t="s">
        <v>22923</v>
      </c>
      <c r="G11913">
        <v>-2.1749765490000001</v>
      </c>
      <c r="H11913">
        <v>52.175436259999998</v>
      </c>
      <c r="I11913" t="s">
        <v>1280</v>
      </c>
      <c r="J11913" t="s">
        <v>226</v>
      </c>
      <c r="K11913" t="e">
        <v>#N/A</v>
      </c>
      <c r="L11913" t="str">
        <f t="shared" si="186"/>
        <v>M5/7482A_Inactive</v>
      </c>
    </row>
    <row r="11914" spans="1:12" x14ac:dyDescent="0.25">
      <c r="A11914">
        <v>12130</v>
      </c>
      <c r="F11914" t="s">
        <v>22924</v>
      </c>
      <c r="G11914">
        <v>-0.66508256399999999</v>
      </c>
      <c r="H11914">
        <v>52.046950099999997</v>
      </c>
      <c r="I11914" t="s">
        <v>1280</v>
      </c>
      <c r="J11914" t="s">
        <v>30</v>
      </c>
      <c r="K11914" t="e">
        <v>#N/A</v>
      </c>
      <c r="L11914" t="str">
        <f t="shared" si="186"/>
        <v>M1/2776B_Inactive</v>
      </c>
    </row>
    <row r="11915" spans="1:12" x14ac:dyDescent="0.25">
      <c r="A11915">
        <v>12131</v>
      </c>
      <c r="B11915" t="s">
        <v>22925</v>
      </c>
      <c r="C11915" t="s">
        <v>22926</v>
      </c>
      <c r="D11915">
        <v>384653</v>
      </c>
      <c r="E11915" t="s">
        <v>1278</v>
      </c>
      <c r="F11915" t="s">
        <v>22927</v>
      </c>
      <c r="G11915">
        <v>-2.3665704889999999</v>
      </c>
      <c r="H11915">
        <v>53.358207810000003</v>
      </c>
      <c r="I11915" t="s">
        <v>1284</v>
      </c>
      <c r="J11915" t="s">
        <v>1357</v>
      </c>
      <c r="K11915" t="s">
        <v>87</v>
      </c>
      <c r="L11915" t="str">
        <f t="shared" si="186"/>
        <v>M56/8190A_Active</v>
      </c>
    </row>
    <row r="11916" spans="1:12" x14ac:dyDescent="0.25">
      <c r="A11916">
        <v>12132</v>
      </c>
      <c r="F11916" t="s">
        <v>22928</v>
      </c>
      <c r="G11916">
        <v>-1.2856933500000001</v>
      </c>
      <c r="H11916">
        <v>53.306194820000002</v>
      </c>
      <c r="I11916" t="s">
        <v>1280</v>
      </c>
      <c r="J11916" t="s">
        <v>30</v>
      </c>
      <c r="K11916" t="e">
        <v>#N/A</v>
      </c>
      <c r="L11916" t="str">
        <f t="shared" si="186"/>
        <v>M1/4415B_Inactive</v>
      </c>
    </row>
    <row r="11917" spans="1:12" x14ac:dyDescent="0.25">
      <c r="A11917">
        <v>12133</v>
      </c>
      <c r="F11917" t="s">
        <v>22929</v>
      </c>
      <c r="G11917">
        <v>-1.2823948730000001</v>
      </c>
      <c r="H11917">
        <v>53.314085140000003</v>
      </c>
      <c r="I11917" t="s">
        <v>1280</v>
      </c>
      <c r="J11917" t="s">
        <v>30</v>
      </c>
      <c r="K11917" t="e">
        <v>#N/A</v>
      </c>
      <c r="L11917" t="str">
        <f t="shared" si="186"/>
        <v>M1/4424B_Inactive</v>
      </c>
    </row>
    <row r="11918" spans="1:12" x14ac:dyDescent="0.25">
      <c r="A11918">
        <v>12134</v>
      </c>
      <c r="F11918" t="s">
        <v>22930</v>
      </c>
      <c r="G11918">
        <v>-1.5050774899999999</v>
      </c>
      <c r="H11918">
        <v>54.247909720000003</v>
      </c>
      <c r="I11918" t="s">
        <v>1280</v>
      </c>
      <c r="J11918" t="s">
        <v>1285</v>
      </c>
      <c r="K11918" t="e">
        <v>#N/A</v>
      </c>
      <c r="L11918" t="str">
        <f t="shared" si="186"/>
        <v>A1M/7117A_Inactive</v>
      </c>
    </row>
    <row r="11919" spans="1:12" x14ac:dyDescent="0.25">
      <c r="A11919">
        <v>12135</v>
      </c>
      <c r="F11919" t="s">
        <v>22931</v>
      </c>
      <c r="G11919">
        <v>-1.5508201779999999</v>
      </c>
      <c r="H11919">
        <v>53.673431239999999</v>
      </c>
      <c r="I11919" t="s">
        <v>1280</v>
      </c>
      <c r="J11919" t="s">
        <v>30</v>
      </c>
      <c r="K11919" t="e">
        <v>#N/A</v>
      </c>
      <c r="L11919" t="str">
        <f t="shared" si="186"/>
        <v>M1/4930A_Inactive</v>
      </c>
    </row>
    <row r="11920" spans="1:12" x14ac:dyDescent="0.25">
      <c r="A11920">
        <v>12136</v>
      </c>
      <c r="F11920" t="s">
        <v>22932</v>
      </c>
      <c r="G11920">
        <v>-2.0161343810000001</v>
      </c>
      <c r="H11920">
        <v>52.447405359999998</v>
      </c>
      <c r="I11920" t="s">
        <v>1280</v>
      </c>
      <c r="J11920" t="s">
        <v>226</v>
      </c>
      <c r="K11920" t="e">
        <v>#N/A</v>
      </c>
      <c r="L11920" t="str">
        <f t="shared" si="186"/>
        <v>M5/7143K_Inactive</v>
      </c>
    </row>
    <row r="11921" spans="1:12" x14ac:dyDescent="0.25">
      <c r="A11921">
        <v>12137</v>
      </c>
      <c r="F11921" t="s">
        <v>22933</v>
      </c>
      <c r="G11921">
        <v>0.140607702</v>
      </c>
      <c r="H11921">
        <v>51.727423659999999</v>
      </c>
      <c r="I11921" t="s">
        <v>1280</v>
      </c>
      <c r="J11921" t="s">
        <v>1419</v>
      </c>
      <c r="K11921" t="e">
        <v>#N/A</v>
      </c>
      <c r="L11921" t="str">
        <f t="shared" si="186"/>
        <v>M11/6294B_Inactive</v>
      </c>
    </row>
    <row r="11922" spans="1:12" x14ac:dyDescent="0.25">
      <c r="A11922">
        <v>12138</v>
      </c>
      <c r="F11922" t="s">
        <v>22934</v>
      </c>
      <c r="G11922">
        <v>-1.74788451</v>
      </c>
      <c r="H11922">
        <v>52.405532360000002</v>
      </c>
      <c r="I11922" t="s">
        <v>1280</v>
      </c>
      <c r="J11922" t="s">
        <v>172</v>
      </c>
      <c r="K11922" t="e">
        <v>#N/A</v>
      </c>
      <c r="L11922" t="str">
        <f t="shared" si="186"/>
        <v>M42/6370B_Inactive</v>
      </c>
    </row>
    <row r="11923" spans="1:12" x14ac:dyDescent="0.25">
      <c r="A11923">
        <v>12139</v>
      </c>
      <c r="F11923" t="s">
        <v>22935</v>
      </c>
      <c r="G11923">
        <v>0.15304387799999999</v>
      </c>
      <c r="H11923">
        <v>51.765433639999998</v>
      </c>
      <c r="I11923" t="s">
        <v>1280</v>
      </c>
      <c r="J11923" t="s">
        <v>1419</v>
      </c>
      <c r="K11923" t="e">
        <v>#N/A</v>
      </c>
      <c r="L11923" t="str">
        <f t="shared" si="186"/>
        <v>M11/6339B_Inactive</v>
      </c>
    </row>
    <row r="11924" spans="1:12" x14ac:dyDescent="0.25">
      <c r="A11924">
        <v>12140</v>
      </c>
      <c r="F11924" t="s">
        <v>22936</v>
      </c>
      <c r="G11924">
        <v>-2.3307771100000001</v>
      </c>
      <c r="H11924">
        <v>53.048590969999999</v>
      </c>
      <c r="I11924" t="s">
        <v>1280</v>
      </c>
      <c r="J11924" t="s">
        <v>109</v>
      </c>
      <c r="K11924" t="e">
        <v>#N/A</v>
      </c>
      <c r="L11924" t="str">
        <f t="shared" si="186"/>
        <v>M6/6590A_Inactive</v>
      </c>
    </row>
    <row r="11925" spans="1:12" x14ac:dyDescent="0.25">
      <c r="A11925">
        <v>12141</v>
      </c>
      <c r="F11925" t="s">
        <v>22937</v>
      </c>
      <c r="G11925">
        <v>-2.6935334210000001</v>
      </c>
      <c r="H11925">
        <v>53.58352026</v>
      </c>
      <c r="I11925" t="s">
        <v>1280</v>
      </c>
      <c r="J11925" t="s">
        <v>109</v>
      </c>
      <c r="K11925" t="e">
        <v>#N/A</v>
      </c>
      <c r="L11925" t="str">
        <f t="shared" si="186"/>
        <v>M6/7286B_Inactive</v>
      </c>
    </row>
    <row r="11926" spans="1:12" x14ac:dyDescent="0.25">
      <c r="A11926">
        <v>12142</v>
      </c>
      <c r="F11926" t="s">
        <v>22938</v>
      </c>
      <c r="G11926">
        <v>0.18513326699999999</v>
      </c>
      <c r="H11926">
        <v>51.854255420000001</v>
      </c>
      <c r="I11926" t="s">
        <v>1280</v>
      </c>
      <c r="J11926" t="s">
        <v>1419</v>
      </c>
      <c r="K11926" t="e">
        <v>#N/A</v>
      </c>
      <c r="L11926" t="str">
        <f t="shared" si="186"/>
        <v>M11/6445B_Inactive</v>
      </c>
    </row>
    <row r="11927" spans="1:12" x14ac:dyDescent="0.25">
      <c r="A11927">
        <v>12143</v>
      </c>
      <c r="F11927" t="s">
        <v>22939</v>
      </c>
      <c r="G11927">
        <v>-1.804819972</v>
      </c>
      <c r="H11927">
        <v>52.34752786</v>
      </c>
      <c r="I11927" t="s">
        <v>1280</v>
      </c>
      <c r="J11927" t="s">
        <v>1458</v>
      </c>
      <c r="K11927" t="e">
        <v>#N/A</v>
      </c>
      <c r="L11927" t="str">
        <f t="shared" si="186"/>
        <v>M40/9700L_Inactive</v>
      </c>
    </row>
    <row r="11928" spans="1:12" x14ac:dyDescent="0.25">
      <c r="A11928">
        <v>12144</v>
      </c>
      <c r="F11928" t="s">
        <v>22940</v>
      </c>
      <c r="G11928">
        <v>-1.2049228169999999</v>
      </c>
      <c r="H11928">
        <v>51.9104788</v>
      </c>
      <c r="I11928" t="s">
        <v>1280</v>
      </c>
      <c r="J11928" t="s">
        <v>1458</v>
      </c>
      <c r="K11928" t="e">
        <v>#N/A</v>
      </c>
      <c r="L11928" t="str">
        <f t="shared" si="186"/>
        <v>M40/9020B_Inactive</v>
      </c>
    </row>
    <row r="11929" spans="1:12" x14ac:dyDescent="0.25">
      <c r="A11929">
        <v>12145</v>
      </c>
      <c r="F11929" t="s">
        <v>22941</v>
      </c>
      <c r="G11929">
        <v>-2.4294892849999998</v>
      </c>
      <c r="H11929">
        <v>53.363516769999997</v>
      </c>
      <c r="I11929" t="s">
        <v>1280</v>
      </c>
      <c r="J11929" t="s">
        <v>1357</v>
      </c>
      <c r="K11929" t="e">
        <v>#N/A</v>
      </c>
      <c r="L11929" t="str">
        <f t="shared" si="186"/>
        <v>M56/8233B_Inactive</v>
      </c>
    </row>
    <row r="11930" spans="1:12" x14ac:dyDescent="0.25">
      <c r="A11930">
        <v>12146</v>
      </c>
      <c r="F11930" t="s">
        <v>22942</v>
      </c>
      <c r="G11930">
        <v>-1.7259521419999999</v>
      </c>
      <c r="H11930">
        <v>52.415174880000002</v>
      </c>
      <c r="I11930" t="s">
        <v>1280</v>
      </c>
      <c r="J11930" t="s">
        <v>172</v>
      </c>
      <c r="K11930" t="e">
        <v>#N/A</v>
      </c>
      <c r="L11930" t="str">
        <f t="shared" si="186"/>
        <v>M42/6389B_Inactive</v>
      </c>
    </row>
    <row r="11931" spans="1:12" x14ac:dyDescent="0.25">
      <c r="A11931">
        <v>12147</v>
      </c>
      <c r="F11931" t="s">
        <v>22943</v>
      </c>
      <c r="G11931">
        <v>0.17735821600000001</v>
      </c>
      <c r="H11931">
        <v>51.80808759</v>
      </c>
      <c r="I11931" t="s">
        <v>1280</v>
      </c>
      <c r="J11931" t="s">
        <v>1419</v>
      </c>
      <c r="K11931" t="e">
        <v>#N/A</v>
      </c>
      <c r="L11931" t="str">
        <f t="shared" si="186"/>
        <v>M11/6390B_Inactive</v>
      </c>
    </row>
    <row r="11932" spans="1:12" x14ac:dyDescent="0.25">
      <c r="A11932">
        <v>12148</v>
      </c>
      <c r="F11932" t="s">
        <v>22944</v>
      </c>
      <c r="G11932">
        <v>-0.31461791300000003</v>
      </c>
      <c r="H11932">
        <v>52.528487159999997</v>
      </c>
      <c r="I11932" t="s">
        <v>1280</v>
      </c>
      <c r="J11932" t="s">
        <v>1285</v>
      </c>
      <c r="K11932" t="e">
        <v>#N/A</v>
      </c>
      <c r="L11932" t="str">
        <f t="shared" si="186"/>
        <v>A1M/2257J_Inactive</v>
      </c>
    </row>
    <row r="11933" spans="1:12" x14ac:dyDescent="0.25">
      <c r="A11933">
        <v>12149</v>
      </c>
      <c r="F11933" t="s">
        <v>22945</v>
      </c>
      <c r="G11933">
        <v>-2.130805397</v>
      </c>
      <c r="H11933">
        <v>53.439290960000001</v>
      </c>
      <c r="I11933" t="s">
        <v>1280</v>
      </c>
      <c r="J11933" t="s">
        <v>185</v>
      </c>
      <c r="K11933" t="e">
        <v>#N/A</v>
      </c>
      <c r="L11933" t="str">
        <f t="shared" si="186"/>
        <v>M60/9513B_Inactive</v>
      </c>
    </row>
    <row r="11934" spans="1:12" x14ac:dyDescent="0.25">
      <c r="A11934">
        <v>12150</v>
      </c>
      <c r="F11934" t="s">
        <v>22946</v>
      </c>
      <c r="G11934">
        <v>-2.125887868</v>
      </c>
      <c r="H11934">
        <v>52.783125230000003</v>
      </c>
      <c r="I11934" t="s">
        <v>1280</v>
      </c>
      <c r="J11934" t="s">
        <v>109</v>
      </c>
      <c r="K11934" t="e">
        <v>#N/A</v>
      </c>
      <c r="L11934" t="str">
        <f t="shared" si="186"/>
        <v>M6/6225A_Inactive</v>
      </c>
    </row>
    <row r="11935" spans="1:12" x14ac:dyDescent="0.25">
      <c r="A11935">
        <v>12151</v>
      </c>
      <c r="F11935" t="s">
        <v>22947</v>
      </c>
      <c r="G11935">
        <v>-1.2635868729999999</v>
      </c>
      <c r="H11935">
        <v>51.46507012</v>
      </c>
      <c r="I11935" t="s">
        <v>1280</v>
      </c>
      <c r="J11935" t="s">
        <v>252</v>
      </c>
      <c r="K11935" t="e">
        <v>#N/A</v>
      </c>
      <c r="L11935" t="str">
        <f t="shared" si="186"/>
        <v>M4/2881B_Inactive</v>
      </c>
    </row>
    <row r="11936" spans="1:12" x14ac:dyDescent="0.25">
      <c r="A11936">
        <v>12152</v>
      </c>
      <c r="F11936" t="s">
        <v>22948</v>
      </c>
      <c r="G11936">
        <v>-1.4745594230000001</v>
      </c>
      <c r="H11936">
        <v>51.45080136</v>
      </c>
      <c r="I11936" t="s">
        <v>1280</v>
      </c>
      <c r="J11936" t="s">
        <v>252</v>
      </c>
      <c r="K11936" t="e">
        <v>#N/A</v>
      </c>
      <c r="L11936" t="str">
        <f t="shared" si="186"/>
        <v>M4/3034A_Inactive</v>
      </c>
    </row>
    <row r="11937" spans="1:12" x14ac:dyDescent="0.25">
      <c r="A11937">
        <v>12153</v>
      </c>
      <c r="F11937" t="s">
        <v>22949</v>
      </c>
      <c r="G11937">
        <v>-2.0883613460000001</v>
      </c>
      <c r="H11937">
        <v>53.616013889999998</v>
      </c>
      <c r="I11937" t="s">
        <v>1280</v>
      </c>
      <c r="J11937" t="s">
        <v>98</v>
      </c>
      <c r="K11937" t="e">
        <v>#N/A</v>
      </c>
      <c r="L11937" t="str">
        <f t="shared" si="186"/>
        <v>M62/1704A_Inactive</v>
      </c>
    </row>
    <row r="11938" spans="1:12" x14ac:dyDescent="0.25">
      <c r="A11938">
        <v>12154</v>
      </c>
      <c r="F11938" t="s">
        <v>22950</v>
      </c>
      <c r="G11938">
        <v>-1.179643945</v>
      </c>
      <c r="H11938">
        <v>52.409377480000003</v>
      </c>
      <c r="I11938" t="s">
        <v>1280</v>
      </c>
      <c r="J11938" t="s">
        <v>30</v>
      </c>
      <c r="K11938" t="e">
        <v>#N/A</v>
      </c>
      <c r="L11938" t="str">
        <f t="shared" si="186"/>
        <v>M1/3333A_Inactive</v>
      </c>
    </row>
    <row r="11939" spans="1:12" x14ac:dyDescent="0.25">
      <c r="A11939">
        <v>12155</v>
      </c>
      <c r="F11939" t="s">
        <v>22951</v>
      </c>
      <c r="G11939">
        <v>-0.661804434</v>
      </c>
      <c r="H11939">
        <v>51.511831870000002</v>
      </c>
      <c r="I11939" t="s">
        <v>1280</v>
      </c>
      <c r="J11939" t="s">
        <v>252</v>
      </c>
      <c r="K11939" t="e">
        <v>#N/A</v>
      </c>
      <c r="L11939" t="str">
        <f t="shared" si="186"/>
        <v>M4/2404B_Inactive</v>
      </c>
    </row>
    <row r="11940" spans="1:12" x14ac:dyDescent="0.25">
      <c r="A11940">
        <v>12156</v>
      </c>
      <c r="F11940" t="s">
        <v>22952</v>
      </c>
      <c r="G11940">
        <v>-1.5093269600000001</v>
      </c>
      <c r="H11940">
        <v>54.253220560000003</v>
      </c>
      <c r="I11940" t="s">
        <v>1280</v>
      </c>
      <c r="J11940" t="s">
        <v>1285</v>
      </c>
      <c r="K11940" t="e">
        <v>#N/A</v>
      </c>
      <c r="L11940" t="str">
        <f t="shared" si="186"/>
        <v>A1M/7123B_Inactive</v>
      </c>
    </row>
    <row r="11941" spans="1:12" x14ac:dyDescent="0.25">
      <c r="A11941">
        <v>12157</v>
      </c>
      <c r="B11941" t="s">
        <v>22953</v>
      </c>
      <c r="C11941" t="s">
        <v>22954</v>
      </c>
      <c r="D11941">
        <v>404017</v>
      </c>
      <c r="E11941" t="s">
        <v>1282</v>
      </c>
      <c r="F11941" t="s">
        <v>22955</v>
      </c>
      <c r="G11941">
        <v>-2.698314871</v>
      </c>
      <c r="H11941">
        <v>53.530783229999997</v>
      </c>
      <c r="I11941" t="s">
        <v>1280</v>
      </c>
      <c r="J11941" t="s">
        <v>109</v>
      </c>
      <c r="K11941" t="s">
        <v>58</v>
      </c>
      <c r="L11941" t="str">
        <f t="shared" si="186"/>
        <v>M6/7225M_Inactive</v>
      </c>
    </row>
    <row r="11942" spans="1:12" x14ac:dyDescent="0.25">
      <c r="A11942">
        <v>12158</v>
      </c>
      <c r="F11942" t="s">
        <v>22956</v>
      </c>
      <c r="G11942">
        <v>-1.230818626</v>
      </c>
      <c r="H11942">
        <v>51.462720050000001</v>
      </c>
      <c r="I11942" t="s">
        <v>1280</v>
      </c>
      <c r="J11942" t="s">
        <v>252</v>
      </c>
      <c r="K11942" t="e">
        <v>#N/A</v>
      </c>
      <c r="L11942" t="str">
        <f t="shared" si="186"/>
        <v>M4/2858A_Inactive</v>
      </c>
    </row>
    <row r="11943" spans="1:12" x14ac:dyDescent="0.25">
      <c r="A11943">
        <v>12159</v>
      </c>
      <c r="F11943" t="s">
        <v>22957</v>
      </c>
      <c r="G11943">
        <v>-1.3312045290000001</v>
      </c>
      <c r="H11943">
        <v>53.140034370000002</v>
      </c>
      <c r="I11943" t="s">
        <v>1280</v>
      </c>
      <c r="J11943" t="s">
        <v>30</v>
      </c>
      <c r="K11943" t="e">
        <v>#N/A</v>
      </c>
      <c r="L11943" t="str">
        <f t="shared" si="186"/>
        <v>M1/4222A_Inactive</v>
      </c>
    </row>
    <row r="11944" spans="1:12" x14ac:dyDescent="0.25">
      <c r="A11944">
        <v>12160</v>
      </c>
      <c r="F11944" t="s">
        <v>22958</v>
      </c>
      <c r="G11944">
        <v>-2.3920861329999998</v>
      </c>
      <c r="H11944">
        <v>53.363438969999997</v>
      </c>
      <c r="I11944" t="s">
        <v>1280</v>
      </c>
      <c r="J11944" t="s">
        <v>1357</v>
      </c>
      <c r="K11944" t="e">
        <v>#N/A</v>
      </c>
      <c r="L11944" t="str">
        <f t="shared" si="186"/>
        <v>M56/8208A_Inactive</v>
      </c>
    </row>
    <row r="11945" spans="1:12" x14ac:dyDescent="0.25">
      <c r="A11945">
        <v>12161</v>
      </c>
      <c r="B11945" t="s">
        <v>22959</v>
      </c>
      <c r="C11945" t="s">
        <v>22960</v>
      </c>
      <c r="D11945">
        <v>117196</v>
      </c>
      <c r="E11945" t="s">
        <v>1278</v>
      </c>
      <c r="F11945" t="s">
        <v>22961</v>
      </c>
      <c r="G11945">
        <v>-1.404333198</v>
      </c>
      <c r="H11945">
        <v>50.952668690000003</v>
      </c>
      <c r="I11945" t="s">
        <v>1280</v>
      </c>
      <c r="J11945" t="s">
        <v>83</v>
      </c>
      <c r="K11945" t="s">
        <v>87</v>
      </c>
      <c r="L11945" t="str">
        <f t="shared" si="186"/>
        <v>M27/9165B_Inactive</v>
      </c>
    </row>
    <row r="11946" spans="1:12" x14ac:dyDescent="0.25">
      <c r="A11946">
        <v>12162</v>
      </c>
      <c r="F11946" t="s">
        <v>22962</v>
      </c>
      <c r="G11946">
        <v>-1.1786774310000001</v>
      </c>
      <c r="H11946">
        <v>52.407590659999997</v>
      </c>
      <c r="I11946" t="s">
        <v>1280</v>
      </c>
      <c r="J11946" t="s">
        <v>30</v>
      </c>
      <c r="K11946" t="e">
        <v>#N/A</v>
      </c>
      <c r="L11946" t="str">
        <f t="shared" si="186"/>
        <v>M1/3331K_Inactive</v>
      </c>
    </row>
    <row r="11947" spans="1:12" x14ac:dyDescent="0.25">
      <c r="A11947">
        <v>12163</v>
      </c>
      <c r="F11947" t="s">
        <v>22963</v>
      </c>
      <c r="G11947">
        <v>-1.666462544</v>
      </c>
      <c r="H11947">
        <v>52.472136519999999</v>
      </c>
      <c r="I11947" t="s">
        <v>1280</v>
      </c>
      <c r="J11947" t="s">
        <v>109</v>
      </c>
      <c r="K11947" t="e">
        <v>#N/A</v>
      </c>
      <c r="L11947" t="str">
        <f t="shared" si="186"/>
        <v>M6/5675B_Inactive</v>
      </c>
    </row>
    <row r="11948" spans="1:12" x14ac:dyDescent="0.25">
      <c r="A11948">
        <v>12164</v>
      </c>
      <c r="B11948" t="s">
        <v>22964</v>
      </c>
      <c r="C11948" t="s">
        <v>22965</v>
      </c>
      <c r="D11948">
        <v>323706</v>
      </c>
      <c r="E11948" t="s">
        <v>1287</v>
      </c>
      <c r="F11948" t="s">
        <v>22966</v>
      </c>
      <c r="G11948">
        <v>-1.305625834</v>
      </c>
      <c r="H11948">
        <v>52.808889630000003</v>
      </c>
      <c r="I11948" t="s">
        <v>1280</v>
      </c>
      <c r="J11948" t="s">
        <v>30</v>
      </c>
      <c r="K11948" t="s">
        <v>35</v>
      </c>
      <c r="L11948" t="str">
        <f t="shared" si="186"/>
        <v>M1/3813A_Inactive</v>
      </c>
    </row>
    <row r="11949" spans="1:12" x14ac:dyDescent="0.25">
      <c r="A11949">
        <v>12165</v>
      </c>
      <c r="F11949" t="s">
        <v>22967</v>
      </c>
      <c r="G11949">
        <v>-1.283790204</v>
      </c>
      <c r="H11949">
        <v>53.309626129999998</v>
      </c>
      <c r="I11949" t="s">
        <v>1280</v>
      </c>
      <c r="J11949" t="s">
        <v>30</v>
      </c>
      <c r="K11949" t="e">
        <v>#N/A</v>
      </c>
      <c r="L11949" t="str">
        <f t="shared" si="186"/>
        <v>M1/4419B_Inactive</v>
      </c>
    </row>
    <row r="11950" spans="1:12" x14ac:dyDescent="0.25">
      <c r="A11950">
        <v>12166</v>
      </c>
      <c r="F11950" t="s">
        <v>22968</v>
      </c>
      <c r="G11950">
        <v>-2.6910994449999999</v>
      </c>
      <c r="H11950">
        <v>53.651010460000002</v>
      </c>
      <c r="I11950" t="s">
        <v>1280</v>
      </c>
      <c r="J11950" t="s">
        <v>109</v>
      </c>
      <c r="K11950" t="e">
        <v>#N/A</v>
      </c>
      <c r="L11950" t="str">
        <f t="shared" si="186"/>
        <v>M6/7362B_Inactive</v>
      </c>
    </row>
    <row r="11951" spans="1:12" x14ac:dyDescent="0.25">
      <c r="A11951">
        <v>12167</v>
      </c>
      <c r="F11951" t="s">
        <v>21160</v>
      </c>
      <c r="G11951">
        <v>-2.100722293</v>
      </c>
      <c r="H11951">
        <v>52.723468009999998</v>
      </c>
      <c r="I11951" t="s">
        <v>1280</v>
      </c>
      <c r="J11951" t="s">
        <v>109</v>
      </c>
      <c r="K11951" t="e">
        <v>#N/A</v>
      </c>
      <c r="L11951" t="str">
        <f t="shared" si="186"/>
        <v>M6/6153B_Inactive</v>
      </c>
    </row>
    <row r="11952" spans="1:12" x14ac:dyDescent="0.25">
      <c r="A11952">
        <v>12168</v>
      </c>
      <c r="F11952" t="s">
        <v>22969</v>
      </c>
      <c r="G11952">
        <v>-2.0901521070000002</v>
      </c>
      <c r="H11952">
        <v>53.612228590000001</v>
      </c>
      <c r="I11952" t="s">
        <v>1280</v>
      </c>
      <c r="J11952" t="s">
        <v>98</v>
      </c>
      <c r="K11952" t="e">
        <v>#N/A</v>
      </c>
      <c r="L11952" t="str">
        <f t="shared" si="186"/>
        <v>M62/1700B_Inactive</v>
      </c>
    </row>
    <row r="11953" spans="1:12" x14ac:dyDescent="0.25">
      <c r="A11953">
        <v>12169</v>
      </c>
      <c r="B11953" t="s">
        <v>22970</v>
      </c>
      <c r="C11953" t="s">
        <v>22971</v>
      </c>
      <c r="D11953">
        <v>323205</v>
      </c>
      <c r="E11953" t="s">
        <v>1287</v>
      </c>
      <c r="F11953" t="s">
        <v>22972</v>
      </c>
      <c r="G11953">
        <v>-1.303294618</v>
      </c>
      <c r="H11953">
        <v>52.804372110000003</v>
      </c>
      <c r="I11953" t="s">
        <v>1284</v>
      </c>
      <c r="J11953" t="s">
        <v>30</v>
      </c>
      <c r="K11953" t="s">
        <v>35</v>
      </c>
      <c r="L11953" t="str">
        <f t="shared" si="186"/>
        <v>M1/3807A_Active</v>
      </c>
    </row>
    <row r="11954" spans="1:12" x14ac:dyDescent="0.25">
      <c r="A11954">
        <v>12170</v>
      </c>
      <c r="F11954" t="s">
        <v>20961</v>
      </c>
      <c r="G11954">
        <v>9.3382578999999993E-2</v>
      </c>
      <c r="H11954">
        <v>51.689731610000003</v>
      </c>
      <c r="I11954" t="s">
        <v>1280</v>
      </c>
      <c r="J11954" t="s">
        <v>44</v>
      </c>
      <c r="K11954" t="e">
        <v>#N/A</v>
      </c>
      <c r="L11954" t="str">
        <f t="shared" si="186"/>
        <v>M25/5573A_Inactive</v>
      </c>
    </row>
    <row r="11955" spans="1:12" x14ac:dyDescent="0.25">
      <c r="A11955">
        <v>12171</v>
      </c>
      <c r="F11955" t="s">
        <v>22973</v>
      </c>
      <c r="G11955">
        <v>-1.174283526</v>
      </c>
      <c r="H11955">
        <v>52.398839289999998</v>
      </c>
      <c r="I11955" t="s">
        <v>1280</v>
      </c>
      <c r="J11955" t="s">
        <v>30</v>
      </c>
      <c r="K11955" t="e">
        <v>#N/A</v>
      </c>
      <c r="L11955" t="str">
        <f t="shared" si="186"/>
        <v>M1/3321B_Inactive</v>
      </c>
    </row>
    <row r="11956" spans="1:12" x14ac:dyDescent="0.25">
      <c r="A11956">
        <v>12172</v>
      </c>
      <c r="F11956" t="s">
        <v>22974</v>
      </c>
      <c r="G11956">
        <v>-2.3321409219999998</v>
      </c>
      <c r="H11956">
        <v>53.440086800000003</v>
      </c>
      <c r="I11956" t="s">
        <v>1280</v>
      </c>
      <c r="J11956" t="s">
        <v>185</v>
      </c>
      <c r="K11956" t="e">
        <v>#N/A</v>
      </c>
      <c r="L11956" t="str">
        <f t="shared" si="186"/>
        <v>M60/9128M_Inactive</v>
      </c>
    </row>
    <row r="11957" spans="1:12" x14ac:dyDescent="0.25">
      <c r="A11957">
        <v>12173</v>
      </c>
      <c r="F11957" t="s">
        <v>22975</v>
      </c>
      <c r="G11957">
        <v>0.11518321199999999</v>
      </c>
      <c r="H11957">
        <v>51.680968630000002</v>
      </c>
      <c r="I11957" t="s">
        <v>1280</v>
      </c>
      <c r="J11957" t="s">
        <v>44</v>
      </c>
      <c r="K11957" t="e">
        <v>#N/A</v>
      </c>
      <c r="L11957" t="str">
        <f t="shared" si="186"/>
        <v>M25/5592A_Inactive</v>
      </c>
    </row>
    <row r="11958" spans="1:12" x14ac:dyDescent="0.25">
      <c r="A11958">
        <v>12174</v>
      </c>
      <c r="F11958" t="s">
        <v>22976</v>
      </c>
      <c r="G11958">
        <v>-2.6912831829999999</v>
      </c>
      <c r="H11958">
        <v>53.652070019999996</v>
      </c>
      <c r="I11958" t="s">
        <v>1280</v>
      </c>
      <c r="J11958" t="s">
        <v>109</v>
      </c>
      <c r="K11958" t="e">
        <v>#N/A</v>
      </c>
      <c r="L11958" t="str">
        <f t="shared" si="186"/>
        <v>M6/7363A_Inactive</v>
      </c>
    </row>
    <row r="11959" spans="1:12" x14ac:dyDescent="0.25">
      <c r="A11959">
        <v>12175</v>
      </c>
      <c r="F11959" t="s">
        <v>22977</v>
      </c>
      <c r="G11959">
        <v>-2.2969468069999999</v>
      </c>
      <c r="H11959">
        <v>53.429465460000003</v>
      </c>
      <c r="I11959" t="s">
        <v>1280</v>
      </c>
      <c r="J11959" t="s">
        <v>185</v>
      </c>
      <c r="K11959" t="e">
        <v>#N/A</v>
      </c>
      <c r="L11959" t="str">
        <f t="shared" si="186"/>
        <v>M60/9100B_Inactive</v>
      </c>
    </row>
    <row r="11960" spans="1:12" x14ac:dyDescent="0.25">
      <c r="A11960">
        <v>12176</v>
      </c>
      <c r="F11960" t="s">
        <v>22978</v>
      </c>
      <c r="G11960">
        <v>-2.6338653829999998</v>
      </c>
      <c r="H11960">
        <v>53.417607609999997</v>
      </c>
      <c r="I11960" t="s">
        <v>1280</v>
      </c>
      <c r="J11960" t="s">
        <v>98</v>
      </c>
      <c r="K11960" t="e">
        <v>#N/A</v>
      </c>
      <c r="L11960" t="str">
        <f t="shared" si="186"/>
        <v>M62/1242K_Inactive</v>
      </c>
    </row>
    <row r="11961" spans="1:12" x14ac:dyDescent="0.25">
      <c r="A11961">
        <v>12177</v>
      </c>
      <c r="F11961" t="s">
        <v>22979</v>
      </c>
      <c r="G11961">
        <v>-0.28636830800000002</v>
      </c>
      <c r="H11961">
        <v>52.477408019999999</v>
      </c>
      <c r="I11961" t="s">
        <v>1280</v>
      </c>
      <c r="J11961" t="s">
        <v>1285</v>
      </c>
      <c r="K11961" t="e">
        <v>#N/A</v>
      </c>
      <c r="L11961" t="str">
        <f t="shared" si="186"/>
        <v>A1M/2188B_Inactive</v>
      </c>
    </row>
    <row r="11962" spans="1:12" x14ac:dyDescent="0.25">
      <c r="A11962">
        <v>12178</v>
      </c>
      <c r="F11962" t="s">
        <v>22980</v>
      </c>
      <c r="G11962">
        <v>-2.681338759</v>
      </c>
      <c r="H11962">
        <v>53.413031629999999</v>
      </c>
      <c r="I11962" t="s">
        <v>1280</v>
      </c>
      <c r="J11962" t="s">
        <v>98</v>
      </c>
      <c r="K11962" t="e">
        <v>#N/A</v>
      </c>
      <c r="L11962" t="str">
        <f t="shared" si="186"/>
        <v>M62/1210A_Inactive</v>
      </c>
    </row>
    <row r="11963" spans="1:12" x14ac:dyDescent="0.25">
      <c r="A11963">
        <v>12179</v>
      </c>
      <c r="F11963" t="s">
        <v>22981</v>
      </c>
      <c r="G11963">
        <v>-0.64788143799999998</v>
      </c>
      <c r="H11963">
        <v>51.50996379</v>
      </c>
      <c r="I11963" t="s">
        <v>1280</v>
      </c>
      <c r="J11963" t="s">
        <v>252</v>
      </c>
      <c r="K11963" t="e">
        <v>#N/A</v>
      </c>
      <c r="L11963" t="str">
        <f t="shared" si="186"/>
        <v>M4/2394B_Inactive</v>
      </c>
    </row>
    <row r="11964" spans="1:12" x14ac:dyDescent="0.25">
      <c r="A11964">
        <v>12180</v>
      </c>
      <c r="B11964" t="s">
        <v>22982</v>
      </c>
      <c r="C11964" t="s">
        <v>22983</v>
      </c>
      <c r="D11964">
        <v>114474</v>
      </c>
      <c r="E11964" t="s">
        <v>1295</v>
      </c>
      <c r="F11964" t="s">
        <v>22984</v>
      </c>
      <c r="G11964">
        <v>-1.3169725059999999</v>
      </c>
      <c r="H11964">
        <v>50.927712569999997</v>
      </c>
      <c r="I11964" t="s">
        <v>1280</v>
      </c>
      <c r="J11964" t="s">
        <v>83</v>
      </c>
      <c r="K11964" t="s">
        <v>101</v>
      </c>
      <c r="L11964" t="str">
        <f t="shared" si="186"/>
        <v>M27/9238A_Inactive</v>
      </c>
    </row>
    <row r="11965" spans="1:12" x14ac:dyDescent="0.25">
      <c r="A11965">
        <v>12181</v>
      </c>
      <c r="F11965" t="s">
        <v>22985</v>
      </c>
      <c r="G11965">
        <v>-2.686028131</v>
      </c>
      <c r="H11965">
        <v>53.619113079999998</v>
      </c>
      <c r="I11965" t="s">
        <v>1280</v>
      </c>
      <c r="J11965" t="s">
        <v>109</v>
      </c>
      <c r="K11965" t="e">
        <v>#N/A</v>
      </c>
      <c r="L11965" t="str">
        <f t="shared" si="186"/>
        <v>M6/7326A_Inactive</v>
      </c>
    </row>
    <row r="11966" spans="1:12" x14ac:dyDescent="0.25">
      <c r="A11966">
        <v>12182</v>
      </c>
      <c r="F11966" t="s">
        <v>22986</v>
      </c>
      <c r="G11966">
        <v>-0.790083023</v>
      </c>
      <c r="H11966">
        <v>52.111184139999999</v>
      </c>
      <c r="I11966" t="s">
        <v>1280</v>
      </c>
      <c r="J11966" t="s">
        <v>30</v>
      </c>
      <c r="K11966" t="e">
        <v>#N/A</v>
      </c>
      <c r="L11966" t="str">
        <f t="shared" si="186"/>
        <v>M1/2889A_Inactive</v>
      </c>
    </row>
    <row r="11967" spans="1:12" x14ac:dyDescent="0.25">
      <c r="A11967">
        <v>12183</v>
      </c>
      <c r="F11967" t="s">
        <v>22987</v>
      </c>
      <c r="G11967">
        <v>-2.594137098</v>
      </c>
      <c r="H11967">
        <v>53.422522399999998</v>
      </c>
      <c r="I11967" t="s">
        <v>1280</v>
      </c>
      <c r="J11967" t="s">
        <v>98</v>
      </c>
      <c r="K11967" t="e">
        <v>#N/A</v>
      </c>
      <c r="L11967" t="str">
        <f t="shared" si="186"/>
        <v>M62/1269L_Inactive</v>
      </c>
    </row>
    <row r="11968" spans="1:12" x14ac:dyDescent="0.25">
      <c r="A11968">
        <v>12184</v>
      </c>
      <c r="F11968" t="s">
        <v>22988</v>
      </c>
      <c r="G11968">
        <v>-1.370561838</v>
      </c>
      <c r="H11968">
        <v>51.455540990000003</v>
      </c>
      <c r="I11968" t="s">
        <v>1280</v>
      </c>
      <c r="J11968" t="s">
        <v>252</v>
      </c>
      <c r="K11968" t="e">
        <v>#N/A</v>
      </c>
      <c r="L11968" t="str">
        <f t="shared" si="186"/>
        <v>M4/2960B_Inactive</v>
      </c>
    </row>
    <row r="11969" spans="1:12" x14ac:dyDescent="0.25">
      <c r="A11969">
        <v>12185</v>
      </c>
      <c r="F11969" t="s">
        <v>22989</v>
      </c>
      <c r="G11969">
        <v>-1.499544749</v>
      </c>
      <c r="H11969">
        <v>54.24094873</v>
      </c>
      <c r="I11969" t="s">
        <v>1280</v>
      </c>
      <c r="J11969" t="s">
        <v>1285</v>
      </c>
      <c r="K11969" t="e">
        <v>#N/A</v>
      </c>
      <c r="L11969" t="str">
        <f t="shared" si="186"/>
        <v>A1M/7108B_Inactive</v>
      </c>
    </row>
    <row r="11970" spans="1:12" x14ac:dyDescent="0.25">
      <c r="A11970">
        <v>12186</v>
      </c>
      <c r="F11970" t="s">
        <v>22990</v>
      </c>
      <c r="G11970">
        <v>-0.33115165400000002</v>
      </c>
      <c r="H11970">
        <v>51.645815020000001</v>
      </c>
      <c r="I11970" t="s">
        <v>1280</v>
      </c>
      <c r="J11970" t="s">
        <v>30</v>
      </c>
      <c r="K11970" t="e">
        <v>#N/A</v>
      </c>
      <c r="L11970" t="str">
        <f t="shared" si="186"/>
        <v>M1/2238A_Inactive</v>
      </c>
    </row>
    <row r="11971" spans="1:12" x14ac:dyDescent="0.25">
      <c r="A11971">
        <v>12187</v>
      </c>
      <c r="F11971" t="s">
        <v>20941</v>
      </c>
      <c r="G11971">
        <v>-1.7780337209999999</v>
      </c>
      <c r="H11971">
        <v>52.387747490000002</v>
      </c>
      <c r="I11971" t="s">
        <v>1280</v>
      </c>
      <c r="J11971" t="s">
        <v>172</v>
      </c>
      <c r="K11971" t="e">
        <v>#N/A</v>
      </c>
      <c r="L11971" t="str">
        <f t="shared" ref="L11971:L12034" si="187">F11971&amp;"_"&amp;I11971</f>
        <v>M42/6341B1_Inactive</v>
      </c>
    </row>
    <row r="11972" spans="1:12" x14ac:dyDescent="0.25">
      <c r="A11972">
        <v>12188</v>
      </c>
      <c r="F11972" t="s">
        <v>22991</v>
      </c>
      <c r="G11972">
        <v>0.433831156</v>
      </c>
      <c r="H11972">
        <v>51.399905599999997</v>
      </c>
      <c r="I11972" t="s">
        <v>1280</v>
      </c>
      <c r="J11972" t="s">
        <v>1319</v>
      </c>
      <c r="K11972" t="e">
        <v>#N/A</v>
      </c>
      <c r="L11972" t="str">
        <f t="shared" si="187"/>
        <v>M2/8431A_Inactive</v>
      </c>
    </row>
    <row r="11973" spans="1:12" x14ac:dyDescent="0.25">
      <c r="A11973">
        <v>12189</v>
      </c>
      <c r="F11973" t="s">
        <v>22992</v>
      </c>
      <c r="G11973">
        <v>-0.50811787900000005</v>
      </c>
      <c r="H11973">
        <v>51.46704802</v>
      </c>
      <c r="I11973" t="s">
        <v>1280</v>
      </c>
      <c r="J11973" t="s">
        <v>44</v>
      </c>
      <c r="K11973" t="e">
        <v>#N/A</v>
      </c>
      <c r="L11973" t="str">
        <f t="shared" si="187"/>
        <v>M25/7919M_Inactive</v>
      </c>
    </row>
    <row r="11974" spans="1:12" x14ac:dyDescent="0.25">
      <c r="A11974">
        <v>12190</v>
      </c>
      <c r="F11974" t="s">
        <v>22993</v>
      </c>
      <c r="G11974">
        <v>-2.397763361</v>
      </c>
      <c r="H11974">
        <v>53.23240861</v>
      </c>
      <c r="I11974" t="s">
        <v>1280</v>
      </c>
      <c r="J11974" t="s">
        <v>109</v>
      </c>
      <c r="K11974" t="e">
        <v>#N/A</v>
      </c>
      <c r="L11974" t="str">
        <f t="shared" si="187"/>
        <v>M6/6805B_Inactive</v>
      </c>
    </row>
    <row r="11975" spans="1:12" x14ac:dyDescent="0.25">
      <c r="A11975">
        <v>12191</v>
      </c>
      <c r="F11975" t="s">
        <v>22994</v>
      </c>
      <c r="G11975">
        <v>-1.2801895329999999</v>
      </c>
      <c r="H11975">
        <v>52.739220549999999</v>
      </c>
      <c r="I11975" t="s">
        <v>1280</v>
      </c>
      <c r="J11975" t="s">
        <v>30</v>
      </c>
      <c r="K11975" t="e">
        <v>#N/A</v>
      </c>
      <c r="L11975" t="str">
        <f t="shared" si="187"/>
        <v>M1/3730B_Inactive</v>
      </c>
    </row>
    <row r="11976" spans="1:12" x14ac:dyDescent="0.25">
      <c r="A11976">
        <v>12192</v>
      </c>
      <c r="F11976" t="s">
        <v>22995</v>
      </c>
      <c r="G11976">
        <v>-2.114737914</v>
      </c>
      <c r="H11976">
        <v>52.77174694</v>
      </c>
      <c r="I11976" t="s">
        <v>1280</v>
      </c>
      <c r="J11976" t="s">
        <v>109</v>
      </c>
      <c r="K11976" t="e">
        <v>#N/A</v>
      </c>
      <c r="L11976" t="str">
        <f t="shared" si="187"/>
        <v>M6/6210B_Inactive</v>
      </c>
    </row>
    <row r="11977" spans="1:12" x14ac:dyDescent="0.25">
      <c r="A11977">
        <v>12193</v>
      </c>
      <c r="F11977" t="s">
        <v>20453</v>
      </c>
      <c r="G11977">
        <v>0.122793138</v>
      </c>
      <c r="H11977">
        <v>51.679752190000002</v>
      </c>
      <c r="I11977" t="s">
        <v>1280</v>
      </c>
      <c r="J11977" t="s">
        <v>44</v>
      </c>
      <c r="K11977" t="e">
        <v>#N/A</v>
      </c>
      <c r="L11977" t="str">
        <f t="shared" si="187"/>
        <v>M25/5597A_Inactive</v>
      </c>
    </row>
    <row r="11978" spans="1:12" x14ac:dyDescent="0.25">
      <c r="A11978">
        <v>12194</v>
      </c>
      <c r="F11978" t="s">
        <v>22996</v>
      </c>
      <c r="G11978">
        <v>-0.26762192499999998</v>
      </c>
      <c r="H11978">
        <v>52.417415609999999</v>
      </c>
      <c r="I11978" t="s">
        <v>1280</v>
      </c>
      <c r="J11978" t="s">
        <v>1285</v>
      </c>
      <c r="K11978" t="e">
        <v>#N/A</v>
      </c>
      <c r="L11978" t="str">
        <f t="shared" si="187"/>
        <v>A1M/2120A_Inactive</v>
      </c>
    </row>
    <row r="11979" spans="1:12" x14ac:dyDescent="0.25">
      <c r="A11979">
        <v>12195</v>
      </c>
      <c r="F11979" t="s">
        <v>22997</v>
      </c>
      <c r="G11979">
        <v>-2.3245227050000001</v>
      </c>
      <c r="H11979">
        <v>53.485482300000001</v>
      </c>
      <c r="I11979" t="s">
        <v>1280</v>
      </c>
      <c r="J11979" t="s">
        <v>3178</v>
      </c>
      <c r="K11979" t="e">
        <v>#N/A</v>
      </c>
      <c r="L11979" t="str">
        <f t="shared" si="187"/>
        <v>M602/6041B_Inactive</v>
      </c>
    </row>
    <row r="11980" spans="1:12" x14ac:dyDescent="0.25">
      <c r="A11980">
        <v>12196</v>
      </c>
      <c r="F11980" t="s">
        <v>22998</v>
      </c>
      <c r="G11980">
        <v>-1.7503143290000001</v>
      </c>
      <c r="H11980">
        <v>52.511610840000003</v>
      </c>
      <c r="I11980" t="s">
        <v>1280</v>
      </c>
      <c r="J11980" t="s">
        <v>109</v>
      </c>
      <c r="K11980" t="e">
        <v>#N/A</v>
      </c>
      <c r="L11980" t="str">
        <f t="shared" si="187"/>
        <v>M6/5754A_Inactive</v>
      </c>
    </row>
    <row r="11981" spans="1:12" x14ac:dyDescent="0.25">
      <c r="A11981">
        <v>12197</v>
      </c>
      <c r="F11981" t="s">
        <v>22999</v>
      </c>
      <c r="G11981">
        <v>-2.6242505340000002</v>
      </c>
      <c r="H11981">
        <v>53.691465489999999</v>
      </c>
      <c r="I11981" t="s">
        <v>1280</v>
      </c>
      <c r="J11981" t="s">
        <v>1615</v>
      </c>
      <c r="K11981" t="e">
        <v>#N/A</v>
      </c>
      <c r="L11981" t="str">
        <f t="shared" si="187"/>
        <v>M61/2300B_Inactive</v>
      </c>
    </row>
    <row r="11982" spans="1:12" x14ac:dyDescent="0.25">
      <c r="A11982">
        <v>12198</v>
      </c>
      <c r="F11982" t="s">
        <v>21236</v>
      </c>
      <c r="G11982">
        <v>-2.0862514019999998</v>
      </c>
      <c r="H11982">
        <v>52.676427990000001</v>
      </c>
      <c r="I11982" t="s">
        <v>1280</v>
      </c>
      <c r="J11982" t="s">
        <v>109</v>
      </c>
      <c r="K11982" t="e">
        <v>#N/A</v>
      </c>
      <c r="L11982" t="str">
        <f t="shared" si="187"/>
        <v>M6/6096B_Inactive</v>
      </c>
    </row>
    <row r="11983" spans="1:12" x14ac:dyDescent="0.25">
      <c r="A11983">
        <v>12199</v>
      </c>
      <c r="F11983" t="s">
        <v>23000</v>
      </c>
      <c r="G11983">
        <v>-2.1999103980000001</v>
      </c>
      <c r="H11983">
        <v>52.123664660000003</v>
      </c>
      <c r="I11983" t="s">
        <v>1280</v>
      </c>
      <c r="J11983" t="s">
        <v>226</v>
      </c>
      <c r="K11983" t="e">
        <v>#N/A</v>
      </c>
      <c r="L11983" t="str">
        <f t="shared" si="187"/>
        <v>M5/7543B_Inactive</v>
      </c>
    </row>
    <row r="11984" spans="1:12" x14ac:dyDescent="0.25">
      <c r="A11984">
        <v>12200</v>
      </c>
      <c r="F11984" t="s">
        <v>23001</v>
      </c>
      <c r="G11984">
        <v>-2.4005377389999998</v>
      </c>
      <c r="H11984">
        <v>53.364120980000003</v>
      </c>
      <c r="I11984" t="s">
        <v>1280</v>
      </c>
      <c r="J11984" t="s">
        <v>1357</v>
      </c>
      <c r="K11984" t="e">
        <v>#N/A</v>
      </c>
      <c r="L11984" t="str">
        <f t="shared" si="187"/>
        <v>M56/8214B_Inactive</v>
      </c>
    </row>
    <row r="11985" spans="1:12" x14ac:dyDescent="0.25">
      <c r="A11985">
        <v>12201</v>
      </c>
      <c r="F11985" t="s">
        <v>23002</v>
      </c>
      <c r="G11985">
        <v>-2.3277255719999999</v>
      </c>
      <c r="H11985">
        <v>53.031753930000001</v>
      </c>
      <c r="I11985" t="s">
        <v>1280</v>
      </c>
      <c r="J11985" t="s">
        <v>109</v>
      </c>
      <c r="K11985" t="e">
        <v>#N/A</v>
      </c>
      <c r="L11985" t="str">
        <f t="shared" si="187"/>
        <v>M6/6570B_Inactive</v>
      </c>
    </row>
    <row r="11986" spans="1:12" x14ac:dyDescent="0.25">
      <c r="A11986">
        <v>12202</v>
      </c>
      <c r="F11986" t="s">
        <v>23003</v>
      </c>
      <c r="G11986">
        <v>-1.7198221810000001</v>
      </c>
      <c r="H11986">
        <v>52.424330329999997</v>
      </c>
      <c r="I11986" t="s">
        <v>1280</v>
      </c>
      <c r="J11986" t="s">
        <v>172</v>
      </c>
      <c r="K11986" t="e">
        <v>#N/A</v>
      </c>
      <c r="L11986" t="str">
        <f t="shared" si="187"/>
        <v>M42/6400B_Inactive</v>
      </c>
    </row>
    <row r="11987" spans="1:12" x14ac:dyDescent="0.25">
      <c r="A11987">
        <v>12203</v>
      </c>
      <c r="F11987" t="s">
        <v>23004</v>
      </c>
      <c r="G11987">
        <v>-1.7250440499999999</v>
      </c>
      <c r="H11987">
        <v>52.511609210000003</v>
      </c>
      <c r="I11987" t="s">
        <v>1280</v>
      </c>
      <c r="J11987" t="s">
        <v>172</v>
      </c>
      <c r="K11987" t="e">
        <v>#N/A</v>
      </c>
      <c r="L11987" t="str">
        <f t="shared" si="187"/>
        <v>M42/6500J_Inactive</v>
      </c>
    </row>
    <row r="11988" spans="1:12" x14ac:dyDescent="0.25">
      <c r="A11988">
        <v>12204</v>
      </c>
      <c r="F11988" t="s">
        <v>23005</v>
      </c>
      <c r="G11988">
        <v>-2.3119206810000001</v>
      </c>
      <c r="H11988">
        <v>53.435530409999998</v>
      </c>
      <c r="I11988" t="s">
        <v>1280</v>
      </c>
      <c r="J11988" t="s">
        <v>185</v>
      </c>
      <c r="K11988" t="e">
        <v>#N/A</v>
      </c>
      <c r="L11988" t="str">
        <f t="shared" si="187"/>
        <v>M60/9112J_Inactive</v>
      </c>
    </row>
    <row r="11989" spans="1:12" x14ac:dyDescent="0.25">
      <c r="A11989">
        <v>12205</v>
      </c>
      <c r="F11989" t="s">
        <v>23006</v>
      </c>
      <c r="G11989">
        <v>-1.2890173069999999</v>
      </c>
      <c r="H11989">
        <v>53.302115610000001</v>
      </c>
      <c r="I11989" t="s">
        <v>1280</v>
      </c>
      <c r="J11989" t="s">
        <v>30</v>
      </c>
      <c r="K11989" t="e">
        <v>#N/A</v>
      </c>
      <c r="L11989" t="str">
        <f t="shared" si="187"/>
        <v>M1/4410B_Inactive</v>
      </c>
    </row>
    <row r="11990" spans="1:12" x14ac:dyDescent="0.25">
      <c r="A11990">
        <v>12206</v>
      </c>
      <c r="F11990" t="s">
        <v>23007</v>
      </c>
      <c r="G11990">
        <v>-1.7112951009999999</v>
      </c>
      <c r="H11990">
        <v>52.47358449</v>
      </c>
      <c r="I11990" t="s">
        <v>1280</v>
      </c>
      <c r="J11990" t="s">
        <v>172</v>
      </c>
      <c r="K11990" t="e">
        <v>#N/A</v>
      </c>
      <c r="L11990" t="str">
        <f t="shared" si="187"/>
        <v>M42/6456B_Inactive</v>
      </c>
    </row>
    <row r="11991" spans="1:12" x14ac:dyDescent="0.25">
      <c r="A11991">
        <v>12207</v>
      </c>
      <c r="F11991" t="s">
        <v>23008</v>
      </c>
      <c r="G11991">
        <v>-2.199596943</v>
      </c>
      <c r="H11991">
        <v>52.917002449999998</v>
      </c>
      <c r="I11991" t="s">
        <v>1280</v>
      </c>
      <c r="J11991" t="s">
        <v>109</v>
      </c>
      <c r="K11991" t="e">
        <v>#N/A</v>
      </c>
      <c r="L11991" t="str">
        <f t="shared" si="187"/>
        <v>M6/6393A_Inactive</v>
      </c>
    </row>
    <row r="11992" spans="1:12" x14ac:dyDescent="0.25">
      <c r="A11992">
        <v>12208</v>
      </c>
      <c r="F11992" t="s">
        <v>23009</v>
      </c>
      <c r="G11992">
        <v>-1.3039230049999999</v>
      </c>
      <c r="H11992">
        <v>52.039371920000001</v>
      </c>
      <c r="I11992" t="s">
        <v>1280</v>
      </c>
      <c r="J11992" t="s">
        <v>1458</v>
      </c>
      <c r="K11992" t="e">
        <v>#N/A</v>
      </c>
      <c r="L11992" t="str">
        <f t="shared" si="187"/>
        <v>M40/9192B_Inactive</v>
      </c>
    </row>
    <row r="11993" spans="1:12" x14ac:dyDescent="0.25">
      <c r="A11993">
        <v>12209</v>
      </c>
      <c r="F11993" t="s">
        <v>23010</v>
      </c>
      <c r="G11993">
        <v>-0.49298739200000002</v>
      </c>
      <c r="H11993">
        <v>51.496295590000003</v>
      </c>
      <c r="I11993" t="s">
        <v>1280</v>
      </c>
      <c r="J11993" t="s">
        <v>252</v>
      </c>
      <c r="K11993" t="e">
        <v>#N/A</v>
      </c>
      <c r="L11993" t="str">
        <f t="shared" si="187"/>
        <v>M4/2275M_Inactive</v>
      </c>
    </row>
    <row r="11994" spans="1:12" x14ac:dyDescent="0.25">
      <c r="A11994">
        <v>12210</v>
      </c>
      <c r="F11994" t="s">
        <v>23011</v>
      </c>
      <c r="G11994">
        <v>-2.1366991099999999</v>
      </c>
      <c r="H11994">
        <v>52.25931533</v>
      </c>
      <c r="I11994" t="s">
        <v>1280</v>
      </c>
      <c r="J11994" t="s">
        <v>226</v>
      </c>
      <c r="K11994" t="e">
        <v>#N/A</v>
      </c>
      <c r="L11994" t="str">
        <f t="shared" si="187"/>
        <v>M5/7383A_Inactive</v>
      </c>
    </row>
    <row r="11995" spans="1:12" x14ac:dyDescent="0.25">
      <c r="A11995">
        <v>12211</v>
      </c>
      <c r="B11995" t="s">
        <v>23012</v>
      </c>
      <c r="C11995" t="s">
        <v>23013</v>
      </c>
      <c r="D11995">
        <v>107822</v>
      </c>
      <c r="E11995" t="s">
        <v>1278</v>
      </c>
      <c r="F11995" t="s">
        <v>23014</v>
      </c>
      <c r="G11995">
        <v>-1.1840939029999999</v>
      </c>
      <c r="H11995">
        <v>50.867041960000002</v>
      </c>
      <c r="I11995" t="s">
        <v>1280</v>
      </c>
      <c r="J11995" t="s">
        <v>83</v>
      </c>
      <c r="K11995" t="s">
        <v>87</v>
      </c>
      <c r="L11995" t="str">
        <f t="shared" si="187"/>
        <v>M27/9374B_Inactive</v>
      </c>
    </row>
    <row r="11996" spans="1:12" x14ac:dyDescent="0.25">
      <c r="A11996">
        <v>12212</v>
      </c>
      <c r="F11996" t="s">
        <v>23015</v>
      </c>
      <c r="G11996">
        <v>-1.578813429</v>
      </c>
      <c r="H11996">
        <v>52.468621370000001</v>
      </c>
      <c r="I11996" t="s">
        <v>1280</v>
      </c>
      <c r="J11996" t="s">
        <v>109</v>
      </c>
      <c r="K11996" t="e">
        <v>#N/A</v>
      </c>
      <c r="L11996" t="str">
        <f t="shared" si="187"/>
        <v>M6/5615A_Inactive</v>
      </c>
    </row>
    <row r="11997" spans="1:12" x14ac:dyDescent="0.25">
      <c r="A11997">
        <v>12213</v>
      </c>
      <c r="F11997" t="s">
        <v>1109</v>
      </c>
      <c r="G11997">
        <v>-1.553740119</v>
      </c>
      <c r="H11997">
        <v>53.70370527</v>
      </c>
      <c r="I11997" t="s">
        <v>1280</v>
      </c>
      <c r="J11997" t="s">
        <v>30</v>
      </c>
      <c r="K11997" t="e">
        <v>#N/A</v>
      </c>
      <c r="L11997" t="str">
        <f t="shared" si="187"/>
        <v>M1/4965B_Inactive</v>
      </c>
    </row>
    <row r="11998" spans="1:12" x14ac:dyDescent="0.25">
      <c r="A11998">
        <v>12214</v>
      </c>
      <c r="B11998" t="s">
        <v>23016</v>
      </c>
      <c r="C11998" t="s">
        <v>23017</v>
      </c>
      <c r="D11998">
        <v>119935</v>
      </c>
      <c r="E11998" t="s">
        <v>1278</v>
      </c>
      <c r="F11998" t="s">
        <v>23018</v>
      </c>
      <c r="G11998">
        <v>-1.371159019</v>
      </c>
      <c r="H11998">
        <v>50.977125370000003</v>
      </c>
      <c r="I11998" t="s">
        <v>1280</v>
      </c>
      <c r="J11998" t="s">
        <v>73</v>
      </c>
      <c r="K11998" t="s">
        <v>87</v>
      </c>
      <c r="L11998" t="str">
        <f t="shared" si="187"/>
        <v>M3/2149A_Inactive</v>
      </c>
    </row>
    <row r="11999" spans="1:12" x14ac:dyDescent="0.25">
      <c r="A11999">
        <v>12215</v>
      </c>
      <c r="F11999" t="s">
        <v>23019</v>
      </c>
      <c r="G11999">
        <v>-2.1614893730000002</v>
      </c>
      <c r="H11999">
        <v>52.855734740000003</v>
      </c>
      <c r="I11999" t="s">
        <v>1280</v>
      </c>
      <c r="J11999" t="s">
        <v>109</v>
      </c>
      <c r="K11999" t="e">
        <v>#N/A</v>
      </c>
      <c r="L11999" t="str">
        <f t="shared" si="187"/>
        <v>M6/6318B_Inactive</v>
      </c>
    </row>
    <row r="12000" spans="1:12" x14ac:dyDescent="0.25">
      <c r="A12000">
        <v>12216</v>
      </c>
      <c r="F12000" t="s">
        <v>23020</v>
      </c>
      <c r="G12000">
        <v>-0.59549835500000003</v>
      </c>
      <c r="H12000">
        <v>51.584908499999997</v>
      </c>
      <c r="I12000" t="s">
        <v>1280</v>
      </c>
      <c r="J12000" t="s">
        <v>1458</v>
      </c>
      <c r="K12000" t="e">
        <v>#N/A</v>
      </c>
      <c r="L12000" t="str">
        <f t="shared" si="187"/>
        <v>M40/8378B_Inactive</v>
      </c>
    </row>
    <row r="12001" spans="1:12" x14ac:dyDescent="0.25">
      <c r="A12001">
        <v>12217</v>
      </c>
      <c r="F12001" t="s">
        <v>23021</v>
      </c>
      <c r="G12001">
        <v>-1.428105441</v>
      </c>
      <c r="H12001">
        <v>53.781764420000002</v>
      </c>
      <c r="I12001" t="s">
        <v>1280</v>
      </c>
      <c r="J12001" t="s">
        <v>30</v>
      </c>
      <c r="K12001" t="e">
        <v>#N/A</v>
      </c>
      <c r="L12001" t="str">
        <f t="shared" si="187"/>
        <v>M1/5107B_Inactive</v>
      </c>
    </row>
    <row r="12002" spans="1:12" x14ac:dyDescent="0.25">
      <c r="A12002">
        <v>12218</v>
      </c>
      <c r="F12002" t="s">
        <v>23022</v>
      </c>
      <c r="G12002">
        <v>-2.6134223620000001</v>
      </c>
      <c r="H12002">
        <v>53.718485819999998</v>
      </c>
      <c r="I12002" t="s">
        <v>1280</v>
      </c>
      <c r="J12002" t="s">
        <v>1853</v>
      </c>
      <c r="K12002" t="e">
        <v>#N/A</v>
      </c>
      <c r="L12002" t="str">
        <f t="shared" si="187"/>
        <v>M65/4045A_Inactive</v>
      </c>
    </row>
    <row r="12003" spans="1:12" x14ac:dyDescent="0.25">
      <c r="A12003">
        <v>12219</v>
      </c>
      <c r="F12003" t="s">
        <v>23023</v>
      </c>
      <c r="G12003">
        <v>-2.694136291</v>
      </c>
      <c r="H12003">
        <v>53.804367380000002</v>
      </c>
      <c r="I12003" t="s">
        <v>1280</v>
      </c>
      <c r="J12003" t="s">
        <v>2684</v>
      </c>
      <c r="K12003" t="e">
        <v>#N/A</v>
      </c>
      <c r="L12003" t="str">
        <f t="shared" si="187"/>
        <v>M55/5262K_Inactive</v>
      </c>
    </row>
    <row r="12004" spans="1:12" x14ac:dyDescent="0.25">
      <c r="A12004">
        <v>12220</v>
      </c>
      <c r="F12004" t="s">
        <v>23024</v>
      </c>
      <c r="G12004">
        <v>-0.37748299200000002</v>
      </c>
      <c r="H12004">
        <v>51.699841790000001</v>
      </c>
      <c r="I12004" t="s">
        <v>1280</v>
      </c>
      <c r="J12004" t="s">
        <v>30</v>
      </c>
      <c r="K12004" t="e">
        <v>#N/A</v>
      </c>
      <c r="L12004" t="str">
        <f t="shared" si="187"/>
        <v>M1/2311B_Inactive</v>
      </c>
    </row>
    <row r="12005" spans="1:12" x14ac:dyDescent="0.25">
      <c r="A12005">
        <v>12221</v>
      </c>
      <c r="F12005" t="s">
        <v>23025</v>
      </c>
      <c r="G12005">
        <v>-1.2716940640000001</v>
      </c>
      <c r="H12005">
        <v>52.003060679999997</v>
      </c>
      <c r="I12005" t="s">
        <v>1280</v>
      </c>
      <c r="J12005" t="s">
        <v>1458</v>
      </c>
      <c r="K12005" t="e">
        <v>#N/A</v>
      </c>
      <c r="L12005" t="str">
        <f t="shared" si="187"/>
        <v>M40/9145A_Inactive</v>
      </c>
    </row>
    <row r="12006" spans="1:12" x14ac:dyDescent="0.25">
      <c r="A12006">
        <v>12222</v>
      </c>
      <c r="F12006" t="s">
        <v>23026</v>
      </c>
      <c r="G12006">
        <v>-1.539403394</v>
      </c>
      <c r="H12006">
        <v>53.714041530000003</v>
      </c>
      <c r="I12006" t="s">
        <v>1280</v>
      </c>
      <c r="J12006" t="s">
        <v>30</v>
      </c>
      <c r="K12006" t="e">
        <v>#N/A</v>
      </c>
      <c r="L12006" t="str">
        <f t="shared" si="187"/>
        <v>M1/4980A_Inactive</v>
      </c>
    </row>
    <row r="12007" spans="1:12" x14ac:dyDescent="0.25">
      <c r="A12007">
        <v>12223</v>
      </c>
      <c r="F12007" t="s">
        <v>23027</v>
      </c>
      <c r="G12007">
        <v>-1.5457965739999999</v>
      </c>
      <c r="H12007">
        <v>53.711306479999998</v>
      </c>
      <c r="I12007" t="s">
        <v>1280</v>
      </c>
      <c r="J12007" t="s">
        <v>30</v>
      </c>
      <c r="K12007" t="e">
        <v>#N/A</v>
      </c>
      <c r="L12007" t="str">
        <f t="shared" si="187"/>
        <v>M1/4975A_Inactive</v>
      </c>
    </row>
    <row r="12008" spans="1:12" x14ac:dyDescent="0.25">
      <c r="A12008">
        <v>12224</v>
      </c>
      <c r="F12008" t="s">
        <v>23028</v>
      </c>
      <c r="G12008">
        <v>-2.6383638939999998</v>
      </c>
      <c r="H12008">
        <v>53.416576910000003</v>
      </c>
      <c r="I12008" t="s">
        <v>1280</v>
      </c>
      <c r="J12008" t="s">
        <v>98</v>
      </c>
      <c r="K12008" t="e">
        <v>#N/A</v>
      </c>
      <c r="L12008" t="str">
        <f t="shared" si="187"/>
        <v>M62/1239B_Inactive</v>
      </c>
    </row>
    <row r="12009" spans="1:12" x14ac:dyDescent="0.25">
      <c r="A12009">
        <v>12225</v>
      </c>
      <c r="B12009" t="s">
        <v>23029</v>
      </c>
      <c r="C12009" t="s">
        <v>23030</v>
      </c>
      <c r="D12009">
        <v>400533</v>
      </c>
      <c r="E12009" t="s">
        <v>1287</v>
      </c>
      <c r="F12009" t="s">
        <v>23031</v>
      </c>
      <c r="G12009">
        <v>-2.6583365209999998</v>
      </c>
      <c r="H12009">
        <v>53.499693630000003</v>
      </c>
      <c r="I12009" t="s">
        <v>1280</v>
      </c>
      <c r="J12009" t="s">
        <v>109</v>
      </c>
      <c r="K12009" t="s">
        <v>35</v>
      </c>
      <c r="L12009" t="str">
        <f t="shared" si="187"/>
        <v>M6/7179A_Inactive</v>
      </c>
    </row>
    <row r="12010" spans="1:12" x14ac:dyDescent="0.25">
      <c r="A12010">
        <v>12226</v>
      </c>
      <c r="F12010" t="s">
        <v>23032</v>
      </c>
      <c r="G12010">
        <v>0.14130478499999999</v>
      </c>
      <c r="H12010">
        <v>51.698669950000003</v>
      </c>
      <c r="I12010" t="s">
        <v>1280</v>
      </c>
      <c r="J12010" t="s">
        <v>1419</v>
      </c>
      <c r="K12010" t="e">
        <v>#N/A</v>
      </c>
      <c r="L12010" t="str">
        <f t="shared" si="187"/>
        <v>M11/6261B_Inactive</v>
      </c>
    </row>
    <row r="12011" spans="1:12" x14ac:dyDescent="0.25">
      <c r="A12011">
        <v>12227</v>
      </c>
      <c r="F12011" t="s">
        <v>23033</v>
      </c>
      <c r="G12011">
        <v>-0.69460903799999996</v>
      </c>
      <c r="H12011">
        <v>52.056560099999999</v>
      </c>
      <c r="I12011" t="s">
        <v>1280</v>
      </c>
      <c r="J12011" t="s">
        <v>30</v>
      </c>
      <c r="K12011" t="e">
        <v>#N/A</v>
      </c>
      <c r="L12011" t="str">
        <f t="shared" si="187"/>
        <v>M1/2799A_Inactive</v>
      </c>
    </row>
    <row r="12012" spans="1:12" x14ac:dyDescent="0.25">
      <c r="A12012">
        <v>12228</v>
      </c>
      <c r="F12012" t="s">
        <v>23034</v>
      </c>
      <c r="G12012">
        <v>-2.090439446</v>
      </c>
      <c r="H12012">
        <v>53.612300279999999</v>
      </c>
      <c r="I12012" t="s">
        <v>1280</v>
      </c>
      <c r="J12012" t="s">
        <v>98</v>
      </c>
      <c r="K12012" t="e">
        <v>#N/A</v>
      </c>
      <c r="L12012" t="str">
        <f t="shared" si="187"/>
        <v>M62/1700A_Inactive</v>
      </c>
    </row>
    <row r="12013" spans="1:12" x14ac:dyDescent="0.25">
      <c r="A12013">
        <v>12229</v>
      </c>
      <c r="F12013" t="s">
        <v>23035</v>
      </c>
      <c r="G12013">
        <v>-2.1009055980000002</v>
      </c>
      <c r="H12013">
        <v>52.751398399999999</v>
      </c>
      <c r="I12013" t="s">
        <v>1280</v>
      </c>
      <c r="J12013" t="s">
        <v>109</v>
      </c>
      <c r="K12013" t="e">
        <v>#N/A</v>
      </c>
      <c r="L12013" t="str">
        <f t="shared" si="187"/>
        <v>M6/6184A_Inactive</v>
      </c>
    </row>
    <row r="12014" spans="1:12" x14ac:dyDescent="0.25">
      <c r="A12014">
        <v>12230</v>
      </c>
      <c r="F12014" t="s">
        <v>23036</v>
      </c>
      <c r="G12014">
        <v>-1.339261882</v>
      </c>
      <c r="H12014">
        <v>53.815697249999999</v>
      </c>
      <c r="I12014" t="s">
        <v>1280</v>
      </c>
      <c r="J12014" t="s">
        <v>30</v>
      </c>
      <c r="K12014" t="e">
        <v>#N/A</v>
      </c>
      <c r="L12014" t="str">
        <f t="shared" si="187"/>
        <v>M1/5188A_Inactive</v>
      </c>
    </row>
    <row r="12015" spans="1:12" x14ac:dyDescent="0.25">
      <c r="A12015">
        <v>12231</v>
      </c>
      <c r="F12015" t="s">
        <v>23037</v>
      </c>
      <c r="G12015">
        <v>-2.6790301570000001</v>
      </c>
      <c r="H12015">
        <v>53.687077909999999</v>
      </c>
      <c r="I12015" t="s">
        <v>1280</v>
      </c>
      <c r="J12015" t="s">
        <v>109</v>
      </c>
      <c r="K12015" t="e">
        <v>#N/A</v>
      </c>
      <c r="L12015" t="str">
        <f t="shared" si="187"/>
        <v>M6/7403A_Inactive</v>
      </c>
    </row>
    <row r="12016" spans="1:12" x14ac:dyDescent="0.25">
      <c r="A12016">
        <v>12232</v>
      </c>
      <c r="F12016" t="s">
        <v>23038</v>
      </c>
      <c r="G12016">
        <v>0.193357266</v>
      </c>
      <c r="H12016">
        <v>51.833742999999998</v>
      </c>
      <c r="I12016" t="s">
        <v>1280</v>
      </c>
      <c r="J12016" t="s">
        <v>1419</v>
      </c>
      <c r="K12016" t="e">
        <v>#N/A</v>
      </c>
      <c r="L12016" t="str">
        <f t="shared" si="187"/>
        <v>M11/6421B_Inactive</v>
      </c>
    </row>
    <row r="12017" spans="1:12" x14ac:dyDescent="0.25">
      <c r="A12017">
        <v>12233</v>
      </c>
      <c r="F12017" t="s">
        <v>23039</v>
      </c>
      <c r="G12017">
        <v>-1.5377566309999999</v>
      </c>
      <c r="H12017">
        <v>54.281714440000002</v>
      </c>
      <c r="I12017" t="s">
        <v>1280</v>
      </c>
      <c r="J12017" t="s">
        <v>1285</v>
      </c>
      <c r="K12017" t="e">
        <v>#N/A</v>
      </c>
      <c r="L12017" t="str">
        <f t="shared" si="187"/>
        <v>A1M/7156B_Inactive</v>
      </c>
    </row>
    <row r="12018" spans="1:12" x14ac:dyDescent="0.25">
      <c r="A12018">
        <v>12234</v>
      </c>
      <c r="F12018" t="s">
        <v>23040</v>
      </c>
      <c r="G12018">
        <v>-1.0137251860000001</v>
      </c>
      <c r="H12018">
        <v>50.874241820000002</v>
      </c>
      <c r="I12018" t="s">
        <v>1280</v>
      </c>
      <c r="J12018" t="s">
        <v>19404</v>
      </c>
      <c r="K12018" t="e">
        <v>#N/A</v>
      </c>
      <c r="L12018" t="str">
        <f t="shared" si="187"/>
        <v>A3M/5036K_Inactive</v>
      </c>
    </row>
    <row r="12019" spans="1:12" x14ac:dyDescent="0.25">
      <c r="A12019">
        <v>12235</v>
      </c>
      <c r="F12019" t="s">
        <v>23041</v>
      </c>
      <c r="G12019">
        <v>0.156609634</v>
      </c>
      <c r="H12019">
        <v>51.335738790000001</v>
      </c>
      <c r="I12019" t="s">
        <v>1280</v>
      </c>
      <c r="J12019" t="s">
        <v>44</v>
      </c>
      <c r="K12019" t="e">
        <v>#N/A</v>
      </c>
      <c r="L12019" t="str">
        <f t="shared" si="187"/>
        <v>M25/4209B_Inactive</v>
      </c>
    </row>
    <row r="12020" spans="1:12" x14ac:dyDescent="0.25">
      <c r="A12020">
        <v>12236</v>
      </c>
      <c r="F12020" t="s">
        <v>23042</v>
      </c>
      <c r="G12020">
        <v>-2.2210705979999998</v>
      </c>
      <c r="H12020">
        <v>53.5413651</v>
      </c>
      <c r="I12020" t="s">
        <v>1280</v>
      </c>
      <c r="J12020" t="s">
        <v>185</v>
      </c>
      <c r="K12020" t="e">
        <v>#N/A</v>
      </c>
      <c r="L12020" t="str">
        <f t="shared" si="187"/>
        <v>M60/9351A_Inactive</v>
      </c>
    </row>
    <row r="12021" spans="1:12" x14ac:dyDescent="0.25">
      <c r="A12021">
        <v>12237</v>
      </c>
      <c r="F12021" t="s">
        <v>23043</v>
      </c>
      <c r="G12021">
        <v>-2.2889989580000001</v>
      </c>
      <c r="H12021">
        <v>53.42037947</v>
      </c>
      <c r="I12021" t="s">
        <v>1280</v>
      </c>
      <c r="J12021" t="s">
        <v>185</v>
      </c>
      <c r="K12021" t="e">
        <v>#N/A</v>
      </c>
      <c r="L12021" t="str">
        <f t="shared" si="187"/>
        <v>M60/9089A_Inactive</v>
      </c>
    </row>
    <row r="12022" spans="1:12" x14ac:dyDescent="0.25">
      <c r="A12022">
        <v>12238</v>
      </c>
      <c r="B12022" t="s">
        <v>23044</v>
      </c>
      <c r="C12022" t="s">
        <v>23045</v>
      </c>
      <c r="D12022">
        <v>130794</v>
      </c>
      <c r="E12022" t="s">
        <v>1295</v>
      </c>
      <c r="F12022" t="s">
        <v>23046</v>
      </c>
      <c r="G12022">
        <v>-1.292562201</v>
      </c>
      <c r="H12022">
        <v>51.074326249999999</v>
      </c>
      <c r="I12022" t="s">
        <v>1280</v>
      </c>
      <c r="J12022" t="s">
        <v>73</v>
      </c>
      <c r="K12022" t="s">
        <v>101</v>
      </c>
      <c r="L12022" t="str">
        <f t="shared" si="187"/>
        <v>M3/2023B_Inactive</v>
      </c>
    </row>
    <row r="12023" spans="1:12" x14ac:dyDescent="0.25">
      <c r="A12023">
        <v>12239</v>
      </c>
      <c r="F12023" t="s">
        <v>23047</v>
      </c>
      <c r="G12023">
        <v>-1.3380627469999999</v>
      </c>
      <c r="H12023">
        <v>53.832058189999998</v>
      </c>
      <c r="I12023" t="s">
        <v>1280</v>
      </c>
      <c r="J12023" t="s">
        <v>1285</v>
      </c>
      <c r="K12023" t="e">
        <v>#N/A</v>
      </c>
      <c r="L12023" t="str">
        <f t="shared" si="187"/>
        <v>A1M/9560B_Inactive</v>
      </c>
    </row>
    <row r="12024" spans="1:12" x14ac:dyDescent="0.25">
      <c r="A12024">
        <v>12240</v>
      </c>
      <c r="F12024" t="s">
        <v>23048</v>
      </c>
      <c r="G12024">
        <v>-1.729811309</v>
      </c>
      <c r="H12024">
        <v>52.41159674</v>
      </c>
      <c r="I12024" t="s">
        <v>1280</v>
      </c>
      <c r="J12024" t="s">
        <v>172</v>
      </c>
      <c r="K12024" t="e">
        <v>#N/A</v>
      </c>
      <c r="L12024" t="str">
        <f t="shared" si="187"/>
        <v>M42/6384A_Inactive</v>
      </c>
    </row>
    <row r="12025" spans="1:12" x14ac:dyDescent="0.25">
      <c r="A12025">
        <v>12241</v>
      </c>
      <c r="F12025" t="s">
        <v>23049</v>
      </c>
      <c r="G12025">
        <v>-2.151255226</v>
      </c>
      <c r="H12025">
        <v>53.415788749999997</v>
      </c>
      <c r="I12025" t="s">
        <v>1280</v>
      </c>
      <c r="J12025" t="s">
        <v>185</v>
      </c>
      <c r="K12025" t="e">
        <v>#N/A</v>
      </c>
      <c r="L12025" t="str">
        <f t="shared" si="187"/>
        <v>M60/9550B_Inactive</v>
      </c>
    </row>
    <row r="12026" spans="1:12" x14ac:dyDescent="0.25">
      <c r="A12026">
        <v>12242</v>
      </c>
      <c r="F12026" t="s">
        <v>23050</v>
      </c>
      <c r="G12026">
        <v>-2.4501915909999998</v>
      </c>
      <c r="H12026">
        <v>53.363035869999997</v>
      </c>
      <c r="I12026" t="s">
        <v>1280</v>
      </c>
      <c r="J12026" t="s">
        <v>1357</v>
      </c>
      <c r="K12026" t="e">
        <v>#N/A</v>
      </c>
      <c r="L12026" t="str">
        <f t="shared" si="187"/>
        <v>M56/8247B_Inactive</v>
      </c>
    </row>
    <row r="12027" spans="1:12" x14ac:dyDescent="0.25">
      <c r="A12027">
        <v>12243</v>
      </c>
      <c r="F12027" t="s">
        <v>21093</v>
      </c>
      <c r="G12027">
        <v>-2.0998578989999999</v>
      </c>
      <c r="H12027">
        <v>52.746787660000003</v>
      </c>
      <c r="I12027" t="s">
        <v>1280</v>
      </c>
      <c r="J12027" t="s">
        <v>109</v>
      </c>
      <c r="K12027" t="e">
        <v>#N/A</v>
      </c>
      <c r="L12027" t="str">
        <f t="shared" si="187"/>
        <v>M6/6179B_Inactive</v>
      </c>
    </row>
    <row r="12028" spans="1:12" x14ac:dyDescent="0.25">
      <c r="A12028">
        <v>12244</v>
      </c>
      <c r="F12028" t="s">
        <v>23051</v>
      </c>
      <c r="G12028">
        <v>-0.71752972400000004</v>
      </c>
      <c r="H12028">
        <v>52.066512750000001</v>
      </c>
      <c r="I12028" t="s">
        <v>1280</v>
      </c>
      <c r="J12028" t="s">
        <v>30</v>
      </c>
      <c r="K12028" t="e">
        <v>#N/A</v>
      </c>
      <c r="L12028" t="str">
        <f t="shared" si="187"/>
        <v>M1/2818B_Inactive</v>
      </c>
    </row>
    <row r="12029" spans="1:12" x14ac:dyDescent="0.25">
      <c r="A12029">
        <v>12245</v>
      </c>
      <c r="F12029" t="s">
        <v>23052</v>
      </c>
      <c r="G12029">
        <v>-2.1558961939999999</v>
      </c>
      <c r="H12029">
        <v>53.52447995</v>
      </c>
      <c r="I12029" t="s">
        <v>1280</v>
      </c>
      <c r="J12029" t="s">
        <v>185</v>
      </c>
      <c r="K12029" t="e">
        <v>#N/A</v>
      </c>
      <c r="L12029" t="str">
        <f t="shared" si="187"/>
        <v>M60/9401A_Inactive</v>
      </c>
    </row>
    <row r="12030" spans="1:12" x14ac:dyDescent="0.25">
      <c r="A12030">
        <v>12246</v>
      </c>
      <c r="F12030" t="s">
        <v>23053</v>
      </c>
      <c r="G12030">
        <v>-1.328209532</v>
      </c>
      <c r="H12030">
        <v>53.220864059999997</v>
      </c>
      <c r="I12030" t="s">
        <v>1280</v>
      </c>
      <c r="J12030" t="s">
        <v>30</v>
      </c>
      <c r="K12030" t="e">
        <v>#N/A</v>
      </c>
      <c r="L12030" t="str">
        <f t="shared" si="187"/>
        <v>M1/4311B_Inactive</v>
      </c>
    </row>
    <row r="12031" spans="1:12" x14ac:dyDescent="0.25">
      <c r="A12031">
        <v>12247</v>
      </c>
      <c r="F12031" t="s">
        <v>23054</v>
      </c>
      <c r="G12031">
        <v>-1.540417143</v>
      </c>
      <c r="H12031">
        <v>53.666812569999998</v>
      </c>
      <c r="I12031" t="s">
        <v>1280</v>
      </c>
      <c r="J12031" t="s">
        <v>30</v>
      </c>
      <c r="K12031" t="e">
        <v>#N/A</v>
      </c>
      <c r="L12031" t="str">
        <f t="shared" si="187"/>
        <v>M1/4920B_Inactive</v>
      </c>
    </row>
    <row r="12032" spans="1:12" x14ac:dyDescent="0.25">
      <c r="A12032">
        <v>12248</v>
      </c>
      <c r="F12032" t="s">
        <v>23055</v>
      </c>
      <c r="G12032">
        <v>-2.6924849389999999</v>
      </c>
      <c r="H12032">
        <v>53.80183332</v>
      </c>
      <c r="I12032" t="s">
        <v>1280</v>
      </c>
      <c r="J12032" t="s">
        <v>109</v>
      </c>
      <c r="K12032" t="e">
        <v>#N/A</v>
      </c>
      <c r="L12032" t="str">
        <f t="shared" si="187"/>
        <v>M6/7556A_Inactive</v>
      </c>
    </row>
    <row r="12033" spans="1:12" x14ac:dyDescent="0.25">
      <c r="A12033">
        <v>12249</v>
      </c>
      <c r="F12033" t="s">
        <v>23056</v>
      </c>
      <c r="G12033">
        <v>-1.1755838080000001</v>
      </c>
      <c r="H12033">
        <v>52.401626419999999</v>
      </c>
      <c r="I12033" t="s">
        <v>1280</v>
      </c>
      <c r="J12033" t="s">
        <v>30</v>
      </c>
      <c r="K12033" t="e">
        <v>#N/A</v>
      </c>
      <c r="L12033" t="str">
        <f t="shared" si="187"/>
        <v>M1/3324A_Inactive</v>
      </c>
    </row>
    <row r="12034" spans="1:12" x14ac:dyDescent="0.25">
      <c r="A12034">
        <v>12250</v>
      </c>
      <c r="F12034" t="s">
        <v>23057</v>
      </c>
      <c r="G12034">
        <v>-0.55707773100000002</v>
      </c>
      <c r="H12034">
        <v>51.487749770000001</v>
      </c>
      <c r="I12034" t="s">
        <v>1280</v>
      </c>
      <c r="J12034" t="s">
        <v>252</v>
      </c>
      <c r="K12034" t="e">
        <v>#N/A</v>
      </c>
      <c r="L12034" t="str">
        <f t="shared" si="187"/>
        <v>M4/2322A_Inactive</v>
      </c>
    </row>
    <row r="12035" spans="1:12" x14ac:dyDescent="0.25">
      <c r="A12035">
        <v>12251</v>
      </c>
      <c r="F12035" t="s">
        <v>23058</v>
      </c>
      <c r="G12035">
        <v>0.148493613</v>
      </c>
      <c r="H12035">
        <v>51.759950449999998</v>
      </c>
      <c r="I12035" t="s">
        <v>1280</v>
      </c>
      <c r="J12035" t="s">
        <v>1419</v>
      </c>
      <c r="K12035" t="e">
        <v>#N/A</v>
      </c>
      <c r="L12035" t="str">
        <f t="shared" ref="L12035:L12098" si="188">F12035&amp;"_"&amp;I12035</f>
        <v>M11/6332A_Inactive</v>
      </c>
    </row>
    <row r="12036" spans="1:12" x14ac:dyDescent="0.25">
      <c r="A12036">
        <v>12252</v>
      </c>
      <c r="F12036" t="s">
        <v>23059</v>
      </c>
      <c r="G12036">
        <v>-1.7214446640000001</v>
      </c>
      <c r="H12036">
        <v>52.502934410000002</v>
      </c>
      <c r="I12036" t="s">
        <v>1280</v>
      </c>
      <c r="J12036" t="s">
        <v>172</v>
      </c>
      <c r="K12036" t="e">
        <v>#N/A</v>
      </c>
      <c r="L12036" t="str">
        <f t="shared" si="188"/>
        <v>M42/6489B_Inactive</v>
      </c>
    </row>
    <row r="12037" spans="1:12" x14ac:dyDescent="0.25">
      <c r="A12037">
        <v>12253</v>
      </c>
      <c r="F12037" t="s">
        <v>23060</v>
      </c>
      <c r="G12037">
        <v>-1.0988849350000001</v>
      </c>
      <c r="H12037">
        <v>51.459327080000001</v>
      </c>
      <c r="I12037" t="s">
        <v>1280</v>
      </c>
      <c r="J12037" t="s">
        <v>252</v>
      </c>
      <c r="K12037" t="e">
        <v>#N/A</v>
      </c>
      <c r="L12037" t="str">
        <f t="shared" si="188"/>
        <v>M4/2765B_Inactive</v>
      </c>
    </row>
    <row r="12038" spans="1:12" x14ac:dyDescent="0.25">
      <c r="A12038">
        <v>12254</v>
      </c>
      <c r="F12038" t="s">
        <v>23061</v>
      </c>
      <c r="G12038">
        <v>-2.1013320430000002</v>
      </c>
      <c r="H12038">
        <v>52.705614150000002</v>
      </c>
      <c r="I12038" t="s">
        <v>1280</v>
      </c>
      <c r="J12038" t="s">
        <v>109</v>
      </c>
      <c r="K12038" t="e">
        <v>#N/A</v>
      </c>
      <c r="L12038" t="str">
        <f t="shared" si="188"/>
        <v>M6/6133B_Inactive</v>
      </c>
    </row>
    <row r="12039" spans="1:12" x14ac:dyDescent="0.25">
      <c r="A12039">
        <v>12255</v>
      </c>
      <c r="F12039" t="s">
        <v>23062</v>
      </c>
      <c r="G12039">
        <v>-0.63206637700000001</v>
      </c>
      <c r="H12039">
        <v>51.59574396</v>
      </c>
      <c r="I12039" t="s">
        <v>1280</v>
      </c>
      <c r="J12039" t="s">
        <v>1458</v>
      </c>
      <c r="K12039" t="e">
        <v>#N/A</v>
      </c>
      <c r="L12039" t="str">
        <f t="shared" si="188"/>
        <v>M40/8407B_Inactive</v>
      </c>
    </row>
    <row r="12040" spans="1:12" x14ac:dyDescent="0.25">
      <c r="A12040">
        <v>12256</v>
      </c>
      <c r="F12040" t="s">
        <v>23063</v>
      </c>
      <c r="G12040">
        <v>-1.9095942829999999</v>
      </c>
      <c r="H12040">
        <v>53.645177789999998</v>
      </c>
      <c r="I12040" t="s">
        <v>1280</v>
      </c>
      <c r="J12040" t="s">
        <v>98</v>
      </c>
      <c r="K12040" t="e">
        <v>#N/A</v>
      </c>
      <c r="L12040" t="str">
        <f t="shared" si="188"/>
        <v>M62/1832B_Inactive</v>
      </c>
    </row>
    <row r="12041" spans="1:12" x14ac:dyDescent="0.25">
      <c r="A12041">
        <v>12257</v>
      </c>
      <c r="F12041" t="s">
        <v>23064</v>
      </c>
      <c r="G12041">
        <v>-2.5073101659999999</v>
      </c>
      <c r="H12041">
        <v>53.354285079999997</v>
      </c>
      <c r="I12041" t="s">
        <v>1280</v>
      </c>
      <c r="J12041" t="s">
        <v>109</v>
      </c>
      <c r="K12041" t="e">
        <v>#N/A</v>
      </c>
      <c r="L12041" t="str">
        <f t="shared" si="188"/>
        <v>M6/6977M_Inactive</v>
      </c>
    </row>
    <row r="12042" spans="1:12" x14ac:dyDescent="0.25">
      <c r="A12042">
        <v>12258</v>
      </c>
      <c r="F12042" t="s">
        <v>23065</v>
      </c>
      <c r="G12042">
        <v>-2.190815991</v>
      </c>
      <c r="H12042">
        <v>52.104610770000001</v>
      </c>
      <c r="I12042" t="s">
        <v>1280</v>
      </c>
      <c r="J12042" t="s">
        <v>226</v>
      </c>
      <c r="K12042" t="e">
        <v>#N/A</v>
      </c>
      <c r="L12042" t="str">
        <f t="shared" si="188"/>
        <v>M5/7565B_Inactive</v>
      </c>
    </row>
    <row r="12043" spans="1:12" x14ac:dyDescent="0.25">
      <c r="A12043">
        <v>12259</v>
      </c>
      <c r="F12043" t="s">
        <v>23066</v>
      </c>
      <c r="G12043">
        <v>-1.774965777</v>
      </c>
      <c r="H12043">
        <v>52.334843650000003</v>
      </c>
      <c r="I12043" t="s">
        <v>1280</v>
      </c>
      <c r="J12043" t="s">
        <v>1458</v>
      </c>
      <c r="K12043" t="e">
        <v>#N/A</v>
      </c>
      <c r="L12043" t="str">
        <f t="shared" si="188"/>
        <v>M40/9675K_Inactive</v>
      </c>
    </row>
    <row r="12044" spans="1:12" x14ac:dyDescent="0.25">
      <c r="A12044">
        <v>12260</v>
      </c>
      <c r="F12044" t="s">
        <v>20437</v>
      </c>
      <c r="G12044">
        <v>2.6796329000000001E-2</v>
      </c>
      <c r="H12044">
        <v>51.678327299999999</v>
      </c>
      <c r="I12044" t="s">
        <v>1280</v>
      </c>
      <c r="J12044" t="s">
        <v>44</v>
      </c>
      <c r="K12044" t="e">
        <v>#N/A</v>
      </c>
      <c r="L12044" t="str">
        <f t="shared" si="188"/>
        <v>M25/5524J_Inactive</v>
      </c>
    </row>
    <row r="12045" spans="1:12" x14ac:dyDescent="0.25">
      <c r="A12045">
        <v>12261</v>
      </c>
      <c r="B12045" t="s">
        <v>23067</v>
      </c>
      <c r="C12045" t="s">
        <v>23068</v>
      </c>
      <c r="D12045">
        <v>107865</v>
      </c>
      <c r="E12045" t="s">
        <v>1295</v>
      </c>
      <c r="F12045" t="s">
        <v>23069</v>
      </c>
      <c r="G12045">
        <v>-1.2150208280000001</v>
      </c>
      <c r="H12045">
        <v>50.867640960000003</v>
      </c>
      <c r="I12045" t="s">
        <v>1280</v>
      </c>
      <c r="J12045" t="s">
        <v>83</v>
      </c>
      <c r="K12045" t="s">
        <v>101</v>
      </c>
      <c r="L12045" t="str">
        <f t="shared" si="188"/>
        <v>M27/9352A_Inactive</v>
      </c>
    </row>
    <row r="12046" spans="1:12" x14ac:dyDescent="0.25">
      <c r="A12046">
        <v>12262</v>
      </c>
      <c r="F12046" t="s">
        <v>23070</v>
      </c>
      <c r="G12046">
        <v>-2.0300844229999999</v>
      </c>
      <c r="H12046">
        <v>52.409283790000003</v>
      </c>
      <c r="I12046" t="s">
        <v>1280</v>
      </c>
      <c r="J12046" t="s">
        <v>226</v>
      </c>
      <c r="K12046" t="e">
        <v>#N/A</v>
      </c>
      <c r="L12046" t="str">
        <f t="shared" si="188"/>
        <v>M5/7185B_Inactive</v>
      </c>
    </row>
    <row r="12047" spans="1:12" x14ac:dyDescent="0.25">
      <c r="A12047">
        <v>12263</v>
      </c>
      <c r="F12047" t="s">
        <v>23071</v>
      </c>
      <c r="G12047">
        <v>-2.1645398139999998</v>
      </c>
      <c r="H12047">
        <v>52.865133470000004</v>
      </c>
      <c r="I12047" t="s">
        <v>1280</v>
      </c>
      <c r="J12047" t="s">
        <v>109</v>
      </c>
      <c r="K12047" t="e">
        <v>#N/A</v>
      </c>
      <c r="L12047" t="str">
        <f t="shared" si="188"/>
        <v>M6/6328B_Inactive</v>
      </c>
    </row>
    <row r="12048" spans="1:12" x14ac:dyDescent="0.25">
      <c r="A12048">
        <v>12264</v>
      </c>
      <c r="F12048" t="s">
        <v>23072</v>
      </c>
      <c r="G12048">
        <v>-1.0147995839999999</v>
      </c>
      <c r="H12048">
        <v>50.855662729999999</v>
      </c>
      <c r="I12048" t="s">
        <v>1280</v>
      </c>
      <c r="J12048" t="s">
        <v>19404</v>
      </c>
      <c r="K12048" t="e">
        <v>#N/A</v>
      </c>
      <c r="L12048" t="str">
        <f t="shared" si="188"/>
        <v>A3M/5015A_Inactive</v>
      </c>
    </row>
    <row r="12049" spans="1:12" x14ac:dyDescent="0.25">
      <c r="A12049">
        <v>12265</v>
      </c>
      <c r="F12049" t="s">
        <v>23073</v>
      </c>
      <c r="G12049">
        <v>-0.49710099099999999</v>
      </c>
      <c r="H12049">
        <v>51.494747769999996</v>
      </c>
      <c r="I12049" t="s">
        <v>1280</v>
      </c>
      <c r="J12049" t="s">
        <v>252</v>
      </c>
      <c r="K12049" t="e">
        <v>#N/A</v>
      </c>
      <c r="L12049" t="str">
        <f t="shared" si="188"/>
        <v>M4/2279A_Inactive</v>
      </c>
    </row>
    <row r="12050" spans="1:12" x14ac:dyDescent="0.25">
      <c r="A12050">
        <v>12266</v>
      </c>
      <c r="F12050" t="s">
        <v>23074</v>
      </c>
      <c r="G12050">
        <v>-1.1824061749999999</v>
      </c>
      <c r="H12050">
        <v>52.404685610000001</v>
      </c>
      <c r="I12050" t="s">
        <v>1280</v>
      </c>
      <c r="J12050" t="s">
        <v>109</v>
      </c>
      <c r="K12050" t="e">
        <v>#N/A</v>
      </c>
      <c r="L12050" t="str">
        <f t="shared" si="188"/>
        <v>M6/5331A_Inactive</v>
      </c>
    </row>
    <row r="12051" spans="1:12" x14ac:dyDescent="0.25">
      <c r="A12051">
        <v>12267</v>
      </c>
      <c r="F12051" t="s">
        <v>21134</v>
      </c>
      <c r="G12051">
        <v>-2.101451773</v>
      </c>
      <c r="H12051">
        <v>52.68723928</v>
      </c>
      <c r="I12051" t="s">
        <v>1280</v>
      </c>
      <c r="J12051" t="s">
        <v>109</v>
      </c>
      <c r="K12051" t="e">
        <v>#N/A</v>
      </c>
      <c r="L12051" t="str">
        <f t="shared" si="188"/>
        <v>M6/6111M_Inactive</v>
      </c>
    </row>
    <row r="12052" spans="1:12" x14ac:dyDescent="0.25">
      <c r="A12052">
        <v>12268</v>
      </c>
      <c r="F12052" t="s">
        <v>23075</v>
      </c>
      <c r="G12052">
        <v>-0.55053871499999996</v>
      </c>
      <c r="H12052">
        <v>51.489557499999997</v>
      </c>
      <c r="I12052" t="s">
        <v>1280</v>
      </c>
      <c r="J12052" t="s">
        <v>252</v>
      </c>
      <c r="K12052" t="e">
        <v>#N/A</v>
      </c>
      <c r="L12052" t="str">
        <f t="shared" si="188"/>
        <v>M4/2317A_Inactive</v>
      </c>
    </row>
    <row r="12053" spans="1:12" x14ac:dyDescent="0.25">
      <c r="A12053">
        <v>12269</v>
      </c>
      <c r="F12053" t="s">
        <v>23076</v>
      </c>
      <c r="G12053">
        <v>-1.291858188</v>
      </c>
      <c r="H12053">
        <v>52.0213812</v>
      </c>
      <c r="I12053" t="s">
        <v>1280</v>
      </c>
      <c r="J12053" t="s">
        <v>1458</v>
      </c>
      <c r="K12053" t="e">
        <v>#N/A</v>
      </c>
      <c r="L12053" t="str">
        <f t="shared" si="188"/>
        <v>M40/9170B_Inactive</v>
      </c>
    </row>
    <row r="12054" spans="1:12" x14ac:dyDescent="0.25">
      <c r="A12054">
        <v>12270</v>
      </c>
      <c r="B12054" t="s">
        <v>23077</v>
      </c>
      <c r="C12054" t="s">
        <v>23078</v>
      </c>
      <c r="D12054">
        <v>397809</v>
      </c>
      <c r="E12054" t="s">
        <v>1278</v>
      </c>
      <c r="F12054" t="s">
        <v>23079</v>
      </c>
      <c r="G12054">
        <v>-2.3987771090000001</v>
      </c>
      <c r="H12054">
        <v>53.476358189999999</v>
      </c>
      <c r="I12054" t="s">
        <v>1280</v>
      </c>
      <c r="J12054" t="s">
        <v>98</v>
      </c>
      <c r="K12054" t="s">
        <v>87</v>
      </c>
      <c r="L12054" t="str">
        <f t="shared" si="188"/>
        <v>M62/1420B_Inactive</v>
      </c>
    </row>
    <row r="12055" spans="1:12" x14ac:dyDescent="0.25">
      <c r="A12055">
        <v>12271</v>
      </c>
      <c r="F12055" t="s">
        <v>23080</v>
      </c>
      <c r="G12055">
        <v>-0.25558038500000002</v>
      </c>
      <c r="H12055">
        <v>51.620013659999998</v>
      </c>
      <c r="I12055" t="s">
        <v>1280</v>
      </c>
      <c r="J12055" t="s">
        <v>30</v>
      </c>
      <c r="K12055" t="e">
        <v>#N/A</v>
      </c>
      <c r="L12055" t="str">
        <f t="shared" si="188"/>
        <v>M1/2170A_Inactive</v>
      </c>
    </row>
    <row r="12056" spans="1:12" x14ac:dyDescent="0.25">
      <c r="A12056">
        <v>12272</v>
      </c>
      <c r="F12056" t="s">
        <v>23081</v>
      </c>
      <c r="G12056">
        <v>-1.646239749</v>
      </c>
      <c r="H12056">
        <v>52.469731359999997</v>
      </c>
      <c r="I12056" t="s">
        <v>1280</v>
      </c>
      <c r="J12056" t="s">
        <v>109</v>
      </c>
      <c r="K12056" t="e">
        <v>#N/A</v>
      </c>
      <c r="L12056" t="str">
        <f t="shared" si="188"/>
        <v>M6/5661B_Inactive</v>
      </c>
    </row>
    <row r="12057" spans="1:12" x14ac:dyDescent="0.25">
      <c r="A12057">
        <v>12273</v>
      </c>
      <c r="F12057" t="s">
        <v>23082</v>
      </c>
      <c r="G12057">
        <v>-1.7677134480000001</v>
      </c>
      <c r="H12057">
        <v>52.394407299999997</v>
      </c>
      <c r="I12057" t="s">
        <v>1280</v>
      </c>
      <c r="J12057" t="s">
        <v>172</v>
      </c>
      <c r="K12057" t="e">
        <v>#N/A</v>
      </c>
      <c r="L12057" t="str">
        <f t="shared" si="188"/>
        <v>M42/6351A_Inactive</v>
      </c>
    </row>
    <row r="12058" spans="1:12" x14ac:dyDescent="0.25">
      <c r="A12058">
        <v>12274</v>
      </c>
      <c r="F12058" t="s">
        <v>23083</v>
      </c>
      <c r="G12058">
        <v>-2.395393018</v>
      </c>
      <c r="H12058">
        <v>53.480234580000001</v>
      </c>
      <c r="I12058" t="s">
        <v>1280</v>
      </c>
      <c r="J12058" t="s">
        <v>98</v>
      </c>
      <c r="K12058" t="e">
        <v>#N/A</v>
      </c>
      <c r="L12058" t="str">
        <f t="shared" si="188"/>
        <v>M62/1425A_Inactive</v>
      </c>
    </row>
    <row r="12059" spans="1:12" x14ac:dyDescent="0.25">
      <c r="A12059">
        <v>12275</v>
      </c>
      <c r="F12059" t="s">
        <v>23084</v>
      </c>
      <c r="G12059">
        <v>-1.083474767</v>
      </c>
      <c r="H12059">
        <v>51.45473878</v>
      </c>
      <c r="I12059" t="s">
        <v>1280</v>
      </c>
      <c r="J12059" t="s">
        <v>252</v>
      </c>
      <c r="K12059" t="e">
        <v>#N/A</v>
      </c>
      <c r="L12059" t="str">
        <f t="shared" si="188"/>
        <v>M4/2753A_Inactive</v>
      </c>
    </row>
    <row r="12060" spans="1:12" x14ac:dyDescent="0.25">
      <c r="A12060">
        <v>12276</v>
      </c>
      <c r="F12060" t="s">
        <v>23085</v>
      </c>
      <c r="G12060">
        <v>-2.178995719</v>
      </c>
      <c r="H12060">
        <v>52.087969409999999</v>
      </c>
      <c r="I12060" t="s">
        <v>1280</v>
      </c>
      <c r="J12060" t="s">
        <v>226</v>
      </c>
      <c r="K12060" t="e">
        <v>#N/A</v>
      </c>
      <c r="L12060" t="str">
        <f t="shared" si="188"/>
        <v>M5/7585A_Inactive</v>
      </c>
    </row>
    <row r="12061" spans="1:12" x14ac:dyDescent="0.25">
      <c r="A12061">
        <v>12277</v>
      </c>
      <c r="F12061" t="s">
        <v>23086</v>
      </c>
      <c r="G12061">
        <v>-1.918955121</v>
      </c>
      <c r="H12061">
        <v>53.646568649999999</v>
      </c>
      <c r="I12061" t="s">
        <v>1280</v>
      </c>
      <c r="J12061" t="s">
        <v>98</v>
      </c>
      <c r="K12061" t="e">
        <v>#N/A</v>
      </c>
      <c r="L12061" t="str">
        <f t="shared" si="188"/>
        <v>M62/1826A_Inactive</v>
      </c>
    </row>
    <row r="12062" spans="1:12" x14ac:dyDescent="0.25">
      <c r="A12062">
        <v>12278</v>
      </c>
      <c r="F12062" t="s">
        <v>23087</v>
      </c>
      <c r="G12062">
        <v>-2.1495396680000001</v>
      </c>
      <c r="H12062">
        <v>53.561340129999998</v>
      </c>
      <c r="I12062" t="s">
        <v>1280</v>
      </c>
      <c r="J12062" t="s">
        <v>1864</v>
      </c>
      <c r="K12062" t="e">
        <v>#N/A</v>
      </c>
      <c r="L12062" t="str">
        <f t="shared" si="188"/>
        <v>A627M/6212A_Inactive</v>
      </c>
    </row>
    <row r="12063" spans="1:12" x14ac:dyDescent="0.25">
      <c r="A12063">
        <v>12279</v>
      </c>
      <c r="F12063" t="s">
        <v>23088</v>
      </c>
      <c r="G12063">
        <v>0.18856004100000001</v>
      </c>
      <c r="H12063">
        <v>51.859335469999998</v>
      </c>
      <c r="I12063" t="s">
        <v>1280</v>
      </c>
      <c r="J12063" t="s">
        <v>1419</v>
      </c>
      <c r="K12063" t="e">
        <v>#N/A</v>
      </c>
      <c r="L12063" t="str">
        <f t="shared" si="188"/>
        <v>M11/6451A_Inactive</v>
      </c>
    </row>
    <row r="12064" spans="1:12" x14ac:dyDescent="0.25">
      <c r="A12064">
        <v>12280</v>
      </c>
      <c r="B12064" t="s">
        <v>23089</v>
      </c>
      <c r="C12064" t="s">
        <v>23090</v>
      </c>
      <c r="D12064">
        <v>106820</v>
      </c>
      <c r="E12064" t="s">
        <v>1295</v>
      </c>
      <c r="F12064" t="s">
        <v>23091</v>
      </c>
      <c r="G12064">
        <v>-1.1484656360000001</v>
      </c>
      <c r="H12064">
        <v>50.857776180000002</v>
      </c>
      <c r="I12064" t="s">
        <v>1280</v>
      </c>
      <c r="J12064" t="s">
        <v>83</v>
      </c>
      <c r="K12064" t="s">
        <v>101</v>
      </c>
      <c r="L12064" t="str">
        <f t="shared" si="188"/>
        <v>M27/9401A_Inactive</v>
      </c>
    </row>
    <row r="12065" spans="1:12" x14ac:dyDescent="0.25">
      <c r="A12065">
        <v>12281</v>
      </c>
      <c r="F12065" t="s">
        <v>23092</v>
      </c>
      <c r="G12065">
        <v>-2.4912362840000002</v>
      </c>
      <c r="H12065">
        <v>53.35573668</v>
      </c>
      <c r="I12065" t="s">
        <v>1280</v>
      </c>
      <c r="J12065" t="s">
        <v>1357</v>
      </c>
      <c r="K12065" t="e">
        <v>#N/A</v>
      </c>
      <c r="L12065" t="str">
        <f t="shared" si="188"/>
        <v>M56/8276B_Inactive</v>
      </c>
    </row>
    <row r="12066" spans="1:12" x14ac:dyDescent="0.25">
      <c r="A12066">
        <v>12282</v>
      </c>
      <c r="F12066" t="s">
        <v>23093</v>
      </c>
      <c r="G12066">
        <v>-1.822753171</v>
      </c>
      <c r="H12066">
        <v>53.67387952</v>
      </c>
      <c r="I12066" t="s">
        <v>1280</v>
      </c>
      <c r="J12066" t="s">
        <v>98</v>
      </c>
      <c r="K12066" t="e">
        <v>#N/A</v>
      </c>
      <c r="L12066" t="str">
        <f t="shared" si="188"/>
        <v>M62/1900B_Inactive</v>
      </c>
    </row>
    <row r="12067" spans="1:12" x14ac:dyDescent="0.25">
      <c r="A12067">
        <v>12283</v>
      </c>
      <c r="F12067" t="s">
        <v>20230</v>
      </c>
      <c r="G12067">
        <v>-1.5220188020000001</v>
      </c>
      <c r="H12067">
        <v>53.722557309999999</v>
      </c>
      <c r="I12067" t="s">
        <v>1280</v>
      </c>
      <c r="J12067" t="s">
        <v>30</v>
      </c>
      <c r="K12067" t="e">
        <v>#N/A</v>
      </c>
      <c r="L12067" t="str">
        <f t="shared" si="188"/>
        <v>M1/4995A_Inactive</v>
      </c>
    </row>
    <row r="12068" spans="1:12" x14ac:dyDescent="0.25">
      <c r="A12068">
        <v>12284</v>
      </c>
      <c r="F12068" t="s">
        <v>20157</v>
      </c>
      <c r="G12068">
        <v>-2.698427417</v>
      </c>
      <c r="H12068">
        <v>53.806742280000002</v>
      </c>
      <c r="I12068" t="s">
        <v>1280</v>
      </c>
      <c r="J12068" t="s">
        <v>2684</v>
      </c>
      <c r="K12068" t="e">
        <v>#N/A</v>
      </c>
      <c r="L12068" t="str">
        <f t="shared" si="188"/>
        <v>M55/5258K_Inactive</v>
      </c>
    </row>
    <row r="12069" spans="1:12" x14ac:dyDescent="0.25">
      <c r="A12069">
        <v>12285</v>
      </c>
      <c r="F12069" t="s">
        <v>23094</v>
      </c>
      <c r="G12069">
        <v>-1.742055879</v>
      </c>
      <c r="H12069">
        <v>52.505246270000001</v>
      </c>
      <c r="I12069" t="s">
        <v>1280</v>
      </c>
      <c r="J12069" t="s">
        <v>109</v>
      </c>
      <c r="K12069" t="e">
        <v>#N/A</v>
      </c>
      <c r="L12069" t="str">
        <f t="shared" si="188"/>
        <v>M6/5745B_Inactive</v>
      </c>
    </row>
    <row r="12070" spans="1:12" x14ac:dyDescent="0.25">
      <c r="A12070">
        <v>12286</v>
      </c>
      <c r="F12070" t="s">
        <v>20985</v>
      </c>
      <c r="G12070">
        <v>-1.7090898779999999</v>
      </c>
      <c r="H12070">
        <v>52.453018620000002</v>
      </c>
      <c r="I12070" t="s">
        <v>1280</v>
      </c>
      <c r="J12070" t="s">
        <v>172</v>
      </c>
      <c r="K12070" t="e">
        <v>#N/A</v>
      </c>
      <c r="L12070" t="str">
        <f t="shared" si="188"/>
        <v>M42/6433B_Inactive</v>
      </c>
    </row>
    <row r="12071" spans="1:12" x14ac:dyDescent="0.25">
      <c r="A12071">
        <v>12287</v>
      </c>
      <c r="F12071" t="s">
        <v>23095</v>
      </c>
      <c r="G12071">
        <v>-2.690503879</v>
      </c>
      <c r="H12071">
        <v>53.662725760000001</v>
      </c>
      <c r="I12071" t="s">
        <v>1280</v>
      </c>
      <c r="J12071" t="s">
        <v>109</v>
      </c>
      <c r="K12071" t="e">
        <v>#N/A</v>
      </c>
      <c r="L12071" t="str">
        <f t="shared" si="188"/>
        <v>M6/7375B_Inactive</v>
      </c>
    </row>
    <row r="12072" spans="1:12" x14ac:dyDescent="0.25">
      <c r="A12072">
        <v>12288</v>
      </c>
      <c r="F12072" t="s">
        <v>23096</v>
      </c>
      <c r="G12072">
        <v>-2.1450825349999998</v>
      </c>
      <c r="H12072">
        <v>52.790312700000001</v>
      </c>
      <c r="I12072" t="s">
        <v>1280</v>
      </c>
      <c r="J12072" t="s">
        <v>109</v>
      </c>
      <c r="K12072" t="e">
        <v>#N/A</v>
      </c>
      <c r="L12072" t="str">
        <f t="shared" si="188"/>
        <v>M6/6239B_Inactive</v>
      </c>
    </row>
    <row r="12073" spans="1:12" x14ac:dyDescent="0.25">
      <c r="A12073">
        <v>12289</v>
      </c>
      <c r="F12073" t="s">
        <v>20641</v>
      </c>
      <c r="G12073">
        <v>8.8946044000000002E-2</v>
      </c>
      <c r="H12073">
        <v>51.689531809999998</v>
      </c>
      <c r="I12073" t="s">
        <v>1280</v>
      </c>
      <c r="J12073" t="s">
        <v>44</v>
      </c>
      <c r="K12073" t="e">
        <v>#N/A</v>
      </c>
      <c r="L12073" t="str">
        <f t="shared" si="188"/>
        <v>M25/5570B_Inactive</v>
      </c>
    </row>
    <row r="12074" spans="1:12" x14ac:dyDescent="0.25">
      <c r="A12074">
        <v>12290</v>
      </c>
      <c r="F12074" t="s">
        <v>23097</v>
      </c>
      <c r="G12074">
        <v>-1.656627423</v>
      </c>
      <c r="H12074">
        <v>52.470400210000001</v>
      </c>
      <c r="I12074" t="s">
        <v>1280</v>
      </c>
      <c r="J12074" t="s">
        <v>109</v>
      </c>
      <c r="K12074" t="e">
        <v>#N/A</v>
      </c>
      <c r="L12074" t="str">
        <f t="shared" si="188"/>
        <v>M6/5668A_Inactive</v>
      </c>
    </row>
    <row r="12075" spans="1:12" x14ac:dyDescent="0.25">
      <c r="A12075">
        <v>12291</v>
      </c>
      <c r="F12075" t="s">
        <v>23098</v>
      </c>
      <c r="G12075">
        <v>-1.7091773480000001</v>
      </c>
      <c r="H12075">
        <v>52.448676599999999</v>
      </c>
      <c r="I12075" t="s">
        <v>1280</v>
      </c>
      <c r="J12075" t="s">
        <v>172</v>
      </c>
      <c r="K12075" t="e">
        <v>#N/A</v>
      </c>
      <c r="L12075" t="str">
        <f t="shared" si="188"/>
        <v>M42/6432K_Inactive</v>
      </c>
    </row>
    <row r="12076" spans="1:12" x14ac:dyDescent="0.25">
      <c r="A12076">
        <v>12292</v>
      </c>
      <c r="F12076" t="s">
        <v>20572</v>
      </c>
      <c r="G12076">
        <v>-2.0502450470000002</v>
      </c>
      <c r="H12076">
        <v>52.632102629999999</v>
      </c>
      <c r="I12076" t="s">
        <v>1280</v>
      </c>
      <c r="J12076" t="s">
        <v>109</v>
      </c>
      <c r="K12076" t="e">
        <v>#N/A</v>
      </c>
      <c r="L12076" t="str">
        <f t="shared" si="188"/>
        <v>M6/6040B_Inactive</v>
      </c>
    </row>
    <row r="12077" spans="1:12" x14ac:dyDescent="0.25">
      <c r="A12077">
        <v>12293</v>
      </c>
      <c r="F12077" t="s">
        <v>23099</v>
      </c>
      <c r="G12077">
        <v>-1.2845116839999999</v>
      </c>
      <c r="H12077">
        <v>53.359831739999997</v>
      </c>
      <c r="I12077" t="s">
        <v>1280</v>
      </c>
      <c r="J12077" t="s">
        <v>30</v>
      </c>
      <c r="K12077" t="e">
        <v>#N/A</v>
      </c>
      <c r="L12077" t="str">
        <f t="shared" si="188"/>
        <v>M1/4476J_Inactive</v>
      </c>
    </row>
    <row r="12078" spans="1:12" x14ac:dyDescent="0.25">
      <c r="A12078">
        <v>12294</v>
      </c>
      <c r="F12078" t="s">
        <v>23100</v>
      </c>
      <c r="G12078">
        <v>-2.6788152959999998</v>
      </c>
      <c r="H12078">
        <v>53.686899359999998</v>
      </c>
      <c r="I12078" t="s">
        <v>1280</v>
      </c>
      <c r="J12078" t="s">
        <v>109</v>
      </c>
      <c r="K12078" t="e">
        <v>#N/A</v>
      </c>
      <c r="L12078" t="str">
        <f t="shared" si="188"/>
        <v>M6/7403B_Inactive</v>
      </c>
    </row>
    <row r="12079" spans="1:12" x14ac:dyDescent="0.25">
      <c r="A12079">
        <v>12295</v>
      </c>
      <c r="F12079" t="s">
        <v>23101</v>
      </c>
      <c r="G12079">
        <v>-2.378494705</v>
      </c>
      <c r="H12079">
        <v>53.531954679999998</v>
      </c>
      <c r="I12079" t="s">
        <v>1280</v>
      </c>
      <c r="J12079" t="s">
        <v>1615</v>
      </c>
      <c r="K12079" t="e">
        <v>#N/A</v>
      </c>
      <c r="L12079" t="str">
        <f t="shared" si="188"/>
        <v>M61/2031B_Inactive</v>
      </c>
    </row>
    <row r="12080" spans="1:12" x14ac:dyDescent="0.25">
      <c r="A12080">
        <v>12296</v>
      </c>
      <c r="F12080" t="s">
        <v>23102</v>
      </c>
      <c r="G12080">
        <v>-2.6272472219999998</v>
      </c>
      <c r="H12080">
        <v>53.695422600000001</v>
      </c>
      <c r="I12080" t="s">
        <v>1280</v>
      </c>
      <c r="J12080" t="s">
        <v>1615</v>
      </c>
      <c r="K12080" t="e">
        <v>#N/A</v>
      </c>
      <c r="L12080" t="str">
        <f t="shared" si="188"/>
        <v>M61/2305B_Inactive</v>
      </c>
    </row>
    <row r="12081" spans="1:12" x14ac:dyDescent="0.25">
      <c r="A12081">
        <v>12297</v>
      </c>
      <c r="F12081" t="s">
        <v>23103</v>
      </c>
      <c r="G12081">
        <v>-2.1663400940000002</v>
      </c>
      <c r="H12081">
        <v>52.075760459999998</v>
      </c>
      <c r="I12081" t="s">
        <v>1280</v>
      </c>
      <c r="J12081" t="s">
        <v>226</v>
      </c>
      <c r="K12081" t="e">
        <v>#N/A</v>
      </c>
      <c r="L12081" t="str">
        <f t="shared" si="188"/>
        <v>M5/7601A_Inactive</v>
      </c>
    </row>
    <row r="12082" spans="1:12" x14ac:dyDescent="0.25">
      <c r="A12082">
        <v>12298</v>
      </c>
      <c r="F12082" t="s">
        <v>23104</v>
      </c>
      <c r="G12082">
        <v>-1.210447812</v>
      </c>
      <c r="H12082">
        <v>51.95437518</v>
      </c>
      <c r="I12082" t="s">
        <v>1280</v>
      </c>
      <c r="J12082" t="s">
        <v>1458</v>
      </c>
      <c r="K12082" t="e">
        <v>#N/A</v>
      </c>
      <c r="L12082" t="str">
        <f t="shared" si="188"/>
        <v>M40/9070A_Inactive</v>
      </c>
    </row>
    <row r="12083" spans="1:12" x14ac:dyDescent="0.25">
      <c r="A12083">
        <v>12299</v>
      </c>
      <c r="F12083" t="s">
        <v>21150</v>
      </c>
      <c r="G12083">
        <v>-2.1024571559999998</v>
      </c>
      <c r="H12083">
        <v>52.686977710000001</v>
      </c>
      <c r="I12083" t="s">
        <v>1280</v>
      </c>
      <c r="J12083" t="s">
        <v>109</v>
      </c>
      <c r="K12083" t="e">
        <v>#N/A</v>
      </c>
      <c r="L12083" t="str">
        <f t="shared" si="188"/>
        <v>M6/6111J_Inactive</v>
      </c>
    </row>
    <row r="12084" spans="1:12" x14ac:dyDescent="0.25">
      <c r="A12084">
        <v>12300</v>
      </c>
      <c r="B12084" t="s">
        <v>23105</v>
      </c>
      <c r="C12084" t="s">
        <v>23106</v>
      </c>
      <c r="D12084">
        <v>115451</v>
      </c>
      <c r="E12084" t="s">
        <v>1295</v>
      </c>
      <c r="F12084" t="s">
        <v>23107</v>
      </c>
      <c r="G12084">
        <v>-1.3488907910000001</v>
      </c>
      <c r="H12084">
        <v>50.936680340000002</v>
      </c>
      <c r="I12084" t="s">
        <v>1280</v>
      </c>
      <c r="J12084" t="s">
        <v>83</v>
      </c>
      <c r="K12084" t="s">
        <v>101</v>
      </c>
      <c r="L12084" t="str">
        <f t="shared" si="188"/>
        <v>M27/9212A_Inactive</v>
      </c>
    </row>
    <row r="12085" spans="1:12" x14ac:dyDescent="0.25">
      <c r="A12085">
        <v>12301</v>
      </c>
      <c r="F12085" t="s">
        <v>23108</v>
      </c>
      <c r="G12085">
        <v>0.13484258800000001</v>
      </c>
      <c r="H12085">
        <v>51.6877444</v>
      </c>
      <c r="I12085" t="s">
        <v>1280</v>
      </c>
      <c r="J12085" t="s">
        <v>1419</v>
      </c>
      <c r="K12085" t="e">
        <v>#N/A</v>
      </c>
      <c r="L12085" t="str">
        <f t="shared" si="188"/>
        <v>M11/6248B_Inactive</v>
      </c>
    </row>
    <row r="12086" spans="1:12" x14ac:dyDescent="0.25">
      <c r="A12086">
        <v>12302</v>
      </c>
      <c r="F12086" t="s">
        <v>23109</v>
      </c>
      <c r="G12086">
        <v>-1.7292664170000001</v>
      </c>
      <c r="H12086">
        <v>52.531846520000002</v>
      </c>
      <c r="I12086" t="s">
        <v>1280</v>
      </c>
      <c r="J12086" t="s">
        <v>172</v>
      </c>
      <c r="K12086" t="e">
        <v>#N/A</v>
      </c>
      <c r="L12086" t="str">
        <f t="shared" si="188"/>
        <v>M42/6522B_Inactive</v>
      </c>
    </row>
    <row r="12087" spans="1:12" x14ac:dyDescent="0.25">
      <c r="A12087">
        <v>12303</v>
      </c>
      <c r="F12087" t="s">
        <v>23110</v>
      </c>
      <c r="G12087">
        <v>-1.3050053020000001</v>
      </c>
      <c r="H12087">
        <v>52.04385576</v>
      </c>
      <c r="I12087" t="s">
        <v>1280</v>
      </c>
      <c r="J12087" t="s">
        <v>1458</v>
      </c>
      <c r="K12087" t="e">
        <v>#N/A</v>
      </c>
      <c r="L12087" t="str">
        <f t="shared" si="188"/>
        <v>M40/9197A_Inactive</v>
      </c>
    </row>
    <row r="12088" spans="1:12" x14ac:dyDescent="0.25">
      <c r="A12088">
        <v>12304</v>
      </c>
      <c r="F12088" t="s">
        <v>23111</v>
      </c>
      <c r="G12088">
        <v>-1.2038267819999999</v>
      </c>
      <c r="H12088">
        <v>51.914913079999998</v>
      </c>
      <c r="I12088" t="s">
        <v>1280</v>
      </c>
      <c r="J12088" t="s">
        <v>1458</v>
      </c>
      <c r="K12088" t="e">
        <v>#N/A</v>
      </c>
      <c r="L12088" t="str">
        <f t="shared" si="188"/>
        <v>M40/9025B_Inactive</v>
      </c>
    </row>
    <row r="12089" spans="1:12" x14ac:dyDescent="0.25">
      <c r="A12089">
        <v>12305</v>
      </c>
      <c r="F12089" t="s">
        <v>23112</v>
      </c>
      <c r="G12089">
        <v>-1.308991901</v>
      </c>
      <c r="H12089">
        <v>52.064288449999999</v>
      </c>
      <c r="I12089" t="s">
        <v>1280</v>
      </c>
      <c r="J12089" t="s">
        <v>1458</v>
      </c>
      <c r="K12089" t="e">
        <v>#N/A</v>
      </c>
      <c r="L12089" t="str">
        <f t="shared" si="188"/>
        <v>M40/9220A_Inactive</v>
      </c>
    </row>
    <row r="12090" spans="1:12" x14ac:dyDescent="0.25">
      <c r="A12090">
        <v>12306</v>
      </c>
      <c r="F12090" t="s">
        <v>23113</v>
      </c>
      <c r="G12090">
        <v>-1.0029450660000001</v>
      </c>
      <c r="H12090">
        <v>50.887873650000003</v>
      </c>
      <c r="I12090" t="s">
        <v>1280</v>
      </c>
      <c r="J12090" t="s">
        <v>19404</v>
      </c>
      <c r="K12090" t="e">
        <v>#N/A</v>
      </c>
      <c r="L12090" t="str">
        <f t="shared" si="188"/>
        <v>A3M/5053A_Inactive</v>
      </c>
    </row>
    <row r="12091" spans="1:12" x14ac:dyDescent="0.25">
      <c r="A12091">
        <v>12307</v>
      </c>
      <c r="F12091" t="s">
        <v>23114</v>
      </c>
      <c r="G12091">
        <v>-2.1193933010000001</v>
      </c>
      <c r="H12091">
        <v>52.285208179999998</v>
      </c>
      <c r="I12091" t="s">
        <v>1280</v>
      </c>
      <c r="J12091" t="s">
        <v>226</v>
      </c>
      <c r="K12091" t="e">
        <v>#N/A</v>
      </c>
      <c r="L12091" t="str">
        <f t="shared" si="188"/>
        <v>M5/7350B_Inactive</v>
      </c>
    </row>
    <row r="12092" spans="1:12" x14ac:dyDescent="0.25">
      <c r="A12092">
        <v>12308</v>
      </c>
      <c r="F12092" t="s">
        <v>23115</v>
      </c>
      <c r="G12092">
        <v>-1.7921141819999999</v>
      </c>
      <c r="H12092">
        <v>52.371150350000001</v>
      </c>
      <c r="I12092" t="s">
        <v>1280</v>
      </c>
      <c r="J12092" t="s">
        <v>172</v>
      </c>
      <c r="K12092" t="e">
        <v>#N/A</v>
      </c>
      <c r="L12092" t="str">
        <f t="shared" si="188"/>
        <v>M42/6320M_Inactive</v>
      </c>
    </row>
    <row r="12093" spans="1:12" x14ac:dyDescent="0.25">
      <c r="A12093">
        <v>12309</v>
      </c>
      <c r="B12093" t="s">
        <v>23116</v>
      </c>
      <c r="C12093" t="s">
        <v>23117</v>
      </c>
      <c r="D12093">
        <v>128535</v>
      </c>
      <c r="E12093" t="s">
        <v>1278</v>
      </c>
      <c r="F12093" t="s">
        <v>23118</v>
      </c>
      <c r="G12093">
        <v>-1.2961250499999999</v>
      </c>
      <c r="H12093">
        <v>51.054033590000003</v>
      </c>
      <c r="I12093" t="s">
        <v>1280</v>
      </c>
      <c r="J12093" t="s">
        <v>73</v>
      </c>
      <c r="K12093" t="s">
        <v>87</v>
      </c>
      <c r="L12093" t="str">
        <f t="shared" si="188"/>
        <v>M3/2046A_Inactive</v>
      </c>
    </row>
    <row r="12094" spans="1:12" x14ac:dyDescent="0.25">
      <c r="A12094">
        <v>12310</v>
      </c>
      <c r="F12094" t="s">
        <v>23119</v>
      </c>
      <c r="G12094">
        <v>-1.243786015</v>
      </c>
      <c r="H12094">
        <v>51.462867189999997</v>
      </c>
      <c r="I12094" t="s">
        <v>1280</v>
      </c>
      <c r="J12094" t="s">
        <v>252</v>
      </c>
      <c r="K12094" t="e">
        <v>#N/A</v>
      </c>
      <c r="L12094" t="str">
        <f t="shared" si="188"/>
        <v>M4/2867B_Inactive</v>
      </c>
    </row>
    <row r="12095" spans="1:12" x14ac:dyDescent="0.25">
      <c r="A12095">
        <v>12311</v>
      </c>
      <c r="F12095" t="s">
        <v>23120</v>
      </c>
      <c r="G12095">
        <v>-1.2051758859999999</v>
      </c>
      <c r="H12095">
        <v>52.618231950000002</v>
      </c>
      <c r="I12095" t="s">
        <v>1280</v>
      </c>
      <c r="J12095" t="s">
        <v>30</v>
      </c>
      <c r="K12095" t="e">
        <v>#N/A</v>
      </c>
      <c r="L12095" t="str">
        <f t="shared" si="188"/>
        <v>M1/3573A_Inactive</v>
      </c>
    </row>
    <row r="12096" spans="1:12" x14ac:dyDescent="0.25">
      <c r="A12096">
        <v>12312</v>
      </c>
      <c r="F12096" t="s">
        <v>23121</v>
      </c>
      <c r="G12096">
        <v>-1.012837821</v>
      </c>
      <c r="H12096">
        <v>50.852345890000002</v>
      </c>
      <c r="I12096" t="s">
        <v>1280</v>
      </c>
      <c r="J12096" t="s">
        <v>19404</v>
      </c>
      <c r="K12096" t="e">
        <v>#N/A</v>
      </c>
      <c r="L12096" t="str">
        <f t="shared" si="188"/>
        <v>A3M/5011A_Inactive</v>
      </c>
    </row>
    <row r="12097" spans="1:12" x14ac:dyDescent="0.25">
      <c r="A12097">
        <v>12313</v>
      </c>
      <c r="F12097" t="s">
        <v>23122</v>
      </c>
      <c r="G12097">
        <v>-2.1397808380000001</v>
      </c>
      <c r="H12097">
        <v>52.78790094</v>
      </c>
      <c r="I12097" t="s">
        <v>1280</v>
      </c>
      <c r="J12097" t="s">
        <v>109</v>
      </c>
      <c r="K12097" t="e">
        <v>#N/A</v>
      </c>
      <c r="L12097" t="str">
        <f t="shared" si="188"/>
        <v>M6/6234B_Inactive</v>
      </c>
    </row>
    <row r="12098" spans="1:12" x14ac:dyDescent="0.25">
      <c r="A12098">
        <v>12314</v>
      </c>
      <c r="F12098" t="s">
        <v>23123</v>
      </c>
      <c r="G12098">
        <v>-1.3635257300000001</v>
      </c>
      <c r="H12098">
        <v>51.456438200000001</v>
      </c>
      <c r="I12098" t="s">
        <v>1280</v>
      </c>
      <c r="J12098" t="s">
        <v>252</v>
      </c>
      <c r="K12098" t="e">
        <v>#N/A</v>
      </c>
      <c r="L12098" t="str">
        <f t="shared" si="188"/>
        <v>M4/2955B_Inactive</v>
      </c>
    </row>
    <row r="12099" spans="1:12" x14ac:dyDescent="0.25">
      <c r="A12099">
        <v>12315</v>
      </c>
      <c r="F12099" t="s">
        <v>23124</v>
      </c>
      <c r="G12099">
        <v>-2.3650596190000002</v>
      </c>
      <c r="H12099">
        <v>53.520491499999999</v>
      </c>
      <c r="I12099" t="s">
        <v>1280</v>
      </c>
      <c r="J12099" t="s">
        <v>185</v>
      </c>
      <c r="K12099" t="e">
        <v>#N/A</v>
      </c>
      <c r="L12099" t="str">
        <f t="shared" ref="L12099:L12162" si="189">F12099&amp;"_"&amp;I12099</f>
        <v>M60/9240L_Inactive</v>
      </c>
    </row>
    <row r="12100" spans="1:12" x14ac:dyDescent="0.25">
      <c r="A12100">
        <v>12316</v>
      </c>
      <c r="F12100" t="s">
        <v>23125</v>
      </c>
      <c r="G12100">
        <v>-1.292141698</v>
      </c>
      <c r="H12100">
        <v>52.69442411</v>
      </c>
      <c r="I12100" t="s">
        <v>1280</v>
      </c>
      <c r="J12100" t="s">
        <v>30</v>
      </c>
      <c r="K12100" t="e">
        <v>#N/A</v>
      </c>
      <c r="L12100" t="str">
        <f t="shared" si="189"/>
        <v>M1/3679A_Inactive</v>
      </c>
    </row>
    <row r="12101" spans="1:12" x14ac:dyDescent="0.25">
      <c r="A12101">
        <v>12317</v>
      </c>
      <c r="F12101" t="s">
        <v>23126</v>
      </c>
      <c r="G12101">
        <v>-2.0226276649999999</v>
      </c>
      <c r="H12101">
        <v>53.629417949999997</v>
      </c>
      <c r="I12101" t="s">
        <v>1280</v>
      </c>
      <c r="J12101" t="s">
        <v>98</v>
      </c>
      <c r="K12101" t="e">
        <v>#N/A</v>
      </c>
      <c r="L12101" t="str">
        <f t="shared" si="189"/>
        <v>M62/1752B_Inactive</v>
      </c>
    </row>
    <row r="12102" spans="1:12" x14ac:dyDescent="0.25">
      <c r="A12102">
        <v>12318</v>
      </c>
      <c r="F12102" t="s">
        <v>23127</v>
      </c>
      <c r="G12102">
        <v>-0.23680857899999999</v>
      </c>
      <c r="H12102">
        <v>51.590311200000002</v>
      </c>
      <c r="I12102" t="s">
        <v>1280</v>
      </c>
      <c r="J12102" t="s">
        <v>30</v>
      </c>
      <c r="K12102" t="e">
        <v>#N/A</v>
      </c>
      <c r="L12102" t="str">
        <f t="shared" si="189"/>
        <v>M1/2133A_Inactive</v>
      </c>
    </row>
    <row r="12103" spans="1:12" x14ac:dyDescent="0.25">
      <c r="A12103">
        <v>12319</v>
      </c>
      <c r="F12103" t="s">
        <v>23128</v>
      </c>
      <c r="G12103">
        <v>0.14121225200000001</v>
      </c>
      <c r="H12103">
        <v>51.723977400000003</v>
      </c>
      <c r="I12103" t="s">
        <v>1280</v>
      </c>
      <c r="J12103" t="s">
        <v>1419</v>
      </c>
      <c r="K12103" t="e">
        <v>#N/A</v>
      </c>
      <c r="L12103" t="str">
        <f t="shared" si="189"/>
        <v>M11/6290A_Inactive</v>
      </c>
    </row>
    <row r="12104" spans="1:12" x14ac:dyDescent="0.25">
      <c r="A12104">
        <v>12320</v>
      </c>
      <c r="F12104" t="s">
        <v>23129</v>
      </c>
      <c r="G12104">
        <v>-2.084238714</v>
      </c>
      <c r="H12104">
        <v>52.338172489999998</v>
      </c>
      <c r="I12104" t="s">
        <v>1280</v>
      </c>
      <c r="J12104" t="s">
        <v>226</v>
      </c>
      <c r="K12104" t="e">
        <v>#N/A</v>
      </c>
      <c r="L12104" t="str">
        <f t="shared" si="189"/>
        <v>M5/7284A_Inactive</v>
      </c>
    </row>
    <row r="12105" spans="1:12" x14ac:dyDescent="0.25">
      <c r="A12105">
        <v>12321</v>
      </c>
      <c r="F12105" t="s">
        <v>23130</v>
      </c>
      <c r="G12105">
        <v>-1.4363978019999999</v>
      </c>
      <c r="H12105">
        <v>51.447027640000002</v>
      </c>
      <c r="I12105" t="s">
        <v>1280</v>
      </c>
      <c r="J12105" t="s">
        <v>252</v>
      </c>
      <c r="K12105" t="e">
        <v>#N/A</v>
      </c>
      <c r="L12105" t="str">
        <f t="shared" si="189"/>
        <v>M4/3007B_Inactive</v>
      </c>
    </row>
    <row r="12106" spans="1:12" x14ac:dyDescent="0.25">
      <c r="A12106">
        <v>12322</v>
      </c>
      <c r="F12106" t="s">
        <v>23131</v>
      </c>
      <c r="G12106">
        <v>-1.068645158</v>
      </c>
      <c r="H12106">
        <v>51.440864519999998</v>
      </c>
      <c r="I12106" t="s">
        <v>1280</v>
      </c>
      <c r="J12106" t="s">
        <v>252</v>
      </c>
      <c r="K12106" t="e">
        <v>#N/A</v>
      </c>
      <c r="L12106" t="str">
        <f t="shared" si="189"/>
        <v>M4/2734A_Inactive</v>
      </c>
    </row>
    <row r="12107" spans="1:12" x14ac:dyDescent="0.25">
      <c r="A12107">
        <v>12323</v>
      </c>
      <c r="F12107" t="s">
        <v>23132</v>
      </c>
      <c r="G12107">
        <v>-2.5617531549999999</v>
      </c>
      <c r="H12107">
        <v>53.424710930000003</v>
      </c>
      <c r="I12107" t="s">
        <v>1280</v>
      </c>
      <c r="J12107" t="s">
        <v>98</v>
      </c>
      <c r="K12107" t="e">
        <v>#N/A</v>
      </c>
      <c r="L12107" t="str">
        <f t="shared" si="189"/>
        <v>M62/1291J_Inactive</v>
      </c>
    </row>
    <row r="12108" spans="1:12" x14ac:dyDescent="0.25">
      <c r="A12108">
        <v>12324</v>
      </c>
      <c r="F12108" t="s">
        <v>23133</v>
      </c>
      <c r="G12108">
        <v>-0.57546570799999996</v>
      </c>
      <c r="H12108">
        <v>51.571934169999999</v>
      </c>
      <c r="I12108" t="s">
        <v>1280</v>
      </c>
      <c r="J12108" t="s">
        <v>1458</v>
      </c>
      <c r="K12108" t="e">
        <v>#N/A</v>
      </c>
      <c r="L12108" t="str">
        <f t="shared" si="189"/>
        <v>M40/8357A_Inactive</v>
      </c>
    </row>
    <row r="12109" spans="1:12" x14ac:dyDescent="0.25">
      <c r="A12109">
        <v>12325</v>
      </c>
      <c r="F12109" t="s">
        <v>23134</v>
      </c>
      <c r="G12109">
        <v>-1.7144926330000001</v>
      </c>
      <c r="H12109">
        <v>52.493613199999999</v>
      </c>
      <c r="I12109" t="s">
        <v>1280</v>
      </c>
      <c r="J12109" t="s">
        <v>172</v>
      </c>
      <c r="K12109" t="e">
        <v>#N/A</v>
      </c>
      <c r="L12109" t="str">
        <f t="shared" si="189"/>
        <v>M42/6477L_Inactive</v>
      </c>
    </row>
    <row r="12110" spans="1:12" x14ac:dyDescent="0.25">
      <c r="A12110">
        <v>12326</v>
      </c>
      <c r="F12110" t="s">
        <v>23135</v>
      </c>
      <c r="G12110">
        <v>-1.716747198</v>
      </c>
      <c r="H12110">
        <v>52.431479029999998</v>
      </c>
      <c r="I12110" t="s">
        <v>1280</v>
      </c>
      <c r="J12110" t="s">
        <v>172</v>
      </c>
      <c r="K12110" t="e">
        <v>#N/A</v>
      </c>
      <c r="L12110" t="str">
        <f t="shared" si="189"/>
        <v>M42/6408A1_Inactive</v>
      </c>
    </row>
    <row r="12111" spans="1:12" x14ac:dyDescent="0.25">
      <c r="A12111">
        <v>12327</v>
      </c>
      <c r="F12111" t="s">
        <v>23136</v>
      </c>
      <c r="G12111">
        <v>-2.3185050239999998</v>
      </c>
      <c r="H12111">
        <v>53.484833430000002</v>
      </c>
      <c r="I12111" t="s">
        <v>1280</v>
      </c>
      <c r="J12111" t="s">
        <v>3178</v>
      </c>
      <c r="K12111" t="e">
        <v>#N/A</v>
      </c>
      <c r="L12111" t="str">
        <f t="shared" si="189"/>
        <v>M602/6045B_Inactive</v>
      </c>
    </row>
    <row r="12112" spans="1:12" x14ac:dyDescent="0.25">
      <c r="A12112">
        <v>12328</v>
      </c>
      <c r="F12112" t="s">
        <v>23137</v>
      </c>
      <c r="G12112">
        <v>-1.5318278270000001</v>
      </c>
      <c r="H12112">
        <v>53.659319230000001</v>
      </c>
      <c r="I12112" t="s">
        <v>1280</v>
      </c>
      <c r="J12112" t="s">
        <v>30</v>
      </c>
      <c r="K12112" t="e">
        <v>#N/A</v>
      </c>
      <c r="L12112" t="str">
        <f t="shared" si="189"/>
        <v>M1/4910A_Inactive</v>
      </c>
    </row>
    <row r="12113" spans="1:12" x14ac:dyDescent="0.25">
      <c r="A12113">
        <v>12329</v>
      </c>
      <c r="F12113" t="s">
        <v>23138</v>
      </c>
      <c r="G12113">
        <v>-0.36185200899999997</v>
      </c>
      <c r="H12113">
        <v>51.667856120000003</v>
      </c>
      <c r="I12113" t="s">
        <v>1280</v>
      </c>
      <c r="J12113" t="s">
        <v>30</v>
      </c>
      <c r="K12113" t="e">
        <v>#N/A</v>
      </c>
      <c r="L12113" t="str">
        <f t="shared" si="189"/>
        <v>M1/2272A_Inactive</v>
      </c>
    </row>
    <row r="12114" spans="1:12" x14ac:dyDescent="0.25">
      <c r="A12114">
        <v>12330</v>
      </c>
      <c r="F12114" t="s">
        <v>23139</v>
      </c>
      <c r="G12114">
        <v>-1.0483731569999999</v>
      </c>
      <c r="H12114">
        <v>50.833953860000001</v>
      </c>
      <c r="I12114" t="s">
        <v>1280</v>
      </c>
      <c r="J12114" t="s">
        <v>12919</v>
      </c>
      <c r="K12114" t="e">
        <v>#N/A</v>
      </c>
      <c r="L12114" t="str">
        <f t="shared" si="189"/>
        <v>A27/9480B_Inactive</v>
      </c>
    </row>
    <row r="12115" spans="1:12" x14ac:dyDescent="0.25">
      <c r="A12115">
        <v>12331</v>
      </c>
      <c r="F12115" t="s">
        <v>23140</v>
      </c>
      <c r="G12115">
        <v>-1.7604087930000001</v>
      </c>
      <c r="H12115">
        <v>52.400020499999997</v>
      </c>
      <c r="I12115" t="s">
        <v>1280</v>
      </c>
      <c r="J12115" t="s">
        <v>172</v>
      </c>
      <c r="K12115" t="e">
        <v>#N/A</v>
      </c>
      <c r="L12115" t="str">
        <f t="shared" si="189"/>
        <v>M42/6359A_Inactive</v>
      </c>
    </row>
    <row r="12116" spans="1:12" x14ac:dyDescent="0.25">
      <c r="A12116">
        <v>12332</v>
      </c>
      <c r="F12116" t="s">
        <v>23141</v>
      </c>
      <c r="G12116">
        <v>-1.9329005349999999</v>
      </c>
      <c r="H12116">
        <v>52.359275369999999</v>
      </c>
      <c r="I12116" t="s">
        <v>1280</v>
      </c>
      <c r="J12116" t="s">
        <v>172</v>
      </c>
      <c r="K12116" t="e">
        <v>#N/A</v>
      </c>
      <c r="L12116" t="str">
        <f t="shared" si="189"/>
        <v>M42/6204B_Inactive</v>
      </c>
    </row>
    <row r="12117" spans="1:12" x14ac:dyDescent="0.25">
      <c r="A12117">
        <v>12333</v>
      </c>
      <c r="F12117" t="s">
        <v>23142</v>
      </c>
      <c r="G12117">
        <v>-1.321016953</v>
      </c>
      <c r="H12117">
        <v>51.452998819999998</v>
      </c>
      <c r="I12117" t="s">
        <v>1280</v>
      </c>
      <c r="J12117" t="s">
        <v>252</v>
      </c>
      <c r="K12117" t="e">
        <v>#N/A</v>
      </c>
      <c r="L12117" t="str">
        <f t="shared" si="189"/>
        <v>M4/2925B_Inactive</v>
      </c>
    </row>
    <row r="12118" spans="1:12" x14ac:dyDescent="0.25">
      <c r="A12118">
        <v>12334</v>
      </c>
      <c r="F12118" t="s">
        <v>23143</v>
      </c>
      <c r="G12118">
        <v>-1.201710211</v>
      </c>
      <c r="H12118">
        <v>51.930966099999999</v>
      </c>
      <c r="I12118" t="s">
        <v>1280</v>
      </c>
      <c r="J12118" t="s">
        <v>1458</v>
      </c>
      <c r="K12118" t="e">
        <v>#N/A</v>
      </c>
      <c r="L12118" t="str">
        <f t="shared" si="189"/>
        <v>M40/9043B_Inactive</v>
      </c>
    </row>
    <row r="12119" spans="1:12" x14ac:dyDescent="0.25">
      <c r="A12119">
        <v>12335</v>
      </c>
      <c r="F12119" t="s">
        <v>23144</v>
      </c>
      <c r="G12119">
        <v>-2.157281003</v>
      </c>
      <c r="H12119">
        <v>53.568502909999999</v>
      </c>
      <c r="I12119" t="s">
        <v>1280</v>
      </c>
      <c r="J12119" t="s">
        <v>1864</v>
      </c>
      <c r="K12119" t="e">
        <v>#N/A</v>
      </c>
      <c r="L12119" t="str">
        <f t="shared" si="189"/>
        <v>A627M/6221B_Inactive</v>
      </c>
    </row>
    <row r="12120" spans="1:12" x14ac:dyDescent="0.25">
      <c r="A12120">
        <v>12336</v>
      </c>
      <c r="F12120" t="s">
        <v>23145</v>
      </c>
      <c r="G12120">
        <v>-2.5897844989999999</v>
      </c>
      <c r="H12120">
        <v>53.716420429999999</v>
      </c>
      <c r="I12120" t="s">
        <v>1280</v>
      </c>
      <c r="J12120" t="s">
        <v>1853</v>
      </c>
      <c r="K12120" t="e">
        <v>#N/A</v>
      </c>
      <c r="L12120" t="str">
        <f t="shared" si="189"/>
        <v>M65/4061B_Inactive</v>
      </c>
    </row>
    <row r="12121" spans="1:12" x14ac:dyDescent="0.25">
      <c r="A12121">
        <v>12337</v>
      </c>
      <c r="F12121" t="s">
        <v>23146</v>
      </c>
      <c r="G12121">
        <v>-1.414984764</v>
      </c>
      <c r="H12121">
        <v>51.44935065</v>
      </c>
      <c r="I12121" t="s">
        <v>1280</v>
      </c>
      <c r="J12121" t="s">
        <v>252</v>
      </c>
      <c r="K12121" t="e">
        <v>#N/A</v>
      </c>
      <c r="L12121" t="str">
        <f t="shared" si="189"/>
        <v>M4/2992A_Inactive</v>
      </c>
    </row>
    <row r="12122" spans="1:12" x14ac:dyDescent="0.25">
      <c r="A12122">
        <v>12338</v>
      </c>
      <c r="F12122" t="s">
        <v>23147</v>
      </c>
      <c r="G12122">
        <v>0.20120041999999999</v>
      </c>
      <c r="H12122">
        <v>51.874611790000003</v>
      </c>
      <c r="I12122" t="s">
        <v>1280</v>
      </c>
      <c r="J12122" t="s">
        <v>1419</v>
      </c>
      <c r="K12122" t="e">
        <v>#N/A</v>
      </c>
      <c r="L12122" t="str">
        <f t="shared" si="189"/>
        <v>M11/6470L_Inactive</v>
      </c>
    </row>
    <row r="12123" spans="1:12" x14ac:dyDescent="0.25">
      <c r="A12123">
        <v>12339</v>
      </c>
      <c r="F12123" t="s">
        <v>23148</v>
      </c>
      <c r="G12123">
        <v>-2.0733525159999999</v>
      </c>
      <c r="H12123">
        <v>52.348761359999997</v>
      </c>
      <c r="I12123" t="s">
        <v>1280</v>
      </c>
      <c r="J12123" t="s">
        <v>226</v>
      </c>
      <c r="K12123" t="e">
        <v>#N/A</v>
      </c>
      <c r="L12123" t="str">
        <f t="shared" si="189"/>
        <v>M5/7270A_Inactive</v>
      </c>
    </row>
    <row r="12124" spans="1:12" x14ac:dyDescent="0.25">
      <c r="A12124">
        <v>12340</v>
      </c>
      <c r="F12124" t="s">
        <v>23149</v>
      </c>
      <c r="G12124">
        <v>-0.59240053299999995</v>
      </c>
      <c r="H12124">
        <v>51.500677860000003</v>
      </c>
      <c r="I12124" t="s">
        <v>1280</v>
      </c>
      <c r="J12124" t="s">
        <v>252</v>
      </c>
      <c r="K12124" t="e">
        <v>#N/A</v>
      </c>
      <c r="L12124" t="str">
        <f t="shared" si="189"/>
        <v>M4/2354A_Inactive</v>
      </c>
    </row>
    <row r="12125" spans="1:12" x14ac:dyDescent="0.25">
      <c r="A12125">
        <v>12341</v>
      </c>
      <c r="F12125" t="s">
        <v>23150</v>
      </c>
      <c r="G12125">
        <v>-2.1223656960000001</v>
      </c>
      <c r="H12125">
        <v>52.638252549999997</v>
      </c>
      <c r="I12125" t="s">
        <v>1280</v>
      </c>
      <c r="J12125" t="s">
        <v>1354</v>
      </c>
      <c r="K12125" t="e">
        <v>#N/A</v>
      </c>
      <c r="L12125" t="str">
        <f t="shared" si="189"/>
        <v>M54/3155B_Inactive</v>
      </c>
    </row>
    <row r="12126" spans="1:12" x14ac:dyDescent="0.25">
      <c r="A12126">
        <v>12342</v>
      </c>
      <c r="F12126" t="s">
        <v>23151</v>
      </c>
      <c r="G12126">
        <v>-1.584662306</v>
      </c>
      <c r="H12126">
        <v>52.468111559999997</v>
      </c>
      <c r="I12126" t="s">
        <v>1280</v>
      </c>
      <c r="J12126" t="s">
        <v>109</v>
      </c>
      <c r="K12126" t="e">
        <v>#N/A</v>
      </c>
      <c r="L12126" t="str">
        <f t="shared" si="189"/>
        <v>M6/5619A_Inactive</v>
      </c>
    </row>
    <row r="12127" spans="1:12" x14ac:dyDescent="0.25">
      <c r="A12127">
        <v>12343</v>
      </c>
      <c r="F12127" t="s">
        <v>23152</v>
      </c>
      <c r="G12127">
        <v>-1.8299637580000001</v>
      </c>
      <c r="H12127">
        <v>53.672541699999996</v>
      </c>
      <c r="I12127" t="s">
        <v>1280</v>
      </c>
      <c r="J12127" t="s">
        <v>98</v>
      </c>
      <c r="K12127" t="e">
        <v>#N/A</v>
      </c>
      <c r="L12127" t="str">
        <f t="shared" si="189"/>
        <v>M62/1895B_Inactive</v>
      </c>
    </row>
    <row r="12128" spans="1:12" x14ac:dyDescent="0.25">
      <c r="A12128">
        <v>12344</v>
      </c>
      <c r="F12128" t="s">
        <v>23153</v>
      </c>
      <c r="G12128">
        <v>-2.1555234759999999</v>
      </c>
      <c r="H12128">
        <v>52.066038290000002</v>
      </c>
      <c r="I12128" t="s">
        <v>1280</v>
      </c>
      <c r="J12128" t="s">
        <v>226</v>
      </c>
      <c r="K12128" t="e">
        <v>#N/A</v>
      </c>
      <c r="L12128" t="str">
        <f t="shared" si="189"/>
        <v>M5/7614A_Inactive</v>
      </c>
    </row>
    <row r="12129" spans="1:12" x14ac:dyDescent="0.25">
      <c r="A12129">
        <v>12345</v>
      </c>
      <c r="F12129" t="s">
        <v>23154</v>
      </c>
      <c r="G12129">
        <v>0.191303057</v>
      </c>
      <c r="H12129">
        <v>51.841658850000002</v>
      </c>
      <c r="I12129" t="s">
        <v>1280</v>
      </c>
      <c r="J12129" t="s">
        <v>1419</v>
      </c>
      <c r="K12129" t="e">
        <v>#N/A</v>
      </c>
      <c r="L12129" t="str">
        <f t="shared" si="189"/>
        <v>M11/6430B_Inactive</v>
      </c>
    </row>
    <row r="12130" spans="1:12" x14ac:dyDescent="0.25">
      <c r="A12130">
        <v>12346</v>
      </c>
      <c r="F12130" t="s">
        <v>23155</v>
      </c>
      <c r="G12130">
        <v>-2.7000054250000001</v>
      </c>
      <c r="H12130">
        <v>53.549154919999999</v>
      </c>
      <c r="I12130" t="s">
        <v>1280</v>
      </c>
      <c r="J12130" t="s">
        <v>109</v>
      </c>
      <c r="K12130" t="e">
        <v>#N/A</v>
      </c>
      <c r="L12130" t="str">
        <f t="shared" si="189"/>
        <v>M6/7247A_Inactive</v>
      </c>
    </row>
    <row r="12131" spans="1:12" x14ac:dyDescent="0.25">
      <c r="A12131">
        <v>12347</v>
      </c>
      <c r="F12131" t="s">
        <v>23156</v>
      </c>
      <c r="G12131">
        <v>-2.034248184</v>
      </c>
      <c r="H12131">
        <v>52.356097200000001</v>
      </c>
      <c r="I12131" t="s">
        <v>1280</v>
      </c>
      <c r="J12131" t="s">
        <v>172</v>
      </c>
      <c r="K12131" t="e">
        <v>#N/A</v>
      </c>
      <c r="L12131" t="str">
        <f t="shared" si="189"/>
        <v>M42/6130A_Inactive</v>
      </c>
    </row>
    <row r="12132" spans="1:12" x14ac:dyDescent="0.25">
      <c r="A12132">
        <v>12348</v>
      </c>
      <c r="F12132" t="s">
        <v>23157</v>
      </c>
      <c r="G12132">
        <v>-2.1467364080000002</v>
      </c>
      <c r="H12132">
        <v>52.0600168</v>
      </c>
      <c r="I12132" t="s">
        <v>1280</v>
      </c>
      <c r="J12132" t="s">
        <v>226</v>
      </c>
      <c r="K12132" t="e">
        <v>#N/A</v>
      </c>
      <c r="L12132" t="str">
        <f t="shared" si="189"/>
        <v>M5/7623B_Inactive</v>
      </c>
    </row>
    <row r="12133" spans="1:12" x14ac:dyDescent="0.25">
      <c r="A12133">
        <v>12349</v>
      </c>
      <c r="F12133" t="s">
        <v>20788</v>
      </c>
      <c r="G12133">
        <v>-1.7504164820000001</v>
      </c>
      <c r="H12133">
        <v>52.404881449999998</v>
      </c>
      <c r="I12133" t="s">
        <v>1280</v>
      </c>
      <c r="J12133" t="s">
        <v>172</v>
      </c>
      <c r="K12133" t="e">
        <v>#N/A</v>
      </c>
      <c r="L12133" t="str">
        <f t="shared" si="189"/>
        <v>M42/6368B_Inactive</v>
      </c>
    </row>
    <row r="12134" spans="1:12" x14ac:dyDescent="0.25">
      <c r="A12134">
        <v>12350</v>
      </c>
      <c r="F12134" t="s">
        <v>23158</v>
      </c>
      <c r="G12134">
        <v>-1.2832680860000001</v>
      </c>
      <c r="H12134">
        <v>53.362305130000003</v>
      </c>
      <c r="I12134" t="s">
        <v>1280</v>
      </c>
      <c r="J12134" t="s">
        <v>30</v>
      </c>
      <c r="K12134" t="e">
        <v>#N/A</v>
      </c>
      <c r="L12134" t="str">
        <f t="shared" si="189"/>
        <v>M1/4479B_Inactive</v>
      </c>
    </row>
    <row r="12135" spans="1:12" x14ac:dyDescent="0.25">
      <c r="A12135">
        <v>12351</v>
      </c>
      <c r="F12135" t="s">
        <v>23159</v>
      </c>
      <c r="G12135">
        <v>-1.2859479970000001</v>
      </c>
      <c r="H12135">
        <v>53.30622331</v>
      </c>
      <c r="I12135" t="s">
        <v>1280</v>
      </c>
      <c r="J12135" t="s">
        <v>30</v>
      </c>
      <c r="K12135" t="e">
        <v>#N/A</v>
      </c>
      <c r="L12135" t="str">
        <f t="shared" si="189"/>
        <v>M1/4415A_Inactive</v>
      </c>
    </row>
    <row r="12136" spans="1:12" x14ac:dyDescent="0.25">
      <c r="A12136">
        <v>12352</v>
      </c>
      <c r="F12136" t="s">
        <v>23160</v>
      </c>
      <c r="G12136">
        <v>-2.3797043050000002</v>
      </c>
      <c r="H12136">
        <v>53.530566620000002</v>
      </c>
      <c r="I12136" t="s">
        <v>1280</v>
      </c>
      <c r="J12136" t="s">
        <v>1615</v>
      </c>
      <c r="K12136" t="e">
        <v>#N/A</v>
      </c>
      <c r="L12136" t="str">
        <f t="shared" si="189"/>
        <v>M61/2031A_Inactive</v>
      </c>
    </row>
    <row r="12137" spans="1:12" x14ac:dyDescent="0.25">
      <c r="A12137">
        <v>12353</v>
      </c>
      <c r="F12137" t="s">
        <v>23161</v>
      </c>
      <c r="G12137">
        <v>6.2233575999999999E-2</v>
      </c>
      <c r="H12137">
        <v>51.687215989999999</v>
      </c>
      <c r="I12137" t="s">
        <v>1280</v>
      </c>
      <c r="J12137" t="s">
        <v>44</v>
      </c>
      <c r="K12137" t="e">
        <v>#N/A</v>
      </c>
      <c r="L12137" t="str">
        <f t="shared" si="189"/>
        <v>M25/5551B_Inactive</v>
      </c>
    </row>
    <row r="12138" spans="1:12" x14ac:dyDescent="0.25">
      <c r="A12138">
        <v>12354</v>
      </c>
      <c r="F12138" t="s">
        <v>23162</v>
      </c>
      <c r="G12138">
        <v>-1.883757573</v>
      </c>
      <c r="H12138">
        <v>53.650827210000003</v>
      </c>
      <c r="I12138" t="s">
        <v>1280</v>
      </c>
      <c r="J12138" t="s">
        <v>98</v>
      </c>
      <c r="K12138" t="e">
        <v>#N/A</v>
      </c>
      <c r="L12138" t="str">
        <f t="shared" si="189"/>
        <v>M62/1852B_Inactive</v>
      </c>
    </row>
    <row r="12139" spans="1:12" x14ac:dyDescent="0.25">
      <c r="A12139">
        <v>12355</v>
      </c>
      <c r="F12139" t="s">
        <v>23163</v>
      </c>
      <c r="G12139">
        <v>-0.12663094999999999</v>
      </c>
      <c r="H12139">
        <v>51.193315220000002</v>
      </c>
      <c r="I12139" t="s">
        <v>1280</v>
      </c>
      <c r="J12139" t="s">
        <v>213</v>
      </c>
      <c r="K12139" t="e">
        <v>#N/A</v>
      </c>
      <c r="L12139" t="str">
        <f t="shared" si="189"/>
        <v>M23/3390B_Inactive</v>
      </c>
    </row>
    <row r="12140" spans="1:12" x14ac:dyDescent="0.25">
      <c r="A12140">
        <v>12356</v>
      </c>
      <c r="F12140" t="s">
        <v>23164</v>
      </c>
      <c r="G12140">
        <v>-1.3890479760000001</v>
      </c>
      <c r="H12140">
        <v>54.053806649999999</v>
      </c>
      <c r="I12140" t="s">
        <v>1280</v>
      </c>
      <c r="J12140" t="s">
        <v>1285</v>
      </c>
      <c r="K12140" t="e">
        <v>#N/A</v>
      </c>
      <c r="L12140" t="str">
        <f t="shared" si="189"/>
        <v>A1M/9837A_Inactive</v>
      </c>
    </row>
    <row r="12141" spans="1:12" x14ac:dyDescent="0.25">
      <c r="A12141">
        <v>12357</v>
      </c>
      <c r="F12141" t="s">
        <v>23165</v>
      </c>
      <c r="G12141">
        <v>-1.3554671060000001</v>
      </c>
      <c r="H12141">
        <v>53.093001979999997</v>
      </c>
      <c r="I12141" t="s">
        <v>1280</v>
      </c>
      <c r="J12141" t="s">
        <v>1586</v>
      </c>
      <c r="K12141" t="e">
        <v>#N/A</v>
      </c>
      <c r="L12141" t="str">
        <f t="shared" si="189"/>
        <v>A38/4690A_Inactive</v>
      </c>
    </row>
    <row r="12142" spans="1:12" x14ac:dyDescent="0.25">
      <c r="A12142">
        <v>12358</v>
      </c>
      <c r="B12142" t="s">
        <v>23166</v>
      </c>
      <c r="C12142" t="s">
        <v>23167</v>
      </c>
      <c r="D12142">
        <v>427079</v>
      </c>
      <c r="E12142" t="s">
        <v>1282</v>
      </c>
      <c r="F12142" t="s">
        <v>23168</v>
      </c>
      <c r="G12142">
        <v>-2.6500514650000002</v>
      </c>
      <c r="H12142">
        <v>53.738345369999998</v>
      </c>
      <c r="I12142" t="s">
        <v>1284</v>
      </c>
      <c r="J12142" t="s">
        <v>109</v>
      </c>
      <c r="K12142" t="s">
        <v>58</v>
      </c>
      <c r="L12142" t="str">
        <f t="shared" si="189"/>
        <v>M6/7466B_Active</v>
      </c>
    </row>
    <row r="12143" spans="1:12" x14ac:dyDescent="0.25">
      <c r="A12143">
        <v>12359</v>
      </c>
      <c r="F12143" t="s">
        <v>20465</v>
      </c>
      <c r="G12143">
        <v>-1.7182400659999999</v>
      </c>
      <c r="H12143">
        <v>52.428003480000001</v>
      </c>
      <c r="I12143" t="s">
        <v>1280</v>
      </c>
      <c r="J12143" t="s">
        <v>172</v>
      </c>
      <c r="K12143" t="e">
        <v>#N/A</v>
      </c>
      <c r="L12143" t="str">
        <f t="shared" si="189"/>
        <v>M42/6404A_Inactive</v>
      </c>
    </row>
    <row r="12144" spans="1:12" x14ac:dyDescent="0.25">
      <c r="A12144">
        <v>12360</v>
      </c>
      <c r="F12144" t="s">
        <v>23169</v>
      </c>
      <c r="G12144">
        <v>-2.495037065</v>
      </c>
      <c r="H12144">
        <v>53.35440861</v>
      </c>
      <c r="I12144" t="s">
        <v>1280</v>
      </c>
      <c r="J12144" t="s">
        <v>1357</v>
      </c>
      <c r="K12144" t="e">
        <v>#N/A</v>
      </c>
      <c r="L12144" t="str">
        <f t="shared" si="189"/>
        <v>M56/8279J_Inactive</v>
      </c>
    </row>
    <row r="12145" spans="1:12" x14ac:dyDescent="0.25">
      <c r="A12145">
        <v>12361</v>
      </c>
      <c r="F12145" t="s">
        <v>23170</v>
      </c>
      <c r="G12145">
        <v>-1.202448256</v>
      </c>
      <c r="H12145">
        <v>51.922968900000001</v>
      </c>
      <c r="I12145" t="s">
        <v>1280</v>
      </c>
      <c r="J12145" t="s">
        <v>1458</v>
      </c>
      <c r="K12145" t="e">
        <v>#N/A</v>
      </c>
      <c r="L12145" t="str">
        <f t="shared" si="189"/>
        <v>M40/9034B_Inactive</v>
      </c>
    </row>
    <row r="12146" spans="1:12" x14ac:dyDescent="0.25">
      <c r="A12146">
        <v>12362</v>
      </c>
      <c r="F12146" t="s">
        <v>23171</v>
      </c>
      <c r="G12146">
        <v>-2.1073052809999999</v>
      </c>
      <c r="H12146">
        <v>52.763115059999997</v>
      </c>
      <c r="I12146" t="s">
        <v>1280</v>
      </c>
      <c r="J12146" t="s">
        <v>109</v>
      </c>
      <c r="K12146" t="e">
        <v>#N/A</v>
      </c>
      <c r="L12146" t="str">
        <f t="shared" si="189"/>
        <v>M6/6198A_Inactive</v>
      </c>
    </row>
    <row r="12147" spans="1:12" x14ac:dyDescent="0.25">
      <c r="A12147">
        <v>12363</v>
      </c>
      <c r="F12147" t="s">
        <v>23172</v>
      </c>
      <c r="G12147">
        <v>-2.2740181389999998</v>
      </c>
      <c r="H12147">
        <v>53.414320369999999</v>
      </c>
      <c r="I12147" t="s">
        <v>1280</v>
      </c>
      <c r="J12147" t="s">
        <v>185</v>
      </c>
      <c r="K12147" t="e">
        <v>#N/A</v>
      </c>
      <c r="L12147" t="str">
        <f t="shared" si="189"/>
        <v>M60/9078B_Inactive</v>
      </c>
    </row>
    <row r="12148" spans="1:12" x14ac:dyDescent="0.25">
      <c r="A12148">
        <v>12364</v>
      </c>
      <c r="F12148" t="s">
        <v>23173</v>
      </c>
      <c r="G12148">
        <v>-0.62611840299999999</v>
      </c>
      <c r="H12148">
        <v>51.505304500000001</v>
      </c>
      <c r="I12148" t="s">
        <v>1280</v>
      </c>
      <c r="J12148" t="s">
        <v>252</v>
      </c>
      <c r="K12148" t="e">
        <v>#N/A</v>
      </c>
      <c r="L12148" t="str">
        <f t="shared" si="189"/>
        <v>M4/2378B_Inactive</v>
      </c>
    </row>
    <row r="12149" spans="1:12" x14ac:dyDescent="0.25">
      <c r="A12149">
        <v>12365</v>
      </c>
      <c r="F12149" t="s">
        <v>23174</v>
      </c>
      <c r="G12149">
        <v>0.13894120900000001</v>
      </c>
      <c r="H12149">
        <v>51.74487302</v>
      </c>
      <c r="I12149" t="s">
        <v>1280</v>
      </c>
      <c r="J12149" t="s">
        <v>1419</v>
      </c>
      <c r="K12149" t="e">
        <v>#N/A</v>
      </c>
      <c r="L12149" t="str">
        <f t="shared" si="189"/>
        <v>M11/6314B_Inactive</v>
      </c>
    </row>
    <row r="12150" spans="1:12" x14ac:dyDescent="0.25">
      <c r="A12150">
        <v>12366</v>
      </c>
      <c r="F12150" t="s">
        <v>23175</v>
      </c>
      <c r="G12150">
        <v>-0.66701936299999998</v>
      </c>
      <c r="H12150">
        <v>51.510902090000002</v>
      </c>
      <c r="I12150" t="s">
        <v>1280</v>
      </c>
      <c r="J12150" t="s">
        <v>252</v>
      </c>
      <c r="K12150" t="e">
        <v>#N/A</v>
      </c>
      <c r="L12150" t="str">
        <f t="shared" si="189"/>
        <v>M4/2408A_Inactive</v>
      </c>
    </row>
    <row r="12151" spans="1:12" x14ac:dyDescent="0.25">
      <c r="A12151">
        <v>12367</v>
      </c>
      <c r="F12151" t="s">
        <v>23176</v>
      </c>
      <c r="G12151">
        <v>-1.4187772089999999</v>
      </c>
      <c r="H12151">
        <v>54.131246660000002</v>
      </c>
      <c r="I12151" t="s">
        <v>1280</v>
      </c>
      <c r="J12151" t="s">
        <v>1285</v>
      </c>
      <c r="K12151" t="e">
        <v>#N/A</v>
      </c>
      <c r="L12151" t="str">
        <f t="shared" si="189"/>
        <v>A1M/9927B_Inactive</v>
      </c>
    </row>
    <row r="12152" spans="1:12" x14ac:dyDescent="0.25">
      <c r="A12152">
        <v>12368</v>
      </c>
      <c r="F12152" t="s">
        <v>7740</v>
      </c>
      <c r="G12152">
        <v>0.14123218900000001</v>
      </c>
      <c r="H12152">
        <v>51.290703690000001</v>
      </c>
      <c r="I12152" t="s">
        <v>1280</v>
      </c>
      <c r="J12152" t="s">
        <v>44</v>
      </c>
      <c r="K12152" t="e">
        <v>#N/A</v>
      </c>
      <c r="L12152" t="str">
        <f t="shared" si="189"/>
        <v>M25/4265A_Inactive</v>
      </c>
    </row>
    <row r="12153" spans="1:12" x14ac:dyDescent="0.25">
      <c r="A12153">
        <v>12369</v>
      </c>
      <c r="B12153" t="s">
        <v>23177</v>
      </c>
      <c r="C12153" t="s">
        <v>23178</v>
      </c>
      <c r="D12153">
        <v>130280</v>
      </c>
      <c r="E12153" t="s">
        <v>1278</v>
      </c>
      <c r="F12153" t="s">
        <v>23179</v>
      </c>
      <c r="G12153">
        <v>-1.291862096</v>
      </c>
      <c r="H12153">
        <v>51.069699829999998</v>
      </c>
      <c r="I12153" t="s">
        <v>1280</v>
      </c>
      <c r="J12153" t="s">
        <v>73</v>
      </c>
      <c r="K12153" t="s">
        <v>87</v>
      </c>
      <c r="L12153" t="str">
        <f t="shared" si="189"/>
        <v>M3/2028A_Inactive</v>
      </c>
    </row>
    <row r="12154" spans="1:12" x14ac:dyDescent="0.25">
      <c r="A12154">
        <v>12370</v>
      </c>
      <c r="B12154" t="s">
        <v>23180</v>
      </c>
      <c r="C12154" t="s">
        <v>23181</v>
      </c>
      <c r="D12154">
        <v>401870</v>
      </c>
      <c r="E12154" t="s">
        <v>1287</v>
      </c>
      <c r="F12154" t="s">
        <v>23182</v>
      </c>
      <c r="G12154">
        <v>-2.681487347</v>
      </c>
      <c r="H12154">
        <v>53.511581460000002</v>
      </c>
      <c r="I12154" t="s">
        <v>1280</v>
      </c>
      <c r="J12154" t="s">
        <v>109</v>
      </c>
      <c r="K12154" t="s">
        <v>35</v>
      </c>
      <c r="L12154" t="str">
        <f t="shared" si="189"/>
        <v>M6/7200A_Inactive</v>
      </c>
    </row>
    <row r="12155" spans="1:12" x14ac:dyDescent="0.25">
      <c r="A12155">
        <v>12371</v>
      </c>
      <c r="F12155" t="s">
        <v>23183</v>
      </c>
      <c r="G12155">
        <v>-2.6694473269999999</v>
      </c>
      <c r="H12155">
        <v>53.413593259999999</v>
      </c>
      <c r="I12155" t="s">
        <v>1280</v>
      </c>
      <c r="J12155" t="s">
        <v>98</v>
      </c>
      <c r="K12155" t="e">
        <v>#N/A</v>
      </c>
      <c r="L12155" t="str">
        <f t="shared" si="189"/>
        <v>M62/1218B_Inactive</v>
      </c>
    </row>
    <row r="12156" spans="1:12" x14ac:dyDescent="0.25">
      <c r="A12156">
        <v>12372</v>
      </c>
      <c r="F12156" t="s">
        <v>23184</v>
      </c>
      <c r="G12156">
        <v>-1.7165574859999999</v>
      </c>
      <c r="H12156">
        <v>52.431244839999998</v>
      </c>
      <c r="I12156" t="s">
        <v>1280</v>
      </c>
      <c r="J12156" t="s">
        <v>172</v>
      </c>
      <c r="K12156" t="e">
        <v>#N/A</v>
      </c>
      <c r="L12156" t="str">
        <f t="shared" si="189"/>
        <v>M42/6408B_Inactive</v>
      </c>
    </row>
    <row r="12157" spans="1:12" x14ac:dyDescent="0.25">
      <c r="A12157">
        <v>12373</v>
      </c>
      <c r="F12157" t="s">
        <v>23185</v>
      </c>
      <c r="G12157">
        <v>-0.64273202299999999</v>
      </c>
      <c r="H12157">
        <v>52.036687399999998</v>
      </c>
      <c r="I12157" t="s">
        <v>1280</v>
      </c>
      <c r="J12157" t="s">
        <v>30</v>
      </c>
      <c r="K12157" t="e">
        <v>#N/A</v>
      </c>
      <c r="L12157" t="str">
        <f t="shared" si="189"/>
        <v>M1/2757A_Inactive</v>
      </c>
    </row>
    <row r="12158" spans="1:12" x14ac:dyDescent="0.25">
      <c r="A12158">
        <v>12374</v>
      </c>
      <c r="F12158" t="s">
        <v>23186</v>
      </c>
      <c r="G12158">
        <v>-2.0261180350000001</v>
      </c>
      <c r="H12158">
        <v>53.455089690000001</v>
      </c>
      <c r="I12158" t="s">
        <v>1280</v>
      </c>
      <c r="J12158" t="s">
        <v>2278</v>
      </c>
      <c r="K12158" t="e">
        <v>#N/A</v>
      </c>
      <c r="L12158" t="str">
        <f t="shared" si="189"/>
        <v>M67/8486A_Inactive</v>
      </c>
    </row>
    <row r="12159" spans="1:12" x14ac:dyDescent="0.25">
      <c r="A12159">
        <v>12375</v>
      </c>
      <c r="F12159" t="s">
        <v>23187</v>
      </c>
      <c r="G12159">
        <v>-2.137051316</v>
      </c>
      <c r="H12159">
        <v>52.259503719999998</v>
      </c>
      <c r="I12159" t="s">
        <v>1280</v>
      </c>
      <c r="J12159" t="s">
        <v>226</v>
      </c>
      <c r="K12159" t="e">
        <v>#N/A</v>
      </c>
      <c r="L12159" t="str">
        <f t="shared" si="189"/>
        <v>M5/7383B_Inactive</v>
      </c>
    </row>
    <row r="12160" spans="1:12" x14ac:dyDescent="0.25">
      <c r="A12160">
        <v>12376</v>
      </c>
      <c r="F12160" t="s">
        <v>23188</v>
      </c>
      <c r="G12160">
        <v>-1.4763370730000001</v>
      </c>
      <c r="H12160">
        <v>54.208765550000003</v>
      </c>
      <c r="I12160" t="s">
        <v>1280</v>
      </c>
      <c r="J12160" t="s">
        <v>1285</v>
      </c>
      <c r="K12160" t="e">
        <v>#N/A</v>
      </c>
      <c r="L12160" t="str">
        <f t="shared" si="189"/>
        <v>A1M/7068A_Inactive</v>
      </c>
    </row>
    <row r="12161" spans="1:12" x14ac:dyDescent="0.25">
      <c r="A12161">
        <v>12377</v>
      </c>
      <c r="F12161" t="s">
        <v>23189</v>
      </c>
      <c r="G12161">
        <v>-0.62054640599999999</v>
      </c>
      <c r="H12161">
        <v>51.592372050000002</v>
      </c>
      <c r="I12161" t="s">
        <v>1280</v>
      </c>
      <c r="J12161" t="s">
        <v>1458</v>
      </c>
      <c r="K12161" t="e">
        <v>#N/A</v>
      </c>
      <c r="L12161" t="str">
        <f t="shared" si="189"/>
        <v>M40/8397B_Inactive</v>
      </c>
    </row>
    <row r="12162" spans="1:12" x14ac:dyDescent="0.25">
      <c r="A12162">
        <v>12378</v>
      </c>
      <c r="F12162" t="s">
        <v>23190</v>
      </c>
      <c r="G12162">
        <v>-0.351611018</v>
      </c>
      <c r="H12162">
        <v>51.662749069999997</v>
      </c>
      <c r="I12162" t="s">
        <v>1280</v>
      </c>
      <c r="J12162" t="s">
        <v>30</v>
      </c>
      <c r="K12162" t="e">
        <v>#N/A</v>
      </c>
      <c r="L12162" t="str">
        <f t="shared" si="189"/>
        <v>M1/2263B_Inactive</v>
      </c>
    </row>
    <row r="12163" spans="1:12" x14ac:dyDescent="0.25">
      <c r="A12163">
        <v>12379</v>
      </c>
      <c r="F12163" t="s">
        <v>23191</v>
      </c>
      <c r="G12163">
        <v>-2.138939353</v>
      </c>
      <c r="H12163">
        <v>52.052689819999998</v>
      </c>
      <c r="I12163" t="s">
        <v>1280</v>
      </c>
      <c r="J12163" t="s">
        <v>226</v>
      </c>
      <c r="K12163" t="e">
        <v>#N/A</v>
      </c>
      <c r="L12163" t="str">
        <f t="shared" ref="L12163:L12226" si="190">F12163&amp;"_"&amp;I12163</f>
        <v>M5/7633M_Inactive</v>
      </c>
    </row>
    <row r="12164" spans="1:12" x14ac:dyDescent="0.25">
      <c r="A12164">
        <v>12380</v>
      </c>
      <c r="F12164" t="s">
        <v>23192</v>
      </c>
      <c r="G12164">
        <v>-2.12610777</v>
      </c>
      <c r="H12164">
        <v>53.428788390000001</v>
      </c>
      <c r="I12164" t="s">
        <v>1280</v>
      </c>
      <c r="J12164" t="s">
        <v>185</v>
      </c>
      <c r="K12164" t="e">
        <v>#N/A</v>
      </c>
      <c r="L12164" t="str">
        <f t="shared" si="190"/>
        <v>M60/9525A_Inactive</v>
      </c>
    </row>
    <row r="12165" spans="1:12" x14ac:dyDescent="0.25">
      <c r="A12165">
        <v>12381</v>
      </c>
      <c r="F12165" t="s">
        <v>23193</v>
      </c>
      <c r="G12165">
        <v>-0.55298219100000001</v>
      </c>
      <c r="H12165">
        <v>51.563808710000004</v>
      </c>
      <c r="I12165" t="s">
        <v>1280</v>
      </c>
      <c r="J12165" t="s">
        <v>1458</v>
      </c>
      <c r="K12165" t="e">
        <v>#N/A</v>
      </c>
      <c r="L12165" t="str">
        <f t="shared" si="190"/>
        <v>M40/8339A_Inactive</v>
      </c>
    </row>
    <row r="12166" spans="1:12" x14ac:dyDescent="0.25">
      <c r="A12166">
        <v>12382</v>
      </c>
      <c r="F12166" t="s">
        <v>23194</v>
      </c>
      <c r="G12166">
        <v>-1.282647705</v>
      </c>
      <c r="H12166">
        <v>51.462247810000001</v>
      </c>
      <c r="I12166" t="s">
        <v>1280</v>
      </c>
      <c r="J12166" t="s">
        <v>252</v>
      </c>
      <c r="K12166" t="e">
        <v>#N/A</v>
      </c>
      <c r="L12166" t="str">
        <f t="shared" si="190"/>
        <v>M4/2895B_Inactive</v>
      </c>
    </row>
    <row r="12167" spans="1:12" x14ac:dyDescent="0.25">
      <c r="A12167">
        <v>12383</v>
      </c>
      <c r="F12167" t="s">
        <v>23195</v>
      </c>
      <c r="G12167">
        <v>-2.4887322709999999</v>
      </c>
      <c r="H12167">
        <v>53.356178440000001</v>
      </c>
      <c r="I12167" t="s">
        <v>1280</v>
      </c>
      <c r="J12167" t="s">
        <v>1357</v>
      </c>
      <c r="K12167" t="e">
        <v>#N/A</v>
      </c>
      <c r="L12167" t="str">
        <f t="shared" si="190"/>
        <v>M56/8274A_Inactive</v>
      </c>
    </row>
    <row r="12168" spans="1:12" x14ac:dyDescent="0.25">
      <c r="A12168">
        <v>12384</v>
      </c>
      <c r="F12168" t="s">
        <v>23196</v>
      </c>
      <c r="G12168">
        <v>0.426736646</v>
      </c>
      <c r="H12168">
        <v>51.400871160000001</v>
      </c>
      <c r="I12168" t="s">
        <v>1280</v>
      </c>
      <c r="J12168" t="s">
        <v>1314</v>
      </c>
      <c r="K12168" t="e">
        <v>#N/A</v>
      </c>
      <c r="L12168" t="str">
        <f t="shared" si="190"/>
        <v>A2/8426A_Inactive</v>
      </c>
    </row>
    <row r="12169" spans="1:12" x14ac:dyDescent="0.25">
      <c r="A12169">
        <v>12385</v>
      </c>
      <c r="F12169" t="s">
        <v>23197</v>
      </c>
      <c r="G12169">
        <v>-1.9655064099999999</v>
      </c>
      <c r="H12169">
        <v>52.543405530000001</v>
      </c>
      <c r="I12169" t="s">
        <v>1280</v>
      </c>
      <c r="J12169" t="s">
        <v>226</v>
      </c>
      <c r="K12169" t="e">
        <v>#N/A</v>
      </c>
      <c r="L12169" t="str">
        <f t="shared" si="190"/>
        <v>M5/7012K_Inactive</v>
      </c>
    </row>
    <row r="12170" spans="1:12" x14ac:dyDescent="0.25">
      <c r="A12170">
        <v>12386</v>
      </c>
      <c r="B12170" t="s">
        <v>23198</v>
      </c>
      <c r="C12170" t="s">
        <v>23199</v>
      </c>
      <c r="D12170">
        <v>392147</v>
      </c>
      <c r="E12170" t="s">
        <v>1282</v>
      </c>
      <c r="F12170" t="s">
        <v>23200</v>
      </c>
      <c r="G12170">
        <v>-2.5536588500000001</v>
      </c>
      <c r="H12170">
        <v>53.424847669999998</v>
      </c>
      <c r="I12170" t="s">
        <v>1284</v>
      </c>
      <c r="J12170" t="s">
        <v>98</v>
      </c>
      <c r="K12170" t="s">
        <v>58</v>
      </c>
      <c r="L12170" t="str">
        <f t="shared" si="190"/>
        <v>M62/1291M_Active</v>
      </c>
    </row>
    <row r="12171" spans="1:12" x14ac:dyDescent="0.25">
      <c r="A12171">
        <v>12387</v>
      </c>
      <c r="F12171" t="s">
        <v>23201</v>
      </c>
      <c r="G12171">
        <v>-1.29252927</v>
      </c>
      <c r="H12171">
        <v>52.694246630000002</v>
      </c>
      <c r="I12171" t="s">
        <v>1280</v>
      </c>
      <c r="J12171" t="s">
        <v>30</v>
      </c>
      <c r="K12171" t="e">
        <v>#N/A</v>
      </c>
      <c r="L12171" t="str">
        <f t="shared" si="190"/>
        <v>M1/3679J_Inactive</v>
      </c>
    </row>
    <row r="12172" spans="1:12" x14ac:dyDescent="0.25">
      <c r="A12172">
        <v>12388</v>
      </c>
      <c r="F12172" t="s">
        <v>23202</v>
      </c>
      <c r="G12172">
        <v>-1.3855869679999999</v>
      </c>
      <c r="H12172">
        <v>53.804258439999998</v>
      </c>
      <c r="I12172" t="s">
        <v>1280</v>
      </c>
      <c r="J12172" t="s">
        <v>30</v>
      </c>
      <c r="K12172" t="e">
        <v>#N/A</v>
      </c>
      <c r="L12172" t="str">
        <f t="shared" si="190"/>
        <v>M1/5150B_Inactive</v>
      </c>
    </row>
    <row r="12173" spans="1:12" x14ac:dyDescent="0.25">
      <c r="A12173">
        <v>12389</v>
      </c>
      <c r="F12173" t="s">
        <v>23203</v>
      </c>
      <c r="G12173">
        <v>-2.1511043910000001</v>
      </c>
      <c r="H12173">
        <v>53.415681079999999</v>
      </c>
      <c r="I12173" t="s">
        <v>1280</v>
      </c>
      <c r="J12173" t="s">
        <v>185</v>
      </c>
      <c r="K12173" t="e">
        <v>#N/A</v>
      </c>
      <c r="L12173" t="str">
        <f t="shared" si="190"/>
        <v>M60/9551A_Inactive</v>
      </c>
    </row>
    <row r="12174" spans="1:12" x14ac:dyDescent="0.25">
      <c r="A12174">
        <v>12390</v>
      </c>
      <c r="F12174" t="s">
        <v>23204</v>
      </c>
      <c r="G12174">
        <v>-1.3902856189999999</v>
      </c>
      <c r="H12174">
        <v>54.060050359999998</v>
      </c>
      <c r="I12174" t="s">
        <v>1280</v>
      </c>
      <c r="J12174" t="s">
        <v>1285</v>
      </c>
      <c r="K12174" t="e">
        <v>#N/A</v>
      </c>
      <c r="L12174" t="str">
        <f t="shared" si="190"/>
        <v>A1M/9844A_Inactive</v>
      </c>
    </row>
    <row r="12175" spans="1:12" x14ac:dyDescent="0.25">
      <c r="A12175">
        <v>12391</v>
      </c>
      <c r="F12175" t="s">
        <v>23205</v>
      </c>
      <c r="G12175">
        <v>-2.3872519040000002</v>
      </c>
      <c r="H12175">
        <v>53.203112580000003</v>
      </c>
      <c r="I12175" t="s">
        <v>1280</v>
      </c>
      <c r="J12175" t="s">
        <v>109</v>
      </c>
      <c r="K12175" t="e">
        <v>#N/A</v>
      </c>
      <c r="L12175" t="str">
        <f t="shared" si="190"/>
        <v>M6/6773L_Inactive</v>
      </c>
    </row>
    <row r="12176" spans="1:12" x14ac:dyDescent="0.25">
      <c r="A12176">
        <v>12392</v>
      </c>
      <c r="F12176" t="s">
        <v>23206</v>
      </c>
      <c r="G12176">
        <v>-2.3733887770000002</v>
      </c>
      <c r="H12176">
        <v>53.529481019999999</v>
      </c>
      <c r="I12176" t="s">
        <v>1280</v>
      </c>
      <c r="J12176" t="s">
        <v>1615</v>
      </c>
      <c r="K12176" t="e">
        <v>#N/A</v>
      </c>
      <c r="L12176" t="str">
        <f t="shared" si="190"/>
        <v>M61/2027A_Inactive</v>
      </c>
    </row>
    <row r="12177" spans="1:12" x14ac:dyDescent="0.25">
      <c r="A12177">
        <v>12393</v>
      </c>
      <c r="F12177" t="s">
        <v>23207</v>
      </c>
      <c r="G12177">
        <v>-1.3496308690000001</v>
      </c>
      <c r="H12177">
        <v>52.434519700000003</v>
      </c>
      <c r="I12177" t="s">
        <v>1280</v>
      </c>
      <c r="J12177" t="s">
        <v>109</v>
      </c>
      <c r="K12177" t="e">
        <v>#N/A</v>
      </c>
      <c r="L12177" t="str">
        <f t="shared" si="190"/>
        <v>M6/5450B_Inactive</v>
      </c>
    </row>
    <row r="12178" spans="1:12" x14ac:dyDescent="0.25">
      <c r="A12178">
        <v>12394</v>
      </c>
      <c r="F12178" t="s">
        <v>23208</v>
      </c>
      <c r="G12178">
        <v>-0.28142552100000001</v>
      </c>
      <c r="H12178">
        <v>52.46064878</v>
      </c>
      <c r="I12178" t="s">
        <v>1280</v>
      </c>
      <c r="J12178" t="s">
        <v>1285</v>
      </c>
      <c r="K12178" t="e">
        <v>#N/A</v>
      </c>
      <c r="L12178" t="str">
        <f t="shared" si="190"/>
        <v>A1M/2169A_Inactive</v>
      </c>
    </row>
    <row r="12179" spans="1:12" x14ac:dyDescent="0.25">
      <c r="A12179">
        <v>12395</v>
      </c>
      <c r="F12179" t="s">
        <v>23209</v>
      </c>
      <c r="G12179">
        <v>-1.3255327770000001</v>
      </c>
      <c r="H12179">
        <v>53.253076219999997</v>
      </c>
      <c r="I12179" t="s">
        <v>1280</v>
      </c>
      <c r="J12179" t="s">
        <v>30</v>
      </c>
      <c r="K12179" t="e">
        <v>#N/A</v>
      </c>
      <c r="L12179" t="str">
        <f t="shared" si="190"/>
        <v>M1/4350A_Inactive</v>
      </c>
    </row>
    <row r="12180" spans="1:12" x14ac:dyDescent="0.25">
      <c r="A12180">
        <v>12396</v>
      </c>
      <c r="F12180" t="s">
        <v>23210</v>
      </c>
      <c r="G12180">
        <v>0.18315757899999999</v>
      </c>
      <c r="H12180">
        <v>51.37687571</v>
      </c>
      <c r="I12180" t="s">
        <v>1280</v>
      </c>
      <c r="J12180" t="s">
        <v>44</v>
      </c>
      <c r="K12180" t="e">
        <v>#N/A</v>
      </c>
      <c r="L12180" t="str">
        <f t="shared" si="190"/>
        <v>M25/4155B_Inactive</v>
      </c>
    </row>
    <row r="12181" spans="1:12" x14ac:dyDescent="0.25">
      <c r="A12181">
        <v>12397</v>
      </c>
      <c r="F12181" t="s">
        <v>19442</v>
      </c>
      <c r="G12181">
        <v>-1.2886554560000001</v>
      </c>
      <c r="H12181">
        <v>53.33658509</v>
      </c>
      <c r="I12181" t="s">
        <v>1280</v>
      </c>
      <c r="J12181" t="s">
        <v>30</v>
      </c>
      <c r="K12181" t="e">
        <v>#N/A</v>
      </c>
      <c r="L12181" t="str">
        <f t="shared" si="190"/>
        <v>M1/4450A_Inactive</v>
      </c>
    </row>
    <row r="12182" spans="1:12" x14ac:dyDescent="0.25">
      <c r="A12182">
        <v>12398</v>
      </c>
      <c r="F12182" t="s">
        <v>23211</v>
      </c>
      <c r="G12182">
        <v>-2.1693010529999999</v>
      </c>
      <c r="H12182">
        <v>53.409841059999998</v>
      </c>
      <c r="I12182" t="s">
        <v>1280</v>
      </c>
      <c r="J12182" t="s">
        <v>185</v>
      </c>
      <c r="K12182" t="e">
        <v>#N/A</v>
      </c>
      <c r="L12182" t="str">
        <f t="shared" si="190"/>
        <v>M60/9565A_Inactive</v>
      </c>
    </row>
    <row r="12183" spans="1:12" x14ac:dyDescent="0.25">
      <c r="A12183">
        <v>12399</v>
      </c>
      <c r="F12183" t="s">
        <v>23212</v>
      </c>
      <c r="G12183">
        <v>-0.12641286700000001</v>
      </c>
      <c r="H12183">
        <v>51.189516640000001</v>
      </c>
      <c r="I12183" t="s">
        <v>1280</v>
      </c>
      <c r="J12183" t="s">
        <v>213</v>
      </c>
      <c r="K12183" t="e">
        <v>#N/A</v>
      </c>
      <c r="L12183" t="str">
        <f t="shared" si="190"/>
        <v>M23/3394A_Inactive</v>
      </c>
    </row>
    <row r="12184" spans="1:12" x14ac:dyDescent="0.25">
      <c r="A12184">
        <v>12400</v>
      </c>
      <c r="F12184" t="s">
        <v>23213</v>
      </c>
      <c r="G12184">
        <v>-1.7280691800000001</v>
      </c>
      <c r="H12184">
        <v>52.412797410000003</v>
      </c>
      <c r="I12184" t="s">
        <v>1280</v>
      </c>
      <c r="J12184" t="s">
        <v>172</v>
      </c>
      <c r="K12184" t="e">
        <v>#N/A</v>
      </c>
      <c r="L12184" t="str">
        <f t="shared" si="190"/>
        <v>M42/6386B_Inactive</v>
      </c>
    </row>
    <row r="12185" spans="1:12" x14ac:dyDescent="0.25">
      <c r="A12185">
        <v>12401</v>
      </c>
      <c r="F12185" t="s">
        <v>20780</v>
      </c>
      <c r="G12185">
        <v>-2.0669914700000001</v>
      </c>
      <c r="H12185">
        <v>52.665077699999998</v>
      </c>
      <c r="I12185" t="s">
        <v>1280</v>
      </c>
      <c r="J12185" t="s">
        <v>109</v>
      </c>
      <c r="K12185" t="e">
        <v>#N/A</v>
      </c>
      <c r="L12185" t="str">
        <f t="shared" si="190"/>
        <v>M6/6078B_Inactive</v>
      </c>
    </row>
    <row r="12186" spans="1:12" x14ac:dyDescent="0.25">
      <c r="A12186">
        <v>12402</v>
      </c>
      <c r="F12186" t="s">
        <v>23214</v>
      </c>
      <c r="G12186">
        <v>-1.448207612</v>
      </c>
      <c r="H12186">
        <v>54.164593179999997</v>
      </c>
      <c r="I12186" t="s">
        <v>1280</v>
      </c>
      <c r="J12186" t="s">
        <v>1285</v>
      </c>
      <c r="K12186" t="e">
        <v>#N/A</v>
      </c>
      <c r="L12186" t="str">
        <f t="shared" si="190"/>
        <v>A1M/7013B_Inactive</v>
      </c>
    </row>
    <row r="12187" spans="1:12" x14ac:dyDescent="0.25">
      <c r="A12187">
        <v>12403</v>
      </c>
      <c r="F12187" t="s">
        <v>23215</v>
      </c>
      <c r="G12187">
        <v>-2.2030601980000002</v>
      </c>
      <c r="H12187">
        <v>52.919765290000001</v>
      </c>
      <c r="I12187" t="s">
        <v>1280</v>
      </c>
      <c r="J12187" t="s">
        <v>109</v>
      </c>
      <c r="K12187" t="e">
        <v>#N/A</v>
      </c>
      <c r="L12187" t="str">
        <f t="shared" si="190"/>
        <v>M6/6397B_Inactive</v>
      </c>
    </row>
    <row r="12188" spans="1:12" x14ac:dyDescent="0.25">
      <c r="A12188">
        <v>12404</v>
      </c>
      <c r="F12188" t="s">
        <v>23216</v>
      </c>
      <c r="G12188">
        <v>-1.54513458</v>
      </c>
      <c r="H12188">
        <v>52.471293019999997</v>
      </c>
      <c r="I12188" t="s">
        <v>1280</v>
      </c>
      <c r="J12188" t="s">
        <v>109</v>
      </c>
      <c r="K12188" t="e">
        <v>#N/A</v>
      </c>
      <c r="L12188" t="str">
        <f t="shared" si="190"/>
        <v>M6/5592A_Inactive</v>
      </c>
    </row>
    <row r="12189" spans="1:12" x14ac:dyDescent="0.25">
      <c r="A12189">
        <v>12405</v>
      </c>
      <c r="F12189" t="s">
        <v>23217</v>
      </c>
      <c r="G12189">
        <v>-1.4613622550000001</v>
      </c>
      <c r="H12189">
        <v>54.187156950000002</v>
      </c>
      <c r="I12189" t="s">
        <v>1280</v>
      </c>
      <c r="J12189" t="s">
        <v>1285</v>
      </c>
      <c r="K12189" t="e">
        <v>#N/A</v>
      </c>
      <c r="L12189" t="str">
        <f t="shared" si="190"/>
        <v>A1M/7041B_Inactive</v>
      </c>
    </row>
    <row r="12190" spans="1:12" x14ac:dyDescent="0.25">
      <c r="A12190">
        <v>12406</v>
      </c>
      <c r="F12190" t="s">
        <v>23218</v>
      </c>
      <c r="G12190">
        <v>-1.7225087100000001</v>
      </c>
      <c r="H12190">
        <v>52.420363080000001</v>
      </c>
      <c r="I12190" t="s">
        <v>1280</v>
      </c>
      <c r="J12190" t="s">
        <v>172</v>
      </c>
      <c r="K12190" t="e">
        <v>#N/A</v>
      </c>
      <c r="L12190" t="str">
        <f t="shared" si="190"/>
        <v>M42/6395A_Inactive</v>
      </c>
    </row>
    <row r="12191" spans="1:12" x14ac:dyDescent="0.25">
      <c r="A12191">
        <v>12407</v>
      </c>
      <c r="F12191" t="s">
        <v>23219</v>
      </c>
      <c r="G12191">
        <v>-2.6750426319999998</v>
      </c>
      <c r="H12191">
        <v>53.79449065</v>
      </c>
      <c r="I12191" t="s">
        <v>1280</v>
      </c>
      <c r="J12191" t="s">
        <v>109</v>
      </c>
      <c r="K12191" t="e">
        <v>#N/A</v>
      </c>
      <c r="L12191" t="str">
        <f t="shared" si="190"/>
        <v>M6/7542B_Inactive</v>
      </c>
    </row>
    <row r="12192" spans="1:12" x14ac:dyDescent="0.25">
      <c r="A12192">
        <v>12408</v>
      </c>
      <c r="F12192" t="s">
        <v>23220</v>
      </c>
      <c r="G12192">
        <v>-1.822555527</v>
      </c>
      <c r="H12192">
        <v>53.674085949999998</v>
      </c>
      <c r="I12192" t="s">
        <v>1280</v>
      </c>
      <c r="J12192" t="s">
        <v>98</v>
      </c>
      <c r="K12192" t="e">
        <v>#N/A</v>
      </c>
      <c r="L12192" t="str">
        <f t="shared" si="190"/>
        <v>M62/1900A_Inactive</v>
      </c>
    </row>
    <row r="12193" spans="1:12" x14ac:dyDescent="0.25">
      <c r="A12193">
        <v>12409</v>
      </c>
      <c r="F12193" t="s">
        <v>23221</v>
      </c>
      <c r="G12193">
        <v>-2.3159828419999999</v>
      </c>
      <c r="H12193">
        <v>53.43730841</v>
      </c>
      <c r="I12193" t="s">
        <v>1280</v>
      </c>
      <c r="J12193" t="s">
        <v>185</v>
      </c>
      <c r="K12193" t="e">
        <v>#N/A</v>
      </c>
      <c r="L12193" t="str">
        <f t="shared" si="190"/>
        <v>M60/9116J_Inactive</v>
      </c>
    </row>
    <row r="12194" spans="1:12" x14ac:dyDescent="0.25">
      <c r="A12194">
        <v>12410</v>
      </c>
      <c r="F12194" t="s">
        <v>23222</v>
      </c>
      <c r="G12194">
        <v>-1.4382840059999999</v>
      </c>
      <c r="H12194">
        <v>54.152045979999997</v>
      </c>
      <c r="I12194" t="s">
        <v>1280</v>
      </c>
      <c r="J12194" t="s">
        <v>1285</v>
      </c>
      <c r="K12194" t="e">
        <v>#N/A</v>
      </c>
      <c r="L12194" t="str">
        <f t="shared" si="190"/>
        <v>A1M/9955A_Inactive</v>
      </c>
    </row>
    <row r="12195" spans="1:12" x14ac:dyDescent="0.25">
      <c r="A12195">
        <v>12411</v>
      </c>
      <c r="F12195" t="s">
        <v>23223</v>
      </c>
      <c r="G12195">
        <v>-2.4013185209999999</v>
      </c>
      <c r="H12195">
        <v>53.240909090000002</v>
      </c>
      <c r="I12195" t="s">
        <v>1280</v>
      </c>
      <c r="J12195" t="s">
        <v>109</v>
      </c>
      <c r="K12195" t="e">
        <v>#N/A</v>
      </c>
      <c r="L12195" t="str">
        <f t="shared" si="190"/>
        <v>M6/6815A_Inactive</v>
      </c>
    </row>
    <row r="12196" spans="1:12" x14ac:dyDescent="0.25">
      <c r="A12196">
        <v>12412</v>
      </c>
      <c r="F12196" t="s">
        <v>23224</v>
      </c>
      <c r="G12196">
        <v>-1.0551463729999999</v>
      </c>
      <c r="H12196">
        <v>50.834692509999996</v>
      </c>
      <c r="I12196" t="s">
        <v>1280</v>
      </c>
      <c r="J12196" t="s">
        <v>12919</v>
      </c>
      <c r="K12196" t="e">
        <v>#N/A</v>
      </c>
      <c r="L12196" t="str">
        <f t="shared" si="190"/>
        <v>A27/9475A_Inactive</v>
      </c>
    </row>
    <row r="12197" spans="1:12" x14ac:dyDescent="0.25">
      <c r="A12197">
        <v>12413</v>
      </c>
      <c r="F12197" t="s">
        <v>23225</v>
      </c>
      <c r="G12197">
        <v>-1.2904711419999999</v>
      </c>
      <c r="H12197">
        <v>52.416953839999998</v>
      </c>
      <c r="I12197" t="s">
        <v>1280</v>
      </c>
      <c r="J12197" t="s">
        <v>109</v>
      </c>
      <c r="K12197" t="e">
        <v>#N/A</v>
      </c>
      <c r="L12197" t="str">
        <f t="shared" si="190"/>
        <v>M6/5405B_Inactive</v>
      </c>
    </row>
    <row r="12198" spans="1:12" x14ac:dyDescent="0.25">
      <c r="A12198">
        <v>12414</v>
      </c>
      <c r="F12198" t="s">
        <v>23226</v>
      </c>
      <c r="G12198">
        <v>0.183501725</v>
      </c>
      <c r="H12198">
        <v>51.376860299999997</v>
      </c>
      <c r="I12198" t="s">
        <v>1280</v>
      </c>
      <c r="J12198" t="s">
        <v>44</v>
      </c>
      <c r="K12198" t="e">
        <v>#N/A</v>
      </c>
      <c r="L12198" t="str">
        <f t="shared" si="190"/>
        <v>M25/4155A_Inactive</v>
      </c>
    </row>
    <row r="12199" spans="1:12" x14ac:dyDescent="0.25">
      <c r="A12199">
        <v>12415</v>
      </c>
      <c r="B12199" t="s">
        <v>23227</v>
      </c>
      <c r="C12199" t="s">
        <v>23228</v>
      </c>
      <c r="D12199">
        <v>395608</v>
      </c>
      <c r="E12199" t="s">
        <v>1282</v>
      </c>
      <c r="F12199" t="s">
        <v>23229</v>
      </c>
      <c r="G12199">
        <v>-2.6031538570000001</v>
      </c>
      <c r="H12199">
        <v>53.455716959999997</v>
      </c>
      <c r="I12199" t="s">
        <v>1284</v>
      </c>
      <c r="J12199" t="s">
        <v>109</v>
      </c>
      <c r="K12199" t="s">
        <v>58</v>
      </c>
      <c r="L12199" t="str">
        <f t="shared" si="190"/>
        <v>M6/7116B_Active</v>
      </c>
    </row>
    <row r="12200" spans="1:12" x14ac:dyDescent="0.25">
      <c r="A12200">
        <v>12416</v>
      </c>
      <c r="F12200" t="s">
        <v>23230</v>
      </c>
      <c r="G12200">
        <v>-1.29715201</v>
      </c>
      <c r="H12200">
        <v>52.026735510000002</v>
      </c>
      <c r="I12200" t="s">
        <v>1280</v>
      </c>
      <c r="J12200" t="s">
        <v>1458</v>
      </c>
      <c r="K12200" t="e">
        <v>#N/A</v>
      </c>
      <c r="L12200" t="str">
        <f t="shared" si="190"/>
        <v>M40/9177B_Inactive</v>
      </c>
    </row>
    <row r="12201" spans="1:12" x14ac:dyDescent="0.25">
      <c r="A12201">
        <v>12417</v>
      </c>
      <c r="F12201" t="s">
        <v>20739</v>
      </c>
      <c r="G12201">
        <v>-2.0505553299999999</v>
      </c>
      <c r="H12201">
        <v>52.63211149</v>
      </c>
      <c r="I12201" t="s">
        <v>1280</v>
      </c>
      <c r="J12201" t="s">
        <v>109</v>
      </c>
      <c r="K12201" t="e">
        <v>#N/A</v>
      </c>
      <c r="L12201" t="str">
        <f t="shared" si="190"/>
        <v>M6/6040A_Inactive</v>
      </c>
    </row>
    <row r="12202" spans="1:12" x14ac:dyDescent="0.25">
      <c r="A12202">
        <v>12418</v>
      </c>
      <c r="F12202" t="s">
        <v>23231</v>
      </c>
      <c r="G12202">
        <v>-2.2063337889999999</v>
      </c>
      <c r="H12202">
        <v>53.533310849999999</v>
      </c>
      <c r="I12202" t="s">
        <v>1280</v>
      </c>
      <c r="J12202" t="s">
        <v>185</v>
      </c>
      <c r="K12202" t="e">
        <v>#N/A</v>
      </c>
      <c r="L12202" t="str">
        <f t="shared" si="190"/>
        <v>M60/9365B_Inactive</v>
      </c>
    </row>
    <row r="12203" spans="1:12" x14ac:dyDescent="0.25">
      <c r="A12203">
        <v>12419</v>
      </c>
      <c r="F12203" t="s">
        <v>23232</v>
      </c>
      <c r="G12203">
        <v>-2.2338696169999999</v>
      </c>
      <c r="H12203">
        <v>53.56648105</v>
      </c>
      <c r="I12203" t="s">
        <v>1280</v>
      </c>
      <c r="J12203" t="s">
        <v>98</v>
      </c>
      <c r="K12203" t="e">
        <v>#N/A</v>
      </c>
      <c r="L12203" t="str">
        <f t="shared" si="190"/>
        <v>M62/1590M_Inactive</v>
      </c>
    </row>
    <row r="12204" spans="1:12" x14ac:dyDescent="0.25">
      <c r="A12204">
        <v>12420</v>
      </c>
      <c r="F12204" t="s">
        <v>23233</v>
      </c>
      <c r="G12204">
        <v>-1.2945218709999999</v>
      </c>
      <c r="H12204">
        <v>51.455800719999999</v>
      </c>
      <c r="I12204" t="s">
        <v>1280</v>
      </c>
      <c r="J12204" t="s">
        <v>252</v>
      </c>
      <c r="K12204" t="e">
        <v>#N/A</v>
      </c>
      <c r="L12204" t="str">
        <f t="shared" si="190"/>
        <v>M4/2906A_Inactive</v>
      </c>
    </row>
    <row r="12205" spans="1:12" x14ac:dyDescent="0.25">
      <c r="A12205">
        <v>12421</v>
      </c>
      <c r="F12205" t="s">
        <v>23234</v>
      </c>
      <c r="G12205">
        <v>-1.2895393669999999</v>
      </c>
      <c r="H12205">
        <v>51.084352469999999</v>
      </c>
      <c r="I12205" t="s">
        <v>1280</v>
      </c>
      <c r="J12205" t="s">
        <v>73</v>
      </c>
      <c r="K12205" t="e">
        <v>#N/A</v>
      </c>
      <c r="L12205" t="str">
        <f t="shared" si="190"/>
        <v>M3/2011A_Inactive</v>
      </c>
    </row>
    <row r="12206" spans="1:12" x14ac:dyDescent="0.25">
      <c r="A12206">
        <v>12422</v>
      </c>
      <c r="F12206" t="s">
        <v>23235</v>
      </c>
      <c r="G12206">
        <v>-2.6756334499999999</v>
      </c>
      <c r="H12206">
        <v>53.706628449999997</v>
      </c>
      <c r="I12206" t="s">
        <v>1280</v>
      </c>
      <c r="J12206" t="s">
        <v>109</v>
      </c>
      <c r="K12206" t="e">
        <v>#N/A</v>
      </c>
      <c r="L12206" t="str">
        <f t="shared" si="190"/>
        <v>M6/7425B_Inactive</v>
      </c>
    </row>
    <row r="12207" spans="1:12" x14ac:dyDescent="0.25">
      <c r="A12207">
        <v>12423</v>
      </c>
      <c r="F12207" t="s">
        <v>23236</v>
      </c>
      <c r="G12207">
        <v>-0.49129545800000002</v>
      </c>
      <c r="H12207">
        <v>51.494745160000001</v>
      </c>
      <c r="I12207" t="s">
        <v>1280</v>
      </c>
      <c r="J12207" t="s">
        <v>252</v>
      </c>
      <c r="K12207" t="e">
        <v>#N/A</v>
      </c>
      <c r="L12207" t="str">
        <f t="shared" si="190"/>
        <v>M4/2275B_Inactive</v>
      </c>
    </row>
    <row r="12208" spans="1:12" x14ac:dyDescent="0.25">
      <c r="A12208">
        <v>12424</v>
      </c>
      <c r="F12208" t="s">
        <v>23237</v>
      </c>
      <c r="G12208">
        <v>-2.3677330219999999</v>
      </c>
      <c r="H12208">
        <v>53.527898690000001</v>
      </c>
      <c r="I12208" t="s">
        <v>1280</v>
      </c>
      <c r="J12208" t="s">
        <v>1615</v>
      </c>
      <c r="K12208" t="e">
        <v>#N/A</v>
      </c>
      <c r="L12208" t="str">
        <f t="shared" si="190"/>
        <v>M61/2022A_Inactive</v>
      </c>
    </row>
    <row r="12209" spans="1:12" x14ac:dyDescent="0.25">
      <c r="A12209">
        <v>12425</v>
      </c>
      <c r="F12209" t="s">
        <v>23238</v>
      </c>
      <c r="G12209">
        <v>-0.60103923599999998</v>
      </c>
      <c r="H12209">
        <v>51.586377409999997</v>
      </c>
      <c r="I12209" t="s">
        <v>1280</v>
      </c>
      <c r="J12209" t="s">
        <v>1458</v>
      </c>
      <c r="K12209" t="e">
        <v>#N/A</v>
      </c>
      <c r="L12209" t="str">
        <f t="shared" si="190"/>
        <v>M40/8382A_Inactive</v>
      </c>
    </row>
    <row r="12210" spans="1:12" x14ac:dyDescent="0.25">
      <c r="A12210">
        <v>12426</v>
      </c>
      <c r="F12210" t="s">
        <v>21491</v>
      </c>
      <c r="G12210">
        <v>-1.7847903759999999</v>
      </c>
      <c r="H12210">
        <v>52.38215915</v>
      </c>
      <c r="I12210" t="s">
        <v>1280</v>
      </c>
      <c r="J12210" t="s">
        <v>172</v>
      </c>
      <c r="K12210" t="e">
        <v>#N/A</v>
      </c>
      <c r="L12210" t="str">
        <f t="shared" si="190"/>
        <v>M42/6338K_Inactive</v>
      </c>
    </row>
    <row r="12211" spans="1:12" x14ac:dyDescent="0.25">
      <c r="A12211">
        <v>12427</v>
      </c>
      <c r="F12211" t="s">
        <v>23239</v>
      </c>
      <c r="G12211">
        <v>-2.150770675</v>
      </c>
      <c r="H12211">
        <v>52.062556069999999</v>
      </c>
      <c r="I12211" t="s">
        <v>1280</v>
      </c>
      <c r="J12211" t="s">
        <v>226</v>
      </c>
      <c r="K12211" t="e">
        <v>#N/A</v>
      </c>
      <c r="L12211" t="str">
        <f t="shared" si="190"/>
        <v>M5/7619B_Inactive</v>
      </c>
    </row>
    <row r="12212" spans="1:12" x14ac:dyDescent="0.25">
      <c r="A12212">
        <v>12428</v>
      </c>
      <c r="F12212" t="s">
        <v>23240</v>
      </c>
      <c r="G12212">
        <v>-2.692058544</v>
      </c>
      <c r="H12212">
        <v>53.63750443</v>
      </c>
      <c r="I12212" t="s">
        <v>1280</v>
      </c>
      <c r="J12212" t="s">
        <v>109</v>
      </c>
      <c r="K12212" t="e">
        <v>#N/A</v>
      </c>
      <c r="L12212" t="str">
        <f t="shared" si="190"/>
        <v>M6/7347B_Inactive</v>
      </c>
    </row>
    <row r="12213" spans="1:12" x14ac:dyDescent="0.25">
      <c r="A12213">
        <v>12429</v>
      </c>
      <c r="F12213" t="s">
        <v>21212</v>
      </c>
      <c r="G12213">
        <v>-2.1050465460000001</v>
      </c>
      <c r="H12213">
        <v>52.693259150000003</v>
      </c>
      <c r="I12213" t="s">
        <v>1280</v>
      </c>
      <c r="J12213" t="s">
        <v>109</v>
      </c>
      <c r="K12213" t="e">
        <v>#N/A</v>
      </c>
      <c r="L12213" t="str">
        <f t="shared" si="190"/>
        <v>M6/6119B_Inactive</v>
      </c>
    </row>
    <row r="12214" spans="1:12" x14ac:dyDescent="0.25">
      <c r="A12214">
        <v>12430</v>
      </c>
      <c r="F12214" t="s">
        <v>23241</v>
      </c>
      <c r="G12214">
        <v>-2.6019319219999999</v>
      </c>
      <c r="H12214">
        <v>53.717132980000002</v>
      </c>
      <c r="I12214" t="s">
        <v>1280</v>
      </c>
      <c r="J12214" t="s">
        <v>1853</v>
      </c>
      <c r="K12214" t="e">
        <v>#N/A</v>
      </c>
      <c r="L12214" t="str">
        <f t="shared" si="190"/>
        <v>M65/4053B_Inactive</v>
      </c>
    </row>
    <row r="12215" spans="1:12" x14ac:dyDescent="0.25">
      <c r="A12215">
        <v>12431</v>
      </c>
      <c r="F12215" t="s">
        <v>23242</v>
      </c>
      <c r="G12215">
        <v>-1.2772754580000001</v>
      </c>
      <c r="H12215">
        <v>52.010179909999998</v>
      </c>
      <c r="I12215" t="s">
        <v>1280</v>
      </c>
      <c r="J12215" t="s">
        <v>1458</v>
      </c>
      <c r="K12215" t="e">
        <v>#N/A</v>
      </c>
      <c r="L12215" t="str">
        <f t="shared" si="190"/>
        <v>M40/9154B_Inactive</v>
      </c>
    </row>
    <row r="12216" spans="1:12" x14ac:dyDescent="0.25">
      <c r="A12216">
        <v>12432</v>
      </c>
      <c r="F12216" t="s">
        <v>21105</v>
      </c>
      <c r="G12216">
        <v>-2.099474292</v>
      </c>
      <c r="H12216">
        <v>52.728062739999999</v>
      </c>
      <c r="I12216" t="s">
        <v>1280</v>
      </c>
      <c r="J12216" t="s">
        <v>109</v>
      </c>
      <c r="K12216" t="e">
        <v>#N/A</v>
      </c>
      <c r="L12216" t="str">
        <f t="shared" si="190"/>
        <v>M6/6158A_Inactive</v>
      </c>
    </row>
    <row r="12217" spans="1:12" x14ac:dyDescent="0.25">
      <c r="A12217">
        <v>12433</v>
      </c>
      <c r="F12217" t="s">
        <v>23243</v>
      </c>
      <c r="G12217">
        <v>-2.1552768050000002</v>
      </c>
      <c r="H12217">
        <v>52.81295326</v>
      </c>
      <c r="I12217" t="s">
        <v>1280</v>
      </c>
      <c r="J12217" t="s">
        <v>109</v>
      </c>
      <c r="K12217" t="e">
        <v>#N/A</v>
      </c>
      <c r="L12217" t="str">
        <f t="shared" si="190"/>
        <v>M6/6265B_Inactive</v>
      </c>
    </row>
    <row r="12218" spans="1:12" x14ac:dyDescent="0.25">
      <c r="A12218">
        <v>12434</v>
      </c>
      <c r="F12218" t="s">
        <v>23244</v>
      </c>
      <c r="G12218">
        <v>-1.8048433340000001</v>
      </c>
      <c r="H12218">
        <v>52.362316730000003</v>
      </c>
      <c r="I12218" t="s">
        <v>1280</v>
      </c>
      <c r="J12218" t="s">
        <v>172</v>
      </c>
      <c r="K12218" t="e">
        <v>#N/A</v>
      </c>
      <c r="L12218" t="str">
        <f t="shared" si="190"/>
        <v>M42/6305A_Inactive</v>
      </c>
    </row>
    <row r="12219" spans="1:12" x14ac:dyDescent="0.25">
      <c r="A12219">
        <v>12435</v>
      </c>
      <c r="F12219" t="s">
        <v>23245</v>
      </c>
      <c r="G12219">
        <v>-1.1982167420000001</v>
      </c>
      <c r="H12219">
        <v>52.584283679999999</v>
      </c>
      <c r="I12219" t="s">
        <v>1280</v>
      </c>
      <c r="J12219" t="s">
        <v>30</v>
      </c>
      <c r="K12219" t="e">
        <v>#N/A</v>
      </c>
      <c r="L12219" t="str">
        <f t="shared" si="190"/>
        <v>M1/3533A_Inactive</v>
      </c>
    </row>
    <row r="12220" spans="1:12" x14ac:dyDescent="0.25">
      <c r="A12220">
        <v>12436</v>
      </c>
      <c r="F12220" t="s">
        <v>23246</v>
      </c>
      <c r="G12220">
        <v>-1.0774258290000001</v>
      </c>
      <c r="H12220">
        <v>50.837659070000001</v>
      </c>
      <c r="I12220" t="s">
        <v>1280</v>
      </c>
      <c r="J12220" t="s">
        <v>83</v>
      </c>
      <c r="K12220" t="e">
        <v>#N/A</v>
      </c>
      <c r="L12220" t="str">
        <f t="shared" si="190"/>
        <v>M27/9459B_Inactive</v>
      </c>
    </row>
    <row r="12221" spans="1:12" x14ac:dyDescent="0.25">
      <c r="A12221">
        <v>12437</v>
      </c>
      <c r="F12221" t="s">
        <v>23247</v>
      </c>
      <c r="G12221">
        <v>-2.3073303100000002</v>
      </c>
      <c r="H12221">
        <v>52.994584709999998</v>
      </c>
      <c r="I12221" t="s">
        <v>1280</v>
      </c>
      <c r="J12221" t="s">
        <v>109</v>
      </c>
      <c r="K12221" t="e">
        <v>#N/A</v>
      </c>
      <c r="L12221" t="str">
        <f t="shared" si="190"/>
        <v>M6/6521A_Inactive</v>
      </c>
    </row>
    <row r="12222" spans="1:12" x14ac:dyDescent="0.25">
      <c r="A12222">
        <v>12438</v>
      </c>
      <c r="F12222" t="s">
        <v>23248</v>
      </c>
      <c r="G12222">
        <v>-0.51136258099999998</v>
      </c>
      <c r="H12222">
        <v>51.464670290000001</v>
      </c>
      <c r="I12222" t="s">
        <v>1280</v>
      </c>
      <c r="J12222" t="s">
        <v>44</v>
      </c>
      <c r="K12222" t="e">
        <v>#N/A</v>
      </c>
      <c r="L12222" t="str">
        <f t="shared" si="190"/>
        <v>M25/4915M_Inactive</v>
      </c>
    </row>
    <row r="12223" spans="1:12" x14ac:dyDescent="0.25">
      <c r="A12223">
        <v>12439</v>
      </c>
      <c r="B12223" t="s">
        <v>23249</v>
      </c>
      <c r="C12223" t="s">
        <v>23250</v>
      </c>
      <c r="D12223">
        <v>111487</v>
      </c>
      <c r="E12223" t="s">
        <v>1295</v>
      </c>
      <c r="F12223" t="s">
        <v>23251</v>
      </c>
      <c r="G12223">
        <v>-1.313483688</v>
      </c>
      <c r="H12223">
        <v>50.900831119999999</v>
      </c>
      <c r="I12223" t="s">
        <v>1280</v>
      </c>
      <c r="J12223" t="s">
        <v>83</v>
      </c>
      <c r="K12223" t="s">
        <v>101</v>
      </c>
      <c r="L12223" t="str">
        <f t="shared" si="190"/>
        <v>M27/9269A_Inactive</v>
      </c>
    </row>
    <row r="12224" spans="1:12" x14ac:dyDescent="0.25">
      <c r="A12224">
        <v>12440</v>
      </c>
      <c r="F12224" t="s">
        <v>23252</v>
      </c>
      <c r="G12224">
        <v>-2.6817919259999998</v>
      </c>
      <c r="H12224">
        <v>53.682756879999999</v>
      </c>
      <c r="I12224" t="s">
        <v>1280</v>
      </c>
      <c r="J12224" t="s">
        <v>109</v>
      </c>
      <c r="K12224" t="e">
        <v>#N/A</v>
      </c>
      <c r="L12224" t="str">
        <f t="shared" si="190"/>
        <v>M6/7398B_Inactive</v>
      </c>
    </row>
    <row r="12225" spans="1:12" x14ac:dyDescent="0.25">
      <c r="A12225">
        <v>12441</v>
      </c>
      <c r="F12225" t="s">
        <v>23253</v>
      </c>
      <c r="G12225">
        <v>-2.361915813</v>
      </c>
      <c r="H12225">
        <v>53.525022270000001</v>
      </c>
      <c r="I12225" t="s">
        <v>1280</v>
      </c>
      <c r="J12225" t="s">
        <v>1615</v>
      </c>
      <c r="K12225" t="e">
        <v>#N/A</v>
      </c>
      <c r="L12225" t="str">
        <f t="shared" si="190"/>
        <v>M61/5207K_Inactive</v>
      </c>
    </row>
    <row r="12226" spans="1:12" x14ac:dyDescent="0.25">
      <c r="A12226">
        <v>12442</v>
      </c>
      <c r="F12226" t="s">
        <v>23254</v>
      </c>
      <c r="G12226">
        <v>-0.29416983499999999</v>
      </c>
      <c r="H12226">
        <v>52.507559960000002</v>
      </c>
      <c r="I12226" t="s">
        <v>1280</v>
      </c>
      <c r="J12226" t="s">
        <v>1285</v>
      </c>
      <c r="K12226" t="e">
        <v>#N/A</v>
      </c>
      <c r="L12226" t="str">
        <f t="shared" si="190"/>
        <v>A1M/2223B_Inactive</v>
      </c>
    </row>
    <row r="12227" spans="1:12" x14ac:dyDescent="0.25">
      <c r="A12227">
        <v>12443</v>
      </c>
      <c r="B12227" t="s">
        <v>23255</v>
      </c>
      <c r="C12227" t="s">
        <v>23256</v>
      </c>
      <c r="D12227">
        <v>394724</v>
      </c>
      <c r="E12227" t="s">
        <v>1295</v>
      </c>
      <c r="F12227" t="s">
        <v>23257</v>
      </c>
      <c r="G12227">
        <v>-2.4337495470000001</v>
      </c>
      <c r="H12227">
        <v>53.448506270000003</v>
      </c>
      <c r="I12227" t="s">
        <v>1280</v>
      </c>
      <c r="J12227" t="s">
        <v>98</v>
      </c>
      <c r="K12227" t="s">
        <v>101</v>
      </c>
      <c r="L12227" t="str">
        <f t="shared" ref="L12227:L12290" si="191">F12227&amp;"_"&amp;I12227</f>
        <v>M62/1381A_Inactive</v>
      </c>
    </row>
    <row r="12228" spans="1:12" x14ac:dyDescent="0.25">
      <c r="A12228">
        <v>12444</v>
      </c>
      <c r="F12228" t="s">
        <v>23258</v>
      </c>
      <c r="G12228">
        <v>-1.2575183700000001</v>
      </c>
      <c r="H12228">
        <v>51.972294939999998</v>
      </c>
      <c r="I12228" t="s">
        <v>1280</v>
      </c>
      <c r="J12228" t="s">
        <v>1458</v>
      </c>
      <c r="K12228" t="e">
        <v>#N/A</v>
      </c>
      <c r="L12228" t="str">
        <f t="shared" si="191"/>
        <v>M40/9109B_Inactive</v>
      </c>
    </row>
    <row r="12229" spans="1:12" x14ac:dyDescent="0.25">
      <c r="A12229">
        <v>12445</v>
      </c>
      <c r="F12229" t="s">
        <v>23259</v>
      </c>
      <c r="G12229">
        <v>-0.64616614699999997</v>
      </c>
      <c r="H12229">
        <v>51.509494410000002</v>
      </c>
      <c r="I12229" t="s">
        <v>1280</v>
      </c>
      <c r="J12229" t="s">
        <v>252</v>
      </c>
      <c r="K12229" t="e">
        <v>#N/A</v>
      </c>
      <c r="L12229" t="str">
        <f t="shared" si="191"/>
        <v>M4/2393A_Inactive</v>
      </c>
    </row>
    <row r="12230" spans="1:12" x14ac:dyDescent="0.25">
      <c r="A12230">
        <v>12446</v>
      </c>
      <c r="F12230" t="s">
        <v>23260</v>
      </c>
      <c r="G12230">
        <v>-0.653322348</v>
      </c>
      <c r="H12230">
        <v>52.04134956</v>
      </c>
      <c r="I12230" t="s">
        <v>1280</v>
      </c>
      <c r="J12230" t="s">
        <v>30</v>
      </c>
      <c r="K12230" t="e">
        <v>#N/A</v>
      </c>
      <c r="L12230" t="str">
        <f t="shared" si="191"/>
        <v>M1/2766A_Inactive</v>
      </c>
    </row>
    <row r="12231" spans="1:12" x14ac:dyDescent="0.25">
      <c r="A12231">
        <v>12447</v>
      </c>
      <c r="F12231" t="s">
        <v>23261</v>
      </c>
      <c r="G12231">
        <v>-2.369370365</v>
      </c>
      <c r="H12231">
        <v>53.511489789999999</v>
      </c>
      <c r="I12231" t="s">
        <v>1280</v>
      </c>
      <c r="J12231" t="s">
        <v>185</v>
      </c>
      <c r="K12231" t="e">
        <v>#N/A</v>
      </c>
      <c r="L12231" t="str">
        <f t="shared" si="191"/>
        <v>M60/9229L_Inactive</v>
      </c>
    </row>
    <row r="12232" spans="1:12" x14ac:dyDescent="0.25">
      <c r="A12232">
        <v>12448</v>
      </c>
      <c r="F12232" t="s">
        <v>23262</v>
      </c>
      <c r="G12232">
        <v>0.14107768300000001</v>
      </c>
      <c r="H12232">
        <v>51.698764019999999</v>
      </c>
      <c r="I12232" t="s">
        <v>1280</v>
      </c>
      <c r="J12232" t="s">
        <v>1419</v>
      </c>
      <c r="K12232" t="e">
        <v>#N/A</v>
      </c>
      <c r="L12232" t="str">
        <f t="shared" si="191"/>
        <v>M11/6261A_Inactive</v>
      </c>
    </row>
    <row r="12233" spans="1:12" x14ac:dyDescent="0.25">
      <c r="A12233">
        <v>12449</v>
      </c>
      <c r="F12233" t="s">
        <v>23263</v>
      </c>
      <c r="G12233">
        <v>-2.0160405020000001</v>
      </c>
      <c r="H12233">
        <v>52.471768359999999</v>
      </c>
      <c r="I12233" t="s">
        <v>1280</v>
      </c>
      <c r="J12233" t="s">
        <v>226</v>
      </c>
      <c r="K12233" t="e">
        <v>#N/A</v>
      </c>
      <c r="L12233" t="str">
        <f t="shared" si="191"/>
        <v>M5/7115A_Inactive</v>
      </c>
    </row>
    <row r="12234" spans="1:12" x14ac:dyDescent="0.25">
      <c r="A12234">
        <v>12450</v>
      </c>
      <c r="F12234" t="s">
        <v>23264</v>
      </c>
      <c r="G12234">
        <v>-2.323541504</v>
      </c>
      <c r="H12234">
        <v>53.018659579999998</v>
      </c>
      <c r="I12234" t="s">
        <v>1280</v>
      </c>
      <c r="J12234" t="s">
        <v>109</v>
      </c>
      <c r="K12234" t="e">
        <v>#N/A</v>
      </c>
      <c r="L12234" t="str">
        <f t="shared" si="191"/>
        <v>M6/6555A_Inactive</v>
      </c>
    </row>
    <row r="12235" spans="1:12" x14ac:dyDescent="0.25">
      <c r="A12235">
        <v>12451</v>
      </c>
      <c r="F12235" t="s">
        <v>23265</v>
      </c>
      <c r="G12235">
        <v>-2.3270637409999999</v>
      </c>
      <c r="H12235">
        <v>53.015278989999999</v>
      </c>
      <c r="I12235" t="s">
        <v>1280</v>
      </c>
      <c r="J12235" t="s">
        <v>109</v>
      </c>
      <c r="K12235" t="e">
        <v>#N/A</v>
      </c>
      <c r="L12235" t="str">
        <f t="shared" si="191"/>
        <v>M6/6550A_Inactive</v>
      </c>
    </row>
    <row r="12236" spans="1:12" x14ac:dyDescent="0.25">
      <c r="A12236">
        <v>12452</v>
      </c>
      <c r="F12236" t="s">
        <v>23266</v>
      </c>
      <c r="G12236">
        <v>-0.127653558</v>
      </c>
      <c r="H12236">
        <v>51.197747210000003</v>
      </c>
      <c r="I12236" t="s">
        <v>1280</v>
      </c>
      <c r="J12236" t="s">
        <v>213</v>
      </c>
      <c r="K12236" t="e">
        <v>#N/A</v>
      </c>
      <c r="L12236" t="str">
        <f t="shared" si="191"/>
        <v>M23/3385B_Inactive</v>
      </c>
    </row>
    <row r="12237" spans="1:12" x14ac:dyDescent="0.25">
      <c r="A12237">
        <v>12453</v>
      </c>
      <c r="F12237" t="s">
        <v>23267</v>
      </c>
      <c r="G12237">
        <v>-1.7440011849999999</v>
      </c>
      <c r="H12237">
        <v>52.50768678</v>
      </c>
      <c r="I12237" t="s">
        <v>1280</v>
      </c>
      <c r="J12237" t="s">
        <v>109</v>
      </c>
      <c r="K12237" t="e">
        <v>#N/A</v>
      </c>
      <c r="L12237" t="str">
        <f t="shared" si="191"/>
        <v>M6/5748B_Inactive</v>
      </c>
    </row>
    <row r="12238" spans="1:12" x14ac:dyDescent="0.25">
      <c r="A12238">
        <v>12454</v>
      </c>
      <c r="F12238" t="s">
        <v>23268</v>
      </c>
      <c r="G12238">
        <v>-1.468157414</v>
      </c>
      <c r="H12238">
        <v>54.197405699999997</v>
      </c>
      <c r="I12238" t="s">
        <v>1280</v>
      </c>
      <c r="J12238" t="s">
        <v>1285</v>
      </c>
      <c r="K12238" t="e">
        <v>#N/A</v>
      </c>
      <c r="L12238" t="str">
        <f t="shared" si="191"/>
        <v>A1M/7054B_Inactive</v>
      </c>
    </row>
    <row r="12239" spans="1:12" x14ac:dyDescent="0.25">
      <c r="A12239">
        <v>12455</v>
      </c>
      <c r="F12239" t="s">
        <v>23269</v>
      </c>
      <c r="G12239">
        <v>-1.449462561</v>
      </c>
      <c r="H12239">
        <v>51.4471256</v>
      </c>
      <c r="I12239" t="s">
        <v>1280</v>
      </c>
      <c r="J12239" t="s">
        <v>252</v>
      </c>
      <c r="K12239" t="e">
        <v>#N/A</v>
      </c>
      <c r="L12239" t="str">
        <f t="shared" si="191"/>
        <v>M4/3016A_Inactive</v>
      </c>
    </row>
    <row r="12240" spans="1:12" x14ac:dyDescent="0.25">
      <c r="A12240">
        <v>12456</v>
      </c>
      <c r="F12240" t="s">
        <v>23270</v>
      </c>
      <c r="G12240">
        <v>-1.750033773</v>
      </c>
      <c r="H12240">
        <v>52.511718129999998</v>
      </c>
      <c r="I12240" t="s">
        <v>1280</v>
      </c>
      <c r="J12240" t="s">
        <v>109</v>
      </c>
      <c r="K12240" t="e">
        <v>#N/A</v>
      </c>
      <c r="L12240" t="str">
        <f t="shared" si="191"/>
        <v>M6/5754B_Inactive</v>
      </c>
    </row>
    <row r="12241" spans="1:12" x14ac:dyDescent="0.25">
      <c r="A12241">
        <v>12457</v>
      </c>
      <c r="F12241" t="s">
        <v>23271</v>
      </c>
      <c r="G12241">
        <v>-1.710389977</v>
      </c>
      <c r="H12241">
        <v>52.47466111</v>
      </c>
      <c r="I12241" t="s">
        <v>1280</v>
      </c>
      <c r="J12241" t="s">
        <v>172</v>
      </c>
      <c r="K12241" t="e">
        <v>#N/A</v>
      </c>
      <c r="L12241" t="str">
        <f t="shared" si="191"/>
        <v>M42/6453M_Inactive</v>
      </c>
    </row>
    <row r="12242" spans="1:12" x14ac:dyDescent="0.25">
      <c r="A12242">
        <v>12458</v>
      </c>
      <c r="F12242" t="s">
        <v>23272</v>
      </c>
      <c r="G12242">
        <v>-2.1465618219999998</v>
      </c>
      <c r="H12242">
        <v>52.060151879999999</v>
      </c>
      <c r="I12242" t="s">
        <v>1280</v>
      </c>
      <c r="J12242" t="s">
        <v>226</v>
      </c>
      <c r="K12242" t="e">
        <v>#N/A</v>
      </c>
      <c r="L12242" t="str">
        <f t="shared" si="191"/>
        <v>M5/7623A_Inactive</v>
      </c>
    </row>
    <row r="12243" spans="1:12" x14ac:dyDescent="0.25">
      <c r="A12243">
        <v>12459</v>
      </c>
      <c r="F12243" t="s">
        <v>23273</v>
      </c>
      <c r="G12243">
        <v>-2.0675386069999999</v>
      </c>
      <c r="H12243">
        <v>52.636606759999999</v>
      </c>
      <c r="I12243" t="s">
        <v>1280</v>
      </c>
      <c r="J12243" t="s">
        <v>1354</v>
      </c>
      <c r="K12243" t="e">
        <v>#N/A</v>
      </c>
      <c r="L12243" t="str">
        <f t="shared" si="191"/>
        <v>M54/3117B_Inactive</v>
      </c>
    </row>
    <row r="12244" spans="1:12" x14ac:dyDescent="0.25">
      <c r="A12244">
        <v>12460</v>
      </c>
      <c r="F12244" t="s">
        <v>21234</v>
      </c>
      <c r="G12244">
        <v>-2.1042777689999999</v>
      </c>
      <c r="H12244">
        <v>52.699660440000002</v>
      </c>
      <c r="I12244" t="s">
        <v>1280</v>
      </c>
      <c r="J12244" t="s">
        <v>109</v>
      </c>
      <c r="K12244" t="e">
        <v>#N/A</v>
      </c>
      <c r="L12244" t="str">
        <f t="shared" si="191"/>
        <v>M6/6126A_Inactive</v>
      </c>
    </row>
    <row r="12245" spans="1:12" x14ac:dyDescent="0.25">
      <c r="A12245">
        <v>12461</v>
      </c>
      <c r="F12245" t="s">
        <v>23274</v>
      </c>
      <c r="G12245">
        <v>-2.3917915010000002</v>
      </c>
      <c r="H12245">
        <v>53.537457519999997</v>
      </c>
      <c r="I12245" t="s">
        <v>1280</v>
      </c>
      <c r="J12245" t="s">
        <v>1615</v>
      </c>
      <c r="K12245" t="e">
        <v>#N/A</v>
      </c>
      <c r="L12245" t="str">
        <f t="shared" si="191"/>
        <v>M61/5234A_Inactive</v>
      </c>
    </row>
    <row r="12246" spans="1:12" x14ac:dyDescent="0.25">
      <c r="A12246">
        <v>12462</v>
      </c>
      <c r="F12246" t="s">
        <v>23275</v>
      </c>
      <c r="G12246">
        <v>-1.765841757</v>
      </c>
      <c r="H12246">
        <v>52.395419480000001</v>
      </c>
      <c r="I12246" t="s">
        <v>1280</v>
      </c>
      <c r="J12246" t="s">
        <v>172</v>
      </c>
      <c r="K12246" t="e">
        <v>#N/A</v>
      </c>
      <c r="L12246" t="str">
        <f t="shared" si="191"/>
        <v>M42/6353B_Inactive</v>
      </c>
    </row>
    <row r="12247" spans="1:12" x14ac:dyDescent="0.25">
      <c r="A12247">
        <v>12463</v>
      </c>
      <c r="F12247" t="s">
        <v>23276</v>
      </c>
      <c r="G12247">
        <v>-1.4992057350000001</v>
      </c>
      <c r="H12247">
        <v>52.464779030000003</v>
      </c>
      <c r="I12247" t="s">
        <v>1280</v>
      </c>
      <c r="J12247" t="s">
        <v>109</v>
      </c>
      <c r="K12247" t="e">
        <v>#N/A</v>
      </c>
      <c r="L12247" t="str">
        <f t="shared" si="191"/>
        <v>M6/5561B_Inactive</v>
      </c>
    </row>
    <row r="12248" spans="1:12" x14ac:dyDescent="0.25">
      <c r="A12248">
        <v>12464</v>
      </c>
      <c r="F12248" t="s">
        <v>23277</v>
      </c>
      <c r="G12248">
        <v>-2.3908626320000002</v>
      </c>
      <c r="H12248">
        <v>53.53489888</v>
      </c>
      <c r="I12248" t="s">
        <v>1280</v>
      </c>
      <c r="J12248" t="s">
        <v>1615</v>
      </c>
      <c r="K12248" t="e">
        <v>#N/A</v>
      </c>
      <c r="L12248" t="str">
        <f t="shared" si="191"/>
        <v>M61/5230A_Inactive</v>
      </c>
    </row>
    <row r="12249" spans="1:12" x14ac:dyDescent="0.25">
      <c r="A12249">
        <v>12465</v>
      </c>
      <c r="F12249" t="s">
        <v>23278</v>
      </c>
      <c r="G12249">
        <v>-2.2439223319999999</v>
      </c>
      <c r="H12249">
        <v>53.560708470000002</v>
      </c>
      <c r="I12249" t="s">
        <v>1280</v>
      </c>
      <c r="J12249" t="s">
        <v>98</v>
      </c>
      <c r="K12249" t="e">
        <v>#N/A</v>
      </c>
      <c r="L12249" t="str">
        <f t="shared" si="191"/>
        <v>M62/1580A_Inactive</v>
      </c>
    </row>
    <row r="12250" spans="1:12" x14ac:dyDescent="0.25">
      <c r="A12250">
        <v>12466</v>
      </c>
      <c r="F12250" t="s">
        <v>23279</v>
      </c>
      <c r="G12250">
        <v>-2.567321239</v>
      </c>
      <c r="H12250">
        <v>53.715890770000001</v>
      </c>
      <c r="I12250" t="s">
        <v>1280</v>
      </c>
      <c r="J12250" t="s">
        <v>1853</v>
      </c>
      <c r="K12250" t="e">
        <v>#N/A</v>
      </c>
      <c r="L12250" t="str">
        <f t="shared" si="191"/>
        <v>M65/4076M_Inactive</v>
      </c>
    </row>
    <row r="12251" spans="1:12" x14ac:dyDescent="0.25">
      <c r="A12251">
        <v>12467</v>
      </c>
      <c r="F12251" t="s">
        <v>23280</v>
      </c>
      <c r="G12251">
        <v>-2.2551756109999999</v>
      </c>
      <c r="H12251">
        <v>52.987957440000002</v>
      </c>
      <c r="I12251" t="s">
        <v>1280</v>
      </c>
      <c r="J12251" t="s">
        <v>109</v>
      </c>
      <c r="K12251" t="e">
        <v>#N/A</v>
      </c>
      <c r="L12251" t="str">
        <f t="shared" si="191"/>
        <v>M6/6486B_Inactive</v>
      </c>
    </row>
    <row r="12252" spans="1:12" x14ac:dyDescent="0.25">
      <c r="A12252">
        <v>12468</v>
      </c>
      <c r="F12252" t="s">
        <v>23281</v>
      </c>
      <c r="G12252">
        <v>-2.1596448170000002</v>
      </c>
      <c r="H12252">
        <v>52.21034135</v>
      </c>
      <c r="I12252" t="s">
        <v>1280</v>
      </c>
      <c r="J12252" t="s">
        <v>226</v>
      </c>
      <c r="K12252" t="e">
        <v>#N/A</v>
      </c>
      <c r="L12252" t="str">
        <f t="shared" si="191"/>
        <v>M5/7443L_Inactive</v>
      </c>
    </row>
    <row r="12253" spans="1:12" x14ac:dyDescent="0.25">
      <c r="A12253">
        <v>12469</v>
      </c>
      <c r="F12253" t="s">
        <v>23282</v>
      </c>
      <c r="G12253">
        <v>-1.6983054440000001</v>
      </c>
      <c r="H12253">
        <v>52.476420150000003</v>
      </c>
      <c r="I12253" t="s">
        <v>1280</v>
      </c>
      <c r="J12253" t="s">
        <v>109</v>
      </c>
      <c r="K12253" t="e">
        <v>#N/A</v>
      </c>
      <c r="L12253" t="str">
        <f t="shared" si="191"/>
        <v>M6/5698A_Inactive</v>
      </c>
    </row>
    <row r="12254" spans="1:12" x14ac:dyDescent="0.25">
      <c r="A12254">
        <v>12470</v>
      </c>
      <c r="F12254" t="s">
        <v>23283</v>
      </c>
      <c r="G12254">
        <v>-2.1353245790000002</v>
      </c>
      <c r="H12254">
        <v>53.449730639999999</v>
      </c>
      <c r="I12254" t="s">
        <v>1280</v>
      </c>
      <c r="J12254" t="s">
        <v>185</v>
      </c>
      <c r="K12254" t="e">
        <v>#N/A</v>
      </c>
      <c r="L12254" t="str">
        <f t="shared" si="191"/>
        <v>M60/9502B_Inactive</v>
      </c>
    </row>
    <row r="12255" spans="1:12" x14ac:dyDescent="0.25">
      <c r="A12255">
        <v>12471</v>
      </c>
      <c r="F12255" t="s">
        <v>23284</v>
      </c>
      <c r="G12255">
        <v>-0.456596008</v>
      </c>
      <c r="H12255">
        <v>51.495894139999997</v>
      </c>
      <c r="I12255" t="s">
        <v>1280</v>
      </c>
      <c r="J12255" t="s">
        <v>252</v>
      </c>
      <c r="K12255" t="e">
        <v>#N/A</v>
      </c>
      <c r="L12255" t="str">
        <f t="shared" si="191"/>
        <v>M4/2252B_Inactive</v>
      </c>
    </row>
    <row r="12256" spans="1:12" x14ac:dyDescent="0.25">
      <c r="A12256">
        <v>12472</v>
      </c>
      <c r="F12256" t="s">
        <v>20913</v>
      </c>
      <c r="G12256">
        <v>-2.0692284160000001</v>
      </c>
      <c r="H12256">
        <v>52.667710390000003</v>
      </c>
      <c r="I12256" t="s">
        <v>1280</v>
      </c>
      <c r="J12256" t="s">
        <v>109</v>
      </c>
      <c r="K12256" t="e">
        <v>#N/A</v>
      </c>
      <c r="L12256" t="str">
        <f t="shared" si="191"/>
        <v>M6/6081B_Inactive</v>
      </c>
    </row>
    <row r="12257" spans="1:12" x14ac:dyDescent="0.25">
      <c r="A12257">
        <v>12473</v>
      </c>
      <c r="F12257" t="s">
        <v>23285</v>
      </c>
      <c r="G12257">
        <v>-0.126278324</v>
      </c>
      <c r="H12257">
        <v>51.264463120000002</v>
      </c>
      <c r="I12257" t="s">
        <v>1280</v>
      </c>
      <c r="J12257" t="s">
        <v>44</v>
      </c>
      <c r="K12257" t="e">
        <v>#N/A</v>
      </c>
      <c r="L12257" t="str">
        <f t="shared" si="191"/>
        <v>M25/4460M_Inactive</v>
      </c>
    </row>
    <row r="12258" spans="1:12" x14ac:dyDescent="0.25">
      <c r="A12258">
        <v>12474</v>
      </c>
      <c r="B12258" t="s">
        <v>23286</v>
      </c>
      <c r="C12258" t="s">
        <v>23287</v>
      </c>
      <c r="D12258">
        <v>124723</v>
      </c>
      <c r="E12258" t="s">
        <v>1295</v>
      </c>
      <c r="F12258" t="s">
        <v>23288</v>
      </c>
      <c r="G12258">
        <v>-1.3366185070000001</v>
      </c>
      <c r="H12258">
        <v>51.019990909999997</v>
      </c>
      <c r="I12258" t="s">
        <v>1280</v>
      </c>
      <c r="J12258" t="s">
        <v>73</v>
      </c>
      <c r="K12258" t="s">
        <v>101</v>
      </c>
      <c r="L12258" t="str">
        <f t="shared" si="191"/>
        <v>M3/2095B_Inactive</v>
      </c>
    </row>
    <row r="12259" spans="1:12" x14ac:dyDescent="0.25">
      <c r="A12259">
        <v>12475</v>
      </c>
      <c r="F12259" t="s">
        <v>23289</v>
      </c>
      <c r="G12259">
        <v>-1.9710735260000001</v>
      </c>
      <c r="H12259">
        <v>53.638727770000003</v>
      </c>
      <c r="I12259" t="s">
        <v>1280</v>
      </c>
      <c r="J12259" t="s">
        <v>98</v>
      </c>
      <c r="K12259" t="e">
        <v>#N/A</v>
      </c>
      <c r="L12259" t="str">
        <f t="shared" si="191"/>
        <v>M62/1789B_Inactive</v>
      </c>
    </row>
    <row r="12260" spans="1:12" x14ac:dyDescent="0.25">
      <c r="A12260">
        <v>12476</v>
      </c>
      <c r="F12260" t="s">
        <v>23290</v>
      </c>
      <c r="G12260">
        <v>-2.6904603630000001</v>
      </c>
      <c r="H12260">
        <v>53.663768660000002</v>
      </c>
      <c r="I12260" t="s">
        <v>1280</v>
      </c>
      <c r="J12260" t="s">
        <v>109</v>
      </c>
      <c r="K12260" t="e">
        <v>#N/A</v>
      </c>
      <c r="L12260" t="str">
        <f t="shared" si="191"/>
        <v>M6/7376A_Inactive</v>
      </c>
    </row>
    <row r="12261" spans="1:12" x14ac:dyDescent="0.25">
      <c r="A12261">
        <v>12477</v>
      </c>
      <c r="F12261" t="s">
        <v>23291</v>
      </c>
      <c r="G12261">
        <v>-1.4293561809999999</v>
      </c>
      <c r="H12261">
        <v>52.437943320000002</v>
      </c>
      <c r="I12261" t="s">
        <v>1280</v>
      </c>
      <c r="J12261" t="s">
        <v>109</v>
      </c>
      <c r="K12261" t="e">
        <v>#N/A</v>
      </c>
      <c r="L12261" t="str">
        <f t="shared" si="191"/>
        <v>M6/5504B_Inactive</v>
      </c>
    </row>
    <row r="12262" spans="1:12" x14ac:dyDescent="0.25">
      <c r="A12262">
        <v>12478</v>
      </c>
      <c r="F12262" t="s">
        <v>23292</v>
      </c>
      <c r="G12262">
        <v>-2.1276536290000001</v>
      </c>
      <c r="H12262">
        <v>53.432391129999999</v>
      </c>
      <c r="I12262" t="s">
        <v>1280</v>
      </c>
      <c r="J12262" t="s">
        <v>185</v>
      </c>
      <c r="K12262" t="e">
        <v>#N/A</v>
      </c>
      <c r="L12262" t="str">
        <f t="shared" si="191"/>
        <v>M60/9521B_Inactive</v>
      </c>
    </row>
    <row r="12263" spans="1:12" x14ac:dyDescent="0.25">
      <c r="A12263">
        <v>12479</v>
      </c>
      <c r="F12263" t="s">
        <v>23293</v>
      </c>
      <c r="G12263">
        <v>-1.9737961660000001</v>
      </c>
      <c r="H12263">
        <v>53.638332939999998</v>
      </c>
      <c r="I12263" t="s">
        <v>1280</v>
      </c>
      <c r="J12263" t="s">
        <v>98</v>
      </c>
      <c r="K12263" t="e">
        <v>#N/A</v>
      </c>
      <c r="L12263" t="str">
        <f t="shared" si="191"/>
        <v>M62/1787A_Inactive</v>
      </c>
    </row>
    <row r="12264" spans="1:12" x14ac:dyDescent="0.25">
      <c r="A12264">
        <v>12480</v>
      </c>
      <c r="F12264" t="s">
        <v>23294</v>
      </c>
      <c r="G12264">
        <v>-0.99867168299999998</v>
      </c>
      <c r="H12264">
        <v>50.900858829999997</v>
      </c>
      <c r="I12264" t="s">
        <v>1280</v>
      </c>
      <c r="J12264" t="s">
        <v>19404</v>
      </c>
      <c r="K12264" t="e">
        <v>#N/A</v>
      </c>
      <c r="L12264" t="str">
        <f t="shared" si="191"/>
        <v>A3M/5068A_Inactive</v>
      </c>
    </row>
    <row r="12265" spans="1:12" x14ac:dyDescent="0.25">
      <c r="A12265">
        <v>12481</v>
      </c>
      <c r="F12265" t="s">
        <v>23295</v>
      </c>
      <c r="G12265">
        <v>-1.542210493</v>
      </c>
      <c r="H12265">
        <v>51.47538102</v>
      </c>
      <c r="I12265" t="s">
        <v>1280</v>
      </c>
      <c r="J12265" t="s">
        <v>252</v>
      </c>
      <c r="K12265" t="e">
        <v>#N/A</v>
      </c>
      <c r="L12265" t="str">
        <f t="shared" si="191"/>
        <v>M4/3089A_Inactive</v>
      </c>
    </row>
    <row r="12266" spans="1:12" x14ac:dyDescent="0.25">
      <c r="A12266">
        <v>12482</v>
      </c>
      <c r="F12266" t="s">
        <v>23296</v>
      </c>
      <c r="G12266">
        <v>-2.3370063729999999</v>
      </c>
      <c r="H12266">
        <v>53.137637470000001</v>
      </c>
      <c r="I12266" t="s">
        <v>1280</v>
      </c>
      <c r="J12266" t="s">
        <v>109</v>
      </c>
      <c r="K12266" t="e">
        <v>#N/A</v>
      </c>
      <c r="L12266" t="str">
        <f t="shared" si="191"/>
        <v>M6/6691J_Inactive</v>
      </c>
    </row>
    <row r="12267" spans="1:12" x14ac:dyDescent="0.25">
      <c r="A12267">
        <v>12483</v>
      </c>
      <c r="F12267" t="s">
        <v>23297</v>
      </c>
      <c r="G12267">
        <v>-2.3909732080000001</v>
      </c>
      <c r="H12267">
        <v>53.535437819999999</v>
      </c>
      <c r="I12267" t="s">
        <v>1280</v>
      </c>
      <c r="J12267" t="s">
        <v>1615</v>
      </c>
      <c r="K12267" t="e">
        <v>#N/A</v>
      </c>
      <c r="L12267" t="str">
        <f t="shared" si="191"/>
        <v>M61/5231B_Inactive</v>
      </c>
    </row>
    <row r="12268" spans="1:12" x14ac:dyDescent="0.25">
      <c r="A12268">
        <v>12484</v>
      </c>
      <c r="F12268" t="s">
        <v>23298</v>
      </c>
      <c r="G12268">
        <v>-0.59267748799999997</v>
      </c>
      <c r="H12268">
        <v>51.501040869999997</v>
      </c>
      <c r="I12268" t="s">
        <v>1280</v>
      </c>
      <c r="J12268" t="s">
        <v>252</v>
      </c>
      <c r="K12268" t="e">
        <v>#N/A</v>
      </c>
      <c r="L12268" t="str">
        <f t="shared" si="191"/>
        <v>M4/2354B_Inactive</v>
      </c>
    </row>
    <row r="12269" spans="1:12" x14ac:dyDescent="0.25">
      <c r="A12269">
        <v>12485</v>
      </c>
      <c r="F12269" t="s">
        <v>23299</v>
      </c>
      <c r="G12269">
        <v>-1.869351593</v>
      </c>
      <c r="H12269">
        <v>53.656879500000002</v>
      </c>
      <c r="I12269" t="s">
        <v>1280</v>
      </c>
      <c r="J12269" t="s">
        <v>98</v>
      </c>
      <c r="K12269" t="e">
        <v>#N/A</v>
      </c>
      <c r="L12269" t="str">
        <f t="shared" si="191"/>
        <v>M62/1864B_Inactive</v>
      </c>
    </row>
    <row r="12270" spans="1:12" x14ac:dyDescent="0.25">
      <c r="A12270">
        <v>12486</v>
      </c>
      <c r="F12270" t="s">
        <v>23300</v>
      </c>
      <c r="G12270">
        <v>-1.4139423689999999</v>
      </c>
      <c r="H12270">
        <v>54.113796559999997</v>
      </c>
      <c r="I12270" t="s">
        <v>1280</v>
      </c>
      <c r="J12270" t="s">
        <v>1285</v>
      </c>
      <c r="K12270" t="e">
        <v>#N/A</v>
      </c>
      <c r="L12270" t="str">
        <f t="shared" si="191"/>
        <v>A1M/9907B_Inactive</v>
      </c>
    </row>
    <row r="12271" spans="1:12" x14ac:dyDescent="0.25">
      <c r="A12271">
        <v>12487</v>
      </c>
      <c r="F12271" t="s">
        <v>23301</v>
      </c>
      <c r="G12271">
        <v>-1.0250110160000001</v>
      </c>
      <c r="H12271">
        <v>50.841521960000001</v>
      </c>
      <c r="I12271" t="s">
        <v>1280</v>
      </c>
      <c r="J12271" t="s">
        <v>12919</v>
      </c>
      <c r="K12271" t="e">
        <v>#N/A</v>
      </c>
      <c r="L12271" t="str">
        <f t="shared" si="191"/>
        <v>A27/9499A_Inactive</v>
      </c>
    </row>
    <row r="12272" spans="1:12" x14ac:dyDescent="0.25">
      <c r="A12272">
        <v>12488</v>
      </c>
      <c r="F12272" t="s">
        <v>23302</v>
      </c>
      <c r="G12272">
        <v>0.15811202499999999</v>
      </c>
      <c r="H12272">
        <v>51.332266660000002</v>
      </c>
      <c r="I12272" t="s">
        <v>1280</v>
      </c>
      <c r="J12272" t="s">
        <v>44</v>
      </c>
      <c r="K12272" t="e">
        <v>#N/A</v>
      </c>
      <c r="L12272" t="str">
        <f t="shared" si="191"/>
        <v>M25/4213B_Inactive</v>
      </c>
    </row>
    <row r="12273" spans="1:12" x14ac:dyDescent="0.25">
      <c r="A12273">
        <v>12489</v>
      </c>
      <c r="F12273" t="s">
        <v>20778</v>
      </c>
      <c r="G12273">
        <v>-1.7594937049999999</v>
      </c>
      <c r="H12273">
        <v>52.400728860000001</v>
      </c>
      <c r="I12273" t="s">
        <v>1280</v>
      </c>
      <c r="J12273" t="s">
        <v>172</v>
      </c>
      <c r="K12273" t="e">
        <v>#N/A</v>
      </c>
      <c r="L12273" t="str">
        <f t="shared" si="191"/>
        <v>M42/6360A_Inactive</v>
      </c>
    </row>
    <row r="12274" spans="1:12" x14ac:dyDescent="0.25">
      <c r="A12274">
        <v>12490</v>
      </c>
      <c r="F12274" t="s">
        <v>23303</v>
      </c>
      <c r="G12274">
        <v>-2.1776063680000002</v>
      </c>
      <c r="H12274">
        <v>52.171161779999998</v>
      </c>
      <c r="I12274" t="s">
        <v>1280</v>
      </c>
      <c r="J12274" t="s">
        <v>226</v>
      </c>
      <c r="K12274" t="e">
        <v>#N/A</v>
      </c>
      <c r="L12274" t="str">
        <f t="shared" si="191"/>
        <v>M5/7486J_Inactive</v>
      </c>
    </row>
    <row r="12275" spans="1:12" x14ac:dyDescent="0.25">
      <c r="A12275">
        <v>12491</v>
      </c>
      <c r="F12275" t="s">
        <v>23304</v>
      </c>
      <c r="G12275">
        <v>-2.2069737960000002</v>
      </c>
      <c r="H12275">
        <v>52.923291339999999</v>
      </c>
      <c r="I12275" t="s">
        <v>1280</v>
      </c>
      <c r="J12275" t="s">
        <v>109</v>
      </c>
      <c r="K12275" t="e">
        <v>#N/A</v>
      </c>
      <c r="L12275" t="str">
        <f t="shared" si="191"/>
        <v>M6/6402A_Inactive</v>
      </c>
    </row>
    <row r="12276" spans="1:12" x14ac:dyDescent="0.25">
      <c r="A12276">
        <v>12492</v>
      </c>
      <c r="F12276" t="s">
        <v>23305</v>
      </c>
      <c r="G12276">
        <v>0.14590236500000001</v>
      </c>
      <c r="H12276">
        <v>51.706220940000001</v>
      </c>
      <c r="I12276" t="s">
        <v>1280</v>
      </c>
      <c r="J12276" t="s">
        <v>1419</v>
      </c>
      <c r="K12276" t="e">
        <v>#N/A</v>
      </c>
      <c r="L12276" t="str">
        <f t="shared" si="191"/>
        <v>M11/6270B_Inactive</v>
      </c>
    </row>
    <row r="12277" spans="1:12" x14ac:dyDescent="0.25">
      <c r="A12277">
        <v>12493</v>
      </c>
      <c r="F12277" t="s">
        <v>23306</v>
      </c>
      <c r="G12277">
        <v>-0.37171498200000003</v>
      </c>
      <c r="H12277">
        <v>51.67389215</v>
      </c>
      <c r="I12277" t="s">
        <v>1280</v>
      </c>
      <c r="J12277" t="s">
        <v>30</v>
      </c>
      <c r="K12277" t="e">
        <v>#N/A</v>
      </c>
      <c r="L12277" t="str">
        <f t="shared" si="191"/>
        <v>M1/2281B_Inactive</v>
      </c>
    </row>
    <row r="12278" spans="1:12" x14ac:dyDescent="0.25">
      <c r="A12278">
        <v>12494</v>
      </c>
      <c r="F12278" t="s">
        <v>23307</v>
      </c>
      <c r="G12278">
        <v>-2.326165687</v>
      </c>
      <c r="H12278">
        <v>53.485531729999998</v>
      </c>
      <c r="I12278" t="s">
        <v>1280</v>
      </c>
      <c r="J12278" t="s">
        <v>3178</v>
      </c>
      <c r="K12278" t="e">
        <v>#N/A</v>
      </c>
      <c r="L12278" t="str">
        <f t="shared" si="191"/>
        <v>M602/6040L_Inactive</v>
      </c>
    </row>
    <row r="12279" spans="1:12" x14ac:dyDescent="0.25">
      <c r="A12279">
        <v>12495</v>
      </c>
      <c r="F12279" t="s">
        <v>23308</v>
      </c>
      <c r="G12279">
        <v>-2.2091661010000001</v>
      </c>
      <c r="H12279">
        <v>53.535544049999999</v>
      </c>
      <c r="I12279" t="s">
        <v>1280</v>
      </c>
      <c r="J12279" t="s">
        <v>185</v>
      </c>
      <c r="K12279" t="e">
        <v>#N/A</v>
      </c>
      <c r="L12279" t="str">
        <f t="shared" si="191"/>
        <v>M60/9362B_Inactive</v>
      </c>
    </row>
    <row r="12280" spans="1:12" x14ac:dyDescent="0.25">
      <c r="A12280">
        <v>12496</v>
      </c>
      <c r="F12280" t="s">
        <v>23309</v>
      </c>
      <c r="G12280">
        <v>-1.3772774240000001</v>
      </c>
      <c r="H12280">
        <v>51.453850389999999</v>
      </c>
      <c r="I12280" t="s">
        <v>1280</v>
      </c>
      <c r="J12280" t="s">
        <v>252</v>
      </c>
      <c r="K12280" t="e">
        <v>#N/A</v>
      </c>
      <c r="L12280" t="str">
        <f t="shared" si="191"/>
        <v>M4/2965A_Inactive</v>
      </c>
    </row>
    <row r="12281" spans="1:12" x14ac:dyDescent="0.25">
      <c r="A12281">
        <v>12497</v>
      </c>
      <c r="F12281" t="s">
        <v>23310</v>
      </c>
      <c r="G12281">
        <v>5.1273751999999999E-2</v>
      </c>
      <c r="H12281">
        <v>51.684799959999999</v>
      </c>
      <c r="I12281" t="s">
        <v>1280</v>
      </c>
      <c r="J12281" t="s">
        <v>44</v>
      </c>
      <c r="K12281" t="e">
        <v>#N/A</v>
      </c>
      <c r="L12281" t="str">
        <f t="shared" si="191"/>
        <v>M25/5542B_Inactive</v>
      </c>
    </row>
    <row r="12282" spans="1:12" x14ac:dyDescent="0.25">
      <c r="A12282">
        <v>12498</v>
      </c>
      <c r="F12282" t="s">
        <v>23311</v>
      </c>
      <c r="G12282">
        <v>-2.125650931</v>
      </c>
      <c r="H12282">
        <v>52.783224369999999</v>
      </c>
      <c r="I12282" t="s">
        <v>1280</v>
      </c>
      <c r="J12282" t="s">
        <v>109</v>
      </c>
      <c r="K12282" t="e">
        <v>#N/A</v>
      </c>
      <c r="L12282" t="str">
        <f t="shared" si="191"/>
        <v>M6/6225B_Inactive</v>
      </c>
    </row>
    <row r="12283" spans="1:12" x14ac:dyDescent="0.25">
      <c r="A12283">
        <v>12499</v>
      </c>
      <c r="F12283" t="s">
        <v>23312</v>
      </c>
      <c r="G12283">
        <v>-1.7678178179999999</v>
      </c>
      <c r="H12283">
        <v>52.39411982</v>
      </c>
      <c r="I12283" t="s">
        <v>1280</v>
      </c>
      <c r="J12283" t="s">
        <v>172</v>
      </c>
      <c r="K12283" t="e">
        <v>#N/A</v>
      </c>
      <c r="L12283" t="str">
        <f t="shared" si="191"/>
        <v>M42/6351B_Inactive</v>
      </c>
    </row>
    <row r="12284" spans="1:12" x14ac:dyDescent="0.25">
      <c r="A12284">
        <v>12500</v>
      </c>
      <c r="F12284" t="s">
        <v>23313</v>
      </c>
      <c r="G12284">
        <v>-1.8162346659999999</v>
      </c>
      <c r="H12284">
        <v>53.676089810000001</v>
      </c>
      <c r="I12284" t="s">
        <v>1280</v>
      </c>
      <c r="J12284" t="s">
        <v>98</v>
      </c>
      <c r="K12284" t="e">
        <v>#N/A</v>
      </c>
      <c r="L12284" t="str">
        <f t="shared" si="191"/>
        <v>M62/1905L_Inactive</v>
      </c>
    </row>
    <row r="12285" spans="1:12" x14ac:dyDescent="0.25">
      <c r="A12285">
        <v>12501</v>
      </c>
      <c r="F12285" t="s">
        <v>23314</v>
      </c>
      <c r="G12285">
        <v>-2.2126876549999999</v>
      </c>
      <c r="H12285">
        <v>52.93278299</v>
      </c>
      <c r="I12285" t="s">
        <v>1280</v>
      </c>
      <c r="J12285" t="s">
        <v>109</v>
      </c>
      <c r="K12285" t="e">
        <v>#N/A</v>
      </c>
      <c r="L12285" t="str">
        <f t="shared" si="191"/>
        <v>M6/6413B_Inactive</v>
      </c>
    </row>
    <row r="12286" spans="1:12" x14ac:dyDescent="0.25">
      <c r="A12286">
        <v>12502</v>
      </c>
      <c r="F12286" t="s">
        <v>23315</v>
      </c>
      <c r="G12286">
        <v>-0.56930634700000005</v>
      </c>
      <c r="H12286">
        <v>51.569566180000002</v>
      </c>
      <c r="I12286" t="s">
        <v>1280</v>
      </c>
      <c r="J12286" t="s">
        <v>1458</v>
      </c>
      <c r="K12286" t="e">
        <v>#N/A</v>
      </c>
      <c r="L12286" t="str">
        <f t="shared" si="191"/>
        <v>M40/8352A_Inactive</v>
      </c>
    </row>
    <row r="12287" spans="1:12" x14ac:dyDescent="0.25">
      <c r="A12287">
        <v>12503</v>
      </c>
      <c r="F12287" t="s">
        <v>23316</v>
      </c>
      <c r="G12287">
        <v>-1.7739498469999999</v>
      </c>
      <c r="H12287">
        <v>52.390454759999997</v>
      </c>
      <c r="I12287" t="s">
        <v>1280</v>
      </c>
      <c r="J12287" t="s">
        <v>172</v>
      </c>
      <c r="K12287" t="e">
        <v>#N/A</v>
      </c>
      <c r="L12287" t="str">
        <f t="shared" si="191"/>
        <v>M42/6345B_Inactive</v>
      </c>
    </row>
    <row r="12288" spans="1:12" x14ac:dyDescent="0.25">
      <c r="A12288">
        <v>12504</v>
      </c>
      <c r="F12288" t="s">
        <v>23317</v>
      </c>
      <c r="G12288">
        <v>-2.049719268</v>
      </c>
      <c r="H12288">
        <v>53.457131310000001</v>
      </c>
      <c r="I12288" t="s">
        <v>1280</v>
      </c>
      <c r="J12288" t="s">
        <v>2278</v>
      </c>
      <c r="K12288" t="e">
        <v>#N/A</v>
      </c>
      <c r="L12288" t="str">
        <f t="shared" si="191"/>
        <v>M67/8470B_Inactive</v>
      </c>
    </row>
    <row r="12289" spans="1:12" x14ac:dyDescent="0.25">
      <c r="A12289">
        <v>12505</v>
      </c>
      <c r="F12289" t="s">
        <v>23318</v>
      </c>
      <c r="G12289">
        <v>-1.9172313969999999</v>
      </c>
      <c r="H12289">
        <v>53.646163000000001</v>
      </c>
      <c r="I12289" t="s">
        <v>1280</v>
      </c>
      <c r="J12289" t="s">
        <v>98</v>
      </c>
      <c r="K12289" t="e">
        <v>#N/A</v>
      </c>
      <c r="L12289" t="str">
        <f t="shared" si="191"/>
        <v>M62/1827B_Inactive</v>
      </c>
    </row>
    <row r="12290" spans="1:12" x14ac:dyDescent="0.25">
      <c r="A12290">
        <v>12506</v>
      </c>
      <c r="F12290" t="s">
        <v>23319</v>
      </c>
      <c r="G12290">
        <v>-2.310531605</v>
      </c>
      <c r="H12290">
        <v>53.4349408</v>
      </c>
      <c r="I12290" t="s">
        <v>1280</v>
      </c>
      <c r="J12290" t="s">
        <v>185</v>
      </c>
      <c r="K12290" t="e">
        <v>#N/A</v>
      </c>
      <c r="L12290" t="str">
        <f t="shared" si="191"/>
        <v>M60/9111A_Inactive</v>
      </c>
    </row>
    <row r="12291" spans="1:12" x14ac:dyDescent="0.25">
      <c r="A12291">
        <v>12507</v>
      </c>
      <c r="F12291" t="s">
        <v>23320</v>
      </c>
      <c r="G12291">
        <v>-1.900898279</v>
      </c>
      <c r="H12291">
        <v>53.644371</v>
      </c>
      <c r="I12291" t="s">
        <v>1280</v>
      </c>
      <c r="J12291" t="s">
        <v>98</v>
      </c>
      <c r="K12291" t="e">
        <v>#N/A</v>
      </c>
      <c r="L12291" t="str">
        <f t="shared" ref="L12291:L12354" si="192">F12291&amp;"_"&amp;I12291</f>
        <v>M62/1838A_Inactive</v>
      </c>
    </row>
    <row r="12292" spans="1:12" x14ac:dyDescent="0.25">
      <c r="A12292">
        <v>12508</v>
      </c>
      <c r="F12292" t="s">
        <v>23321</v>
      </c>
      <c r="G12292">
        <v>-1.1972219719999999</v>
      </c>
      <c r="H12292">
        <v>52.607291340000003</v>
      </c>
      <c r="I12292" t="s">
        <v>1280</v>
      </c>
      <c r="J12292" t="s">
        <v>30</v>
      </c>
      <c r="K12292" t="e">
        <v>#N/A</v>
      </c>
      <c r="L12292" t="str">
        <f t="shared" si="192"/>
        <v>M1/3559B_Inactive</v>
      </c>
    </row>
    <row r="12293" spans="1:12" x14ac:dyDescent="0.25">
      <c r="A12293">
        <v>12509</v>
      </c>
      <c r="F12293" t="s">
        <v>23322</v>
      </c>
      <c r="G12293">
        <v>-0.73562123099999999</v>
      </c>
      <c r="H12293">
        <v>52.075752979999997</v>
      </c>
      <c r="I12293" t="s">
        <v>1280</v>
      </c>
      <c r="J12293" t="s">
        <v>30</v>
      </c>
      <c r="K12293" t="e">
        <v>#N/A</v>
      </c>
      <c r="L12293" t="str">
        <f t="shared" si="192"/>
        <v>M1/2834A_Inactive</v>
      </c>
    </row>
    <row r="12294" spans="1:12" x14ac:dyDescent="0.25">
      <c r="A12294">
        <v>12510</v>
      </c>
      <c r="F12294" t="s">
        <v>23323</v>
      </c>
      <c r="G12294">
        <v>-1.3629407760000001</v>
      </c>
      <c r="H12294">
        <v>53.092502779999997</v>
      </c>
      <c r="I12294" t="s">
        <v>1280</v>
      </c>
      <c r="J12294" t="s">
        <v>1586</v>
      </c>
      <c r="K12294" t="e">
        <v>#N/A</v>
      </c>
      <c r="L12294" t="str">
        <f t="shared" si="192"/>
        <v>A38/4686A_Inactive</v>
      </c>
    </row>
    <row r="12295" spans="1:12" x14ac:dyDescent="0.25">
      <c r="A12295">
        <v>12511</v>
      </c>
      <c r="F12295" t="s">
        <v>23324</v>
      </c>
      <c r="G12295">
        <v>-2.1340607920000001</v>
      </c>
      <c r="H12295">
        <v>53.593123300000002</v>
      </c>
      <c r="I12295" t="s">
        <v>1280</v>
      </c>
      <c r="J12295" t="s">
        <v>98</v>
      </c>
      <c r="K12295" t="e">
        <v>#N/A</v>
      </c>
      <c r="L12295" t="str">
        <f t="shared" si="192"/>
        <v>M62/1663A_Inactive</v>
      </c>
    </row>
    <row r="12296" spans="1:12" x14ac:dyDescent="0.25">
      <c r="A12296">
        <v>12512</v>
      </c>
      <c r="F12296" t="s">
        <v>20341</v>
      </c>
      <c r="G12296">
        <v>-1.527529355</v>
      </c>
      <c r="H12296">
        <v>53.652633209999998</v>
      </c>
      <c r="I12296" t="s">
        <v>1280</v>
      </c>
      <c r="J12296" t="s">
        <v>30</v>
      </c>
      <c r="K12296" t="e">
        <v>#N/A</v>
      </c>
      <c r="L12296" t="str">
        <f t="shared" si="192"/>
        <v>M1/4902L_Inactive</v>
      </c>
    </row>
    <row r="12297" spans="1:12" x14ac:dyDescent="0.25">
      <c r="A12297">
        <v>12513</v>
      </c>
      <c r="F12297" t="s">
        <v>23325</v>
      </c>
      <c r="G12297">
        <v>-1.27281263</v>
      </c>
      <c r="H12297">
        <v>52.41244141</v>
      </c>
      <c r="I12297" t="s">
        <v>1280</v>
      </c>
      <c r="J12297" t="s">
        <v>109</v>
      </c>
      <c r="K12297" t="e">
        <v>#N/A</v>
      </c>
      <c r="L12297" t="str">
        <f t="shared" si="192"/>
        <v>M6/5392B_Inactive</v>
      </c>
    </row>
    <row r="12298" spans="1:12" x14ac:dyDescent="0.25">
      <c r="A12298">
        <v>12514</v>
      </c>
      <c r="F12298" t="s">
        <v>23326</v>
      </c>
      <c r="G12298">
        <v>-1.283729812</v>
      </c>
      <c r="H12298">
        <v>53.359863009999998</v>
      </c>
      <c r="I12298" t="s">
        <v>1280</v>
      </c>
      <c r="J12298" t="s">
        <v>30</v>
      </c>
      <c r="K12298" t="e">
        <v>#N/A</v>
      </c>
      <c r="L12298" t="str">
        <f t="shared" si="192"/>
        <v>M1/4476B_Inactive</v>
      </c>
    </row>
    <row r="12299" spans="1:12" x14ac:dyDescent="0.25">
      <c r="A12299">
        <v>12515</v>
      </c>
      <c r="F12299" t="s">
        <v>23327</v>
      </c>
      <c r="G12299">
        <v>-2.1909784220000001</v>
      </c>
      <c r="H12299">
        <v>52.905159640000001</v>
      </c>
      <c r="I12299" t="s">
        <v>1280</v>
      </c>
      <c r="J12299" t="s">
        <v>109</v>
      </c>
      <c r="K12299" t="e">
        <v>#N/A</v>
      </c>
      <c r="L12299" t="str">
        <f t="shared" si="192"/>
        <v>M6/6378B_Inactive</v>
      </c>
    </row>
    <row r="12300" spans="1:12" x14ac:dyDescent="0.25">
      <c r="A12300">
        <v>12516</v>
      </c>
      <c r="F12300" t="s">
        <v>23328</v>
      </c>
      <c r="G12300">
        <v>-2.165439128</v>
      </c>
      <c r="H12300">
        <v>52.878921990000002</v>
      </c>
      <c r="I12300" t="s">
        <v>1280</v>
      </c>
      <c r="J12300" t="s">
        <v>109</v>
      </c>
      <c r="K12300" t="e">
        <v>#N/A</v>
      </c>
      <c r="L12300" t="str">
        <f t="shared" si="192"/>
        <v>M6/6343A_Inactive</v>
      </c>
    </row>
    <row r="12301" spans="1:12" x14ac:dyDescent="0.25">
      <c r="A12301">
        <v>12517</v>
      </c>
      <c r="F12301" t="s">
        <v>23329</v>
      </c>
      <c r="G12301">
        <v>-0.62524784300000003</v>
      </c>
      <c r="H12301">
        <v>52.032051940000002</v>
      </c>
      <c r="I12301" t="s">
        <v>1280</v>
      </c>
      <c r="J12301" t="s">
        <v>30</v>
      </c>
      <c r="K12301" t="e">
        <v>#N/A</v>
      </c>
      <c r="L12301" t="str">
        <f t="shared" si="192"/>
        <v>M1/2744B_Inactive</v>
      </c>
    </row>
    <row r="12302" spans="1:12" x14ac:dyDescent="0.25">
      <c r="A12302">
        <v>12518</v>
      </c>
      <c r="F12302" t="s">
        <v>23330</v>
      </c>
      <c r="G12302">
        <v>-2.1341792970000002</v>
      </c>
      <c r="H12302">
        <v>53.420734899999999</v>
      </c>
      <c r="I12302" t="s">
        <v>1280</v>
      </c>
      <c r="J12302" t="s">
        <v>185</v>
      </c>
      <c r="K12302" t="e">
        <v>#N/A</v>
      </c>
      <c r="L12302" t="str">
        <f t="shared" si="192"/>
        <v>M60/9537B_Inactive</v>
      </c>
    </row>
    <row r="12303" spans="1:12" x14ac:dyDescent="0.25">
      <c r="A12303">
        <v>12519</v>
      </c>
      <c r="F12303" t="s">
        <v>23331</v>
      </c>
      <c r="G12303">
        <v>-2.2197959169999999</v>
      </c>
      <c r="H12303">
        <v>52.958470849999998</v>
      </c>
      <c r="I12303" t="s">
        <v>1280</v>
      </c>
      <c r="J12303" t="s">
        <v>109</v>
      </c>
      <c r="K12303" t="e">
        <v>#N/A</v>
      </c>
      <c r="L12303" t="str">
        <f t="shared" si="192"/>
        <v>M6/6441B_Inactive</v>
      </c>
    </row>
    <row r="12304" spans="1:12" x14ac:dyDescent="0.25">
      <c r="A12304">
        <v>12520</v>
      </c>
      <c r="F12304" t="s">
        <v>23332</v>
      </c>
      <c r="G12304">
        <v>-1.766356829</v>
      </c>
      <c r="H12304">
        <v>52.333721189999999</v>
      </c>
      <c r="I12304" t="s">
        <v>1280</v>
      </c>
      <c r="J12304" t="s">
        <v>1458</v>
      </c>
      <c r="K12304" t="e">
        <v>#N/A</v>
      </c>
      <c r="L12304" t="str">
        <f t="shared" si="192"/>
        <v>M40/9669A_Inactive</v>
      </c>
    </row>
    <row r="12305" spans="1:12" x14ac:dyDescent="0.25">
      <c r="A12305">
        <v>12521</v>
      </c>
      <c r="F12305" t="s">
        <v>23333</v>
      </c>
      <c r="G12305">
        <v>-2.1804759159999998</v>
      </c>
      <c r="H12305">
        <v>52.089477610000003</v>
      </c>
      <c r="I12305" t="s">
        <v>1280</v>
      </c>
      <c r="J12305" t="s">
        <v>226</v>
      </c>
      <c r="K12305" t="e">
        <v>#N/A</v>
      </c>
      <c r="L12305" t="str">
        <f t="shared" si="192"/>
        <v>M5/7583B_Inactive</v>
      </c>
    </row>
    <row r="12306" spans="1:12" x14ac:dyDescent="0.25">
      <c r="A12306">
        <v>12522</v>
      </c>
      <c r="F12306" t="s">
        <v>23334</v>
      </c>
      <c r="G12306">
        <v>-2.2943269449999999</v>
      </c>
      <c r="H12306">
        <v>53.427116929999997</v>
      </c>
      <c r="I12306" t="s">
        <v>1280</v>
      </c>
      <c r="J12306" t="s">
        <v>185</v>
      </c>
      <c r="K12306" t="e">
        <v>#N/A</v>
      </c>
      <c r="L12306" t="str">
        <f t="shared" si="192"/>
        <v>M60/9097A_Inactive</v>
      </c>
    </row>
    <row r="12307" spans="1:12" x14ac:dyDescent="0.25">
      <c r="A12307">
        <v>12523</v>
      </c>
      <c r="F12307" t="s">
        <v>23335</v>
      </c>
      <c r="G12307">
        <v>-1.3058857210000001</v>
      </c>
      <c r="H12307">
        <v>52.050091620000003</v>
      </c>
      <c r="I12307" t="s">
        <v>1280</v>
      </c>
      <c r="J12307" t="s">
        <v>1458</v>
      </c>
      <c r="K12307" t="e">
        <v>#N/A</v>
      </c>
      <c r="L12307" t="str">
        <f t="shared" si="192"/>
        <v>M40/9204B_Inactive</v>
      </c>
    </row>
    <row r="12308" spans="1:12" x14ac:dyDescent="0.25">
      <c r="A12308">
        <v>12524</v>
      </c>
      <c r="B12308" t="s">
        <v>23336</v>
      </c>
      <c r="C12308" t="s">
        <v>23337</v>
      </c>
      <c r="D12308">
        <v>393917</v>
      </c>
      <c r="E12308" t="s">
        <v>1295</v>
      </c>
      <c r="F12308" t="s">
        <v>23338</v>
      </c>
      <c r="G12308">
        <v>-2.4575364020000001</v>
      </c>
      <c r="H12308">
        <v>53.441163959999997</v>
      </c>
      <c r="I12308" t="s">
        <v>1280</v>
      </c>
      <c r="J12308" t="s">
        <v>98</v>
      </c>
      <c r="K12308" t="s">
        <v>101</v>
      </c>
      <c r="L12308" t="str">
        <f t="shared" si="192"/>
        <v>M62/1363A_Inactive</v>
      </c>
    </row>
    <row r="12309" spans="1:12" x14ac:dyDescent="0.25">
      <c r="A12309">
        <v>12525</v>
      </c>
      <c r="F12309" t="s">
        <v>20497</v>
      </c>
      <c r="G12309">
        <v>-1.795564232</v>
      </c>
      <c r="H12309">
        <v>52.368306480000001</v>
      </c>
      <c r="I12309" t="s">
        <v>1280</v>
      </c>
      <c r="J12309" t="s">
        <v>172</v>
      </c>
      <c r="K12309" t="e">
        <v>#N/A</v>
      </c>
      <c r="L12309" t="str">
        <f t="shared" si="192"/>
        <v>M42/6316B2_Inactive</v>
      </c>
    </row>
    <row r="12310" spans="1:12" x14ac:dyDescent="0.25">
      <c r="A12310">
        <v>12526</v>
      </c>
      <c r="F12310" t="s">
        <v>23339</v>
      </c>
      <c r="G12310">
        <v>-2.694136291</v>
      </c>
      <c r="H12310">
        <v>53.804367380000002</v>
      </c>
      <c r="I12310" t="s">
        <v>1280</v>
      </c>
      <c r="J12310" t="s">
        <v>2684</v>
      </c>
      <c r="K12310" t="e">
        <v>#N/A</v>
      </c>
      <c r="L12310" t="str">
        <f t="shared" si="192"/>
        <v>M55/5265K_Inactive</v>
      </c>
    </row>
    <row r="12311" spans="1:12" x14ac:dyDescent="0.25">
      <c r="A12311">
        <v>12527</v>
      </c>
      <c r="F12311" t="s">
        <v>23340</v>
      </c>
      <c r="G12311">
        <v>-0.272777414</v>
      </c>
      <c r="H12311">
        <v>52.436012890000001</v>
      </c>
      <c r="I12311" t="s">
        <v>1280</v>
      </c>
      <c r="J12311" t="s">
        <v>1285</v>
      </c>
      <c r="K12311" t="e">
        <v>#N/A</v>
      </c>
      <c r="L12311" t="str">
        <f t="shared" si="192"/>
        <v>A1M/2141A_Inactive</v>
      </c>
    </row>
    <row r="12312" spans="1:12" x14ac:dyDescent="0.25">
      <c r="A12312">
        <v>12528</v>
      </c>
      <c r="F12312" t="s">
        <v>23341</v>
      </c>
      <c r="G12312">
        <v>-2.0533093149999999</v>
      </c>
      <c r="H12312">
        <v>52.636973730000001</v>
      </c>
      <c r="I12312" t="s">
        <v>1280</v>
      </c>
      <c r="J12312" t="s">
        <v>1354</v>
      </c>
      <c r="K12312" t="e">
        <v>#N/A</v>
      </c>
      <c r="L12312" t="str">
        <f t="shared" si="192"/>
        <v>M54/3107B_Inactive</v>
      </c>
    </row>
    <row r="12313" spans="1:12" x14ac:dyDescent="0.25">
      <c r="A12313">
        <v>12529</v>
      </c>
      <c r="F12313" t="s">
        <v>23342</v>
      </c>
      <c r="G12313">
        <v>-2.1382903299999998</v>
      </c>
      <c r="H12313">
        <v>52.233780410000001</v>
      </c>
      <c r="I12313" t="s">
        <v>1280</v>
      </c>
      <c r="J12313" t="s">
        <v>226</v>
      </c>
      <c r="K12313" t="e">
        <v>#N/A</v>
      </c>
      <c r="L12313" t="str">
        <f t="shared" si="192"/>
        <v>M5/7412A_Inactive</v>
      </c>
    </row>
    <row r="12314" spans="1:12" x14ac:dyDescent="0.25">
      <c r="A12314">
        <v>12530</v>
      </c>
      <c r="F12314" t="s">
        <v>23343</v>
      </c>
      <c r="G12314">
        <v>-2.134928296</v>
      </c>
      <c r="H12314">
        <v>52.255136810000003</v>
      </c>
      <c r="I12314" t="s">
        <v>1280</v>
      </c>
      <c r="J12314" t="s">
        <v>226</v>
      </c>
      <c r="K12314" t="e">
        <v>#N/A</v>
      </c>
      <c r="L12314" t="str">
        <f t="shared" si="192"/>
        <v>M5/7388B_Inactive</v>
      </c>
    </row>
    <row r="12315" spans="1:12" x14ac:dyDescent="0.25">
      <c r="A12315">
        <v>12531</v>
      </c>
      <c r="F12315" t="s">
        <v>23344</v>
      </c>
      <c r="G12315">
        <v>-0.29505607299999997</v>
      </c>
      <c r="H12315">
        <v>52.510171149999998</v>
      </c>
      <c r="I12315" t="s">
        <v>1280</v>
      </c>
      <c r="J12315" t="s">
        <v>1285</v>
      </c>
      <c r="K12315" t="e">
        <v>#N/A</v>
      </c>
      <c r="L12315" t="str">
        <f t="shared" si="192"/>
        <v>A1M/2226A_Inactive</v>
      </c>
    </row>
    <row r="12316" spans="1:12" x14ac:dyDescent="0.25">
      <c r="A12316">
        <v>12532</v>
      </c>
      <c r="F12316" t="s">
        <v>23345</v>
      </c>
      <c r="G12316">
        <v>-2.3277681000000001</v>
      </c>
      <c r="H12316">
        <v>53.00595526</v>
      </c>
      <c r="I12316" t="s">
        <v>1280</v>
      </c>
      <c r="J12316" t="s">
        <v>109</v>
      </c>
      <c r="K12316" t="e">
        <v>#N/A</v>
      </c>
      <c r="L12316" t="str">
        <f t="shared" si="192"/>
        <v>M6/6541B_Inactive</v>
      </c>
    </row>
    <row r="12317" spans="1:12" x14ac:dyDescent="0.25">
      <c r="A12317">
        <v>12533</v>
      </c>
      <c r="F12317" t="s">
        <v>23346</v>
      </c>
      <c r="G12317">
        <v>-2.3854110120000001</v>
      </c>
      <c r="H12317">
        <v>53.532687520000003</v>
      </c>
      <c r="I12317" t="s">
        <v>1280</v>
      </c>
      <c r="J12317" t="s">
        <v>1615</v>
      </c>
      <c r="K12317" t="e">
        <v>#N/A</v>
      </c>
      <c r="L12317" t="str">
        <f t="shared" si="192"/>
        <v>M61/5226B_Inactive</v>
      </c>
    </row>
    <row r="12318" spans="1:12" x14ac:dyDescent="0.25">
      <c r="A12318">
        <v>12534</v>
      </c>
      <c r="F12318" t="s">
        <v>23347</v>
      </c>
      <c r="G12318">
        <v>-2.4963483759999998</v>
      </c>
      <c r="H12318">
        <v>53.35477169</v>
      </c>
      <c r="I12318" t="s">
        <v>1280</v>
      </c>
      <c r="J12318" t="s">
        <v>1357</v>
      </c>
      <c r="K12318" t="e">
        <v>#N/A</v>
      </c>
      <c r="L12318" t="str">
        <f t="shared" si="192"/>
        <v>M56/8279L_Inactive</v>
      </c>
    </row>
    <row r="12319" spans="1:12" x14ac:dyDescent="0.25">
      <c r="A12319">
        <v>12535</v>
      </c>
      <c r="F12319" t="s">
        <v>23348</v>
      </c>
      <c r="G12319">
        <v>-1.5125370039999999</v>
      </c>
      <c r="H12319">
        <v>54.256945299999998</v>
      </c>
      <c r="I12319" t="s">
        <v>1280</v>
      </c>
      <c r="J12319" t="s">
        <v>1285</v>
      </c>
      <c r="K12319" t="e">
        <v>#N/A</v>
      </c>
      <c r="L12319" t="str">
        <f t="shared" si="192"/>
        <v>A1M/7128B_Inactive</v>
      </c>
    </row>
    <row r="12320" spans="1:12" x14ac:dyDescent="0.25">
      <c r="A12320">
        <v>12536</v>
      </c>
      <c r="F12320" t="s">
        <v>23349</v>
      </c>
      <c r="G12320">
        <v>-0.127178607</v>
      </c>
      <c r="H12320">
        <v>51.18050882</v>
      </c>
      <c r="I12320" t="s">
        <v>1280</v>
      </c>
      <c r="J12320" t="s">
        <v>213</v>
      </c>
      <c r="K12320" t="e">
        <v>#N/A</v>
      </c>
      <c r="L12320" t="str">
        <f t="shared" si="192"/>
        <v>M23/3404A_Inactive</v>
      </c>
    </row>
    <row r="12321" spans="1:12" x14ac:dyDescent="0.25">
      <c r="A12321">
        <v>12537</v>
      </c>
      <c r="F12321" t="s">
        <v>23350</v>
      </c>
      <c r="G12321">
        <v>-0.65200703400000004</v>
      </c>
      <c r="H12321">
        <v>52.040965870000001</v>
      </c>
      <c r="I12321" t="s">
        <v>1280</v>
      </c>
      <c r="J12321" t="s">
        <v>30</v>
      </c>
      <c r="K12321" t="e">
        <v>#N/A</v>
      </c>
      <c r="L12321" t="str">
        <f t="shared" si="192"/>
        <v>M1/2765B_Inactive</v>
      </c>
    </row>
    <row r="12322" spans="1:12" x14ac:dyDescent="0.25">
      <c r="A12322">
        <v>12538</v>
      </c>
      <c r="F12322" t="s">
        <v>23351</v>
      </c>
      <c r="G12322">
        <v>-1.0920762420000001</v>
      </c>
      <c r="H12322">
        <v>51.457898839999999</v>
      </c>
      <c r="I12322" t="s">
        <v>1280</v>
      </c>
      <c r="J12322" t="s">
        <v>252</v>
      </c>
      <c r="K12322" t="e">
        <v>#N/A</v>
      </c>
      <c r="L12322" t="str">
        <f t="shared" si="192"/>
        <v>M4/2760B_Inactive</v>
      </c>
    </row>
    <row r="12323" spans="1:12" x14ac:dyDescent="0.25">
      <c r="A12323">
        <v>12539</v>
      </c>
      <c r="F12323" t="s">
        <v>23352</v>
      </c>
      <c r="G12323">
        <v>-2.18353705</v>
      </c>
      <c r="H12323">
        <v>52.896397729999997</v>
      </c>
      <c r="I12323" t="s">
        <v>1280</v>
      </c>
      <c r="J12323" t="s">
        <v>109</v>
      </c>
      <c r="K12323" t="e">
        <v>#N/A</v>
      </c>
      <c r="L12323" t="str">
        <f t="shared" si="192"/>
        <v>M6/6368A_Inactive</v>
      </c>
    </row>
    <row r="12324" spans="1:12" x14ac:dyDescent="0.25">
      <c r="A12324">
        <v>12540</v>
      </c>
      <c r="F12324" t="s">
        <v>23353</v>
      </c>
      <c r="G12324">
        <v>-1.9849891660000001</v>
      </c>
      <c r="H12324">
        <v>53.635314960000002</v>
      </c>
      <c r="I12324" t="s">
        <v>1280</v>
      </c>
      <c r="J12324" t="s">
        <v>98</v>
      </c>
      <c r="K12324" t="e">
        <v>#N/A</v>
      </c>
      <c r="L12324" t="str">
        <f t="shared" si="192"/>
        <v>M62/1779B_Inactive</v>
      </c>
    </row>
    <row r="12325" spans="1:12" x14ac:dyDescent="0.25">
      <c r="A12325">
        <v>12541</v>
      </c>
      <c r="F12325" t="s">
        <v>23354</v>
      </c>
      <c r="G12325">
        <v>-1.2843192590000001</v>
      </c>
      <c r="H12325">
        <v>53.331867129999999</v>
      </c>
      <c r="I12325" t="s">
        <v>1280</v>
      </c>
      <c r="J12325" t="s">
        <v>30</v>
      </c>
      <c r="K12325" t="e">
        <v>#N/A</v>
      </c>
      <c r="L12325" t="str">
        <f t="shared" si="192"/>
        <v>M1/4444B_Inactive</v>
      </c>
    </row>
    <row r="12326" spans="1:12" x14ac:dyDescent="0.25">
      <c r="A12326">
        <v>12542</v>
      </c>
      <c r="F12326" t="s">
        <v>23355</v>
      </c>
      <c r="G12326">
        <v>-2.1150362629999999</v>
      </c>
      <c r="H12326">
        <v>52.63834086</v>
      </c>
      <c r="I12326" t="s">
        <v>1280</v>
      </c>
      <c r="J12326" t="s">
        <v>1354</v>
      </c>
      <c r="K12326" t="e">
        <v>#N/A</v>
      </c>
      <c r="L12326" t="str">
        <f t="shared" si="192"/>
        <v>M54/3150B_Inactive</v>
      </c>
    </row>
    <row r="12327" spans="1:12" x14ac:dyDescent="0.25">
      <c r="A12327">
        <v>12543</v>
      </c>
      <c r="F12327" t="s">
        <v>23356</v>
      </c>
      <c r="G12327">
        <v>-1.9520463100000001</v>
      </c>
      <c r="H12327">
        <v>52.361397629999999</v>
      </c>
      <c r="I12327" t="s">
        <v>1280</v>
      </c>
      <c r="J12327" t="s">
        <v>172</v>
      </c>
      <c r="K12327" t="e">
        <v>#N/A</v>
      </c>
      <c r="L12327" t="str">
        <f t="shared" si="192"/>
        <v>M42/6190M_Inactive</v>
      </c>
    </row>
    <row r="12328" spans="1:12" x14ac:dyDescent="0.25">
      <c r="A12328">
        <v>12544</v>
      </c>
      <c r="F12328" t="s">
        <v>23357</v>
      </c>
      <c r="G12328">
        <v>-1.5574889329999999</v>
      </c>
      <c r="H12328">
        <v>54.296446570000001</v>
      </c>
      <c r="I12328" t="s">
        <v>1280</v>
      </c>
      <c r="J12328" t="s">
        <v>1285</v>
      </c>
      <c r="K12328" t="e">
        <v>#N/A</v>
      </c>
      <c r="L12328" t="str">
        <f t="shared" si="192"/>
        <v>A1M/7177A_Inactive</v>
      </c>
    </row>
    <row r="12329" spans="1:12" x14ac:dyDescent="0.25">
      <c r="A12329">
        <v>12545</v>
      </c>
      <c r="F12329" t="s">
        <v>23358</v>
      </c>
      <c r="G12329">
        <v>-1.201310495</v>
      </c>
      <c r="H12329">
        <v>51.880531470000001</v>
      </c>
      <c r="I12329" t="s">
        <v>1280</v>
      </c>
      <c r="J12329" t="s">
        <v>1458</v>
      </c>
      <c r="K12329" t="e">
        <v>#N/A</v>
      </c>
      <c r="L12329" t="str">
        <f t="shared" si="192"/>
        <v>M40/8986A_Inactive</v>
      </c>
    </row>
    <row r="12330" spans="1:12" x14ac:dyDescent="0.25">
      <c r="A12330">
        <v>12546</v>
      </c>
      <c r="F12330" t="s">
        <v>23359</v>
      </c>
      <c r="G12330">
        <v>-2.0041045670000002</v>
      </c>
      <c r="H12330">
        <v>53.631981439999997</v>
      </c>
      <c r="I12330" t="s">
        <v>1280</v>
      </c>
      <c r="J12330" t="s">
        <v>98</v>
      </c>
      <c r="K12330" t="e">
        <v>#N/A</v>
      </c>
      <c r="L12330" t="str">
        <f t="shared" si="192"/>
        <v>M62/1766A_Inactive</v>
      </c>
    </row>
    <row r="12331" spans="1:12" x14ac:dyDescent="0.25">
      <c r="A12331">
        <v>12547</v>
      </c>
      <c r="F12331" t="s">
        <v>23360</v>
      </c>
      <c r="G12331">
        <v>-2.6784205129999998</v>
      </c>
      <c r="H12331">
        <v>53.687773450000002</v>
      </c>
      <c r="I12331" t="s">
        <v>1280</v>
      </c>
      <c r="J12331" t="s">
        <v>109</v>
      </c>
      <c r="K12331" t="e">
        <v>#N/A</v>
      </c>
      <c r="L12331" t="str">
        <f t="shared" si="192"/>
        <v>M6/7404B_Inactive</v>
      </c>
    </row>
    <row r="12332" spans="1:12" x14ac:dyDescent="0.25">
      <c r="A12332">
        <v>12548</v>
      </c>
      <c r="F12332" t="s">
        <v>23361</v>
      </c>
      <c r="G12332">
        <v>-2.3695190479999999</v>
      </c>
      <c r="H12332">
        <v>53.358630169999998</v>
      </c>
      <c r="I12332" t="s">
        <v>1280</v>
      </c>
      <c r="J12332" t="s">
        <v>1357</v>
      </c>
      <c r="K12332" t="e">
        <v>#N/A</v>
      </c>
      <c r="L12332" t="str">
        <f t="shared" si="192"/>
        <v>M56/8192A_Inactive</v>
      </c>
    </row>
    <row r="12333" spans="1:12" x14ac:dyDescent="0.25">
      <c r="A12333">
        <v>12549</v>
      </c>
      <c r="F12333" t="s">
        <v>23362</v>
      </c>
      <c r="G12333">
        <v>-1.0351158250000001</v>
      </c>
      <c r="H12333">
        <v>50.83639908</v>
      </c>
      <c r="I12333" t="s">
        <v>1280</v>
      </c>
      <c r="J12333" t="s">
        <v>12919</v>
      </c>
      <c r="K12333" t="e">
        <v>#N/A</v>
      </c>
      <c r="L12333" t="str">
        <f t="shared" si="192"/>
        <v>A27/9490A_Inactive</v>
      </c>
    </row>
    <row r="12334" spans="1:12" x14ac:dyDescent="0.25">
      <c r="A12334">
        <v>12550</v>
      </c>
      <c r="F12334" t="s">
        <v>21121</v>
      </c>
      <c r="G12334">
        <v>-2.1040636789999998</v>
      </c>
      <c r="H12334">
        <v>52.69062607</v>
      </c>
      <c r="I12334" t="s">
        <v>1280</v>
      </c>
      <c r="J12334" t="s">
        <v>109</v>
      </c>
      <c r="K12334" t="e">
        <v>#N/A</v>
      </c>
      <c r="L12334" t="str">
        <f t="shared" si="192"/>
        <v>M6/6116B_Inactive</v>
      </c>
    </row>
    <row r="12335" spans="1:12" x14ac:dyDescent="0.25">
      <c r="A12335">
        <v>12551</v>
      </c>
      <c r="F12335" t="s">
        <v>23363</v>
      </c>
      <c r="G12335">
        <v>-1.278844232</v>
      </c>
      <c r="H12335">
        <v>51.092703929999999</v>
      </c>
      <c r="I12335" t="s">
        <v>1280</v>
      </c>
      <c r="J12335" t="s">
        <v>73</v>
      </c>
      <c r="K12335" t="e">
        <v>#N/A</v>
      </c>
      <c r="L12335" t="str">
        <f t="shared" si="192"/>
        <v>M3/1999A_Inactive</v>
      </c>
    </row>
    <row r="12336" spans="1:12" x14ac:dyDescent="0.25">
      <c r="A12336">
        <v>12552</v>
      </c>
      <c r="F12336" t="s">
        <v>23364</v>
      </c>
      <c r="G12336">
        <v>-2.6977781059999999</v>
      </c>
      <c r="H12336">
        <v>53.544952299999999</v>
      </c>
      <c r="I12336" t="s">
        <v>1280</v>
      </c>
      <c r="J12336" t="s">
        <v>109</v>
      </c>
      <c r="K12336" t="e">
        <v>#N/A</v>
      </c>
      <c r="L12336" t="str">
        <f t="shared" si="192"/>
        <v>M6/7242B_Inactive</v>
      </c>
    </row>
    <row r="12337" spans="1:12" x14ac:dyDescent="0.25">
      <c r="A12337">
        <v>12553</v>
      </c>
      <c r="F12337" t="s">
        <v>23365</v>
      </c>
      <c r="G12337">
        <v>-1.4653526779999999</v>
      </c>
      <c r="H12337">
        <v>52.4500946</v>
      </c>
      <c r="I12337" t="s">
        <v>1280</v>
      </c>
      <c r="J12337" t="s">
        <v>109</v>
      </c>
      <c r="K12337" t="e">
        <v>#N/A</v>
      </c>
      <c r="L12337" t="str">
        <f t="shared" si="192"/>
        <v>M6/5532A_Inactive</v>
      </c>
    </row>
    <row r="12338" spans="1:12" x14ac:dyDescent="0.25">
      <c r="A12338">
        <v>12554</v>
      </c>
      <c r="F12338" t="s">
        <v>23366</v>
      </c>
      <c r="G12338">
        <v>-1.6345445839999999</v>
      </c>
      <c r="H12338">
        <v>52.46876099</v>
      </c>
      <c r="I12338" t="s">
        <v>1280</v>
      </c>
      <c r="J12338" t="s">
        <v>109</v>
      </c>
      <c r="K12338" t="e">
        <v>#N/A</v>
      </c>
      <c r="L12338" t="str">
        <f t="shared" si="192"/>
        <v>M6/5653B_Inactive</v>
      </c>
    </row>
    <row r="12339" spans="1:12" x14ac:dyDescent="0.25">
      <c r="A12339">
        <v>12555</v>
      </c>
      <c r="F12339" t="s">
        <v>23367</v>
      </c>
      <c r="G12339">
        <v>-2.0494935700000001</v>
      </c>
      <c r="H12339">
        <v>53.45730219</v>
      </c>
      <c r="I12339" t="s">
        <v>1280</v>
      </c>
      <c r="J12339" t="s">
        <v>2278</v>
      </c>
      <c r="K12339" t="e">
        <v>#N/A</v>
      </c>
      <c r="L12339" t="str">
        <f t="shared" si="192"/>
        <v>M67/8470A_Inactive</v>
      </c>
    </row>
    <row r="12340" spans="1:12" x14ac:dyDescent="0.25">
      <c r="A12340">
        <v>12556</v>
      </c>
      <c r="F12340" t="s">
        <v>23368</v>
      </c>
      <c r="G12340">
        <v>-1.1045137679999999</v>
      </c>
      <c r="H12340">
        <v>51.46001759</v>
      </c>
      <c r="I12340" t="s">
        <v>1280</v>
      </c>
      <c r="J12340" t="s">
        <v>252</v>
      </c>
      <c r="K12340" t="e">
        <v>#N/A</v>
      </c>
      <c r="L12340" t="str">
        <f t="shared" si="192"/>
        <v>M4/2769B_Inactive</v>
      </c>
    </row>
    <row r="12341" spans="1:12" x14ac:dyDescent="0.25">
      <c r="A12341">
        <v>12557</v>
      </c>
      <c r="F12341" t="s">
        <v>23369</v>
      </c>
      <c r="G12341">
        <v>0.184492304</v>
      </c>
      <c r="H12341">
        <v>51.852414850000002</v>
      </c>
      <c r="I12341" t="s">
        <v>1280</v>
      </c>
      <c r="J12341" t="s">
        <v>1419</v>
      </c>
      <c r="K12341" t="e">
        <v>#N/A</v>
      </c>
      <c r="L12341" t="str">
        <f t="shared" si="192"/>
        <v>M11/6443A_Inactive</v>
      </c>
    </row>
    <row r="12342" spans="1:12" x14ac:dyDescent="0.25">
      <c r="A12342">
        <v>12558</v>
      </c>
      <c r="F12342" t="s">
        <v>23370</v>
      </c>
      <c r="G12342">
        <v>-0.75467350099999997</v>
      </c>
      <c r="H12342">
        <v>52.08901968</v>
      </c>
      <c r="I12342" t="s">
        <v>1280</v>
      </c>
      <c r="J12342" t="s">
        <v>30</v>
      </c>
      <c r="K12342" t="e">
        <v>#N/A</v>
      </c>
      <c r="L12342" t="str">
        <f t="shared" si="192"/>
        <v>M1/2854A_Inactive</v>
      </c>
    </row>
    <row r="12343" spans="1:12" x14ac:dyDescent="0.25">
      <c r="A12343">
        <v>12559</v>
      </c>
      <c r="F12343" t="s">
        <v>23371</v>
      </c>
      <c r="G12343">
        <v>-2.3697287999999999</v>
      </c>
      <c r="H12343">
        <v>53.518023249999999</v>
      </c>
      <c r="I12343" t="s">
        <v>1280</v>
      </c>
      <c r="J12343" t="s">
        <v>1615</v>
      </c>
      <c r="K12343" t="e">
        <v>#N/A</v>
      </c>
      <c r="L12343" t="str">
        <f t="shared" si="192"/>
        <v>M61/2010A_Inactive</v>
      </c>
    </row>
    <row r="12344" spans="1:12" x14ac:dyDescent="0.25">
      <c r="A12344">
        <v>12560</v>
      </c>
      <c r="F12344" t="s">
        <v>23372</v>
      </c>
      <c r="G12344">
        <v>-2.7023217939999999</v>
      </c>
      <c r="H12344">
        <v>53.556889480000002</v>
      </c>
      <c r="I12344" t="s">
        <v>1280</v>
      </c>
      <c r="J12344" t="s">
        <v>109</v>
      </c>
      <c r="K12344" t="e">
        <v>#N/A</v>
      </c>
      <c r="L12344" t="str">
        <f t="shared" si="192"/>
        <v>M6/7256B_Inactive</v>
      </c>
    </row>
    <row r="12345" spans="1:12" x14ac:dyDescent="0.25">
      <c r="A12345">
        <v>12561</v>
      </c>
      <c r="F12345" t="s">
        <v>23373</v>
      </c>
      <c r="G12345">
        <v>-2.217336934</v>
      </c>
      <c r="H12345">
        <v>52.946078880000002</v>
      </c>
      <c r="I12345" t="s">
        <v>1280</v>
      </c>
      <c r="J12345" t="s">
        <v>109</v>
      </c>
      <c r="K12345" t="e">
        <v>#N/A</v>
      </c>
      <c r="L12345" t="str">
        <f t="shared" si="192"/>
        <v>M6/6427A_Inactive</v>
      </c>
    </row>
    <row r="12346" spans="1:12" x14ac:dyDescent="0.25">
      <c r="A12346">
        <v>12562</v>
      </c>
      <c r="F12346" t="s">
        <v>23374</v>
      </c>
      <c r="G12346">
        <v>0.15681965</v>
      </c>
      <c r="H12346">
        <v>51.359791749999999</v>
      </c>
      <c r="I12346" t="s">
        <v>1280</v>
      </c>
      <c r="J12346" t="s">
        <v>44</v>
      </c>
      <c r="K12346" t="e">
        <v>#N/A</v>
      </c>
      <c r="L12346" t="str">
        <f t="shared" si="192"/>
        <v>M25/4182A_Inactive</v>
      </c>
    </row>
    <row r="12347" spans="1:12" x14ac:dyDescent="0.25">
      <c r="A12347">
        <v>12563</v>
      </c>
      <c r="F12347" t="s">
        <v>23375</v>
      </c>
      <c r="G12347">
        <v>-2.1374355390000002</v>
      </c>
      <c r="H12347">
        <v>53.515685120000001</v>
      </c>
      <c r="I12347" t="s">
        <v>1280</v>
      </c>
      <c r="J12347" t="s">
        <v>185</v>
      </c>
      <c r="K12347" t="e">
        <v>#N/A</v>
      </c>
      <c r="L12347" t="str">
        <f t="shared" si="192"/>
        <v>M60/9417A_Inactive</v>
      </c>
    </row>
    <row r="12348" spans="1:12" x14ac:dyDescent="0.25">
      <c r="A12348">
        <v>12564</v>
      </c>
      <c r="F12348" t="s">
        <v>21195</v>
      </c>
      <c r="G12348">
        <v>-2.0888865779999999</v>
      </c>
      <c r="H12348">
        <v>52.677630620000002</v>
      </c>
      <c r="I12348" t="s">
        <v>1280</v>
      </c>
      <c r="J12348" t="s">
        <v>109</v>
      </c>
      <c r="K12348" t="e">
        <v>#N/A</v>
      </c>
      <c r="L12348" t="str">
        <f t="shared" si="192"/>
        <v>M6/6098A_Inactive</v>
      </c>
    </row>
    <row r="12349" spans="1:12" x14ac:dyDescent="0.25">
      <c r="A12349">
        <v>12565</v>
      </c>
      <c r="F12349" t="s">
        <v>23376</v>
      </c>
      <c r="G12349">
        <v>-2.4002244780000002</v>
      </c>
      <c r="H12349">
        <v>53.237676800000003</v>
      </c>
      <c r="I12349" t="s">
        <v>1280</v>
      </c>
      <c r="J12349" t="s">
        <v>109</v>
      </c>
      <c r="K12349" t="e">
        <v>#N/A</v>
      </c>
      <c r="L12349" t="str">
        <f t="shared" si="192"/>
        <v>M6/6811B_Inactive</v>
      </c>
    </row>
    <row r="12350" spans="1:12" x14ac:dyDescent="0.25">
      <c r="A12350">
        <v>12566</v>
      </c>
      <c r="F12350" t="s">
        <v>23377</v>
      </c>
      <c r="G12350">
        <v>-2.217770346</v>
      </c>
      <c r="H12350">
        <v>52.949395199999998</v>
      </c>
      <c r="I12350" t="s">
        <v>1280</v>
      </c>
      <c r="J12350" t="s">
        <v>109</v>
      </c>
      <c r="K12350" t="e">
        <v>#N/A</v>
      </c>
      <c r="L12350" t="str">
        <f t="shared" si="192"/>
        <v>M6/6431B_Inactive</v>
      </c>
    </row>
    <row r="12351" spans="1:12" x14ac:dyDescent="0.25">
      <c r="A12351">
        <v>12567</v>
      </c>
      <c r="F12351" t="s">
        <v>23378</v>
      </c>
      <c r="G12351">
        <v>-2.6914808730000002</v>
      </c>
      <c r="H12351">
        <v>53.650280199999997</v>
      </c>
      <c r="I12351" t="s">
        <v>1280</v>
      </c>
      <c r="J12351" t="s">
        <v>109</v>
      </c>
      <c r="K12351" t="e">
        <v>#N/A</v>
      </c>
      <c r="L12351" t="str">
        <f t="shared" si="192"/>
        <v>M6/7361A_Inactive</v>
      </c>
    </row>
    <row r="12352" spans="1:12" x14ac:dyDescent="0.25">
      <c r="A12352">
        <v>12568</v>
      </c>
      <c r="F12352" t="s">
        <v>23379</v>
      </c>
      <c r="G12352">
        <v>-1.4255041959999999</v>
      </c>
      <c r="H12352">
        <v>54.137264500000001</v>
      </c>
      <c r="I12352" t="s">
        <v>1280</v>
      </c>
      <c r="J12352" t="s">
        <v>1285</v>
      </c>
      <c r="K12352" t="e">
        <v>#N/A</v>
      </c>
      <c r="L12352" t="str">
        <f t="shared" si="192"/>
        <v>A1M/9935A_Inactive</v>
      </c>
    </row>
    <row r="12353" spans="1:12" x14ac:dyDescent="0.25">
      <c r="A12353">
        <v>12569</v>
      </c>
      <c r="F12353" t="s">
        <v>20518</v>
      </c>
      <c r="G12353">
        <v>3.7789322E-2</v>
      </c>
      <c r="H12353">
        <v>51.679611970000003</v>
      </c>
      <c r="I12353" t="s">
        <v>1280</v>
      </c>
      <c r="J12353" t="s">
        <v>44</v>
      </c>
      <c r="K12353" t="e">
        <v>#N/A</v>
      </c>
      <c r="L12353" t="str">
        <f t="shared" si="192"/>
        <v>M25/5532L_Inactive</v>
      </c>
    </row>
    <row r="12354" spans="1:12" x14ac:dyDescent="0.25">
      <c r="A12354">
        <v>12570</v>
      </c>
      <c r="F12354" t="s">
        <v>23380</v>
      </c>
      <c r="G12354">
        <v>-0.73544237999999995</v>
      </c>
      <c r="H12354">
        <v>52.075885929999998</v>
      </c>
      <c r="I12354" t="s">
        <v>1280</v>
      </c>
      <c r="J12354" t="s">
        <v>30</v>
      </c>
      <c r="K12354" t="e">
        <v>#N/A</v>
      </c>
      <c r="L12354" t="str">
        <f t="shared" si="192"/>
        <v>M1/2834B_Inactive</v>
      </c>
    </row>
    <row r="12355" spans="1:12" x14ac:dyDescent="0.25">
      <c r="A12355">
        <v>12571</v>
      </c>
      <c r="F12355" t="s">
        <v>23381</v>
      </c>
      <c r="G12355">
        <v>-1.2180218169999999</v>
      </c>
      <c r="H12355">
        <v>51.462707510000001</v>
      </c>
      <c r="I12355" t="s">
        <v>1280</v>
      </c>
      <c r="J12355" t="s">
        <v>252</v>
      </c>
      <c r="K12355" t="e">
        <v>#N/A</v>
      </c>
      <c r="L12355" t="str">
        <f t="shared" ref="L12355:L12418" si="193">F12355&amp;"_"&amp;I12355</f>
        <v>M4/2849A_Inactive</v>
      </c>
    </row>
    <row r="12356" spans="1:12" x14ac:dyDescent="0.25">
      <c r="A12356">
        <v>12572</v>
      </c>
      <c r="F12356" t="s">
        <v>23382</v>
      </c>
      <c r="G12356">
        <v>-0.78410896500000005</v>
      </c>
      <c r="H12356">
        <v>52.108542059999998</v>
      </c>
      <c r="I12356" t="s">
        <v>1280</v>
      </c>
      <c r="J12356" t="s">
        <v>30</v>
      </c>
      <c r="K12356" t="e">
        <v>#N/A</v>
      </c>
      <c r="L12356" t="str">
        <f t="shared" si="193"/>
        <v>M1/2884B_Inactive</v>
      </c>
    </row>
    <row r="12357" spans="1:12" x14ac:dyDescent="0.25">
      <c r="A12357">
        <v>12573</v>
      </c>
      <c r="F12357" t="s">
        <v>23383</v>
      </c>
      <c r="G12357">
        <v>0.13716788999999999</v>
      </c>
      <c r="H12357">
        <v>51.736155340000003</v>
      </c>
      <c r="I12357" t="s">
        <v>1280</v>
      </c>
      <c r="J12357" t="s">
        <v>1419</v>
      </c>
      <c r="K12357" t="e">
        <v>#N/A</v>
      </c>
      <c r="L12357" t="str">
        <f t="shared" si="193"/>
        <v>M11/6304B_Inactive</v>
      </c>
    </row>
    <row r="12358" spans="1:12" x14ac:dyDescent="0.25">
      <c r="A12358">
        <v>12574</v>
      </c>
      <c r="F12358" t="s">
        <v>23384</v>
      </c>
      <c r="G12358">
        <v>-2.2994133950000002</v>
      </c>
      <c r="H12358">
        <v>52.993759990000001</v>
      </c>
      <c r="I12358" t="s">
        <v>1280</v>
      </c>
      <c r="J12358" t="s">
        <v>109</v>
      </c>
      <c r="K12358" t="e">
        <v>#N/A</v>
      </c>
      <c r="L12358" t="str">
        <f t="shared" si="193"/>
        <v>M6/6516A_Inactive</v>
      </c>
    </row>
    <row r="12359" spans="1:12" x14ac:dyDescent="0.25">
      <c r="A12359">
        <v>12575</v>
      </c>
      <c r="F12359" t="s">
        <v>23385</v>
      </c>
      <c r="G12359">
        <v>-1.2087717140000001</v>
      </c>
      <c r="H12359">
        <v>52.623614060000001</v>
      </c>
      <c r="I12359" t="s">
        <v>1280</v>
      </c>
      <c r="J12359" t="s">
        <v>30</v>
      </c>
      <c r="K12359" t="e">
        <v>#N/A</v>
      </c>
      <c r="L12359" t="str">
        <f t="shared" si="193"/>
        <v>M1/3579B_Inactive</v>
      </c>
    </row>
    <row r="12360" spans="1:12" x14ac:dyDescent="0.25">
      <c r="A12360">
        <v>12576</v>
      </c>
      <c r="F12360" t="s">
        <v>23386</v>
      </c>
      <c r="G12360">
        <v>-2.0350636249999998</v>
      </c>
      <c r="H12360">
        <v>53.455042349999999</v>
      </c>
      <c r="I12360" t="s">
        <v>1280</v>
      </c>
      <c r="J12360" t="s">
        <v>2278</v>
      </c>
      <c r="K12360" t="e">
        <v>#N/A</v>
      </c>
      <c r="L12360" t="str">
        <f t="shared" si="193"/>
        <v>M67/8480A_Inactive</v>
      </c>
    </row>
    <row r="12361" spans="1:12" x14ac:dyDescent="0.25">
      <c r="A12361">
        <v>12577</v>
      </c>
      <c r="F12361" t="s">
        <v>23387</v>
      </c>
      <c r="G12361">
        <v>-1.1533404540000001</v>
      </c>
      <c r="H12361">
        <v>51.460667559999997</v>
      </c>
      <c r="I12361" t="s">
        <v>1280</v>
      </c>
      <c r="J12361" t="s">
        <v>252</v>
      </c>
      <c r="K12361" t="e">
        <v>#N/A</v>
      </c>
      <c r="L12361" t="str">
        <f t="shared" si="193"/>
        <v>M4/2803A_Inactive</v>
      </c>
    </row>
    <row r="12362" spans="1:12" x14ac:dyDescent="0.25">
      <c r="A12362">
        <v>12578</v>
      </c>
      <c r="F12362" t="s">
        <v>23388</v>
      </c>
      <c r="G12362">
        <v>-1.879121279</v>
      </c>
      <c r="H12362">
        <v>53.653267460000002</v>
      </c>
      <c r="I12362" t="s">
        <v>1280</v>
      </c>
      <c r="J12362" t="s">
        <v>98</v>
      </c>
      <c r="K12362" t="e">
        <v>#N/A</v>
      </c>
      <c r="L12362" t="str">
        <f t="shared" si="193"/>
        <v>M62/1856A_Inactive</v>
      </c>
    </row>
    <row r="12363" spans="1:12" x14ac:dyDescent="0.25">
      <c r="A12363">
        <v>12579</v>
      </c>
      <c r="F12363" t="s">
        <v>23389</v>
      </c>
      <c r="G12363">
        <v>-0.557298768</v>
      </c>
      <c r="H12363">
        <v>51.565543429999998</v>
      </c>
      <c r="I12363" t="s">
        <v>1280</v>
      </c>
      <c r="J12363" t="s">
        <v>1458</v>
      </c>
      <c r="K12363" t="e">
        <v>#N/A</v>
      </c>
      <c r="L12363" t="str">
        <f t="shared" si="193"/>
        <v>M40/8343A_Inactive</v>
      </c>
    </row>
    <row r="12364" spans="1:12" x14ac:dyDescent="0.25">
      <c r="A12364">
        <v>12580</v>
      </c>
      <c r="F12364" t="s">
        <v>23390</v>
      </c>
      <c r="G12364">
        <v>-1.528194692</v>
      </c>
      <c r="H12364">
        <v>53.655377219999998</v>
      </c>
      <c r="I12364" t="s">
        <v>1280</v>
      </c>
      <c r="J12364" t="s">
        <v>30</v>
      </c>
      <c r="K12364" t="e">
        <v>#N/A</v>
      </c>
      <c r="L12364" t="str">
        <f t="shared" si="193"/>
        <v>M1/4905B_Inactive</v>
      </c>
    </row>
    <row r="12365" spans="1:12" x14ac:dyDescent="0.25">
      <c r="A12365">
        <v>12581</v>
      </c>
      <c r="F12365" t="s">
        <v>23391</v>
      </c>
      <c r="G12365">
        <v>-1.5315697909999999</v>
      </c>
      <c r="H12365">
        <v>53.659390129999998</v>
      </c>
      <c r="I12365" t="s">
        <v>1280</v>
      </c>
      <c r="J12365" t="s">
        <v>30</v>
      </c>
      <c r="K12365" t="e">
        <v>#N/A</v>
      </c>
      <c r="L12365" t="str">
        <f t="shared" si="193"/>
        <v>M1/4910B_Inactive</v>
      </c>
    </row>
    <row r="12366" spans="1:12" x14ac:dyDescent="0.25">
      <c r="A12366">
        <v>12582</v>
      </c>
      <c r="F12366" t="s">
        <v>20445</v>
      </c>
      <c r="G12366">
        <v>-1.710384108</v>
      </c>
      <c r="H12366">
        <v>52.462101850000003</v>
      </c>
      <c r="I12366" t="s">
        <v>1280</v>
      </c>
      <c r="J12366" t="s">
        <v>172</v>
      </c>
      <c r="K12366" t="e">
        <v>#N/A</v>
      </c>
      <c r="L12366" t="str">
        <f t="shared" si="193"/>
        <v>M42/6443A_Inactive</v>
      </c>
    </row>
    <row r="12367" spans="1:12" x14ac:dyDescent="0.25">
      <c r="A12367">
        <v>12583</v>
      </c>
      <c r="F12367" t="s">
        <v>23392</v>
      </c>
      <c r="G12367">
        <v>-2.093721441</v>
      </c>
      <c r="H12367">
        <v>53.456152170000003</v>
      </c>
      <c r="I12367" t="s">
        <v>1280</v>
      </c>
      <c r="J12367" t="s">
        <v>2278</v>
      </c>
      <c r="K12367" t="e">
        <v>#N/A</v>
      </c>
      <c r="L12367" t="str">
        <f t="shared" si="193"/>
        <v>M67/8439A_Inactive</v>
      </c>
    </row>
    <row r="12368" spans="1:12" x14ac:dyDescent="0.25">
      <c r="A12368">
        <v>12584</v>
      </c>
      <c r="B12368" t="s">
        <v>23393</v>
      </c>
      <c r="C12368" t="s">
        <v>23394</v>
      </c>
      <c r="D12368">
        <v>108916</v>
      </c>
      <c r="E12368" t="s">
        <v>1278</v>
      </c>
      <c r="F12368" t="s">
        <v>23395</v>
      </c>
      <c r="G12368">
        <v>-1.2691526470000001</v>
      </c>
      <c r="H12368">
        <v>50.877441779999998</v>
      </c>
      <c r="I12368" t="s">
        <v>1280</v>
      </c>
      <c r="J12368" t="s">
        <v>83</v>
      </c>
      <c r="K12368" t="s">
        <v>87</v>
      </c>
      <c r="L12368" t="str">
        <f t="shared" si="193"/>
        <v>M27/9312B_Inactive</v>
      </c>
    </row>
    <row r="12369" spans="1:12" x14ac:dyDescent="0.25">
      <c r="A12369">
        <v>12585</v>
      </c>
      <c r="F12369" t="s">
        <v>23396</v>
      </c>
      <c r="G12369">
        <v>0.18517926300000001</v>
      </c>
      <c r="H12369">
        <v>51.821323550000002</v>
      </c>
      <c r="I12369" t="s">
        <v>1280</v>
      </c>
      <c r="J12369" t="s">
        <v>1419</v>
      </c>
      <c r="K12369" t="e">
        <v>#N/A</v>
      </c>
      <c r="L12369" t="str">
        <f t="shared" si="193"/>
        <v>M11/6406B_Inactive</v>
      </c>
    </row>
    <row r="12370" spans="1:12" x14ac:dyDescent="0.25">
      <c r="A12370">
        <v>12586</v>
      </c>
      <c r="F12370" t="s">
        <v>23397</v>
      </c>
      <c r="G12370">
        <v>-0.11755237</v>
      </c>
      <c r="H12370">
        <v>51.243656780000002</v>
      </c>
      <c r="I12370" t="s">
        <v>1280</v>
      </c>
      <c r="J12370" t="s">
        <v>213</v>
      </c>
      <c r="K12370" t="e">
        <v>#N/A</v>
      </c>
      <c r="L12370" t="str">
        <f t="shared" si="193"/>
        <v>M23/3332B_Inactive</v>
      </c>
    </row>
    <row r="12371" spans="1:12" x14ac:dyDescent="0.25">
      <c r="A12371">
        <v>12587</v>
      </c>
      <c r="F12371" t="s">
        <v>23398</v>
      </c>
      <c r="G12371">
        <v>-1.1647026789999999</v>
      </c>
      <c r="H12371">
        <v>51.460380260000001</v>
      </c>
      <c r="I12371" t="s">
        <v>1280</v>
      </c>
      <c r="J12371" t="s">
        <v>252</v>
      </c>
      <c r="K12371" t="e">
        <v>#N/A</v>
      </c>
      <c r="L12371" t="str">
        <f t="shared" si="193"/>
        <v>M4/2811B_Inactive</v>
      </c>
    </row>
    <row r="12372" spans="1:12" x14ac:dyDescent="0.25">
      <c r="A12372">
        <v>12588</v>
      </c>
      <c r="F12372" t="s">
        <v>23399</v>
      </c>
      <c r="G12372">
        <v>-2.2010406159999998</v>
      </c>
      <c r="H12372">
        <v>52.128095070000001</v>
      </c>
      <c r="I12372" t="s">
        <v>1280</v>
      </c>
      <c r="J12372" t="s">
        <v>226</v>
      </c>
      <c r="K12372" t="e">
        <v>#N/A</v>
      </c>
      <c r="L12372" t="str">
        <f t="shared" si="193"/>
        <v>M5/7538B_Inactive</v>
      </c>
    </row>
    <row r="12373" spans="1:12" x14ac:dyDescent="0.25">
      <c r="A12373">
        <v>12589</v>
      </c>
      <c r="F12373" t="s">
        <v>23400</v>
      </c>
      <c r="G12373">
        <v>-2.631195934</v>
      </c>
      <c r="H12373">
        <v>53.699194849999998</v>
      </c>
      <c r="I12373" t="s">
        <v>1280</v>
      </c>
      <c r="J12373" t="s">
        <v>1615</v>
      </c>
      <c r="K12373" t="e">
        <v>#N/A</v>
      </c>
      <c r="L12373" t="str">
        <f t="shared" si="193"/>
        <v>M61/2310B_Inactive</v>
      </c>
    </row>
    <row r="12374" spans="1:12" x14ac:dyDescent="0.25">
      <c r="A12374">
        <v>12590</v>
      </c>
      <c r="F12374" t="s">
        <v>23401</v>
      </c>
      <c r="G12374">
        <v>-0.66169805800000003</v>
      </c>
      <c r="H12374">
        <v>51.59798301</v>
      </c>
      <c r="I12374" t="s">
        <v>1280</v>
      </c>
      <c r="J12374" t="s">
        <v>1458</v>
      </c>
      <c r="K12374" t="e">
        <v>#N/A</v>
      </c>
      <c r="L12374" t="str">
        <f t="shared" si="193"/>
        <v>M40/8427B_Inactive</v>
      </c>
    </row>
    <row r="12375" spans="1:12" x14ac:dyDescent="0.25">
      <c r="A12375">
        <v>12591</v>
      </c>
      <c r="F12375" t="s">
        <v>20917</v>
      </c>
      <c r="G12375">
        <v>-1.7171057439999999</v>
      </c>
      <c r="H12375">
        <v>52.430607860000002</v>
      </c>
      <c r="I12375" t="s">
        <v>1280</v>
      </c>
      <c r="J12375" t="s">
        <v>172</v>
      </c>
      <c r="K12375" t="e">
        <v>#N/A</v>
      </c>
      <c r="L12375" t="str">
        <f t="shared" si="193"/>
        <v>M42/6407A1_Inactive</v>
      </c>
    </row>
    <row r="12376" spans="1:12" x14ac:dyDescent="0.25">
      <c r="A12376">
        <v>12592</v>
      </c>
      <c r="F12376" t="s">
        <v>23402</v>
      </c>
      <c r="G12376">
        <v>-1.2830387409999999</v>
      </c>
      <c r="H12376">
        <v>53.314178890000001</v>
      </c>
      <c r="I12376" t="s">
        <v>1280</v>
      </c>
      <c r="J12376" t="s">
        <v>30</v>
      </c>
      <c r="K12376" t="e">
        <v>#N/A</v>
      </c>
      <c r="L12376" t="str">
        <f t="shared" si="193"/>
        <v>M1/4424J_Inactive</v>
      </c>
    </row>
    <row r="12377" spans="1:12" x14ac:dyDescent="0.25">
      <c r="A12377">
        <v>12593</v>
      </c>
      <c r="F12377" t="s">
        <v>23403</v>
      </c>
      <c r="G12377">
        <v>0.19074021599999999</v>
      </c>
      <c r="H12377">
        <v>51.829466330000002</v>
      </c>
      <c r="I12377" t="s">
        <v>1280</v>
      </c>
      <c r="J12377" t="s">
        <v>1419</v>
      </c>
      <c r="K12377" t="e">
        <v>#N/A</v>
      </c>
      <c r="L12377" t="str">
        <f t="shared" si="193"/>
        <v>M11/6416B_Inactive</v>
      </c>
    </row>
    <row r="12378" spans="1:12" x14ac:dyDescent="0.25">
      <c r="A12378">
        <v>12594</v>
      </c>
      <c r="F12378" t="s">
        <v>23404</v>
      </c>
      <c r="G12378">
        <v>-1.787254007</v>
      </c>
      <c r="H12378">
        <v>52.340071700000003</v>
      </c>
      <c r="I12378" t="s">
        <v>1280</v>
      </c>
      <c r="J12378" t="s">
        <v>1458</v>
      </c>
      <c r="K12378" t="e">
        <v>#N/A</v>
      </c>
      <c r="L12378" t="str">
        <f t="shared" si="193"/>
        <v>M40/9685A_Inactive</v>
      </c>
    </row>
    <row r="12379" spans="1:12" x14ac:dyDescent="0.25">
      <c r="A12379">
        <v>12595</v>
      </c>
      <c r="F12379" t="s">
        <v>23405</v>
      </c>
      <c r="G12379">
        <v>-1.7298275789999999</v>
      </c>
      <c r="H12379">
        <v>52.529285629999997</v>
      </c>
      <c r="I12379" t="s">
        <v>1280</v>
      </c>
      <c r="J12379" t="s">
        <v>172</v>
      </c>
      <c r="K12379" t="e">
        <v>#N/A</v>
      </c>
      <c r="L12379" t="str">
        <f t="shared" si="193"/>
        <v>M42/6519J_Inactive</v>
      </c>
    </row>
    <row r="12380" spans="1:12" x14ac:dyDescent="0.25">
      <c r="A12380">
        <v>12596</v>
      </c>
      <c r="F12380" t="s">
        <v>23406</v>
      </c>
      <c r="G12380">
        <v>-2.2448071619999999</v>
      </c>
      <c r="H12380">
        <v>53.559690979999999</v>
      </c>
      <c r="I12380" t="s">
        <v>1280</v>
      </c>
      <c r="J12380" t="s">
        <v>98</v>
      </c>
      <c r="K12380" t="e">
        <v>#N/A</v>
      </c>
      <c r="L12380" t="str">
        <f t="shared" si="193"/>
        <v>M62/1578B_Inactive</v>
      </c>
    </row>
    <row r="12381" spans="1:12" x14ac:dyDescent="0.25">
      <c r="A12381">
        <v>12597</v>
      </c>
      <c r="F12381" t="s">
        <v>23407</v>
      </c>
      <c r="G12381">
        <v>-2.689330923</v>
      </c>
      <c r="H12381">
        <v>53.627902659999997</v>
      </c>
      <c r="I12381" t="s">
        <v>1280</v>
      </c>
      <c r="J12381" t="s">
        <v>109</v>
      </c>
      <c r="K12381" t="e">
        <v>#N/A</v>
      </c>
      <c r="L12381" t="str">
        <f t="shared" si="193"/>
        <v>M6/7336A_Inactive</v>
      </c>
    </row>
    <row r="12382" spans="1:12" x14ac:dyDescent="0.25">
      <c r="A12382">
        <v>12598</v>
      </c>
      <c r="F12382" t="s">
        <v>23408</v>
      </c>
      <c r="G12382">
        <v>-2.2248898170000002</v>
      </c>
      <c r="H12382">
        <v>52.970462269999999</v>
      </c>
      <c r="I12382" t="s">
        <v>1280</v>
      </c>
      <c r="J12382" t="s">
        <v>109</v>
      </c>
      <c r="K12382" t="e">
        <v>#N/A</v>
      </c>
      <c r="L12382" t="str">
        <f t="shared" si="193"/>
        <v>M6/6457A_Inactive</v>
      </c>
    </row>
    <row r="12383" spans="1:12" x14ac:dyDescent="0.25">
      <c r="A12383">
        <v>12599</v>
      </c>
      <c r="F12383" t="s">
        <v>23409</v>
      </c>
      <c r="G12383">
        <v>-2.238319079</v>
      </c>
      <c r="H12383">
        <v>53.398720789999999</v>
      </c>
      <c r="I12383" t="s">
        <v>1280</v>
      </c>
      <c r="J12383" t="s">
        <v>1357</v>
      </c>
      <c r="K12383" t="e">
        <v>#N/A</v>
      </c>
      <c r="L12383" t="str">
        <f t="shared" si="193"/>
        <v>M56/8077A_Inactive</v>
      </c>
    </row>
    <row r="12384" spans="1:12" x14ac:dyDescent="0.25">
      <c r="A12384">
        <v>12600</v>
      </c>
      <c r="B12384" t="s">
        <v>23410</v>
      </c>
      <c r="C12384" t="s">
        <v>23411</v>
      </c>
      <c r="D12384">
        <v>107894</v>
      </c>
      <c r="E12384" t="s">
        <v>1278</v>
      </c>
      <c r="F12384" t="s">
        <v>23412</v>
      </c>
      <c r="G12384">
        <v>-1.2294530210000001</v>
      </c>
      <c r="H12384">
        <v>50.867996890000001</v>
      </c>
      <c r="I12384" t="s">
        <v>1280</v>
      </c>
      <c r="J12384" t="s">
        <v>83</v>
      </c>
      <c r="K12384" t="s">
        <v>87</v>
      </c>
      <c r="L12384" t="str">
        <f t="shared" si="193"/>
        <v>M27/9342B_Inactive</v>
      </c>
    </row>
    <row r="12385" spans="1:12" x14ac:dyDescent="0.25">
      <c r="A12385">
        <v>12601</v>
      </c>
      <c r="F12385" t="s">
        <v>23413</v>
      </c>
      <c r="G12385">
        <v>-2.127033672</v>
      </c>
      <c r="H12385">
        <v>53.431430030000001</v>
      </c>
      <c r="I12385" t="s">
        <v>1280</v>
      </c>
      <c r="J12385" t="s">
        <v>185</v>
      </c>
      <c r="K12385" t="e">
        <v>#N/A</v>
      </c>
      <c r="L12385" t="str">
        <f t="shared" si="193"/>
        <v>M60/9522A_Inactive</v>
      </c>
    </row>
    <row r="12386" spans="1:12" x14ac:dyDescent="0.25">
      <c r="A12386">
        <v>12602</v>
      </c>
      <c r="F12386" t="s">
        <v>23414</v>
      </c>
      <c r="G12386">
        <v>-1.937228121</v>
      </c>
      <c r="H12386">
        <v>53.647028949999999</v>
      </c>
      <c r="I12386" t="s">
        <v>1280</v>
      </c>
      <c r="J12386" t="s">
        <v>98</v>
      </c>
      <c r="K12386" t="e">
        <v>#N/A</v>
      </c>
      <c r="L12386" t="str">
        <f t="shared" si="193"/>
        <v>M62/1814A_Inactive</v>
      </c>
    </row>
    <row r="12387" spans="1:12" x14ac:dyDescent="0.25">
      <c r="A12387">
        <v>12603</v>
      </c>
      <c r="F12387" t="s">
        <v>23415</v>
      </c>
      <c r="G12387">
        <v>-2.360721651</v>
      </c>
      <c r="H12387">
        <v>53.522949609999998</v>
      </c>
      <c r="I12387" t="s">
        <v>1280</v>
      </c>
      <c r="J12387" t="s">
        <v>185</v>
      </c>
      <c r="K12387" t="e">
        <v>#N/A</v>
      </c>
      <c r="L12387" t="str">
        <f t="shared" si="193"/>
        <v>M60/9244L_Inactive</v>
      </c>
    </row>
    <row r="12388" spans="1:12" x14ac:dyDescent="0.25">
      <c r="A12388">
        <v>12604</v>
      </c>
      <c r="F12388" t="s">
        <v>23416</v>
      </c>
      <c r="G12388">
        <v>-0.383907993</v>
      </c>
      <c r="H12388">
        <v>51.710810690000002</v>
      </c>
      <c r="I12388" t="s">
        <v>1280</v>
      </c>
      <c r="J12388" t="s">
        <v>30</v>
      </c>
      <c r="K12388" t="e">
        <v>#N/A</v>
      </c>
      <c r="L12388" t="str">
        <f t="shared" si="193"/>
        <v>M1/2324A_Inactive</v>
      </c>
    </row>
    <row r="12389" spans="1:12" x14ac:dyDescent="0.25">
      <c r="A12389">
        <v>12605</v>
      </c>
      <c r="F12389" t="s">
        <v>23417</v>
      </c>
      <c r="G12389">
        <v>-2.5053136770000002</v>
      </c>
      <c r="H12389">
        <v>53.356963200000003</v>
      </c>
      <c r="I12389" t="s">
        <v>1280</v>
      </c>
      <c r="J12389" t="s">
        <v>1357</v>
      </c>
      <c r="K12389" t="e">
        <v>#N/A</v>
      </c>
      <c r="L12389" t="str">
        <f t="shared" si="193"/>
        <v>M56/8283L_Inactive</v>
      </c>
    </row>
    <row r="12390" spans="1:12" x14ac:dyDescent="0.25">
      <c r="A12390">
        <v>12606</v>
      </c>
      <c r="F12390" t="s">
        <v>23418</v>
      </c>
      <c r="G12390">
        <v>-2.6019491069999998</v>
      </c>
      <c r="H12390">
        <v>53.422680929999999</v>
      </c>
      <c r="I12390" t="s">
        <v>1280</v>
      </c>
      <c r="J12390" t="s">
        <v>98</v>
      </c>
      <c r="K12390" t="e">
        <v>#N/A</v>
      </c>
      <c r="L12390" t="str">
        <f t="shared" si="193"/>
        <v>M62/1264J_Inactive</v>
      </c>
    </row>
    <row r="12391" spans="1:12" x14ac:dyDescent="0.25">
      <c r="A12391">
        <v>12607</v>
      </c>
      <c r="F12391" t="s">
        <v>23419</v>
      </c>
      <c r="G12391">
        <v>-2.454698439</v>
      </c>
      <c r="H12391">
        <v>53.36291988</v>
      </c>
      <c r="I12391" t="s">
        <v>1280</v>
      </c>
      <c r="J12391" t="s">
        <v>1357</v>
      </c>
      <c r="K12391" t="e">
        <v>#N/A</v>
      </c>
      <c r="L12391" t="str">
        <f t="shared" si="193"/>
        <v>M56/8250A_Inactive</v>
      </c>
    </row>
    <row r="12392" spans="1:12" x14ac:dyDescent="0.25">
      <c r="A12392">
        <v>12608</v>
      </c>
      <c r="F12392" t="s">
        <v>23420</v>
      </c>
      <c r="G12392">
        <v>-1.7104913180000001</v>
      </c>
      <c r="H12392">
        <v>52.479408139999997</v>
      </c>
      <c r="I12392" t="s">
        <v>1280</v>
      </c>
      <c r="J12392" t="s">
        <v>172</v>
      </c>
      <c r="K12392" t="e">
        <v>#N/A</v>
      </c>
      <c r="L12392" t="str">
        <f t="shared" si="193"/>
        <v>M42/6465A_Inactive</v>
      </c>
    </row>
    <row r="12393" spans="1:12" x14ac:dyDescent="0.25">
      <c r="A12393">
        <v>12609</v>
      </c>
      <c r="F12393" t="s">
        <v>23421</v>
      </c>
      <c r="G12393">
        <v>-2.0162760180000001</v>
      </c>
      <c r="H12393">
        <v>52.47169641</v>
      </c>
      <c r="I12393" t="s">
        <v>1280</v>
      </c>
      <c r="J12393" t="s">
        <v>226</v>
      </c>
      <c r="K12393" t="e">
        <v>#N/A</v>
      </c>
      <c r="L12393" t="str">
        <f t="shared" si="193"/>
        <v>M5/7115B_Inactive</v>
      </c>
    </row>
    <row r="12394" spans="1:12" x14ac:dyDescent="0.25">
      <c r="A12394">
        <v>12610</v>
      </c>
      <c r="F12394" t="s">
        <v>23422</v>
      </c>
      <c r="G12394">
        <v>-1.332584448</v>
      </c>
      <c r="H12394">
        <v>52.087459129999999</v>
      </c>
      <c r="I12394" t="s">
        <v>1280</v>
      </c>
      <c r="J12394" t="s">
        <v>1458</v>
      </c>
      <c r="K12394" t="e">
        <v>#N/A</v>
      </c>
      <c r="L12394" t="str">
        <f t="shared" si="193"/>
        <v>M40/9251B_Inactive</v>
      </c>
    </row>
    <row r="12395" spans="1:12" x14ac:dyDescent="0.25">
      <c r="A12395">
        <v>12611</v>
      </c>
      <c r="F12395" t="s">
        <v>23423</v>
      </c>
      <c r="G12395">
        <v>-1.751741711</v>
      </c>
      <c r="H12395">
        <v>52.404470689999997</v>
      </c>
      <c r="I12395" t="s">
        <v>1280</v>
      </c>
      <c r="J12395" t="s">
        <v>172</v>
      </c>
      <c r="K12395" t="e">
        <v>#N/A</v>
      </c>
      <c r="L12395" t="str">
        <f t="shared" si="193"/>
        <v>M42/6367B_Inactive</v>
      </c>
    </row>
    <row r="12396" spans="1:12" x14ac:dyDescent="0.25">
      <c r="A12396">
        <v>12612</v>
      </c>
      <c r="F12396" t="s">
        <v>23424</v>
      </c>
      <c r="G12396">
        <v>-1.333189564</v>
      </c>
      <c r="H12396">
        <v>53.093850410000002</v>
      </c>
      <c r="I12396" t="s">
        <v>1280</v>
      </c>
      <c r="J12396" t="s">
        <v>1586</v>
      </c>
      <c r="K12396" t="e">
        <v>#N/A</v>
      </c>
      <c r="L12396" t="str">
        <f t="shared" si="193"/>
        <v>A38/4706A_Inactive</v>
      </c>
    </row>
    <row r="12397" spans="1:12" x14ac:dyDescent="0.25">
      <c r="A12397">
        <v>12613</v>
      </c>
      <c r="F12397" t="s">
        <v>23425</v>
      </c>
      <c r="G12397">
        <v>-1.2329079169999999</v>
      </c>
      <c r="H12397">
        <v>51.965079250000002</v>
      </c>
      <c r="I12397" t="s">
        <v>1280</v>
      </c>
      <c r="J12397" t="s">
        <v>1458</v>
      </c>
      <c r="K12397" t="e">
        <v>#N/A</v>
      </c>
      <c r="L12397" t="str">
        <f t="shared" si="193"/>
        <v>M40/9090A_Inactive</v>
      </c>
    </row>
    <row r="12398" spans="1:12" x14ac:dyDescent="0.25">
      <c r="A12398">
        <v>12614</v>
      </c>
      <c r="F12398" t="s">
        <v>23426</v>
      </c>
      <c r="G12398">
        <v>-0.68290303799999996</v>
      </c>
      <c r="H12398">
        <v>52.052869110000003</v>
      </c>
      <c r="I12398" t="s">
        <v>1280</v>
      </c>
      <c r="J12398" t="s">
        <v>30</v>
      </c>
      <c r="K12398" t="e">
        <v>#N/A</v>
      </c>
      <c r="L12398" t="str">
        <f t="shared" si="193"/>
        <v>M1/2790A_Inactive</v>
      </c>
    </row>
    <row r="12399" spans="1:12" x14ac:dyDescent="0.25">
      <c r="A12399">
        <v>12615</v>
      </c>
      <c r="F12399" t="s">
        <v>21015</v>
      </c>
      <c r="G12399">
        <v>7.0632759000000003E-2</v>
      </c>
      <c r="H12399">
        <v>51.688659970000003</v>
      </c>
      <c r="I12399" t="s">
        <v>1280</v>
      </c>
      <c r="J12399" t="s">
        <v>44</v>
      </c>
      <c r="K12399" t="e">
        <v>#N/A</v>
      </c>
      <c r="L12399" t="str">
        <f t="shared" si="193"/>
        <v>M25/5557A_Inactive</v>
      </c>
    </row>
    <row r="12400" spans="1:12" x14ac:dyDescent="0.25">
      <c r="A12400">
        <v>12616</v>
      </c>
      <c r="F12400" t="s">
        <v>23427</v>
      </c>
      <c r="G12400">
        <v>-2.6633937589999999</v>
      </c>
      <c r="H12400">
        <v>53.414202320000001</v>
      </c>
      <c r="I12400" t="s">
        <v>1280</v>
      </c>
      <c r="J12400" t="s">
        <v>98</v>
      </c>
      <c r="K12400" t="e">
        <v>#N/A</v>
      </c>
      <c r="L12400" t="str">
        <f t="shared" si="193"/>
        <v>M62/1222A_Inactive</v>
      </c>
    </row>
    <row r="12401" spans="1:12" x14ac:dyDescent="0.25">
      <c r="A12401">
        <v>12617</v>
      </c>
      <c r="F12401" t="s">
        <v>23428</v>
      </c>
      <c r="G12401">
        <v>-2.69204496</v>
      </c>
      <c r="H12401">
        <v>53.80185384</v>
      </c>
      <c r="I12401" t="s">
        <v>1280</v>
      </c>
      <c r="J12401" t="s">
        <v>109</v>
      </c>
      <c r="K12401" t="e">
        <v>#N/A</v>
      </c>
      <c r="L12401" t="str">
        <f t="shared" si="193"/>
        <v>M6/7556B_Inactive</v>
      </c>
    </row>
    <row r="12402" spans="1:12" x14ac:dyDescent="0.25">
      <c r="A12402">
        <v>12618</v>
      </c>
      <c r="F12402" t="s">
        <v>23429</v>
      </c>
      <c r="G12402">
        <v>-1.8051874059999999</v>
      </c>
      <c r="H12402">
        <v>52.347429570000003</v>
      </c>
      <c r="I12402" t="s">
        <v>1280</v>
      </c>
      <c r="J12402" t="s">
        <v>1458</v>
      </c>
      <c r="K12402" t="e">
        <v>#N/A</v>
      </c>
      <c r="L12402" t="str">
        <f t="shared" si="193"/>
        <v>M40/9700K_Inactive</v>
      </c>
    </row>
    <row r="12403" spans="1:12" x14ac:dyDescent="0.25">
      <c r="A12403">
        <v>12619</v>
      </c>
      <c r="B12403" t="s">
        <v>23430</v>
      </c>
      <c r="C12403" t="s">
        <v>23431</v>
      </c>
      <c r="D12403">
        <v>331458</v>
      </c>
      <c r="E12403" t="s">
        <v>1287</v>
      </c>
      <c r="F12403" t="s">
        <v>23432</v>
      </c>
      <c r="G12403">
        <v>-1.3107995240000001</v>
      </c>
      <c r="H12403">
        <v>52.878606949999998</v>
      </c>
      <c r="I12403" t="s">
        <v>1280</v>
      </c>
      <c r="J12403" t="s">
        <v>30</v>
      </c>
      <c r="K12403" t="s">
        <v>35</v>
      </c>
      <c r="L12403" t="str">
        <f t="shared" si="193"/>
        <v>M1/3893A_Inactive</v>
      </c>
    </row>
    <row r="12404" spans="1:12" x14ac:dyDescent="0.25">
      <c r="A12404">
        <v>12620</v>
      </c>
      <c r="F12404" t="s">
        <v>23433</v>
      </c>
      <c r="G12404">
        <v>-0.65227263300000005</v>
      </c>
      <c r="H12404">
        <v>52.04086101</v>
      </c>
      <c r="I12404" t="s">
        <v>1280</v>
      </c>
      <c r="J12404" t="s">
        <v>30</v>
      </c>
      <c r="K12404" t="e">
        <v>#N/A</v>
      </c>
      <c r="L12404" t="str">
        <f t="shared" si="193"/>
        <v>M1/2765A_Inactive</v>
      </c>
    </row>
    <row r="12405" spans="1:12" x14ac:dyDescent="0.25">
      <c r="A12405">
        <v>12621</v>
      </c>
      <c r="F12405" t="s">
        <v>23434</v>
      </c>
      <c r="G12405">
        <v>-1.0963784839999999</v>
      </c>
      <c r="H12405">
        <v>51.458696349999997</v>
      </c>
      <c r="I12405" t="s">
        <v>1280</v>
      </c>
      <c r="J12405" t="s">
        <v>252</v>
      </c>
      <c r="K12405" t="e">
        <v>#N/A</v>
      </c>
      <c r="L12405" t="str">
        <f t="shared" si="193"/>
        <v>M4/2763A_Inactive</v>
      </c>
    </row>
    <row r="12406" spans="1:12" x14ac:dyDescent="0.25">
      <c r="A12406">
        <v>12622</v>
      </c>
      <c r="F12406" t="s">
        <v>23435</v>
      </c>
      <c r="G12406">
        <v>-2.6942302100000002</v>
      </c>
      <c r="H12406">
        <v>53.579947709999999</v>
      </c>
      <c r="I12406" t="s">
        <v>1280</v>
      </c>
      <c r="J12406" t="s">
        <v>109</v>
      </c>
      <c r="K12406" t="e">
        <v>#N/A</v>
      </c>
      <c r="L12406" t="str">
        <f t="shared" si="193"/>
        <v>M6/7282B_Inactive</v>
      </c>
    </row>
    <row r="12407" spans="1:12" x14ac:dyDescent="0.25">
      <c r="A12407">
        <v>12623</v>
      </c>
      <c r="F12407" t="s">
        <v>23436</v>
      </c>
      <c r="G12407">
        <v>-1.7261334150000001</v>
      </c>
      <c r="H12407">
        <v>52.516511309999999</v>
      </c>
      <c r="I12407" t="s">
        <v>1280</v>
      </c>
      <c r="J12407" t="s">
        <v>172</v>
      </c>
      <c r="K12407" t="e">
        <v>#N/A</v>
      </c>
      <c r="L12407" t="str">
        <f t="shared" si="193"/>
        <v>M42/6504K_Inactive</v>
      </c>
    </row>
    <row r="12408" spans="1:12" x14ac:dyDescent="0.25">
      <c r="A12408">
        <v>12624</v>
      </c>
      <c r="B12408" t="s">
        <v>23437</v>
      </c>
      <c r="C12408" t="s">
        <v>23438</v>
      </c>
      <c r="D12408">
        <v>115108</v>
      </c>
      <c r="E12408" t="s">
        <v>1278</v>
      </c>
      <c r="F12408" t="s">
        <v>23439</v>
      </c>
      <c r="G12408">
        <v>-1.325896162</v>
      </c>
      <c r="H12408">
        <v>50.933465660000003</v>
      </c>
      <c r="I12408" t="s">
        <v>1280</v>
      </c>
      <c r="J12408" t="s">
        <v>83</v>
      </c>
      <c r="K12408" t="s">
        <v>87</v>
      </c>
      <c r="L12408" t="str">
        <f t="shared" si="193"/>
        <v>M27/9229B_Inactive</v>
      </c>
    </row>
    <row r="12409" spans="1:12" x14ac:dyDescent="0.25">
      <c r="A12409">
        <v>12625</v>
      </c>
      <c r="F12409" t="s">
        <v>23440</v>
      </c>
      <c r="G12409">
        <v>-1.9729249630000001</v>
      </c>
      <c r="H12409">
        <v>52.514711630000001</v>
      </c>
      <c r="I12409" t="s">
        <v>1280</v>
      </c>
      <c r="J12409" t="s">
        <v>226</v>
      </c>
      <c r="K12409" t="e">
        <v>#N/A</v>
      </c>
      <c r="L12409" t="str">
        <f t="shared" si="193"/>
        <v>M5/7046J_Inactive</v>
      </c>
    </row>
    <row r="12410" spans="1:12" x14ac:dyDescent="0.25">
      <c r="A12410">
        <v>12626</v>
      </c>
      <c r="B12410" t="s">
        <v>23441</v>
      </c>
      <c r="C12410" t="s">
        <v>23442</v>
      </c>
      <c r="D12410">
        <v>106991</v>
      </c>
      <c r="E12410" t="s">
        <v>1278</v>
      </c>
      <c r="F12410" t="s">
        <v>23443</v>
      </c>
      <c r="G12410">
        <v>-1.1553704359999999</v>
      </c>
      <c r="H12410">
        <v>50.859364220000003</v>
      </c>
      <c r="I12410" t="s">
        <v>1280</v>
      </c>
      <c r="J12410" t="s">
        <v>83</v>
      </c>
      <c r="K12410" t="s">
        <v>87</v>
      </c>
      <c r="L12410" t="str">
        <f t="shared" si="193"/>
        <v>M27/9396B_Inactive</v>
      </c>
    </row>
    <row r="12411" spans="1:12" x14ac:dyDescent="0.25">
      <c r="A12411">
        <v>12627</v>
      </c>
      <c r="F12411" t="s">
        <v>23444</v>
      </c>
      <c r="G12411">
        <v>-1.9981464609999999</v>
      </c>
      <c r="H12411">
        <v>53.632574640000001</v>
      </c>
      <c r="I12411" t="s">
        <v>1280</v>
      </c>
      <c r="J12411" t="s">
        <v>98</v>
      </c>
      <c r="K12411" t="e">
        <v>#N/A</v>
      </c>
      <c r="L12411" t="str">
        <f t="shared" si="193"/>
        <v>M62/1770B_Inactive</v>
      </c>
    </row>
    <row r="12412" spans="1:12" x14ac:dyDescent="0.25">
      <c r="A12412">
        <v>12628</v>
      </c>
      <c r="F12412" t="s">
        <v>23445</v>
      </c>
      <c r="G12412">
        <v>-0.54399633199999997</v>
      </c>
      <c r="H12412">
        <v>51.491454750000003</v>
      </c>
      <c r="I12412" t="s">
        <v>1280</v>
      </c>
      <c r="J12412" t="s">
        <v>252</v>
      </c>
      <c r="K12412" t="e">
        <v>#N/A</v>
      </c>
      <c r="L12412" t="str">
        <f t="shared" si="193"/>
        <v>M4/2312A_Inactive</v>
      </c>
    </row>
    <row r="12413" spans="1:12" x14ac:dyDescent="0.25">
      <c r="A12413">
        <v>12629</v>
      </c>
      <c r="F12413" t="s">
        <v>23446</v>
      </c>
      <c r="G12413">
        <v>-1.710260519</v>
      </c>
      <c r="H12413">
        <v>52.46299157</v>
      </c>
      <c r="I12413" t="s">
        <v>1280</v>
      </c>
      <c r="J12413" t="s">
        <v>172</v>
      </c>
      <c r="K12413" t="e">
        <v>#N/A</v>
      </c>
      <c r="L12413" t="str">
        <f t="shared" si="193"/>
        <v>M42/6444A1_Inactive</v>
      </c>
    </row>
    <row r="12414" spans="1:12" x14ac:dyDescent="0.25">
      <c r="A12414">
        <v>12630</v>
      </c>
      <c r="F12414" t="s">
        <v>23447</v>
      </c>
      <c r="G12414">
        <v>-0.26375211100000001</v>
      </c>
      <c r="H12414">
        <v>51.632625130000001</v>
      </c>
      <c r="I12414" t="s">
        <v>1280</v>
      </c>
      <c r="J12414" t="s">
        <v>30</v>
      </c>
      <c r="K12414" t="e">
        <v>#N/A</v>
      </c>
      <c r="L12414" t="str">
        <f t="shared" si="193"/>
        <v>M1/2185A_Inactive</v>
      </c>
    </row>
    <row r="12415" spans="1:12" x14ac:dyDescent="0.25">
      <c r="A12415">
        <v>12631</v>
      </c>
      <c r="F12415" t="s">
        <v>23448</v>
      </c>
      <c r="G12415">
        <v>-1.711197227</v>
      </c>
      <c r="H12415">
        <v>52.472793119999999</v>
      </c>
      <c r="I12415" t="s">
        <v>1280</v>
      </c>
      <c r="J12415" t="s">
        <v>172</v>
      </c>
      <c r="K12415" t="e">
        <v>#N/A</v>
      </c>
      <c r="L12415" t="str">
        <f t="shared" si="193"/>
        <v>M42/6451M_Inactive</v>
      </c>
    </row>
    <row r="12416" spans="1:12" x14ac:dyDescent="0.25">
      <c r="A12416">
        <v>12632</v>
      </c>
      <c r="F12416" t="s">
        <v>23449</v>
      </c>
      <c r="G12416">
        <v>-1.6184199930000001</v>
      </c>
      <c r="H12416">
        <v>52.467685420000002</v>
      </c>
      <c r="I12416" t="s">
        <v>1280</v>
      </c>
      <c r="J12416" t="s">
        <v>109</v>
      </c>
      <c r="K12416" t="e">
        <v>#N/A</v>
      </c>
      <c r="L12416" t="str">
        <f t="shared" si="193"/>
        <v>M6/5642B_Inactive</v>
      </c>
    </row>
    <row r="12417" spans="1:12" x14ac:dyDescent="0.25">
      <c r="A12417">
        <v>12633</v>
      </c>
      <c r="B12417" t="s">
        <v>23450</v>
      </c>
      <c r="C12417" t="s">
        <v>23451</v>
      </c>
      <c r="D12417">
        <v>116719</v>
      </c>
      <c r="E12417" t="s">
        <v>1278</v>
      </c>
      <c r="F12417" t="s">
        <v>23452</v>
      </c>
      <c r="G12417">
        <v>-1.367833995</v>
      </c>
      <c r="H12417">
        <v>50.948187089999998</v>
      </c>
      <c r="I12417" t="s">
        <v>1280</v>
      </c>
      <c r="J12417" t="s">
        <v>83</v>
      </c>
      <c r="K12417" t="s">
        <v>87</v>
      </c>
      <c r="L12417" t="str">
        <f t="shared" si="193"/>
        <v>M27/9193B_Inactive</v>
      </c>
    </row>
    <row r="12418" spans="1:12" x14ac:dyDescent="0.25">
      <c r="A12418">
        <v>12634</v>
      </c>
      <c r="F12418" t="s">
        <v>19539</v>
      </c>
      <c r="G12418">
        <v>-1.282575816</v>
      </c>
      <c r="H12418">
        <v>53.328378090000001</v>
      </c>
      <c r="I12418" t="s">
        <v>1280</v>
      </c>
      <c r="J12418" t="s">
        <v>30</v>
      </c>
      <c r="K12418" t="e">
        <v>#N/A</v>
      </c>
      <c r="L12418" t="str">
        <f t="shared" si="193"/>
        <v>M1/4440A_Inactive</v>
      </c>
    </row>
    <row r="12419" spans="1:12" x14ac:dyDescent="0.25">
      <c r="A12419">
        <v>12635</v>
      </c>
      <c r="F12419" t="s">
        <v>21188</v>
      </c>
      <c r="G12419">
        <v>-2.1009136590000002</v>
      </c>
      <c r="H12419">
        <v>52.710271130000002</v>
      </c>
      <c r="I12419" t="s">
        <v>1280</v>
      </c>
      <c r="J12419" t="s">
        <v>109</v>
      </c>
      <c r="K12419" t="e">
        <v>#N/A</v>
      </c>
      <c r="L12419" t="str">
        <f t="shared" ref="L12419:L12482" si="194">F12419&amp;"_"&amp;I12419</f>
        <v>M6/6138A_Inactive</v>
      </c>
    </row>
    <row r="12420" spans="1:12" x14ac:dyDescent="0.25">
      <c r="A12420">
        <v>12636</v>
      </c>
      <c r="F12420" t="s">
        <v>23453</v>
      </c>
      <c r="G12420">
        <v>0.18485670200000001</v>
      </c>
      <c r="H12420">
        <v>51.820655100000003</v>
      </c>
      <c r="I12420" t="s">
        <v>1280</v>
      </c>
      <c r="J12420" t="s">
        <v>1419</v>
      </c>
      <c r="K12420" t="e">
        <v>#N/A</v>
      </c>
      <c r="L12420" t="str">
        <f t="shared" si="194"/>
        <v>M11/6405A_Inactive</v>
      </c>
    </row>
    <row r="12421" spans="1:12" x14ac:dyDescent="0.25">
      <c r="A12421">
        <v>12637</v>
      </c>
      <c r="F12421" t="s">
        <v>23454</v>
      </c>
      <c r="G12421">
        <v>-1.662422114</v>
      </c>
      <c r="H12421">
        <v>52.471100139999997</v>
      </c>
      <c r="I12421" t="s">
        <v>1280</v>
      </c>
      <c r="J12421" t="s">
        <v>109</v>
      </c>
      <c r="K12421" t="e">
        <v>#N/A</v>
      </c>
      <c r="L12421" t="str">
        <f t="shared" si="194"/>
        <v>M6/5672A_Inactive</v>
      </c>
    </row>
    <row r="12422" spans="1:12" x14ac:dyDescent="0.25">
      <c r="A12422">
        <v>12638</v>
      </c>
      <c r="F12422" t="s">
        <v>23455</v>
      </c>
      <c r="G12422">
        <v>-2.1977775839999998</v>
      </c>
      <c r="H12422">
        <v>52.136686609999998</v>
      </c>
      <c r="I12422" t="s">
        <v>1280</v>
      </c>
      <c r="J12422" t="s">
        <v>226</v>
      </c>
      <c r="K12422" t="e">
        <v>#N/A</v>
      </c>
      <c r="L12422" t="str">
        <f t="shared" si="194"/>
        <v>M5/7528A_Inactive</v>
      </c>
    </row>
    <row r="12423" spans="1:12" x14ac:dyDescent="0.25">
      <c r="A12423">
        <v>12639</v>
      </c>
      <c r="F12423" t="s">
        <v>20937</v>
      </c>
      <c r="G12423">
        <v>-0.75008801899999999</v>
      </c>
      <c r="H12423">
        <v>52.39794586</v>
      </c>
      <c r="I12423" t="s">
        <v>1280</v>
      </c>
      <c r="J12423" t="s">
        <v>1332</v>
      </c>
      <c r="K12423" t="e">
        <v>#N/A</v>
      </c>
      <c r="L12423" t="str">
        <f t="shared" si="194"/>
        <v>A14/0313A_Inactive</v>
      </c>
    </row>
    <row r="12424" spans="1:12" x14ac:dyDescent="0.25">
      <c r="A12424">
        <v>12640</v>
      </c>
      <c r="F12424" t="s">
        <v>23456</v>
      </c>
      <c r="G12424">
        <v>-2.1927077129999999</v>
      </c>
      <c r="H12424">
        <v>53.582418879999999</v>
      </c>
      <c r="I12424" t="s">
        <v>1280</v>
      </c>
      <c r="J12424" t="s">
        <v>98</v>
      </c>
      <c r="K12424" t="e">
        <v>#N/A</v>
      </c>
      <c r="L12424" t="str">
        <f t="shared" si="194"/>
        <v>M62/1623B_Inactive</v>
      </c>
    </row>
    <row r="12425" spans="1:12" x14ac:dyDescent="0.25">
      <c r="A12425">
        <v>12641</v>
      </c>
      <c r="F12425" t="s">
        <v>23457</v>
      </c>
      <c r="G12425">
        <v>-1.450736877</v>
      </c>
      <c r="H12425">
        <v>54.169062449999998</v>
      </c>
      <c r="I12425" t="s">
        <v>1280</v>
      </c>
      <c r="J12425" t="s">
        <v>1285</v>
      </c>
      <c r="K12425" t="e">
        <v>#N/A</v>
      </c>
      <c r="L12425" t="str">
        <f t="shared" si="194"/>
        <v>A1M/7018B_Inactive</v>
      </c>
    </row>
    <row r="12426" spans="1:12" x14ac:dyDescent="0.25">
      <c r="A12426">
        <v>12642</v>
      </c>
      <c r="F12426" t="s">
        <v>23458</v>
      </c>
      <c r="G12426">
        <v>-1.531890448</v>
      </c>
      <c r="H12426">
        <v>51.472193140000002</v>
      </c>
      <c r="I12426" t="s">
        <v>1280</v>
      </c>
      <c r="J12426" t="s">
        <v>252</v>
      </c>
      <c r="K12426" t="e">
        <v>#N/A</v>
      </c>
      <c r="L12426" t="str">
        <f t="shared" si="194"/>
        <v>M4/3081A_Inactive</v>
      </c>
    </row>
    <row r="12427" spans="1:12" x14ac:dyDescent="0.25">
      <c r="A12427">
        <v>12643</v>
      </c>
      <c r="F12427" t="s">
        <v>23459</v>
      </c>
      <c r="G12427">
        <v>-1.012558721</v>
      </c>
      <c r="H12427">
        <v>50.876974859999997</v>
      </c>
      <c r="I12427" t="s">
        <v>1280</v>
      </c>
      <c r="J12427" t="s">
        <v>19404</v>
      </c>
      <c r="K12427" t="e">
        <v>#N/A</v>
      </c>
      <c r="L12427" t="str">
        <f t="shared" si="194"/>
        <v>A3M/5039B_Inactive</v>
      </c>
    </row>
    <row r="12428" spans="1:12" x14ac:dyDescent="0.25">
      <c r="A12428">
        <v>12644</v>
      </c>
      <c r="F12428" t="s">
        <v>23460</v>
      </c>
      <c r="G12428">
        <v>-1.4913105790000001</v>
      </c>
      <c r="H12428">
        <v>54.229248800000001</v>
      </c>
      <c r="I12428" t="s">
        <v>1280</v>
      </c>
      <c r="J12428" t="s">
        <v>1285</v>
      </c>
      <c r="K12428" t="e">
        <v>#N/A</v>
      </c>
      <c r="L12428" t="str">
        <f t="shared" si="194"/>
        <v>A1M/7093A_Inactive</v>
      </c>
    </row>
    <row r="12429" spans="1:12" x14ac:dyDescent="0.25">
      <c r="A12429">
        <v>12645</v>
      </c>
      <c r="F12429" t="s">
        <v>23461</v>
      </c>
      <c r="G12429">
        <v>-1.512446902</v>
      </c>
      <c r="H12429">
        <v>53.728603739999997</v>
      </c>
      <c r="I12429" t="s">
        <v>1280</v>
      </c>
      <c r="J12429" t="s">
        <v>30</v>
      </c>
      <c r="K12429" t="e">
        <v>#N/A</v>
      </c>
      <c r="L12429" t="str">
        <f t="shared" si="194"/>
        <v>M1/5004M_Inactive</v>
      </c>
    </row>
    <row r="12430" spans="1:12" x14ac:dyDescent="0.25">
      <c r="A12430">
        <v>12646</v>
      </c>
      <c r="F12430" t="s">
        <v>23462</v>
      </c>
      <c r="G12430">
        <v>-1.7589804259999999</v>
      </c>
      <c r="H12430">
        <v>53.689938410000003</v>
      </c>
      <c r="I12430" t="s">
        <v>1280</v>
      </c>
      <c r="J12430" t="s">
        <v>98</v>
      </c>
      <c r="K12430" t="e">
        <v>#N/A</v>
      </c>
      <c r="L12430" t="str">
        <f t="shared" si="194"/>
        <v>M62/1947A_Inactive</v>
      </c>
    </row>
    <row r="12431" spans="1:12" x14ac:dyDescent="0.25">
      <c r="A12431">
        <v>12647</v>
      </c>
      <c r="F12431" t="s">
        <v>23463</v>
      </c>
      <c r="G12431">
        <v>-2.273130482</v>
      </c>
      <c r="H12431">
        <v>53.390969990000002</v>
      </c>
      <c r="I12431" t="s">
        <v>1280</v>
      </c>
      <c r="J12431" t="s">
        <v>1357</v>
      </c>
      <c r="K12431" t="e">
        <v>#N/A</v>
      </c>
      <c r="L12431" t="str">
        <f t="shared" si="194"/>
        <v>M56/5105B_Inactive</v>
      </c>
    </row>
    <row r="12432" spans="1:12" x14ac:dyDescent="0.25">
      <c r="A12432">
        <v>12648</v>
      </c>
      <c r="F12432" t="s">
        <v>23464</v>
      </c>
      <c r="G12432">
        <v>-1.5548465359999999</v>
      </c>
      <c r="H12432">
        <v>53.682065860000002</v>
      </c>
      <c r="I12432" t="s">
        <v>1280</v>
      </c>
      <c r="J12432" t="s">
        <v>30</v>
      </c>
      <c r="K12432" t="e">
        <v>#N/A</v>
      </c>
      <c r="L12432" t="str">
        <f t="shared" si="194"/>
        <v>M1/4940A_Inactive</v>
      </c>
    </row>
    <row r="12433" spans="1:12" x14ac:dyDescent="0.25">
      <c r="A12433">
        <v>12649</v>
      </c>
      <c r="F12433" t="s">
        <v>23465</v>
      </c>
      <c r="G12433">
        <v>-1.2495256299999999</v>
      </c>
      <c r="H12433">
        <v>51.463110810000003</v>
      </c>
      <c r="I12433" t="s">
        <v>1280</v>
      </c>
      <c r="J12433" t="s">
        <v>252</v>
      </c>
      <c r="K12433" t="e">
        <v>#N/A</v>
      </c>
      <c r="L12433" t="str">
        <f t="shared" si="194"/>
        <v>M4/2871B_Inactive</v>
      </c>
    </row>
    <row r="12434" spans="1:12" x14ac:dyDescent="0.25">
      <c r="A12434">
        <v>12650</v>
      </c>
      <c r="F12434" t="s">
        <v>23466</v>
      </c>
      <c r="G12434">
        <v>-1.07525026</v>
      </c>
      <c r="H12434">
        <v>51.44864974</v>
      </c>
      <c r="I12434" t="s">
        <v>1280</v>
      </c>
      <c r="J12434" t="s">
        <v>252</v>
      </c>
      <c r="K12434" t="e">
        <v>#N/A</v>
      </c>
      <c r="L12434" t="str">
        <f t="shared" si="194"/>
        <v>M4/2744A_Inactive</v>
      </c>
    </row>
    <row r="12435" spans="1:12" x14ac:dyDescent="0.25">
      <c r="A12435">
        <v>12651</v>
      </c>
      <c r="F12435" t="s">
        <v>23467</v>
      </c>
      <c r="G12435">
        <v>-0.61753341299999998</v>
      </c>
      <c r="H12435">
        <v>51.503315190000002</v>
      </c>
      <c r="I12435" t="s">
        <v>1280</v>
      </c>
      <c r="J12435" t="s">
        <v>252</v>
      </c>
      <c r="K12435" t="e">
        <v>#N/A</v>
      </c>
      <c r="L12435" t="str">
        <f t="shared" si="194"/>
        <v>M4/2372A_Inactive</v>
      </c>
    </row>
    <row r="12436" spans="1:12" x14ac:dyDescent="0.25">
      <c r="A12436">
        <v>12652</v>
      </c>
      <c r="F12436" t="s">
        <v>23468</v>
      </c>
      <c r="G12436">
        <v>-1.761916171</v>
      </c>
      <c r="H12436">
        <v>52.398486239999997</v>
      </c>
      <c r="I12436" t="s">
        <v>1280</v>
      </c>
      <c r="J12436" t="s">
        <v>172</v>
      </c>
      <c r="K12436" t="e">
        <v>#N/A</v>
      </c>
      <c r="L12436" t="str">
        <f t="shared" si="194"/>
        <v>M42/6357B_Inactive</v>
      </c>
    </row>
    <row r="12437" spans="1:12" x14ac:dyDescent="0.25">
      <c r="A12437">
        <v>12653</v>
      </c>
      <c r="F12437" t="s">
        <v>23469</v>
      </c>
      <c r="G12437">
        <v>-2.0959752740000002</v>
      </c>
      <c r="H12437">
        <v>52.639283910000003</v>
      </c>
      <c r="I12437" t="s">
        <v>1280</v>
      </c>
      <c r="J12437" t="s">
        <v>1354</v>
      </c>
      <c r="K12437" t="e">
        <v>#N/A</v>
      </c>
      <c r="L12437" t="str">
        <f t="shared" si="194"/>
        <v>M54/3137B_Inactive</v>
      </c>
    </row>
    <row r="12438" spans="1:12" x14ac:dyDescent="0.25">
      <c r="A12438">
        <v>12654</v>
      </c>
      <c r="F12438" t="s">
        <v>23470</v>
      </c>
      <c r="G12438">
        <v>0.13484258800000001</v>
      </c>
      <c r="H12438">
        <v>51.6877444</v>
      </c>
      <c r="I12438" t="s">
        <v>1280</v>
      </c>
      <c r="J12438" t="s">
        <v>1419</v>
      </c>
      <c r="K12438" t="e">
        <v>#N/A</v>
      </c>
      <c r="L12438" t="str">
        <f t="shared" si="194"/>
        <v>M11/6248L_Inactive</v>
      </c>
    </row>
    <row r="12439" spans="1:12" x14ac:dyDescent="0.25">
      <c r="A12439">
        <v>12655</v>
      </c>
      <c r="F12439" t="s">
        <v>23471</v>
      </c>
      <c r="G12439">
        <v>-2.3137949560000002</v>
      </c>
      <c r="H12439">
        <v>52.99644653</v>
      </c>
      <c r="I12439" t="s">
        <v>1280</v>
      </c>
      <c r="J12439" t="s">
        <v>109</v>
      </c>
      <c r="K12439" t="e">
        <v>#N/A</v>
      </c>
      <c r="L12439" t="str">
        <f t="shared" si="194"/>
        <v>M6/6521B_Inactive</v>
      </c>
    </row>
    <row r="12440" spans="1:12" x14ac:dyDescent="0.25">
      <c r="A12440">
        <v>12656</v>
      </c>
      <c r="F12440" t="s">
        <v>23472</v>
      </c>
      <c r="G12440">
        <v>-2.1303123249999998</v>
      </c>
      <c r="H12440">
        <v>53.504125100000003</v>
      </c>
      <c r="I12440" t="s">
        <v>1280</v>
      </c>
      <c r="J12440" t="s">
        <v>185</v>
      </c>
      <c r="K12440" t="e">
        <v>#N/A</v>
      </c>
      <c r="L12440" t="str">
        <f t="shared" si="194"/>
        <v>M60/9431B_Inactive</v>
      </c>
    </row>
    <row r="12441" spans="1:12" x14ac:dyDescent="0.25">
      <c r="A12441">
        <v>12657</v>
      </c>
      <c r="F12441" t="s">
        <v>21173</v>
      </c>
      <c r="G12441">
        <v>-2.0994183120000001</v>
      </c>
      <c r="H12441">
        <v>52.742428099999998</v>
      </c>
      <c r="I12441" t="s">
        <v>1280</v>
      </c>
      <c r="J12441" t="s">
        <v>109</v>
      </c>
      <c r="K12441" t="e">
        <v>#N/A</v>
      </c>
      <c r="L12441" t="str">
        <f t="shared" si="194"/>
        <v>M6/6174A_Inactive</v>
      </c>
    </row>
    <row r="12442" spans="1:12" x14ac:dyDescent="0.25">
      <c r="A12442">
        <v>12658</v>
      </c>
      <c r="F12442" t="s">
        <v>23473</v>
      </c>
      <c r="G12442">
        <v>-2.2032528679999999</v>
      </c>
      <c r="H12442">
        <v>52.919621130000003</v>
      </c>
      <c r="I12442" t="s">
        <v>1280</v>
      </c>
      <c r="J12442" t="s">
        <v>109</v>
      </c>
      <c r="K12442" t="e">
        <v>#N/A</v>
      </c>
      <c r="L12442" t="str">
        <f t="shared" si="194"/>
        <v>M6/6397A_Inactive</v>
      </c>
    </row>
    <row r="12443" spans="1:12" x14ac:dyDescent="0.25">
      <c r="A12443">
        <v>12659</v>
      </c>
      <c r="F12443" t="s">
        <v>23474</v>
      </c>
      <c r="G12443">
        <v>-1.8228736679999999</v>
      </c>
      <c r="H12443">
        <v>53.674023509999998</v>
      </c>
      <c r="I12443" t="s">
        <v>1280</v>
      </c>
      <c r="J12443" t="s">
        <v>98</v>
      </c>
      <c r="K12443" t="e">
        <v>#N/A</v>
      </c>
      <c r="L12443" t="str">
        <f t="shared" si="194"/>
        <v>M62/1900L_Inactive</v>
      </c>
    </row>
    <row r="12444" spans="1:12" x14ac:dyDescent="0.25">
      <c r="A12444">
        <v>12660</v>
      </c>
      <c r="F12444" t="s">
        <v>23475</v>
      </c>
      <c r="G12444">
        <v>-2.3696188619999998</v>
      </c>
      <c r="H12444">
        <v>53.529654579999999</v>
      </c>
      <c r="I12444" t="s">
        <v>1280</v>
      </c>
      <c r="J12444" t="s">
        <v>1615</v>
      </c>
      <c r="K12444" t="e">
        <v>#N/A</v>
      </c>
      <c r="L12444" t="str">
        <f t="shared" si="194"/>
        <v>M61/2025B_Inactive</v>
      </c>
    </row>
    <row r="12445" spans="1:12" x14ac:dyDescent="0.25">
      <c r="A12445">
        <v>12661</v>
      </c>
      <c r="F12445" t="s">
        <v>23476</v>
      </c>
      <c r="G12445">
        <v>-2.1645912850000002</v>
      </c>
      <c r="H12445">
        <v>52.87477904</v>
      </c>
      <c r="I12445" t="s">
        <v>1280</v>
      </c>
      <c r="J12445" t="s">
        <v>109</v>
      </c>
      <c r="K12445" t="e">
        <v>#N/A</v>
      </c>
      <c r="L12445" t="str">
        <f t="shared" si="194"/>
        <v>M6/6339B_Inactive</v>
      </c>
    </row>
    <row r="12446" spans="1:12" x14ac:dyDescent="0.25">
      <c r="A12446">
        <v>12662</v>
      </c>
      <c r="F12446" t="s">
        <v>23477</v>
      </c>
      <c r="G12446">
        <v>-2.2692713690000001</v>
      </c>
      <c r="H12446">
        <v>52.99096471</v>
      </c>
      <c r="I12446" t="s">
        <v>1280</v>
      </c>
      <c r="J12446" t="s">
        <v>109</v>
      </c>
      <c r="K12446" t="e">
        <v>#N/A</v>
      </c>
      <c r="L12446" t="str">
        <f t="shared" si="194"/>
        <v>M6/6496B_Inactive</v>
      </c>
    </row>
    <row r="12447" spans="1:12" x14ac:dyDescent="0.25">
      <c r="A12447">
        <v>12663</v>
      </c>
      <c r="F12447" t="s">
        <v>23478</v>
      </c>
      <c r="G12447">
        <v>-0.70884916200000003</v>
      </c>
      <c r="H12447">
        <v>51.499321029999997</v>
      </c>
      <c r="I12447" t="s">
        <v>1280</v>
      </c>
      <c r="J12447" t="s">
        <v>252</v>
      </c>
      <c r="K12447" t="e">
        <v>#N/A</v>
      </c>
      <c r="L12447" t="str">
        <f t="shared" si="194"/>
        <v>M4/2440B_Inactive</v>
      </c>
    </row>
    <row r="12448" spans="1:12" x14ac:dyDescent="0.25">
      <c r="A12448">
        <v>12664</v>
      </c>
      <c r="F12448" t="s">
        <v>23479</v>
      </c>
      <c r="G12448">
        <v>-1.3132841289999999</v>
      </c>
      <c r="H12448">
        <v>52.424999909999997</v>
      </c>
      <c r="I12448" t="s">
        <v>1280</v>
      </c>
      <c r="J12448" t="s">
        <v>109</v>
      </c>
      <c r="K12448" t="e">
        <v>#N/A</v>
      </c>
      <c r="L12448" t="str">
        <f t="shared" si="194"/>
        <v>M6/5423A_Inactive</v>
      </c>
    </row>
    <row r="12449" spans="1:12" x14ac:dyDescent="0.25">
      <c r="A12449">
        <v>12665</v>
      </c>
      <c r="F12449" t="s">
        <v>23480</v>
      </c>
      <c r="G12449">
        <v>-1.7364770030000001</v>
      </c>
      <c r="H12449">
        <v>52.408123629999999</v>
      </c>
      <c r="I12449" t="s">
        <v>1280</v>
      </c>
      <c r="J12449" t="s">
        <v>172</v>
      </c>
      <c r="K12449" t="e">
        <v>#N/A</v>
      </c>
      <c r="L12449" t="str">
        <f t="shared" si="194"/>
        <v>M42/6378A_Inactive</v>
      </c>
    </row>
    <row r="12450" spans="1:12" x14ac:dyDescent="0.25">
      <c r="A12450">
        <v>12666</v>
      </c>
      <c r="F12450" t="s">
        <v>23481</v>
      </c>
      <c r="G12450">
        <v>-2.6895178030000002</v>
      </c>
      <c r="H12450">
        <v>53.665365039999998</v>
      </c>
      <c r="I12450" t="s">
        <v>1280</v>
      </c>
      <c r="J12450" t="s">
        <v>109</v>
      </c>
      <c r="K12450" t="e">
        <v>#N/A</v>
      </c>
      <c r="L12450" t="str">
        <f t="shared" si="194"/>
        <v>M6/7378B_Inactive</v>
      </c>
    </row>
    <row r="12451" spans="1:12" x14ac:dyDescent="0.25">
      <c r="A12451">
        <v>12667</v>
      </c>
      <c r="F12451" t="s">
        <v>23482</v>
      </c>
      <c r="G12451">
        <v>-2.6021725230000001</v>
      </c>
      <c r="H12451">
        <v>53.422518009999997</v>
      </c>
      <c r="I12451" t="s">
        <v>1280</v>
      </c>
      <c r="J12451" t="s">
        <v>98</v>
      </c>
      <c r="K12451" t="e">
        <v>#N/A</v>
      </c>
      <c r="L12451" t="str">
        <f t="shared" si="194"/>
        <v>M62/1263A_Inactive</v>
      </c>
    </row>
    <row r="12452" spans="1:12" x14ac:dyDescent="0.25">
      <c r="A12452">
        <v>12668</v>
      </c>
      <c r="F12452" t="s">
        <v>21171</v>
      </c>
      <c r="G12452">
        <v>-2.101858687</v>
      </c>
      <c r="H12452">
        <v>52.715601139999997</v>
      </c>
      <c r="I12452" t="s">
        <v>1280</v>
      </c>
      <c r="J12452" t="s">
        <v>109</v>
      </c>
      <c r="K12452" t="e">
        <v>#N/A</v>
      </c>
      <c r="L12452" t="str">
        <f t="shared" si="194"/>
        <v>M6/6144A_Inactive</v>
      </c>
    </row>
    <row r="12453" spans="1:12" x14ac:dyDescent="0.25">
      <c r="A12453">
        <v>12669</v>
      </c>
      <c r="F12453" t="s">
        <v>23483</v>
      </c>
      <c r="G12453">
        <v>-1.5169681859999999</v>
      </c>
      <c r="H12453">
        <v>51.46868868</v>
      </c>
      <c r="I12453" t="s">
        <v>1280</v>
      </c>
      <c r="J12453" t="s">
        <v>252</v>
      </c>
      <c r="K12453" t="e">
        <v>#N/A</v>
      </c>
      <c r="L12453" t="str">
        <f t="shared" si="194"/>
        <v>M4/3070B_Inactive</v>
      </c>
    </row>
    <row r="12454" spans="1:12" x14ac:dyDescent="0.25">
      <c r="A12454">
        <v>12670</v>
      </c>
      <c r="F12454" t="s">
        <v>23484</v>
      </c>
      <c r="G12454">
        <v>-2.4145591450000001</v>
      </c>
      <c r="H12454">
        <v>53.364216839999997</v>
      </c>
      <c r="I12454" t="s">
        <v>1280</v>
      </c>
      <c r="J12454" t="s">
        <v>1357</v>
      </c>
      <c r="K12454" t="e">
        <v>#N/A</v>
      </c>
      <c r="L12454" t="str">
        <f t="shared" si="194"/>
        <v>M56/8223B_Inactive</v>
      </c>
    </row>
    <row r="12455" spans="1:12" x14ac:dyDescent="0.25">
      <c r="A12455">
        <v>12671</v>
      </c>
      <c r="F12455" t="s">
        <v>23485</v>
      </c>
      <c r="G12455">
        <v>-1.532506275</v>
      </c>
      <c r="H12455">
        <v>53.71705292</v>
      </c>
      <c r="I12455" t="s">
        <v>1280</v>
      </c>
      <c r="J12455" t="s">
        <v>30</v>
      </c>
      <c r="K12455" t="e">
        <v>#N/A</v>
      </c>
      <c r="L12455" t="str">
        <f t="shared" si="194"/>
        <v>M1/4985A_Inactive</v>
      </c>
    </row>
    <row r="12456" spans="1:12" x14ac:dyDescent="0.25">
      <c r="A12456">
        <v>12672</v>
      </c>
      <c r="F12456" t="s">
        <v>23486</v>
      </c>
      <c r="G12456">
        <v>-1.5390468509999999</v>
      </c>
      <c r="H12456">
        <v>52.470640230000001</v>
      </c>
      <c r="I12456" t="s">
        <v>1280</v>
      </c>
      <c r="J12456" t="s">
        <v>109</v>
      </c>
      <c r="K12456" t="e">
        <v>#N/A</v>
      </c>
      <c r="L12456" t="str">
        <f t="shared" si="194"/>
        <v>M6/5588A_Inactive</v>
      </c>
    </row>
    <row r="12457" spans="1:12" x14ac:dyDescent="0.25">
      <c r="A12457">
        <v>12673</v>
      </c>
      <c r="F12457" t="s">
        <v>23487</v>
      </c>
      <c r="G12457">
        <v>-1.2293755150000001</v>
      </c>
      <c r="H12457">
        <v>51.462935389999998</v>
      </c>
      <c r="I12457" t="s">
        <v>1280</v>
      </c>
      <c r="J12457" t="s">
        <v>252</v>
      </c>
      <c r="K12457" t="e">
        <v>#N/A</v>
      </c>
      <c r="L12457" t="str">
        <f t="shared" si="194"/>
        <v>M4/2857B_Inactive</v>
      </c>
    </row>
    <row r="12458" spans="1:12" x14ac:dyDescent="0.25">
      <c r="A12458">
        <v>12674</v>
      </c>
      <c r="F12458" t="s">
        <v>23488</v>
      </c>
      <c r="G12458">
        <v>-0.257821034</v>
      </c>
      <c r="H12458">
        <v>52.383634600000001</v>
      </c>
      <c r="I12458" t="s">
        <v>1280</v>
      </c>
      <c r="J12458" t="s">
        <v>3863</v>
      </c>
      <c r="K12458" t="e">
        <v>#N/A</v>
      </c>
      <c r="L12458" t="str">
        <f t="shared" si="194"/>
        <v>A14M/7200A_Inactive</v>
      </c>
    </row>
    <row r="12459" spans="1:12" x14ac:dyDescent="0.25">
      <c r="A12459">
        <v>12675</v>
      </c>
      <c r="F12459" t="s">
        <v>23489</v>
      </c>
      <c r="G12459">
        <v>-1.7307871509999999</v>
      </c>
      <c r="H12459">
        <v>52.41068198</v>
      </c>
      <c r="I12459" t="s">
        <v>1280</v>
      </c>
      <c r="J12459" t="s">
        <v>172</v>
      </c>
      <c r="K12459" t="e">
        <v>#N/A</v>
      </c>
      <c r="L12459" t="str">
        <f t="shared" si="194"/>
        <v>M42/6383B_Inactive</v>
      </c>
    </row>
    <row r="12460" spans="1:12" x14ac:dyDescent="0.25">
      <c r="A12460">
        <v>12676</v>
      </c>
      <c r="F12460" t="s">
        <v>23490</v>
      </c>
      <c r="G12460">
        <v>-0.820796105</v>
      </c>
      <c r="H12460">
        <v>52.129441909999997</v>
      </c>
      <c r="I12460" t="s">
        <v>1280</v>
      </c>
      <c r="J12460" t="s">
        <v>30</v>
      </c>
      <c r="K12460" t="e">
        <v>#N/A</v>
      </c>
      <c r="L12460" t="str">
        <f t="shared" si="194"/>
        <v>M1/2918A_Inactive</v>
      </c>
    </row>
    <row r="12461" spans="1:12" x14ac:dyDescent="0.25">
      <c r="A12461">
        <v>12677</v>
      </c>
      <c r="F12461" t="s">
        <v>23491</v>
      </c>
      <c r="G12461">
        <v>-2.1617712390000001</v>
      </c>
      <c r="H12461">
        <v>52.855653449999998</v>
      </c>
      <c r="I12461" t="s">
        <v>1280</v>
      </c>
      <c r="J12461" t="s">
        <v>109</v>
      </c>
      <c r="K12461" t="e">
        <v>#N/A</v>
      </c>
      <c r="L12461" t="str">
        <f t="shared" si="194"/>
        <v>M6/6318A_Inactive</v>
      </c>
    </row>
    <row r="12462" spans="1:12" x14ac:dyDescent="0.25">
      <c r="A12462">
        <v>12678</v>
      </c>
      <c r="F12462" t="s">
        <v>23492</v>
      </c>
      <c r="G12462">
        <v>-0.30631139200000002</v>
      </c>
      <c r="H12462">
        <v>52.521751379999998</v>
      </c>
      <c r="I12462" t="s">
        <v>1280</v>
      </c>
      <c r="J12462" t="s">
        <v>1285</v>
      </c>
      <c r="K12462" t="e">
        <v>#N/A</v>
      </c>
      <c r="L12462" t="str">
        <f t="shared" si="194"/>
        <v>A1M/2241A_Inactive</v>
      </c>
    </row>
    <row r="12463" spans="1:12" x14ac:dyDescent="0.25">
      <c r="A12463">
        <v>12679</v>
      </c>
      <c r="B12463" t="s">
        <v>23493</v>
      </c>
      <c r="C12463" t="s">
        <v>23494</v>
      </c>
      <c r="D12463">
        <v>397412</v>
      </c>
      <c r="E12463" t="s">
        <v>1278</v>
      </c>
      <c r="F12463" t="s">
        <v>23495</v>
      </c>
      <c r="G12463">
        <v>-2.4011088329999999</v>
      </c>
      <c r="H12463">
        <v>53.472781859999998</v>
      </c>
      <c r="I12463" t="s">
        <v>1280</v>
      </c>
      <c r="J12463" t="s">
        <v>98</v>
      </c>
      <c r="K12463" t="s">
        <v>87</v>
      </c>
      <c r="L12463" t="str">
        <f t="shared" si="194"/>
        <v>M62/1416B_Inactive</v>
      </c>
    </row>
    <row r="12464" spans="1:12" x14ac:dyDescent="0.25">
      <c r="A12464">
        <v>12680</v>
      </c>
      <c r="F12464" t="s">
        <v>21287</v>
      </c>
      <c r="G12464">
        <v>-1.78071705</v>
      </c>
      <c r="H12464">
        <v>52.385900540000002</v>
      </c>
      <c r="I12464" t="s">
        <v>1280</v>
      </c>
      <c r="J12464" t="s">
        <v>172</v>
      </c>
      <c r="K12464" t="e">
        <v>#N/A</v>
      </c>
      <c r="L12464" t="str">
        <f t="shared" si="194"/>
        <v>M42/6338A_Inactive</v>
      </c>
    </row>
    <row r="12465" spans="1:12" x14ac:dyDescent="0.25">
      <c r="A12465">
        <v>12681</v>
      </c>
      <c r="F12465" t="s">
        <v>21101</v>
      </c>
      <c r="G12465">
        <v>-2.10168651</v>
      </c>
      <c r="H12465">
        <v>52.755883509999997</v>
      </c>
      <c r="I12465" t="s">
        <v>1280</v>
      </c>
      <c r="J12465" t="s">
        <v>109</v>
      </c>
      <c r="K12465" t="e">
        <v>#N/A</v>
      </c>
      <c r="L12465" t="str">
        <f t="shared" si="194"/>
        <v>M6/6189A_Inactive</v>
      </c>
    </row>
    <row r="12466" spans="1:12" x14ac:dyDescent="0.25">
      <c r="A12466">
        <v>12682</v>
      </c>
      <c r="F12466" t="s">
        <v>20606</v>
      </c>
      <c r="G12466">
        <v>-1.8057161740000001</v>
      </c>
      <c r="H12466">
        <v>52.360843770000002</v>
      </c>
      <c r="I12466" t="s">
        <v>1280</v>
      </c>
      <c r="J12466" t="s">
        <v>172</v>
      </c>
      <c r="K12466" t="e">
        <v>#N/A</v>
      </c>
      <c r="L12466" t="str">
        <f t="shared" si="194"/>
        <v>M42/6305B_Inactive</v>
      </c>
    </row>
    <row r="12467" spans="1:12" x14ac:dyDescent="0.25">
      <c r="A12467">
        <v>12683</v>
      </c>
      <c r="B12467" t="s">
        <v>23496</v>
      </c>
      <c r="C12467" t="s">
        <v>23497</v>
      </c>
      <c r="D12467">
        <v>116807</v>
      </c>
      <c r="E12467" t="s">
        <v>1295</v>
      </c>
      <c r="F12467" t="s">
        <v>23498</v>
      </c>
      <c r="G12467">
        <v>-1.3955524800000001</v>
      </c>
      <c r="H12467">
        <v>50.949125430000002</v>
      </c>
      <c r="I12467" t="s">
        <v>1280</v>
      </c>
      <c r="J12467" t="s">
        <v>83</v>
      </c>
      <c r="K12467" t="s">
        <v>101</v>
      </c>
      <c r="L12467" t="str">
        <f t="shared" si="194"/>
        <v>M27/9172A_Inactive</v>
      </c>
    </row>
    <row r="12468" spans="1:12" x14ac:dyDescent="0.25">
      <c r="A12468">
        <v>12684</v>
      </c>
      <c r="F12468" t="s">
        <v>23499</v>
      </c>
      <c r="G12468">
        <v>-1.3393135869999999</v>
      </c>
      <c r="H12468">
        <v>53.821108440000003</v>
      </c>
      <c r="I12468" t="s">
        <v>1280</v>
      </c>
      <c r="J12468" t="s">
        <v>1285</v>
      </c>
      <c r="K12468" t="e">
        <v>#N/A</v>
      </c>
      <c r="L12468" t="str">
        <f t="shared" si="194"/>
        <v>A1M/9545A_Inactive</v>
      </c>
    </row>
    <row r="12469" spans="1:12" x14ac:dyDescent="0.25">
      <c r="A12469">
        <v>12685</v>
      </c>
      <c r="F12469" t="s">
        <v>23500</v>
      </c>
      <c r="G12469">
        <v>-1.7101650289999999</v>
      </c>
      <c r="H12469">
        <v>52.479766959999999</v>
      </c>
      <c r="I12469" t="s">
        <v>1280</v>
      </c>
      <c r="J12469" t="s">
        <v>172</v>
      </c>
      <c r="K12469" t="e">
        <v>#N/A</v>
      </c>
      <c r="L12469" t="str">
        <f t="shared" si="194"/>
        <v>M42/6465B_Inactive</v>
      </c>
    </row>
    <row r="12470" spans="1:12" x14ac:dyDescent="0.25">
      <c r="A12470">
        <v>12686</v>
      </c>
      <c r="B12470" t="s">
        <v>23501</v>
      </c>
      <c r="C12470" t="s">
        <v>23502</v>
      </c>
      <c r="D12470">
        <v>214014</v>
      </c>
      <c r="E12470" t="s">
        <v>1282</v>
      </c>
      <c r="F12470" t="s">
        <v>23503</v>
      </c>
      <c r="G12470">
        <v>0.176277197</v>
      </c>
      <c r="H12470">
        <v>51.80461846</v>
      </c>
      <c r="I12470" t="s">
        <v>1284</v>
      </c>
      <c r="J12470" t="s">
        <v>1419</v>
      </c>
      <c r="K12470" t="s">
        <v>58</v>
      </c>
      <c r="L12470" t="str">
        <f t="shared" si="194"/>
        <v>M11/6386B_Active</v>
      </c>
    </row>
    <row r="12471" spans="1:12" x14ac:dyDescent="0.25">
      <c r="A12471">
        <v>12687</v>
      </c>
      <c r="F12471" t="s">
        <v>23504</v>
      </c>
      <c r="G12471">
        <v>-2.1008305950000001</v>
      </c>
      <c r="H12471">
        <v>53.45661381</v>
      </c>
      <c r="I12471" t="s">
        <v>1280</v>
      </c>
      <c r="J12471" t="s">
        <v>2278</v>
      </c>
      <c r="K12471" t="e">
        <v>#N/A</v>
      </c>
      <c r="L12471" t="str">
        <f t="shared" si="194"/>
        <v>M67/8434K_Inactive</v>
      </c>
    </row>
    <row r="12472" spans="1:12" x14ac:dyDescent="0.25">
      <c r="A12472">
        <v>12688</v>
      </c>
      <c r="F12472" t="s">
        <v>23505</v>
      </c>
      <c r="G12472">
        <v>-1.9390593679999999</v>
      </c>
      <c r="H12472">
        <v>53.646436659999999</v>
      </c>
      <c r="I12472" t="s">
        <v>1280</v>
      </c>
      <c r="J12472" t="s">
        <v>98</v>
      </c>
      <c r="K12472" t="e">
        <v>#N/A</v>
      </c>
      <c r="L12472" t="str">
        <f t="shared" si="194"/>
        <v>M62/1812B_Inactive</v>
      </c>
    </row>
    <row r="12473" spans="1:12" x14ac:dyDescent="0.25">
      <c r="A12473">
        <v>12689</v>
      </c>
      <c r="F12473" t="s">
        <v>23506</v>
      </c>
      <c r="G12473">
        <v>-2.4963586900000001</v>
      </c>
      <c r="H12473">
        <v>53.354367150000002</v>
      </c>
      <c r="I12473" t="s">
        <v>1280</v>
      </c>
      <c r="J12473" t="s">
        <v>1357</v>
      </c>
      <c r="K12473" t="e">
        <v>#N/A</v>
      </c>
      <c r="L12473" t="str">
        <f t="shared" si="194"/>
        <v>M56/8280B_Inactive</v>
      </c>
    </row>
    <row r="12474" spans="1:12" x14ac:dyDescent="0.25">
      <c r="A12474">
        <v>12690</v>
      </c>
      <c r="F12474" t="s">
        <v>23507</v>
      </c>
      <c r="G12474">
        <v>-1.445833538</v>
      </c>
      <c r="H12474">
        <v>54.161158110000002</v>
      </c>
      <c r="I12474" t="s">
        <v>1280</v>
      </c>
      <c r="J12474" t="s">
        <v>1285</v>
      </c>
      <c r="K12474" t="e">
        <v>#N/A</v>
      </c>
      <c r="L12474" t="str">
        <f t="shared" si="194"/>
        <v>A1M/7009B_Inactive</v>
      </c>
    </row>
    <row r="12475" spans="1:12" x14ac:dyDescent="0.25">
      <c r="A12475">
        <v>12691</v>
      </c>
      <c r="F12475" t="s">
        <v>23508</v>
      </c>
      <c r="G12475">
        <v>-0.28498865400000001</v>
      </c>
      <c r="H12475">
        <v>52.488276249999998</v>
      </c>
      <c r="I12475" t="s">
        <v>1280</v>
      </c>
      <c r="J12475" t="s">
        <v>1285</v>
      </c>
      <c r="K12475" t="e">
        <v>#N/A</v>
      </c>
      <c r="L12475" t="str">
        <f t="shared" si="194"/>
        <v>A1M/2199A_Inactive</v>
      </c>
    </row>
    <row r="12476" spans="1:12" x14ac:dyDescent="0.25">
      <c r="A12476">
        <v>12692</v>
      </c>
      <c r="F12476" t="s">
        <v>23509</v>
      </c>
      <c r="G12476">
        <v>-0.25316650600000001</v>
      </c>
      <c r="H12476">
        <v>52.374610359999998</v>
      </c>
      <c r="I12476" t="s">
        <v>1280</v>
      </c>
      <c r="J12476" t="s">
        <v>1285</v>
      </c>
      <c r="K12476" t="e">
        <v>#N/A</v>
      </c>
      <c r="L12476" t="str">
        <f t="shared" si="194"/>
        <v>A1M/2071B_Inactive</v>
      </c>
    </row>
    <row r="12477" spans="1:12" x14ac:dyDescent="0.25">
      <c r="A12477">
        <v>12693</v>
      </c>
      <c r="F12477" t="s">
        <v>23510</v>
      </c>
      <c r="G12477">
        <v>-0.74615598400000005</v>
      </c>
      <c r="H12477">
        <v>52.082015290000001</v>
      </c>
      <c r="I12477" t="s">
        <v>1280</v>
      </c>
      <c r="J12477" t="s">
        <v>30</v>
      </c>
      <c r="K12477" t="e">
        <v>#N/A</v>
      </c>
      <c r="L12477" t="str">
        <f t="shared" si="194"/>
        <v>M1/2844B_Inactive</v>
      </c>
    </row>
    <row r="12478" spans="1:12" x14ac:dyDescent="0.25">
      <c r="A12478">
        <v>12694</v>
      </c>
      <c r="B12478" t="s">
        <v>23511</v>
      </c>
      <c r="C12478" t="s">
        <v>23512</v>
      </c>
      <c r="D12478">
        <v>107897</v>
      </c>
      <c r="E12478" t="s">
        <v>1278</v>
      </c>
      <c r="F12478" t="s">
        <v>23513</v>
      </c>
      <c r="G12478">
        <v>-1.191087314</v>
      </c>
      <c r="H12478">
        <v>50.867765149999997</v>
      </c>
      <c r="I12478" t="s">
        <v>1280</v>
      </c>
      <c r="J12478" t="s">
        <v>83</v>
      </c>
      <c r="K12478" t="s">
        <v>87</v>
      </c>
      <c r="L12478" t="str">
        <f t="shared" si="194"/>
        <v>M27/9369B_Inactive</v>
      </c>
    </row>
    <row r="12479" spans="1:12" x14ac:dyDescent="0.25">
      <c r="A12479">
        <v>12695</v>
      </c>
      <c r="F12479" t="s">
        <v>23514</v>
      </c>
      <c r="G12479">
        <v>-2.2394589659999999</v>
      </c>
      <c r="H12479">
        <v>53.540287030000002</v>
      </c>
      <c r="I12479" t="s">
        <v>1280</v>
      </c>
      <c r="J12479" t="s">
        <v>185</v>
      </c>
      <c r="K12479" t="e">
        <v>#N/A</v>
      </c>
      <c r="L12479" t="str">
        <f t="shared" si="194"/>
        <v>M60/9339M_Inactive</v>
      </c>
    </row>
    <row r="12480" spans="1:12" x14ac:dyDescent="0.25">
      <c r="A12480">
        <v>12696</v>
      </c>
      <c r="F12480" t="s">
        <v>23515</v>
      </c>
      <c r="G12480">
        <v>-2.6970217449999998</v>
      </c>
      <c r="H12480">
        <v>53.54116355</v>
      </c>
      <c r="I12480" t="s">
        <v>1280</v>
      </c>
      <c r="J12480" t="s">
        <v>109</v>
      </c>
      <c r="K12480" t="e">
        <v>#N/A</v>
      </c>
      <c r="L12480" t="str">
        <f t="shared" si="194"/>
        <v>M6/7238B_Inactive</v>
      </c>
    </row>
    <row r="12481" spans="1:12" x14ac:dyDescent="0.25">
      <c r="A12481">
        <v>12697</v>
      </c>
      <c r="F12481" t="s">
        <v>21114</v>
      </c>
      <c r="G12481">
        <v>-2.1006172059999999</v>
      </c>
      <c r="H12481">
        <v>52.710091589999998</v>
      </c>
      <c r="I12481" t="s">
        <v>1280</v>
      </c>
      <c r="J12481" t="s">
        <v>109</v>
      </c>
      <c r="K12481" t="e">
        <v>#N/A</v>
      </c>
      <c r="L12481" t="str">
        <f t="shared" si="194"/>
        <v>M6/6138B_Inactive</v>
      </c>
    </row>
    <row r="12482" spans="1:12" x14ac:dyDescent="0.25">
      <c r="A12482">
        <v>12698</v>
      </c>
      <c r="F12482" t="s">
        <v>23516</v>
      </c>
      <c r="G12482">
        <v>-1.464925765</v>
      </c>
      <c r="H12482">
        <v>52.45011066</v>
      </c>
      <c r="I12482" t="s">
        <v>1280</v>
      </c>
      <c r="J12482" t="s">
        <v>109</v>
      </c>
      <c r="K12482" t="e">
        <v>#N/A</v>
      </c>
      <c r="L12482" t="str">
        <f t="shared" si="194"/>
        <v>M6/5532B_Inactive</v>
      </c>
    </row>
    <row r="12483" spans="1:12" x14ac:dyDescent="0.25">
      <c r="A12483">
        <v>12699</v>
      </c>
      <c r="F12483" t="s">
        <v>23517</v>
      </c>
      <c r="G12483">
        <v>-1.476345389</v>
      </c>
      <c r="H12483">
        <v>53.773553669999998</v>
      </c>
      <c r="I12483" t="s">
        <v>1280</v>
      </c>
      <c r="J12483" t="s">
        <v>30</v>
      </c>
      <c r="K12483" t="e">
        <v>#N/A</v>
      </c>
      <c r="L12483" t="str">
        <f t="shared" ref="L12483:L12546" si="195">F12483&amp;"_"&amp;I12483</f>
        <v>M1/5069A_Inactive</v>
      </c>
    </row>
    <row r="12484" spans="1:12" x14ac:dyDescent="0.25">
      <c r="A12484">
        <v>12700</v>
      </c>
      <c r="F12484" t="s">
        <v>23518</v>
      </c>
      <c r="G12484">
        <v>-2.1177303360000002</v>
      </c>
      <c r="H12484">
        <v>52.776571339999997</v>
      </c>
      <c r="I12484" t="s">
        <v>1280</v>
      </c>
      <c r="J12484" t="s">
        <v>109</v>
      </c>
      <c r="K12484" t="e">
        <v>#N/A</v>
      </c>
      <c r="L12484" t="str">
        <f t="shared" si="195"/>
        <v>M6/6214A_Inactive</v>
      </c>
    </row>
    <row r="12485" spans="1:12" x14ac:dyDescent="0.25">
      <c r="A12485">
        <v>12701</v>
      </c>
      <c r="B12485" t="s">
        <v>23519</v>
      </c>
      <c r="C12485" t="s">
        <v>23520</v>
      </c>
      <c r="D12485">
        <v>394706</v>
      </c>
      <c r="E12485" t="s">
        <v>1278</v>
      </c>
      <c r="F12485" t="s">
        <v>23521</v>
      </c>
      <c r="G12485">
        <v>-2.433657561</v>
      </c>
      <c r="H12485">
        <v>53.448344810000002</v>
      </c>
      <c r="I12485" t="s">
        <v>1280</v>
      </c>
      <c r="J12485" t="s">
        <v>98</v>
      </c>
      <c r="K12485" t="s">
        <v>87</v>
      </c>
      <c r="L12485" t="str">
        <f t="shared" si="195"/>
        <v>M62/1381B_Inactive</v>
      </c>
    </row>
    <row r="12486" spans="1:12" x14ac:dyDescent="0.25">
      <c r="A12486">
        <v>12702</v>
      </c>
      <c r="B12486" t="s">
        <v>23522</v>
      </c>
      <c r="C12486" t="s">
        <v>23523</v>
      </c>
      <c r="D12486">
        <v>126350</v>
      </c>
      <c r="E12486" t="s">
        <v>1278</v>
      </c>
      <c r="F12486" t="s">
        <v>23524</v>
      </c>
      <c r="G12486">
        <v>-1.324045666</v>
      </c>
      <c r="H12486">
        <v>51.03454988</v>
      </c>
      <c r="I12486" t="s">
        <v>1280</v>
      </c>
      <c r="J12486" t="s">
        <v>73</v>
      </c>
      <c r="K12486" t="s">
        <v>87</v>
      </c>
      <c r="L12486" t="str">
        <f t="shared" si="195"/>
        <v>M3/2076A_Inactive</v>
      </c>
    </row>
    <row r="12487" spans="1:12" x14ac:dyDescent="0.25">
      <c r="A12487">
        <v>12703</v>
      </c>
      <c r="F12487" t="s">
        <v>23525</v>
      </c>
      <c r="G12487">
        <v>-1.75750235</v>
      </c>
      <c r="H12487">
        <v>52.40203734</v>
      </c>
      <c r="I12487" t="s">
        <v>1280</v>
      </c>
      <c r="J12487" t="s">
        <v>172</v>
      </c>
      <c r="K12487" t="e">
        <v>#N/A</v>
      </c>
      <c r="L12487" t="str">
        <f t="shared" si="195"/>
        <v>M42/6362A_Inactive</v>
      </c>
    </row>
    <row r="12488" spans="1:12" x14ac:dyDescent="0.25">
      <c r="A12488">
        <v>12704</v>
      </c>
      <c r="F12488" t="s">
        <v>23526</v>
      </c>
      <c r="G12488">
        <v>-2.1629436580000001</v>
      </c>
      <c r="H12488">
        <v>53.592017779999999</v>
      </c>
      <c r="I12488" t="s">
        <v>1280</v>
      </c>
      <c r="J12488" t="s">
        <v>1864</v>
      </c>
      <c r="K12488" t="e">
        <v>#N/A</v>
      </c>
      <c r="L12488" t="str">
        <f t="shared" si="195"/>
        <v>A627M/6249B_Inactive</v>
      </c>
    </row>
    <row r="12489" spans="1:12" x14ac:dyDescent="0.25">
      <c r="A12489">
        <v>12705</v>
      </c>
      <c r="B12489" t="s">
        <v>23527</v>
      </c>
      <c r="C12489" t="s">
        <v>23528</v>
      </c>
      <c r="D12489">
        <v>401738</v>
      </c>
      <c r="E12489" t="s">
        <v>1287</v>
      </c>
      <c r="F12489" t="s">
        <v>23529</v>
      </c>
      <c r="G12489">
        <v>-2.6757236510000002</v>
      </c>
      <c r="H12489">
        <v>53.510427669999999</v>
      </c>
      <c r="I12489" t="s">
        <v>1280</v>
      </c>
      <c r="J12489" t="s">
        <v>109</v>
      </c>
      <c r="K12489" t="s">
        <v>35</v>
      </c>
      <c r="L12489" t="str">
        <f t="shared" si="195"/>
        <v>M6/7196A_Inactive</v>
      </c>
    </row>
    <row r="12490" spans="1:12" x14ac:dyDescent="0.25">
      <c r="A12490">
        <v>12706</v>
      </c>
      <c r="F12490" t="s">
        <v>23530</v>
      </c>
      <c r="G12490">
        <v>-0.261102314</v>
      </c>
      <c r="H12490">
        <v>52.39623503</v>
      </c>
      <c r="I12490" t="s">
        <v>1280</v>
      </c>
      <c r="J12490" t="s">
        <v>1285</v>
      </c>
      <c r="K12490" t="e">
        <v>#N/A</v>
      </c>
      <c r="L12490" t="str">
        <f t="shared" si="195"/>
        <v>A1M/2095B_Inactive</v>
      </c>
    </row>
    <row r="12491" spans="1:12" x14ac:dyDescent="0.25">
      <c r="A12491">
        <v>12707</v>
      </c>
      <c r="F12491" t="s">
        <v>23531</v>
      </c>
      <c r="G12491">
        <v>-1.3299743129999999</v>
      </c>
      <c r="H12491">
        <v>53.109545580000002</v>
      </c>
      <c r="I12491" t="s">
        <v>1280</v>
      </c>
      <c r="J12491" t="s">
        <v>30</v>
      </c>
      <c r="K12491" t="e">
        <v>#N/A</v>
      </c>
      <c r="L12491" t="str">
        <f t="shared" si="195"/>
        <v>M1/4185B_Inactive</v>
      </c>
    </row>
    <row r="12492" spans="1:12" x14ac:dyDescent="0.25">
      <c r="A12492">
        <v>12708</v>
      </c>
      <c r="F12492" t="s">
        <v>23532</v>
      </c>
      <c r="G12492">
        <v>-1.9806331180000001</v>
      </c>
      <c r="H12492">
        <v>53.636590609999999</v>
      </c>
      <c r="I12492" t="s">
        <v>1280</v>
      </c>
      <c r="J12492" t="s">
        <v>98</v>
      </c>
      <c r="K12492" t="e">
        <v>#N/A</v>
      </c>
      <c r="L12492" t="str">
        <f t="shared" si="195"/>
        <v>M62/1782A_Inactive</v>
      </c>
    </row>
    <row r="12493" spans="1:12" x14ac:dyDescent="0.25">
      <c r="A12493">
        <v>12709</v>
      </c>
      <c r="F12493" t="s">
        <v>23533</v>
      </c>
      <c r="G12493">
        <v>-1.3257501410000001</v>
      </c>
      <c r="H12493">
        <v>53.217245589999997</v>
      </c>
      <c r="I12493" t="s">
        <v>1280</v>
      </c>
      <c r="J12493" t="s">
        <v>30</v>
      </c>
      <c r="K12493" t="e">
        <v>#N/A</v>
      </c>
      <c r="L12493" t="str">
        <f t="shared" si="195"/>
        <v>M1/4307B_Inactive</v>
      </c>
    </row>
    <row r="12494" spans="1:12" x14ac:dyDescent="0.25">
      <c r="A12494">
        <v>12710</v>
      </c>
      <c r="F12494" t="s">
        <v>23534</v>
      </c>
      <c r="G12494">
        <v>-1.7254629379999999</v>
      </c>
      <c r="H12494">
        <v>52.517687469999998</v>
      </c>
      <c r="I12494" t="s">
        <v>1280</v>
      </c>
      <c r="J12494" t="s">
        <v>172</v>
      </c>
      <c r="K12494" t="e">
        <v>#N/A</v>
      </c>
      <c r="L12494" t="str">
        <f t="shared" si="195"/>
        <v>M42/6507L_Inactive</v>
      </c>
    </row>
    <row r="12495" spans="1:12" x14ac:dyDescent="0.25">
      <c r="A12495">
        <v>12711</v>
      </c>
      <c r="F12495" t="s">
        <v>23535</v>
      </c>
      <c r="G12495">
        <v>-1.0911131540000001</v>
      </c>
      <c r="H12495">
        <v>50.841479630000002</v>
      </c>
      <c r="I12495" t="s">
        <v>1280</v>
      </c>
      <c r="J12495" t="s">
        <v>83</v>
      </c>
      <c r="K12495" t="e">
        <v>#N/A</v>
      </c>
      <c r="L12495" t="str">
        <f t="shared" si="195"/>
        <v>M27/9448A_Inactive</v>
      </c>
    </row>
    <row r="12496" spans="1:12" x14ac:dyDescent="0.25">
      <c r="A12496">
        <v>12712</v>
      </c>
      <c r="F12496" t="s">
        <v>23536</v>
      </c>
      <c r="G12496">
        <v>-1.3985937450000001</v>
      </c>
      <c r="H12496">
        <v>54.08351382</v>
      </c>
      <c r="I12496" t="s">
        <v>1280</v>
      </c>
      <c r="J12496" t="s">
        <v>1285</v>
      </c>
      <c r="K12496" t="e">
        <v>#N/A</v>
      </c>
      <c r="L12496" t="str">
        <f t="shared" si="195"/>
        <v>A1M/9871B_Inactive</v>
      </c>
    </row>
    <row r="12497" spans="1:12" x14ac:dyDescent="0.25">
      <c r="A12497">
        <v>12713</v>
      </c>
      <c r="F12497" t="s">
        <v>23537</v>
      </c>
      <c r="G12497">
        <v>-1.766710657</v>
      </c>
      <c r="H12497">
        <v>52.395070590000003</v>
      </c>
      <c r="I12497" t="s">
        <v>1280</v>
      </c>
      <c r="J12497" t="s">
        <v>172</v>
      </c>
      <c r="K12497" t="e">
        <v>#N/A</v>
      </c>
      <c r="L12497" t="str">
        <f t="shared" si="195"/>
        <v>M42/6352A_Inactive</v>
      </c>
    </row>
    <row r="12498" spans="1:12" x14ac:dyDescent="0.25">
      <c r="A12498">
        <v>12714</v>
      </c>
      <c r="F12498" t="s">
        <v>23538</v>
      </c>
      <c r="G12498">
        <v>-1.2242652730000001</v>
      </c>
      <c r="H12498">
        <v>52.642163850000003</v>
      </c>
      <c r="I12498" t="s">
        <v>1280</v>
      </c>
      <c r="J12498" t="s">
        <v>30</v>
      </c>
      <c r="K12498" t="e">
        <v>#N/A</v>
      </c>
      <c r="L12498" t="str">
        <f t="shared" si="195"/>
        <v>M1/3602B_Inactive</v>
      </c>
    </row>
    <row r="12499" spans="1:12" x14ac:dyDescent="0.25">
      <c r="A12499">
        <v>12715</v>
      </c>
      <c r="F12499" t="s">
        <v>23539</v>
      </c>
      <c r="G12499">
        <v>-2.2978117920000001</v>
      </c>
      <c r="H12499">
        <v>53.482298329999999</v>
      </c>
      <c r="I12499" t="s">
        <v>1280</v>
      </c>
      <c r="J12499" t="s">
        <v>3178</v>
      </c>
      <c r="K12499" t="e">
        <v>#N/A</v>
      </c>
      <c r="L12499" t="str">
        <f t="shared" si="195"/>
        <v>M602/6059A_Inactive</v>
      </c>
    </row>
    <row r="12500" spans="1:12" x14ac:dyDescent="0.25">
      <c r="A12500">
        <v>12716</v>
      </c>
      <c r="F12500" t="s">
        <v>23540</v>
      </c>
      <c r="G12500">
        <v>-2.231171765</v>
      </c>
      <c r="H12500">
        <v>53.539719089999998</v>
      </c>
      <c r="I12500" t="s">
        <v>1280</v>
      </c>
      <c r="J12500" t="s">
        <v>185</v>
      </c>
      <c r="K12500" t="e">
        <v>#N/A</v>
      </c>
      <c r="L12500" t="str">
        <f t="shared" si="195"/>
        <v>M60/9345A_Inactive</v>
      </c>
    </row>
    <row r="12501" spans="1:12" x14ac:dyDescent="0.25">
      <c r="A12501">
        <v>12717</v>
      </c>
      <c r="F12501" t="s">
        <v>23541</v>
      </c>
      <c r="G12501">
        <v>-1.442198855</v>
      </c>
      <c r="H12501">
        <v>51.44686652</v>
      </c>
      <c r="I12501" t="s">
        <v>1280</v>
      </c>
      <c r="J12501" t="s">
        <v>252</v>
      </c>
      <c r="K12501" t="e">
        <v>#N/A</v>
      </c>
      <c r="L12501" t="str">
        <f t="shared" si="195"/>
        <v>M4/3011A_Inactive</v>
      </c>
    </row>
    <row r="12502" spans="1:12" x14ac:dyDescent="0.25">
      <c r="A12502">
        <v>12718</v>
      </c>
      <c r="F12502" t="s">
        <v>23542</v>
      </c>
      <c r="G12502">
        <v>-2.159364638</v>
      </c>
      <c r="H12502">
        <v>53.572464009999997</v>
      </c>
      <c r="I12502" t="s">
        <v>1280</v>
      </c>
      <c r="J12502" t="s">
        <v>1864</v>
      </c>
      <c r="K12502" t="e">
        <v>#N/A</v>
      </c>
      <c r="L12502" t="str">
        <f t="shared" si="195"/>
        <v>A627M/6225B_Inactive</v>
      </c>
    </row>
    <row r="12503" spans="1:12" x14ac:dyDescent="0.25">
      <c r="A12503">
        <v>12719</v>
      </c>
      <c r="F12503" t="s">
        <v>23543</v>
      </c>
      <c r="G12503">
        <v>-2.507488854</v>
      </c>
      <c r="H12503">
        <v>53.35667531</v>
      </c>
      <c r="I12503" t="s">
        <v>1280</v>
      </c>
      <c r="J12503" t="s">
        <v>109</v>
      </c>
      <c r="K12503" t="e">
        <v>#N/A</v>
      </c>
      <c r="L12503" t="str">
        <f t="shared" si="195"/>
        <v>M6/6980K_Inactive</v>
      </c>
    </row>
    <row r="12504" spans="1:12" x14ac:dyDescent="0.25">
      <c r="A12504">
        <v>12720</v>
      </c>
      <c r="F12504" t="s">
        <v>23544</v>
      </c>
      <c r="G12504">
        <v>-1.786697346</v>
      </c>
      <c r="H12504">
        <v>52.379708290000004</v>
      </c>
      <c r="I12504" t="s">
        <v>1280</v>
      </c>
      <c r="J12504" t="s">
        <v>172</v>
      </c>
      <c r="K12504" t="e">
        <v>#N/A</v>
      </c>
      <c r="L12504" t="str">
        <f t="shared" si="195"/>
        <v>M42/6330A_Inactive</v>
      </c>
    </row>
    <row r="12505" spans="1:12" x14ac:dyDescent="0.25">
      <c r="A12505">
        <v>12721</v>
      </c>
      <c r="F12505" t="s">
        <v>23545</v>
      </c>
      <c r="G12505">
        <v>0.175855603</v>
      </c>
      <c r="H12505">
        <v>51.800984239999998</v>
      </c>
      <c r="I12505" t="s">
        <v>1280</v>
      </c>
      <c r="J12505" t="s">
        <v>1419</v>
      </c>
      <c r="K12505" t="e">
        <v>#N/A</v>
      </c>
      <c r="L12505" t="str">
        <f t="shared" si="195"/>
        <v>M11/6382B_Inactive</v>
      </c>
    </row>
    <row r="12506" spans="1:12" x14ac:dyDescent="0.25">
      <c r="A12506">
        <v>12722</v>
      </c>
      <c r="F12506" t="s">
        <v>23546</v>
      </c>
      <c r="G12506">
        <v>-2.0737156099999998</v>
      </c>
      <c r="H12506">
        <v>52.636854749999998</v>
      </c>
      <c r="I12506" t="s">
        <v>1280</v>
      </c>
      <c r="J12506" t="s">
        <v>1354</v>
      </c>
      <c r="K12506" t="e">
        <v>#N/A</v>
      </c>
      <c r="L12506" t="str">
        <f t="shared" si="195"/>
        <v>M54/3121A_Inactive</v>
      </c>
    </row>
    <row r="12507" spans="1:12" x14ac:dyDescent="0.25">
      <c r="A12507">
        <v>12723</v>
      </c>
      <c r="F12507" t="s">
        <v>23547</v>
      </c>
      <c r="G12507">
        <v>-1.1740206310000001</v>
      </c>
      <c r="H12507">
        <v>52.397174210000003</v>
      </c>
      <c r="I12507" t="s">
        <v>1280</v>
      </c>
      <c r="J12507" t="s">
        <v>30</v>
      </c>
      <c r="K12507" t="e">
        <v>#N/A</v>
      </c>
      <c r="L12507" t="str">
        <f t="shared" si="195"/>
        <v>M1/3319A_Inactive</v>
      </c>
    </row>
    <row r="12508" spans="1:12" x14ac:dyDescent="0.25">
      <c r="A12508">
        <v>12724</v>
      </c>
      <c r="F12508" t="s">
        <v>23548</v>
      </c>
      <c r="G12508">
        <v>-1.2825053580000001</v>
      </c>
      <c r="H12508">
        <v>52.731665149999998</v>
      </c>
      <c r="I12508" t="s">
        <v>1280</v>
      </c>
      <c r="J12508" t="s">
        <v>30</v>
      </c>
      <c r="K12508" t="e">
        <v>#N/A</v>
      </c>
      <c r="L12508" t="str">
        <f t="shared" si="195"/>
        <v>M1/3722A_Inactive</v>
      </c>
    </row>
    <row r="12509" spans="1:12" x14ac:dyDescent="0.25">
      <c r="A12509">
        <v>12725</v>
      </c>
      <c r="F12509" t="s">
        <v>23549</v>
      </c>
      <c r="G12509">
        <v>-1.2670300379999999</v>
      </c>
      <c r="H12509">
        <v>51.989815049999997</v>
      </c>
      <c r="I12509" t="s">
        <v>1280</v>
      </c>
      <c r="J12509" t="s">
        <v>1458</v>
      </c>
      <c r="K12509" t="e">
        <v>#N/A</v>
      </c>
      <c r="L12509" t="str">
        <f t="shared" si="195"/>
        <v>M40/9130A_Inactive</v>
      </c>
    </row>
    <row r="12510" spans="1:12" x14ac:dyDescent="0.25">
      <c r="A12510">
        <v>12726</v>
      </c>
      <c r="F12510" t="s">
        <v>21347</v>
      </c>
      <c r="G12510">
        <v>-1.7859748609999999</v>
      </c>
      <c r="H12510">
        <v>52.380255390000002</v>
      </c>
      <c r="I12510" t="s">
        <v>1280</v>
      </c>
      <c r="J12510" t="s">
        <v>172</v>
      </c>
      <c r="K12510" t="e">
        <v>#N/A</v>
      </c>
      <c r="L12510" t="str">
        <f t="shared" si="195"/>
        <v>M42/6331B_Inactive</v>
      </c>
    </row>
    <row r="12511" spans="1:12" x14ac:dyDescent="0.25">
      <c r="A12511">
        <v>12727</v>
      </c>
      <c r="F12511" t="s">
        <v>23550</v>
      </c>
      <c r="G12511">
        <v>0.115940667</v>
      </c>
      <c r="H12511">
        <v>51.68046038</v>
      </c>
      <c r="I12511" t="s">
        <v>1280</v>
      </c>
      <c r="J12511" t="s">
        <v>1419</v>
      </c>
      <c r="K12511" t="e">
        <v>#N/A</v>
      </c>
      <c r="L12511" t="str">
        <f t="shared" si="195"/>
        <v>M11/6234J_Inactive</v>
      </c>
    </row>
    <row r="12512" spans="1:12" x14ac:dyDescent="0.25">
      <c r="A12512">
        <v>12728</v>
      </c>
      <c r="F12512" t="s">
        <v>23551</v>
      </c>
      <c r="G12512">
        <v>-0.30443548799999998</v>
      </c>
      <c r="H12512">
        <v>52.520321920000001</v>
      </c>
      <c r="I12512" t="s">
        <v>1280</v>
      </c>
      <c r="J12512" t="s">
        <v>1285</v>
      </c>
      <c r="K12512" t="e">
        <v>#N/A</v>
      </c>
      <c r="L12512" t="str">
        <f t="shared" si="195"/>
        <v>A1M/2239B_Inactive</v>
      </c>
    </row>
    <row r="12513" spans="1:12" x14ac:dyDescent="0.25">
      <c r="A12513">
        <v>12729</v>
      </c>
      <c r="F12513" t="s">
        <v>23552</v>
      </c>
      <c r="G12513">
        <v>-1.377376084</v>
      </c>
      <c r="H12513">
        <v>51.45400377</v>
      </c>
      <c r="I12513" t="s">
        <v>1280</v>
      </c>
      <c r="J12513" t="s">
        <v>252</v>
      </c>
      <c r="K12513" t="e">
        <v>#N/A</v>
      </c>
      <c r="L12513" t="str">
        <f t="shared" si="195"/>
        <v>M4/2965B_Inactive</v>
      </c>
    </row>
    <row r="12514" spans="1:12" x14ac:dyDescent="0.25">
      <c r="A12514">
        <v>12730</v>
      </c>
      <c r="F12514" t="s">
        <v>23553</v>
      </c>
      <c r="G12514">
        <v>-1.970112597</v>
      </c>
      <c r="H12514">
        <v>52.534713629999999</v>
      </c>
      <c r="I12514" t="s">
        <v>1280</v>
      </c>
      <c r="J12514" t="s">
        <v>226</v>
      </c>
      <c r="K12514" t="e">
        <v>#N/A</v>
      </c>
      <c r="L12514" t="str">
        <f t="shared" si="195"/>
        <v>M5/7024A_Inactive</v>
      </c>
    </row>
    <row r="12515" spans="1:12" x14ac:dyDescent="0.25">
      <c r="A12515">
        <v>12731</v>
      </c>
      <c r="F12515" t="s">
        <v>23554</v>
      </c>
      <c r="G12515">
        <v>-1.2984244490000001</v>
      </c>
      <c r="H12515">
        <v>51.454718139999997</v>
      </c>
      <c r="I12515" t="s">
        <v>1280</v>
      </c>
      <c r="J12515" t="s">
        <v>252</v>
      </c>
      <c r="K12515" t="e">
        <v>#N/A</v>
      </c>
      <c r="L12515" t="str">
        <f t="shared" si="195"/>
        <v>M4/2909B_Inactive</v>
      </c>
    </row>
    <row r="12516" spans="1:12" x14ac:dyDescent="0.25">
      <c r="A12516">
        <v>12732</v>
      </c>
      <c r="F12516" t="s">
        <v>23555</v>
      </c>
      <c r="G12516">
        <v>-0.12664761199999999</v>
      </c>
      <c r="H12516">
        <v>51.189727240000003</v>
      </c>
      <c r="I12516" t="s">
        <v>1280</v>
      </c>
      <c r="J12516" t="s">
        <v>213</v>
      </c>
      <c r="K12516" t="e">
        <v>#N/A</v>
      </c>
      <c r="L12516" t="str">
        <f t="shared" si="195"/>
        <v>M23/3394B_Inactive</v>
      </c>
    </row>
    <row r="12517" spans="1:12" x14ac:dyDescent="0.25">
      <c r="A12517">
        <v>12733</v>
      </c>
      <c r="B12517" t="s">
        <v>23556</v>
      </c>
      <c r="C12517" t="s">
        <v>21600</v>
      </c>
      <c r="D12517">
        <v>114091</v>
      </c>
      <c r="E12517" t="s">
        <v>1278</v>
      </c>
      <c r="F12517" t="s">
        <v>23557</v>
      </c>
      <c r="G12517">
        <v>-1.3155860699999999</v>
      </c>
      <c r="H12517">
        <v>50.924260269999998</v>
      </c>
      <c r="I12517" t="s">
        <v>1280</v>
      </c>
      <c r="J12517" t="s">
        <v>83</v>
      </c>
      <c r="K12517" t="s">
        <v>87</v>
      </c>
      <c r="L12517" t="str">
        <f t="shared" si="195"/>
        <v>M27/9242B_Inactive</v>
      </c>
    </row>
    <row r="12518" spans="1:12" x14ac:dyDescent="0.25">
      <c r="A12518">
        <v>12734</v>
      </c>
      <c r="F12518" t="s">
        <v>23558</v>
      </c>
      <c r="G12518">
        <v>-1.0158457540000001</v>
      </c>
      <c r="H12518">
        <v>50.870068910000001</v>
      </c>
      <c r="I12518" t="s">
        <v>1280</v>
      </c>
      <c r="J12518" t="s">
        <v>19404</v>
      </c>
      <c r="K12518" t="e">
        <v>#N/A</v>
      </c>
      <c r="L12518" t="str">
        <f t="shared" si="195"/>
        <v>A3M/5031B_Inactive</v>
      </c>
    </row>
    <row r="12519" spans="1:12" x14ac:dyDescent="0.25">
      <c r="A12519">
        <v>12735</v>
      </c>
      <c r="F12519" t="s">
        <v>23559</v>
      </c>
      <c r="G12519">
        <v>-0.29635291400000002</v>
      </c>
      <c r="H12519">
        <v>51.635243430000003</v>
      </c>
      <c r="I12519" t="s">
        <v>1280</v>
      </c>
      <c r="J12519" t="s">
        <v>30</v>
      </c>
      <c r="K12519" t="e">
        <v>#N/A</v>
      </c>
      <c r="L12519" t="str">
        <f t="shared" si="195"/>
        <v>M1/2211B_Inactive</v>
      </c>
    </row>
    <row r="12520" spans="1:12" x14ac:dyDescent="0.25">
      <c r="A12520">
        <v>12736</v>
      </c>
      <c r="F12520" t="s">
        <v>23560</v>
      </c>
      <c r="G12520">
        <v>-1.2859584390000001</v>
      </c>
      <c r="H12520">
        <v>53.353287739999999</v>
      </c>
      <c r="I12520" t="s">
        <v>1280</v>
      </c>
      <c r="J12520" t="s">
        <v>30</v>
      </c>
      <c r="K12520" t="e">
        <v>#N/A</v>
      </c>
      <c r="L12520" t="str">
        <f t="shared" si="195"/>
        <v>M1/4469B_Inactive</v>
      </c>
    </row>
    <row r="12521" spans="1:12" x14ac:dyDescent="0.25">
      <c r="A12521">
        <v>12737</v>
      </c>
      <c r="B12521" t="s">
        <v>23561</v>
      </c>
      <c r="C12521" t="s">
        <v>23562</v>
      </c>
      <c r="D12521">
        <v>109046</v>
      </c>
      <c r="E12521" t="s">
        <v>1278</v>
      </c>
      <c r="F12521" t="s">
        <v>23563</v>
      </c>
      <c r="G12521">
        <v>-1.274563662</v>
      </c>
      <c r="H12521">
        <v>50.878644659999999</v>
      </c>
      <c r="I12521" t="s">
        <v>1280</v>
      </c>
      <c r="J12521" t="s">
        <v>83</v>
      </c>
      <c r="K12521" t="s">
        <v>87</v>
      </c>
      <c r="L12521" t="str">
        <f t="shared" si="195"/>
        <v>M27/9308B_Inactive</v>
      </c>
    </row>
    <row r="12522" spans="1:12" x14ac:dyDescent="0.25">
      <c r="A12522">
        <v>12738</v>
      </c>
      <c r="F12522" t="s">
        <v>23564</v>
      </c>
      <c r="G12522">
        <v>-0.73039546899999996</v>
      </c>
      <c r="H12522">
        <v>52.073251290000002</v>
      </c>
      <c r="I12522" t="s">
        <v>1280</v>
      </c>
      <c r="J12522" t="s">
        <v>30</v>
      </c>
      <c r="K12522" t="e">
        <v>#N/A</v>
      </c>
      <c r="L12522" t="str">
        <f t="shared" si="195"/>
        <v>M1/2830B_Inactive</v>
      </c>
    </row>
    <row r="12523" spans="1:12" x14ac:dyDescent="0.25">
      <c r="A12523">
        <v>12739</v>
      </c>
      <c r="F12523" t="s">
        <v>23565</v>
      </c>
      <c r="G12523">
        <v>-2.2239810449999999</v>
      </c>
      <c r="H12523">
        <v>53.54100914</v>
      </c>
      <c r="I12523" t="s">
        <v>1280</v>
      </c>
      <c r="J12523" t="s">
        <v>185</v>
      </c>
      <c r="K12523" t="e">
        <v>#N/A</v>
      </c>
      <c r="L12523" t="str">
        <f t="shared" si="195"/>
        <v>M60/9349B_Inactive</v>
      </c>
    </row>
    <row r="12524" spans="1:12" x14ac:dyDescent="0.25">
      <c r="A12524">
        <v>12740</v>
      </c>
      <c r="F12524" t="s">
        <v>23566</v>
      </c>
      <c r="G12524">
        <v>-1.6007132770000001</v>
      </c>
      <c r="H12524">
        <v>52.467483369999997</v>
      </c>
      <c r="I12524" t="s">
        <v>1280</v>
      </c>
      <c r="J12524" t="s">
        <v>109</v>
      </c>
      <c r="K12524" t="e">
        <v>#N/A</v>
      </c>
      <c r="L12524" t="str">
        <f t="shared" si="195"/>
        <v>M6/5630B_Inactive</v>
      </c>
    </row>
    <row r="12525" spans="1:12" x14ac:dyDescent="0.25">
      <c r="A12525">
        <v>12741</v>
      </c>
      <c r="F12525" t="s">
        <v>23567</v>
      </c>
      <c r="G12525">
        <v>-2.417652527</v>
      </c>
      <c r="H12525">
        <v>53.54048023</v>
      </c>
      <c r="I12525" t="s">
        <v>1280</v>
      </c>
      <c r="J12525" t="s">
        <v>1615</v>
      </c>
      <c r="K12525" t="e">
        <v>#N/A</v>
      </c>
      <c r="L12525" t="str">
        <f t="shared" si="195"/>
        <v>M61/2060B_Inactive</v>
      </c>
    </row>
    <row r="12526" spans="1:12" x14ac:dyDescent="0.25">
      <c r="A12526">
        <v>12742</v>
      </c>
      <c r="F12526" t="s">
        <v>23568</v>
      </c>
      <c r="G12526">
        <v>-1.514193919</v>
      </c>
      <c r="H12526">
        <v>53.754604409999999</v>
      </c>
      <c r="I12526" t="s">
        <v>1280</v>
      </c>
      <c r="J12526" t="s">
        <v>1383</v>
      </c>
      <c r="K12526" t="e">
        <v>#N/A</v>
      </c>
      <c r="L12526" t="str">
        <f t="shared" si="195"/>
        <v>M621/1138A_Inactive</v>
      </c>
    </row>
    <row r="12527" spans="1:12" x14ac:dyDescent="0.25">
      <c r="A12527">
        <v>12743</v>
      </c>
      <c r="F12527" t="s">
        <v>23569</v>
      </c>
      <c r="G12527">
        <v>-1.770928297</v>
      </c>
      <c r="H12527">
        <v>52.392237969999996</v>
      </c>
      <c r="I12527" t="s">
        <v>1280</v>
      </c>
      <c r="J12527" t="s">
        <v>172</v>
      </c>
      <c r="K12527" t="e">
        <v>#N/A</v>
      </c>
      <c r="L12527" t="str">
        <f t="shared" si="195"/>
        <v>M42/6348B1_Inactive</v>
      </c>
    </row>
    <row r="12528" spans="1:12" x14ac:dyDescent="0.25">
      <c r="A12528">
        <v>12744</v>
      </c>
      <c r="F12528" t="s">
        <v>23570</v>
      </c>
      <c r="G12528">
        <v>-1.732926312</v>
      </c>
      <c r="H12528">
        <v>52.40943721</v>
      </c>
      <c r="I12528" t="s">
        <v>1280</v>
      </c>
      <c r="J12528" t="s">
        <v>172</v>
      </c>
      <c r="K12528" t="e">
        <v>#N/A</v>
      </c>
      <c r="L12528" t="str">
        <f t="shared" si="195"/>
        <v>M42/6381B_Inactive</v>
      </c>
    </row>
    <row r="12529" spans="1:12" x14ac:dyDescent="0.25">
      <c r="A12529">
        <v>12745</v>
      </c>
      <c r="F12529" t="s">
        <v>23571</v>
      </c>
      <c r="G12529">
        <v>0.15946923800000001</v>
      </c>
      <c r="H12529">
        <v>51.31439898</v>
      </c>
      <c r="I12529" t="s">
        <v>1280</v>
      </c>
      <c r="J12529" t="s">
        <v>44</v>
      </c>
      <c r="K12529" t="e">
        <v>#N/A</v>
      </c>
      <c r="L12529" t="str">
        <f t="shared" si="195"/>
        <v>M25/4234B_Inactive</v>
      </c>
    </row>
    <row r="12530" spans="1:12" x14ac:dyDescent="0.25">
      <c r="A12530">
        <v>12746</v>
      </c>
      <c r="F12530" t="s">
        <v>23572</v>
      </c>
      <c r="G12530">
        <v>-0.66425395700000001</v>
      </c>
      <c r="H12530">
        <v>52.04637426</v>
      </c>
      <c r="I12530" t="s">
        <v>1280</v>
      </c>
      <c r="J12530" t="s">
        <v>30</v>
      </c>
      <c r="K12530" t="e">
        <v>#N/A</v>
      </c>
      <c r="L12530" t="str">
        <f t="shared" si="195"/>
        <v>M1/2775A_Inactive</v>
      </c>
    </row>
    <row r="12531" spans="1:12" x14ac:dyDescent="0.25">
      <c r="A12531">
        <v>12747</v>
      </c>
      <c r="F12531" t="s">
        <v>23573</v>
      </c>
      <c r="G12531">
        <v>-2.6268262509999998</v>
      </c>
      <c r="H12531">
        <v>53.672181389999999</v>
      </c>
      <c r="I12531" t="s">
        <v>1280</v>
      </c>
      <c r="J12531" t="s">
        <v>1615</v>
      </c>
      <c r="K12531" t="e">
        <v>#N/A</v>
      </c>
      <c r="L12531" t="str">
        <f t="shared" si="195"/>
        <v>M61/2278K_Inactive</v>
      </c>
    </row>
    <row r="12532" spans="1:12" x14ac:dyDescent="0.25">
      <c r="A12532">
        <v>12748</v>
      </c>
      <c r="F12532" t="s">
        <v>23574</v>
      </c>
      <c r="G12532">
        <v>-2.269419444</v>
      </c>
      <c r="H12532">
        <v>52.990820550000002</v>
      </c>
      <c r="I12532" t="s">
        <v>1280</v>
      </c>
      <c r="J12532" t="s">
        <v>109</v>
      </c>
      <c r="K12532" t="e">
        <v>#N/A</v>
      </c>
      <c r="L12532" t="str">
        <f t="shared" si="195"/>
        <v>M6/6496A_Inactive</v>
      </c>
    </row>
    <row r="12533" spans="1:12" x14ac:dyDescent="0.25">
      <c r="A12533">
        <v>12749</v>
      </c>
      <c r="F12533" t="s">
        <v>23575</v>
      </c>
      <c r="G12533">
        <v>-1.4905369129999999</v>
      </c>
      <c r="H12533">
        <v>54.22854452</v>
      </c>
      <c r="I12533" t="s">
        <v>1280</v>
      </c>
      <c r="J12533" t="s">
        <v>1285</v>
      </c>
      <c r="K12533" t="e">
        <v>#N/A</v>
      </c>
      <c r="L12533" t="str">
        <f t="shared" si="195"/>
        <v>A1M/7092B_Inactive</v>
      </c>
    </row>
    <row r="12534" spans="1:12" x14ac:dyDescent="0.25">
      <c r="A12534">
        <v>12750</v>
      </c>
      <c r="F12534" t="s">
        <v>23576</v>
      </c>
      <c r="G12534">
        <v>-1.528733991</v>
      </c>
      <c r="H12534">
        <v>53.651793040000001</v>
      </c>
      <c r="I12534" t="s">
        <v>1280</v>
      </c>
      <c r="J12534" t="s">
        <v>30</v>
      </c>
      <c r="K12534" t="e">
        <v>#N/A</v>
      </c>
      <c r="L12534" t="str">
        <f t="shared" si="195"/>
        <v>M1/4901K_Inactive</v>
      </c>
    </row>
    <row r="12535" spans="1:12" x14ac:dyDescent="0.25">
      <c r="A12535">
        <v>12751</v>
      </c>
      <c r="F12535" t="s">
        <v>23577</v>
      </c>
      <c r="G12535">
        <v>-2.013992843</v>
      </c>
      <c r="H12535">
        <v>52.467480379999998</v>
      </c>
      <c r="I12535" t="s">
        <v>1280</v>
      </c>
      <c r="J12535" t="s">
        <v>226</v>
      </c>
      <c r="K12535" t="e">
        <v>#N/A</v>
      </c>
      <c r="L12535" t="str">
        <f t="shared" si="195"/>
        <v>M5/7120A_Inactive</v>
      </c>
    </row>
    <row r="12536" spans="1:12" x14ac:dyDescent="0.25">
      <c r="A12536">
        <v>12752</v>
      </c>
      <c r="F12536" t="s">
        <v>23578</v>
      </c>
      <c r="G12536">
        <v>-2.1149415729999999</v>
      </c>
      <c r="H12536">
        <v>53.484429409999997</v>
      </c>
      <c r="I12536" t="s">
        <v>1280</v>
      </c>
      <c r="J12536" t="s">
        <v>185</v>
      </c>
      <c r="K12536" t="e">
        <v>#N/A</v>
      </c>
      <c r="L12536" t="str">
        <f t="shared" si="195"/>
        <v>M60/9454J_Inactive</v>
      </c>
    </row>
    <row r="12537" spans="1:12" x14ac:dyDescent="0.25">
      <c r="A12537">
        <v>12753</v>
      </c>
      <c r="F12537" t="s">
        <v>23579</v>
      </c>
      <c r="G12537">
        <v>-2.312055424</v>
      </c>
      <c r="H12537">
        <v>53.435431180000002</v>
      </c>
      <c r="I12537" t="s">
        <v>1280</v>
      </c>
      <c r="J12537" t="s">
        <v>185</v>
      </c>
      <c r="K12537" t="e">
        <v>#N/A</v>
      </c>
      <c r="L12537" t="str">
        <f t="shared" si="195"/>
        <v>M60/9112K_Inactive</v>
      </c>
    </row>
    <row r="12538" spans="1:12" x14ac:dyDescent="0.25">
      <c r="A12538">
        <v>12754</v>
      </c>
      <c r="F12538" t="s">
        <v>23580</v>
      </c>
      <c r="G12538">
        <v>-1.7789174720000001</v>
      </c>
      <c r="H12538">
        <v>52.387317619999997</v>
      </c>
      <c r="I12538" t="s">
        <v>1280</v>
      </c>
      <c r="J12538" t="s">
        <v>172</v>
      </c>
      <c r="K12538" t="e">
        <v>#N/A</v>
      </c>
      <c r="L12538" t="str">
        <f t="shared" si="195"/>
        <v>M42/6340A_Inactive</v>
      </c>
    </row>
    <row r="12539" spans="1:12" x14ac:dyDescent="0.25">
      <c r="A12539">
        <v>12755</v>
      </c>
      <c r="F12539" t="s">
        <v>23581</v>
      </c>
      <c r="G12539">
        <v>-1.296848843</v>
      </c>
      <c r="H12539">
        <v>53.284759039999997</v>
      </c>
      <c r="I12539" t="s">
        <v>1280</v>
      </c>
      <c r="J12539" t="s">
        <v>30</v>
      </c>
      <c r="K12539" t="e">
        <v>#N/A</v>
      </c>
      <c r="L12539" t="str">
        <f t="shared" si="195"/>
        <v>M1/4390A_Inactive</v>
      </c>
    </row>
    <row r="12540" spans="1:12" x14ac:dyDescent="0.25">
      <c r="A12540">
        <v>12756</v>
      </c>
      <c r="F12540" t="s">
        <v>23582</v>
      </c>
      <c r="G12540">
        <v>-2.0472484560000002</v>
      </c>
      <c r="H12540">
        <v>52.376733559999998</v>
      </c>
      <c r="I12540" t="s">
        <v>1280</v>
      </c>
      <c r="J12540" t="s">
        <v>226</v>
      </c>
      <c r="K12540" t="e">
        <v>#N/A</v>
      </c>
      <c r="L12540" t="str">
        <f t="shared" si="195"/>
        <v>M5/7232K_Inactive</v>
      </c>
    </row>
    <row r="12541" spans="1:12" x14ac:dyDescent="0.25">
      <c r="A12541">
        <v>12757</v>
      </c>
      <c r="F12541" t="s">
        <v>23583</v>
      </c>
      <c r="G12541">
        <v>-2.0837584210000002</v>
      </c>
      <c r="H12541">
        <v>52.340213720000001</v>
      </c>
      <c r="I12541" t="s">
        <v>1280</v>
      </c>
      <c r="J12541" t="s">
        <v>226</v>
      </c>
      <c r="K12541" t="e">
        <v>#N/A</v>
      </c>
      <c r="L12541" t="str">
        <f t="shared" si="195"/>
        <v>M5/7282B_Inactive</v>
      </c>
    </row>
    <row r="12542" spans="1:12" x14ac:dyDescent="0.25">
      <c r="A12542">
        <v>12758</v>
      </c>
      <c r="B12542" t="s">
        <v>23584</v>
      </c>
      <c r="C12542" t="s">
        <v>23585</v>
      </c>
      <c r="D12542">
        <v>107834</v>
      </c>
      <c r="E12542" t="s">
        <v>1278</v>
      </c>
      <c r="F12542" t="s">
        <v>23586</v>
      </c>
      <c r="G12542">
        <v>-1.222300597</v>
      </c>
      <c r="H12542">
        <v>50.867410550000002</v>
      </c>
      <c r="I12542" t="s">
        <v>1280</v>
      </c>
      <c r="J12542" t="s">
        <v>83</v>
      </c>
      <c r="K12542" t="s">
        <v>87</v>
      </c>
      <c r="L12542" t="str">
        <f t="shared" si="195"/>
        <v>M27/9347B_Inactive</v>
      </c>
    </row>
    <row r="12543" spans="1:12" x14ac:dyDescent="0.25">
      <c r="A12543">
        <v>12759</v>
      </c>
      <c r="F12543" t="s">
        <v>23587</v>
      </c>
      <c r="G12543">
        <v>-0.23879017599999999</v>
      </c>
      <c r="H12543">
        <v>51.58237364</v>
      </c>
      <c r="I12543" t="s">
        <v>1280</v>
      </c>
      <c r="J12543" t="s">
        <v>30</v>
      </c>
      <c r="K12543" t="e">
        <v>#N/A</v>
      </c>
      <c r="L12543" t="str">
        <f t="shared" si="195"/>
        <v>M1/2124A_Inactive</v>
      </c>
    </row>
    <row r="12544" spans="1:12" x14ac:dyDescent="0.25">
      <c r="A12544">
        <v>12760</v>
      </c>
      <c r="B12544" t="s">
        <v>23588</v>
      </c>
      <c r="C12544" t="s">
        <v>23589</v>
      </c>
      <c r="D12544">
        <v>327345</v>
      </c>
      <c r="E12544" t="s">
        <v>1282</v>
      </c>
      <c r="F12544" t="s">
        <v>23590</v>
      </c>
      <c r="G12544">
        <v>-1.2955448899999999</v>
      </c>
      <c r="H12544">
        <v>52.841543649999998</v>
      </c>
      <c r="I12544" t="s">
        <v>1280</v>
      </c>
      <c r="J12544" t="s">
        <v>30</v>
      </c>
      <c r="K12544" t="s">
        <v>58</v>
      </c>
      <c r="L12544" t="str">
        <f t="shared" si="195"/>
        <v>M1/3849B_Inactive</v>
      </c>
    </row>
    <row r="12545" spans="1:12" x14ac:dyDescent="0.25">
      <c r="A12545">
        <v>12761</v>
      </c>
      <c r="F12545" t="s">
        <v>23591</v>
      </c>
      <c r="G12545">
        <v>-1.4966241810000001</v>
      </c>
      <c r="H12545">
        <v>54.236326099999999</v>
      </c>
      <c r="I12545" t="s">
        <v>1280</v>
      </c>
      <c r="J12545" t="s">
        <v>1285</v>
      </c>
      <c r="K12545" t="e">
        <v>#N/A</v>
      </c>
      <c r="L12545" t="str">
        <f t="shared" si="195"/>
        <v>A1M/7102B_Inactive</v>
      </c>
    </row>
    <row r="12546" spans="1:12" x14ac:dyDescent="0.25">
      <c r="A12546">
        <v>12762</v>
      </c>
      <c r="F12546" t="s">
        <v>23592</v>
      </c>
      <c r="G12546">
        <v>-2.2696235379999998</v>
      </c>
      <c r="H12546">
        <v>53.414096600000001</v>
      </c>
      <c r="I12546" t="s">
        <v>1280</v>
      </c>
      <c r="J12546" t="s">
        <v>185</v>
      </c>
      <c r="K12546" t="e">
        <v>#N/A</v>
      </c>
      <c r="L12546" t="str">
        <f t="shared" si="195"/>
        <v>M60/9073B_Inactive</v>
      </c>
    </row>
    <row r="12547" spans="1:12" x14ac:dyDescent="0.25">
      <c r="A12547">
        <v>12763</v>
      </c>
      <c r="F12547" t="s">
        <v>23593</v>
      </c>
      <c r="G12547">
        <v>-2.070901272</v>
      </c>
      <c r="H12547">
        <v>53.624573009999999</v>
      </c>
      <c r="I12547" t="s">
        <v>1280</v>
      </c>
      <c r="J12547" t="s">
        <v>98</v>
      </c>
      <c r="K12547" t="e">
        <v>#N/A</v>
      </c>
      <c r="L12547" t="str">
        <f t="shared" ref="L12547:L12610" si="196">F12547&amp;"_"&amp;I12547</f>
        <v>M62/1719B_Inactive</v>
      </c>
    </row>
    <row r="12548" spans="1:12" x14ac:dyDescent="0.25">
      <c r="A12548">
        <v>12764</v>
      </c>
      <c r="F12548" t="s">
        <v>23594</v>
      </c>
      <c r="G12548">
        <v>-2.2441124000000001</v>
      </c>
      <c r="H12548">
        <v>53.401890809999998</v>
      </c>
      <c r="I12548" t="s">
        <v>1280</v>
      </c>
      <c r="J12548" t="s">
        <v>185</v>
      </c>
      <c r="K12548" t="e">
        <v>#N/A</v>
      </c>
      <c r="L12548" t="str">
        <f t="shared" si="196"/>
        <v>M60/9049B_Inactive</v>
      </c>
    </row>
    <row r="12549" spans="1:12" x14ac:dyDescent="0.25">
      <c r="A12549">
        <v>12765</v>
      </c>
      <c r="F12549" t="s">
        <v>23595</v>
      </c>
      <c r="G12549">
        <v>-0.36486934799999998</v>
      </c>
      <c r="H12549">
        <v>51.490711670000003</v>
      </c>
      <c r="I12549" t="s">
        <v>1280</v>
      </c>
      <c r="J12549" t="s">
        <v>252</v>
      </c>
      <c r="K12549" t="e">
        <v>#N/A</v>
      </c>
      <c r="L12549" t="str">
        <f t="shared" si="196"/>
        <v>M4/2183A_Inactive</v>
      </c>
    </row>
    <row r="12550" spans="1:12" x14ac:dyDescent="0.25">
      <c r="A12550">
        <v>12766</v>
      </c>
      <c r="F12550" t="s">
        <v>23596</v>
      </c>
      <c r="G12550">
        <v>-1.71092424</v>
      </c>
      <c r="H12550">
        <v>52.469520039999999</v>
      </c>
      <c r="I12550" t="s">
        <v>1280</v>
      </c>
      <c r="J12550" t="s">
        <v>172</v>
      </c>
      <c r="K12550" t="e">
        <v>#N/A</v>
      </c>
      <c r="L12550" t="str">
        <f t="shared" si="196"/>
        <v>M42/6451A_Inactive</v>
      </c>
    </row>
    <row r="12551" spans="1:12" x14ac:dyDescent="0.25">
      <c r="A12551">
        <v>12767</v>
      </c>
      <c r="F12551" t="s">
        <v>23597</v>
      </c>
      <c r="G12551">
        <v>-0.27683880799999999</v>
      </c>
      <c r="H12551">
        <v>52.446546859999998</v>
      </c>
      <c r="I12551" t="s">
        <v>1280</v>
      </c>
      <c r="J12551" t="s">
        <v>1285</v>
      </c>
      <c r="K12551" t="e">
        <v>#N/A</v>
      </c>
      <c r="L12551" t="str">
        <f t="shared" si="196"/>
        <v>A1M/2154A_Inactive</v>
      </c>
    </row>
    <row r="12552" spans="1:12" x14ac:dyDescent="0.25">
      <c r="A12552">
        <v>12768</v>
      </c>
      <c r="F12552" t="s">
        <v>23598</v>
      </c>
      <c r="G12552">
        <v>0.14677983999999999</v>
      </c>
      <c r="H12552">
        <v>51.756510579999997</v>
      </c>
      <c r="I12552" t="s">
        <v>1280</v>
      </c>
      <c r="J12552" t="s">
        <v>1419</v>
      </c>
      <c r="K12552" t="e">
        <v>#N/A</v>
      </c>
      <c r="L12552" t="str">
        <f t="shared" si="196"/>
        <v>M11/6328A_Inactive</v>
      </c>
    </row>
    <row r="12553" spans="1:12" x14ac:dyDescent="0.25">
      <c r="A12553">
        <v>12769</v>
      </c>
      <c r="F12553" t="s">
        <v>23599</v>
      </c>
      <c r="G12553">
        <v>-1.518533852</v>
      </c>
      <c r="H12553">
        <v>51.469027830000002</v>
      </c>
      <c r="I12553" t="s">
        <v>1280</v>
      </c>
      <c r="J12553" t="s">
        <v>252</v>
      </c>
      <c r="K12553" t="e">
        <v>#N/A</v>
      </c>
      <c r="L12553" t="str">
        <f t="shared" si="196"/>
        <v>M4/3071A_Inactive</v>
      </c>
    </row>
    <row r="12554" spans="1:12" x14ac:dyDescent="0.25">
      <c r="A12554">
        <v>12770</v>
      </c>
      <c r="F12554" t="s">
        <v>23600</v>
      </c>
      <c r="G12554">
        <v>-2.0800723109999999</v>
      </c>
      <c r="H12554">
        <v>53.453393560000002</v>
      </c>
      <c r="I12554" t="s">
        <v>1280</v>
      </c>
      <c r="J12554" t="s">
        <v>2278</v>
      </c>
      <c r="K12554" t="e">
        <v>#N/A</v>
      </c>
      <c r="L12554" t="str">
        <f t="shared" si="196"/>
        <v>M67/8449J_Inactive</v>
      </c>
    </row>
    <row r="12555" spans="1:12" x14ac:dyDescent="0.25">
      <c r="A12555">
        <v>12771</v>
      </c>
      <c r="F12555" t="s">
        <v>23601</v>
      </c>
      <c r="G12555">
        <v>-1.625776841</v>
      </c>
      <c r="H12555">
        <v>52.46807742</v>
      </c>
      <c r="I12555" t="s">
        <v>1280</v>
      </c>
      <c r="J12555" t="s">
        <v>109</v>
      </c>
      <c r="K12555" t="e">
        <v>#N/A</v>
      </c>
      <c r="L12555" t="str">
        <f t="shared" si="196"/>
        <v>M6/5647B_Inactive</v>
      </c>
    </row>
    <row r="12556" spans="1:12" x14ac:dyDescent="0.25">
      <c r="A12556">
        <v>12772</v>
      </c>
      <c r="F12556" t="s">
        <v>23602</v>
      </c>
      <c r="G12556">
        <v>-1.5121174989999999</v>
      </c>
      <c r="H12556">
        <v>54.256071839999997</v>
      </c>
      <c r="I12556" t="s">
        <v>1280</v>
      </c>
      <c r="J12556" t="s">
        <v>1285</v>
      </c>
      <c r="K12556" t="e">
        <v>#N/A</v>
      </c>
      <c r="L12556" t="str">
        <f t="shared" si="196"/>
        <v>A1M/7127A_Inactive</v>
      </c>
    </row>
    <row r="12557" spans="1:12" x14ac:dyDescent="0.25">
      <c r="A12557">
        <v>12773</v>
      </c>
      <c r="F12557" t="s">
        <v>23603</v>
      </c>
      <c r="G12557">
        <v>-2.0335423189999999</v>
      </c>
      <c r="H12557">
        <v>53.454728209999999</v>
      </c>
      <c r="I12557" t="s">
        <v>1280</v>
      </c>
      <c r="J12557" t="s">
        <v>2278</v>
      </c>
      <c r="K12557" t="e">
        <v>#N/A</v>
      </c>
      <c r="L12557" t="str">
        <f t="shared" si="196"/>
        <v>M67/8481B_Inactive</v>
      </c>
    </row>
    <row r="12558" spans="1:12" x14ac:dyDescent="0.25">
      <c r="A12558">
        <v>12774</v>
      </c>
      <c r="F12558" t="s">
        <v>23604</v>
      </c>
      <c r="G12558">
        <v>-1.247417566</v>
      </c>
      <c r="H12558">
        <v>52.656274410000002</v>
      </c>
      <c r="I12558" t="s">
        <v>1280</v>
      </c>
      <c r="J12558" t="s">
        <v>30</v>
      </c>
      <c r="K12558" t="e">
        <v>#N/A</v>
      </c>
      <c r="L12558" t="str">
        <f t="shared" si="196"/>
        <v>M1/3624B_Inactive</v>
      </c>
    </row>
    <row r="12559" spans="1:12" x14ac:dyDescent="0.25">
      <c r="A12559">
        <v>12775</v>
      </c>
      <c r="F12559" t="s">
        <v>23605</v>
      </c>
      <c r="G12559">
        <v>-1.455126597</v>
      </c>
      <c r="H12559">
        <v>51.447592630000003</v>
      </c>
      <c r="I12559" t="s">
        <v>1280</v>
      </c>
      <c r="J12559" t="s">
        <v>252</v>
      </c>
      <c r="K12559" t="e">
        <v>#N/A</v>
      </c>
      <c r="L12559" t="str">
        <f t="shared" si="196"/>
        <v>M4/3020A_Inactive</v>
      </c>
    </row>
    <row r="12560" spans="1:12" x14ac:dyDescent="0.25">
      <c r="A12560">
        <v>12776</v>
      </c>
      <c r="F12560" t="s">
        <v>23606</v>
      </c>
      <c r="G12560">
        <v>0.16663321</v>
      </c>
      <c r="H12560">
        <v>51.78015671</v>
      </c>
      <c r="I12560" t="s">
        <v>1280</v>
      </c>
      <c r="J12560" t="s">
        <v>1419</v>
      </c>
      <c r="K12560" t="e">
        <v>#N/A</v>
      </c>
      <c r="L12560" t="str">
        <f t="shared" si="196"/>
        <v>M11/6358B_Inactive</v>
      </c>
    </row>
    <row r="12561" spans="1:12" x14ac:dyDescent="0.25">
      <c r="A12561">
        <v>12777</v>
      </c>
      <c r="F12561" t="s">
        <v>23607</v>
      </c>
      <c r="G12561">
        <v>-1.143137396</v>
      </c>
      <c r="H12561">
        <v>51.460539599999997</v>
      </c>
      <c r="I12561" t="s">
        <v>1280</v>
      </c>
      <c r="J12561" t="s">
        <v>252</v>
      </c>
      <c r="K12561" t="e">
        <v>#N/A</v>
      </c>
      <c r="L12561" t="str">
        <f t="shared" si="196"/>
        <v>M4/2796B_Inactive</v>
      </c>
    </row>
    <row r="12562" spans="1:12" x14ac:dyDescent="0.25">
      <c r="A12562">
        <v>12778</v>
      </c>
      <c r="F12562" t="s">
        <v>23608</v>
      </c>
      <c r="G12562">
        <v>-1.473522607</v>
      </c>
      <c r="H12562">
        <v>54.204619119999997</v>
      </c>
      <c r="I12562" t="s">
        <v>1280</v>
      </c>
      <c r="J12562" t="s">
        <v>1285</v>
      </c>
      <c r="K12562" t="e">
        <v>#N/A</v>
      </c>
      <c r="L12562" t="str">
        <f t="shared" si="196"/>
        <v>A1M/7063A_Inactive</v>
      </c>
    </row>
    <row r="12563" spans="1:12" x14ac:dyDescent="0.25">
      <c r="A12563">
        <v>12779</v>
      </c>
      <c r="F12563" t="s">
        <v>20800</v>
      </c>
      <c r="G12563">
        <v>-1.731834831</v>
      </c>
      <c r="H12563">
        <v>52.410037080000002</v>
      </c>
      <c r="I12563" t="s">
        <v>1280</v>
      </c>
      <c r="J12563" t="s">
        <v>172</v>
      </c>
      <c r="K12563" t="e">
        <v>#N/A</v>
      </c>
      <c r="L12563" t="str">
        <f t="shared" si="196"/>
        <v>M42/6382B_Inactive</v>
      </c>
    </row>
    <row r="12564" spans="1:12" x14ac:dyDescent="0.25">
      <c r="A12564">
        <v>12780</v>
      </c>
      <c r="F12564" t="s">
        <v>23609</v>
      </c>
      <c r="G12564">
        <v>-2.211792252</v>
      </c>
      <c r="H12564">
        <v>53.538730319999999</v>
      </c>
      <c r="I12564" t="s">
        <v>1280</v>
      </c>
      <c r="J12564" t="s">
        <v>185</v>
      </c>
      <c r="K12564" t="e">
        <v>#N/A</v>
      </c>
      <c r="L12564" t="str">
        <f t="shared" si="196"/>
        <v>M60/9358A_Inactive</v>
      </c>
    </row>
    <row r="12565" spans="1:12" x14ac:dyDescent="0.25">
      <c r="A12565">
        <v>12781</v>
      </c>
      <c r="F12565" t="s">
        <v>23610</v>
      </c>
      <c r="G12565">
        <v>-0.12850360699999999</v>
      </c>
      <c r="H12565">
        <v>51.202203400000002</v>
      </c>
      <c r="I12565" t="s">
        <v>1280</v>
      </c>
      <c r="J12565" t="s">
        <v>213</v>
      </c>
      <c r="K12565" t="e">
        <v>#N/A</v>
      </c>
      <c r="L12565" t="str">
        <f t="shared" si="196"/>
        <v>M23/3380B_Inactive</v>
      </c>
    </row>
    <row r="12566" spans="1:12" x14ac:dyDescent="0.25">
      <c r="A12566">
        <v>12782</v>
      </c>
      <c r="F12566" t="s">
        <v>23611</v>
      </c>
      <c r="G12566">
        <v>-0.509922137</v>
      </c>
      <c r="H12566">
        <v>51.467790350000001</v>
      </c>
      <c r="I12566" t="s">
        <v>1280</v>
      </c>
      <c r="J12566" t="s">
        <v>44</v>
      </c>
      <c r="K12566" t="e">
        <v>#N/A</v>
      </c>
      <c r="L12566" t="str">
        <f t="shared" si="196"/>
        <v>M25/7919J_Inactive</v>
      </c>
    </row>
    <row r="12567" spans="1:12" x14ac:dyDescent="0.25">
      <c r="A12567">
        <v>12783</v>
      </c>
      <c r="F12567" t="s">
        <v>23612</v>
      </c>
      <c r="G12567">
        <v>-2.3989277659999999</v>
      </c>
      <c r="H12567">
        <v>53.363901660000003</v>
      </c>
      <c r="I12567" t="s">
        <v>1280</v>
      </c>
      <c r="J12567" t="s">
        <v>1357</v>
      </c>
      <c r="K12567" t="e">
        <v>#N/A</v>
      </c>
      <c r="L12567" t="str">
        <f t="shared" si="196"/>
        <v>M56/8213A_Inactive</v>
      </c>
    </row>
    <row r="12568" spans="1:12" x14ac:dyDescent="0.25">
      <c r="A12568">
        <v>12784</v>
      </c>
      <c r="F12568" t="s">
        <v>20247</v>
      </c>
      <c r="G12568">
        <v>-1.3651344919999999</v>
      </c>
      <c r="H12568">
        <v>53.706559689999999</v>
      </c>
      <c r="I12568" t="s">
        <v>1280</v>
      </c>
      <c r="J12568" t="s">
        <v>98</v>
      </c>
      <c r="K12568" t="e">
        <v>#N/A</v>
      </c>
      <c r="L12568" t="str">
        <f t="shared" si="196"/>
        <v>M62/2271A_Inactive</v>
      </c>
    </row>
    <row r="12569" spans="1:12" x14ac:dyDescent="0.25">
      <c r="A12569">
        <v>12785</v>
      </c>
      <c r="F12569" t="s">
        <v>23613</v>
      </c>
      <c r="G12569">
        <v>-2.1042193139999998</v>
      </c>
      <c r="H12569">
        <v>52.309262420000003</v>
      </c>
      <c r="I12569" t="s">
        <v>1280</v>
      </c>
      <c r="J12569" t="s">
        <v>226</v>
      </c>
      <c r="K12569" t="e">
        <v>#N/A</v>
      </c>
      <c r="L12569" t="str">
        <f t="shared" si="196"/>
        <v>M5/7320B_Inactive</v>
      </c>
    </row>
    <row r="12570" spans="1:12" x14ac:dyDescent="0.25">
      <c r="A12570">
        <v>12786</v>
      </c>
      <c r="F12570" t="s">
        <v>23614</v>
      </c>
      <c r="G12570">
        <v>-1.532807832</v>
      </c>
      <c r="H12570">
        <v>53.717188909999997</v>
      </c>
      <c r="I12570" t="s">
        <v>1280</v>
      </c>
      <c r="J12570" t="s">
        <v>30</v>
      </c>
      <c r="K12570" t="e">
        <v>#N/A</v>
      </c>
      <c r="L12570" t="str">
        <f t="shared" si="196"/>
        <v>M1/4985K_Inactive</v>
      </c>
    </row>
    <row r="12571" spans="1:12" x14ac:dyDescent="0.25">
      <c r="A12571">
        <v>12787</v>
      </c>
      <c r="F12571" t="s">
        <v>23615</v>
      </c>
      <c r="G12571">
        <v>-2.0433070830000002</v>
      </c>
      <c r="H12571">
        <v>52.355186060000001</v>
      </c>
      <c r="I12571" t="s">
        <v>1280</v>
      </c>
      <c r="J12571" t="s">
        <v>172</v>
      </c>
      <c r="K12571" t="e">
        <v>#N/A</v>
      </c>
      <c r="L12571" t="str">
        <f t="shared" si="196"/>
        <v>M42/6126L_Inactive</v>
      </c>
    </row>
    <row r="12572" spans="1:12" x14ac:dyDescent="0.25">
      <c r="A12572">
        <v>12788</v>
      </c>
      <c r="F12572" t="s">
        <v>23616</v>
      </c>
      <c r="G12572">
        <v>-1.493793216</v>
      </c>
      <c r="H12572">
        <v>51.456640700000001</v>
      </c>
      <c r="I12572" t="s">
        <v>1280</v>
      </c>
      <c r="J12572" t="s">
        <v>252</v>
      </c>
      <c r="K12572" t="e">
        <v>#N/A</v>
      </c>
      <c r="L12572" t="str">
        <f t="shared" si="196"/>
        <v>M4/3049B_Inactive</v>
      </c>
    </row>
    <row r="12573" spans="1:12" x14ac:dyDescent="0.25">
      <c r="A12573">
        <v>12789</v>
      </c>
      <c r="F12573" t="s">
        <v>23617</v>
      </c>
      <c r="G12573">
        <v>-1.7843951389999999</v>
      </c>
      <c r="H12573">
        <v>52.38186176</v>
      </c>
      <c r="I12573" t="s">
        <v>1280</v>
      </c>
      <c r="J12573" t="s">
        <v>172</v>
      </c>
      <c r="K12573" t="e">
        <v>#N/A</v>
      </c>
      <c r="L12573" t="str">
        <f t="shared" si="196"/>
        <v>M42/6336L_Inactive</v>
      </c>
    </row>
    <row r="12574" spans="1:12" x14ac:dyDescent="0.25">
      <c r="A12574">
        <v>12790</v>
      </c>
      <c r="F12574" t="s">
        <v>23618</v>
      </c>
      <c r="G12574">
        <v>-2.2164389710000001</v>
      </c>
      <c r="H12574">
        <v>52.942107190000002</v>
      </c>
      <c r="I12574" t="s">
        <v>1280</v>
      </c>
      <c r="J12574" t="s">
        <v>109</v>
      </c>
      <c r="K12574" t="e">
        <v>#N/A</v>
      </c>
      <c r="L12574" t="str">
        <f t="shared" si="196"/>
        <v>M6/6422A_Inactive</v>
      </c>
    </row>
    <row r="12575" spans="1:12" x14ac:dyDescent="0.25">
      <c r="A12575">
        <v>12791</v>
      </c>
      <c r="F12575" t="s">
        <v>23619</v>
      </c>
      <c r="G12575">
        <v>-2.6755262009999998</v>
      </c>
      <c r="H12575">
        <v>53.794353100000002</v>
      </c>
      <c r="I12575" t="s">
        <v>1280</v>
      </c>
      <c r="J12575" t="s">
        <v>109</v>
      </c>
      <c r="K12575" t="e">
        <v>#N/A</v>
      </c>
      <c r="L12575" t="str">
        <f t="shared" si="196"/>
        <v>M6/7542A_Inactive</v>
      </c>
    </row>
    <row r="12576" spans="1:12" x14ac:dyDescent="0.25">
      <c r="A12576">
        <v>12792</v>
      </c>
      <c r="F12576" t="s">
        <v>23620</v>
      </c>
      <c r="G12576">
        <v>-1.3634849280000001</v>
      </c>
      <c r="H12576">
        <v>51.456267130000001</v>
      </c>
      <c r="I12576" t="s">
        <v>1280</v>
      </c>
      <c r="J12576" t="s">
        <v>252</v>
      </c>
      <c r="K12576" t="e">
        <v>#N/A</v>
      </c>
      <c r="L12576" t="str">
        <f t="shared" si="196"/>
        <v>M4/2955A_Inactive</v>
      </c>
    </row>
    <row r="12577" spans="1:12" x14ac:dyDescent="0.25">
      <c r="A12577">
        <v>12793</v>
      </c>
      <c r="F12577" t="s">
        <v>23621</v>
      </c>
      <c r="G12577">
        <v>-2.367410338</v>
      </c>
      <c r="H12577">
        <v>53.513266569999999</v>
      </c>
      <c r="I12577" t="s">
        <v>1280</v>
      </c>
      <c r="J12577" t="s">
        <v>185</v>
      </c>
      <c r="K12577" t="e">
        <v>#N/A</v>
      </c>
      <c r="L12577" t="str">
        <f t="shared" si="196"/>
        <v>M60/9230L_Inactive</v>
      </c>
    </row>
    <row r="12578" spans="1:12" x14ac:dyDescent="0.25">
      <c r="A12578">
        <v>12794</v>
      </c>
      <c r="F12578" t="s">
        <v>23622</v>
      </c>
      <c r="G12578">
        <v>-2.045219415</v>
      </c>
      <c r="H12578">
        <v>52.403075680000001</v>
      </c>
      <c r="I12578" t="s">
        <v>1280</v>
      </c>
      <c r="J12578" t="s">
        <v>226</v>
      </c>
      <c r="K12578" t="e">
        <v>#N/A</v>
      </c>
      <c r="L12578" t="str">
        <f t="shared" si="196"/>
        <v>M5/7198A_Inactive</v>
      </c>
    </row>
    <row r="12579" spans="1:12" x14ac:dyDescent="0.25">
      <c r="A12579">
        <v>12795</v>
      </c>
      <c r="F12579" t="s">
        <v>23623</v>
      </c>
      <c r="G12579">
        <v>-2.5746140899999999</v>
      </c>
      <c r="H12579">
        <v>53.716224519999997</v>
      </c>
      <c r="I12579" t="s">
        <v>1280</v>
      </c>
      <c r="J12579" t="s">
        <v>1853</v>
      </c>
      <c r="K12579" t="e">
        <v>#N/A</v>
      </c>
      <c r="L12579" t="str">
        <f t="shared" si="196"/>
        <v>M65/4071A_Inactive</v>
      </c>
    </row>
    <row r="12580" spans="1:12" x14ac:dyDescent="0.25">
      <c r="A12580">
        <v>12796</v>
      </c>
      <c r="F12580" t="s">
        <v>23624</v>
      </c>
      <c r="G12580">
        <v>-2.2844987130000001</v>
      </c>
      <c r="H12580">
        <v>53.37543806</v>
      </c>
      <c r="I12580" t="s">
        <v>1280</v>
      </c>
      <c r="J12580" t="s">
        <v>1357</v>
      </c>
      <c r="K12580" t="e">
        <v>#N/A</v>
      </c>
      <c r="L12580" t="str">
        <f t="shared" si="196"/>
        <v>M56/8123L_Inactive</v>
      </c>
    </row>
    <row r="12581" spans="1:12" x14ac:dyDescent="0.25">
      <c r="A12581">
        <v>12797</v>
      </c>
      <c r="F12581" t="s">
        <v>23625</v>
      </c>
      <c r="G12581">
        <v>-2.3257154569999998</v>
      </c>
      <c r="H12581">
        <v>53.485775660000002</v>
      </c>
      <c r="I12581" t="s">
        <v>1280</v>
      </c>
      <c r="J12581" t="s">
        <v>3178</v>
      </c>
      <c r="K12581" t="e">
        <v>#N/A</v>
      </c>
      <c r="L12581" t="str">
        <f t="shared" si="196"/>
        <v>M602/6040A_Inactive</v>
      </c>
    </row>
    <row r="12582" spans="1:12" x14ac:dyDescent="0.25">
      <c r="A12582">
        <v>12798</v>
      </c>
      <c r="F12582" t="s">
        <v>23626</v>
      </c>
      <c r="G12582">
        <v>-1.710147745</v>
      </c>
      <c r="H12582">
        <v>52.464474680000002</v>
      </c>
      <c r="I12582" t="s">
        <v>1280</v>
      </c>
      <c r="J12582" t="s">
        <v>172</v>
      </c>
      <c r="K12582" t="e">
        <v>#N/A</v>
      </c>
      <c r="L12582" t="str">
        <f t="shared" si="196"/>
        <v>M42/6446A_Inactive</v>
      </c>
    </row>
    <row r="12583" spans="1:12" x14ac:dyDescent="0.25">
      <c r="A12583">
        <v>12799</v>
      </c>
      <c r="F12583" t="s">
        <v>23627</v>
      </c>
      <c r="G12583">
        <v>-1.63617883</v>
      </c>
      <c r="H12583">
        <v>52.468730049999998</v>
      </c>
      <c r="I12583" t="s">
        <v>1280</v>
      </c>
      <c r="J12583" t="s">
        <v>109</v>
      </c>
      <c r="K12583" t="e">
        <v>#N/A</v>
      </c>
      <c r="L12583" t="str">
        <f t="shared" si="196"/>
        <v>M6/5654A_Inactive</v>
      </c>
    </row>
    <row r="12584" spans="1:12" x14ac:dyDescent="0.25">
      <c r="A12584">
        <v>12800</v>
      </c>
      <c r="F12584" t="s">
        <v>23628</v>
      </c>
      <c r="G12584">
        <v>-0.37310512499999998</v>
      </c>
      <c r="H12584">
        <v>51.675458040000002</v>
      </c>
      <c r="I12584" t="s">
        <v>1280</v>
      </c>
      <c r="J12584" t="s">
        <v>30</v>
      </c>
      <c r="K12584" t="e">
        <v>#N/A</v>
      </c>
      <c r="L12584" t="str">
        <f t="shared" si="196"/>
        <v>M1/2283A_Inactive</v>
      </c>
    </row>
    <row r="12585" spans="1:12" x14ac:dyDescent="0.25">
      <c r="A12585">
        <v>12801</v>
      </c>
      <c r="B12585" t="s">
        <v>23629</v>
      </c>
      <c r="C12585" t="s">
        <v>23630</v>
      </c>
      <c r="D12585">
        <v>106842</v>
      </c>
      <c r="E12585" t="s">
        <v>1278</v>
      </c>
      <c r="F12585" t="s">
        <v>23631</v>
      </c>
      <c r="G12585">
        <v>-1.149996295</v>
      </c>
      <c r="H12585">
        <v>50.857985200000002</v>
      </c>
      <c r="I12585" t="s">
        <v>1280</v>
      </c>
      <c r="J12585" t="s">
        <v>83</v>
      </c>
      <c r="K12585" t="s">
        <v>87</v>
      </c>
      <c r="L12585" t="str">
        <f t="shared" si="196"/>
        <v>M27/9400B_Inactive</v>
      </c>
    </row>
    <row r="12586" spans="1:12" x14ac:dyDescent="0.25">
      <c r="A12586">
        <v>12802</v>
      </c>
      <c r="F12586" t="s">
        <v>23632</v>
      </c>
      <c r="G12586">
        <v>-2.050935607</v>
      </c>
      <c r="H12586">
        <v>52.389498109999998</v>
      </c>
      <c r="I12586" t="s">
        <v>1280</v>
      </c>
      <c r="J12586" t="s">
        <v>226</v>
      </c>
      <c r="K12586" t="e">
        <v>#N/A</v>
      </c>
      <c r="L12586" t="str">
        <f t="shared" si="196"/>
        <v>M5/7217B_Inactive</v>
      </c>
    </row>
    <row r="12587" spans="1:12" x14ac:dyDescent="0.25">
      <c r="A12587">
        <v>12803</v>
      </c>
      <c r="F12587" t="s">
        <v>23633</v>
      </c>
      <c r="G12587">
        <v>-1.2572904300000001</v>
      </c>
      <c r="H12587">
        <v>52.409620920000002</v>
      </c>
      <c r="I12587" t="s">
        <v>1280</v>
      </c>
      <c r="J12587" t="s">
        <v>109</v>
      </c>
      <c r="K12587" t="e">
        <v>#N/A</v>
      </c>
      <c r="L12587" t="str">
        <f t="shared" si="196"/>
        <v>M6/5381B_Inactive</v>
      </c>
    </row>
    <row r="12588" spans="1:12" x14ac:dyDescent="0.25">
      <c r="A12588">
        <v>12804</v>
      </c>
      <c r="F12588" t="s">
        <v>23634</v>
      </c>
      <c r="G12588">
        <v>-1.1131166109999999</v>
      </c>
      <c r="H12588">
        <v>51.460262739999997</v>
      </c>
      <c r="I12588" t="s">
        <v>1280</v>
      </c>
      <c r="J12588" t="s">
        <v>252</v>
      </c>
      <c r="K12588" t="e">
        <v>#N/A</v>
      </c>
      <c r="L12588" t="str">
        <f t="shared" si="196"/>
        <v>M4/2775B_Inactive</v>
      </c>
    </row>
    <row r="12589" spans="1:12" x14ac:dyDescent="0.25">
      <c r="A12589">
        <v>12805</v>
      </c>
      <c r="F12589" t="s">
        <v>23635</v>
      </c>
      <c r="G12589">
        <v>-1.739187802</v>
      </c>
      <c r="H12589">
        <v>52.407113760000001</v>
      </c>
      <c r="I12589" t="s">
        <v>1280</v>
      </c>
      <c r="J12589" t="s">
        <v>172</v>
      </c>
      <c r="K12589" t="e">
        <v>#N/A</v>
      </c>
      <c r="L12589" t="str">
        <f t="shared" si="196"/>
        <v>M42/6376B_Inactive</v>
      </c>
    </row>
    <row r="12590" spans="1:12" x14ac:dyDescent="0.25">
      <c r="A12590">
        <v>12806</v>
      </c>
      <c r="F12590" t="s">
        <v>23636</v>
      </c>
      <c r="G12590">
        <v>-1.6835754890000001</v>
      </c>
      <c r="H12590">
        <v>52.477370829999998</v>
      </c>
      <c r="I12590" t="s">
        <v>1280</v>
      </c>
      <c r="J12590" t="s">
        <v>2096</v>
      </c>
      <c r="K12590" t="e">
        <v>#N/A</v>
      </c>
      <c r="L12590" t="str">
        <f t="shared" si="196"/>
        <v>M600/1099B_Inactive</v>
      </c>
    </row>
    <row r="12591" spans="1:12" x14ac:dyDescent="0.25">
      <c r="A12591">
        <v>12807</v>
      </c>
      <c r="F12591" t="s">
        <v>23637</v>
      </c>
      <c r="G12591">
        <v>0.15928219499999999</v>
      </c>
      <c r="H12591">
        <v>51.327838360000001</v>
      </c>
      <c r="I12591" t="s">
        <v>1280</v>
      </c>
      <c r="J12591" t="s">
        <v>44</v>
      </c>
      <c r="K12591" t="e">
        <v>#N/A</v>
      </c>
      <c r="L12591" t="str">
        <f t="shared" si="196"/>
        <v>M25/4219B_Inactive</v>
      </c>
    </row>
    <row r="12592" spans="1:12" x14ac:dyDescent="0.25">
      <c r="A12592">
        <v>12808</v>
      </c>
      <c r="B12592" t="s">
        <v>23638</v>
      </c>
      <c r="C12592" t="s">
        <v>23639</v>
      </c>
      <c r="D12592">
        <v>428936</v>
      </c>
      <c r="E12592" t="s">
        <v>1282</v>
      </c>
      <c r="F12592" t="s">
        <v>23640</v>
      </c>
      <c r="G12592">
        <v>-2.63889007</v>
      </c>
      <c r="H12592">
        <v>53.755096309999999</v>
      </c>
      <c r="I12592" t="s">
        <v>1284</v>
      </c>
      <c r="J12592" t="s">
        <v>109</v>
      </c>
      <c r="K12592" t="s">
        <v>58</v>
      </c>
      <c r="L12592" t="str">
        <f t="shared" si="196"/>
        <v>M6/7487B_Active</v>
      </c>
    </row>
    <row r="12593" spans="1:12" x14ac:dyDescent="0.25">
      <c r="A12593">
        <v>12809</v>
      </c>
      <c r="F12593" t="s">
        <v>23641</v>
      </c>
      <c r="G12593">
        <v>-2.200762331</v>
      </c>
      <c r="H12593">
        <v>52.127933720000001</v>
      </c>
      <c r="I12593" t="s">
        <v>1280</v>
      </c>
      <c r="J12593" t="s">
        <v>226</v>
      </c>
      <c r="K12593" t="e">
        <v>#N/A</v>
      </c>
      <c r="L12593" t="str">
        <f t="shared" si="196"/>
        <v>M5/7538A_Inactive</v>
      </c>
    </row>
    <row r="12594" spans="1:12" x14ac:dyDescent="0.25">
      <c r="A12594">
        <v>12810</v>
      </c>
      <c r="F12594" t="s">
        <v>23642</v>
      </c>
      <c r="G12594">
        <v>-1.5209109439999999</v>
      </c>
      <c r="H12594">
        <v>54.266846809999997</v>
      </c>
      <c r="I12594" t="s">
        <v>1280</v>
      </c>
      <c r="J12594" t="s">
        <v>1285</v>
      </c>
      <c r="K12594" t="e">
        <v>#N/A</v>
      </c>
      <c r="L12594" t="str">
        <f t="shared" si="196"/>
        <v>A1M/7137B_Inactive</v>
      </c>
    </row>
    <row r="12595" spans="1:12" x14ac:dyDescent="0.25">
      <c r="A12595">
        <v>12811</v>
      </c>
      <c r="F12595" t="s">
        <v>20505</v>
      </c>
      <c r="G12595">
        <v>0.12345200000000001</v>
      </c>
      <c r="H12595">
        <v>51.678993869999999</v>
      </c>
      <c r="I12595" t="s">
        <v>1280</v>
      </c>
      <c r="J12595" t="s">
        <v>1419</v>
      </c>
      <c r="K12595" t="e">
        <v>#N/A</v>
      </c>
      <c r="L12595" t="str">
        <f t="shared" si="196"/>
        <v>M11/6236M_Inactive</v>
      </c>
    </row>
    <row r="12596" spans="1:12" x14ac:dyDescent="0.25">
      <c r="A12596">
        <v>12812</v>
      </c>
      <c r="F12596" t="s">
        <v>23643</v>
      </c>
      <c r="G12596">
        <v>-1.56140408</v>
      </c>
      <c r="H12596">
        <v>54.298159439999999</v>
      </c>
      <c r="I12596" t="s">
        <v>1280</v>
      </c>
      <c r="J12596" t="s">
        <v>1285</v>
      </c>
      <c r="K12596" t="e">
        <v>#N/A</v>
      </c>
      <c r="L12596" t="str">
        <f t="shared" si="196"/>
        <v>A1M/7181B_Inactive</v>
      </c>
    </row>
    <row r="12597" spans="1:12" x14ac:dyDescent="0.25">
      <c r="A12597">
        <v>12813</v>
      </c>
      <c r="F12597" t="s">
        <v>23644</v>
      </c>
      <c r="G12597">
        <v>-2.366720967</v>
      </c>
      <c r="H12597">
        <v>53.35823431</v>
      </c>
      <c r="I12597" t="s">
        <v>1280</v>
      </c>
      <c r="J12597" t="s">
        <v>1357</v>
      </c>
      <c r="K12597" t="e">
        <v>#N/A</v>
      </c>
      <c r="L12597" t="str">
        <f t="shared" si="196"/>
        <v>M56/8190J_Inactive</v>
      </c>
    </row>
    <row r="12598" spans="1:12" x14ac:dyDescent="0.25">
      <c r="A12598">
        <v>12814</v>
      </c>
      <c r="F12598" t="s">
        <v>23645</v>
      </c>
      <c r="G12598">
        <v>-2.6736900490000002</v>
      </c>
      <c r="H12598">
        <v>53.709201030000003</v>
      </c>
      <c r="I12598" t="s">
        <v>1280</v>
      </c>
      <c r="J12598" t="s">
        <v>109</v>
      </c>
      <c r="K12598" t="e">
        <v>#N/A</v>
      </c>
      <c r="L12598" t="str">
        <f t="shared" si="196"/>
        <v>M6/7428A_Inactive</v>
      </c>
    </row>
    <row r="12599" spans="1:12" x14ac:dyDescent="0.25">
      <c r="A12599">
        <v>12815</v>
      </c>
      <c r="F12599" t="s">
        <v>23646</v>
      </c>
      <c r="G12599">
        <v>-2.0493265470000002</v>
      </c>
      <c r="H12599">
        <v>53.625158829999997</v>
      </c>
      <c r="I12599" t="s">
        <v>1280</v>
      </c>
      <c r="J12599" t="s">
        <v>98</v>
      </c>
      <c r="K12599" t="e">
        <v>#N/A</v>
      </c>
      <c r="L12599" t="str">
        <f t="shared" si="196"/>
        <v>M62/1734A_Inactive</v>
      </c>
    </row>
    <row r="12600" spans="1:12" x14ac:dyDescent="0.25">
      <c r="A12600">
        <v>12816</v>
      </c>
      <c r="F12600" t="s">
        <v>23647</v>
      </c>
      <c r="G12600">
        <v>-1.4853746880000001</v>
      </c>
      <c r="H12600">
        <v>54.22179113</v>
      </c>
      <c r="I12600" t="s">
        <v>1280</v>
      </c>
      <c r="J12600" t="s">
        <v>1285</v>
      </c>
      <c r="K12600" t="e">
        <v>#N/A</v>
      </c>
      <c r="L12600" t="str">
        <f t="shared" si="196"/>
        <v>A1M/7083A_Inactive</v>
      </c>
    </row>
    <row r="12601" spans="1:12" x14ac:dyDescent="0.25">
      <c r="A12601">
        <v>12817</v>
      </c>
      <c r="F12601" t="s">
        <v>23648</v>
      </c>
      <c r="G12601">
        <v>-2.0544817160000002</v>
      </c>
      <c r="H12601">
        <v>53.62468028</v>
      </c>
      <c r="I12601" t="s">
        <v>1280</v>
      </c>
      <c r="J12601" t="s">
        <v>98</v>
      </c>
      <c r="K12601" t="e">
        <v>#N/A</v>
      </c>
      <c r="L12601" t="str">
        <f t="shared" si="196"/>
        <v>M62/1731A_Inactive</v>
      </c>
    </row>
    <row r="12602" spans="1:12" x14ac:dyDescent="0.25">
      <c r="A12602">
        <v>12818</v>
      </c>
      <c r="F12602" t="s">
        <v>23649</v>
      </c>
      <c r="G12602">
        <v>-1.458978339</v>
      </c>
      <c r="H12602">
        <v>54.183119959999999</v>
      </c>
      <c r="I12602" t="s">
        <v>1280</v>
      </c>
      <c r="J12602" t="s">
        <v>1285</v>
      </c>
      <c r="K12602" t="e">
        <v>#N/A</v>
      </c>
      <c r="L12602" t="str">
        <f t="shared" si="196"/>
        <v>A1M/7036B_Inactive</v>
      </c>
    </row>
    <row r="12603" spans="1:12" x14ac:dyDescent="0.25">
      <c r="A12603">
        <v>12819</v>
      </c>
      <c r="F12603" t="s">
        <v>23650</v>
      </c>
      <c r="G12603">
        <v>-1.614183404</v>
      </c>
      <c r="H12603">
        <v>52.467357079999999</v>
      </c>
      <c r="I12603" t="s">
        <v>1280</v>
      </c>
      <c r="J12603" t="s">
        <v>109</v>
      </c>
      <c r="K12603" t="e">
        <v>#N/A</v>
      </c>
      <c r="L12603" t="str">
        <f t="shared" si="196"/>
        <v>M6/5639A_Inactive</v>
      </c>
    </row>
    <row r="12604" spans="1:12" x14ac:dyDescent="0.25">
      <c r="A12604">
        <v>12820</v>
      </c>
      <c r="F12604" t="s">
        <v>23651</v>
      </c>
      <c r="G12604">
        <v>-2.0679833589999999</v>
      </c>
      <c r="H12604">
        <v>53.624655560000001</v>
      </c>
      <c r="I12604" t="s">
        <v>1280</v>
      </c>
      <c r="J12604" t="s">
        <v>98</v>
      </c>
      <c r="K12604" t="e">
        <v>#N/A</v>
      </c>
      <c r="L12604" t="str">
        <f t="shared" si="196"/>
        <v>M62/1722A_Inactive</v>
      </c>
    </row>
    <row r="12605" spans="1:12" x14ac:dyDescent="0.25">
      <c r="A12605">
        <v>12821</v>
      </c>
      <c r="B12605" t="s">
        <v>23652</v>
      </c>
      <c r="C12605" t="s">
        <v>23653</v>
      </c>
      <c r="D12605">
        <v>398964</v>
      </c>
      <c r="E12605" t="s">
        <v>1282</v>
      </c>
      <c r="F12605" t="s">
        <v>23654</v>
      </c>
      <c r="G12605">
        <v>-2.651547522</v>
      </c>
      <c r="H12605">
        <v>53.485628069999997</v>
      </c>
      <c r="I12605" t="s">
        <v>1284</v>
      </c>
      <c r="J12605" t="s">
        <v>109</v>
      </c>
      <c r="K12605" t="s">
        <v>58</v>
      </c>
      <c r="L12605" t="str">
        <f t="shared" si="196"/>
        <v>M6/7163B_Active</v>
      </c>
    </row>
    <row r="12606" spans="1:12" x14ac:dyDescent="0.25">
      <c r="A12606">
        <v>12822</v>
      </c>
      <c r="F12606" t="s">
        <v>23655</v>
      </c>
      <c r="G12606">
        <v>-2.3636308929999998</v>
      </c>
      <c r="H12606">
        <v>53.522733979999998</v>
      </c>
      <c r="I12606" t="s">
        <v>1280</v>
      </c>
      <c r="J12606" t="s">
        <v>185</v>
      </c>
      <c r="K12606" t="e">
        <v>#N/A</v>
      </c>
      <c r="L12606" t="str">
        <f t="shared" si="196"/>
        <v>M60/9242K_Inactive</v>
      </c>
    </row>
    <row r="12607" spans="1:12" x14ac:dyDescent="0.25">
      <c r="A12607">
        <v>12823</v>
      </c>
      <c r="F12607" t="s">
        <v>23656</v>
      </c>
      <c r="G12607">
        <v>-1.7090964550000001</v>
      </c>
      <c r="H12607">
        <v>52.452020730000001</v>
      </c>
      <c r="I12607" t="s">
        <v>1280</v>
      </c>
      <c r="J12607" t="s">
        <v>172</v>
      </c>
      <c r="K12607" t="e">
        <v>#N/A</v>
      </c>
      <c r="L12607" t="str">
        <f t="shared" si="196"/>
        <v>M42/6432A_Inactive</v>
      </c>
    </row>
    <row r="12608" spans="1:12" x14ac:dyDescent="0.25">
      <c r="A12608">
        <v>12824</v>
      </c>
      <c r="F12608" t="s">
        <v>20971</v>
      </c>
      <c r="G12608">
        <v>-1.7230579779999999</v>
      </c>
      <c r="H12608">
        <v>52.419528300000003</v>
      </c>
      <c r="I12608" t="s">
        <v>1280</v>
      </c>
      <c r="J12608" t="s">
        <v>172</v>
      </c>
      <c r="K12608" t="e">
        <v>#N/A</v>
      </c>
      <c r="L12608" t="str">
        <f t="shared" si="196"/>
        <v>M42/6394A_Inactive</v>
      </c>
    </row>
    <row r="12609" spans="1:12" x14ac:dyDescent="0.25">
      <c r="A12609">
        <v>12825</v>
      </c>
      <c r="F12609" t="s">
        <v>23657</v>
      </c>
      <c r="G12609">
        <v>-2.1130990509999998</v>
      </c>
      <c r="H12609">
        <v>52.768530290000001</v>
      </c>
      <c r="I12609" t="s">
        <v>1280</v>
      </c>
      <c r="J12609" t="s">
        <v>109</v>
      </c>
      <c r="K12609" t="e">
        <v>#N/A</v>
      </c>
      <c r="L12609" t="str">
        <f t="shared" si="196"/>
        <v>M6/6205A_Inactive</v>
      </c>
    </row>
    <row r="12610" spans="1:12" x14ac:dyDescent="0.25">
      <c r="A12610">
        <v>12826</v>
      </c>
      <c r="F12610" t="s">
        <v>23658</v>
      </c>
      <c r="G12610">
        <v>-1.893514693</v>
      </c>
      <c r="H12610">
        <v>53.645128710000002</v>
      </c>
      <c r="I12610" t="s">
        <v>1280</v>
      </c>
      <c r="J12610" t="s">
        <v>98</v>
      </c>
      <c r="K12610" t="e">
        <v>#N/A</v>
      </c>
      <c r="L12610" t="str">
        <f t="shared" si="196"/>
        <v>M62/1843B_Inactive</v>
      </c>
    </row>
    <row r="12611" spans="1:12" x14ac:dyDescent="0.25">
      <c r="A12611">
        <v>12827</v>
      </c>
      <c r="F12611" t="s">
        <v>20749</v>
      </c>
      <c r="G12611">
        <v>-1.8045630180000001</v>
      </c>
      <c r="H12611">
        <v>52.362612939999998</v>
      </c>
      <c r="I12611" t="s">
        <v>1280</v>
      </c>
      <c r="J12611" t="s">
        <v>172</v>
      </c>
      <c r="K12611" t="e">
        <v>#N/A</v>
      </c>
      <c r="L12611" t="str">
        <f t="shared" ref="L12611:L12674" si="197">F12611&amp;"_"&amp;I12611</f>
        <v>M42/6307A_Inactive</v>
      </c>
    </row>
    <row r="12612" spans="1:12" x14ac:dyDescent="0.25">
      <c r="A12612">
        <v>12828</v>
      </c>
      <c r="F12612" t="s">
        <v>23659</v>
      </c>
      <c r="G12612">
        <v>-1.4279202049999999</v>
      </c>
      <c r="H12612">
        <v>53.785349770000003</v>
      </c>
      <c r="I12612" t="s">
        <v>1280</v>
      </c>
      <c r="J12612" t="s">
        <v>30</v>
      </c>
      <c r="K12612" t="e">
        <v>#N/A</v>
      </c>
      <c r="L12612" t="str">
        <f t="shared" si="197"/>
        <v>M1/5111B_Inactive</v>
      </c>
    </row>
    <row r="12613" spans="1:12" x14ac:dyDescent="0.25">
      <c r="A12613">
        <v>12829</v>
      </c>
      <c r="F12613" t="s">
        <v>23660</v>
      </c>
      <c r="G12613">
        <v>0.14191999699999999</v>
      </c>
      <c r="H12613">
        <v>51.722102990000003</v>
      </c>
      <c r="I12613" t="s">
        <v>1280</v>
      </c>
      <c r="J12613" t="s">
        <v>1419</v>
      </c>
      <c r="K12613" t="e">
        <v>#N/A</v>
      </c>
      <c r="L12613" t="str">
        <f t="shared" si="197"/>
        <v>M11/6288B_Inactive</v>
      </c>
    </row>
    <row r="12614" spans="1:12" x14ac:dyDescent="0.25">
      <c r="A12614">
        <v>12830</v>
      </c>
      <c r="F12614" t="s">
        <v>23661</v>
      </c>
      <c r="G12614">
        <v>-2.1904342859999999</v>
      </c>
      <c r="H12614">
        <v>52.155057480000004</v>
      </c>
      <c r="I12614" t="s">
        <v>1280</v>
      </c>
      <c r="J12614" t="s">
        <v>226</v>
      </c>
      <c r="K12614" t="e">
        <v>#N/A</v>
      </c>
      <c r="L12614" t="str">
        <f t="shared" si="197"/>
        <v>M5/7507A_Inactive</v>
      </c>
    </row>
    <row r="12615" spans="1:12" x14ac:dyDescent="0.25">
      <c r="A12615">
        <v>12831</v>
      </c>
      <c r="F12615" t="s">
        <v>23662</v>
      </c>
      <c r="G12615">
        <v>-1.3827498309999999</v>
      </c>
      <c r="H12615">
        <v>53.805133730000001</v>
      </c>
      <c r="I12615" t="s">
        <v>1280</v>
      </c>
      <c r="J12615" t="s">
        <v>30</v>
      </c>
      <c r="K12615" t="e">
        <v>#N/A</v>
      </c>
      <c r="L12615" t="str">
        <f t="shared" si="197"/>
        <v>M1/5152A_Inactive</v>
      </c>
    </row>
    <row r="12616" spans="1:12" x14ac:dyDescent="0.25">
      <c r="A12616">
        <v>12832</v>
      </c>
      <c r="F12616" t="s">
        <v>23663</v>
      </c>
      <c r="G12616">
        <v>-1.7103793220000001</v>
      </c>
      <c r="H12616">
        <v>52.45834395</v>
      </c>
      <c r="I12616" t="s">
        <v>1280</v>
      </c>
      <c r="J12616" t="s">
        <v>172</v>
      </c>
      <c r="K12616" t="e">
        <v>#N/A</v>
      </c>
      <c r="L12616" t="str">
        <f t="shared" si="197"/>
        <v>M42/6439B_Inactive</v>
      </c>
    </row>
    <row r="12617" spans="1:12" x14ac:dyDescent="0.25">
      <c r="A12617">
        <v>12833</v>
      </c>
      <c r="F12617" t="s">
        <v>23664</v>
      </c>
      <c r="G12617">
        <v>-1.709882272</v>
      </c>
      <c r="H12617">
        <v>52.464554939999999</v>
      </c>
      <c r="I12617" t="s">
        <v>1280</v>
      </c>
      <c r="J12617" t="s">
        <v>172</v>
      </c>
      <c r="K12617" t="e">
        <v>#N/A</v>
      </c>
      <c r="L12617" t="str">
        <f t="shared" si="197"/>
        <v>M42/6446B_Inactive</v>
      </c>
    </row>
    <row r="12618" spans="1:12" x14ac:dyDescent="0.25">
      <c r="A12618">
        <v>12834</v>
      </c>
      <c r="F12618" t="s">
        <v>23665</v>
      </c>
      <c r="G12618">
        <v>-0.11945639</v>
      </c>
      <c r="H12618">
        <v>51.247914199999997</v>
      </c>
      <c r="I12618" t="s">
        <v>1280</v>
      </c>
      <c r="J12618" t="s">
        <v>213</v>
      </c>
      <c r="K12618" t="e">
        <v>#N/A</v>
      </c>
      <c r="L12618" t="str">
        <f t="shared" si="197"/>
        <v>M23/3327B_Inactive</v>
      </c>
    </row>
    <row r="12619" spans="1:12" x14ac:dyDescent="0.25">
      <c r="A12619">
        <v>12835</v>
      </c>
      <c r="F12619" t="s">
        <v>23666</v>
      </c>
      <c r="G12619">
        <v>-0.57136009600000004</v>
      </c>
      <c r="H12619">
        <v>51.487025420000002</v>
      </c>
      <c r="I12619" t="s">
        <v>1280</v>
      </c>
      <c r="J12619" t="s">
        <v>252</v>
      </c>
      <c r="K12619" t="e">
        <v>#N/A</v>
      </c>
      <c r="L12619" t="str">
        <f t="shared" si="197"/>
        <v>M4/2332B_Inactive</v>
      </c>
    </row>
    <row r="12620" spans="1:12" x14ac:dyDescent="0.25">
      <c r="A12620">
        <v>12836</v>
      </c>
      <c r="F12620" t="s">
        <v>23667</v>
      </c>
      <c r="G12620">
        <v>-2.2282011609999999</v>
      </c>
      <c r="H12620">
        <v>53.54008434</v>
      </c>
      <c r="I12620" t="s">
        <v>1280</v>
      </c>
      <c r="J12620" t="s">
        <v>185</v>
      </c>
      <c r="K12620" t="e">
        <v>#N/A</v>
      </c>
      <c r="L12620" t="str">
        <f t="shared" si="197"/>
        <v>M60/9346B_Inactive</v>
      </c>
    </row>
    <row r="12621" spans="1:12" x14ac:dyDescent="0.25">
      <c r="A12621">
        <v>12837</v>
      </c>
      <c r="F12621" t="s">
        <v>23668</v>
      </c>
      <c r="G12621">
        <v>0.158756857</v>
      </c>
      <c r="H12621">
        <v>51.363110470000002</v>
      </c>
      <c r="I12621" t="s">
        <v>1280</v>
      </c>
      <c r="J12621" t="s">
        <v>44</v>
      </c>
      <c r="K12621" t="e">
        <v>#N/A</v>
      </c>
      <c r="L12621" t="str">
        <f t="shared" si="197"/>
        <v>M25/4178B_Inactive</v>
      </c>
    </row>
    <row r="12622" spans="1:12" x14ac:dyDescent="0.25">
      <c r="A12622">
        <v>12838</v>
      </c>
      <c r="F12622" t="s">
        <v>23669</v>
      </c>
      <c r="G12622">
        <v>-2.3651265449999999</v>
      </c>
      <c r="H12622">
        <v>53.526522509999999</v>
      </c>
      <c r="I12622" t="s">
        <v>1280</v>
      </c>
      <c r="J12622" t="s">
        <v>1615</v>
      </c>
      <c r="K12622" t="e">
        <v>#N/A</v>
      </c>
      <c r="L12622" t="str">
        <f t="shared" si="197"/>
        <v>M61/2020B_Inactive</v>
      </c>
    </row>
    <row r="12623" spans="1:12" x14ac:dyDescent="0.25">
      <c r="A12623">
        <v>12839</v>
      </c>
      <c r="F12623" t="s">
        <v>23670</v>
      </c>
      <c r="G12623">
        <v>-2.164836829</v>
      </c>
      <c r="H12623">
        <v>52.865115080000002</v>
      </c>
      <c r="I12623" t="s">
        <v>1280</v>
      </c>
      <c r="J12623" t="s">
        <v>109</v>
      </c>
      <c r="K12623" t="e">
        <v>#N/A</v>
      </c>
      <c r="L12623" t="str">
        <f t="shared" si="197"/>
        <v>M6/6328A_Inactive</v>
      </c>
    </row>
    <row r="12624" spans="1:12" x14ac:dyDescent="0.25">
      <c r="A12624">
        <v>12840</v>
      </c>
      <c r="F12624" t="s">
        <v>23671</v>
      </c>
      <c r="G12624">
        <v>-2.3096581039999999</v>
      </c>
      <c r="H12624">
        <v>53.534481470000003</v>
      </c>
      <c r="I12624" t="s">
        <v>1280</v>
      </c>
      <c r="J12624" t="s">
        <v>185</v>
      </c>
      <c r="K12624" t="e">
        <v>#N/A</v>
      </c>
      <c r="L12624" t="str">
        <f t="shared" si="197"/>
        <v>M60/9281B_Inactive</v>
      </c>
    </row>
    <row r="12625" spans="1:12" x14ac:dyDescent="0.25">
      <c r="A12625">
        <v>12841</v>
      </c>
      <c r="F12625" t="s">
        <v>23672</v>
      </c>
      <c r="G12625">
        <v>-1.9878324140000001</v>
      </c>
      <c r="H12625">
        <v>53.63503669</v>
      </c>
      <c r="I12625" t="s">
        <v>1280</v>
      </c>
      <c r="J12625" t="s">
        <v>98</v>
      </c>
      <c r="K12625" t="e">
        <v>#N/A</v>
      </c>
      <c r="L12625" t="str">
        <f t="shared" si="197"/>
        <v>M62/1777A_Inactive</v>
      </c>
    </row>
    <row r="12626" spans="1:12" x14ac:dyDescent="0.25">
      <c r="A12626">
        <v>12842</v>
      </c>
      <c r="F12626" t="s">
        <v>23673</v>
      </c>
      <c r="G12626">
        <v>-2.3919843940000001</v>
      </c>
      <c r="H12626">
        <v>53.535470449999998</v>
      </c>
      <c r="I12626" t="s">
        <v>1280</v>
      </c>
      <c r="J12626" t="s">
        <v>1615</v>
      </c>
      <c r="K12626" t="e">
        <v>#N/A</v>
      </c>
      <c r="L12626" t="str">
        <f t="shared" si="197"/>
        <v>M61/2041A_Inactive</v>
      </c>
    </row>
    <row r="12627" spans="1:12" x14ac:dyDescent="0.25">
      <c r="A12627">
        <v>12843</v>
      </c>
      <c r="F12627" t="s">
        <v>23674</v>
      </c>
      <c r="G12627">
        <v>6.3574401000000003E-2</v>
      </c>
      <c r="H12627">
        <v>51.687750000000001</v>
      </c>
      <c r="I12627" t="s">
        <v>1280</v>
      </c>
      <c r="J12627" t="s">
        <v>44</v>
      </c>
      <c r="K12627" t="e">
        <v>#N/A</v>
      </c>
      <c r="L12627" t="str">
        <f t="shared" si="197"/>
        <v>M25/5552A_Inactive</v>
      </c>
    </row>
    <row r="12628" spans="1:12" x14ac:dyDescent="0.25">
      <c r="A12628">
        <v>12844</v>
      </c>
      <c r="F12628" t="s">
        <v>23675</v>
      </c>
      <c r="G12628">
        <v>-2.017890703</v>
      </c>
      <c r="H12628">
        <v>52.355813490000003</v>
      </c>
      <c r="I12628" t="s">
        <v>1280</v>
      </c>
      <c r="J12628" t="s">
        <v>172</v>
      </c>
      <c r="K12628" t="e">
        <v>#N/A</v>
      </c>
      <c r="L12628" t="str">
        <f t="shared" si="197"/>
        <v>M42/6144A_Inactive</v>
      </c>
    </row>
    <row r="12629" spans="1:12" x14ac:dyDescent="0.25">
      <c r="A12629">
        <v>12845</v>
      </c>
      <c r="F12629" t="s">
        <v>23676</v>
      </c>
      <c r="G12629">
        <v>-2.0933650519999998</v>
      </c>
      <c r="H12629">
        <v>53.609287039999998</v>
      </c>
      <c r="I12629" t="s">
        <v>1280</v>
      </c>
      <c r="J12629" t="s">
        <v>98</v>
      </c>
      <c r="K12629" t="e">
        <v>#N/A</v>
      </c>
      <c r="L12629" t="str">
        <f t="shared" si="197"/>
        <v>M62/1696B_Inactive</v>
      </c>
    </row>
    <row r="12630" spans="1:12" x14ac:dyDescent="0.25">
      <c r="A12630">
        <v>12846</v>
      </c>
      <c r="F12630" t="s">
        <v>23677</v>
      </c>
      <c r="G12630">
        <v>-2.1055839569999999</v>
      </c>
      <c r="H12630">
        <v>52.695209419999998</v>
      </c>
      <c r="I12630" t="s">
        <v>1280</v>
      </c>
      <c r="J12630" t="s">
        <v>109</v>
      </c>
      <c r="K12630" t="e">
        <v>#N/A</v>
      </c>
      <c r="L12630" t="str">
        <f t="shared" si="197"/>
        <v>M6/6121A_Inactive</v>
      </c>
    </row>
    <row r="12631" spans="1:12" x14ac:dyDescent="0.25">
      <c r="A12631">
        <v>12847</v>
      </c>
      <c r="F12631" t="s">
        <v>23678</v>
      </c>
      <c r="G12631">
        <v>-2.457898557</v>
      </c>
      <c r="H12631">
        <v>53.362862679999999</v>
      </c>
      <c r="I12631" t="s">
        <v>1280</v>
      </c>
      <c r="J12631" t="s">
        <v>1357</v>
      </c>
      <c r="K12631" t="e">
        <v>#N/A</v>
      </c>
      <c r="L12631" t="str">
        <f t="shared" si="197"/>
        <v>M56/8252B_Inactive</v>
      </c>
    </row>
    <row r="12632" spans="1:12" x14ac:dyDescent="0.25">
      <c r="A12632">
        <v>12848</v>
      </c>
      <c r="F12632" t="s">
        <v>23679</v>
      </c>
      <c r="G12632">
        <v>-2.0854806039999998</v>
      </c>
      <c r="H12632">
        <v>53.619215699999998</v>
      </c>
      <c r="I12632" t="s">
        <v>1280</v>
      </c>
      <c r="J12632" t="s">
        <v>98</v>
      </c>
      <c r="K12632" t="e">
        <v>#N/A</v>
      </c>
      <c r="L12632" t="str">
        <f t="shared" si="197"/>
        <v>M62/1708A_Inactive</v>
      </c>
    </row>
    <row r="12633" spans="1:12" x14ac:dyDescent="0.25">
      <c r="A12633">
        <v>12849</v>
      </c>
      <c r="F12633" t="s">
        <v>23680</v>
      </c>
      <c r="G12633">
        <v>-2.137032365</v>
      </c>
      <c r="H12633">
        <v>52.262857179999997</v>
      </c>
      <c r="I12633" t="s">
        <v>1280</v>
      </c>
      <c r="J12633" t="s">
        <v>226</v>
      </c>
      <c r="K12633" t="e">
        <v>#N/A</v>
      </c>
      <c r="L12633" t="str">
        <f t="shared" si="197"/>
        <v>M5/7379A_Inactive</v>
      </c>
    </row>
    <row r="12634" spans="1:12" x14ac:dyDescent="0.25">
      <c r="A12634">
        <v>12850</v>
      </c>
      <c r="F12634" t="s">
        <v>23681</v>
      </c>
      <c r="G12634">
        <v>-2.7099916350000002</v>
      </c>
      <c r="H12634">
        <v>53.815320939999999</v>
      </c>
      <c r="I12634" t="s">
        <v>1280</v>
      </c>
      <c r="J12634" t="s">
        <v>109</v>
      </c>
      <c r="K12634" t="e">
        <v>#N/A</v>
      </c>
      <c r="L12634" t="str">
        <f t="shared" si="197"/>
        <v>M6/7575B_Inactive</v>
      </c>
    </row>
    <row r="12635" spans="1:12" x14ac:dyDescent="0.25">
      <c r="A12635">
        <v>12851</v>
      </c>
      <c r="F12635" t="s">
        <v>23682</v>
      </c>
      <c r="G12635">
        <v>-0.75335727500000005</v>
      </c>
      <c r="H12635">
        <v>52.087540199999999</v>
      </c>
      <c r="I12635" t="s">
        <v>1280</v>
      </c>
      <c r="J12635" t="s">
        <v>30</v>
      </c>
      <c r="K12635" t="e">
        <v>#N/A</v>
      </c>
      <c r="L12635" t="str">
        <f t="shared" si="197"/>
        <v>M1/2852A_Inactive</v>
      </c>
    </row>
    <row r="12636" spans="1:12" x14ac:dyDescent="0.25">
      <c r="A12636">
        <v>12852</v>
      </c>
      <c r="F12636" t="s">
        <v>23683</v>
      </c>
      <c r="G12636">
        <v>-2.5055309389999998</v>
      </c>
      <c r="H12636">
        <v>53.356279139999998</v>
      </c>
      <c r="I12636" t="s">
        <v>1280</v>
      </c>
      <c r="J12636" t="s">
        <v>109</v>
      </c>
      <c r="K12636" t="e">
        <v>#N/A</v>
      </c>
      <c r="L12636" t="str">
        <f t="shared" si="197"/>
        <v>M6/6979M_Inactive</v>
      </c>
    </row>
    <row r="12637" spans="1:12" x14ac:dyDescent="0.25">
      <c r="A12637">
        <v>12853</v>
      </c>
      <c r="F12637" t="s">
        <v>23684</v>
      </c>
      <c r="G12637">
        <v>-2.1530271459999999</v>
      </c>
      <c r="H12637">
        <v>52.218235059999998</v>
      </c>
      <c r="I12637" t="s">
        <v>1280</v>
      </c>
      <c r="J12637" t="s">
        <v>226</v>
      </c>
      <c r="K12637" t="e">
        <v>#N/A</v>
      </c>
      <c r="L12637" t="str">
        <f t="shared" si="197"/>
        <v>M5/7432A_Inactive</v>
      </c>
    </row>
    <row r="12638" spans="1:12" x14ac:dyDescent="0.25">
      <c r="A12638">
        <v>12854</v>
      </c>
      <c r="F12638" t="s">
        <v>23685</v>
      </c>
      <c r="G12638">
        <v>-1.7242002839999999</v>
      </c>
      <c r="H12638">
        <v>52.417903780000003</v>
      </c>
      <c r="I12638" t="s">
        <v>1280</v>
      </c>
      <c r="J12638" t="s">
        <v>172</v>
      </c>
      <c r="K12638" t="e">
        <v>#N/A</v>
      </c>
      <c r="L12638" t="str">
        <f t="shared" si="197"/>
        <v>M42/6392A_Inactive</v>
      </c>
    </row>
    <row r="12639" spans="1:12" x14ac:dyDescent="0.25">
      <c r="A12639">
        <v>12855</v>
      </c>
      <c r="F12639" t="s">
        <v>23686</v>
      </c>
      <c r="G12639">
        <v>-2.6022285209999998</v>
      </c>
      <c r="H12639">
        <v>53.422221100000002</v>
      </c>
      <c r="I12639" t="s">
        <v>1280</v>
      </c>
      <c r="J12639" t="s">
        <v>98</v>
      </c>
      <c r="K12639" t="e">
        <v>#N/A</v>
      </c>
      <c r="L12639" t="str">
        <f t="shared" si="197"/>
        <v>M62/1265M_Inactive</v>
      </c>
    </row>
    <row r="12640" spans="1:12" x14ac:dyDescent="0.25">
      <c r="A12640">
        <v>12856</v>
      </c>
      <c r="F12640" t="s">
        <v>23687</v>
      </c>
      <c r="G12640">
        <v>-1.3031461049999999</v>
      </c>
      <c r="H12640">
        <v>52.035887860000003</v>
      </c>
      <c r="I12640" t="s">
        <v>1280</v>
      </c>
      <c r="J12640" t="s">
        <v>1458</v>
      </c>
      <c r="K12640" t="e">
        <v>#N/A</v>
      </c>
      <c r="L12640" t="str">
        <f t="shared" si="197"/>
        <v>M40/9188A_Inactive</v>
      </c>
    </row>
    <row r="12641" spans="1:12" x14ac:dyDescent="0.25">
      <c r="A12641">
        <v>12857</v>
      </c>
      <c r="F12641" t="s">
        <v>23688</v>
      </c>
      <c r="G12641">
        <v>-0.76128476700000003</v>
      </c>
      <c r="H12641">
        <v>52.095904820000001</v>
      </c>
      <c r="I12641" t="s">
        <v>1280</v>
      </c>
      <c r="J12641" t="s">
        <v>30</v>
      </c>
      <c r="K12641" t="e">
        <v>#N/A</v>
      </c>
      <c r="L12641" t="str">
        <f t="shared" si="197"/>
        <v>M1/2862A_Inactive</v>
      </c>
    </row>
    <row r="12642" spans="1:12" x14ac:dyDescent="0.25">
      <c r="A12642">
        <v>12858</v>
      </c>
      <c r="F12642" t="s">
        <v>23689</v>
      </c>
      <c r="G12642">
        <v>-2.348800073</v>
      </c>
      <c r="H12642">
        <v>53.487319110000001</v>
      </c>
      <c r="I12642" t="s">
        <v>1280</v>
      </c>
      <c r="J12642" t="s">
        <v>3178</v>
      </c>
      <c r="K12642" t="e">
        <v>#N/A</v>
      </c>
      <c r="L12642" t="str">
        <f t="shared" si="197"/>
        <v>M602/6023J_Inactive</v>
      </c>
    </row>
    <row r="12643" spans="1:12" x14ac:dyDescent="0.25">
      <c r="A12643">
        <v>12859</v>
      </c>
      <c r="F12643" t="s">
        <v>23690</v>
      </c>
      <c r="G12643">
        <v>-0.18863729000000001</v>
      </c>
      <c r="H12643">
        <v>51.261398210000003</v>
      </c>
      <c r="I12643" t="s">
        <v>1280</v>
      </c>
      <c r="J12643" t="s">
        <v>44</v>
      </c>
      <c r="K12643" t="e">
        <v>#N/A</v>
      </c>
      <c r="L12643" t="str">
        <f t="shared" si="197"/>
        <v>M25/4507M_Inactive</v>
      </c>
    </row>
    <row r="12644" spans="1:12" x14ac:dyDescent="0.25">
      <c r="A12644">
        <v>12860</v>
      </c>
      <c r="F12644" t="s">
        <v>23691</v>
      </c>
      <c r="G12644">
        <v>-2.6938073459999998</v>
      </c>
      <c r="H12644">
        <v>53.58364452</v>
      </c>
      <c r="I12644" t="s">
        <v>1280</v>
      </c>
      <c r="J12644" t="s">
        <v>109</v>
      </c>
      <c r="K12644" t="e">
        <v>#N/A</v>
      </c>
      <c r="L12644" t="str">
        <f t="shared" si="197"/>
        <v>M6/7286A_Inactive</v>
      </c>
    </row>
    <row r="12645" spans="1:12" x14ac:dyDescent="0.25">
      <c r="A12645">
        <v>12861</v>
      </c>
      <c r="B12645" t="s">
        <v>23692</v>
      </c>
      <c r="C12645" t="s">
        <v>23693</v>
      </c>
      <c r="D12645">
        <v>392366</v>
      </c>
      <c r="E12645" t="s">
        <v>1282</v>
      </c>
      <c r="F12645" t="s">
        <v>23694</v>
      </c>
      <c r="G12645">
        <v>-2.5641279219999999</v>
      </c>
      <c r="H12645">
        <v>53.426767089999998</v>
      </c>
      <c r="I12645" t="s">
        <v>1284</v>
      </c>
      <c r="J12645" t="s">
        <v>109</v>
      </c>
      <c r="K12645" t="s">
        <v>58</v>
      </c>
      <c r="L12645" t="str">
        <f t="shared" si="197"/>
        <v>M6/7075M_Active</v>
      </c>
    </row>
    <row r="12646" spans="1:12" x14ac:dyDescent="0.25">
      <c r="A12646">
        <v>12862</v>
      </c>
      <c r="F12646" t="s">
        <v>23695</v>
      </c>
      <c r="G12646">
        <v>-1.7190598580000001</v>
      </c>
      <c r="H12646">
        <v>52.426279350000002</v>
      </c>
      <c r="I12646" t="s">
        <v>1280</v>
      </c>
      <c r="J12646" t="s">
        <v>172</v>
      </c>
      <c r="K12646" t="e">
        <v>#N/A</v>
      </c>
      <c r="L12646" t="str">
        <f t="shared" si="197"/>
        <v>M42/6402A_Inactive</v>
      </c>
    </row>
    <row r="12647" spans="1:12" x14ac:dyDescent="0.25">
      <c r="A12647">
        <v>12863</v>
      </c>
      <c r="F12647" t="s">
        <v>23696</v>
      </c>
      <c r="G12647">
        <v>-2.1445530740000001</v>
      </c>
      <c r="H12647">
        <v>53.590783100000003</v>
      </c>
      <c r="I12647" t="s">
        <v>1280</v>
      </c>
      <c r="J12647" t="s">
        <v>98</v>
      </c>
      <c r="K12647" t="e">
        <v>#N/A</v>
      </c>
      <c r="L12647" t="str">
        <f t="shared" si="197"/>
        <v>M62/1656A_Inactive</v>
      </c>
    </row>
    <row r="12648" spans="1:12" x14ac:dyDescent="0.25">
      <c r="A12648">
        <v>12864</v>
      </c>
      <c r="B12648" t="s">
        <v>23697</v>
      </c>
      <c r="C12648" t="s">
        <v>23698</v>
      </c>
      <c r="D12648">
        <v>108269</v>
      </c>
      <c r="E12648" t="s">
        <v>1278</v>
      </c>
      <c r="F12648" t="s">
        <v>23699</v>
      </c>
      <c r="G12648">
        <v>-1.243991439</v>
      </c>
      <c r="H12648">
        <v>50.871463249999998</v>
      </c>
      <c r="I12648" t="s">
        <v>1280</v>
      </c>
      <c r="J12648" t="s">
        <v>83</v>
      </c>
      <c r="K12648" t="s">
        <v>87</v>
      </c>
      <c r="L12648" t="str">
        <f t="shared" si="197"/>
        <v>M27/9331B_Inactive</v>
      </c>
    </row>
    <row r="12649" spans="1:12" x14ac:dyDescent="0.25">
      <c r="A12649">
        <v>12865</v>
      </c>
      <c r="F12649" t="s">
        <v>23700</v>
      </c>
      <c r="G12649">
        <v>-0.34628604000000002</v>
      </c>
      <c r="H12649">
        <v>51.659679769999997</v>
      </c>
      <c r="I12649" t="s">
        <v>1280</v>
      </c>
      <c r="J12649" t="s">
        <v>30</v>
      </c>
      <c r="K12649" t="e">
        <v>#N/A</v>
      </c>
      <c r="L12649" t="str">
        <f t="shared" si="197"/>
        <v>M1/2258B_Inactive</v>
      </c>
    </row>
    <row r="12650" spans="1:12" x14ac:dyDescent="0.25">
      <c r="A12650">
        <v>12866</v>
      </c>
      <c r="F12650" t="s">
        <v>23701</v>
      </c>
      <c r="G12650">
        <v>-1.2935093600000001</v>
      </c>
      <c r="H12650">
        <v>53.293557560000004</v>
      </c>
      <c r="I12650" t="s">
        <v>1280</v>
      </c>
      <c r="J12650" t="s">
        <v>30</v>
      </c>
      <c r="K12650" t="e">
        <v>#N/A</v>
      </c>
      <c r="L12650" t="str">
        <f t="shared" si="197"/>
        <v>M1/4400A_Inactive</v>
      </c>
    </row>
    <row r="12651" spans="1:12" x14ac:dyDescent="0.25">
      <c r="A12651">
        <v>12867</v>
      </c>
      <c r="F12651" t="s">
        <v>20143</v>
      </c>
      <c r="G12651">
        <v>-1.8019107409999999</v>
      </c>
      <c r="H12651">
        <v>52.364622310000001</v>
      </c>
      <c r="I12651" t="s">
        <v>1280</v>
      </c>
      <c r="J12651" t="s">
        <v>172</v>
      </c>
      <c r="K12651" t="e">
        <v>#N/A</v>
      </c>
      <c r="L12651" t="str">
        <f t="shared" si="197"/>
        <v>M42/6310B_Inactive</v>
      </c>
    </row>
    <row r="12652" spans="1:12" x14ac:dyDescent="0.25">
      <c r="A12652">
        <v>12868</v>
      </c>
      <c r="F12652" t="s">
        <v>23702</v>
      </c>
      <c r="G12652">
        <v>-2.4950833870000002</v>
      </c>
      <c r="H12652">
        <v>53.354516279999999</v>
      </c>
      <c r="I12652" t="s">
        <v>1280</v>
      </c>
      <c r="J12652" t="s">
        <v>1357</v>
      </c>
      <c r="K12652" t="e">
        <v>#N/A</v>
      </c>
      <c r="L12652" t="str">
        <f t="shared" si="197"/>
        <v>M56/8278A_Inactive</v>
      </c>
    </row>
    <row r="12653" spans="1:12" x14ac:dyDescent="0.25">
      <c r="A12653">
        <v>12869</v>
      </c>
      <c r="F12653" t="s">
        <v>23703</v>
      </c>
      <c r="G12653">
        <v>-1.2030167409999999</v>
      </c>
      <c r="H12653">
        <v>51.920428229999999</v>
      </c>
      <c r="I12653" t="s">
        <v>1280</v>
      </c>
      <c r="J12653" t="s">
        <v>1458</v>
      </c>
      <c r="K12653" t="e">
        <v>#N/A</v>
      </c>
      <c r="L12653" t="str">
        <f t="shared" si="197"/>
        <v>M40/9031A_Inactive</v>
      </c>
    </row>
    <row r="12654" spans="1:12" x14ac:dyDescent="0.25">
      <c r="A12654">
        <v>12870</v>
      </c>
      <c r="F12654" t="s">
        <v>23704</v>
      </c>
      <c r="G12654">
        <v>-2.06262876</v>
      </c>
      <c r="H12654">
        <v>52.354179369999997</v>
      </c>
      <c r="I12654" t="s">
        <v>1280</v>
      </c>
      <c r="J12654" t="s">
        <v>172</v>
      </c>
      <c r="K12654" t="e">
        <v>#N/A</v>
      </c>
      <c r="L12654" t="str">
        <f t="shared" si="197"/>
        <v>M42/6112M_Inactive</v>
      </c>
    </row>
    <row r="12655" spans="1:12" x14ac:dyDescent="0.25">
      <c r="A12655">
        <v>12871</v>
      </c>
      <c r="F12655" t="s">
        <v>23705</v>
      </c>
      <c r="G12655">
        <v>-2.3200740980000001</v>
      </c>
      <c r="H12655">
        <v>53.438906430000003</v>
      </c>
      <c r="I12655" t="s">
        <v>1280</v>
      </c>
      <c r="J12655" t="s">
        <v>185</v>
      </c>
      <c r="K12655" t="e">
        <v>#N/A</v>
      </c>
      <c r="L12655" t="str">
        <f t="shared" si="197"/>
        <v>M60/9120L_Inactive</v>
      </c>
    </row>
    <row r="12656" spans="1:12" x14ac:dyDescent="0.25">
      <c r="A12656">
        <v>12872</v>
      </c>
      <c r="F12656" t="s">
        <v>23706</v>
      </c>
      <c r="G12656">
        <v>-2.1483398149999999</v>
      </c>
      <c r="H12656">
        <v>52.221711519999999</v>
      </c>
      <c r="I12656" t="s">
        <v>1280</v>
      </c>
      <c r="J12656" t="s">
        <v>226</v>
      </c>
      <c r="K12656" t="e">
        <v>#N/A</v>
      </c>
      <c r="L12656" t="str">
        <f t="shared" si="197"/>
        <v>M5/7427A_Inactive</v>
      </c>
    </row>
    <row r="12657" spans="1:12" x14ac:dyDescent="0.25">
      <c r="A12657">
        <v>12873</v>
      </c>
      <c r="F12657" t="s">
        <v>23707</v>
      </c>
      <c r="G12657">
        <v>-1.4129190979999999</v>
      </c>
      <c r="H12657">
        <v>54.100678790000003</v>
      </c>
      <c r="I12657" t="s">
        <v>1280</v>
      </c>
      <c r="J12657" t="s">
        <v>1285</v>
      </c>
      <c r="K12657" t="e">
        <v>#N/A</v>
      </c>
      <c r="L12657" t="str">
        <f t="shared" si="197"/>
        <v>A1M/9892A_Inactive</v>
      </c>
    </row>
    <row r="12658" spans="1:12" x14ac:dyDescent="0.25">
      <c r="A12658">
        <v>12874</v>
      </c>
      <c r="F12658" t="s">
        <v>23708</v>
      </c>
      <c r="G12658">
        <v>-2.1616834439999999</v>
      </c>
      <c r="H12658">
        <v>52.071145710000003</v>
      </c>
      <c r="I12658" t="s">
        <v>1280</v>
      </c>
      <c r="J12658" t="s">
        <v>226</v>
      </c>
      <c r="K12658" t="e">
        <v>#N/A</v>
      </c>
      <c r="L12658" t="str">
        <f t="shared" si="197"/>
        <v>M5/7607B_Inactive</v>
      </c>
    </row>
    <row r="12659" spans="1:12" x14ac:dyDescent="0.25">
      <c r="A12659">
        <v>12875</v>
      </c>
      <c r="F12659" t="s">
        <v>23709</v>
      </c>
      <c r="G12659">
        <v>-2.0100018739999999</v>
      </c>
      <c r="H12659">
        <v>53.630848649999997</v>
      </c>
      <c r="I12659" t="s">
        <v>1280</v>
      </c>
      <c r="J12659" t="s">
        <v>98</v>
      </c>
      <c r="K12659" t="e">
        <v>#N/A</v>
      </c>
      <c r="L12659" t="str">
        <f t="shared" si="197"/>
        <v>M62/1762A_Inactive</v>
      </c>
    </row>
    <row r="12660" spans="1:12" x14ac:dyDescent="0.25">
      <c r="A12660">
        <v>12876</v>
      </c>
      <c r="F12660" t="s">
        <v>23710</v>
      </c>
      <c r="G12660">
        <v>-1.202487621</v>
      </c>
      <c r="H12660">
        <v>51.924030129999998</v>
      </c>
      <c r="I12660" t="s">
        <v>1280</v>
      </c>
      <c r="J12660" t="s">
        <v>1458</v>
      </c>
      <c r="K12660" t="e">
        <v>#N/A</v>
      </c>
      <c r="L12660" t="str">
        <f t="shared" si="197"/>
        <v>M40/9035A_Inactive</v>
      </c>
    </row>
    <row r="12661" spans="1:12" x14ac:dyDescent="0.25">
      <c r="A12661">
        <v>12877</v>
      </c>
      <c r="F12661" t="s">
        <v>23711</v>
      </c>
      <c r="G12661">
        <v>-1.7780337209999999</v>
      </c>
      <c r="H12661">
        <v>52.387747490000002</v>
      </c>
      <c r="I12661" t="s">
        <v>1280</v>
      </c>
      <c r="J12661" t="s">
        <v>172</v>
      </c>
      <c r="K12661" t="e">
        <v>#N/A</v>
      </c>
      <c r="L12661" t="str">
        <f t="shared" si="197"/>
        <v>M42/6341B2_Inactive</v>
      </c>
    </row>
    <row r="12662" spans="1:12" x14ac:dyDescent="0.25">
      <c r="A12662">
        <v>12878</v>
      </c>
      <c r="F12662" t="s">
        <v>23712</v>
      </c>
      <c r="G12662">
        <v>-2.3572841960000002</v>
      </c>
      <c r="H12662">
        <v>53.489046639999998</v>
      </c>
      <c r="I12662" t="s">
        <v>1280</v>
      </c>
      <c r="J12662" t="s">
        <v>3178</v>
      </c>
      <c r="K12662" t="e">
        <v>#N/A</v>
      </c>
      <c r="L12662" t="str">
        <f t="shared" si="197"/>
        <v>M602/6018A_Inactive</v>
      </c>
    </row>
    <row r="12663" spans="1:12" x14ac:dyDescent="0.25">
      <c r="A12663">
        <v>12879</v>
      </c>
      <c r="F12663" t="s">
        <v>23713</v>
      </c>
      <c r="G12663">
        <v>-0.31703557500000001</v>
      </c>
      <c r="H12663">
        <v>52.531965030000002</v>
      </c>
      <c r="I12663" t="s">
        <v>1280</v>
      </c>
      <c r="J12663" t="s">
        <v>1285</v>
      </c>
      <c r="K12663" t="e">
        <v>#N/A</v>
      </c>
      <c r="L12663" t="str">
        <f t="shared" si="197"/>
        <v>A1M/2254A_Inactive</v>
      </c>
    </row>
    <row r="12664" spans="1:12" x14ac:dyDescent="0.25">
      <c r="A12664">
        <v>12880</v>
      </c>
      <c r="F12664" t="s">
        <v>23714</v>
      </c>
      <c r="G12664">
        <v>-2.4795510439999999</v>
      </c>
      <c r="H12664">
        <v>53.358741559999999</v>
      </c>
      <c r="I12664" t="s">
        <v>1280</v>
      </c>
      <c r="J12664" t="s">
        <v>1357</v>
      </c>
      <c r="K12664" t="e">
        <v>#N/A</v>
      </c>
      <c r="L12664" t="str">
        <f t="shared" si="197"/>
        <v>M56/8267B_Inactive</v>
      </c>
    </row>
    <row r="12665" spans="1:12" x14ac:dyDescent="0.25">
      <c r="A12665">
        <v>12881</v>
      </c>
      <c r="F12665" t="s">
        <v>23715</v>
      </c>
      <c r="G12665">
        <v>-2.255278981</v>
      </c>
      <c r="H12665">
        <v>52.987804400000002</v>
      </c>
      <c r="I12665" t="s">
        <v>1280</v>
      </c>
      <c r="J12665" t="s">
        <v>109</v>
      </c>
      <c r="K12665" t="e">
        <v>#N/A</v>
      </c>
      <c r="L12665" t="str">
        <f t="shared" si="197"/>
        <v>M6/6486A_Inactive</v>
      </c>
    </row>
    <row r="12666" spans="1:12" x14ac:dyDescent="0.25">
      <c r="A12666">
        <v>12882</v>
      </c>
      <c r="F12666" t="s">
        <v>23716</v>
      </c>
      <c r="G12666">
        <v>-2.6938756810000002</v>
      </c>
      <c r="H12666">
        <v>53.803299320000001</v>
      </c>
      <c r="I12666" t="s">
        <v>1280</v>
      </c>
      <c r="J12666" t="s">
        <v>109</v>
      </c>
      <c r="K12666" t="e">
        <v>#N/A</v>
      </c>
      <c r="L12666" t="str">
        <f t="shared" si="197"/>
        <v>M6/7558B_Inactive</v>
      </c>
    </row>
    <row r="12667" spans="1:12" x14ac:dyDescent="0.25">
      <c r="A12667">
        <v>12883</v>
      </c>
      <c r="F12667" t="s">
        <v>23717</v>
      </c>
      <c r="G12667">
        <v>0.13935046000000001</v>
      </c>
      <c r="H12667">
        <v>51.694362030000001</v>
      </c>
      <c r="I12667" t="s">
        <v>1280</v>
      </c>
      <c r="J12667" t="s">
        <v>1419</v>
      </c>
      <c r="K12667" t="e">
        <v>#N/A</v>
      </c>
      <c r="L12667" t="str">
        <f t="shared" si="197"/>
        <v>M11/6256B_Inactive</v>
      </c>
    </row>
    <row r="12668" spans="1:12" x14ac:dyDescent="0.25">
      <c r="A12668">
        <v>12884</v>
      </c>
      <c r="F12668" t="s">
        <v>23718</v>
      </c>
      <c r="G12668">
        <v>-1.7868577539999999</v>
      </c>
      <c r="H12668">
        <v>52.340062000000003</v>
      </c>
      <c r="I12668" t="s">
        <v>1280</v>
      </c>
      <c r="J12668" t="s">
        <v>1458</v>
      </c>
      <c r="K12668" t="e">
        <v>#N/A</v>
      </c>
      <c r="L12668" t="str">
        <f t="shared" si="197"/>
        <v>M40/9685B_Inactive</v>
      </c>
    </row>
    <row r="12669" spans="1:12" x14ac:dyDescent="0.25">
      <c r="A12669">
        <v>12885</v>
      </c>
      <c r="F12669" t="s">
        <v>23719</v>
      </c>
      <c r="G12669">
        <v>-1.3584035800000001</v>
      </c>
      <c r="H12669">
        <v>52.435134099999999</v>
      </c>
      <c r="I12669" t="s">
        <v>1280</v>
      </c>
      <c r="J12669" t="s">
        <v>109</v>
      </c>
      <c r="K12669" t="e">
        <v>#N/A</v>
      </c>
      <c r="L12669" t="str">
        <f t="shared" si="197"/>
        <v>M6/5456B_Inactive</v>
      </c>
    </row>
    <row r="12670" spans="1:12" x14ac:dyDescent="0.25">
      <c r="A12670">
        <v>12886</v>
      </c>
      <c r="F12670" t="s">
        <v>23720</v>
      </c>
      <c r="G12670">
        <v>-1.716747198</v>
      </c>
      <c r="H12670">
        <v>52.431479029999998</v>
      </c>
      <c r="I12670" t="s">
        <v>1280</v>
      </c>
      <c r="J12670" t="s">
        <v>172</v>
      </c>
      <c r="K12670" t="e">
        <v>#N/A</v>
      </c>
      <c r="L12670" t="str">
        <f t="shared" si="197"/>
        <v>M42/6408A2_Inactive</v>
      </c>
    </row>
    <row r="12671" spans="1:12" x14ac:dyDescent="0.25">
      <c r="A12671">
        <v>12887</v>
      </c>
      <c r="F12671" t="s">
        <v>23721</v>
      </c>
      <c r="G12671">
        <v>-1.5558932670000001</v>
      </c>
      <c r="H12671">
        <v>53.686195300000001</v>
      </c>
      <c r="I12671" t="s">
        <v>1280</v>
      </c>
      <c r="J12671" t="s">
        <v>30</v>
      </c>
      <c r="K12671" t="e">
        <v>#N/A</v>
      </c>
      <c r="L12671" t="str">
        <f t="shared" si="197"/>
        <v>M1/4945A_Inactive</v>
      </c>
    </row>
    <row r="12672" spans="1:12" x14ac:dyDescent="0.25">
      <c r="A12672">
        <v>12888</v>
      </c>
      <c r="F12672" t="s">
        <v>23722</v>
      </c>
      <c r="G12672">
        <v>-1.7171057439999999</v>
      </c>
      <c r="H12672">
        <v>52.430607860000002</v>
      </c>
      <c r="I12672" t="s">
        <v>1280</v>
      </c>
      <c r="J12672" t="s">
        <v>172</v>
      </c>
      <c r="K12672" t="e">
        <v>#N/A</v>
      </c>
      <c r="L12672" t="str">
        <f t="shared" si="197"/>
        <v>M42/6407A3_Inactive</v>
      </c>
    </row>
    <row r="12673" spans="1:12" x14ac:dyDescent="0.25">
      <c r="A12673">
        <v>12889</v>
      </c>
      <c r="F12673" t="s">
        <v>23723</v>
      </c>
      <c r="G12673">
        <v>-2.115545118</v>
      </c>
      <c r="H12673">
        <v>53.484716450000001</v>
      </c>
      <c r="I12673" t="s">
        <v>1280</v>
      </c>
      <c r="J12673" t="s">
        <v>185</v>
      </c>
      <c r="K12673" t="e">
        <v>#N/A</v>
      </c>
      <c r="L12673" t="str">
        <f t="shared" si="197"/>
        <v>M60/9455B_Inactive</v>
      </c>
    </row>
    <row r="12674" spans="1:12" x14ac:dyDescent="0.25">
      <c r="A12674">
        <v>12890</v>
      </c>
      <c r="F12674" t="s">
        <v>20238</v>
      </c>
      <c r="G12674">
        <v>-1.5276159709999999</v>
      </c>
      <c r="H12674">
        <v>53.719397669999999</v>
      </c>
      <c r="I12674" t="s">
        <v>1280</v>
      </c>
      <c r="J12674" t="s">
        <v>30</v>
      </c>
      <c r="K12674" t="e">
        <v>#N/A</v>
      </c>
      <c r="L12674" t="str">
        <f t="shared" si="197"/>
        <v>M1/4990B_Inactive</v>
      </c>
    </row>
    <row r="12675" spans="1:12" x14ac:dyDescent="0.25">
      <c r="A12675">
        <v>12891</v>
      </c>
      <c r="F12675" t="s">
        <v>23724</v>
      </c>
      <c r="G12675">
        <v>-0.12816833899999999</v>
      </c>
      <c r="H12675">
        <v>51.172673680000003</v>
      </c>
      <c r="I12675" t="s">
        <v>1280</v>
      </c>
      <c r="J12675" t="s">
        <v>213</v>
      </c>
      <c r="K12675" t="e">
        <v>#N/A</v>
      </c>
      <c r="L12675" t="str">
        <f t="shared" ref="L12675:L12738" si="198">F12675&amp;"_"&amp;I12675</f>
        <v>M23/3413B_Inactive</v>
      </c>
    </row>
    <row r="12676" spans="1:12" x14ac:dyDescent="0.25">
      <c r="A12676">
        <v>12892</v>
      </c>
      <c r="F12676" t="s">
        <v>23725</v>
      </c>
      <c r="G12676">
        <v>-1.2819588200000001</v>
      </c>
      <c r="H12676">
        <v>53.327565409999998</v>
      </c>
      <c r="I12676" t="s">
        <v>1280</v>
      </c>
      <c r="J12676" t="s">
        <v>30</v>
      </c>
      <c r="K12676" t="e">
        <v>#N/A</v>
      </c>
      <c r="L12676" t="str">
        <f t="shared" si="198"/>
        <v>M1/4439B_Inactive</v>
      </c>
    </row>
    <row r="12677" spans="1:12" x14ac:dyDescent="0.25">
      <c r="A12677">
        <v>12893</v>
      </c>
      <c r="F12677" t="s">
        <v>23726</v>
      </c>
      <c r="G12677">
        <v>-1.710260519</v>
      </c>
      <c r="H12677">
        <v>52.46299157</v>
      </c>
      <c r="I12677" t="s">
        <v>1280</v>
      </c>
      <c r="J12677" t="s">
        <v>172</v>
      </c>
      <c r="K12677" t="e">
        <v>#N/A</v>
      </c>
      <c r="L12677" t="str">
        <f t="shared" si="198"/>
        <v>M42/6444A2_Inactive</v>
      </c>
    </row>
    <row r="12678" spans="1:12" x14ac:dyDescent="0.25">
      <c r="A12678">
        <v>12894</v>
      </c>
      <c r="F12678" t="s">
        <v>23727</v>
      </c>
      <c r="G12678">
        <v>-1.7273146479999999</v>
      </c>
      <c r="H12678">
        <v>52.413568820000002</v>
      </c>
      <c r="I12678" t="s">
        <v>1280</v>
      </c>
      <c r="J12678" t="s">
        <v>172</v>
      </c>
      <c r="K12678" t="e">
        <v>#N/A</v>
      </c>
      <c r="L12678" t="str">
        <f t="shared" si="198"/>
        <v>M42/6387B_Inactive</v>
      </c>
    </row>
    <row r="12679" spans="1:12" x14ac:dyDescent="0.25">
      <c r="A12679">
        <v>12895</v>
      </c>
      <c r="F12679" t="s">
        <v>23728</v>
      </c>
      <c r="G12679">
        <v>-1.8051105329999999</v>
      </c>
      <c r="H12679">
        <v>52.361660880000002</v>
      </c>
      <c r="I12679" t="s">
        <v>1280</v>
      </c>
      <c r="J12679" t="s">
        <v>172</v>
      </c>
      <c r="K12679" t="e">
        <v>#N/A</v>
      </c>
      <c r="L12679" t="str">
        <f t="shared" si="198"/>
        <v>M42/6306B1_Inactive</v>
      </c>
    </row>
    <row r="12680" spans="1:12" x14ac:dyDescent="0.25">
      <c r="A12680">
        <v>12896</v>
      </c>
      <c r="F12680" t="s">
        <v>23729</v>
      </c>
      <c r="G12680">
        <v>-1.7212087279999999</v>
      </c>
      <c r="H12680">
        <v>52.502969819999997</v>
      </c>
      <c r="I12680" t="s">
        <v>1280</v>
      </c>
      <c r="J12680" t="s">
        <v>172</v>
      </c>
      <c r="K12680" t="e">
        <v>#N/A</v>
      </c>
      <c r="L12680" t="str">
        <f t="shared" si="198"/>
        <v>M42/6506L_Inactive</v>
      </c>
    </row>
    <row r="12681" spans="1:12" x14ac:dyDescent="0.25">
      <c r="A12681">
        <v>12897</v>
      </c>
      <c r="F12681" t="s">
        <v>23730</v>
      </c>
      <c r="G12681">
        <v>-0.62929848600000005</v>
      </c>
      <c r="H12681">
        <v>52.033070209999998</v>
      </c>
      <c r="I12681" t="s">
        <v>1280</v>
      </c>
      <c r="J12681" t="s">
        <v>30</v>
      </c>
      <c r="K12681" t="e">
        <v>#N/A</v>
      </c>
      <c r="L12681" t="str">
        <f t="shared" si="198"/>
        <v>M1/2747B_Inactive</v>
      </c>
    </row>
    <row r="12682" spans="1:12" x14ac:dyDescent="0.25">
      <c r="A12682">
        <v>12898</v>
      </c>
      <c r="F12682" t="s">
        <v>20532</v>
      </c>
      <c r="G12682">
        <v>-2.0749248009999999</v>
      </c>
      <c r="H12682">
        <v>52.669585720000001</v>
      </c>
      <c r="I12682" t="s">
        <v>1280</v>
      </c>
      <c r="J12682" t="s">
        <v>109</v>
      </c>
      <c r="K12682" t="e">
        <v>#N/A</v>
      </c>
      <c r="L12682" t="str">
        <f t="shared" si="198"/>
        <v>M6/6085A_Inactive</v>
      </c>
    </row>
    <row r="12683" spans="1:12" x14ac:dyDescent="0.25">
      <c r="A12683">
        <v>12899</v>
      </c>
      <c r="F12683" t="s">
        <v>23731</v>
      </c>
      <c r="G12683">
        <v>-1.557644657</v>
      </c>
      <c r="H12683">
        <v>53.693922600000001</v>
      </c>
      <c r="I12683" t="s">
        <v>1280</v>
      </c>
      <c r="J12683" t="s">
        <v>30</v>
      </c>
      <c r="K12683" t="e">
        <v>#N/A</v>
      </c>
      <c r="L12683" t="str">
        <f t="shared" si="198"/>
        <v>M1/4955A_Inactive</v>
      </c>
    </row>
    <row r="12684" spans="1:12" x14ac:dyDescent="0.25">
      <c r="A12684">
        <v>12900</v>
      </c>
      <c r="F12684" t="s">
        <v>23732</v>
      </c>
      <c r="G12684">
        <v>-2.3651991950000002</v>
      </c>
      <c r="H12684">
        <v>53.524445960000001</v>
      </c>
      <c r="I12684" t="s">
        <v>1280</v>
      </c>
      <c r="J12684" t="s">
        <v>1615</v>
      </c>
      <c r="K12684" t="e">
        <v>#N/A</v>
      </c>
      <c r="L12684" t="str">
        <f t="shared" si="198"/>
        <v>M61/2018A_Inactive</v>
      </c>
    </row>
    <row r="12685" spans="1:12" x14ac:dyDescent="0.25">
      <c r="A12685">
        <v>12901</v>
      </c>
      <c r="B12685" t="s">
        <v>23733</v>
      </c>
      <c r="C12685" t="s">
        <v>23734</v>
      </c>
      <c r="D12685">
        <v>402027</v>
      </c>
      <c r="E12685" t="s">
        <v>1287</v>
      </c>
      <c r="F12685" t="s">
        <v>23735</v>
      </c>
      <c r="G12685">
        <v>-2.6872247790000001</v>
      </c>
      <c r="H12685">
        <v>53.512959889999998</v>
      </c>
      <c r="I12685" t="s">
        <v>1280</v>
      </c>
      <c r="J12685" t="s">
        <v>109</v>
      </c>
      <c r="K12685" t="s">
        <v>35</v>
      </c>
      <c r="L12685" t="str">
        <f t="shared" si="198"/>
        <v>M6/7204A_Inactive</v>
      </c>
    </row>
    <row r="12686" spans="1:12" x14ac:dyDescent="0.25">
      <c r="A12686">
        <v>12902</v>
      </c>
      <c r="F12686" t="s">
        <v>23736</v>
      </c>
      <c r="G12686">
        <v>-2.04334076</v>
      </c>
      <c r="H12686">
        <v>53.626671090000002</v>
      </c>
      <c r="I12686" t="s">
        <v>1280</v>
      </c>
      <c r="J12686" t="s">
        <v>98</v>
      </c>
      <c r="K12686" t="e">
        <v>#N/A</v>
      </c>
      <c r="L12686" t="str">
        <f t="shared" si="198"/>
        <v>M62/1738B_Inactive</v>
      </c>
    </row>
    <row r="12687" spans="1:12" x14ac:dyDescent="0.25">
      <c r="A12687">
        <v>12903</v>
      </c>
      <c r="F12687" t="s">
        <v>23737</v>
      </c>
      <c r="G12687">
        <v>-0.235931958</v>
      </c>
      <c r="H12687">
        <v>51.598040429999998</v>
      </c>
      <c r="I12687" t="s">
        <v>1280</v>
      </c>
      <c r="J12687" t="s">
        <v>30</v>
      </c>
      <c r="K12687" t="e">
        <v>#N/A</v>
      </c>
      <c r="L12687" t="str">
        <f t="shared" si="198"/>
        <v>M1/2142B_Inactive</v>
      </c>
    </row>
    <row r="12688" spans="1:12" x14ac:dyDescent="0.25">
      <c r="A12688">
        <v>12904</v>
      </c>
      <c r="F12688" t="s">
        <v>23738</v>
      </c>
      <c r="G12688">
        <v>-0.28668905500000003</v>
      </c>
      <c r="H12688">
        <v>51.63630766</v>
      </c>
      <c r="I12688" t="s">
        <v>1280</v>
      </c>
      <c r="J12688" t="s">
        <v>30</v>
      </c>
      <c r="K12688" t="e">
        <v>#N/A</v>
      </c>
      <c r="L12688" t="str">
        <f t="shared" si="198"/>
        <v>M1/2204A_Inactive</v>
      </c>
    </row>
    <row r="12689" spans="1:12" x14ac:dyDescent="0.25">
      <c r="A12689">
        <v>12905</v>
      </c>
      <c r="F12689" t="s">
        <v>23739</v>
      </c>
      <c r="G12689">
        <v>-1.5545739240000001</v>
      </c>
      <c r="H12689">
        <v>53.682073840000001</v>
      </c>
      <c r="I12689" t="s">
        <v>1280</v>
      </c>
      <c r="J12689" t="s">
        <v>30</v>
      </c>
      <c r="K12689" t="e">
        <v>#N/A</v>
      </c>
      <c r="L12689" t="str">
        <f t="shared" si="198"/>
        <v>M1/4940B_Inactive</v>
      </c>
    </row>
    <row r="12690" spans="1:12" x14ac:dyDescent="0.25">
      <c r="A12690">
        <v>12906</v>
      </c>
      <c r="F12690" t="s">
        <v>23740</v>
      </c>
      <c r="G12690">
        <v>-1.0497622689999999</v>
      </c>
      <c r="H12690">
        <v>50.834082119999998</v>
      </c>
      <c r="I12690" t="s">
        <v>1280</v>
      </c>
      <c r="J12690" t="s">
        <v>12919</v>
      </c>
      <c r="K12690" t="e">
        <v>#N/A</v>
      </c>
      <c r="L12690" t="str">
        <f t="shared" si="198"/>
        <v>A27/9479A_Inactive</v>
      </c>
    </row>
    <row r="12691" spans="1:12" x14ac:dyDescent="0.25">
      <c r="A12691">
        <v>12907</v>
      </c>
      <c r="F12691" t="s">
        <v>23741</v>
      </c>
      <c r="G12691">
        <v>-1.3003828049999999</v>
      </c>
      <c r="H12691">
        <v>52.030791639999997</v>
      </c>
      <c r="I12691" t="s">
        <v>1280</v>
      </c>
      <c r="J12691" t="s">
        <v>1458</v>
      </c>
      <c r="K12691" t="e">
        <v>#N/A</v>
      </c>
      <c r="L12691" t="str">
        <f t="shared" si="198"/>
        <v>M40/9182A_Inactive</v>
      </c>
    </row>
    <row r="12692" spans="1:12" x14ac:dyDescent="0.25">
      <c r="A12692">
        <v>12908</v>
      </c>
      <c r="B12692" t="s">
        <v>23742</v>
      </c>
      <c r="C12692" t="s">
        <v>23743</v>
      </c>
      <c r="D12692">
        <v>110198</v>
      </c>
      <c r="E12692" t="s">
        <v>1295</v>
      </c>
      <c r="F12692" t="s">
        <v>23744</v>
      </c>
      <c r="G12692">
        <v>-1.2966231130000001</v>
      </c>
      <c r="H12692">
        <v>50.889139489999998</v>
      </c>
      <c r="I12692" t="s">
        <v>1280</v>
      </c>
      <c r="J12692" t="s">
        <v>83</v>
      </c>
      <c r="K12692" t="s">
        <v>101</v>
      </c>
      <c r="L12692" t="str">
        <f t="shared" si="198"/>
        <v>M27/9288A_Inactive</v>
      </c>
    </row>
    <row r="12693" spans="1:12" x14ac:dyDescent="0.25">
      <c r="A12693">
        <v>12909</v>
      </c>
      <c r="F12693" t="s">
        <v>23745</v>
      </c>
      <c r="G12693">
        <v>-0.75166964800000002</v>
      </c>
      <c r="H12693">
        <v>52.403365909999998</v>
      </c>
      <c r="I12693" t="s">
        <v>1280</v>
      </c>
      <c r="J12693" t="s">
        <v>1332</v>
      </c>
      <c r="K12693" t="e">
        <v>#N/A</v>
      </c>
      <c r="L12693" t="str">
        <f t="shared" si="198"/>
        <v>A14/0307L_Inactive</v>
      </c>
    </row>
    <row r="12694" spans="1:12" x14ac:dyDescent="0.25">
      <c r="A12694">
        <v>12910</v>
      </c>
      <c r="F12694" t="s">
        <v>23746</v>
      </c>
      <c r="G12694">
        <v>-0.28013154099999998</v>
      </c>
      <c r="H12694">
        <v>52.456080460000003</v>
      </c>
      <c r="I12694" t="s">
        <v>1280</v>
      </c>
      <c r="J12694" t="s">
        <v>1285</v>
      </c>
      <c r="K12694" t="e">
        <v>#N/A</v>
      </c>
      <c r="L12694" t="str">
        <f t="shared" si="198"/>
        <v>A1M/2164A_Inactive</v>
      </c>
    </row>
    <row r="12695" spans="1:12" x14ac:dyDescent="0.25">
      <c r="A12695">
        <v>12911</v>
      </c>
      <c r="F12695" t="s">
        <v>23747</v>
      </c>
      <c r="G12695">
        <v>-2.6851020120000002</v>
      </c>
      <c r="H12695">
        <v>53.673992290000001</v>
      </c>
      <c r="I12695" t="s">
        <v>1280</v>
      </c>
      <c r="J12695" t="s">
        <v>109</v>
      </c>
      <c r="K12695" t="e">
        <v>#N/A</v>
      </c>
      <c r="L12695" t="str">
        <f t="shared" si="198"/>
        <v>M6/7388B_Inactive</v>
      </c>
    </row>
    <row r="12696" spans="1:12" x14ac:dyDescent="0.25">
      <c r="A12696">
        <v>12912</v>
      </c>
      <c r="F12696" t="s">
        <v>23748</v>
      </c>
      <c r="G12696">
        <v>-2.0616371450000002</v>
      </c>
      <c r="H12696">
        <v>52.653609699999997</v>
      </c>
      <c r="I12696" t="s">
        <v>1280</v>
      </c>
      <c r="J12696" t="s">
        <v>109</v>
      </c>
      <c r="K12696" t="e">
        <v>#N/A</v>
      </c>
      <c r="L12696" t="str">
        <f t="shared" si="198"/>
        <v>M6/6065B_Inactive</v>
      </c>
    </row>
    <row r="12697" spans="1:12" x14ac:dyDescent="0.25">
      <c r="A12697">
        <v>12913</v>
      </c>
      <c r="F12697" t="s">
        <v>23749</v>
      </c>
      <c r="G12697">
        <v>-1.0030416870000001</v>
      </c>
      <c r="H12697">
        <v>50.888009369999999</v>
      </c>
      <c r="I12697" t="s">
        <v>1280</v>
      </c>
      <c r="J12697" t="s">
        <v>19404</v>
      </c>
      <c r="K12697" t="e">
        <v>#N/A</v>
      </c>
      <c r="L12697" t="str">
        <f t="shared" si="198"/>
        <v>A3M/5053B_Inactive</v>
      </c>
    </row>
    <row r="12698" spans="1:12" x14ac:dyDescent="0.25">
      <c r="A12698">
        <v>12914</v>
      </c>
      <c r="F12698" t="s">
        <v>23750</v>
      </c>
      <c r="G12698">
        <v>-1.085285453</v>
      </c>
      <c r="H12698">
        <v>50.834456369999998</v>
      </c>
      <c r="I12698" t="s">
        <v>1280</v>
      </c>
      <c r="J12698" t="s">
        <v>10057</v>
      </c>
      <c r="K12698" t="e">
        <v>#N/A</v>
      </c>
      <c r="L12698" t="str">
        <f t="shared" si="198"/>
        <v>M275/9460K_Inactive</v>
      </c>
    </row>
    <row r="12699" spans="1:12" x14ac:dyDescent="0.25">
      <c r="A12699">
        <v>12915</v>
      </c>
      <c r="F12699" t="s">
        <v>23751</v>
      </c>
      <c r="G12699">
        <v>0.15218986200000001</v>
      </c>
      <c r="H12699">
        <v>51.764846769999998</v>
      </c>
      <c r="I12699" t="s">
        <v>1280</v>
      </c>
      <c r="J12699" t="s">
        <v>1419</v>
      </c>
      <c r="K12699" t="e">
        <v>#N/A</v>
      </c>
      <c r="L12699" t="str">
        <f t="shared" si="198"/>
        <v>M11/6338A_Inactive</v>
      </c>
    </row>
    <row r="12700" spans="1:12" x14ac:dyDescent="0.25">
      <c r="A12700">
        <v>12916</v>
      </c>
      <c r="F12700" t="s">
        <v>23752</v>
      </c>
      <c r="G12700">
        <v>-1.995197511</v>
      </c>
      <c r="H12700">
        <v>53.63375198</v>
      </c>
      <c r="I12700" t="s">
        <v>1280</v>
      </c>
      <c r="J12700" t="s">
        <v>98</v>
      </c>
      <c r="K12700" t="e">
        <v>#N/A</v>
      </c>
      <c r="L12700" t="str">
        <f t="shared" si="198"/>
        <v>M62/1772A_Inactive</v>
      </c>
    </row>
    <row r="12701" spans="1:12" x14ac:dyDescent="0.25">
      <c r="A12701">
        <v>12917</v>
      </c>
      <c r="F12701" t="s">
        <v>23753</v>
      </c>
      <c r="G12701">
        <v>-1.1947439559999999</v>
      </c>
      <c r="H12701">
        <v>52.595021090000003</v>
      </c>
      <c r="I12701" t="s">
        <v>1280</v>
      </c>
      <c r="J12701" t="s">
        <v>30</v>
      </c>
      <c r="K12701" t="e">
        <v>#N/A</v>
      </c>
      <c r="L12701" t="str">
        <f t="shared" si="198"/>
        <v>M1/3545B_Inactive</v>
      </c>
    </row>
    <row r="12702" spans="1:12" x14ac:dyDescent="0.25">
      <c r="A12702">
        <v>12918</v>
      </c>
      <c r="F12702" t="s">
        <v>23754</v>
      </c>
      <c r="G12702">
        <v>-1.505856764</v>
      </c>
      <c r="H12702">
        <v>52.46625435</v>
      </c>
      <c r="I12702" t="s">
        <v>1280</v>
      </c>
      <c r="J12702" t="s">
        <v>109</v>
      </c>
      <c r="K12702" t="e">
        <v>#N/A</v>
      </c>
      <c r="L12702" t="str">
        <f t="shared" si="198"/>
        <v>M6/5565B_Inactive</v>
      </c>
    </row>
    <row r="12703" spans="1:12" x14ac:dyDescent="0.25">
      <c r="A12703">
        <v>12919</v>
      </c>
      <c r="B12703" t="s">
        <v>23755</v>
      </c>
      <c r="C12703" t="s">
        <v>23756</v>
      </c>
      <c r="D12703">
        <v>401423</v>
      </c>
      <c r="E12703" t="s">
        <v>1287</v>
      </c>
      <c r="F12703" t="s">
        <v>23757</v>
      </c>
      <c r="G12703">
        <v>-2.6676425749999999</v>
      </c>
      <c r="H12703">
        <v>53.507641700000001</v>
      </c>
      <c r="I12703" t="s">
        <v>1280</v>
      </c>
      <c r="J12703" t="s">
        <v>109</v>
      </c>
      <c r="K12703" t="s">
        <v>35</v>
      </c>
      <c r="L12703" t="str">
        <f t="shared" si="198"/>
        <v>M6/7190A_Inactive</v>
      </c>
    </row>
    <row r="12704" spans="1:12" x14ac:dyDescent="0.25">
      <c r="A12704">
        <v>12920</v>
      </c>
      <c r="F12704" t="s">
        <v>23758</v>
      </c>
      <c r="G12704">
        <v>-0.38184388499999999</v>
      </c>
      <c r="H12704">
        <v>51.70659199</v>
      </c>
      <c r="I12704" t="s">
        <v>1280</v>
      </c>
      <c r="J12704" t="s">
        <v>30</v>
      </c>
      <c r="K12704" t="e">
        <v>#N/A</v>
      </c>
      <c r="L12704" t="str">
        <f t="shared" si="198"/>
        <v>M1/2319B_Inactive</v>
      </c>
    </row>
    <row r="12705" spans="1:12" x14ac:dyDescent="0.25">
      <c r="A12705">
        <v>12921</v>
      </c>
      <c r="F12705" t="s">
        <v>23759</v>
      </c>
      <c r="G12705">
        <v>-1.016302628</v>
      </c>
      <c r="H12705">
        <v>50.867275900000003</v>
      </c>
      <c r="I12705" t="s">
        <v>1280</v>
      </c>
      <c r="J12705" t="s">
        <v>19404</v>
      </c>
      <c r="K12705" t="e">
        <v>#N/A</v>
      </c>
      <c r="L12705" t="str">
        <f t="shared" si="198"/>
        <v>A3M/5028A_Inactive</v>
      </c>
    </row>
    <row r="12706" spans="1:12" x14ac:dyDescent="0.25">
      <c r="A12706">
        <v>12922</v>
      </c>
      <c r="F12706" t="s">
        <v>23760</v>
      </c>
      <c r="G12706">
        <v>-2.69400299</v>
      </c>
      <c r="H12706">
        <v>53.587292810000001</v>
      </c>
      <c r="I12706" t="s">
        <v>1280</v>
      </c>
      <c r="J12706" t="s">
        <v>109</v>
      </c>
      <c r="K12706" t="e">
        <v>#N/A</v>
      </c>
      <c r="L12706" t="str">
        <f t="shared" si="198"/>
        <v>M6/7290A_Inactive</v>
      </c>
    </row>
    <row r="12707" spans="1:12" x14ac:dyDescent="0.25">
      <c r="A12707">
        <v>12923</v>
      </c>
      <c r="B12707" t="s">
        <v>23761</v>
      </c>
      <c r="C12707" t="s">
        <v>23762</v>
      </c>
      <c r="D12707">
        <v>392376</v>
      </c>
      <c r="E12707" t="s">
        <v>1287</v>
      </c>
      <c r="F12707" t="s">
        <v>23763</v>
      </c>
      <c r="G12707">
        <v>-2.5643999800000001</v>
      </c>
      <c r="H12707">
        <v>53.426855680000003</v>
      </c>
      <c r="I12707" t="s">
        <v>1284</v>
      </c>
      <c r="J12707" t="s">
        <v>109</v>
      </c>
      <c r="K12707" t="s">
        <v>35</v>
      </c>
      <c r="L12707" t="str">
        <f t="shared" si="198"/>
        <v>M6/7075K_Active</v>
      </c>
    </row>
    <row r="12708" spans="1:12" x14ac:dyDescent="0.25">
      <c r="A12708">
        <v>12924</v>
      </c>
      <c r="F12708" t="s">
        <v>23764</v>
      </c>
      <c r="G12708">
        <v>-0.234446617</v>
      </c>
      <c r="H12708">
        <v>51.574907539999998</v>
      </c>
      <c r="I12708" t="s">
        <v>1280</v>
      </c>
      <c r="J12708" t="s">
        <v>30</v>
      </c>
      <c r="K12708" t="e">
        <v>#N/A</v>
      </c>
      <c r="L12708" t="str">
        <f t="shared" si="198"/>
        <v>M1/2114K_Inactive</v>
      </c>
    </row>
    <row r="12709" spans="1:12" x14ac:dyDescent="0.25">
      <c r="A12709">
        <v>12925</v>
      </c>
      <c r="F12709" t="s">
        <v>23765</v>
      </c>
      <c r="G12709">
        <v>-1.290082776</v>
      </c>
      <c r="H12709">
        <v>53.340162040000003</v>
      </c>
      <c r="I12709" t="s">
        <v>1280</v>
      </c>
      <c r="J12709" t="s">
        <v>30</v>
      </c>
      <c r="K12709" t="e">
        <v>#N/A</v>
      </c>
      <c r="L12709" t="str">
        <f t="shared" si="198"/>
        <v>M1/4454B_Inactive</v>
      </c>
    </row>
    <row r="12710" spans="1:12" x14ac:dyDescent="0.25">
      <c r="A12710">
        <v>12926</v>
      </c>
      <c r="F12710" t="s">
        <v>23766</v>
      </c>
      <c r="G12710">
        <v>-0.12825266199999999</v>
      </c>
      <c r="H12710">
        <v>51.202037509999997</v>
      </c>
      <c r="I12710" t="s">
        <v>1280</v>
      </c>
      <c r="J12710" t="s">
        <v>213</v>
      </c>
      <c r="K12710" t="e">
        <v>#N/A</v>
      </c>
      <c r="L12710" t="str">
        <f t="shared" si="198"/>
        <v>M23/3380A_Inactive</v>
      </c>
    </row>
    <row r="12711" spans="1:12" x14ac:dyDescent="0.25">
      <c r="A12711">
        <v>12927</v>
      </c>
      <c r="F12711" t="s">
        <v>23767</v>
      </c>
      <c r="G12711">
        <v>4.9994784E-2</v>
      </c>
      <c r="H12711">
        <v>51.684669409999998</v>
      </c>
      <c r="I12711" t="s">
        <v>1280</v>
      </c>
      <c r="J12711" t="s">
        <v>44</v>
      </c>
      <c r="K12711" t="e">
        <v>#N/A</v>
      </c>
      <c r="L12711" t="str">
        <f t="shared" si="198"/>
        <v>M25/5542A_Inactive</v>
      </c>
    </row>
    <row r="12712" spans="1:12" x14ac:dyDescent="0.25">
      <c r="A12712">
        <v>12928</v>
      </c>
      <c r="F12712" t="s">
        <v>23768</v>
      </c>
      <c r="G12712">
        <v>-0.99869490800000005</v>
      </c>
      <c r="H12712">
        <v>50.896461520000003</v>
      </c>
      <c r="I12712" t="s">
        <v>1280</v>
      </c>
      <c r="J12712" t="s">
        <v>19404</v>
      </c>
      <c r="K12712" t="e">
        <v>#N/A</v>
      </c>
      <c r="L12712" t="str">
        <f t="shared" si="198"/>
        <v>A3M/5063B_Inactive</v>
      </c>
    </row>
    <row r="12713" spans="1:12" x14ac:dyDescent="0.25">
      <c r="A12713">
        <v>12929</v>
      </c>
      <c r="F12713" t="s">
        <v>23769</v>
      </c>
      <c r="G12713">
        <v>-1.551121612</v>
      </c>
      <c r="H12713">
        <v>54.292792230000003</v>
      </c>
      <c r="I12713" t="s">
        <v>1280</v>
      </c>
      <c r="J12713" t="s">
        <v>1285</v>
      </c>
      <c r="K12713" t="e">
        <v>#N/A</v>
      </c>
      <c r="L12713" t="str">
        <f t="shared" si="198"/>
        <v>A1M/7171B_Inactive</v>
      </c>
    </row>
    <row r="12714" spans="1:12" x14ac:dyDescent="0.25">
      <c r="A12714">
        <v>12930</v>
      </c>
      <c r="F12714" t="s">
        <v>1110</v>
      </c>
      <c r="G12714">
        <v>-1.521838376</v>
      </c>
      <c r="H12714">
        <v>53.722430760000002</v>
      </c>
      <c r="I12714" t="s">
        <v>1280</v>
      </c>
      <c r="J12714" t="s">
        <v>30</v>
      </c>
      <c r="K12714" t="e">
        <v>#N/A</v>
      </c>
      <c r="L12714" t="str">
        <f t="shared" si="198"/>
        <v>M1/4995B_Inactive</v>
      </c>
    </row>
    <row r="12715" spans="1:12" x14ac:dyDescent="0.25">
      <c r="A12715">
        <v>12931</v>
      </c>
      <c r="F12715" t="s">
        <v>23770</v>
      </c>
      <c r="G12715">
        <v>-1.7813971639999999</v>
      </c>
      <c r="H12715">
        <v>52.337166179999997</v>
      </c>
      <c r="I12715" t="s">
        <v>1280</v>
      </c>
      <c r="J12715" t="s">
        <v>1458</v>
      </c>
      <c r="K12715" t="e">
        <v>#N/A</v>
      </c>
      <c r="L12715" t="str">
        <f t="shared" si="198"/>
        <v>M40/9680B_Inactive</v>
      </c>
    </row>
    <row r="12716" spans="1:12" x14ac:dyDescent="0.25">
      <c r="A12716">
        <v>12932</v>
      </c>
      <c r="F12716" t="s">
        <v>23771</v>
      </c>
      <c r="G12716">
        <v>-1.3107013190000001</v>
      </c>
      <c r="H12716">
        <v>51.452785779999999</v>
      </c>
      <c r="I12716" t="s">
        <v>1280</v>
      </c>
      <c r="J12716" t="s">
        <v>252</v>
      </c>
      <c r="K12716" t="e">
        <v>#N/A</v>
      </c>
      <c r="L12716" t="str">
        <f t="shared" si="198"/>
        <v>M4/2918B_Inactive</v>
      </c>
    </row>
    <row r="12717" spans="1:12" x14ac:dyDescent="0.25">
      <c r="A12717">
        <v>12933</v>
      </c>
      <c r="F12717" t="s">
        <v>23772</v>
      </c>
      <c r="G12717">
        <v>-0.35072468699999998</v>
      </c>
      <c r="H12717">
        <v>51.6620712</v>
      </c>
      <c r="I12717" t="s">
        <v>1280</v>
      </c>
      <c r="J12717" t="s">
        <v>30</v>
      </c>
      <c r="K12717" t="e">
        <v>#N/A</v>
      </c>
      <c r="L12717" t="str">
        <f t="shared" si="198"/>
        <v>M1/2262A_Inactive</v>
      </c>
    </row>
    <row r="12718" spans="1:12" x14ac:dyDescent="0.25">
      <c r="A12718">
        <v>12934</v>
      </c>
      <c r="F12718" t="s">
        <v>23773</v>
      </c>
      <c r="G12718">
        <v>-1.117528702</v>
      </c>
      <c r="H12718">
        <v>51.459873360000003</v>
      </c>
      <c r="I12718" t="s">
        <v>1280</v>
      </c>
      <c r="J12718" t="s">
        <v>252</v>
      </c>
      <c r="K12718" t="e">
        <v>#N/A</v>
      </c>
      <c r="L12718" t="str">
        <f t="shared" si="198"/>
        <v>M4/2778A_Inactive</v>
      </c>
    </row>
    <row r="12719" spans="1:12" x14ac:dyDescent="0.25">
      <c r="A12719">
        <v>12935</v>
      </c>
      <c r="F12719" t="s">
        <v>23774</v>
      </c>
      <c r="G12719">
        <v>-2.624261379</v>
      </c>
      <c r="H12719">
        <v>53.688103859999998</v>
      </c>
      <c r="I12719" t="s">
        <v>1280</v>
      </c>
      <c r="J12719" t="s">
        <v>1615</v>
      </c>
      <c r="K12719" t="e">
        <v>#N/A</v>
      </c>
      <c r="L12719" t="str">
        <f t="shared" si="198"/>
        <v>M61/2296A_Inactive</v>
      </c>
    </row>
    <row r="12720" spans="1:12" x14ac:dyDescent="0.25">
      <c r="A12720">
        <v>12936</v>
      </c>
      <c r="F12720" t="s">
        <v>23775</v>
      </c>
      <c r="G12720">
        <v>-0.293750923</v>
      </c>
      <c r="H12720">
        <v>51.63526856</v>
      </c>
      <c r="I12720" t="s">
        <v>1280</v>
      </c>
      <c r="J12720" t="s">
        <v>30</v>
      </c>
      <c r="K12720" t="e">
        <v>#N/A</v>
      </c>
      <c r="L12720" t="str">
        <f t="shared" si="198"/>
        <v>M1/2209A_Inactive</v>
      </c>
    </row>
    <row r="12721" spans="1:12" x14ac:dyDescent="0.25">
      <c r="A12721">
        <v>12937</v>
      </c>
      <c r="F12721" t="s">
        <v>23776</v>
      </c>
      <c r="G12721">
        <v>-1.8791218629999999</v>
      </c>
      <c r="H12721">
        <v>53.65306073</v>
      </c>
      <c r="I12721" t="s">
        <v>1280</v>
      </c>
      <c r="J12721" t="s">
        <v>98</v>
      </c>
      <c r="K12721" t="e">
        <v>#N/A</v>
      </c>
      <c r="L12721" t="str">
        <f t="shared" si="198"/>
        <v>M62/1856B_Inactive</v>
      </c>
    </row>
    <row r="12722" spans="1:12" x14ac:dyDescent="0.25">
      <c r="A12722">
        <v>12938</v>
      </c>
      <c r="F12722" t="s">
        <v>23777</v>
      </c>
      <c r="G12722">
        <v>-2.2973709590000002</v>
      </c>
      <c r="H12722">
        <v>53.429859899999997</v>
      </c>
      <c r="I12722" t="s">
        <v>1280</v>
      </c>
      <c r="J12722" t="s">
        <v>185</v>
      </c>
      <c r="K12722" t="e">
        <v>#N/A</v>
      </c>
      <c r="L12722" t="str">
        <f t="shared" si="198"/>
        <v>M60/9101M_Inactive</v>
      </c>
    </row>
    <row r="12723" spans="1:12" x14ac:dyDescent="0.25">
      <c r="A12723">
        <v>12939</v>
      </c>
      <c r="F12723" t="s">
        <v>23778</v>
      </c>
      <c r="G12723">
        <v>-1.732197011</v>
      </c>
      <c r="H12723">
        <v>52.491146039999997</v>
      </c>
      <c r="I12723" t="s">
        <v>1280</v>
      </c>
      <c r="J12723" t="s">
        <v>109</v>
      </c>
      <c r="K12723" t="e">
        <v>#N/A</v>
      </c>
      <c r="L12723" t="str">
        <f t="shared" si="198"/>
        <v>M6/5728B_Inactive</v>
      </c>
    </row>
    <row r="12724" spans="1:12" x14ac:dyDescent="0.25">
      <c r="A12724">
        <v>12940</v>
      </c>
      <c r="F12724" t="s">
        <v>23779</v>
      </c>
      <c r="G12724">
        <v>-1.774758678</v>
      </c>
      <c r="H12724">
        <v>52.335166909999998</v>
      </c>
      <c r="I12724" t="s">
        <v>1280</v>
      </c>
      <c r="J12724" t="s">
        <v>1458</v>
      </c>
      <c r="K12724" t="e">
        <v>#N/A</v>
      </c>
      <c r="L12724" t="str">
        <f t="shared" si="198"/>
        <v>M40/9675B_Inactive</v>
      </c>
    </row>
    <row r="12725" spans="1:12" x14ac:dyDescent="0.25">
      <c r="A12725">
        <v>12941</v>
      </c>
      <c r="F12725" t="s">
        <v>23780</v>
      </c>
      <c r="G12725">
        <v>-1.4873873870000001</v>
      </c>
      <c r="H12725">
        <v>54.223983609999998</v>
      </c>
      <c r="I12725" t="s">
        <v>1280</v>
      </c>
      <c r="J12725" t="s">
        <v>1285</v>
      </c>
      <c r="K12725" t="e">
        <v>#N/A</v>
      </c>
      <c r="L12725" t="str">
        <f t="shared" si="198"/>
        <v>A1M/7086B_Inactive</v>
      </c>
    </row>
    <row r="12726" spans="1:12" x14ac:dyDescent="0.25">
      <c r="A12726">
        <v>12942</v>
      </c>
      <c r="F12726" t="s">
        <v>23781</v>
      </c>
      <c r="G12726">
        <v>-1.539568002</v>
      </c>
      <c r="H12726">
        <v>53.714230919999999</v>
      </c>
      <c r="I12726" t="s">
        <v>1280</v>
      </c>
      <c r="J12726" t="s">
        <v>30</v>
      </c>
      <c r="K12726" t="e">
        <v>#N/A</v>
      </c>
      <c r="L12726" t="str">
        <f t="shared" si="198"/>
        <v>M1/4980J_Inactive</v>
      </c>
    </row>
    <row r="12727" spans="1:12" x14ac:dyDescent="0.25">
      <c r="A12727">
        <v>12943</v>
      </c>
      <c r="F12727" t="s">
        <v>23782</v>
      </c>
      <c r="G12727">
        <v>-2.100678474</v>
      </c>
      <c r="H12727">
        <v>52.313023379999997</v>
      </c>
      <c r="I12727" t="s">
        <v>1280</v>
      </c>
      <c r="J12727" t="s">
        <v>226</v>
      </c>
      <c r="K12727" t="e">
        <v>#N/A</v>
      </c>
      <c r="L12727" t="str">
        <f t="shared" si="198"/>
        <v>M5/7315A_Inactive</v>
      </c>
    </row>
    <row r="12728" spans="1:12" x14ac:dyDescent="0.25">
      <c r="A12728">
        <v>12944</v>
      </c>
      <c r="F12728" t="s">
        <v>23783</v>
      </c>
      <c r="G12728">
        <v>-2.6875458829999999</v>
      </c>
      <c r="H12728">
        <v>53.610169910000003</v>
      </c>
      <c r="I12728" t="s">
        <v>1280</v>
      </c>
      <c r="J12728" t="s">
        <v>109</v>
      </c>
      <c r="K12728" t="e">
        <v>#N/A</v>
      </c>
      <c r="L12728" t="str">
        <f t="shared" si="198"/>
        <v>M6/7316A_Inactive</v>
      </c>
    </row>
    <row r="12729" spans="1:12" x14ac:dyDescent="0.25">
      <c r="A12729">
        <v>12945</v>
      </c>
      <c r="F12729" t="s">
        <v>23784</v>
      </c>
      <c r="G12729">
        <v>-1.7267053429999999</v>
      </c>
      <c r="H12729">
        <v>52.414628229999998</v>
      </c>
      <c r="I12729" t="s">
        <v>1280</v>
      </c>
      <c r="J12729" t="s">
        <v>172</v>
      </c>
      <c r="K12729" t="e">
        <v>#N/A</v>
      </c>
      <c r="L12729" t="str">
        <f t="shared" si="198"/>
        <v>M42/6388A_Inactive</v>
      </c>
    </row>
    <row r="12730" spans="1:12" x14ac:dyDescent="0.25">
      <c r="A12730">
        <v>12946</v>
      </c>
      <c r="F12730" t="s">
        <v>23785</v>
      </c>
      <c r="G12730">
        <v>-2.115375716</v>
      </c>
      <c r="H12730">
        <v>52.638178719999999</v>
      </c>
      <c r="I12730" t="s">
        <v>1280</v>
      </c>
      <c r="J12730" t="s">
        <v>1354</v>
      </c>
      <c r="K12730" t="e">
        <v>#N/A</v>
      </c>
      <c r="L12730" t="str">
        <f t="shared" si="198"/>
        <v>M54/3150A_Inactive</v>
      </c>
    </row>
    <row r="12731" spans="1:12" x14ac:dyDescent="0.25">
      <c r="A12731">
        <v>12947</v>
      </c>
      <c r="F12731" t="s">
        <v>23786</v>
      </c>
      <c r="G12731">
        <v>-2.4059861009999999</v>
      </c>
      <c r="H12731">
        <v>53.538659639999999</v>
      </c>
      <c r="I12731" t="s">
        <v>1280</v>
      </c>
      <c r="J12731" t="s">
        <v>1615</v>
      </c>
      <c r="K12731" t="e">
        <v>#N/A</v>
      </c>
      <c r="L12731" t="str">
        <f t="shared" si="198"/>
        <v>M61/2052A_Inactive</v>
      </c>
    </row>
    <row r="12732" spans="1:12" x14ac:dyDescent="0.25">
      <c r="A12732">
        <v>12948</v>
      </c>
      <c r="F12732" t="s">
        <v>23787</v>
      </c>
      <c r="G12732">
        <v>-2.3138830439999998</v>
      </c>
      <c r="H12732">
        <v>52.996266509999998</v>
      </c>
      <c r="I12732" t="s">
        <v>1280</v>
      </c>
      <c r="J12732" t="s">
        <v>109</v>
      </c>
      <c r="K12732" t="e">
        <v>#N/A</v>
      </c>
      <c r="L12732" t="str">
        <f t="shared" si="198"/>
        <v>M6/6526A_Inactive</v>
      </c>
    </row>
    <row r="12733" spans="1:12" x14ac:dyDescent="0.25">
      <c r="A12733">
        <v>12949</v>
      </c>
      <c r="F12733" t="s">
        <v>23788</v>
      </c>
      <c r="G12733">
        <v>-1.344804659</v>
      </c>
      <c r="H12733">
        <v>53.850871490000003</v>
      </c>
      <c r="I12733" t="s">
        <v>1280</v>
      </c>
      <c r="J12733" t="s">
        <v>1285</v>
      </c>
      <c r="K12733" t="e">
        <v>#N/A</v>
      </c>
      <c r="L12733" t="str">
        <f t="shared" si="198"/>
        <v>A1M/9580K_Inactive</v>
      </c>
    </row>
    <row r="12734" spans="1:12" x14ac:dyDescent="0.25">
      <c r="A12734">
        <v>12950</v>
      </c>
      <c r="F12734" t="s">
        <v>23789</v>
      </c>
      <c r="G12734">
        <v>-0.246242298</v>
      </c>
      <c r="H12734">
        <v>51.610783759999997</v>
      </c>
      <c r="I12734" t="s">
        <v>1280</v>
      </c>
      <c r="J12734" t="s">
        <v>30</v>
      </c>
      <c r="K12734" t="e">
        <v>#N/A</v>
      </c>
      <c r="L12734" t="str">
        <f t="shared" si="198"/>
        <v>M1/2158B_Inactive</v>
      </c>
    </row>
    <row r="12735" spans="1:12" x14ac:dyDescent="0.25">
      <c r="A12735">
        <v>12951</v>
      </c>
      <c r="F12735" t="s">
        <v>23790</v>
      </c>
      <c r="G12735">
        <v>-2.2326632559999999</v>
      </c>
      <c r="H12735">
        <v>53.539293739999998</v>
      </c>
      <c r="I12735" t="s">
        <v>1280</v>
      </c>
      <c r="J12735" t="s">
        <v>185</v>
      </c>
      <c r="K12735" t="e">
        <v>#N/A</v>
      </c>
      <c r="L12735" t="str">
        <f t="shared" si="198"/>
        <v>M60/9343L_Inactive</v>
      </c>
    </row>
    <row r="12736" spans="1:12" x14ac:dyDescent="0.25">
      <c r="A12736">
        <v>12952</v>
      </c>
      <c r="F12736" t="s">
        <v>23791</v>
      </c>
      <c r="G12736">
        <v>-2.3195344549999999</v>
      </c>
      <c r="H12736">
        <v>52.998903239999997</v>
      </c>
      <c r="I12736" t="s">
        <v>1280</v>
      </c>
      <c r="J12736" t="s">
        <v>109</v>
      </c>
      <c r="K12736" t="e">
        <v>#N/A</v>
      </c>
      <c r="L12736" t="str">
        <f t="shared" si="198"/>
        <v>M6/6531B_Inactive</v>
      </c>
    </row>
    <row r="12737" spans="1:12" x14ac:dyDescent="0.25">
      <c r="A12737">
        <v>12953</v>
      </c>
      <c r="F12737" t="s">
        <v>23792</v>
      </c>
      <c r="G12737">
        <v>-2.394190466</v>
      </c>
      <c r="H12737">
        <v>53.226712579999997</v>
      </c>
      <c r="I12737" t="s">
        <v>1280</v>
      </c>
      <c r="J12737" t="s">
        <v>109</v>
      </c>
      <c r="K12737" t="e">
        <v>#N/A</v>
      </c>
      <c r="L12737" t="str">
        <f t="shared" si="198"/>
        <v>M6/6799B_Inactive</v>
      </c>
    </row>
    <row r="12738" spans="1:12" x14ac:dyDescent="0.25">
      <c r="A12738">
        <v>12954</v>
      </c>
      <c r="F12738" t="s">
        <v>23793</v>
      </c>
      <c r="G12738">
        <v>-1.1318048810000001</v>
      </c>
      <c r="H12738">
        <v>51.459251449999996</v>
      </c>
      <c r="I12738" t="s">
        <v>1280</v>
      </c>
      <c r="J12738" t="s">
        <v>252</v>
      </c>
      <c r="K12738" t="e">
        <v>#N/A</v>
      </c>
      <c r="L12738" t="str">
        <f t="shared" si="198"/>
        <v>M4/2788A_Inactive</v>
      </c>
    </row>
    <row r="12739" spans="1:12" x14ac:dyDescent="0.25">
      <c r="A12739">
        <v>12955</v>
      </c>
      <c r="B12739" t="s">
        <v>23794</v>
      </c>
      <c r="C12739" t="s">
        <v>23795</v>
      </c>
      <c r="D12739">
        <v>107689</v>
      </c>
      <c r="E12739" t="s">
        <v>1295</v>
      </c>
      <c r="F12739" t="s">
        <v>23796</v>
      </c>
      <c r="G12739">
        <v>-1.1770104269999999</v>
      </c>
      <c r="H12739">
        <v>50.865796109999998</v>
      </c>
      <c r="I12739" t="s">
        <v>1280</v>
      </c>
      <c r="J12739" t="s">
        <v>83</v>
      </c>
      <c r="K12739" t="s">
        <v>101</v>
      </c>
      <c r="L12739" t="str">
        <f t="shared" ref="L12739:L12802" si="199">F12739&amp;"_"&amp;I12739</f>
        <v>M27/9379A_Inactive</v>
      </c>
    </row>
    <row r="12740" spans="1:12" x14ac:dyDescent="0.25">
      <c r="A12740">
        <v>12956</v>
      </c>
      <c r="F12740" t="s">
        <v>23797</v>
      </c>
      <c r="G12740">
        <v>0.18886475999999999</v>
      </c>
      <c r="H12740">
        <v>51.859329799999998</v>
      </c>
      <c r="I12740" t="s">
        <v>1280</v>
      </c>
      <c r="J12740" t="s">
        <v>1419</v>
      </c>
      <c r="K12740" t="e">
        <v>#N/A</v>
      </c>
      <c r="L12740" t="str">
        <f t="shared" si="199"/>
        <v>M11/6451B_Inactive</v>
      </c>
    </row>
    <row r="12741" spans="1:12" x14ac:dyDescent="0.25">
      <c r="A12741">
        <v>12957</v>
      </c>
      <c r="F12741" t="s">
        <v>20908</v>
      </c>
      <c r="G12741">
        <v>-1.7229420280000001</v>
      </c>
      <c r="H12741">
        <v>52.419258329999998</v>
      </c>
      <c r="I12741" t="s">
        <v>1280</v>
      </c>
      <c r="J12741" t="s">
        <v>172</v>
      </c>
      <c r="K12741" t="e">
        <v>#N/A</v>
      </c>
      <c r="L12741" t="str">
        <f t="shared" si="199"/>
        <v>M42/6394B1_Inactive</v>
      </c>
    </row>
    <row r="12742" spans="1:12" x14ac:dyDescent="0.25">
      <c r="A12742">
        <v>12958</v>
      </c>
      <c r="F12742" t="s">
        <v>21156</v>
      </c>
      <c r="G12742">
        <v>-2.099272096</v>
      </c>
      <c r="H12742">
        <v>52.743264250000003</v>
      </c>
      <c r="I12742" t="s">
        <v>1280</v>
      </c>
      <c r="J12742" t="s">
        <v>109</v>
      </c>
      <c r="K12742" t="e">
        <v>#N/A</v>
      </c>
      <c r="L12742" t="str">
        <f t="shared" si="199"/>
        <v>M6/6175B_Inactive</v>
      </c>
    </row>
    <row r="12743" spans="1:12" x14ac:dyDescent="0.25">
      <c r="A12743">
        <v>12959</v>
      </c>
      <c r="F12743" t="s">
        <v>23798</v>
      </c>
      <c r="G12743">
        <v>-0.34650672399999999</v>
      </c>
      <c r="H12743">
        <v>51.659574970000001</v>
      </c>
      <c r="I12743" t="s">
        <v>1280</v>
      </c>
      <c r="J12743" t="s">
        <v>30</v>
      </c>
      <c r="K12743" t="e">
        <v>#N/A</v>
      </c>
      <c r="L12743" t="str">
        <f t="shared" si="199"/>
        <v>M1/2258A_Inactive</v>
      </c>
    </row>
    <row r="12744" spans="1:12" x14ac:dyDescent="0.25">
      <c r="A12744">
        <v>12960</v>
      </c>
      <c r="F12744" t="s">
        <v>23799</v>
      </c>
      <c r="G12744">
        <v>-2.618071847</v>
      </c>
      <c r="H12744">
        <v>53.718309120000001</v>
      </c>
      <c r="I12744" t="s">
        <v>1280</v>
      </c>
      <c r="J12744" t="s">
        <v>1853</v>
      </c>
      <c r="K12744" t="e">
        <v>#N/A</v>
      </c>
      <c r="L12744" t="str">
        <f t="shared" si="199"/>
        <v>M65/4042B_Inactive</v>
      </c>
    </row>
    <row r="12745" spans="1:12" x14ac:dyDescent="0.25">
      <c r="A12745">
        <v>12961</v>
      </c>
      <c r="F12745" t="s">
        <v>23800</v>
      </c>
      <c r="G12745">
        <v>-0.117105537</v>
      </c>
      <c r="H12745">
        <v>51.234593500000003</v>
      </c>
      <c r="I12745" t="s">
        <v>1280</v>
      </c>
      <c r="J12745" t="s">
        <v>213</v>
      </c>
      <c r="K12745" t="e">
        <v>#N/A</v>
      </c>
      <c r="L12745" t="str">
        <f t="shared" si="199"/>
        <v>M23/3342A_Inactive</v>
      </c>
    </row>
    <row r="12746" spans="1:12" x14ac:dyDescent="0.25">
      <c r="A12746">
        <v>12962</v>
      </c>
      <c r="F12746" t="s">
        <v>23801</v>
      </c>
      <c r="G12746">
        <v>-1.7479782450000001</v>
      </c>
      <c r="H12746">
        <v>52.51043722</v>
      </c>
      <c r="I12746" t="s">
        <v>1280</v>
      </c>
      <c r="J12746" t="s">
        <v>109</v>
      </c>
      <c r="K12746" t="e">
        <v>#N/A</v>
      </c>
      <c r="L12746" t="str">
        <f t="shared" si="199"/>
        <v>M6/5752A_Inactive</v>
      </c>
    </row>
    <row r="12747" spans="1:12" x14ac:dyDescent="0.25">
      <c r="A12747">
        <v>12963</v>
      </c>
      <c r="F12747" t="s">
        <v>23802</v>
      </c>
      <c r="G12747">
        <v>-2.1335266910000001</v>
      </c>
      <c r="H12747">
        <v>52.247065159999998</v>
      </c>
      <c r="I12747" t="s">
        <v>1280</v>
      </c>
      <c r="J12747" t="s">
        <v>226</v>
      </c>
      <c r="K12747" t="e">
        <v>#N/A</v>
      </c>
      <c r="L12747" t="str">
        <f t="shared" si="199"/>
        <v>M5/7397B_Inactive</v>
      </c>
    </row>
    <row r="12748" spans="1:12" x14ac:dyDescent="0.25">
      <c r="A12748">
        <v>12964</v>
      </c>
      <c r="F12748" t="s">
        <v>23803</v>
      </c>
      <c r="G12748">
        <v>-0.80860010699999996</v>
      </c>
      <c r="H12748">
        <v>52.121640790000001</v>
      </c>
      <c r="I12748" t="s">
        <v>1280</v>
      </c>
      <c r="J12748" t="s">
        <v>30</v>
      </c>
      <c r="K12748" t="e">
        <v>#N/A</v>
      </c>
      <c r="L12748" t="str">
        <f t="shared" si="199"/>
        <v>M1/2906A_Inactive</v>
      </c>
    </row>
    <row r="12749" spans="1:12" x14ac:dyDescent="0.25">
      <c r="A12749">
        <v>12965</v>
      </c>
      <c r="F12749" t="s">
        <v>23804</v>
      </c>
      <c r="G12749">
        <v>-1.5284826680000001</v>
      </c>
      <c r="H12749">
        <v>53.655333400000004</v>
      </c>
      <c r="I12749" t="s">
        <v>1280</v>
      </c>
      <c r="J12749" t="s">
        <v>30</v>
      </c>
      <c r="K12749" t="e">
        <v>#N/A</v>
      </c>
      <c r="L12749" t="str">
        <f t="shared" si="199"/>
        <v>M1/4905A_Inactive</v>
      </c>
    </row>
    <row r="12750" spans="1:12" x14ac:dyDescent="0.25">
      <c r="A12750">
        <v>12966</v>
      </c>
      <c r="F12750" t="s">
        <v>23805</v>
      </c>
      <c r="G12750">
        <v>-1.3021440900000001</v>
      </c>
      <c r="H12750">
        <v>52.420799150000001</v>
      </c>
      <c r="I12750" t="s">
        <v>1280</v>
      </c>
      <c r="J12750" t="s">
        <v>109</v>
      </c>
      <c r="K12750" t="e">
        <v>#N/A</v>
      </c>
      <c r="L12750" t="str">
        <f t="shared" si="199"/>
        <v>M6/5414B_Inactive</v>
      </c>
    </row>
    <row r="12751" spans="1:12" x14ac:dyDescent="0.25">
      <c r="A12751">
        <v>12967</v>
      </c>
      <c r="F12751" t="s">
        <v>23806</v>
      </c>
      <c r="G12751">
        <v>-2.3228304139999998</v>
      </c>
      <c r="H12751">
        <v>53.439114699999998</v>
      </c>
      <c r="I12751" t="s">
        <v>1280</v>
      </c>
      <c r="J12751" t="s">
        <v>185</v>
      </c>
      <c r="K12751" t="e">
        <v>#N/A</v>
      </c>
      <c r="L12751" t="str">
        <f t="shared" si="199"/>
        <v>M60/9122B_Inactive</v>
      </c>
    </row>
    <row r="12752" spans="1:12" x14ac:dyDescent="0.25">
      <c r="A12752">
        <v>12968</v>
      </c>
      <c r="F12752" t="s">
        <v>23807</v>
      </c>
      <c r="G12752">
        <v>-2.154952717</v>
      </c>
      <c r="H12752">
        <v>53.588217380000003</v>
      </c>
      <c r="I12752" t="s">
        <v>1280</v>
      </c>
      <c r="J12752" t="s">
        <v>98</v>
      </c>
      <c r="K12752" t="e">
        <v>#N/A</v>
      </c>
      <c r="L12752" t="str">
        <f t="shared" si="199"/>
        <v>M62/1649K_Inactive</v>
      </c>
    </row>
    <row r="12753" spans="1:12" x14ac:dyDescent="0.25">
      <c r="A12753">
        <v>12969</v>
      </c>
      <c r="B12753" t="s">
        <v>23808</v>
      </c>
      <c r="C12753" t="s">
        <v>23809</v>
      </c>
      <c r="D12753">
        <v>110397</v>
      </c>
      <c r="E12753" t="s">
        <v>1295</v>
      </c>
      <c r="F12753" t="s">
        <v>23810</v>
      </c>
      <c r="G12753">
        <v>-1.304557524</v>
      </c>
      <c r="H12753">
        <v>50.890976449999997</v>
      </c>
      <c r="I12753" t="s">
        <v>1280</v>
      </c>
      <c r="J12753" t="s">
        <v>83</v>
      </c>
      <c r="K12753" t="s">
        <v>101</v>
      </c>
      <c r="L12753" t="str">
        <f t="shared" si="199"/>
        <v>M27/9282A_Inactive</v>
      </c>
    </row>
    <row r="12754" spans="1:12" x14ac:dyDescent="0.25">
      <c r="A12754">
        <v>12970</v>
      </c>
      <c r="F12754" t="s">
        <v>23811</v>
      </c>
      <c r="G12754">
        <v>-2.642705903</v>
      </c>
      <c r="H12754">
        <v>53.416158109999998</v>
      </c>
      <c r="I12754" t="s">
        <v>1280</v>
      </c>
      <c r="J12754" t="s">
        <v>98</v>
      </c>
      <c r="K12754" t="e">
        <v>#N/A</v>
      </c>
      <c r="L12754" t="str">
        <f t="shared" si="199"/>
        <v>M62/1236A_Inactive</v>
      </c>
    </row>
    <row r="12755" spans="1:12" x14ac:dyDescent="0.25">
      <c r="A12755">
        <v>12971</v>
      </c>
      <c r="F12755" t="s">
        <v>23812</v>
      </c>
      <c r="G12755">
        <v>-1.0250444599999999</v>
      </c>
      <c r="H12755">
        <v>50.84127943</v>
      </c>
      <c r="I12755" t="s">
        <v>1280</v>
      </c>
      <c r="J12755" t="s">
        <v>12919</v>
      </c>
      <c r="K12755" t="e">
        <v>#N/A</v>
      </c>
      <c r="L12755" t="str">
        <f t="shared" si="199"/>
        <v>A27/9499L_Inactive</v>
      </c>
    </row>
    <row r="12756" spans="1:12" x14ac:dyDescent="0.25">
      <c r="A12756">
        <v>12972</v>
      </c>
      <c r="F12756" t="s">
        <v>23813</v>
      </c>
      <c r="G12756">
        <v>-2.1898776039999999</v>
      </c>
      <c r="H12756">
        <v>52.103686269999997</v>
      </c>
      <c r="I12756" t="s">
        <v>1280</v>
      </c>
      <c r="J12756" t="s">
        <v>226</v>
      </c>
      <c r="K12756" t="e">
        <v>#N/A</v>
      </c>
      <c r="L12756" t="str">
        <f t="shared" si="199"/>
        <v>M5/7566A_Inactive</v>
      </c>
    </row>
    <row r="12757" spans="1:12" x14ac:dyDescent="0.25">
      <c r="A12757">
        <v>12973</v>
      </c>
      <c r="F12757" t="s">
        <v>23814</v>
      </c>
      <c r="G12757">
        <v>-0.27539468900000003</v>
      </c>
      <c r="H12757">
        <v>52.443208069999997</v>
      </c>
      <c r="I12757" t="s">
        <v>1280</v>
      </c>
      <c r="J12757" t="s">
        <v>1285</v>
      </c>
      <c r="K12757" t="e">
        <v>#N/A</v>
      </c>
      <c r="L12757" t="str">
        <f t="shared" si="199"/>
        <v>A1M/2149A_Inactive</v>
      </c>
    </row>
    <row r="12758" spans="1:12" x14ac:dyDescent="0.25">
      <c r="A12758">
        <v>12974</v>
      </c>
      <c r="F12758" t="s">
        <v>23815</v>
      </c>
      <c r="G12758">
        <v>-2.19614201</v>
      </c>
      <c r="H12758">
        <v>52.113799360000002</v>
      </c>
      <c r="I12758" t="s">
        <v>1280</v>
      </c>
      <c r="J12758" t="s">
        <v>226</v>
      </c>
      <c r="K12758" t="e">
        <v>#N/A</v>
      </c>
      <c r="L12758" t="str">
        <f t="shared" si="199"/>
        <v>M5/7554A_Inactive</v>
      </c>
    </row>
    <row r="12759" spans="1:12" x14ac:dyDescent="0.25">
      <c r="A12759">
        <v>12975</v>
      </c>
      <c r="F12759" t="s">
        <v>23816</v>
      </c>
      <c r="G12759">
        <v>-2.1920929629999999</v>
      </c>
      <c r="H12759">
        <v>52.149921159999998</v>
      </c>
      <c r="I12759" t="s">
        <v>1280</v>
      </c>
      <c r="J12759" t="s">
        <v>226</v>
      </c>
      <c r="K12759" t="e">
        <v>#N/A</v>
      </c>
      <c r="L12759" t="str">
        <f t="shared" si="199"/>
        <v>M5/7513B_Inactive</v>
      </c>
    </row>
    <row r="12760" spans="1:12" x14ac:dyDescent="0.25">
      <c r="A12760">
        <v>12976</v>
      </c>
      <c r="F12760" t="s">
        <v>23817</v>
      </c>
      <c r="G12760">
        <v>-2.1486635349999998</v>
      </c>
      <c r="H12760">
        <v>53.561197409999998</v>
      </c>
      <c r="I12760" t="s">
        <v>1280</v>
      </c>
      <c r="J12760" t="s">
        <v>1864</v>
      </c>
      <c r="K12760" t="e">
        <v>#N/A</v>
      </c>
      <c r="L12760" t="str">
        <f t="shared" si="199"/>
        <v>A627M/6211B_Inactive</v>
      </c>
    </row>
    <row r="12761" spans="1:12" x14ac:dyDescent="0.25">
      <c r="A12761">
        <v>12977</v>
      </c>
      <c r="F12761" t="s">
        <v>23818</v>
      </c>
      <c r="G12761">
        <v>-0.25894339399999999</v>
      </c>
      <c r="H12761">
        <v>52.389468620000002</v>
      </c>
      <c r="I12761" t="s">
        <v>1280</v>
      </c>
      <c r="J12761" t="s">
        <v>1285</v>
      </c>
      <c r="K12761" t="e">
        <v>#N/A</v>
      </c>
      <c r="L12761" t="str">
        <f t="shared" si="199"/>
        <v>A1M/2088B_Inactive</v>
      </c>
    </row>
    <row r="12762" spans="1:12" x14ac:dyDescent="0.25">
      <c r="A12762">
        <v>12978</v>
      </c>
      <c r="F12762" t="s">
        <v>23819</v>
      </c>
      <c r="G12762">
        <v>-0.82341102600000005</v>
      </c>
      <c r="H12762">
        <v>52.131113419999998</v>
      </c>
      <c r="I12762" t="s">
        <v>1280</v>
      </c>
      <c r="J12762" t="s">
        <v>30</v>
      </c>
      <c r="K12762" t="e">
        <v>#N/A</v>
      </c>
      <c r="L12762" t="str">
        <f t="shared" si="199"/>
        <v>M1/2921A_Inactive</v>
      </c>
    </row>
    <row r="12763" spans="1:12" x14ac:dyDescent="0.25">
      <c r="A12763">
        <v>12979</v>
      </c>
      <c r="F12763" t="s">
        <v>23820</v>
      </c>
      <c r="G12763">
        <v>0.16428488099999999</v>
      </c>
      <c r="H12763">
        <v>51.777133480000003</v>
      </c>
      <c r="I12763" t="s">
        <v>1280</v>
      </c>
      <c r="J12763" t="s">
        <v>1419</v>
      </c>
      <c r="K12763" t="e">
        <v>#N/A</v>
      </c>
      <c r="L12763" t="str">
        <f t="shared" si="199"/>
        <v>M11/6354A_Inactive</v>
      </c>
    </row>
    <row r="12764" spans="1:12" x14ac:dyDescent="0.25">
      <c r="A12764">
        <v>12980</v>
      </c>
      <c r="F12764" t="s">
        <v>23821</v>
      </c>
      <c r="G12764">
        <v>-1.7553956129999999</v>
      </c>
      <c r="H12764">
        <v>52.402923020000003</v>
      </c>
      <c r="I12764" t="s">
        <v>1280</v>
      </c>
      <c r="J12764" t="s">
        <v>172</v>
      </c>
      <c r="K12764" t="e">
        <v>#N/A</v>
      </c>
      <c r="L12764" t="str">
        <f t="shared" si="199"/>
        <v>M42/6364B_Inactive</v>
      </c>
    </row>
    <row r="12765" spans="1:12" x14ac:dyDescent="0.25">
      <c r="A12765">
        <v>12981</v>
      </c>
      <c r="F12765" t="s">
        <v>20717</v>
      </c>
      <c r="G12765">
        <v>-1.766815129</v>
      </c>
      <c r="H12765">
        <v>52.394765130000003</v>
      </c>
      <c r="I12765" t="s">
        <v>1280</v>
      </c>
      <c r="J12765" t="s">
        <v>172</v>
      </c>
      <c r="K12765" t="e">
        <v>#N/A</v>
      </c>
      <c r="L12765" t="str">
        <f t="shared" si="199"/>
        <v>M42/6352B_Inactive</v>
      </c>
    </row>
    <row r="12766" spans="1:12" x14ac:dyDescent="0.25">
      <c r="A12766">
        <v>12982</v>
      </c>
      <c r="F12766" t="s">
        <v>21181</v>
      </c>
      <c r="G12766">
        <v>-2.1012176619999998</v>
      </c>
      <c r="H12766">
        <v>52.71368691</v>
      </c>
      <c r="I12766" t="s">
        <v>1280</v>
      </c>
      <c r="J12766" t="s">
        <v>109</v>
      </c>
      <c r="K12766" t="e">
        <v>#N/A</v>
      </c>
      <c r="L12766" t="str">
        <f t="shared" si="199"/>
        <v>M6/6142B_Inactive</v>
      </c>
    </row>
    <row r="12767" spans="1:12" x14ac:dyDescent="0.25">
      <c r="A12767">
        <v>12983</v>
      </c>
      <c r="F12767" t="s">
        <v>23822</v>
      </c>
      <c r="G12767">
        <v>-1.9694163819999999</v>
      </c>
      <c r="H12767">
        <v>52.53972976</v>
      </c>
      <c r="I12767" t="s">
        <v>1280</v>
      </c>
      <c r="J12767" t="s">
        <v>226</v>
      </c>
      <c r="K12767" t="e">
        <v>#N/A</v>
      </c>
      <c r="L12767" t="str">
        <f t="shared" si="199"/>
        <v>M5/7018L_Inactive</v>
      </c>
    </row>
    <row r="12768" spans="1:12" x14ac:dyDescent="0.25">
      <c r="A12768">
        <v>12984</v>
      </c>
      <c r="F12768" t="s">
        <v>23823</v>
      </c>
      <c r="G12768">
        <v>-0.26938144200000003</v>
      </c>
      <c r="H12768">
        <v>52.42731371</v>
      </c>
      <c r="I12768" t="s">
        <v>1280</v>
      </c>
      <c r="J12768" t="s">
        <v>1285</v>
      </c>
      <c r="K12768" t="e">
        <v>#N/A</v>
      </c>
      <c r="L12768" t="str">
        <f t="shared" si="199"/>
        <v>A1M/2131B_Inactive</v>
      </c>
    </row>
    <row r="12769" spans="1:12" x14ac:dyDescent="0.25">
      <c r="A12769">
        <v>12985</v>
      </c>
      <c r="F12769" t="s">
        <v>23824</v>
      </c>
      <c r="G12769">
        <v>-0.699881168</v>
      </c>
      <c r="H12769">
        <v>51.500570600000003</v>
      </c>
      <c r="I12769" t="s">
        <v>1280</v>
      </c>
      <c r="J12769" t="s">
        <v>252</v>
      </c>
      <c r="K12769" t="e">
        <v>#N/A</v>
      </c>
      <c r="L12769" t="str">
        <f t="shared" si="199"/>
        <v>M4/2434A_Inactive</v>
      </c>
    </row>
    <row r="12770" spans="1:12" x14ac:dyDescent="0.25">
      <c r="A12770">
        <v>12986</v>
      </c>
      <c r="F12770" t="s">
        <v>23825</v>
      </c>
      <c r="G12770">
        <v>-1.0167642619999999</v>
      </c>
      <c r="H12770">
        <v>50.862900340000003</v>
      </c>
      <c r="I12770" t="s">
        <v>1280</v>
      </c>
      <c r="J12770" t="s">
        <v>19404</v>
      </c>
      <c r="K12770" t="e">
        <v>#N/A</v>
      </c>
      <c r="L12770" t="str">
        <f t="shared" si="199"/>
        <v>A3M/5023B_Inactive</v>
      </c>
    </row>
    <row r="12771" spans="1:12" x14ac:dyDescent="0.25">
      <c r="A12771">
        <v>12987</v>
      </c>
      <c r="F12771" t="s">
        <v>23826</v>
      </c>
      <c r="G12771">
        <v>-1.2572349469999999</v>
      </c>
      <c r="H12771">
        <v>52.40942278</v>
      </c>
      <c r="I12771" t="s">
        <v>1280</v>
      </c>
      <c r="J12771" t="s">
        <v>109</v>
      </c>
      <c r="K12771" t="e">
        <v>#N/A</v>
      </c>
      <c r="L12771" t="str">
        <f t="shared" si="199"/>
        <v>M6/5381A_Inactive</v>
      </c>
    </row>
    <row r="12772" spans="1:12" x14ac:dyDescent="0.25">
      <c r="A12772">
        <v>12988</v>
      </c>
      <c r="B12772" t="s">
        <v>23827</v>
      </c>
      <c r="C12772" t="s">
        <v>23828</v>
      </c>
      <c r="D12772">
        <v>429818</v>
      </c>
      <c r="E12772" t="s">
        <v>1282</v>
      </c>
      <c r="F12772" t="s">
        <v>23829</v>
      </c>
      <c r="G12772">
        <v>-2.6352033509999999</v>
      </c>
      <c r="H12772">
        <v>53.763043410000002</v>
      </c>
      <c r="I12772" t="s">
        <v>1284</v>
      </c>
      <c r="J12772" t="s">
        <v>109</v>
      </c>
      <c r="K12772" t="s">
        <v>58</v>
      </c>
      <c r="L12772" t="str">
        <f t="shared" si="199"/>
        <v>M6/7496M_Active</v>
      </c>
    </row>
    <row r="12773" spans="1:12" x14ac:dyDescent="0.25">
      <c r="A12773">
        <v>12989</v>
      </c>
      <c r="F12773" t="s">
        <v>23830</v>
      </c>
      <c r="G12773">
        <v>-1.797684743</v>
      </c>
      <c r="H12773">
        <v>52.367078460000002</v>
      </c>
      <c r="I12773" t="s">
        <v>1280</v>
      </c>
      <c r="J12773" t="s">
        <v>172</v>
      </c>
      <c r="K12773" t="e">
        <v>#N/A</v>
      </c>
      <c r="L12773" t="str">
        <f t="shared" si="199"/>
        <v>M42/6314B_Inactive</v>
      </c>
    </row>
    <row r="12774" spans="1:12" x14ac:dyDescent="0.25">
      <c r="A12774">
        <v>12990</v>
      </c>
      <c r="F12774" t="s">
        <v>23831</v>
      </c>
      <c r="G12774">
        <v>-2.129739201</v>
      </c>
      <c r="H12774">
        <v>52.638082830000002</v>
      </c>
      <c r="I12774" t="s">
        <v>1280</v>
      </c>
      <c r="J12774" t="s">
        <v>1354</v>
      </c>
      <c r="K12774" t="e">
        <v>#N/A</v>
      </c>
      <c r="L12774" t="str">
        <f t="shared" si="199"/>
        <v>M54/3160B_Inactive</v>
      </c>
    </row>
    <row r="12775" spans="1:12" x14ac:dyDescent="0.25">
      <c r="A12775">
        <v>12991</v>
      </c>
      <c r="F12775" t="s">
        <v>23832</v>
      </c>
      <c r="G12775">
        <v>-2.411797881</v>
      </c>
      <c r="H12775">
        <v>53.538927479999998</v>
      </c>
      <c r="I12775" t="s">
        <v>1280</v>
      </c>
      <c r="J12775" t="s">
        <v>1615</v>
      </c>
      <c r="K12775" t="e">
        <v>#N/A</v>
      </c>
      <c r="L12775" t="str">
        <f t="shared" si="199"/>
        <v>M61/2056B_Inactive</v>
      </c>
    </row>
    <row r="12776" spans="1:12" x14ac:dyDescent="0.25">
      <c r="A12776">
        <v>12992</v>
      </c>
      <c r="F12776" t="s">
        <v>23833</v>
      </c>
      <c r="G12776">
        <v>-0.138977348</v>
      </c>
      <c r="H12776">
        <v>51.12021824</v>
      </c>
      <c r="I12776" t="s">
        <v>1280</v>
      </c>
      <c r="J12776" t="s">
        <v>213</v>
      </c>
      <c r="K12776" t="e">
        <v>#N/A</v>
      </c>
      <c r="L12776" t="str">
        <f t="shared" si="199"/>
        <v>M23/3473B_Inactive</v>
      </c>
    </row>
    <row r="12777" spans="1:12" x14ac:dyDescent="0.25">
      <c r="A12777">
        <v>12993</v>
      </c>
      <c r="F12777" t="s">
        <v>23834</v>
      </c>
      <c r="G12777">
        <v>-0.115788038</v>
      </c>
      <c r="H12777">
        <v>51.22756665</v>
      </c>
      <c r="I12777" t="s">
        <v>1280</v>
      </c>
      <c r="J12777" t="s">
        <v>213</v>
      </c>
      <c r="K12777" t="e">
        <v>#N/A</v>
      </c>
      <c r="L12777" t="str">
        <f t="shared" si="199"/>
        <v>M23/3350A_Inactive</v>
      </c>
    </row>
    <row r="12778" spans="1:12" x14ac:dyDescent="0.25">
      <c r="A12778">
        <v>12994</v>
      </c>
      <c r="F12778" t="s">
        <v>23835</v>
      </c>
      <c r="G12778">
        <v>0.15622855099999999</v>
      </c>
      <c r="H12778">
        <v>51.349955110000003</v>
      </c>
      <c r="I12778" t="s">
        <v>1280</v>
      </c>
      <c r="J12778" t="s">
        <v>44</v>
      </c>
      <c r="K12778" t="e">
        <v>#N/A</v>
      </c>
      <c r="L12778" t="str">
        <f t="shared" si="199"/>
        <v>M25/4193B_Inactive</v>
      </c>
    </row>
    <row r="12779" spans="1:12" x14ac:dyDescent="0.25">
      <c r="A12779">
        <v>12995</v>
      </c>
      <c r="F12779" t="s">
        <v>23836</v>
      </c>
      <c r="G12779">
        <v>-0.489675411</v>
      </c>
      <c r="H12779">
        <v>51.494508490000001</v>
      </c>
      <c r="I12779" t="s">
        <v>1280</v>
      </c>
      <c r="J12779" t="s">
        <v>252</v>
      </c>
      <c r="K12779" t="e">
        <v>#N/A</v>
      </c>
      <c r="L12779" t="str">
        <f t="shared" si="199"/>
        <v>M4/2274A_Inactive</v>
      </c>
    </row>
    <row r="12780" spans="1:12" x14ac:dyDescent="0.25">
      <c r="A12780">
        <v>12996</v>
      </c>
      <c r="F12780" t="s">
        <v>23837</v>
      </c>
      <c r="G12780">
        <v>0.186712399</v>
      </c>
      <c r="H12780">
        <v>51.379705110000003</v>
      </c>
      <c r="I12780" t="s">
        <v>1280</v>
      </c>
      <c r="J12780" t="s">
        <v>44</v>
      </c>
      <c r="K12780" t="e">
        <v>#N/A</v>
      </c>
      <c r="L12780" t="str">
        <f t="shared" si="199"/>
        <v>M25/4151B_Inactive</v>
      </c>
    </row>
    <row r="12781" spans="1:12" x14ac:dyDescent="0.25">
      <c r="A12781">
        <v>12997</v>
      </c>
      <c r="F12781" t="s">
        <v>23838</v>
      </c>
      <c r="G12781">
        <v>-2.3232655210000002</v>
      </c>
      <c r="H12781">
        <v>53.438924759999999</v>
      </c>
      <c r="I12781" t="s">
        <v>1280</v>
      </c>
      <c r="J12781" t="s">
        <v>185</v>
      </c>
      <c r="K12781" t="e">
        <v>#N/A</v>
      </c>
      <c r="L12781" t="str">
        <f t="shared" si="199"/>
        <v>M60/9122J_Inactive</v>
      </c>
    </row>
    <row r="12782" spans="1:12" x14ac:dyDescent="0.25">
      <c r="A12782">
        <v>12998</v>
      </c>
      <c r="F12782" t="s">
        <v>23839</v>
      </c>
      <c r="G12782">
        <v>-0.68163383300000002</v>
      </c>
      <c r="H12782">
        <v>51.508819170000002</v>
      </c>
      <c r="I12782" t="s">
        <v>1280</v>
      </c>
      <c r="J12782" t="s">
        <v>252</v>
      </c>
      <c r="K12782" t="e">
        <v>#N/A</v>
      </c>
      <c r="L12782" t="str">
        <f t="shared" si="199"/>
        <v>M4/2418B_Inactive</v>
      </c>
    </row>
    <row r="12783" spans="1:12" x14ac:dyDescent="0.25">
      <c r="A12783">
        <v>12999</v>
      </c>
      <c r="F12783" t="s">
        <v>23840</v>
      </c>
      <c r="G12783">
        <v>-0.25494134800000001</v>
      </c>
      <c r="H12783">
        <v>52.378035369999999</v>
      </c>
      <c r="I12783" t="s">
        <v>1280</v>
      </c>
      <c r="J12783" t="s">
        <v>1285</v>
      </c>
      <c r="K12783" t="e">
        <v>#N/A</v>
      </c>
      <c r="L12783" t="str">
        <f t="shared" si="199"/>
        <v>A1M/2075B_Inactive</v>
      </c>
    </row>
    <row r="12784" spans="1:12" x14ac:dyDescent="0.25">
      <c r="A12784">
        <v>13000</v>
      </c>
      <c r="F12784" t="s">
        <v>23841</v>
      </c>
      <c r="G12784">
        <v>-2.3714214180000002</v>
      </c>
      <c r="H12784">
        <v>53.513245130000001</v>
      </c>
      <c r="I12784" t="s">
        <v>1280</v>
      </c>
      <c r="J12784" t="s">
        <v>1615</v>
      </c>
      <c r="K12784" t="e">
        <v>#N/A</v>
      </c>
      <c r="L12784" t="str">
        <f t="shared" si="199"/>
        <v>M61/2004A_Inactive</v>
      </c>
    </row>
    <row r="12785" spans="1:12" x14ac:dyDescent="0.25">
      <c r="A12785">
        <v>13001</v>
      </c>
      <c r="F12785" t="s">
        <v>23842</v>
      </c>
      <c r="G12785">
        <v>-2.0685277790000001</v>
      </c>
      <c r="H12785">
        <v>52.361889640000001</v>
      </c>
      <c r="I12785" t="s">
        <v>1280</v>
      </c>
      <c r="J12785" t="s">
        <v>226</v>
      </c>
      <c r="K12785" t="e">
        <v>#N/A</v>
      </c>
      <c r="L12785" t="str">
        <f t="shared" si="199"/>
        <v>M5/7255A_Inactive</v>
      </c>
    </row>
    <row r="12786" spans="1:12" x14ac:dyDescent="0.25">
      <c r="A12786">
        <v>13002</v>
      </c>
      <c r="F12786" t="s">
        <v>23843</v>
      </c>
      <c r="G12786">
        <v>-1.388126145</v>
      </c>
      <c r="H12786">
        <v>52.436622479999997</v>
      </c>
      <c r="I12786" t="s">
        <v>1280</v>
      </c>
      <c r="J12786" t="s">
        <v>109</v>
      </c>
      <c r="K12786" t="e">
        <v>#N/A</v>
      </c>
      <c r="L12786" t="str">
        <f t="shared" si="199"/>
        <v>M6/5476B_Inactive</v>
      </c>
    </row>
    <row r="12787" spans="1:12" x14ac:dyDescent="0.25">
      <c r="A12787">
        <v>13003</v>
      </c>
      <c r="B12787" t="s">
        <v>23844</v>
      </c>
      <c r="C12787" t="s">
        <v>23845</v>
      </c>
      <c r="D12787">
        <v>113004</v>
      </c>
      <c r="E12787" t="s">
        <v>1295</v>
      </c>
      <c r="F12787" t="s">
        <v>23846</v>
      </c>
      <c r="G12787">
        <v>-1.318560057</v>
      </c>
      <c r="H12787">
        <v>50.91450262</v>
      </c>
      <c r="I12787" t="s">
        <v>1280</v>
      </c>
      <c r="J12787" t="s">
        <v>83</v>
      </c>
      <c r="K12787" t="s">
        <v>101</v>
      </c>
      <c r="L12787" t="str">
        <f t="shared" si="199"/>
        <v>M27/9253A_Inactive</v>
      </c>
    </row>
    <row r="12788" spans="1:12" x14ac:dyDescent="0.25">
      <c r="A12788">
        <v>13004</v>
      </c>
      <c r="F12788" t="s">
        <v>23847</v>
      </c>
      <c r="G12788">
        <v>-2.088089139</v>
      </c>
      <c r="H12788">
        <v>53.61596016</v>
      </c>
      <c r="I12788" t="s">
        <v>1280</v>
      </c>
      <c r="J12788" t="s">
        <v>98</v>
      </c>
      <c r="K12788" t="e">
        <v>#N/A</v>
      </c>
      <c r="L12788" t="str">
        <f t="shared" si="199"/>
        <v>M62/1704B_Inactive</v>
      </c>
    </row>
    <row r="12789" spans="1:12" x14ac:dyDescent="0.25">
      <c r="A12789">
        <v>13005</v>
      </c>
      <c r="F12789" t="s">
        <v>23848</v>
      </c>
      <c r="G12789">
        <v>-1.308039846</v>
      </c>
      <c r="H12789">
        <v>52.060758450000002</v>
      </c>
      <c r="I12789" t="s">
        <v>1280</v>
      </c>
      <c r="J12789" t="s">
        <v>1458</v>
      </c>
      <c r="K12789" t="e">
        <v>#N/A</v>
      </c>
      <c r="L12789" t="str">
        <f t="shared" si="199"/>
        <v>M40/9216A_Inactive</v>
      </c>
    </row>
    <row r="12790" spans="1:12" x14ac:dyDescent="0.25">
      <c r="A12790">
        <v>13006</v>
      </c>
      <c r="F12790" t="s">
        <v>23849</v>
      </c>
      <c r="G12790">
        <v>-1.127427237</v>
      </c>
      <c r="H12790">
        <v>51.459353880000002</v>
      </c>
      <c r="I12790" t="s">
        <v>1280</v>
      </c>
      <c r="J12790" t="s">
        <v>252</v>
      </c>
      <c r="K12790" t="e">
        <v>#N/A</v>
      </c>
      <c r="L12790" t="str">
        <f t="shared" si="199"/>
        <v>M4/2785B_Inactive</v>
      </c>
    </row>
    <row r="12791" spans="1:12" x14ac:dyDescent="0.25">
      <c r="A12791">
        <v>13007</v>
      </c>
      <c r="F12791" t="s">
        <v>23850</v>
      </c>
      <c r="G12791">
        <v>-0.72057712699999998</v>
      </c>
      <c r="H12791">
        <v>52.06810127</v>
      </c>
      <c r="I12791" t="s">
        <v>1280</v>
      </c>
      <c r="J12791" t="s">
        <v>30</v>
      </c>
      <c r="K12791" t="e">
        <v>#N/A</v>
      </c>
      <c r="L12791" t="str">
        <f t="shared" si="199"/>
        <v>M1/2821B_Inactive</v>
      </c>
    </row>
    <row r="12792" spans="1:12" x14ac:dyDescent="0.25">
      <c r="A12792">
        <v>13008</v>
      </c>
      <c r="F12792" t="s">
        <v>23851</v>
      </c>
      <c r="G12792">
        <v>-1.733853906</v>
      </c>
      <c r="H12792">
        <v>52.409196569999999</v>
      </c>
      <c r="I12792" t="s">
        <v>1280</v>
      </c>
      <c r="J12792" t="s">
        <v>172</v>
      </c>
      <c r="K12792" t="e">
        <v>#N/A</v>
      </c>
      <c r="L12792" t="str">
        <f t="shared" si="199"/>
        <v>M42/6380A_Inactive</v>
      </c>
    </row>
    <row r="12793" spans="1:12" x14ac:dyDescent="0.25">
      <c r="A12793">
        <v>13009</v>
      </c>
      <c r="F12793" t="s">
        <v>23852</v>
      </c>
      <c r="G12793">
        <v>-1.282394834</v>
      </c>
      <c r="H12793">
        <v>53.314984000000003</v>
      </c>
      <c r="I12793" t="s">
        <v>1280</v>
      </c>
      <c r="J12793" t="s">
        <v>30</v>
      </c>
      <c r="K12793" t="e">
        <v>#N/A</v>
      </c>
      <c r="L12793" t="str">
        <f t="shared" si="199"/>
        <v>M1/4425A_Inactive</v>
      </c>
    </row>
    <row r="12794" spans="1:12" x14ac:dyDescent="0.25">
      <c r="A12794">
        <v>13010</v>
      </c>
      <c r="F12794" t="s">
        <v>20207</v>
      </c>
      <c r="G12794">
        <v>-1.554902188</v>
      </c>
      <c r="H12794">
        <v>53.68109535</v>
      </c>
      <c r="I12794" t="s">
        <v>1280</v>
      </c>
      <c r="J12794" t="s">
        <v>30</v>
      </c>
      <c r="K12794" t="e">
        <v>#N/A</v>
      </c>
      <c r="L12794" t="str">
        <f t="shared" si="199"/>
        <v>M1/4939J_Inactive</v>
      </c>
    </row>
    <row r="12795" spans="1:12" x14ac:dyDescent="0.25">
      <c r="A12795">
        <v>13011</v>
      </c>
      <c r="F12795" t="s">
        <v>23853</v>
      </c>
      <c r="G12795">
        <v>-1.0850126179999999</v>
      </c>
      <c r="H12795">
        <v>50.835335489999999</v>
      </c>
      <c r="I12795" t="s">
        <v>1280</v>
      </c>
      <c r="J12795" t="s">
        <v>10057</v>
      </c>
      <c r="K12795" t="e">
        <v>#N/A</v>
      </c>
      <c r="L12795" t="str">
        <f t="shared" si="199"/>
        <v>M275/9458M_Inactive</v>
      </c>
    </row>
    <row r="12796" spans="1:12" x14ac:dyDescent="0.25">
      <c r="A12796">
        <v>13012</v>
      </c>
      <c r="F12796" t="s">
        <v>20659</v>
      </c>
      <c r="G12796">
        <v>3.8900810000000001E-2</v>
      </c>
      <c r="H12796">
        <v>51.680204199999999</v>
      </c>
      <c r="I12796" t="s">
        <v>1280</v>
      </c>
      <c r="J12796" t="s">
        <v>44</v>
      </c>
      <c r="K12796" t="e">
        <v>#N/A</v>
      </c>
      <c r="L12796" t="str">
        <f t="shared" si="199"/>
        <v>M25/5532B_Inactive</v>
      </c>
    </row>
    <row r="12797" spans="1:12" x14ac:dyDescent="0.25">
      <c r="A12797">
        <v>13013</v>
      </c>
      <c r="F12797" t="s">
        <v>20226</v>
      </c>
      <c r="G12797">
        <v>-1.556694478</v>
      </c>
      <c r="H12797">
        <v>53.690656390000001</v>
      </c>
      <c r="I12797" t="s">
        <v>1280</v>
      </c>
      <c r="J12797" t="s">
        <v>30</v>
      </c>
      <c r="K12797" t="e">
        <v>#N/A</v>
      </c>
      <c r="L12797" t="str">
        <f t="shared" si="199"/>
        <v>M1/4950B_Inactive</v>
      </c>
    </row>
    <row r="12798" spans="1:12" x14ac:dyDescent="0.25">
      <c r="A12798">
        <v>13014</v>
      </c>
      <c r="F12798" t="s">
        <v>23854</v>
      </c>
      <c r="G12798">
        <v>-1.1856568119999999</v>
      </c>
      <c r="H12798">
        <v>52.404573190000001</v>
      </c>
      <c r="I12798" t="s">
        <v>1280</v>
      </c>
      <c r="J12798" t="s">
        <v>109</v>
      </c>
      <c r="K12798" t="e">
        <v>#N/A</v>
      </c>
      <c r="L12798" t="str">
        <f t="shared" si="199"/>
        <v>M6/5334K_Inactive</v>
      </c>
    </row>
    <row r="12799" spans="1:12" x14ac:dyDescent="0.25">
      <c r="A12799">
        <v>13015</v>
      </c>
      <c r="B12799" t="s">
        <v>23855</v>
      </c>
      <c r="C12799" t="s">
        <v>23856</v>
      </c>
      <c r="D12799">
        <v>395254</v>
      </c>
      <c r="E12799" t="s">
        <v>1282</v>
      </c>
      <c r="F12799" t="s">
        <v>23857</v>
      </c>
      <c r="G12799">
        <v>-2.6004888269999999</v>
      </c>
      <c r="H12799">
        <v>53.452548479999997</v>
      </c>
      <c r="I12799" t="s">
        <v>1284</v>
      </c>
      <c r="J12799" t="s">
        <v>109</v>
      </c>
      <c r="K12799" t="s">
        <v>58</v>
      </c>
      <c r="L12799" t="str">
        <f t="shared" si="199"/>
        <v>M6/7112B_Active</v>
      </c>
    </row>
    <row r="12800" spans="1:12" x14ac:dyDescent="0.25">
      <c r="A12800">
        <v>13016</v>
      </c>
      <c r="F12800" t="s">
        <v>23858</v>
      </c>
      <c r="G12800">
        <v>-0.60676193499999997</v>
      </c>
      <c r="H12800">
        <v>51.502180420000002</v>
      </c>
      <c r="I12800" t="s">
        <v>1280</v>
      </c>
      <c r="J12800" t="s">
        <v>252</v>
      </c>
      <c r="K12800" t="e">
        <v>#N/A</v>
      </c>
      <c r="L12800" t="str">
        <f t="shared" si="199"/>
        <v>M4/2364B_Inactive</v>
      </c>
    </row>
    <row r="12801" spans="1:12" x14ac:dyDescent="0.25">
      <c r="A12801">
        <v>13017</v>
      </c>
      <c r="F12801" t="s">
        <v>23859</v>
      </c>
      <c r="G12801">
        <v>0.19681800399999999</v>
      </c>
      <c r="H12801">
        <v>51.86756261</v>
      </c>
      <c r="I12801" t="s">
        <v>1280</v>
      </c>
      <c r="J12801" t="s">
        <v>1419</v>
      </c>
      <c r="K12801" t="e">
        <v>#N/A</v>
      </c>
      <c r="L12801" t="str">
        <f t="shared" si="199"/>
        <v>M11/6464M_Inactive</v>
      </c>
    </row>
    <row r="12802" spans="1:12" x14ac:dyDescent="0.25">
      <c r="A12802">
        <v>13018</v>
      </c>
      <c r="F12802" t="s">
        <v>23860</v>
      </c>
      <c r="G12802">
        <v>-2.0918700029999999</v>
      </c>
      <c r="H12802">
        <v>52.323405100000002</v>
      </c>
      <c r="I12802" t="s">
        <v>1280</v>
      </c>
      <c r="J12802" t="s">
        <v>226</v>
      </c>
      <c r="K12802" t="e">
        <v>#N/A</v>
      </c>
      <c r="L12802" t="str">
        <f t="shared" si="199"/>
        <v>M5/7302A_Inactive</v>
      </c>
    </row>
    <row r="12803" spans="1:12" x14ac:dyDescent="0.25">
      <c r="A12803">
        <v>13019</v>
      </c>
      <c r="F12803" t="s">
        <v>23861</v>
      </c>
      <c r="G12803">
        <v>-0.29276561299999998</v>
      </c>
      <c r="H12803">
        <v>52.500445759999998</v>
      </c>
      <c r="I12803" t="s">
        <v>1280</v>
      </c>
      <c r="J12803" t="s">
        <v>1285</v>
      </c>
      <c r="K12803" t="e">
        <v>#N/A</v>
      </c>
      <c r="L12803" t="str">
        <f t="shared" ref="L12803:L12866" si="200">F12803&amp;"_"&amp;I12803</f>
        <v>A1M/2215A_Inactive</v>
      </c>
    </row>
    <row r="12804" spans="1:12" x14ac:dyDescent="0.25">
      <c r="A12804">
        <v>13020</v>
      </c>
      <c r="F12804" t="s">
        <v>23862</v>
      </c>
      <c r="G12804">
        <v>-2.3357267500000001</v>
      </c>
      <c r="H12804">
        <v>53.13839617</v>
      </c>
      <c r="I12804" t="s">
        <v>1280</v>
      </c>
      <c r="J12804" t="s">
        <v>109</v>
      </c>
      <c r="K12804" t="e">
        <v>#N/A</v>
      </c>
      <c r="L12804" t="str">
        <f t="shared" si="200"/>
        <v>M6/6692M_Inactive</v>
      </c>
    </row>
    <row r="12805" spans="1:12" x14ac:dyDescent="0.25">
      <c r="A12805">
        <v>13021</v>
      </c>
      <c r="F12805" t="s">
        <v>23863</v>
      </c>
      <c r="G12805">
        <v>-2.6985744500000002</v>
      </c>
      <c r="H12805">
        <v>53.570430420000001</v>
      </c>
      <c r="I12805" t="s">
        <v>1280</v>
      </c>
      <c r="J12805" t="s">
        <v>109</v>
      </c>
      <c r="K12805" t="e">
        <v>#N/A</v>
      </c>
      <c r="L12805" t="str">
        <f t="shared" si="200"/>
        <v>M6/7271B_Inactive</v>
      </c>
    </row>
    <row r="12806" spans="1:12" x14ac:dyDescent="0.25">
      <c r="A12806">
        <v>13022</v>
      </c>
      <c r="F12806" t="s">
        <v>23864</v>
      </c>
      <c r="G12806">
        <v>-2.41356488</v>
      </c>
      <c r="H12806">
        <v>53.539092199999999</v>
      </c>
      <c r="I12806" t="s">
        <v>1280</v>
      </c>
      <c r="J12806" t="s">
        <v>1615</v>
      </c>
      <c r="K12806" t="e">
        <v>#N/A</v>
      </c>
      <c r="L12806" t="str">
        <f t="shared" si="200"/>
        <v>M61/2057A_Inactive</v>
      </c>
    </row>
    <row r="12807" spans="1:12" x14ac:dyDescent="0.25">
      <c r="A12807">
        <v>13023</v>
      </c>
      <c r="F12807" t="s">
        <v>23865</v>
      </c>
      <c r="G12807">
        <v>-1.2699139589999999</v>
      </c>
      <c r="H12807">
        <v>51.99965109</v>
      </c>
      <c r="I12807" t="s">
        <v>1280</v>
      </c>
      <c r="J12807" t="s">
        <v>1458</v>
      </c>
      <c r="K12807" t="e">
        <v>#N/A</v>
      </c>
      <c r="L12807" t="str">
        <f t="shared" si="200"/>
        <v>M40/9141A_Inactive</v>
      </c>
    </row>
    <row r="12808" spans="1:12" x14ac:dyDescent="0.25">
      <c r="A12808">
        <v>13024</v>
      </c>
      <c r="F12808" t="s">
        <v>23866</v>
      </c>
      <c r="G12808">
        <v>-0.12645113099999999</v>
      </c>
      <c r="H12808">
        <v>51.207278610000003</v>
      </c>
      <c r="I12808" t="s">
        <v>1280</v>
      </c>
      <c r="J12808" t="s">
        <v>213</v>
      </c>
      <c r="K12808" t="e">
        <v>#N/A</v>
      </c>
      <c r="L12808" t="str">
        <f t="shared" si="200"/>
        <v>M23/3374A_Inactive</v>
      </c>
    </row>
    <row r="12809" spans="1:12" x14ac:dyDescent="0.25">
      <c r="A12809">
        <v>13025</v>
      </c>
      <c r="F12809" t="s">
        <v>23867</v>
      </c>
      <c r="G12809">
        <v>-1.710585902</v>
      </c>
      <c r="H12809">
        <v>52.469483259999997</v>
      </c>
      <c r="I12809" t="s">
        <v>1280</v>
      </c>
      <c r="J12809" t="s">
        <v>172</v>
      </c>
      <c r="K12809" t="e">
        <v>#N/A</v>
      </c>
      <c r="L12809" t="str">
        <f t="shared" si="200"/>
        <v>M42/6451B_Inactive</v>
      </c>
    </row>
    <row r="12810" spans="1:12" x14ac:dyDescent="0.25">
      <c r="A12810">
        <v>13026</v>
      </c>
      <c r="F12810" t="s">
        <v>23868</v>
      </c>
      <c r="G12810">
        <v>-1.201902638</v>
      </c>
      <c r="H12810">
        <v>51.927496789999999</v>
      </c>
      <c r="I12810" t="s">
        <v>1280</v>
      </c>
      <c r="J12810" t="s">
        <v>1458</v>
      </c>
      <c r="K12810" t="e">
        <v>#N/A</v>
      </c>
      <c r="L12810" t="str">
        <f t="shared" si="200"/>
        <v>M40/9039B_Inactive</v>
      </c>
    </row>
    <row r="12811" spans="1:12" x14ac:dyDescent="0.25">
      <c r="A12811">
        <v>13027</v>
      </c>
      <c r="F12811" t="s">
        <v>23869</v>
      </c>
      <c r="G12811">
        <v>-2.05433149</v>
      </c>
      <c r="H12811">
        <v>52.639085850000001</v>
      </c>
      <c r="I12811" t="s">
        <v>1280</v>
      </c>
      <c r="J12811" t="s">
        <v>109</v>
      </c>
      <c r="K12811" t="e">
        <v>#N/A</v>
      </c>
      <c r="L12811" t="str">
        <f t="shared" si="200"/>
        <v>M6/6048A_Inactive</v>
      </c>
    </row>
    <row r="12812" spans="1:12" x14ac:dyDescent="0.25">
      <c r="A12812">
        <v>13028</v>
      </c>
      <c r="F12812" t="s">
        <v>23870</v>
      </c>
      <c r="G12812">
        <v>-1.7178374999999999</v>
      </c>
      <c r="H12812">
        <v>52.428865559999998</v>
      </c>
      <c r="I12812" t="s">
        <v>1280</v>
      </c>
      <c r="J12812" t="s">
        <v>172</v>
      </c>
      <c r="K12812" t="e">
        <v>#N/A</v>
      </c>
      <c r="L12812" t="str">
        <f t="shared" si="200"/>
        <v>M42/6405A_Inactive</v>
      </c>
    </row>
    <row r="12813" spans="1:12" x14ac:dyDescent="0.25">
      <c r="A12813">
        <v>13029</v>
      </c>
      <c r="F12813" t="s">
        <v>23871</v>
      </c>
      <c r="G12813">
        <v>-1.6403993160000001</v>
      </c>
      <c r="H12813">
        <v>52.469264320000001</v>
      </c>
      <c r="I12813" t="s">
        <v>1280</v>
      </c>
      <c r="J12813" t="s">
        <v>109</v>
      </c>
      <c r="K12813" t="e">
        <v>#N/A</v>
      </c>
      <c r="L12813" t="str">
        <f t="shared" si="200"/>
        <v>M6/5657B_Inactive</v>
      </c>
    </row>
    <row r="12814" spans="1:12" x14ac:dyDescent="0.25">
      <c r="A12814">
        <v>13030</v>
      </c>
      <c r="F12814" t="s">
        <v>23872</v>
      </c>
      <c r="G12814">
        <v>-2.1302271820000001</v>
      </c>
      <c r="H12814">
        <v>53.456738270000002</v>
      </c>
      <c r="I12814" t="s">
        <v>1280</v>
      </c>
      <c r="J12814" t="s">
        <v>2278</v>
      </c>
      <c r="K12814" t="e">
        <v>#N/A</v>
      </c>
      <c r="L12814" t="str">
        <f t="shared" si="200"/>
        <v>M67/8413L_Inactive</v>
      </c>
    </row>
    <row r="12815" spans="1:12" x14ac:dyDescent="0.25">
      <c r="A12815">
        <v>13031</v>
      </c>
      <c r="F12815" t="s">
        <v>23873</v>
      </c>
      <c r="G12815">
        <v>-2.6763345740000002</v>
      </c>
      <c r="H12815">
        <v>53.705950369999996</v>
      </c>
      <c r="I12815" t="s">
        <v>1280</v>
      </c>
      <c r="J12815" t="s">
        <v>109</v>
      </c>
      <c r="K12815" t="e">
        <v>#N/A</v>
      </c>
      <c r="L12815" t="str">
        <f t="shared" si="200"/>
        <v>M6/7424A_Inactive</v>
      </c>
    </row>
    <row r="12816" spans="1:12" x14ac:dyDescent="0.25">
      <c r="A12816">
        <v>13032</v>
      </c>
      <c r="F12816" t="s">
        <v>23874</v>
      </c>
      <c r="G12816">
        <v>-2.3321998050000001</v>
      </c>
      <c r="H12816">
        <v>53.439915849999998</v>
      </c>
      <c r="I12816" t="s">
        <v>1280</v>
      </c>
      <c r="J12816" t="s">
        <v>185</v>
      </c>
      <c r="K12816" t="e">
        <v>#N/A</v>
      </c>
      <c r="L12816" t="str">
        <f t="shared" si="200"/>
        <v>M60/9128L_Inactive</v>
      </c>
    </row>
    <row r="12817" spans="1:12" x14ac:dyDescent="0.25">
      <c r="A12817">
        <v>13033</v>
      </c>
      <c r="B12817" t="s">
        <v>23875</v>
      </c>
      <c r="C12817" t="s">
        <v>23876</v>
      </c>
      <c r="D12817">
        <v>126385</v>
      </c>
      <c r="E12817" t="s">
        <v>1295</v>
      </c>
      <c r="F12817" t="s">
        <v>23877</v>
      </c>
      <c r="G12817">
        <v>-1.3240268260000001</v>
      </c>
      <c r="H12817">
        <v>51.034864509999998</v>
      </c>
      <c r="I12817" t="s">
        <v>1280</v>
      </c>
      <c r="J12817" t="s">
        <v>73</v>
      </c>
      <c r="K12817" t="s">
        <v>101</v>
      </c>
      <c r="L12817" t="str">
        <f t="shared" si="200"/>
        <v>M3/2076B_Inactive</v>
      </c>
    </row>
    <row r="12818" spans="1:12" x14ac:dyDescent="0.25">
      <c r="A12818">
        <v>13034</v>
      </c>
      <c r="F12818" t="s">
        <v>23878</v>
      </c>
      <c r="G12818">
        <v>-2.6339818699999999</v>
      </c>
      <c r="H12818">
        <v>53.41734632</v>
      </c>
      <c r="I12818" t="s">
        <v>1280</v>
      </c>
      <c r="J12818" t="s">
        <v>98</v>
      </c>
      <c r="K12818" t="e">
        <v>#N/A</v>
      </c>
      <c r="L12818" t="str">
        <f t="shared" si="200"/>
        <v>M62/1242L_Inactive</v>
      </c>
    </row>
    <row r="12819" spans="1:12" x14ac:dyDescent="0.25">
      <c r="A12819">
        <v>13035</v>
      </c>
      <c r="F12819" t="s">
        <v>23879</v>
      </c>
      <c r="G12819">
        <v>-0.23573117299999999</v>
      </c>
      <c r="H12819">
        <v>51.59464732</v>
      </c>
      <c r="I12819" t="s">
        <v>1280</v>
      </c>
      <c r="J12819" t="s">
        <v>30</v>
      </c>
      <c r="K12819" t="e">
        <v>#N/A</v>
      </c>
      <c r="L12819" t="str">
        <f t="shared" si="200"/>
        <v>M1/2138A_Inactive</v>
      </c>
    </row>
    <row r="12820" spans="1:12" x14ac:dyDescent="0.25">
      <c r="A12820">
        <v>13036</v>
      </c>
      <c r="F12820" t="s">
        <v>23880</v>
      </c>
      <c r="G12820">
        <v>-1.8738658189999999</v>
      </c>
      <c r="H12820">
        <v>53.655122630000001</v>
      </c>
      <c r="I12820" t="s">
        <v>1280</v>
      </c>
      <c r="J12820" t="s">
        <v>98</v>
      </c>
      <c r="K12820" t="e">
        <v>#N/A</v>
      </c>
      <c r="L12820" t="str">
        <f t="shared" si="200"/>
        <v>M62/1860B_Inactive</v>
      </c>
    </row>
    <row r="12821" spans="1:12" x14ac:dyDescent="0.25">
      <c r="A12821">
        <v>13037</v>
      </c>
      <c r="F12821" t="s">
        <v>23881</v>
      </c>
      <c r="G12821">
        <v>-0.75775847900000004</v>
      </c>
      <c r="H12821">
        <v>52.092513879999998</v>
      </c>
      <c r="I12821" t="s">
        <v>1280</v>
      </c>
      <c r="J12821" t="s">
        <v>30</v>
      </c>
      <c r="K12821" t="e">
        <v>#N/A</v>
      </c>
      <c r="L12821" t="str">
        <f t="shared" si="200"/>
        <v>M1/2858A_Inactive</v>
      </c>
    </row>
    <row r="12822" spans="1:12" x14ac:dyDescent="0.25">
      <c r="A12822">
        <v>13038</v>
      </c>
      <c r="F12822" t="s">
        <v>23882</v>
      </c>
      <c r="G12822">
        <v>-2.1605245169999998</v>
      </c>
      <c r="H12822">
        <v>52.851852620000003</v>
      </c>
      <c r="I12822" t="s">
        <v>1280</v>
      </c>
      <c r="J12822" t="s">
        <v>109</v>
      </c>
      <c r="K12822" t="e">
        <v>#N/A</v>
      </c>
      <c r="L12822" t="str">
        <f t="shared" si="200"/>
        <v>M6/6313A_Inactive</v>
      </c>
    </row>
    <row r="12823" spans="1:12" x14ac:dyDescent="0.25">
      <c r="A12823">
        <v>13039</v>
      </c>
      <c r="F12823" t="s">
        <v>23883</v>
      </c>
      <c r="G12823">
        <v>-2.2837054669999999</v>
      </c>
      <c r="H12823">
        <v>52.9929986</v>
      </c>
      <c r="I12823" t="s">
        <v>1280</v>
      </c>
      <c r="J12823" t="s">
        <v>109</v>
      </c>
      <c r="K12823" t="e">
        <v>#N/A</v>
      </c>
      <c r="L12823" t="str">
        <f t="shared" si="200"/>
        <v>M6/6506A_Inactive</v>
      </c>
    </row>
    <row r="12824" spans="1:12" x14ac:dyDescent="0.25">
      <c r="A12824">
        <v>13040</v>
      </c>
      <c r="F12824" t="s">
        <v>23884</v>
      </c>
      <c r="G12824">
        <v>-2.0843409949999998</v>
      </c>
      <c r="H12824">
        <v>52.675179829999998</v>
      </c>
      <c r="I12824" t="s">
        <v>1280</v>
      </c>
      <c r="J12824" t="s">
        <v>109</v>
      </c>
      <c r="K12824" t="e">
        <v>#N/A</v>
      </c>
      <c r="L12824" t="str">
        <f t="shared" si="200"/>
        <v>M6/6094A_Inactive</v>
      </c>
    </row>
    <row r="12825" spans="1:12" x14ac:dyDescent="0.25">
      <c r="A12825">
        <v>13041</v>
      </c>
      <c r="F12825" t="s">
        <v>23885</v>
      </c>
      <c r="G12825">
        <v>-1.7104028600000001</v>
      </c>
      <c r="H12825">
        <v>52.459243020000002</v>
      </c>
      <c r="I12825" t="s">
        <v>1280</v>
      </c>
      <c r="J12825" t="s">
        <v>172</v>
      </c>
      <c r="K12825" t="e">
        <v>#N/A</v>
      </c>
      <c r="L12825" t="str">
        <f t="shared" si="200"/>
        <v>M42/6440B_Inactive</v>
      </c>
    </row>
    <row r="12826" spans="1:12" x14ac:dyDescent="0.25">
      <c r="A12826">
        <v>13042</v>
      </c>
      <c r="F12826" t="s">
        <v>23886</v>
      </c>
      <c r="G12826">
        <v>-2.6240310710000001</v>
      </c>
      <c r="H12826">
        <v>53.687889339999998</v>
      </c>
      <c r="I12826" t="s">
        <v>1280</v>
      </c>
      <c r="J12826" t="s">
        <v>1615</v>
      </c>
      <c r="K12826" t="e">
        <v>#N/A</v>
      </c>
      <c r="L12826" t="str">
        <f t="shared" si="200"/>
        <v>M61/2296B_Inactive</v>
      </c>
    </row>
    <row r="12827" spans="1:12" x14ac:dyDescent="0.25">
      <c r="A12827">
        <v>13043</v>
      </c>
      <c r="F12827" t="s">
        <v>23887</v>
      </c>
      <c r="G12827">
        <v>-0.38024276099999998</v>
      </c>
      <c r="H12827">
        <v>51.703197920000001</v>
      </c>
      <c r="I12827" t="s">
        <v>1280</v>
      </c>
      <c r="J12827" t="s">
        <v>30</v>
      </c>
      <c r="K12827" t="e">
        <v>#N/A</v>
      </c>
      <c r="L12827" t="str">
        <f t="shared" si="200"/>
        <v>M1/2315A_Inactive</v>
      </c>
    </row>
    <row r="12828" spans="1:12" x14ac:dyDescent="0.25">
      <c r="A12828">
        <v>13044</v>
      </c>
      <c r="F12828" t="s">
        <v>23888</v>
      </c>
      <c r="G12828">
        <v>-1.48435611</v>
      </c>
      <c r="H12828">
        <v>54.2210678</v>
      </c>
      <c r="I12828" t="s">
        <v>1280</v>
      </c>
      <c r="J12828" t="s">
        <v>1285</v>
      </c>
      <c r="K12828" t="e">
        <v>#N/A</v>
      </c>
      <c r="L12828" t="str">
        <f t="shared" si="200"/>
        <v>A1M/7082B_Inactive</v>
      </c>
    </row>
    <row r="12829" spans="1:12" x14ac:dyDescent="0.25">
      <c r="A12829">
        <v>13045</v>
      </c>
      <c r="F12829" t="s">
        <v>23889</v>
      </c>
      <c r="G12829">
        <v>-2.65080414</v>
      </c>
      <c r="H12829">
        <v>53.784045669999998</v>
      </c>
      <c r="I12829" t="s">
        <v>1280</v>
      </c>
      <c r="J12829" t="s">
        <v>109</v>
      </c>
      <c r="K12829" t="e">
        <v>#N/A</v>
      </c>
      <c r="L12829" t="str">
        <f t="shared" si="200"/>
        <v>M6/7522B_Inactive</v>
      </c>
    </row>
    <row r="12830" spans="1:12" x14ac:dyDescent="0.25">
      <c r="A12830">
        <v>13046</v>
      </c>
      <c r="F12830" t="s">
        <v>21103</v>
      </c>
      <c r="G12830">
        <v>-2.0789816399999999</v>
      </c>
      <c r="H12830">
        <v>52.672252970000002</v>
      </c>
      <c r="I12830" t="s">
        <v>1280</v>
      </c>
      <c r="J12830" t="s">
        <v>109</v>
      </c>
      <c r="K12830" t="e">
        <v>#N/A</v>
      </c>
      <c r="L12830" t="str">
        <f t="shared" si="200"/>
        <v>M6/6089A_Inactive</v>
      </c>
    </row>
    <row r="12831" spans="1:12" x14ac:dyDescent="0.25">
      <c r="A12831">
        <v>13047</v>
      </c>
      <c r="F12831" t="s">
        <v>23890</v>
      </c>
      <c r="G12831">
        <v>-2.098667512</v>
      </c>
      <c r="H12831">
        <v>52.737951940000002</v>
      </c>
      <c r="I12831" t="s">
        <v>1280</v>
      </c>
      <c r="J12831" t="s">
        <v>109</v>
      </c>
      <c r="K12831" t="e">
        <v>#N/A</v>
      </c>
      <c r="L12831" t="str">
        <f t="shared" si="200"/>
        <v>M6/6169A_Inactive</v>
      </c>
    </row>
    <row r="12832" spans="1:12" x14ac:dyDescent="0.25">
      <c r="A12832">
        <v>13048</v>
      </c>
      <c r="F12832" t="s">
        <v>1671</v>
      </c>
      <c r="G12832">
        <v>-1.347848054</v>
      </c>
      <c r="H12832">
        <v>53.093230269999999</v>
      </c>
      <c r="I12832" t="s">
        <v>1280</v>
      </c>
      <c r="J12832" t="s">
        <v>1586</v>
      </c>
      <c r="K12832" t="e">
        <v>#N/A</v>
      </c>
      <c r="L12832" t="str">
        <f t="shared" si="200"/>
        <v>A38/4696A_Inactive</v>
      </c>
    </row>
    <row r="12833" spans="1:12" x14ac:dyDescent="0.25">
      <c r="A12833">
        <v>13049</v>
      </c>
      <c r="F12833" t="s">
        <v>9167</v>
      </c>
      <c r="G12833">
        <v>-0.27341638200000001</v>
      </c>
      <c r="H12833">
        <v>51.715578610000001</v>
      </c>
      <c r="I12833" t="s">
        <v>1280</v>
      </c>
      <c r="J12833" t="s">
        <v>44</v>
      </c>
      <c r="K12833" t="e">
        <v>#N/A</v>
      </c>
      <c r="L12833" t="str">
        <f t="shared" si="200"/>
        <v>M25/5300L_Inactive</v>
      </c>
    </row>
    <row r="12834" spans="1:12" x14ac:dyDescent="0.25">
      <c r="A12834">
        <v>13050</v>
      </c>
      <c r="F12834" t="s">
        <v>7816</v>
      </c>
      <c r="G12834">
        <v>-0.27339781499999999</v>
      </c>
      <c r="H12834">
        <v>51.715686239999997</v>
      </c>
      <c r="I12834" t="s">
        <v>1280</v>
      </c>
      <c r="J12834" t="s">
        <v>44</v>
      </c>
      <c r="K12834" t="e">
        <v>#N/A</v>
      </c>
      <c r="L12834" t="str">
        <f t="shared" si="200"/>
        <v>M25/5300B_Inactive</v>
      </c>
    </row>
    <row r="12835" spans="1:12" x14ac:dyDescent="0.25">
      <c r="A12835">
        <v>13051</v>
      </c>
      <c r="F12835" t="s">
        <v>1773</v>
      </c>
      <c r="G12835">
        <v>-0.27314058800000002</v>
      </c>
      <c r="H12835">
        <v>51.7159792</v>
      </c>
      <c r="I12835" t="s">
        <v>1280</v>
      </c>
      <c r="J12835" t="s">
        <v>44</v>
      </c>
      <c r="K12835" t="e">
        <v>#N/A</v>
      </c>
      <c r="L12835" t="str">
        <f t="shared" si="200"/>
        <v>M25/5300K_Inactive</v>
      </c>
    </row>
    <row r="12836" spans="1:12" x14ac:dyDescent="0.25">
      <c r="A12836">
        <v>13052</v>
      </c>
      <c r="F12836" t="s">
        <v>11924</v>
      </c>
      <c r="G12836">
        <v>-0.27317430700000001</v>
      </c>
      <c r="H12836">
        <v>51.715853809999999</v>
      </c>
      <c r="I12836" t="s">
        <v>1280</v>
      </c>
      <c r="J12836" t="s">
        <v>44</v>
      </c>
      <c r="K12836" t="e">
        <v>#N/A</v>
      </c>
      <c r="L12836" t="str">
        <f t="shared" si="200"/>
        <v>M25/5300A_Inactive</v>
      </c>
    </row>
    <row r="12837" spans="1:12" x14ac:dyDescent="0.25">
      <c r="A12837">
        <v>13053</v>
      </c>
      <c r="F12837" t="s">
        <v>11489</v>
      </c>
      <c r="G12837">
        <v>-0.23365846500000001</v>
      </c>
      <c r="H12837">
        <v>51.68937665</v>
      </c>
      <c r="I12837" t="s">
        <v>1280</v>
      </c>
      <c r="J12837" t="s">
        <v>44</v>
      </c>
      <c r="K12837" t="e">
        <v>#N/A</v>
      </c>
      <c r="L12837" t="str">
        <f t="shared" si="200"/>
        <v>M25/5336J_Inactive</v>
      </c>
    </row>
    <row r="12838" spans="1:12" x14ac:dyDescent="0.25">
      <c r="A12838">
        <v>13054</v>
      </c>
      <c r="F12838" t="s">
        <v>11884</v>
      </c>
      <c r="G12838">
        <v>-0.233746969</v>
      </c>
      <c r="H12838">
        <v>51.689333019999999</v>
      </c>
      <c r="I12838" t="s">
        <v>1280</v>
      </c>
      <c r="J12838" t="s">
        <v>44</v>
      </c>
      <c r="K12838" t="e">
        <v>#N/A</v>
      </c>
      <c r="L12838" t="str">
        <f t="shared" si="200"/>
        <v>M25/5336A_Inactive</v>
      </c>
    </row>
    <row r="12839" spans="1:12" x14ac:dyDescent="0.25">
      <c r="A12839">
        <v>13055</v>
      </c>
      <c r="F12839" t="s">
        <v>4340</v>
      </c>
      <c r="G12839">
        <v>0.26797923800000001</v>
      </c>
      <c r="H12839">
        <v>51.500503600000002</v>
      </c>
      <c r="I12839" t="s">
        <v>1280</v>
      </c>
      <c r="J12839" t="s">
        <v>44</v>
      </c>
      <c r="K12839" t="e">
        <v>#N/A</v>
      </c>
      <c r="L12839" t="str">
        <f t="shared" si="200"/>
        <v>M25/5851M_Inactive</v>
      </c>
    </row>
    <row r="12840" spans="1:12" x14ac:dyDescent="0.25">
      <c r="A12840">
        <v>13056</v>
      </c>
      <c r="F12840" t="s">
        <v>11956</v>
      </c>
      <c r="G12840">
        <v>-0.526306045</v>
      </c>
      <c r="H12840">
        <v>51.973534909999998</v>
      </c>
      <c r="I12840" t="s">
        <v>1280</v>
      </c>
      <c r="J12840" t="s">
        <v>30</v>
      </c>
      <c r="K12840" t="e">
        <v>#N/A</v>
      </c>
      <c r="L12840" t="str">
        <f t="shared" si="200"/>
        <v>M1/2643A_Inactive</v>
      </c>
    </row>
    <row r="12841" spans="1:12" x14ac:dyDescent="0.25">
      <c r="A12841">
        <v>13057</v>
      </c>
      <c r="F12841" t="s">
        <v>2781</v>
      </c>
      <c r="G12841">
        <v>-0.52601616699999998</v>
      </c>
      <c r="H12841">
        <v>51.973495319999998</v>
      </c>
      <c r="I12841" t="s">
        <v>1280</v>
      </c>
      <c r="J12841" t="s">
        <v>30</v>
      </c>
      <c r="K12841" t="e">
        <v>#N/A</v>
      </c>
      <c r="L12841" t="str">
        <f t="shared" si="200"/>
        <v>M1/2643B_Inactive</v>
      </c>
    </row>
    <row r="12842" spans="1:12" x14ac:dyDescent="0.25">
      <c r="A12842">
        <v>13058</v>
      </c>
      <c r="F12842" t="s">
        <v>9768</v>
      </c>
      <c r="G12842">
        <v>-0.52634786</v>
      </c>
      <c r="H12842">
        <v>51.978031250000001</v>
      </c>
      <c r="I12842" t="s">
        <v>1280</v>
      </c>
      <c r="J12842" t="s">
        <v>30</v>
      </c>
      <c r="K12842" t="e">
        <v>#N/A</v>
      </c>
      <c r="L12842" t="str">
        <f t="shared" si="200"/>
        <v>M1/2648A_Inactive</v>
      </c>
    </row>
    <row r="12843" spans="1:12" x14ac:dyDescent="0.25">
      <c r="A12843">
        <v>13059</v>
      </c>
      <c r="F12843" t="s">
        <v>2586</v>
      </c>
      <c r="G12843">
        <v>-0.52701748999999998</v>
      </c>
      <c r="H12843">
        <v>51.98070113</v>
      </c>
      <c r="I12843" t="s">
        <v>1280</v>
      </c>
      <c r="J12843" t="s">
        <v>30</v>
      </c>
      <c r="K12843" t="e">
        <v>#N/A</v>
      </c>
      <c r="L12843" t="str">
        <f t="shared" si="200"/>
        <v>M1/2651A_Inactive</v>
      </c>
    </row>
    <row r="12844" spans="1:12" x14ac:dyDescent="0.25">
      <c r="A12844">
        <v>13060</v>
      </c>
      <c r="F12844" t="s">
        <v>3897</v>
      </c>
      <c r="G12844">
        <v>-0.52601406900000003</v>
      </c>
      <c r="H12844">
        <v>51.977109929999997</v>
      </c>
      <c r="I12844" t="s">
        <v>1280</v>
      </c>
      <c r="J12844" t="s">
        <v>30</v>
      </c>
      <c r="K12844" t="e">
        <v>#N/A</v>
      </c>
      <c r="L12844" t="str">
        <f t="shared" si="200"/>
        <v>M1/2647B_Inactive</v>
      </c>
    </row>
    <row r="12845" spans="1:12" x14ac:dyDescent="0.25">
      <c r="A12845">
        <v>13061</v>
      </c>
      <c r="F12845" t="s">
        <v>4440</v>
      </c>
      <c r="G12845">
        <v>-0.52916500300000002</v>
      </c>
      <c r="H12845">
        <v>51.984045850000001</v>
      </c>
      <c r="I12845" t="s">
        <v>1280</v>
      </c>
      <c r="J12845" t="s">
        <v>30</v>
      </c>
      <c r="K12845" t="e">
        <v>#N/A</v>
      </c>
      <c r="L12845" t="str">
        <f t="shared" si="200"/>
        <v>M1/2655A_Inactive</v>
      </c>
    </row>
    <row r="12846" spans="1:12" x14ac:dyDescent="0.25">
      <c r="A12846">
        <v>13062</v>
      </c>
      <c r="F12846" t="s">
        <v>11150</v>
      </c>
      <c r="G12846">
        <v>-0.52885902500000004</v>
      </c>
      <c r="H12846">
        <v>51.984051020000003</v>
      </c>
      <c r="I12846" t="s">
        <v>1280</v>
      </c>
      <c r="J12846" t="s">
        <v>30</v>
      </c>
      <c r="K12846" t="e">
        <v>#N/A</v>
      </c>
      <c r="L12846" t="str">
        <f t="shared" si="200"/>
        <v>M1/2655B_Inactive</v>
      </c>
    </row>
    <row r="12847" spans="1:12" x14ac:dyDescent="0.25">
      <c r="A12847">
        <v>13063</v>
      </c>
      <c r="F12847" t="s">
        <v>13309</v>
      </c>
      <c r="G12847">
        <v>-0.52674123399999995</v>
      </c>
      <c r="H12847">
        <v>51.980688690000001</v>
      </c>
      <c r="I12847" t="s">
        <v>1280</v>
      </c>
      <c r="J12847" t="s">
        <v>30</v>
      </c>
      <c r="K12847" t="e">
        <v>#N/A</v>
      </c>
      <c r="L12847" t="str">
        <f t="shared" si="200"/>
        <v>M1/2651B_Inactive</v>
      </c>
    </row>
    <row r="12848" spans="1:12" x14ac:dyDescent="0.25">
      <c r="A12848">
        <v>13064</v>
      </c>
      <c r="F12848" t="s">
        <v>10626</v>
      </c>
      <c r="G12848">
        <v>-0.53089241600000003</v>
      </c>
      <c r="H12848">
        <v>51.986441169999999</v>
      </c>
      <c r="I12848" t="s">
        <v>1280</v>
      </c>
      <c r="J12848" t="s">
        <v>30</v>
      </c>
      <c r="K12848" t="e">
        <v>#N/A</v>
      </c>
      <c r="L12848" t="str">
        <f t="shared" si="200"/>
        <v>M1/2658B_Inactive</v>
      </c>
    </row>
    <row r="12849" spans="1:12" x14ac:dyDescent="0.25">
      <c r="A12849">
        <v>13065</v>
      </c>
      <c r="F12849" t="s">
        <v>12349</v>
      </c>
      <c r="G12849">
        <v>-0.52499660100000001</v>
      </c>
      <c r="H12849">
        <v>51.968186459999998</v>
      </c>
      <c r="I12849" t="s">
        <v>1280</v>
      </c>
      <c r="J12849" t="s">
        <v>30</v>
      </c>
      <c r="K12849" t="e">
        <v>#N/A</v>
      </c>
      <c r="L12849" t="str">
        <f t="shared" si="200"/>
        <v>M1/2637A_Inactive</v>
      </c>
    </row>
    <row r="12850" spans="1:12" x14ac:dyDescent="0.25">
      <c r="A12850">
        <v>13066</v>
      </c>
      <c r="F12850" t="s">
        <v>4480</v>
      </c>
      <c r="G12850">
        <v>-0.52587030400000001</v>
      </c>
      <c r="H12850">
        <v>51.970840950000003</v>
      </c>
      <c r="I12850" t="s">
        <v>1280</v>
      </c>
      <c r="J12850" t="s">
        <v>30</v>
      </c>
      <c r="K12850" t="e">
        <v>#N/A</v>
      </c>
      <c r="L12850" t="str">
        <f t="shared" si="200"/>
        <v>M1/2640A_Inactive</v>
      </c>
    </row>
    <row r="12851" spans="1:12" x14ac:dyDescent="0.25">
      <c r="A12851">
        <v>13067</v>
      </c>
      <c r="F12851" t="s">
        <v>9016</v>
      </c>
      <c r="G12851">
        <v>-0.52558014799999997</v>
      </c>
      <c r="H12851">
        <v>51.97081034</v>
      </c>
      <c r="I12851" t="s">
        <v>1280</v>
      </c>
      <c r="J12851" t="s">
        <v>30</v>
      </c>
      <c r="K12851" t="e">
        <v>#N/A</v>
      </c>
      <c r="L12851" t="str">
        <f t="shared" si="200"/>
        <v>M1/2640B_Inactive</v>
      </c>
    </row>
    <row r="12852" spans="1:12" x14ac:dyDescent="0.25">
      <c r="A12852">
        <v>13068</v>
      </c>
      <c r="F12852" t="s">
        <v>4598</v>
      </c>
      <c r="G12852">
        <v>-0.52472071899999995</v>
      </c>
      <c r="H12852">
        <v>51.968165020000001</v>
      </c>
      <c r="I12852" t="s">
        <v>1280</v>
      </c>
      <c r="J12852" t="s">
        <v>30</v>
      </c>
      <c r="K12852" t="e">
        <v>#N/A</v>
      </c>
      <c r="L12852" t="str">
        <f t="shared" si="200"/>
        <v>M1/2637B_Inactive</v>
      </c>
    </row>
    <row r="12853" spans="1:12" x14ac:dyDescent="0.25">
      <c r="A12853">
        <v>13069</v>
      </c>
      <c r="F12853" t="s">
        <v>2650</v>
      </c>
      <c r="G12853">
        <v>-0.53391927500000003</v>
      </c>
      <c r="H12853">
        <v>51.989634909999999</v>
      </c>
      <c r="I12853" t="s">
        <v>1280</v>
      </c>
      <c r="J12853" t="s">
        <v>30</v>
      </c>
      <c r="K12853" t="e">
        <v>#N/A</v>
      </c>
      <c r="L12853" t="str">
        <f t="shared" si="200"/>
        <v>M1/2662A_Inactive</v>
      </c>
    </row>
    <row r="12854" spans="1:12" x14ac:dyDescent="0.25">
      <c r="A12854">
        <v>13070</v>
      </c>
      <c r="F12854" t="s">
        <v>4432</v>
      </c>
      <c r="G12854">
        <v>-0.53595347999999998</v>
      </c>
      <c r="H12854">
        <v>51.992015979999998</v>
      </c>
      <c r="I12854" t="s">
        <v>1280</v>
      </c>
      <c r="J12854" t="s">
        <v>30</v>
      </c>
      <c r="K12854" t="e">
        <v>#N/A</v>
      </c>
      <c r="L12854" t="str">
        <f t="shared" si="200"/>
        <v>M1/2665A_Inactive</v>
      </c>
    </row>
    <row r="12855" spans="1:12" x14ac:dyDescent="0.25">
      <c r="A12855">
        <v>13071</v>
      </c>
      <c r="F12855" t="s">
        <v>13137</v>
      </c>
      <c r="G12855">
        <v>-0.53564715500000004</v>
      </c>
      <c r="H12855">
        <v>51.992030159999999</v>
      </c>
      <c r="I12855" t="s">
        <v>1280</v>
      </c>
      <c r="J12855" t="s">
        <v>30</v>
      </c>
      <c r="K12855" t="e">
        <v>#N/A</v>
      </c>
      <c r="L12855" t="str">
        <f t="shared" si="200"/>
        <v>M1/2665B_Inactive</v>
      </c>
    </row>
    <row r="12856" spans="1:12" x14ac:dyDescent="0.25">
      <c r="A12856">
        <v>13072</v>
      </c>
      <c r="F12856" t="s">
        <v>12269</v>
      </c>
      <c r="G12856">
        <v>-0.53361355200000005</v>
      </c>
      <c r="H12856">
        <v>51.989631099999997</v>
      </c>
      <c r="I12856" t="s">
        <v>1280</v>
      </c>
      <c r="J12856" t="s">
        <v>30</v>
      </c>
      <c r="K12856" t="e">
        <v>#N/A</v>
      </c>
      <c r="L12856" t="str">
        <f t="shared" si="200"/>
        <v>M1/2662B_Inactive</v>
      </c>
    </row>
    <row r="12857" spans="1:12" x14ac:dyDescent="0.25">
      <c r="A12857">
        <v>13073</v>
      </c>
      <c r="F12857" t="s">
        <v>2508</v>
      </c>
      <c r="G12857">
        <v>-0.53119841099999998</v>
      </c>
      <c r="H12857">
        <v>51.986435999999998</v>
      </c>
      <c r="I12857" t="s">
        <v>1280</v>
      </c>
      <c r="J12857" t="s">
        <v>30</v>
      </c>
      <c r="K12857" t="e">
        <v>#N/A</v>
      </c>
      <c r="L12857" t="str">
        <f t="shared" si="200"/>
        <v>M1/2658A_Inactive</v>
      </c>
    </row>
    <row r="12858" spans="1:12" x14ac:dyDescent="0.25">
      <c r="A12858">
        <v>13074</v>
      </c>
      <c r="F12858" t="s">
        <v>4406</v>
      </c>
      <c r="G12858">
        <v>-0.543402512</v>
      </c>
      <c r="H12858">
        <v>52.000803099999999</v>
      </c>
      <c r="I12858" t="s">
        <v>1280</v>
      </c>
      <c r="J12858" t="s">
        <v>30</v>
      </c>
      <c r="K12858" t="e">
        <v>#N/A</v>
      </c>
      <c r="L12858" t="str">
        <f t="shared" si="200"/>
        <v>M1/2676A_Inactive</v>
      </c>
    </row>
    <row r="12859" spans="1:12" x14ac:dyDescent="0.25">
      <c r="A12859">
        <v>13075</v>
      </c>
      <c r="F12859" t="s">
        <v>6054</v>
      </c>
      <c r="G12859">
        <v>-0.54376945399999999</v>
      </c>
      <c r="H12859">
        <v>52.00161688</v>
      </c>
      <c r="I12859" t="s">
        <v>1280</v>
      </c>
      <c r="J12859" t="s">
        <v>30</v>
      </c>
      <c r="K12859" t="e">
        <v>#N/A</v>
      </c>
      <c r="L12859" t="str">
        <f t="shared" si="200"/>
        <v>M1/2677B_Inactive</v>
      </c>
    </row>
    <row r="12860" spans="1:12" x14ac:dyDescent="0.25">
      <c r="A12860">
        <v>13076</v>
      </c>
      <c r="F12860" t="s">
        <v>4272</v>
      </c>
      <c r="G12860">
        <v>-0.54676969099999995</v>
      </c>
      <c r="H12860">
        <v>52.004791949999998</v>
      </c>
      <c r="I12860" t="s">
        <v>1280</v>
      </c>
      <c r="J12860" t="s">
        <v>30</v>
      </c>
      <c r="K12860" t="e">
        <v>#N/A</v>
      </c>
      <c r="L12860" t="str">
        <f t="shared" si="200"/>
        <v>M1/2681A_Inactive</v>
      </c>
    </row>
    <row r="12861" spans="1:12" x14ac:dyDescent="0.25">
      <c r="A12861">
        <v>13077</v>
      </c>
      <c r="F12861" t="s">
        <v>5146</v>
      </c>
      <c r="G12861">
        <v>-0.54983208900000002</v>
      </c>
      <c r="H12861">
        <v>52.007859809999999</v>
      </c>
      <c r="I12861" t="s">
        <v>1280</v>
      </c>
      <c r="J12861" t="s">
        <v>30</v>
      </c>
      <c r="K12861" t="e">
        <v>#N/A</v>
      </c>
      <c r="L12861" t="str">
        <f t="shared" si="200"/>
        <v>M1/2685A_Inactive</v>
      </c>
    </row>
    <row r="12862" spans="1:12" x14ac:dyDescent="0.25">
      <c r="A12862">
        <v>13078</v>
      </c>
      <c r="F12862" t="s">
        <v>3243</v>
      </c>
      <c r="G12862">
        <v>-0.54952507900000003</v>
      </c>
      <c r="H12862">
        <v>52.007891999999998</v>
      </c>
      <c r="I12862" t="s">
        <v>1280</v>
      </c>
      <c r="J12862" t="s">
        <v>30</v>
      </c>
      <c r="K12862" t="e">
        <v>#N/A</v>
      </c>
      <c r="L12862" t="str">
        <f t="shared" si="200"/>
        <v>M1/2685B_Inactive</v>
      </c>
    </row>
    <row r="12863" spans="1:12" x14ac:dyDescent="0.25">
      <c r="A12863">
        <v>13079</v>
      </c>
      <c r="F12863" t="s">
        <v>4103</v>
      </c>
      <c r="G12863">
        <v>-0.54647784499999996</v>
      </c>
      <c r="H12863">
        <v>52.004806330000001</v>
      </c>
      <c r="I12863" t="s">
        <v>1280</v>
      </c>
      <c r="J12863" t="s">
        <v>30</v>
      </c>
      <c r="K12863" t="e">
        <v>#N/A</v>
      </c>
      <c r="L12863" t="str">
        <f t="shared" si="200"/>
        <v>M1/2681B_Inactive</v>
      </c>
    </row>
    <row r="12864" spans="1:12" x14ac:dyDescent="0.25">
      <c r="A12864">
        <v>13080</v>
      </c>
      <c r="F12864" t="s">
        <v>11355</v>
      </c>
      <c r="G12864">
        <v>-0.55250207299999998</v>
      </c>
      <c r="H12864">
        <v>52.010005640000003</v>
      </c>
      <c r="I12864" t="s">
        <v>1280</v>
      </c>
      <c r="J12864" t="s">
        <v>30</v>
      </c>
      <c r="K12864" t="e">
        <v>#N/A</v>
      </c>
      <c r="L12864" t="str">
        <f t="shared" si="200"/>
        <v>M1/2688A_Inactive</v>
      </c>
    </row>
    <row r="12865" spans="1:12" x14ac:dyDescent="0.25">
      <c r="A12865">
        <v>13081</v>
      </c>
      <c r="F12865" t="s">
        <v>6206</v>
      </c>
      <c r="G12865">
        <v>-0.55536918599999996</v>
      </c>
      <c r="H12865">
        <v>52.011920050000001</v>
      </c>
      <c r="I12865" t="s">
        <v>1280</v>
      </c>
      <c r="J12865" t="s">
        <v>30</v>
      </c>
      <c r="K12865" t="e">
        <v>#N/A</v>
      </c>
      <c r="L12865" t="str">
        <f t="shared" si="200"/>
        <v>M1/2691A_Inactive</v>
      </c>
    </row>
    <row r="12866" spans="1:12" x14ac:dyDescent="0.25">
      <c r="A12866">
        <v>13082</v>
      </c>
      <c r="F12866" t="s">
        <v>5172</v>
      </c>
      <c r="G12866">
        <v>-0.55513266500000003</v>
      </c>
      <c r="H12866">
        <v>52.012025049999998</v>
      </c>
      <c r="I12866" t="s">
        <v>1280</v>
      </c>
      <c r="J12866" t="s">
        <v>30</v>
      </c>
      <c r="K12866" t="e">
        <v>#N/A</v>
      </c>
      <c r="L12866" t="str">
        <f t="shared" si="200"/>
        <v>M1/2691B_Inactive</v>
      </c>
    </row>
    <row r="12867" spans="1:12" x14ac:dyDescent="0.25">
      <c r="A12867">
        <v>13083</v>
      </c>
      <c r="F12867" t="s">
        <v>4951</v>
      </c>
      <c r="G12867">
        <v>-0.55218048399999997</v>
      </c>
      <c r="H12867">
        <v>52.010037660000002</v>
      </c>
      <c r="I12867" t="s">
        <v>1280</v>
      </c>
      <c r="J12867" t="s">
        <v>30</v>
      </c>
      <c r="K12867" t="e">
        <v>#N/A</v>
      </c>
      <c r="L12867" t="str">
        <f t="shared" ref="L12867:L12930" si="201">F12867&amp;"_"&amp;I12867</f>
        <v>M1/2688B_Inactive</v>
      </c>
    </row>
    <row r="12868" spans="1:12" x14ac:dyDescent="0.25">
      <c r="A12868">
        <v>13084</v>
      </c>
      <c r="F12868" t="s">
        <v>9738</v>
      </c>
      <c r="G12868">
        <v>-0.55972155700000004</v>
      </c>
      <c r="H12868">
        <v>52.014329109999998</v>
      </c>
      <c r="I12868" t="s">
        <v>1280</v>
      </c>
      <c r="J12868" t="s">
        <v>30</v>
      </c>
      <c r="K12868" t="e">
        <v>#N/A</v>
      </c>
      <c r="L12868" t="str">
        <f t="shared" si="201"/>
        <v>M1/2695A_Inactive</v>
      </c>
    </row>
    <row r="12869" spans="1:12" x14ac:dyDescent="0.25">
      <c r="A12869">
        <v>13085</v>
      </c>
      <c r="F12869" t="s">
        <v>8552</v>
      </c>
      <c r="G12869">
        <v>-0.54069486700000002</v>
      </c>
      <c r="H12869">
        <v>51.997604590000002</v>
      </c>
      <c r="I12869" t="s">
        <v>1280</v>
      </c>
      <c r="J12869" t="s">
        <v>30</v>
      </c>
      <c r="K12869" t="e">
        <v>#N/A</v>
      </c>
      <c r="L12869" t="str">
        <f t="shared" si="201"/>
        <v>M1/2672A_Inactive</v>
      </c>
    </row>
    <row r="12870" spans="1:12" x14ac:dyDescent="0.25">
      <c r="A12870">
        <v>13086</v>
      </c>
      <c r="F12870" t="s">
        <v>9145</v>
      </c>
      <c r="G12870">
        <v>-0.54173498799999997</v>
      </c>
      <c r="H12870">
        <v>51.999217960000003</v>
      </c>
      <c r="I12870" t="s">
        <v>1280</v>
      </c>
      <c r="J12870" t="s">
        <v>30</v>
      </c>
      <c r="K12870" t="e">
        <v>#N/A</v>
      </c>
      <c r="L12870" t="str">
        <f t="shared" si="201"/>
        <v>M1/2674B_Inactive</v>
      </c>
    </row>
    <row r="12871" spans="1:12" x14ac:dyDescent="0.25">
      <c r="A12871">
        <v>13087</v>
      </c>
      <c r="F12871" t="s">
        <v>13740</v>
      </c>
      <c r="G12871">
        <v>-0.53833954699999997</v>
      </c>
      <c r="H12871">
        <v>51.995228609999998</v>
      </c>
      <c r="I12871" t="s">
        <v>1280</v>
      </c>
      <c r="J12871" t="s">
        <v>30</v>
      </c>
      <c r="K12871" t="e">
        <v>#N/A</v>
      </c>
      <c r="L12871" t="str">
        <f t="shared" si="201"/>
        <v>M1/2669B_Inactive</v>
      </c>
    </row>
    <row r="12872" spans="1:12" x14ac:dyDescent="0.25">
      <c r="A12872">
        <v>13088</v>
      </c>
      <c r="F12872" t="s">
        <v>8317</v>
      </c>
      <c r="G12872">
        <v>-0.53866045299999998</v>
      </c>
      <c r="H12872">
        <v>51.995214609999998</v>
      </c>
      <c r="I12872" t="s">
        <v>1280</v>
      </c>
      <c r="J12872" t="s">
        <v>30</v>
      </c>
      <c r="K12872" t="e">
        <v>#N/A</v>
      </c>
      <c r="L12872" t="str">
        <f t="shared" si="201"/>
        <v>M1/2669A_Inactive</v>
      </c>
    </row>
    <row r="12873" spans="1:12" x14ac:dyDescent="0.25">
      <c r="A12873">
        <v>13089</v>
      </c>
      <c r="F12873" t="s">
        <v>11747</v>
      </c>
      <c r="G12873">
        <v>-0.57912755199999999</v>
      </c>
      <c r="H12873">
        <v>52.020436230000001</v>
      </c>
      <c r="I12873" t="s">
        <v>1280</v>
      </c>
      <c r="J12873" t="s">
        <v>30</v>
      </c>
      <c r="K12873" t="e">
        <v>#N/A</v>
      </c>
      <c r="L12873" t="str">
        <f t="shared" si="201"/>
        <v>M1/2710A_Inactive</v>
      </c>
    </row>
    <row r="12874" spans="1:12" x14ac:dyDescent="0.25">
      <c r="A12874">
        <v>13090</v>
      </c>
      <c r="F12874" t="s">
        <v>7258</v>
      </c>
      <c r="G12874">
        <v>-0.58293927400000001</v>
      </c>
      <c r="H12874">
        <v>52.021570109999999</v>
      </c>
      <c r="I12874" t="s">
        <v>1280</v>
      </c>
      <c r="J12874" t="s">
        <v>30</v>
      </c>
      <c r="K12874" t="e">
        <v>#N/A</v>
      </c>
      <c r="L12874" t="str">
        <f t="shared" si="201"/>
        <v>M1/2713B_Inactive</v>
      </c>
    </row>
    <row r="12875" spans="1:12" x14ac:dyDescent="0.25">
      <c r="A12875">
        <v>13091</v>
      </c>
      <c r="F12875" t="s">
        <v>13530</v>
      </c>
      <c r="G12875">
        <v>-0.57889018800000003</v>
      </c>
      <c r="H12875">
        <v>52.020568240000003</v>
      </c>
      <c r="I12875" t="s">
        <v>1280</v>
      </c>
      <c r="J12875" t="s">
        <v>30</v>
      </c>
      <c r="K12875" t="e">
        <v>#N/A</v>
      </c>
      <c r="L12875" t="str">
        <f t="shared" si="201"/>
        <v>M1/2710B_Inactive</v>
      </c>
    </row>
    <row r="12876" spans="1:12" x14ac:dyDescent="0.25">
      <c r="A12876">
        <v>13092</v>
      </c>
      <c r="F12876" t="s">
        <v>2038</v>
      </c>
      <c r="G12876">
        <v>-0.57100080799999997</v>
      </c>
      <c r="H12876">
        <v>52.018431730000003</v>
      </c>
      <c r="I12876" t="s">
        <v>1280</v>
      </c>
      <c r="J12876" t="s">
        <v>30</v>
      </c>
      <c r="K12876" t="e">
        <v>#N/A</v>
      </c>
      <c r="L12876" t="str">
        <f t="shared" si="201"/>
        <v>M1/2704A_Inactive</v>
      </c>
    </row>
    <row r="12877" spans="1:12" x14ac:dyDescent="0.25">
      <c r="A12877">
        <v>13093</v>
      </c>
      <c r="F12877" t="s">
        <v>5562</v>
      </c>
      <c r="G12877">
        <v>-0.57506408799999997</v>
      </c>
      <c r="H12877">
        <v>52.019434050000001</v>
      </c>
      <c r="I12877" t="s">
        <v>1280</v>
      </c>
      <c r="J12877" t="s">
        <v>30</v>
      </c>
      <c r="K12877" t="e">
        <v>#N/A</v>
      </c>
      <c r="L12877" t="str">
        <f t="shared" si="201"/>
        <v>M1/2707A_Inactive</v>
      </c>
    </row>
    <row r="12878" spans="1:12" x14ac:dyDescent="0.25">
      <c r="A12878">
        <v>13094</v>
      </c>
      <c r="F12878" t="s">
        <v>5877</v>
      </c>
      <c r="G12878">
        <v>-0.574841571</v>
      </c>
      <c r="H12878">
        <v>52.019557239999997</v>
      </c>
      <c r="I12878" t="s">
        <v>1280</v>
      </c>
      <c r="J12878" t="s">
        <v>30</v>
      </c>
      <c r="K12878" t="e">
        <v>#N/A</v>
      </c>
      <c r="L12878" t="str">
        <f t="shared" si="201"/>
        <v>M1/2707B_Inactive</v>
      </c>
    </row>
    <row r="12879" spans="1:12" x14ac:dyDescent="0.25">
      <c r="A12879">
        <v>13095</v>
      </c>
      <c r="F12879" t="s">
        <v>12724</v>
      </c>
      <c r="G12879">
        <v>-0.57077828399999997</v>
      </c>
      <c r="H12879">
        <v>52.018554909999999</v>
      </c>
      <c r="I12879" t="s">
        <v>1280</v>
      </c>
      <c r="J12879" t="s">
        <v>30</v>
      </c>
      <c r="K12879" t="e">
        <v>#N/A</v>
      </c>
      <c r="L12879" t="str">
        <f t="shared" si="201"/>
        <v>M1/2704B_Inactive</v>
      </c>
    </row>
    <row r="12880" spans="1:12" x14ac:dyDescent="0.25">
      <c r="A12880">
        <v>13096</v>
      </c>
      <c r="F12880" t="s">
        <v>13003</v>
      </c>
      <c r="G12880">
        <v>-0.562062748</v>
      </c>
      <c r="H12880">
        <v>52.015391729999997</v>
      </c>
      <c r="I12880" t="s">
        <v>1280</v>
      </c>
      <c r="J12880" t="s">
        <v>30</v>
      </c>
      <c r="K12880" t="e">
        <v>#N/A</v>
      </c>
      <c r="L12880" t="str">
        <f t="shared" si="201"/>
        <v>M1/2697A_Inactive</v>
      </c>
    </row>
    <row r="12881" spans="1:12" x14ac:dyDescent="0.25">
      <c r="A12881">
        <v>13097</v>
      </c>
      <c r="F12881" t="s">
        <v>5706</v>
      </c>
      <c r="G12881">
        <v>-0.56705941800000004</v>
      </c>
      <c r="H12881">
        <v>52.017268909999999</v>
      </c>
      <c r="I12881" t="s">
        <v>1280</v>
      </c>
      <c r="J12881" t="s">
        <v>30</v>
      </c>
      <c r="K12881" t="e">
        <v>#N/A</v>
      </c>
      <c r="L12881" t="str">
        <f t="shared" si="201"/>
        <v>M1/2701A_Inactive</v>
      </c>
    </row>
    <row r="12882" spans="1:12" x14ac:dyDescent="0.25">
      <c r="A12882">
        <v>13098</v>
      </c>
      <c r="F12882" t="s">
        <v>10928</v>
      </c>
      <c r="G12882">
        <v>-0.56555390000000005</v>
      </c>
      <c r="H12882">
        <v>52.016953860000001</v>
      </c>
      <c r="I12882" t="s">
        <v>1280</v>
      </c>
      <c r="J12882" t="s">
        <v>30</v>
      </c>
      <c r="K12882" t="e">
        <v>#N/A</v>
      </c>
      <c r="L12882" t="str">
        <f t="shared" si="201"/>
        <v>M1/2700B_Inactive</v>
      </c>
    </row>
    <row r="12883" spans="1:12" x14ac:dyDescent="0.25">
      <c r="A12883">
        <v>13099</v>
      </c>
      <c r="F12883" t="s">
        <v>12753</v>
      </c>
      <c r="G12883">
        <v>-0.56184050399999996</v>
      </c>
      <c r="H12883">
        <v>52.015505910000002</v>
      </c>
      <c r="I12883" t="s">
        <v>1280</v>
      </c>
      <c r="J12883" t="s">
        <v>30</v>
      </c>
      <c r="K12883" t="e">
        <v>#N/A</v>
      </c>
      <c r="L12883" t="str">
        <f t="shared" si="201"/>
        <v>M1/2697B_Inactive</v>
      </c>
    </row>
    <row r="12884" spans="1:12" x14ac:dyDescent="0.25">
      <c r="A12884">
        <v>13100</v>
      </c>
      <c r="F12884" t="s">
        <v>8007</v>
      </c>
      <c r="G12884">
        <v>-0.61572829100000004</v>
      </c>
      <c r="H12884">
        <v>52.029701609999996</v>
      </c>
      <c r="I12884" t="s">
        <v>1280</v>
      </c>
      <c r="J12884" t="s">
        <v>30</v>
      </c>
      <c r="K12884" t="e">
        <v>#N/A</v>
      </c>
      <c r="L12884" t="str">
        <f t="shared" si="201"/>
        <v>M1/2737B_Inactive</v>
      </c>
    </row>
    <row r="12885" spans="1:12" x14ac:dyDescent="0.25">
      <c r="A12885">
        <v>13101</v>
      </c>
      <c r="F12885" t="s">
        <v>6090</v>
      </c>
      <c r="G12885">
        <v>-0.61460614499999999</v>
      </c>
      <c r="H12885">
        <v>52.029220860000002</v>
      </c>
      <c r="I12885" t="s">
        <v>1280</v>
      </c>
      <c r="J12885" t="s">
        <v>30</v>
      </c>
      <c r="K12885" t="e">
        <v>#N/A</v>
      </c>
      <c r="L12885" t="str">
        <f t="shared" si="201"/>
        <v>M1/2736A_Inactive</v>
      </c>
    </row>
    <row r="12886" spans="1:12" x14ac:dyDescent="0.25">
      <c r="A12886">
        <v>13102</v>
      </c>
      <c r="F12886" t="s">
        <v>7912</v>
      </c>
      <c r="G12886">
        <v>-0.61226253600000002</v>
      </c>
      <c r="H12886">
        <v>52.028644800000002</v>
      </c>
      <c r="I12886" t="s">
        <v>1280</v>
      </c>
      <c r="J12886" t="s">
        <v>30</v>
      </c>
      <c r="K12886" t="e">
        <v>#N/A</v>
      </c>
      <c r="L12886" t="str">
        <f t="shared" si="201"/>
        <v>M1/2733A_Inactive</v>
      </c>
    </row>
    <row r="12887" spans="1:12" x14ac:dyDescent="0.25">
      <c r="A12887">
        <v>13103</v>
      </c>
      <c r="F12887" t="s">
        <v>13313</v>
      </c>
      <c r="G12887">
        <v>-0.612155809</v>
      </c>
      <c r="H12887">
        <v>52.028796399999997</v>
      </c>
      <c r="I12887" t="s">
        <v>1280</v>
      </c>
      <c r="J12887" t="s">
        <v>30</v>
      </c>
      <c r="K12887" t="e">
        <v>#N/A</v>
      </c>
      <c r="L12887" t="str">
        <f t="shared" si="201"/>
        <v>M1/2733B_Inactive</v>
      </c>
    </row>
    <row r="12888" spans="1:12" x14ac:dyDescent="0.25">
      <c r="A12888">
        <v>13104</v>
      </c>
      <c r="F12888" t="s">
        <v>11820</v>
      </c>
      <c r="G12888">
        <v>-0.60794284200000004</v>
      </c>
      <c r="H12888">
        <v>52.027397970000003</v>
      </c>
      <c r="I12888" t="s">
        <v>1280</v>
      </c>
      <c r="J12888" t="s">
        <v>30</v>
      </c>
      <c r="K12888" t="e">
        <v>#N/A</v>
      </c>
      <c r="L12888" t="str">
        <f t="shared" si="201"/>
        <v>M1/2731K_Inactive</v>
      </c>
    </row>
    <row r="12889" spans="1:12" x14ac:dyDescent="0.25">
      <c r="A12889">
        <v>13105</v>
      </c>
      <c r="F12889" t="s">
        <v>8522</v>
      </c>
      <c r="G12889">
        <v>-0.60644819100000003</v>
      </c>
      <c r="H12889">
        <v>52.027182490000001</v>
      </c>
      <c r="I12889" t="s">
        <v>1280</v>
      </c>
      <c r="J12889" t="s">
        <v>30</v>
      </c>
      <c r="K12889" t="e">
        <v>#N/A</v>
      </c>
      <c r="L12889" t="str">
        <f t="shared" si="201"/>
        <v>M1/2730A_Inactive</v>
      </c>
    </row>
    <row r="12890" spans="1:12" x14ac:dyDescent="0.25">
      <c r="A12890">
        <v>13106</v>
      </c>
      <c r="F12890" t="s">
        <v>3646</v>
      </c>
      <c r="G12890">
        <v>-0.60730457299999996</v>
      </c>
      <c r="H12890">
        <v>52.02776807</v>
      </c>
      <c r="I12890" t="s">
        <v>1280</v>
      </c>
      <c r="J12890" t="s">
        <v>30</v>
      </c>
      <c r="K12890" t="e">
        <v>#N/A</v>
      </c>
      <c r="L12890" t="str">
        <f t="shared" si="201"/>
        <v>M1/2731L_Inactive</v>
      </c>
    </row>
    <row r="12891" spans="1:12" x14ac:dyDescent="0.25">
      <c r="A12891">
        <v>13107</v>
      </c>
      <c r="F12891" t="s">
        <v>7225</v>
      </c>
      <c r="G12891">
        <v>-0.60606627800000001</v>
      </c>
      <c r="H12891">
        <v>52.027276880000002</v>
      </c>
      <c r="I12891" t="s">
        <v>1280</v>
      </c>
      <c r="J12891" t="s">
        <v>30</v>
      </c>
      <c r="K12891" t="e">
        <v>#N/A</v>
      </c>
      <c r="L12891" t="str">
        <f t="shared" si="201"/>
        <v>M1/2730B_Inactive</v>
      </c>
    </row>
    <row r="12892" spans="1:12" x14ac:dyDescent="0.25">
      <c r="A12892">
        <v>13108</v>
      </c>
      <c r="F12892" t="s">
        <v>3461</v>
      </c>
      <c r="G12892">
        <v>-0.59973816599999996</v>
      </c>
      <c r="H12892">
        <v>52.025475470000003</v>
      </c>
      <c r="I12892" t="s">
        <v>1280</v>
      </c>
      <c r="J12892" t="s">
        <v>30</v>
      </c>
      <c r="K12892" t="e">
        <v>#N/A</v>
      </c>
      <c r="L12892" t="str">
        <f t="shared" si="201"/>
        <v>M1/2725J_Inactive</v>
      </c>
    </row>
    <row r="12893" spans="1:12" x14ac:dyDescent="0.25">
      <c r="A12893">
        <v>13109</v>
      </c>
      <c r="F12893" t="s">
        <v>11310</v>
      </c>
      <c r="G12893">
        <v>-0.59973704299999997</v>
      </c>
      <c r="H12893">
        <v>52.025511420000001</v>
      </c>
      <c r="I12893" t="s">
        <v>1280</v>
      </c>
      <c r="J12893" t="s">
        <v>30</v>
      </c>
      <c r="K12893" t="e">
        <v>#N/A</v>
      </c>
      <c r="L12893" t="str">
        <f t="shared" si="201"/>
        <v>M1/2725A_Inactive</v>
      </c>
    </row>
    <row r="12894" spans="1:12" x14ac:dyDescent="0.25">
      <c r="A12894">
        <v>13110</v>
      </c>
      <c r="F12894" t="s">
        <v>6587</v>
      </c>
      <c r="G12894">
        <v>-0.60065411199999996</v>
      </c>
      <c r="H12894">
        <v>52.026016849999998</v>
      </c>
      <c r="I12894" t="s">
        <v>1280</v>
      </c>
      <c r="J12894" t="s">
        <v>30</v>
      </c>
      <c r="K12894" t="e">
        <v>#N/A</v>
      </c>
      <c r="L12894" t="str">
        <f t="shared" si="201"/>
        <v>M1/2726M_Inactive</v>
      </c>
    </row>
    <row r="12895" spans="1:12" x14ac:dyDescent="0.25">
      <c r="A12895">
        <v>13111</v>
      </c>
      <c r="F12895" t="s">
        <v>3122</v>
      </c>
      <c r="G12895">
        <v>-0.60065691600000004</v>
      </c>
      <c r="H12895">
        <v>52.02592697</v>
      </c>
      <c r="I12895" t="s">
        <v>1280</v>
      </c>
      <c r="J12895" t="s">
        <v>30</v>
      </c>
      <c r="K12895" t="e">
        <v>#N/A</v>
      </c>
      <c r="L12895" t="str">
        <f t="shared" si="201"/>
        <v>M1/2726B_Inactive</v>
      </c>
    </row>
    <row r="12896" spans="1:12" x14ac:dyDescent="0.25">
      <c r="A12896">
        <v>13112</v>
      </c>
      <c r="F12896" t="s">
        <v>1372</v>
      </c>
      <c r="G12896">
        <v>-0.58867177699999995</v>
      </c>
      <c r="H12896">
        <v>52.022807819999997</v>
      </c>
      <c r="I12896" t="s">
        <v>1280</v>
      </c>
      <c r="J12896" t="s">
        <v>30</v>
      </c>
      <c r="K12896" t="e">
        <v>#N/A</v>
      </c>
      <c r="L12896" t="str">
        <f t="shared" si="201"/>
        <v>M1/2717J_Inactive</v>
      </c>
    </row>
    <row r="12897" spans="1:12" x14ac:dyDescent="0.25">
      <c r="A12897">
        <v>13113</v>
      </c>
      <c r="F12897" t="s">
        <v>3083</v>
      </c>
      <c r="G12897">
        <v>-0.58453588899999998</v>
      </c>
      <c r="H12897">
        <v>52.021778130000001</v>
      </c>
      <c r="I12897" t="s">
        <v>1280</v>
      </c>
      <c r="J12897" t="s">
        <v>30</v>
      </c>
      <c r="K12897" t="e">
        <v>#N/A</v>
      </c>
      <c r="L12897" t="str">
        <f t="shared" si="201"/>
        <v>M1/2714A_Inactive</v>
      </c>
    </row>
    <row r="12898" spans="1:12" x14ac:dyDescent="0.25">
      <c r="A12898">
        <v>13114</v>
      </c>
      <c r="F12898" t="s">
        <v>10936</v>
      </c>
      <c r="G12898">
        <v>-0.58862835199999997</v>
      </c>
      <c r="H12898">
        <v>52.022798309999999</v>
      </c>
      <c r="I12898" t="s">
        <v>1280</v>
      </c>
      <c r="J12898" t="s">
        <v>30</v>
      </c>
      <c r="K12898" t="e">
        <v>#N/A</v>
      </c>
      <c r="L12898" t="str">
        <f t="shared" si="201"/>
        <v>M1/2717A_Inactive</v>
      </c>
    </row>
    <row r="12899" spans="1:12" x14ac:dyDescent="0.25">
      <c r="A12899">
        <v>13115</v>
      </c>
      <c r="F12899" t="s">
        <v>12870</v>
      </c>
      <c r="G12899">
        <v>-0.58975119099999995</v>
      </c>
      <c r="H12899">
        <v>52.023243350000001</v>
      </c>
      <c r="I12899" t="s">
        <v>1280</v>
      </c>
      <c r="J12899" t="s">
        <v>30</v>
      </c>
      <c r="K12899" t="e">
        <v>#N/A</v>
      </c>
      <c r="L12899" t="str">
        <f t="shared" si="201"/>
        <v>M1/2718B_Inactive</v>
      </c>
    </row>
    <row r="12900" spans="1:12" x14ac:dyDescent="0.25">
      <c r="A12900">
        <v>13116</v>
      </c>
      <c r="F12900" t="s">
        <v>6996</v>
      </c>
      <c r="G12900">
        <v>-0.59378618900000002</v>
      </c>
      <c r="H12900">
        <v>52.024244680000002</v>
      </c>
      <c r="I12900" t="s">
        <v>1280</v>
      </c>
      <c r="J12900" t="s">
        <v>30</v>
      </c>
      <c r="K12900" t="e">
        <v>#N/A</v>
      </c>
      <c r="L12900" t="str">
        <f t="shared" si="201"/>
        <v>M1/2721M_Inactive</v>
      </c>
    </row>
    <row r="12901" spans="1:12" x14ac:dyDescent="0.25">
      <c r="A12901">
        <v>13117</v>
      </c>
      <c r="F12901" t="s">
        <v>11253</v>
      </c>
      <c r="G12901">
        <v>-0.59382961599999995</v>
      </c>
      <c r="H12901">
        <v>52.024254190000001</v>
      </c>
      <c r="I12901" t="s">
        <v>1280</v>
      </c>
      <c r="J12901" t="s">
        <v>30</v>
      </c>
      <c r="K12901" t="e">
        <v>#N/A</v>
      </c>
      <c r="L12901" t="str">
        <f t="shared" si="201"/>
        <v>M1/2721B_Inactive</v>
      </c>
    </row>
    <row r="12902" spans="1:12" x14ac:dyDescent="0.25">
      <c r="A12902">
        <v>13118</v>
      </c>
      <c r="F12902" t="s">
        <v>13005</v>
      </c>
      <c r="G12902">
        <v>-0.59410954000000005</v>
      </c>
      <c r="H12902">
        <v>52.024158620000001</v>
      </c>
      <c r="I12902" t="s">
        <v>1280</v>
      </c>
      <c r="J12902" t="s">
        <v>30</v>
      </c>
      <c r="K12902" t="e">
        <v>#N/A</v>
      </c>
      <c r="L12902" t="str">
        <f t="shared" si="201"/>
        <v>M1/2721J_Inactive</v>
      </c>
    </row>
    <row r="12903" spans="1:12" x14ac:dyDescent="0.25">
      <c r="A12903">
        <v>13119</v>
      </c>
      <c r="F12903" t="s">
        <v>8542</v>
      </c>
      <c r="G12903">
        <v>-0.59405182400000001</v>
      </c>
      <c r="H12903">
        <v>52.024139949999999</v>
      </c>
      <c r="I12903" t="s">
        <v>1280</v>
      </c>
      <c r="J12903" t="s">
        <v>30</v>
      </c>
      <c r="K12903" t="e">
        <v>#N/A</v>
      </c>
      <c r="L12903" t="str">
        <f t="shared" si="201"/>
        <v>M1/2721A_Inactive</v>
      </c>
    </row>
    <row r="12904" spans="1:12" x14ac:dyDescent="0.25">
      <c r="A12904">
        <v>13120</v>
      </c>
      <c r="F12904" t="s">
        <v>2007</v>
      </c>
      <c r="G12904">
        <v>0.52524121800000001</v>
      </c>
      <c r="H12904">
        <v>51.296962440000001</v>
      </c>
      <c r="I12904" t="s">
        <v>1280</v>
      </c>
      <c r="J12904" t="s">
        <v>368</v>
      </c>
      <c r="K12904" t="e">
        <v>#N/A</v>
      </c>
      <c r="L12904" t="str">
        <f t="shared" si="201"/>
        <v>M20/6576L_Inactive</v>
      </c>
    </row>
    <row r="12905" spans="1:12" x14ac:dyDescent="0.25">
      <c r="A12905">
        <v>13121</v>
      </c>
      <c r="F12905" t="s">
        <v>11065</v>
      </c>
      <c r="G12905">
        <v>0.536508294</v>
      </c>
      <c r="H12905">
        <v>51.291349599999997</v>
      </c>
      <c r="I12905" t="s">
        <v>1280</v>
      </c>
      <c r="J12905" t="s">
        <v>368</v>
      </c>
      <c r="K12905" t="e">
        <v>#N/A</v>
      </c>
      <c r="L12905" t="str">
        <f t="shared" si="201"/>
        <v>M20/6582J_Inactive</v>
      </c>
    </row>
    <row r="12906" spans="1:12" x14ac:dyDescent="0.25">
      <c r="A12906">
        <v>13122</v>
      </c>
      <c r="F12906" t="s">
        <v>2019</v>
      </c>
      <c r="G12906">
        <v>0.54064494900000004</v>
      </c>
      <c r="H12906">
        <v>51.290414490000003</v>
      </c>
      <c r="I12906" t="s">
        <v>1280</v>
      </c>
      <c r="J12906" t="s">
        <v>368</v>
      </c>
      <c r="K12906" t="e">
        <v>#N/A</v>
      </c>
      <c r="L12906" t="str">
        <f t="shared" si="201"/>
        <v>M20/6587J_Inactive</v>
      </c>
    </row>
    <row r="12907" spans="1:12" x14ac:dyDescent="0.25">
      <c r="A12907">
        <v>13123</v>
      </c>
      <c r="F12907" t="s">
        <v>7571</v>
      </c>
      <c r="G12907">
        <v>-0.48730846700000002</v>
      </c>
      <c r="H12907">
        <v>51.670635130000001</v>
      </c>
      <c r="I12907" t="s">
        <v>1280</v>
      </c>
      <c r="J12907" t="s">
        <v>44</v>
      </c>
      <c r="K12907" t="e">
        <v>#N/A</v>
      </c>
      <c r="L12907" t="str">
        <f t="shared" si="201"/>
        <v>M25/5142A_Inactive</v>
      </c>
    </row>
    <row r="12908" spans="1:12" x14ac:dyDescent="0.25">
      <c r="A12908">
        <v>13124</v>
      </c>
      <c r="F12908" t="s">
        <v>12741</v>
      </c>
      <c r="G12908">
        <v>-1.176833067</v>
      </c>
      <c r="H12908">
        <v>53.467587969999997</v>
      </c>
      <c r="I12908" t="s">
        <v>1280</v>
      </c>
      <c r="J12908" t="s">
        <v>1571</v>
      </c>
      <c r="K12908" t="e">
        <v>#N/A</v>
      </c>
      <c r="L12908" t="str">
        <f t="shared" si="201"/>
        <v>M18/7624A_Inactive</v>
      </c>
    </row>
    <row r="12909" spans="1:12" x14ac:dyDescent="0.25">
      <c r="A12909">
        <v>13125</v>
      </c>
      <c r="F12909" t="s">
        <v>2438</v>
      </c>
      <c r="G12909">
        <v>-1.166455609</v>
      </c>
      <c r="H12909">
        <v>53.471354269999999</v>
      </c>
      <c r="I12909" t="s">
        <v>1280</v>
      </c>
      <c r="J12909" t="s">
        <v>1571</v>
      </c>
      <c r="K12909" t="e">
        <v>#N/A</v>
      </c>
      <c r="L12909" t="str">
        <f t="shared" si="201"/>
        <v>M18/7632A_Inactive</v>
      </c>
    </row>
    <row r="12910" spans="1:12" x14ac:dyDescent="0.25">
      <c r="A12910">
        <v>13126</v>
      </c>
      <c r="F12910" t="s">
        <v>9024</v>
      </c>
      <c r="G12910">
        <v>-1.1591757490000001</v>
      </c>
      <c r="H12910">
        <v>53.474575209999998</v>
      </c>
      <c r="I12910" t="s">
        <v>1280</v>
      </c>
      <c r="J12910" t="s">
        <v>1571</v>
      </c>
      <c r="K12910" t="e">
        <v>#N/A</v>
      </c>
      <c r="L12910" t="str">
        <f t="shared" si="201"/>
        <v>M18/7638A_Inactive</v>
      </c>
    </row>
    <row r="12911" spans="1:12" x14ac:dyDescent="0.25">
      <c r="A12911">
        <v>13127</v>
      </c>
      <c r="F12911" t="s">
        <v>7229</v>
      </c>
      <c r="G12911">
        <v>-1.1976841460000001</v>
      </c>
      <c r="H12911">
        <v>53.46025109</v>
      </c>
      <c r="I12911" t="s">
        <v>1280</v>
      </c>
      <c r="J12911" t="s">
        <v>1571</v>
      </c>
      <c r="K12911" t="e">
        <v>#N/A</v>
      </c>
      <c r="L12911" t="str">
        <f t="shared" si="201"/>
        <v>M18/7608A_Inactive</v>
      </c>
    </row>
    <row r="12912" spans="1:12" x14ac:dyDescent="0.25">
      <c r="A12912">
        <v>13128</v>
      </c>
      <c r="F12912" t="s">
        <v>23891</v>
      </c>
      <c r="G12912">
        <v>-1.1847044250000001</v>
      </c>
      <c r="H12912">
        <v>53.464810479999997</v>
      </c>
      <c r="I12912" t="s">
        <v>1280</v>
      </c>
      <c r="J12912" t="s">
        <v>1571</v>
      </c>
      <c r="K12912" t="e">
        <v>#N/A</v>
      </c>
      <c r="L12912" t="str">
        <f t="shared" si="201"/>
        <v>M18/7618A_Inactive</v>
      </c>
    </row>
    <row r="12913" spans="1:12" x14ac:dyDescent="0.25">
      <c r="A12913">
        <v>13129</v>
      </c>
      <c r="F12913" t="s">
        <v>1780</v>
      </c>
      <c r="G12913">
        <v>-1.171660948</v>
      </c>
      <c r="H12913">
        <v>53.469403919999998</v>
      </c>
      <c r="I12913" t="s">
        <v>1280</v>
      </c>
      <c r="J12913" t="s">
        <v>1571</v>
      </c>
      <c r="K12913" t="e">
        <v>#N/A</v>
      </c>
      <c r="L12913" t="str">
        <f t="shared" si="201"/>
        <v>M18/7628A_Inactive</v>
      </c>
    </row>
    <row r="12914" spans="1:12" x14ac:dyDescent="0.25">
      <c r="A12914">
        <v>13130</v>
      </c>
      <c r="F12914" t="s">
        <v>1570</v>
      </c>
      <c r="G12914">
        <v>-1.156363568</v>
      </c>
      <c r="H12914">
        <v>53.475831800000002</v>
      </c>
      <c r="I12914" t="s">
        <v>1280</v>
      </c>
      <c r="J12914" t="s">
        <v>1571</v>
      </c>
      <c r="K12914" t="e">
        <v>#N/A</v>
      </c>
      <c r="L12914" t="str">
        <f t="shared" si="201"/>
        <v>M18/7641A_Inactive</v>
      </c>
    </row>
    <row r="12915" spans="1:12" x14ac:dyDescent="0.25">
      <c r="A12915">
        <v>13131</v>
      </c>
      <c r="F12915" t="s">
        <v>20193</v>
      </c>
      <c r="G12915">
        <v>-1.1563180179999999</v>
      </c>
      <c r="H12915">
        <v>53.475849459999999</v>
      </c>
      <c r="I12915" t="s">
        <v>1280</v>
      </c>
      <c r="J12915" t="s">
        <v>1571</v>
      </c>
      <c r="K12915" t="e">
        <v>#N/A</v>
      </c>
      <c r="L12915" t="str">
        <f t="shared" si="201"/>
        <v>M18/7641J_Inactive</v>
      </c>
    </row>
    <row r="12916" spans="1:12" x14ac:dyDescent="0.25">
      <c r="A12916">
        <v>13132</v>
      </c>
      <c r="F12916" t="s">
        <v>8938</v>
      </c>
      <c r="G12916">
        <v>-1.1911943709999999</v>
      </c>
      <c r="H12916">
        <v>53.462544430000001</v>
      </c>
      <c r="I12916" t="s">
        <v>1280</v>
      </c>
      <c r="J12916" t="s">
        <v>1571</v>
      </c>
      <c r="K12916" t="e">
        <v>#N/A</v>
      </c>
      <c r="L12916" t="str">
        <f t="shared" si="201"/>
        <v>M18/7613A_Inactive</v>
      </c>
    </row>
    <row r="12917" spans="1:12" x14ac:dyDescent="0.25">
      <c r="A12917">
        <v>13133</v>
      </c>
      <c r="B12917" t="s">
        <v>23892</v>
      </c>
      <c r="C12917" t="s">
        <v>23893</v>
      </c>
      <c r="D12917">
        <v>128404</v>
      </c>
      <c r="E12917" t="s">
        <v>1295</v>
      </c>
      <c r="F12917" t="s">
        <v>23894</v>
      </c>
      <c r="G12917">
        <v>-1.2982971350000001</v>
      </c>
      <c r="H12917">
        <v>51.052868629999999</v>
      </c>
      <c r="I12917" t="s">
        <v>1280</v>
      </c>
      <c r="J12917" t="s">
        <v>73</v>
      </c>
      <c r="K12917" t="s">
        <v>101</v>
      </c>
      <c r="L12917" t="str">
        <f t="shared" si="201"/>
        <v>M3/2048B_Inactive</v>
      </c>
    </row>
    <row r="12918" spans="1:12" x14ac:dyDescent="0.25">
      <c r="A12918">
        <v>13134</v>
      </c>
      <c r="F12918" t="s">
        <v>23895</v>
      </c>
      <c r="G12918">
        <v>-1.277680723</v>
      </c>
      <c r="H12918">
        <v>51.464123630000003</v>
      </c>
      <c r="I12918" t="s">
        <v>1280</v>
      </c>
      <c r="J12918" t="s">
        <v>252</v>
      </c>
      <c r="K12918" t="e">
        <v>#N/A</v>
      </c>
      <c r="L12918" t="str">
        <f t="shared" si="201"/>
        <v>M4/2891B_Inactive</v>
      </c>
    </row>
    <row r="12919" spans="1:12" x14ac:dyDescent="0.25">
      <c r="A12919">
        <v>13135</v>
      </c>
      <c r="F12919" t="s">
        <v>23896</v>
      </c>
      <c r="G12919">
        <v>-2.2092153250000002</v>
      </c>
      <c r="H12919">
        <v>53.536343930000001</v>
      </c>
      <c r="I12919" t="s">
        <v>1280</v>
      </c>
      <c r="J12919" t="s">
        <v>185</v>
      </c>
      <c r="K12919" t="e">
        <v>#N/A</v>
      </c>
      <c r="L12919" t="str">
        <f t="shared" si="201"/>
        <v>M60/9361J_Inactive</v>
      </c>
    </row>
    <row r="12920" spans="1:12" x14ac:dyDescent="0.25">
      <c r="A12920">
        <v>13136</v>
      </c>
      <c r="F12920" t="s">
        <v>23897</v>
      </c>
      <c r="G12920">
        <v>-2.699688208</v>
      </c>
      <c r="H12920">
        <v>53.549138800000001</v>
      </c>
      <c r="I12920" t="s">
        <v>1280</v>
      </c>
      <c r="J12920" t="s">
        <v>109</v>
      </c>
      <c r="K12920" t="e">
        <v>#N/A</v>
      </c>
      <c r="L12920" t="str">
        <f t="shared" si="201"/>
        <v>M6/7247B_Inactive</v>
      </c>
    </row>
    <row r="12921" spans="1:12" x14ac:dyDescent="0.25">
      <c r="A12921">
        <v>13137</v>
      </c>
      <c r="F12921" t="s">
        <v>23898</v>
      </c>
      <c r="G12921">
        <v>0.15653260799999999</v>
      </c>
      <c r="H12921">
        <v>51.359797049999997</v>
      </c>
      <c r="I12921" t="s">
        <v>1280</v>
      </c>
      <c r="J12921" t="s">
        <v>44</v>
      </c>
      <c r="K12921" t="e">
        <v>#N/A</v>
      </c>
      <c r="L12921" t="str">
        <f t="shared" si="201"/>
        <v>M25/4182B_Inactive</v>
      </c>
    </row>
    <row r="12922" spans="1:12" x14ac:dyDescent="0.25">
      <c r="A12922">
        <v>13138</v>
      </c>
      <c r="F12922" t="s">
        <v>23899</v>
      </c>
      <c r="G12922">
        <v>-0.67588225199999996</v>
      </c>
      <c r="H12922">
        <v>51.59826983</v>
      </c>
      <c r="I12922" t="s">
        <v>1280</v>
      </c>
      <c r="J12922" t="s">
        <v>1458</v>
      </c>
      <c r="K12922" t="e">
        <v>#N/A</v>
      </c>
      <c r="L12922" t="str">
        <f t="shared" si="201"/>
        <v>M40/8437B_Inactive</v>
      </c>
    </row>
    <row r="12923" spans="1:12" x14ac:dyDescent="0.25">
      <c r="A12923">
        <v>13139</v>
      </c>
      <c r="F12923" t="s">
        <v>23900</v>
      </c>
      <c r="G12923">
        <v>-1.3168462729999999</v>
      </c>
      <c r="H12923">
        <v>51.452803750000001</v>
      </c>
      <c r="I12923" t="s">
        <v>1280</v>
      </c>
      <c r="J12923" t="s">
        <v>252</v>
      </c>
      <c r="K12923" t="e">
        <v>#N/A</v>
      </c>
      <c r="L12923" t="str">
        <f t="shared" si="201"/>
        <v>M4/2922B_Inactive</v>
      </c>
    </row>
    <row r="12924" spans="1:12" x14ac:dyDescent="0.25">
      <c r="A12924">
        <v>13140</v>
      </c>
      <c r="F12924" t="s">
        <v>23901</v>
      </c>
      <c r="G12924">
        <v>-1.4916598619999999</v>
      </c>
      <c r="H12924">
        <v>51.455633370000001</v>
      </c>
      <c r="I12924" t="s">
        <v>1280</v>
      </c>
      <c r="J12924" t="s">
        <v>252</v>
      </c>
      <c r="K12924" t="e">
        <v>#N/A</v>
      </c>
      <c r="L12924" t="str">
        <f t="shared" si="201"/>
        <v>M4/3047A_Inactive</v>
      </c>
    </row>
    <row r="12925" spans="1:12" x14ac:dyDescent="0.25">
      <c r="A12925">
        <v>13141</v>
      </c>
      <c r="F12925" t="s">
        <v>20711</v>
      </c>
      <c r="G12925">
        <v>-1.7106047289999999</v>
      </c>
      <c r="H12925">
        <v>52.45763427</v>
      </c>
      <c r="I12925" t="s">
        <v>1280</v>
      </c>
      <c r="J12925" t="s">
        <v>172</v>
      </c>
      <c r="K12925" t="e">
        <v>#N/A</v>
      </c>
      <c r="L12925" t="str">
        <f t="shared" si="201"/>
        <v>M42/6438A_Inactive</v>
      </c>
    </row>
    <row r="12926" spans="1:12" x14ac:dyDescent="0.25">
      <c r="A12926">
        <v>13142</v>
      </c>
      <c r="F12926" t="s">
        <v>23902</v>
      </c>
      <c r="G12926">
        <v>-0.375176801</v>
      </c>
      <c r="H12926">
        <v>51.679802860000002</v>
      </c>
      <c r="I12926" t="s">
        <v>1280</v>
      </c>
      <c r="J12926" t="s">
        <v>30</v>
      </c>
      <c r="K12926" t="e">
        <v>#N/A</v>
      </c>
      <c r="L12926" t="str">
        <f t="shared" si="201"/>
        <v>M1/2288A_Inactive</v>
      </c>
    </row>
    <row r="12927" spans="1:12" x14ac:dyDescent="0.25">
      <c r="A12927">
        <v>13143</v>
      </c>
      <c r="F12927" t="s">
        <v>23903</v>
      </c>
      <c r="G12927">
        <v>-1.3286618670000001</v>
      </c>
      <c r="H12927">
        <v>53.150671989999999</v>
      </c>
      <c r="I12927" t="s">
        <v>1280</v>
      </c>
      <c r="J12927" t="s">
        <v>30</v>
      </c>
      <c r="K12927" t="e">
        <v>#N/A</v>
      </c>
      <c r="L12927" t="str">
        <f t="shared" si="201"/>
        <v>M1/4233B_Inactive</v>
      </c>
    </row>
    <row r="12928" spans="1:12" x14ac:dyDescent="0.25">
      <c r="A12928">
        <v>13144</v>
      </c>
      <c r="F12928" t="s">
        <v>23904</v>
      </c>
      <c r="G12928">
        <v>0.14492622199999999</v>
      </c>
      <c r="H12928">
        <v>51.751949119999999</v>
      </c>
      <c r="I12928" t="s">
        <v>1280</v>
      </c>
      <c r="J12928" t="s">
        <v>1419</v>
      </c>
      <c r="K12928" t="e">
        <v>#N/A</v>
      </c>
      <c r="L12928" t="str">
        <f t="shared" si="201"/>
        <v>M11/6323B_Inactive</v>
      </c>
    </row>
    <row r="12929" spans="1:12" x14ac:dyDescent="0.25">
      <c r="A12929">
        <v>13145</v>
      </c>
      <c r="F12929" t="s">
        <v>23905</v>
      </c>
      <c r="G12929">
        <v>-2.1653434709999999</v>
      </c>
      <c r="H12929">
        <v>52.869429289999999</v>
      </c>
      <c r="I12929" t="s">
        <v>1280</v>
      </c>
      <c r="J12929" t="s">
        <v>109</v>
      </c>
      <c r="K12929" t="e">
        <v>#N/A</v>
      </c>
      <c r="L12929" t="str">
        <f t="shared" si="201"/>
        <v>M6/6333B_Inactive</v>
      </c>
    </row>
    <row r="12930" spans="1:12" x14ac:dyDescent="0.25">
      <c r="A12930">
        <v>13146</v>
      </c>
      <c r="F12930" t="s">
        <v>23906</v>
      </c>
      <c r="G12930">
        <v>0.16008193900000001</v>
      </c>
      <c r="H12930">
        <v>51.313083630000001</v>
      </c>
      <c r="I12930" t="s">
        <v>1280</v>
      </c>
      <c r="J12930" t="s">
        <v>44</v>
      </c>
      <c r="K12930" t="e">
        <v>#N/A</v>
      </c>
      <c r="L12930" t="str">
        <f t="shared" si="201"/>
        <v>M25/4234A_Inactive</v>
      </c>
    </row>
    <row r="12931" spans="1:12" x14ac:dyDescent="0.25">
      <c r="A12931">
        <v>13147</v>
      </c>
      <c r="F12931" t="s">
        <v>23907</v>
      </c>
      <c r="G12931">
        <v>-1.205799944</v>
      </c>
      <c r="H12931">
        <v>52.40593295</v>
      </c>
      <c r="I12931" t="s">
        <v>1280</v>
      </c>
      <c r="J12931" t="s">
        <v>109</v>
      </c>
      <c r="K12931" t="e">
        <v>#N/A</v>
      </c>
      <c r="L12931" t="str">
        <f t="shared" ref="L12931:L12994" si="202">F12931&amp;"_"&amp;I12931</f>
        <v>M6/5345B_Inactive</v>
      </c>
    </row>
    <row r="12932" spans="1:12" x14ac:dyDescent="0.25">
      <c r="A12932">
        <v>13148</v>
      </c>
      <c r="F12932" t="s">
        <v>23908</v>
      </c>
      <c r="G12932">
        <v>-0.58777513599999998</v>
      </c>
      <c r="H12932">
        <v>51.582612769999997</v>
      </c>
      <c r="I12932" t="s">
        <v>1280</v>
      </c>
      <c r="J12932" t="s">
        <v>1458</v>
      </c>
      <c r="K12932" t="e">
        <v>#N/A</v>
      </c>
      <c r="L12932" t="str">
        <f t="shared" si="202"/>
        <v>M40/8372B_Inactive</v>
      </c>
    </row>
    <row r="12933" spans="1:12" x14ac:dyDescent="0.25">
      <c r="A12933">
        <v>13149</v>
      </c>
      <c r="F12933" t="s">
        <v>23909</v>
      </c>
      <c r="G12933">
        <v>-1.7515640180000001</v>
      </c>
      <c r="H12933">
        <v>52.40470406</v>
      </c>
      <c r="I12933" t="s">
        <v>1280</v>
      </c>
      <c r="J12933" t="s">
        <v>172</v>
      </c>
      <c r="K12933" t="e">
        <v>#N/A</v>
      </c>
      <c r="L12933" t="str">
        <f t="shared" si="202"/>
        <v>M42/6367A_Inactive</v>
      </c>
    </row>
    <row r="12934" spans="1:12" x14ac:dyDescent="0.25">
      <c r="A12934">
        <v>13150</v>
      </c>
      <c r="F12934" t="s">
        <v>23910</v>
      </c>
      <c r="G12934">
        <v>-1.71622834</v>
      </c>
      <c r="H12934">
        <v>52.43211608</v>
      </c>
      <c r="I12934" t="s">
        <v>1280</v>
      </c>
      <c r="J12934" t="s">
        <v>172</v>
      </c>
      <c r="K12934" t="e">
        <v>#N/A</v>
      </c>
      <c r="L12934" t="str">
        <f t="shared" si="202"/>
        <v>M42/6409B_Inactive</v>
      </c>
    </row>
    <row r="12935" spans="1:12" x14ac:dyDescent="0.25">
      <c r="A12935">
        <v>13151</v>
      </c>
      <c r="B12935" t="s">
        <v>23911</v>
      </c>
      <c r="C12935" t="s">
        <v>23912</v>
      </c>
      <c r="D12935">
        <v>428006</v>
      </c>
      <c r="E12935" t="s">
        <v>1282</v>
      </c>
      <c r="F12935" t="s">
        <v>23913</v>
      </c>
      <c r="G12935">
        <v>-2.6479362150000001</v>
      </c>
      <c r="H12935">
        <v>53.746688829999997</v>
      </c>
      <c r="I12935" t="s">
        <v>1284</v>
      </c>
      <c r="J12935" t="s">
        <v>109</v>
      </c>
      <c r="K12935" t="s">
        <v>58</v>
      </c>
      <c r="L12935" t="str">
        <f t="shared" si="202"/>
        <v>M6/7476B_Active</v>
      </c>
    </row>
    <row r="12936" spans="1:12" x14ac:dyDescent="0.25">
      <c r="A12936">
        <v>13152</v>
      </c>
      <c r="F12936" t="s">
        <v>23914</v>
      </c>
      <c r="G12936">
        <v>-1.287934589</v>
      </c>
      <c r="H12936">
        <v>53.349200750000001</v>
      </c>
      <c r="I12936" t="s">
        <v>1280</v>
      </c>
      <c r="J12936" t="s">
        <v>30</v>
      </c>
      <c r="K12936" t="e">
        <v>#N/A</v>
      </c>
      <c r="L12936" t="str">
        <f t="shared" si="202"/>
        <v>M1/4464A_Inactive</v>
      </c>
    </row>
    <row r="12937" spans="1:12" x14ac:dyDescent="0.25">
      <c r="A12937">
        <v>13153</v>
      </c>
      <c r="F12937" t="s">
        <v>23915</v>
      </c>
      <c r="G12937">
        <v>-1.408579815</v>
      </c>
      <c r="H12937">
        <v>52.437230030000002</v>
      </c>
      <c r="I12937" t="s">
        <v>1280</v>
      </c>
      <c r="J12937" t="s">
        <v>109</v>
      </c>
      <c r="K12937" t="e">
        <v>#N/A</v>
      </c>
      <c r="L12937" t="str">
        <f t="shared" si="202"/>
        <v>M6/5490A_Inactive</v>
      </c>
    </row>
    <row r="12938" spans="1:12" x14ac:dyDescent="0.25">
      <c r="A12938">
        <v>13154</v>
      </c>
      <c r="F12938" t="s">
        <v>23916</v>
      </c>
      <c r="G12938">
        <v>-1.7853246439999999</v>
      </c>
      <c r="H12938">
        <v>52.38104534</v>
      </c>
      <c r="I12938" t="s">
        <v>1280</v>
      </c>
      <c r="J12938" t="s">
        <v>172</v>
      </c>
      <c r="K12938" t="e">
        <v>#N/A</v>
      </c>
      <c r="L12938" t="str">
        <f t="shared" si="202"/>
        <v>M42/6332B_Inactive</v>
      </c>
    </row>
    <row r="12939" spans="1:12" x14ac:dyDescent="0.25">
      <c r="A12939">
        <v>13155</v>
      </c>
      <c r="F12939" t="s">
        <v>23917</v>
      </c>
      <c r="G12939">
        <v>-0.13777318499999999</v>
      </c>
      <c r="H12939">
        <v>51.143050479999999</v>
      </c>
      <c r="I12939" t="s">
        <v>1280</v>
      </c>
      <c r="J12939" t="s">
        <v>213</v>
      </c>
      <c r="K12939" t="e">
        <v>#N/A</v>
      </c>
      <c r="L12939" t="str">
        <f t="shared" si="202"/>
        <v>M23/3447B_Inactive</v>
      </c>
    </row>
    <row r="12940" spans="1:12" x14ac:dyDescent="0.25">
      <c r="A12940">
        <v>13156</v>
      </c>
      <c r="F12940" t="s">
        <v>20291</v>
      </c>
      <c r="G12940">
        <v>-1.3610463820000001</v>
      </c>
      <c r="H12940">
        <v>53.705414439999998</v>
      </c>
      <c r="I12940" t="s">
        <v>1280</v>
      </c>
      <c r="J12940" t="s">
        <v>98</v>
      </c>
      <c r="K12940" t="e">
        <v>#N/A</v>
      </c>
      <c r="L12940" t="str">
        <f t="shared" si="202"/>
        <v>M62/2274A_Inactive</v>
      </c>
    </row>
    <row r="12941" spans="1:12" x14ac:dyDescent="0.25">
      <c r="A12941">
        <v>13157</v>
      </c>
      <c r="F12941" t="s">
        <v>23918</v>
      </c>
      <c r="G12941">
        <v>-1.2552020230000001</v>
      </c>
      <c r="H12941">
        <v>51.463704440000001</v>
      </c>
      <c r="I12941" t="s">
        <v>1280</v>
      </c>
      <c r="J12941" t="s">
        <v>252</v>
      </c>
      <c r="K12941" t="e">
        <v>#N/A</v>
      </c>
      <c r="L12941" t="str">
        <f t="shared" si="202"/>
        <v>M4/2875B_Inactive</v>
      </c>
    </row>
    <row r="12942" spans="1:12" x14ac:dyDescent="0.25">
      <c r="A12942">
        <v>13158</v>
      </c>
      <c r="F12942" t="s">
        <v>23919</v>
      </c>
      <c r="G12942">
        <v>-0.12188101599999999</v>
      </c>
      <c r="H12942">
        <v>51.21967875</v>
      </c>
      <c r="I12942" t="s">
        <v>1280</v>
      </c>
      <c r="J12942" t="s">
        <v>213</v>
      </c>
      <c r="K12942" t="e">
        <v>#N/A</v>
      </c>
      <c r="L12942" t="str">
        <f t="shared" si="202"/>
        <v>M23/3360B_Inactive</v>
      </c>
    </row>
    <row r="12943" spans="1:12" x14ac:dyDescent="0.25">
      <c r="A12943">
        <v>13159</v>
      </c>
      <c r="F12943" t="s">
        <v>23920</v>
      </c>
      <c r="G12943">
        <v>-0.238172932</v>
      </c>
      <c r="H12943">
        <v>51.579675610000002</v>
      </c>
      <c r="I12943" t="s">
        <v>1280</v>
      </c>
      <c r="J12943" t="s">
        <v>30</v>
      </c>
      <c r="K12943" t="e">
        <v>#N/A</v>
      </c>
      <c r="L12943" t="str">
        <f t="shared" si="202"/>
        <v>M1/2121A_Inactive</v>
      </c>
    </row>
    <row r="12944" spans="1:12" x14ac:dyDescent="0.25">
      <c r="A12944">
        <v>13160</v>
      </c>
      <c r="F12944" t="s">
        <v>23921</v>
      </c>
      <c r="G12944">
        <v>-2.1338728740000001</v>
      </c>
      <c r="H12944">
        <v>52.04581778</v>
      </c>
      <c r="I12944" t="s">
        <v>1280</v>
      </c>
      <c r="J12944" t="s">
        <v>226</v>
      </c>
      <c r="K12944" t="e">
        <v>#N/A</v>
      </c>
      <c r="L12944" t="str">
        <f t="shared" si="202"/>
        <v>M5/7645K_Inactive</v>
      </c>
    </row>
    <row r="12945" spans="1:12" x14ac:dyDescent="0.25">
      <c r="A12945">
        <v>13161</v>
      </c>
      <c r="F12945" t="s">
        <v>23922</v>
      </c>
      <c r="G12945">
        <v>-1.2827272890000001</v>
      </c>
      <c r="H12945">
        <v>52.014573810000002</v>
      </c>
      <c r="I12945" t="s">
        <v>1280</v>
      </c>
      <c r="J12945" t="s">
        <v>1458</v>
      </c>
      <c r="K12945" t="e">
        <v>#N/A</v>
      </c>
      <c r="L12945" t="str">
        <f t="shared" si="202"/>
        <v>M40/9160A_Inactive</v>
      </c>
    </row>
    <row r="12946" spans="1:12" x14ac:dyDescent="0.25">
      <c r="A12946">
        <v>13162</v>
      </c>
      <c r="F12946" t="s">
        <v>23923</v>
      </c>
      <c r="G12946">
        <v>-1.092702576</v>
      </c>
      <c r="H12946">
        <v>50.842274349999997</v>
      </c>
      <c r="I12946" t="s">
        <v>1280</v>
      </c>
      <c r="J12946" t="s">
        <v>83</v>
      </c>
      <c r="K12946" t="e">
        <v>#N/A</v>
      </c>
      <c r="L12946" t="str">
        <f t="shared" si="202"/>
        <v>M27/9446M_Inactive</v>
      </c>
    </row>
    <row r="12947" spans="1:12" x14ac:dyDescent="0.25">
      <c r="A12947">
        <v>13163</v>
      </c>
      <c r="F12947" t="s">
        <v>23924</v>
      </c>
      <c r="G12947">
        <v>-1.7587386030000001</v>
      </c>
      <c r="H12947">
        <v>53.689857029999999</v>
      </c>
      <c r="I12947" t="s">
        <v>1280</v>
      </c>
      <c r="J12947" t="s">
        <v>98</v>
      </c>
      <c r="K12947" t="e">
        <v>#N/A</v>
      </c>
      <c r="L12947" t="str">
        <f t="shared" si="202"/>
        <v>M62/1947B_Inactive</v>
      </c>
    </row>
    <row r="12948" spans="1:12" x14ac:dyDescent="0.25">
      <c r="A12948">
        <v>13164</v>
      </c>
      <c r="B12948" t="s">
        <v>23925</v>
      </c>
      <c r="C12948" t="s">
        <v>23926</v>
      </c>
      <c r="D12948">
        <v>117740</v>
      </c>
      <c r="E12948" t="s">
        <v>1278</v>
      </c>
      <c r="F12948" t="s">
        <v>23927</v>
      </c>
      <c r="G12948">
        <v>-1.4161302309999999</v>
      </c>
      <c r="H12948">
        <v>50.957620230000003</v>
      </c>
      <c r="I12948" t="s">
        <v>1284</v>
      </c>
      <c r="J12948" t="s">
        <v>83</v>
      </c>
      <c r="K12948" t="s">
        <v>87</v>
      </c>
      <c r="L12948" t="str">
        <f t="shared" si="202"/>
        <v>M27/9155B_Active</v>
      </c>
    </row>
    <row r="12949" spans="1:12" x14ac:dyDescent="0.25">
      <c r="A12949">
        <v>13165</v>
      </c>
      <c r="F12949" t="s">
        <v>23928</v>
      </c>
      <c r="G12949">
        <v>-1.718642617</v>
      </c>
      <c r="H12949">
        <v>52.427141399999996</v>
      </c>
      <c r="I12949" t="s">
        <v>1280</v>
      </c>
      <c r="J12949" t="s">
        <v>172</v>
      </c>
      <c r="K12949" t="e">
        <v>#N/A</v>
      </c>
      <c r="L12949" t="str">
        <f t="shared" si="202"/>
        <v>M42/6403A_Inactive</v>
      </c>
    </row>
    <row r="12950" spans="1:12" x14ac:dyDescent="0.25">
      <c r="A12950">
        <v>13166</v>
      </c>
      <c r="F12950" t="s">
        <v>23929</v>
      </c>
      <c r="G12950">
        <v>-2.0825718869999998</v>
      </c>
      <c r="H12950">
        <v>53.453337939999997</v>
      </c>
      <c r="I12950" t="s">
        <v>1280</v>
      </c>
      <c r="J12950" t="s">
        <v>2278</v>
      </c>
      <c r="K12950" t="e">
        <v>#N/A</v>
      </c>
      <c r="L12950" t="str">
        <f t="shared" si="202"/>
        <v>M67/8447B_Inactive</v>
      </c>
    </row>
    <row r="12951" spans="1:12" x14ac:dyDescent="0.25">
      <c r="A12951">
        <v>13167</v>
      </c>
      <c r="F12951" t="s">
        <v>23930</v>
      </c>
      <c r="G12951">
        <v>-0.80477966400000001</v>
      </c>
      <c r="H12951">
        <v>52.119201459999999</v>
      </c>
      <c r="I12951" t="s">
        <v>1280</v>
      </c>
      <c r="J12951" t="s">
        <v>30</v>
      </c>
      <c r="K12951" t="e">
        <v>#N/A</v>
      </c>
      <c r="L12951" t="str">
        <f t="shared" si="202"/>
        <v>M1/2902A_Inactive</v>
      </c>
    </row>
    <row r="12952" spans="1:12" x14ac:dyDescent="0.25">
      <c r="A12952">
        <v>13168</v>
      </c>
      <c r="F12952" t="s">
        <v>23931</v>
      </c>
      <c r="G12952">
        <v>-2.3839409659999999</v>
      </c>
      <c r="H12952">
        <v>53.53195522</v>
      </c>
      <c r="I12952" t="s">
        <v>1280</v>
      </c>
      <c r="J12952" t="s">
        <v>1615</v>
      </c>
      <c r="K12952" t="e">
        <v>#N/A</v>
      </c>
      <c r="L12952" t="str">
        <f t="shared" si="202"/>
        <v>M61/2035J_Inactive</v>
      </c>
    </row>
    <row r="12953" spans="1:12" x14ac:dyDescent="0.25">
      <c r="A12953">
        <v>13169</v>
      </c>
      <c r="F12953" t="s">
        <v>21097</v>
      </c>
      <c r="G12953">
        <v>-2.098521114</v>
      </c>
      <c r="H12953">
        <v>52.738707179999999</v>
      </c>
      <c r="I12953" t="s">
        <v>1280</v>
      </c>
      <c r="J12953" t="s">
        <v>109</v>
      </c>
      <c r="K12953" t="e">
        <v>#N/A</v>
      </c>
      <c r="L12953" t="str">
        <f t="shared" si="202"/>
        <v>M6/6170B_Inactive</v>
      </c>
    </row>
    <row r="12954" spans="1:12" x14ac:dyDescent="0.25">
      <c r="A12954">
        <v>13170</v>
      </c>
      <c r="F12954" t="s">
        <v>23932</v>
      </c>
      <c r="G12954">
        <v>-2.1288076010000001</v>
      </c>
      <c r="H12954">
        <v>53.435733640000002</v>
      </c>
      <c r="I12954" t="s">
        <v>1280</v>
      </c>
      <c r="J12954" t="s">
        <v>185</v>
      </c>
      <c r="K12954" t="e">
        <v>#N/A</v>
      </c>
      <c r="L12954" t="str">
        <f t="shared" si="202"/>
        <v>M60/9517B_Inactive</v>
      </c>
    </row>
    <row r="12955" spans="1:12" x14ac:dyDescent="0.25">
      <c r="A12955">
        <v>13171</v>
      </c>
      <c r="F12955" t="s">
        <v>23933</v>
      </c>
      <c r="G12955">
        <v>-2.1931699099999999</v>
      </c>
      <c r="H12955">
        <v>52.10870663</v>
      </c>
      <c r="I12955" t="s">
        <v>1280</v>
      </c>
      <c r="J12955" t="s">
        <v>226</v>
      </c>
      <c r="K12955" t="e">
        <v>#N/A</v>
      </c>
      <c r="L12955" t="str">
        <f t="shared" si="202"/>
        <v>M5/7560A_Inactive</v>
      </c>
    </row>
    <row r="12956" spans="1:12" x14ac:dyDescent="0.25">
      <c r="A12956">
        <v>13172</v>
      </c>
      <c r="F12956" t="s">
        <v>23934</v>
      </c>
      <c r="G12956">
        <v>-1.71575967</v>
      </c>
      <c r="H12956">
        <v>52.434101740000003</v>
      </c>
      <c r="I12956" t="s">
        <v>1280</v>
      </c>
      <c r="J12956" t="s">
        <v>172</v>
      </c>
      <c r="K12956" t="e">
        <v>#N/A</v>
      </c>
      <c r="L12956" t="str">
        <f t="shared" si="202"/>
        <v>M42/6411A1_Inactive</v>
      </c>
    </row>
    <row r="12957" spans="1:12" x14ac:dyDescent="0.25">
      <c r="A12957">
        <v>13173</v>
      </c>
      <c r="F12957" t="s">
        <v>23935</v>
      </c>
      <c r="G12957">
        <v>-2.3320662919999999</v>
      </c>
      <c r="H12957">
        <v>53.061046310000002</v>
      </c>
      <c r="I12957" t="s">
        <v>1280</v>
      </c>
      <c r="J12957" t="s">
        <v>109</v>
      </c>
      <c r="K12957" t="e">
        <v>#N/A</v>
      </c>
      <c r="L12957" t="str">
        <f t="shared" si="202"/>
        <v>M6/6605A_Inactive</v>
      </c>
    </row>
    <row r="12958" spans="1:12" x14ac:dyDescent="0.25">
      <c r="A12958">
        <v>13174</v>
      </c>
      <c r="F12958" t="s">
        <v>23936</v>
      </c>
      <c r="G12958">
        <v>-2.1696492709999999</v>
      </c>
      <c r="H12958">
        <v>52.078812620000001</v>
      </c>
      <c r="I12958" t="s">
        <v>1280</v>
      </c>
      <c r="J12958" t="s">
        <v>226</v>
      </c>
      <c r="K12958" t="e">
        <v>#N/A</v>
      </c>
      <c r="L12958" t="str">
        <f t="shared" si="202"/>
        <v>M5/7597A_Inactive</v>
      </c>
    </row>
    <row r="12959" spans="1:12" x14ac:dyDescent="0.25">
      <c r="A12959">
        <v>13175</v>
      </c>
      <c r="F12959" t="s">
        <v>20657</v>
      </c>
      <c r="G12959">
        <v>-1.7169307410000001</v>
      </c>
      <c r="H12959">
        <v>52.430373709999998</v>
      </c>
      <c r="I12959" t="s">
        <v>1280</v>
      </c>
      <c r="J12959" t="s">
        <v>172</v>
      </c>
      <c r="K12959" t="e">
        <v>#N/A</v>
      </c>
      <c r="L12959" t="str">
        <f t="shared" si="202"/>
        <v>M42/6407B_Inactive</v>
      </c>
    </row>
    <row r="12960" spans="1:12" x14ac:dyDescent="0.25">
      <c r="A12960">
        <v>13176</v>
      </c>
      <c r="F12960" t="s">
        <v>23937</v>
      </c>
      <c r="G12960">
        <v>-1.3194222609999999</v>
      </c>
      <c r="H12960">
        <v>52.427507779999999</v>
      </c>
      <c r="I12960" t="s">
        <v>1280</v>
      </c>
      <c r="J12960" t="s">
        <v>109</v>
      </c>
      <c r="K12960" t="e">
        <v>#N/A</v>
      </c>
      <c r="L12960" t="str">
        <f t="shared" si="202"/>
        <v>M6/5428A_Inactive</v>
      </c>
    </row>
    <row r="12961" spans="1:12" x14ac:dyDescent="0.25">
      <c r="A12961">
        <v>13177</v>
      </c>
      <c r="F12961" t="s">
        <v>23938</v>
      </c>
      <c r="G12961">
        <v>-1.7798466630000001</v>
      </c>
      <c r="H12961">
        <v>52.386609129999997</v>
      </c>
      <c r="I12961" t="s">
        <v>1280</v>
      </c>
      <c r="J12961" t="s">
        <v>172</v>
      </c>
      <c r="K12961" t="e">
        <v>#N/A</v>
      </c>
      <c r="L12961" t="str">
        <f t="shared" si="202"/>
        <v>M42/6339A_Inactive</v>
      </c>
    </row>
    <row r="12962" spans="1:12" x14ac:dyDescent="0.25">
      <c r="A12962">
        <v>13178</v>
      </c>
      <c r="F12962" t="s">
        <v>23939</v>
      </c>
      <c r="G12962">
        <v>-1.081033745</v>
      </c>
      <c r="H12962">
        <v>51.453739589999998</v>
      </c>
      <c r="I12962" t="s">
        <v>1280</v>
      </c>
      <c r="J12962" t="s">
        <v>252</v>
      </c>
      <c r="K12962" t="e">
        <v>#N/A</v>
      </c>
      <c r="L12962" t="str">
        <f t="shared" si="202"/>
        <v>M4/2751B_Inactive</v>
      </c>
    </row>
    <row r="12963" spans="1:12" x14ac:dyDescent="0.25">
      <c r="A12963">
        <v>13179</v>
      </c>
      <c r="F12963" t="s">
        <v>23940</v>
      </c>
      <c r="G12963">
        <v>-2.0576564080000002</v>
      </c>
      <c r="H12963">
        <v>53.457442270000001</v>
      </c>
      <c r="I12963" t="s">
        <v>1280</v>
      </c>
      <c r="J12963" t="s">
        <v>2278</v>
      </c>
      <c r="K12963" t="e">
        <v>#N/A</v>
      </c>
      <c r="L12963" t="str">
        <f t="shared" si="202"/>
        <v>M67/8464A_Inactive</v>
      </c>
    </row>
    <row r="12964" spans="1:12" x14ac:dyDescent="0.25">
      <c r="A12964">
        <v>13180</v>
      </c>
      <c r="F12964" t="s">
        <v>23941</v>
      </c>
      <c r="G12964">
        <v>-1.0974757879999999</v>
      </c>
      <c r="H12964">
        <v>50.845153070000002</v>
      </c>
      <c r="I12964" t="s">
        <v>1280</v>
      </c>
      <c r="J12964" t="s">
        <v>83</v>
      </c>
      <c r="K12964" t="e">
        <v>#N/A</v>
      </c>
      <c r="L12964" t="str">
        <f t="shared" si="202"/>
        <v>M27/9442A_Inactive</v>
      </c>
    </row>
    <row r="12965" spans="1:12" x14ac:dyDescent="0.25">
      <c r="A12965">
        <v>13181</v>
      </c>
      <c r="F12965" t="s">
        <v>23942</v>
      </c>
      <c r="G12965">
        <v>-1.5406305819999999</v>
      </c>
      <c r="H12965">
        <v>51.474988189999998</v>
      </c>
      <c r="I12965" t="s">
        <v>1280</v>
      </c>
      <c r="J12965" t="s">
        <v>252</v>
      </c>
      <c r="K12965" t="e">
        <v>#N/A</v>
      </c>
      <c r="L12965" t="str">
        <f t="shared" si="202"/>
        <v>M4/3088B_Inactive</v>
      </c>
    </row>
    <row r="12966" spans="1:12" x14ac:dyDescent="0.25">
      <c r="A12966">
        <v>13182</v>
      </c>
      <c r="F12966" t="s">
        <v>23943</v>
      </c>
      <c r="G12966">
        <v>-2.3588017410000002</v>
      </c>
      <c r="H12966">
        <v>53.52422284</v>
      </c>
      <c r="I12966" t="s">
        <v>1280</v>
      </c>
      <c r="J12966" t="s">
        <v>185</v>
      </c>
      <c r="K12966" t="e">
        <v>#N/A</v>
      </c>
      <c r="L12966" t="str">
        <f t="shared" si="202"/>
        <v>M60/9246K_Inactive</v>
      </c>
    </row>
    <row r="12967" spans="1:12" x14ac:dyDescent="0.25">
      <c r="A12967">
        <v>13183</v>
      </c>
      <c r="F12967" t="s">
        <v>23944</v>
      </c>
      <c r="G12967">
        <v>-2.0869617429999998</v>
      </c>
      <c r="H12967">
        <v>52.326771039999997</v>
      </c>
      <c r="I12967" t="s">
        <v>1280</v>
      </c>
      <c r="J12967" t="s">
        <v>226</v>
      </c>
      <c r="K12967" t="e">
        <v>#N/A</v>
      </c>
      <c r="L12967" t="str">
        <f t="shared" si="202"/>
        <v>M5/7297A_Inactive</v>
      </c>
    </row>
    <row r="12968" spans="1:12" x14ac:dyDescent="0.25">
      <c r="A12968">
        <v>13184</v>
      </c>
      <c r="F12968" t="s">
        <v>23945</v>
      </c>
      <c r="G12968">
        <v>-1.7786826469999999</v>
      </c>
      <c r="H12968">
        <v>52.387263240000003</v>
      </c>
      <c r="I12968" t="s">
        <v>1280</v>
      </c>
      <c r="J12968" t="s">
        <v>172</v>
      </c>
      <c r="K12968" t="e">
        <v>#N/A</v>
      </c>
      <c r="L12968" t="str">
        <f t="shared" si="202"/>
        <v>M42/6340B_Inactive</v>
      </c>
    </row>
    <row r="12969" spans="1:12" x14ac:dyDescent="0.25">
      <c r="A12969">
        <v>13185</v>
      </c>
      <c r="F12969" t="s">
        <v>23946</v>
      </c>
      <c r="G12969">
        <v>-2.3336425260000002</v>
      </c>
      <c r="H12969">
        <v>53.485816589999999</v>
      </c>
      <c r="I12969" t="s">
        <v>1280</v>
      </c>
      <c r="J12969" t="s">
        <v>3178</v>
      </c>
      <c r="K12969" t="e">
        <v>#N/A</v>
      </c>
      <c r="L12969" t="str">
        <f t="shared" si="202"/>
        <v>M602/6035M_Inactive</v>
      </c>
    </row>
    <row r="12970" spans="1:12" x14ac:dyDescent="0.25">
      <c r="A12970">
        <v>13186</v>
      </c>
      <c r="F12970" t="s">
        <v>23947</v>
      </c>
      <c r="G12970">
        <v>-1.0841362480000001</v>
      </c>
      <c r="H12970">
        <v>50.835850200000003</v>
      </c>
      <c r="I12970" t="s">
        <v>1280</v>
      </c>
      <c r="J12970" t="s">
        <v>10057</v>
      </c>
      <c r="K12970" t="e">
        <v>#N/A</v>
      </c>
      <c r="L12970" t="str">
        <f t="shared" si="202"/>
        <v>M275/9458K_Inactive</v>
      </c>
    </row>
    <row r="12971" spans="1:12" x14ac:dyDescent="0.25">
      <c r="A12971">
        <v>13187</v>
      </c>
      <c r="F12971" t="s">
        <v>23948</v>
      </c>
      <c r="G12971">
        <v>-1.413342007</v>
      </c>
      <c r="H12971">
        <v>54.122745170000002</v>
      </c>
      <c r="I12971" t="s">
        <v>1280</v>
      </c>
      <c r="J12971" t="s">
        <v>1285</v>
      </c>
      <c r="K12971" t="e">
        <v>#N/A</v>
      </c>
      <c r="L12971" t="str">
        <f t="shared" si="202"/>
        <v>A1M/9917B_Inactive</v>
      </c>
    </row>
    <row r="12972" spans="1:12" x14ac:dyDescent="0.25">
      <c r="A12972">
        <v>13188</v>
      </c>
      <c r="F12972" t="s">
        <v>20977</v>
      </c>
      <c r="G12972">
        <v>-0.75026332900000003</v>
      </c>
      <c r="H12972">
        <v>52.397983670000002</v>
      </c>
      <c r="I12972" t="s">
        <v>1280</v>
      </c>
      <c r="J12972" t="s">
        <v>1332</v>
      </c>
      <c r="K12972" t="e">
        <v>#N/A</v>
      </c>
      <c r="L12972" t="str">
        <f t="shared" si="202"/>
        <v>A14/0313B_Inactive</v>
      </c>
    </row>
    <row r="12973" spans="1:12" x14ac:dyDescent="0.25">
      <c r="A12973">
        <v>13189</v>
      </c>
      <c r="F12973" t="s">
        <v>20816</v>
      </c>
      <c r="G12973">
        <v>-1.7107135200000001</v>
      </c>
      <c r="H12973">
        <v>52.443277289999997</v>
      </c>
      <c r="I12973" t="s">
        <v>1280</v>
      </c>
      <c r="J12973" t="s">
        <v>172</v>
      </c>
      <c r="K12973" t="e">
        <v>#N/A</v>
      </c>
      <c r="L12973" t="str">
        <f t="shared" si="202"/>
        <v>M42/6422B_Inactive</v>
      </c>
    </row>
    <row r="12974" spans="1:12" x14ac:dyDescent="0.25">
      <c r="A12974">
        <v>13190</v>
      </c>
      <c r="F12974" t="s">
        <v>23949</v>
      </c>
      <c r="G12974">
        <v>-1.8036499690000001</v>
      </c>
      <c r="H12974">
        <v>52.363195789999999</v>
      </c>
      <c r="I12974" t="s">
        <v>1280</v>
      </c>
      <c r="J12974" t="s">
        <v>172</v>
      </c>
      <c r="K12974" t="e">
        <v>#N/A</v>
      </c>
      <c r="L12974" t="str">
        <f t="shared" si="202"/>
        <v>M42/6308B_Inactive</v>
      </c>
    </row>
    <row r="12975" spans="1:12" x14ac:dyDescent="0.25">
      <c r="A12975">
        <v>13191</v>
      </c>
      <c r="F12975" t="s">
        <v>23950</v>
      </c>
      <c r="G12975">
        <v>-0.74637758899999995</v>
      </c>
      <c r="H12975">
        <v>52.08191875</v>
      </c>
      <c r="I12975" t="s">
        <v>1280</v>
      </c>
      <c r="J12975" t="s">
        <v>30</v>
      </c>
      <c r="K12975" t="e">
        <v>#N/A</v>
      </c>
      <c r="L12975" t="str">
        <f t="shared" si="202"/>
        <v>M1/2844A_Inactive</v>
      </c>
    </row>
    <row r="12976" spans="1:12" x14ac:dyDescent="0.25">
      <c r="A12976">
        <v>13192</v>
      </c>
      <c r="F12976" t="s">
        <v>23951</v>
      </c>
      <c r="G12976">
        <v>-1.2862135139999999</v>
      </c>
      <c r="H12976">
        <v>53.353307239999999</v>
      </c>
      <c r="I12976" t="s">
        <v>1280</v>
      </c>
      <c r="J12976" t="s">
        <v>30</v>
      </c>
      <c r="K12976" t="e">
        <v>#N/A</v>
      </c>
      <c r="L12976" t="str">
        <f t="shared" si="202"/>
        <v>M1/4469A_Inactive</v>
      </c>
    </row>
    <row r="12977" spans="1:12" x14ac:dyDescent="0.25">
      <c r="A12977">
        <v>13193</v>
      </c>
      <c r="F12977" t="s">
        <v>23952</v>
      </c>
      <c r="G12977">
        <v>-1.924717615</v>
      </c>
      <c r="H12977">
        <v>53.647129659999997</v>
      </c>
      <c r="I12977" t="s">
        <v>1280</v>
      </c>
      <c r="J12977" t="s">
        <v>98</v>
      </c>
      <c r="K12977" t="e">
        <v>#N/A</v>
      </c>
      <c r="L12977" t="str">
        <f t="shared" si="202"/>
        <v>M62/1822B_Inactive</v>
      </c>
    </row>
    <row r="12978" spans="1:12" x14ac:dyDescent="0.25">
      <c r="A12978">
        <v>13194</v>
      </c>
      <c r="F12978" t="s">
        <v>23953</v>
      </c>
      <c r="G12978">
        <v>-1.289427267</v>
      </c>
      <c r="H12978">
        <v>53.34616252</v>
      </c>
      <c r="I12978" t="s">
        <v>1280</v>
      </c>
      <c r="J12978" t="s">
        <v>30</v>
      </c>
      <c r="K12978" t="e">
        <v>#N/A</v>
      </c>
      <c r="L12978" t="str">
        <f t="shared" si="202"/>
        <v>M1/4460A_Inactive</v>
      </c>
    </row>
    <row r="12979" spans="1:12" x14ac:dyDescent="0.25">
      <c r="A12979">
        <v>13195</v>
      </c>
      <c r="B12979" t="s">
        <v>23954</v>
      </c>
      <c r="C12979" t="s">
        <v>23955</v>
      </c>
      <c r="D12979">
        <v>403503</v>
      </c>
      <c r="E12979" t="s">
        <v>1282</v>
      </c>
      <c r="F12979" t="s">
        <v>23956</v>
      </c>
      <c r="G12979">
        <v>-2.6979221959999999</v>
      </c>
      <c r="H12979">
        <v>53.526165339999999</v>
      </c>
      <c r="I12979" t="s">
        <v>1280</v>
      </c>
      <c r="J12979" t="s">
        <v>109</v>
      </c>
      <c r="K12979" t="s">
        <v>58</v>
      </c>
      <c r="L12979" t="str">
        <f t="shared" si="202"/>
        <v>M6/7221B_Inactive</v>
      </c>
    </row>
    <row r="12980" spans="1:12" x14ac:dyDescent="0.25">
      <c r="A12980">
        <v>13196</v>
      </c>
      <c r="F12980" t="s">
        <v>23957</v>
      </c>
      <c r="G12980">
        <v>-2.2297015189999998</v>
      </c>
      <c r="H12980">
        <v>52.97927172</v>
      </c>
      <c r="I12980" t="s">
        <v>1280</v>
      </c>
      <c r="J12980" t="s">
        <v>109</v>
      </c>
      <c r="K12980" t="e">
        <v>#N/A</v>
      </c>
      <c r="L12980" t="str">
        <f t="shared" si="202"/>
        <v>M6/6466B_Inactive</v>
      </c>
    </row>
    <row r="12981" spans="1:12" x14ac:dyDescent="0.25">
      <c r="A12981">
        <v>13197</v>
      </c>
      <c r="F12981" t="s">
        <v>23958</v>
      </c>
      <c r="G12981">
        <v>-1.9337029779999999</v>
      </c>
      <c r="H12981">
        <v>53.647332669999997</v>
      </c>
      <c r="I12981" t="s">
        <v>1280</v>
      </c>
      <c r="J12981" t="s">
        <v>98</v>
      </c>
      <c r="K12981" t="e">
        <v>#N/A</v>
      </c>
      <c r="L12981" t="str">
        <f t="shared" si="202"/>
        <v>M62/1816B_Inactive</v>
      </c>
    </row>
    <row r="12982" spans="1:12" x14ac:dyDescent="0.25">
      <c r="A12982">
        <v>13198</v>
      </c>
      <c r="F12982" t="s">
        <v>23959</v>
      </c>
      <c r="G12982">
        <v>-2.6973986230000002</v>
      </c>
      <c r="H12982">
        <v>53.542060210000002</v>
      </c>
      <c r="I12982" t="s">
        <v>1280</v>
      </c>
      <c r="J12982" t="s">
        <v>109</v>
      </c>
      <c r="K12982" t="e">
        <v>#N/A</v>
      </c>
      <c r="L12982" t="str">
        <f t="shared" si="202"/>
        <v>M6/7239A_Inactive</v>
      </c>
    </row>
    <row r="12983" spans="1:12" x14ac:dyDescent="0.25">
      <c r="A12983">
        <v>13199</v>
      </c>
      <c r="F12983" t="s">
        <v>20495</v>
      </c>
      <c r="G12983">
        <v>0.12981864000000001</v>
      </c>
      <c r="H12983">
        <v>51.678419949999999</v>
      </c>
      <c r="I12983" t="s">
        <v>1280</v>
      </c>
      <c r="J12983" t="s">
        <v>44</v>
      </c>
      <c r="K12983" t="e">
        <v>#N/A</v>
      </c>
      <c r="L12983" t="str">
        <f t="shared" si="202"/>
        <v>M25/5602B_Inactive</v>
      </c>
    </row>
    <row r="12984" spans="1:12" x14ac:dyDescent="0.25">
      <c r="A12984">
        <v>13200</v>
      </c>
      <c r="F12984" t="s">
        <v>23960</v>
      </c>
      <c r="G12984">
        <v>-0.61508205699999996</v>
      </c>
      <c r="H12984">
        <v>51.590716149999999</v>
      </c>
      <c r="I12984" t="s">
        <v>1280</v>
      </c>
      <c r="J12984" t="s">
        <v>1458</v>
      </c>
      <c r="K12984" t="e">
        <v>#N/A</v>
      </c>
      <c r="L12984" t="str">
        <f t="shared" si="202"/>
        <v>M40/8393B_Inactive</v>
      </c>
    </row>
    <row r="12985" spans="1:12" x14ac:dyDescent="0.25">
      <c r="A12985">
        <v>13201</v>
      </c>
      <c r="F12985" t="s">
        <v>23961</v>
      </c>
      <c r="G12985">
        <v>-0.62950662199999996</v>
      </c>
      <c r="H12985">
        <v>52.032937760000003</v>
      </c>
      <c r="I12985" t="s">
        <v>1280</v>
      </c>
      <c r="J12985" t="s">
        <v>30</v>
      </c>
      <c r="K12985" t="e">
        <v>#N/A</v>
      </c>
      <c r="L12985" t="str">
        <f t="shared" si="202"/>
        <v>M1/2747A_Inactive</v>
      </c>
    </row>
    <row r="12986" spans="1:12" x14ac:dyDescent="0.25">
      <c r="A12986">
        <v>13202</v>
      </c>
      <c r="F12986" t="s">
        <v>23962</v>
      </c>
      <c r="G12986">
        <v>-1.541176235</v>
      </c>
      <c r="H12986">
        <v>52.471133940000001</v>
      </c>
      <c r="I12986" t="s">
        <v>1280</v>
      </c>
      <c r="J12986" t="s">
        <v>109</v>
      </c>
      <c r="K12986" t="e">
        <v>#N/A</v>
      </c>
      <c r="L12986" t="str">
        <f t="shared" si="202"/>
        <v>M6/5588M_Inactive</v>
      </c>
    </row>
    <row r="12987" spans="1:12" x14ac:dyDescent="0.25">
      <c r="A12987">
        <v>13203</v>
      </c>
      <c r="F12987" t="s">
        <v>23963</v>
      </c>
      <c r="G12987">
        <v>-0.67601659800000002</v>
      </c>
      <c r="H12987">
        <v>51.598118489999997</v>
      </c>
      <c r="I12987" t="s">
        <v>1280</v>
      </c>
      <c r="J12987" t="s">
        <v>1458</v>
      </c>
      <c r="K12987" t="e">
        <v>#N/A</v>
      </c>
      <c r="L12987" t="str">
        <f t="shared" si="202"/>
        <v>M40/8437A_Inactive</v>
      </c>
    </row>
    <row r="12988" spans="1:12" x14ac:dyDescent="0.25">
      <c r="A12988">
        <v>13204</v>
      </c>
      <c r="F12988" t="s">
        <v>23964</v>
      </c>
      <c r="G12988">
        <v>0.143260471</v>
      </c>
      <c r="H12988">
        <v>51.717690050000002</v>
      </c>
      <c r="I12988" t="s">
        <v>1280</v>
      </c>
      <c r="J12988" t="s">
        <v>1419</v>
      </c>
      <c r="K12988" t="e">
        <v>#N/A</v>
      </c>
      <c r="L12988" t="str">
        <f t="shared" si="202"/>
        <v>M11/6283B_Inactive</v>
      </c>
    </row>
    <row r="12989" spans="1:12" x14ac:dyDescent="0.25">
      <c r="A12989">
        <v>13205</v>
      </c>
      <c r="F12989" t="s">
        <v>23965</v>
      </c>
      <c r="G12989">
        <v>-2.177899316</v>
      </c>
      <c r="H12989">
        <v>52.171287200000002</v>
      </c>
      <c r="I12989" t="s">
        <v>1280</v>
      </c>
      <c r="J12989" t="s">
        <v>226</v>
      </c>
      <c r="K12989" t="e">
        <v>#N/A</v>
      </c>
      <c r="L12989" t="str">
        <f t="shared" si="202"/>
        <v>M5/7487A_Inactive</v>
      </c>
    </row>
    <row r="12990" spans="1:12" x14ac:dyDescent="0.25">
      <c r="A12990">
        <v>13206</v>
      </c>
      <c r="F12990" t="s">
        <v>23966</v>
      </c>
      <c r="G12990">
        <v>-0.263644294</v>
      </c>
      <c r="H12990">
        <v>52.404868239999999</v>
      </c>
      <c r="I12990" t="s">
        <v>1280</v>
      </c>
      <c r="J12990" t="s">
        <v>1285</v>
      </c>
      <c r="K12990" t="e">
        <v>#N/A</v>
      </c>
      <c r="L12990" t="str">
        <f t="shared" si="202"/>
        <v>A1M/2105B_Inactive</v>
      </c>
    </row>
    <row r="12991" spans="1:12" x14ac:dyDescent="0.25">
      <c r="A12991">
        <v>13207</v>
      </c>
      <c r="F12991" t="s">
        <v>23967</v>
      </c>
      <c r="G12991">
        <v>-2.1339846100000002</v>
      </c>
      <c r="H12991">
        <v>52.243441420000003</v>
      </c>
      <c r="I12991" t="s">
        <v>1280</v>
      </c>
      <c r="J12991" t="s">
        <v>226</v>
      </c>
      <c r="K12991" t="e">
        <v>#N/A</v>
      </c>
      <c r="L12991" t="str">
        <f t="shared" si="202"/>
        <v>M5/7401B_Inactive</v>
      </c>
    </row>
    <row r="12992" spans="1:12" x14ac:dyDescent="0.25">
      <c r="A12992">
        <v>13208</v>
      </c>
      <c r="B12992" t="s">
        <v>23968</v>
      </c>
      <c r="C12992" t="s">
        <v>23969</v>
      </c>
      <c r="D12992">
        <v>117884</v>
      </c>
      <c r="E12992" t="s">
        <v>1278</v>
      </c>
      <c r="F12992" t="s">
        <v>23970</v>
      </c>
      <c r="G12992">
        <v>-1.3959392479999999</v>
      </c>
      <c r="H12992">
        <v>50.958812430000002</v>
      </c>
      <c r="I12992" t="s">
        <v>1280</v>
      </c>
      <c r="J12992" t="s">
        <v>73</v>
      </c>
      <c r="K12992" t="s">
        <v>87</v>
      </c>
      <c r="L12992" t="str">
        <f t="shared" si="202"/>
        <v>M3/2176K_Inactive</v>
      </c>
    </row>
    <row r="12993" spans="1:12" x14ac:dyDescent="0.25">
      <c r="A12993">
        <v>13209</v>
      </c>
      <c r="F12993" t="s">
        <v>23971</v>
      </c>
      <c r="G12993">
        <v>-0.25605777800000001</v>
      </c>
      <c r="H12993">
        <v>52.38065039</v>
      </c>
      <c r="I12993" t="s">
        <v>1280</v>
      </c>
      <c r="J12993" t="s">
        <v>1285</v>
      </c>
      <c r="K12993" t="e">
        <v>#N/A</v>
      </c>
      <c r="L12993" t="str">
        <f t="shared" si="202"/>
        <v>A1M/2078B_Inactive</v>
      </c>
    </row>
    <row r="12994" spans="1:12" x14ac:dyDescent="0.25">
      <c r="A12994">
        <v>13210</v>
      </c>
      <c r="F12994" t="s">
        <v>23972</v>
      </c>
      <c r="G12994">
        <v>-2.2973259339999998</v>
      </c>
      <c r="H12994">
        <v>53.429877990000001</v>
      </c>
      <c r="I12994" t="s">
        <v>1280</v>
      </c>
      <c r="J12994" t="s">
        <v>185</v>
      </c>
      <c r="K12994" t="e">
        <v>#N/A</v>
      </c>
      <c r="L12994" t="str">
        <f t="shared" si="202"/>
        <v>M60/9101L_Inactive</v>
      </c>
    </row>
    <row r="12995" spans="1:12" x14ac:dyDescent="0.25">
      <c r="A12995">
        <v>13211</v>
      </c>
      <c r="F12995" t="s">
        <v>23973</v>
      </c>
      <c r="G12995">
        <v>-1.303677003</v>
      </c>
      <c r="H12995">
        <v>52.915170699999997</v>
      </c>
      <c r="I12995" t="s">
        <v>1280</v>
      </c>
      <c r="J12995" t="s">
        <v>22086</v>
      </c>
      <c r="K12995" t="e">
        <v>#N/A</v>
      </c>
      <c r="L12995" t="str">
        <f t="shared" ref="L12995:L13058" si="203">F12995&amp;"_"&amp;I12995</f>
        <v>A52/1102L_Inactive</v>
      </c>
    </row>
    <row r="12996" spans="1:12" x14ac:dyDescent="0.25">
      <c r="A12996">
        <v>13212</v>
      </c>
      <c r="F12996" t="s">
        <v>23974</v>
      </c>
      <c r="G12996">
        <v>-1.991872608</v>
      </c>
      <c r="H12996">
        <v>52.354008260000001</v>
      </c>
      <c r="I12996" t="s">
        <v>1280</v>
      </c>
      <c r="J12996" t="s">
        <v>172</v>
      </c>
      <c r="K12996" t="e">
        <v>#N/A</v>
      </c>
      <c r="L12996" t="str">
        <f t="shared" si="203"/>
        <v>M42/6163B_Inactive</v>
      </c>
    </row>
    <row r="12997" spans="1:12" x14ac:dyDescent="0.25">
      <c r="A12997">
        <v>13213</v>
      </c>
      <c r="B12997" t="s">
        <v>23975</v>
      </c>
      <c r="C12997" t="s">
        <v>23976</v>
      </c>
      <c r="D12997">
        <v>110186</v>
      </c>
      <c r="E12997" t="s">
        <v>1278</v>
      </c>
      <c r="F12997" t="s">
        <v>23977</v>
      </c>
      <c r="G12997">
        <v>-1.2968806289999999</v>
      </c>
      <c r="H12997">
        <v>50.889033120000001</v>
      </c>
      <c r="I12997" t="s">
        <v>1280</v>
      </c>
      <c r="J12997" t="s">
        <v>83</v>
      </c>
      <c r="K12997" t="s">
        <v>87</v>
      </c>
      <c r="L12997" t="str">
        <f t="shared" si="203"/>
        <v>M27/9288B_Inactive</v>
      </c>
    </row>
    <row r="12998" spans="1:12" x14ac:dyDescent="0.25">
      <c r="A12998">
        <v>13214</v>
      </c>
      <c r="F12998" t="s">
        <v>23978</v>
      </c>
      <c r="G12998">
        <v>-2.0234740919999998</v>
      </c>
      <c r="H12998">
        <v>52.41764654</v>
      </c>
      <c r="I12998" t="s">
        <v>1280</v>
      </c>
      <c r="J12998" t="s">
        <v>226</v>
      </c>
      <c r="K12998" t="e">
        <v>#N/A</v>
      </c>
      <c r="L12998" t="str">
        <f t="shared" si="203"/>
        <v>M5/7175A_Inactive</v>
      </c>
    </row>
    <row r="12999" spans="1:12" x14ac:dyDescent="0.25">
      <c r="A12999">
        <v>13215</v>
      </c>
      <c r="F12999" t="s">
        <v>23979</v>
      </c>
      <c r="G12999">
        <v>-1.8296601299999999</v>
      </c>
      <c r="H12999">
        <v>53.672765980000001</v>
      </c>
      <c r="I12999" t="s">
        <v>1280</v>
      </c>
      <c r="J12999" t="s">
        <v>98</v>
      </c>
      <c r="K12999" t="e">
        <v>#N/A</v>
      </c>
      <c r="L12999" t="str">
        <f t="shared" si="203"/>
        <v>M62/1895K_Inactive</v>
      </c>
    </row>
    <row r="13000" spans="1:12" x14ac:dyDescent="0.25">
      <c r="A13000">
        <v>13216</v>
      </c>
      <c r="F13000" t="s">
        <v>23980</v>
      </c>
      <c r="G13000">
        <v>-2.1428190790000001</v>
      </c>
      <c r="H13000">
        <v>52.057414309999999</v>
      </c>
      <c r="I13000" t="s">
        <v>1280</v>
      </c>
      <c r="J13000" t="s">
        <v>226</v>
      </c>
      <c r="K13000" t="e">
        <v>#N/A</v>
      </c>
      <c r="L13000" t="str">
        <f t="shared" si="203"/>
        <v>M5/7627B_Inactive</v>
      </c>
    </row>
    <row r="13001" spans="1:12" x14ac:dyDescent="0.25">
      <c r="A13001">
        <v>13217</v>
      </c>
      <c r="F13001" t="s">
        <v>23981</v>
      </c>
      <c r="G13001">
        <v>-1.5553478970000001</v>
      </c>
      <c r="H13001">
        <v>53.686220249999998</v>
      </c>
      <c r="I13001" t="s">
        <v>1280</v>
      </c>
      <c r="J13001" t="s">
        <v>30</v>
      </c>
      <c r="K13001" t="e">
        <v>#N/A</v>
      </c>
      <c r="L13001" t="str">
        <f t="shared" si="203"/>
        <v>M1/4945L_Inactive</v>
      </c>
    </row>
    <row r="13002" spans="1:12" x14ac:dyDescent="0.25">
      <c r="A13002">
        <v>13218</v>
      </c>
      <c r="F13002" t="s">
        <v>23982</v>
      </c>
      <c r="G13002">
        <v>-1.4030925080000001</v>
      </c>
      <c r="H13002">
        <v>54.088515309999998</v>
      </c>
      <c r="I13002" t="s">
        <v>1280</v>
      </c>
      <c r="J13002" t="s">
        <v>1285</v>
      </c>
      <c r="K13002" t="e">
        <v>#N/A</v>
      </c>
      <c r="L13002" t="str">
        <f t="shared" si="203"/>
        <v>A1M/9877A_Inactive</v>
      </c>
    </row>
    <row r="13003" spans="1:12" x14ac:dyDescent="0.25">
      <c r="A13003">
        <v>13219</v>
      </c>
      <c r="F13003" t="s">
        <v>23983</v>
      </c>
      <c r="G13003">
        <v>-2.4083065110000001</v>
      </c>
      <c r="H13003">
        <v>53.364085629999998</v>
      </c>
      <c r="I13003" t="s">
        <v>1280</v>
      </c>
      <c r="J13003" t="s">
        <v>1357</v>
      </c>
      <c r="K13003" t="e">
        <v>#N/A</v>
      </c>
      <c r="L13003" t="str">
        <f t="shared" si="203"/>
        <v>M56/8219A_Inactive</v>
      </c>
    </row>
    <row r="13004" spans="1:12" x14ac:dyDescent="0.25">
      <c r="A13004">
        <v>13220</v>
      </c>
      <c r="F13004" t="s">
        <v>23984</v>
      </c>
      <c r="G13004">
        <v>-2.0513573919999999</v>
      </c>
      <c r="H13004">
        <v>52.372686340000001</v>
      </c>
      <c r="I13004" t="s">
        <v>1280</v>
      </c>
      <c r="J13004" t="s">
        <v>226</v>
      </c>
      <c r="K13004" t="e">
        <v>#N/A</v>
      </c>
      <c r="L13004" t="str">
        <f t="shared" si="203"/>
        <v>M5/7237B_Inactive</v>
      </c>
    </row>
    <row r="13005" spans="1:12" x14ac:dyDescent="0.25">
      <c r="A13005">
        <v>13221</v>
      </c>
      <c r="F13005" t="s">
        <v>20639</v>
      </c>
      <c r="G13005">
        <v>-1.7750996859999999</v>
      </c>
      <c r="H13005">
        <v>52.389728750000003</v>
      </c>
      <c r="I13005" t="s">
        <v>1280</v>
      </c>
      <c r="J13005" t="s">
        <v>172</v>
      </c>
      <c r="K13005" t="e">
        <v>#N/A</v>
      </c>
      <c r="L13005" t="str">
        <f t="shared" si="203"/>
        <v>M42/6344B_Inactive</v>
      </c>
    </row>
    <row r="13006" spans="1:12" x14ac:dyDescent="0.25">
      <c r="A13006">
        <v>13222</v>
      </c>
      <c r="F13006" t="s">
        <v>23985</v>
      </c>
      <c r="G13006">
        <v>-2.1624115650000002</v>
      </c>
      <c r="H13006">
        <v>53.591155630000003</v>
      </c>
      <c r="I13006" t="s">
        <v>1280</v>
      </c>
      <c r="J13006" t="s">
        <v>1864</v>
      </c>
      <c r="K13006" t="e">
        <v>#N/A</v>
      </c>
      <c r="L13006" t="str">
        <f t="shared" si="203"/>
        <v>A627M/6248A_Inactive</v>
      </c>
    </row>
    <row r="13007" spans="1:12" x14ac:dyDescent="0.25">
      <c r="A13007">
        <v>13223</v>
      </c>
      <c r="F13007" t="s">
        <v>23986</v>
      </c>
      <c r="G13007">
        <v>-1.8879552690000001</v>
      </c>
      <c r="H13007">
        <v>53.648143699999999</v>
      </c>
      <c r="I13007" t="s">
        <v>1280</v>
      </c>
      <c r="J13007" t="s">
        <v>98</v>
      </c>
      <c r="K13007" t="e">
        <v>#N/A</v>
      </c>
      <c r="L13007" t="str">
        <f t="shared" si="203"/>
        <v>M62/1848B_Inactive</v>
      </c>
    </row>
    <row r="13008" spans="1:12" x14ac:dyDescent="0.25">
      <c r="A13008">
        <v>13224</v>
      </c>
      <c r="F13008" t="s">
        <v>23987</v>
      </c>
      <c r="G13008">
        <v>-2.6282690849999999</v>
      </c>
      <c r="H13008">
        <v>53.41868891</v>
      </c>
      <c r="I13008" t="s">
        <v>1280</v>
      </c>
      <c r="J13008" t="s">
        <v>98</v>
      </c>
      <c r="K13008" t="e">
        <v>#N/A</v>
      </c>
      <c r="L13008" t="str">
        <f t="shared" si="203"/>
        <v>M62/1246A_Inactive</v>
      </c>
    </row>
    <row r="13009" spans="1:12" x14ac:dyDescent="0.25">
      <c r="A13009">
        <v>13225</v>
      </c>
      <c r="F13009" t="s">
        <v>23988</v>
      </c>
      <c r="G13009">
        <v>-0.26250073099999999</v>
      </c>
      <c r="H13009">
        <v>52.399924120000001</v>
      </c>
      <c r="I13009" t="s">
        <v>1280</v>
      </c>
      <c r="J13009" t="s">
        <v>1285</v>
      </c>
      <c r="K13009" t="e">
        <v>#N/A</v>
      </c>
      <c r="L13009" t="str">
        <f t="shared" si="203"/>
        <v>A1M/2100A_Inactive</v>
      </c>
    </row>
    <row r="13010" spans="1:12" x14ac:dyDescent="0.25">
      <c r="A13010">
        <v>13226</v>
      </c>
      <c r="B13010" t="s">
        <v>23989</v>
      </c>
      <c r="C13010" t="s">
        <v>23990</v>
      </c>
      <c r="D13010">
        <v>429116</v>
      </c>
      <c r="E13010" t="s">
        <v>1282</v>
      </c>
      <c r="F13010" t="s">
        <v>23991</v>
      </c>
      <c r="G13010">
        <v>-2.6375648950000001</v>
      </c>
      <c r="H13010">
        <v>53.756721220000003</v>
      </c>
      <c r="I13010" t="s">
        <v>1284</v>
      </c>
      <c r="J13010" t="s">
        <v>109</v>
      </c>
      <c r="K13010" t="s">
        <v>58</v>
      </c>
      <c r="L13010" t="str">
        <f t="shared" si="203"/>
        <v>M6/7489B_Active</v>
      </c>
    </row>
    <row r="13011" spans="1:12" x14ac:dyDescent="0.25">
      <c r="A13011">
        <v>13227</v>
      </c>
      <c r="F13011" t="s">
        <v>23992</v>
      </c>
      <c r="G13011">
        <v>-2.6907907419999999</v>
      </c>
      <c r="H13011">
        <v>53.63210977</v>
      </c>
      <c r="I13011" t="s">
        <v>1280</v>
      </c>
      <c r="J13011" t="s">
        <v>109</v>
      </c>
      <c r="K13011" t="e">
        <v>#N/A</v>
      </c>
      <c r="L13011" t="str">
        <f t="shared" si="203"/>
        <v>M6/7341B_Inactive</v>
      </c>
    </row>
    <row r="13012" spans="1:12" x14ac:dyDescent="0.25">
      <c r="A13012">
        <v>13228</v>
      </c>
      <c r="F13012" t="s">
        <v>23993</v>
      </c>
      <c r="G13012">
        <v>-1.53587399</v>
      </c>
      <c r="H13012">
        <v>53.66292121</v>
      </c>
      <c r="I13012" t="s">
        <v>1280</v>
      </c>
      <c r="J13012" t="s">
        <v>30</v>
      </c>
      <c r="K13012" t="e">
        <v>#N/A</v>
      </c>
      <c r="L13012" t="str">
        <f t="shared" si="203"/>
        <v>M1/4915A_Inactive</v>
      </c>
    </row>
    <row r="13013" spans="1:12" x14ac:dyDescent="0.25">
      <c r="A13013">
        <v>13229</v>
      </c>
      <c r="F13013" t="s">
        <v>23994</v>
      </c>
      <c r="G13013">
        <v>0.18689532</v>
      </c>
      <c r="H13013">
        <v>51.825895879999997</v>
      </c>
      <c r="I13013" t="s">
        <v>1280</v>
      </c>
      <c r="J13013" t="s">
        <v>1419</v>
      </c>
      <c r="K13013" t="e">
        <v>#N/A</v>
      </c>
      <c r="L13013" t="str">
        <f t="shared" si="203"/>
        <v>M11/6411A_Inactive</v>
      </c>
    </row>
    <row r="13014" spans="1:12" x14ac:dyDescent="0.25">
      <c r="A13014">
        <v>13230</v>
      </c>
      <c r="F13014" t="s">
        <v>23995</v>
      </c>
      <c r="G13014">
        <v>-0.24316416699999999</v>
      </c>
      <c r="H13014">
        <v>52.371962430000004</v>
      </c>
      <c r="I13014" t="s">
        <v>1280</v>
      </c>
      <c r="J13014" t="s">
        <v>3863</v>
      </c>
      <c r="K13014" t="e">
        <v>#N/A</v>
      </c>
      <c r="L13014" t="str">
        <f t="shared" si="203"/>
        <v>A14M/7183B_Inactive</v>
      </c>
    </row>
    <row r="13015" spans="1:12" x14ac:dyDescent="0.25">
      <c r="A13015">
        <v>13231</v>
      </c>
      <c r="B13015" t="s">
        <v>23996</v>
      </c>
      <c r="C13015" t="s">
        <v>23997</v>
      </c>
      <c r="D13015">
        <v>125042</v>
      </c>
      <c r="E13015" t="s">
        <v>1278</v>
      </c>
      <c r="F13015" t="s">
        <v>23998</v>
      </c>
      <c r="G13015">
        <v>-1.333455268</v>
      </c>
      <c r="H13015">
        <v>51.02284161</v>
      </c>
      <c r="I13015" t="s">
        <v>1280</v>
      </c>
      <c r="J13015" t="s">
        <v>73</v>
      </c>
      <c r="K13015" t="s">
        <v>87</v>
      </c>
      <c r="L13015" t="str">
        <f t="shared" si="203"/>
        <v>M3/2091A_Inactive</v>
      </c>
    </row>
    <row r="13016" spans="1:12" x14ac:dyDescent="0.25">
      <c r="A13016">
        <v>13232</v>
      </c>
      <c r="F13016" t="s">
        <v>23999</v>
      </c>
      <c r="G13016">
        <v>-1.5131864580000001</v>
      </c>
      <c r="H13016">
        <v>53.728876399999997</v>
      </c>
      <c r="I13016" t="s">
        <v>1280</v>
      </c>
      <c r="J13016" t="s">
        <v>30</v>
      </c>
      <c r="K13016" t="e">
        <v>#N/A</v>
      </c>
      <c r="L13016" t="str">
        <f t="shared" si="203"/>
        <v>M1/5004A_Inactive</v>
      </c>
    </row>
    <row r="13017" spans="1:12" x14ac:dyDescent="0.25">
      <c r="A13017">
        <v>13233</v>
      </c>
      <c r="F13017" t="s">
        <v>24000</v>
      </c>
      <c r="G13017">
        <v>-0.26853529900000001</v>
      </c>
      <c r="H13017">
        <v>52.421879629999999</v>
      </c>
      <c r="I13017" t="s">
        <v>1280</v>
      </c>
      <c r="J13017" t="s">
        <v>1285</v>
      </c>
      <c r="K13017" t="e">
        <v>#N/A</v>
      </c>
      <c r="L13017" t="str">
        <f t="shared" si="203"/>
        <v>A1M/2125A_Inactive</v>
      </c>
    </row>
    <row r="13018" spans="1:12" x14ac:dyDescent="0.25">
      <c r="A13018">
        <v>13234</v>
      </c>
      <c r="F13018" t="s">
        <v>24001</v>
      </c>
      <c r="G13018">
        <v>-1.0893023550000001</v>
      </c>
      <c r="H13018">
        <v>50.828723250000003</v>
      </c>
      <c r="I13018" t="s">
        <v>1280</v>
      </c>
      <c r="J13018" t="s">
        <v>10057</v>
      </c>
      <c r="K13018" t="e">
        <v>#N/A</v>
      </c>
      <c r="L13018" t="str">
        <f t="shared" si="203"/>
        <v>M275/9466M_Inactive</v>
      </c>
    </row>
    <row r="13019" spans="1:12" x14ac:dyDescent="0.25">
      <c r="A13019">
        <v>13235</v>
      </c>
      <c r="F13019" t="s">
        <v>24002</v>
      </c>
      <c r="G13019">
        <v>-1.8051105329999999</v>
      </c>
      <c r="H13019">
        <v>52.361660880000002</v>
      </c>
      <c r="I13019" t="s">
        <v>1280</v>
      </c>
      <c r="J13019" t="s">
        <v>172</v>
      </c>
      <c r="K13019" t="e">
        <v>#N/A</v>
      </c>
      <c r="L13019" t="str">
        <f t="shared" si="203"/>
        <v>M42/6306B2_Inactive</v>
      </c>
    </row>
    <row r="13020" spans="1:12" x14ac:dyDescent="0.25">
      <c r="A13020">
        <v>13236</v>
      </c>
      <c r="F13020" t="s">
        <v>24003</v>
      </c>
      <c r="G13020">
        <v>-2.0715982290000001</v>
      </c>
      <c r="H13020">
        <v>52.353167470000002</v>
      </c>
      <c r="I13020" t="s">
        <v>1280</v>
      </c>
      <c r="J13020" t="s">
        <v>226</v>
      </c>
      <c r="K13020" t="e">
        <v>#N/A</v>
      </c>
      <c r="L13020" t="str">
        <f t="shared" si="203"/>
        <v>M5/7265B_Inactive</v>
      </c>
    </row>
    <row r="13021" spans="1:12" x14ac:dyDescent="0.25">
      <c r="A13021">
        <v>13237</v>
      </c>
      <c r="F13021" t="s">
        <v>24004</v>
      </c>
      <c r="G13021">
        <v>-1.592012223</v>
      </c>
      <c r="H13021">
        <v>52.467633599999999</v>
      </c>
      <c r="I13021" t="s">
        <v>1280</v>
      </c>
      <c r="J13021" t="s">
        <v>109</v>
      </c>
      <c r="K13021" t="e">
        <v>#N/A</v>
      </c>
      <c r="L13021" t="str">
        <f t="shared" si="203"/>
        <v>M6/5624A_Inactive</v>
      </c>
    </row>
    <row r="13022" spans="1:12" x14ac:dyDescent="0.25">
      <c r="A13022">
        <v>13238</v>
      </c>
      <c r="F13022" t="s">
        <v>21138</v>
      </c>
      <c r="G13022">
        <v>-2.1056122340000001</v>
      </c>
      <c r="H13022">
        <v>52.761633330000002</v>
      </c>
      <c r="I13022" t="s">
        <v>1280</v>
      </c>
      <c r="J13022" t="s">
        <v>109</v>
      </c>
      <c r="K13022" t="e">
        <v>#N/A</v>
      </c>
      <c r="L13022" t="str">
        <f t="shared" si="203"/>
        <v>M6/6196J_Inactive</v>
      </c>
    </row>
    <row r="13023" spans="1:12" x14ac:dyDescent="0.25">
      <c r="A13023">
        <v>13239</v>
      </c>
      <c r="F13023" t="s">
        <v>24005</v>
      </c>
      <c r="G13023">
        <v>-2.3291090849999998</v>
      </c>
      <c r="H13023">
        <v>53.03523783</v>
      </c>
      <c r="I13023" t="s">
        <v>1280</v>
      </c>
      <c r="J13023" t="s">
        <v>109</v>
      </c>
      <c r="K13023" t="e">
        <v>#N/A</v>
      </c>
      <c r="L13023" t="str">
        <f t="shared" si="203"/>
        <v>M6/6576B_Inactive</v>
      </c>
    </row>
    <row r="13024" spans="1:12" x14ac:dyDescent="0.25">
      <c r="A13024">
        <v>13240</v>
      </c>
      <c r="F13024" t="s">
        <v>20855</v>
      </c>
      <c r="G13024">
        <v>-1.7761021420000001</v>
      </c>
      <c r="H13024">
        <v>52.389083370000002</v>
      </c>
      <c r="I13024" t="s">
        <v>1280</v>
      </c>
      <c r="J13024" t="s">
        <v>172</v>
      </c>
      <c r="K13024" t="e">
        <v>#N/A</v>
      </c>
      <c r="L13024" t="str">
        <f t="shared" si="203"/>
        <v>M42/6343B_Inactive</v>
      </c>
    </row>
    <row r="13025" spans="1:12" x14ac:dyDescent="0.25">
      <c r="A13025">
        <v>13241</v>
      </c>
      <c r="F13025" t="s">
        <v>24006</v>
      </c>
      <c r="G13025">
        <v>-2.153905011</v>
      </c>
      <c r="H13025">
        <v>52.802662089999998</v>
      </c>
      <c r="I13025" t="s">
        <v>1280</v>
      </c>
      <c r="J13025" t="s">
        <v>109</v>
      </c>
      <c r="K13025" t="e">
        <v>#N/A</v>
      </c>
      <c r="L13025" t="str">
        <f t="shared" si="203"/>
        <v>M6/6255B_Inactive</v>
      </c>
    </row>
    <row r="13026" spans="1:12" x14ac:dyDescent="0.25">
      <c r="A13026">
        <v>13242</v>
      </c>
      <c r="F13026" t="s">
        <v>24007</v>
      </c>
      <c r="G13026">
        <v>-1.7220809370000001</v>
      </c>
      <c r="H13026">
        <v>52.42057784</v>
      </c>
      <c r="I13026" t="s">
        <v>1280</v>
      </c>
      <c r="J13026" t="s">
        <v>172</v>
      </c>
      <c r="K13026" t="e">
        <v>#N/A</v>
      </c>
      <c r="L13026" t="str">
        <f t="shared" si="203"/>
        <v>M42/6395B_Inactive</v>
      </c>
    </row>
    <row r="13027" spans="1:12" x14ac:dyDescent="0.25">
      <c r="A13027">
        <v>13243</v>
      </c>
      <c r="F13027" t="s">
        <v>24008</v>
      </c>
      <c r="G13027">
        <v>-1.2595146129999999</v>
      </c>
      <c r="H13027">
        <v>52.660387040000003</v>
      </c>
      <c r="I13027" t="s">
        <v>1280</v>
      </c>
      <c r="J13027" t="s">
        <v>30</v>
      </c>
      <c r="K13027" t="e">
        <v>#N/A</v>
      </c>
      <c r="L13027" t="str">
        <f t="shared" si="203"/>
        <v>M1/3633B_Inactive</v>
      </c>
    </row>
    <row r="13028" spans="1:12" x14ac:dyDescent="0.25">
      <c r="A13028">
        <v>13244</v>
      </c>
      <c r="F13028" t="s">
        <v>24009</v>
      </c>
      <c r="G13028">
        <v>-2.0208298330000001</v>
      </c>
      <c r="H13028">
        <v>52.422411859999997</v>
      </c>
      <c r="I13028" t="s">
        <v>1280</v>
      </c>
      <c r="J13028" t="s">
        <v>226</v>
      </c>
      <c r="K13028" t="e">
        <v>#N/A</v>
      </c>
      <c r="L13028" t="str">
        <f t="shared" si="203"/>
        <v>M5/7169B_Inactive</v>
      </c>
    </row>
    <row r="13029" spans="1:12" x14ac:dyDescent="0.25">
      <c r="A13029">
        <v>13245</v>
      </c>
      <c r="F13029" t="s">
        <v>24010</v>
      </c>
      <c r="G13029">
        <v>-1.4969162170000001</v>
      </c>
      <c r="H13029">
        <v>54.236282379999999</v>
      </c>
      <c r="I13029" t="s">
        <v>1280</v>
      </c>
      <c r="J13029" t="s">
        <v>1285</v>
      </c>
      <c r="K13029" t="e">
        <v>#N/A</v>
      </c>
      <c r="L13029" t="str">
        <f t="shared" si="203"/>
        <v>A1M/7102A_Inactive</v>
      </c>
    </row>
    <row r="13030" spans="1:12" x14ac:dyDescent="0.25">
      <c r="A13030">
        <v>13246</v>
      </c>
      <c r="F13030" t="s">
        <v>24011</v>
      </c>
      <c r="G13030">
        <v>0.18705680799999999</v>
      </c>
      <c r="H13030">
        <v>51.8454069</v>
      </c>
      <c r="I13030" t="s">
        <v>1280</v>
      </c>
      <c r="J13030" t="s">
        <v>1419</v>
      </c>
      <c r="K13030" t="e">
        <v>#N/A</v>
      </c>
      <c r="L13030" t="str">
        <f t="shared" si="203"/>
        <v>M11/6435A_Inactive</v>
      </c>
    </row>
    <row r="13031" spans="1:12" x14ac:dyDescent="0.25">
      <c r="A13031">
        <v>13247</v>
      </c>
      <c r="F13031" t="s">
        <v>24012</v>
      </c>
      <c r="G13031">
        <v>0.10771731800000001</v>
      </c>
      <c r="H13031">
        <v>51.683737780000001</v>
      </c>
      <c r="I13031" t="s">
        <v>1280</v>
      </c>
      <c r="J13031" t="s">
        <v>44</v>
      </c>
      <c r="K13031" t="e">
        <v>#N/A</v>
      </c>
      <c r="L13031" t="str">
        <f t="shared" si="203"/>
        <v>M25/5586A_Inactive</v>
      </c>
    </row>
    <row r="13032" spans="1:12" x14ac:dyDescent="0.25">
      <c r="A13032">
        <v>13248</v>
      </c>
      <c r="F13032" t="s">
        <v>24013</v>
      </c>
      <c r="G13032">
        <v>0.23931998500000001</v>
      </c>
      <c r="H13032">
        <v>51.427868519999997</v>
      </c>
      <c r="I13032" t="s">
        <v>1280</v>
      </c>
      <c r="J13032" t="s">
        <v>44</v>
      </c>
      <c r="K13032" t="e">
        <v>#N/A</v>
      </c>
      <c r="L13032" t="str">
        <f t="shared" si="203"/>
        <v>M25/4093L9_Inactive</v>
      </c>
    </row>
    <row r="13033" spans="1:12" x14ac:dyDescent="0.25">
      <c r="A13033">
        <v>13249</v>
      </c>
      <c r="F13033" t="s">
        <v>24014</v>
      </c>
      <c r="G13033">
        <v>-7.1916031000000005E-2</v>
      </c>
      <c r="H13033">
        <v>51.258453629999998</v>
      </c>
      <c r="I13033" t="s">
        <v>1280</v>
      </c>
      <c r="J13033" t="s">
        <v>44</v>
      </c>
      <c r="K13033" t="e">
        <v>#N/A</v>
      </c>
      <c r="L13033" t="str">
        <f t="shared" si="203"/>
        <v>M25/4422B_Inactive</v>
      </c>
    </row>
    <row r="13034" spans="1:12" x14ac:dyDescent="0.25">
      <c r="A13034">
        <v>13250</v>
      </c>
      <c r="F13034" t="s">
        <v>24015</v>
      </c>
      <c r="G13034">
        <v>-6.9622199999999995E-2</v>
      </c>
      <c r="H13034">
        <v>51.258469789999999</v>
      </c>
      <c r="I13034" t="s">
        <v>1280</v>
      </c>
      <c r="J13034" t="s">
        <v>44</v>
      </c>
      <c r="K13034" t="e">
        <v>#N/A</v>
      </c>
      <c r="L13034" t="str">
        <f t="shared" si="203"/>
        <v>M25/4420A_Inactive</v>
      </c>
    </row>
    <row r="13035" spans="1:12" x14ac:dyDescent="0.25">
      <c r="A13035">
        <v>13251</v>
      </c>
      <c r="F13035" t="s">
        <v>24016</v>
      </c>
      <c r="G13035">
        <v>-6.9644425999999995E-2</v>
      </c>
      <c r="H13035">
        <v>51.2582813</v>
      </c>
      <c r="I13035" t="s">
        <v>1280</v>
      </c>
      <c r="J13035" t="s">
        <v>44</v>
      </c>
      <c r="K13035" t="e">
        <v>#N/A</v>
      </c>
      <c r="L13035" t="str">
        <f t="shared" si="203"/>
        <v>M25/4420K_Inactive</v>
      </c>
    </row>
    <row r="13036" spans="1:12" x14ac:dyDescent="0.25">
      <c r="A13036">
        <v>13252</v>
      </c>
      <c r="F13036" t="s">
        <v>24017</v>
      </c>
      <c r="G13036">
        <v>-2.160677755</v>
      </c>
      <c r="H13036">
        <v>53.576246339999997</v>
      </c>
      <c r="I13036" t="s">
        <v>1280</v>
      </c>
      <c r="J13036" t="s">
        <v>1864</v>
      </c>
      <c r="K13036" t="e">
        <v>#N/A</v>
      </c>
      <c r="L13036" t="str">
        <f t="shared" si="203"/>
        <v>A627M/6230A_Inactive</v>
      </c>
    </row>
    <row r="13037" spans="1:12" x14ac:dyDescent="0.25">
      <c r="A13037">
        <v>13253</v>
      </c>
      <c r="F13037" t="s">
        <v>24018</v>
      </c>
      <c r="G13037">
        <v>-1.3011864200000001</v>
      </c>
      <c r="H13037">
        <v>51.453862430000001</v>
      </c>
      <c r="I13037" t="s">
        <v>1280</v>
      </c>
      <c r="J13037" t="s">
        <v>252</v>
      </c>
      <c r="K13037" t="e">
        <v>#N/A</v>
      </c>
      <c r="L13037" t="str">
        <f t="shared" si="203"/>
        <v>M4/2911A_Inactive</v>
      </c>
    </row>
    <row r="13038" spans="1:12" x14ac:dyDescent="0.25">
      <c r="A13038">
        <v>13254</v>
      </c>
      <c r="F13038" t="s">
        <v>24019</v>
      </c>
      <c r="G13038">
        <v>-0.78422965700000002</v>
      </c>
      <c r="H13038">
        <v>52.10839945</v>
      </c>
      <c r="I13038" t="s">
        <v>1280</v>
      </c>
      <c r="J13038" t="s">
        <v>30</v>
      </c>
      <c r="K13038" t="e">
        <v>#N/A</v>
      </c>
      <c r="L13038" t="str">
        <f t="shared" si="203"/>
        <v>M1/2884A_Inactive</v>
      </c>
    </row>
    <row r="13039" spans="1:12" x14ac:dyDescent="0.25">
      <c r="A13039">
        <v>13255</v>
      </c>
      <c r="F13039" t="s">
        <v>24020</v>
      </c>
      <c r="G13039">
        <v>-1.1763312699999999</v>
      </c>
      <c r="H13039">
        <v>52.404113000000002</v>
      </c>
      <c r="I13039" t="s">
        <v>1280</v>
      </c>
      <c r="J13039" t="s">
        <v>30</v>
      </c>
      <c r="K13039" t="e">
        <v>#N/A</v>
      </c>
      <c r="L13039" t="str">
        <f t="shared" si="203"/>
        <v>M1/3327B_Inactive</v>
      </c>
    </row>
    <row r="13040" spans="1:12" x14ac:dyDescent="0.25">
      <c r="A13040">
        <v>13256</v>
      </c>
      <c r="F13040" t="s">
        <v>24021</v>
      </c>
      <c r="G13040">
        <v>-2.1020892039999999</v>
      </c>
      <c r="H13040">
        <v>52.719196779999997</v>
      </c>
      <c r="I13040" t="s">
        <v>1280</v>
      </c>
      <c r="J13040" t="s">
        <v>109</v>
      </c>
      <c r="K13040" t="e">
        <v>#N/A</v>
      </c>
      <c r="L13040" t="str">
        <f t="shared" si="203"/>
        <v>M6/6148A_Inactive</v>
      </c>
    </row>
    <row r="13041" spans="1:12" x14ac:dyDescent="0.25">
      <c r="A13041">
        <v>13257</v>
      </c>
      <c r="F13041" t="s">
        <v>20792</v>
      </c>
      <c r="G13041">
        <v>-1.780718378</v>
      </c>
      <c r="H13041">
        <v>52.385630839999997</v>
      </c>
      <c r="I13041" t="s">
        <v>1280</v>
      </c>
      <c r="J13041" t="s">
        <v>172</v>
      </c>
      <c r="K13041" t="e">
        <v>#N/A</v>
      </c>
      <c r="L13041" t="str">
        <f t="shared" si="203"/>
        <v>M42/6338B_Inactive</v>
      </c>
    </row>
    <row r="13042" spans="1:12" x14ac:dyDescent="0.25">
      <c r="A13042">
        <v>13258</v>
      </c>
      <c r="F13042" t="s">
        <v>24022</v>
      </c>
      <c r="G13042">
        <v>-1.284530816</v>
      </c>
      <c r="H13042">
        <v>53.331787499999997</v>
      </c>
      <c r="I13042" t="s">
        <v>1280</v>
      </c>
      <c r="J13042" t="s">
        <v>30</v>
      </c>
      <c r="K13042" t="e">
        <v>#N/A</v>
      </c>
      <c r="L13042" t="str">
        <f t="shared" si="203"/>
        <v>M1/4444A_Inactive</v>
      </c>
    </row>
    <row r="13043" spans="1:12" x14ac:dyDescent="0.25">
      <c r="A13043">
        <v>13259</v>
      </c>
      <c r="F13043" t="s">
        <v>24023</v>
      </c>
      <c r="G13043">
        <v>0.170893085</v>
      </c>
      <c r="H13043">
        <v>51.78886395</v>
      </c>
      <c r="I13043" t="s">
        <v>1280</v>
      </c>
      <c r="J13043" t="s">
        <v>1419</v>
      </c>
      <c r="K13043" t="e">
        <v>#N/A</v>
      </c>
      <c r="L13043" t="str">
        <f t="shared" si="203"/>
        <v>M11/6368B_Inactive</v>
      </c>
    </row>
    <row r="13044" spans="1:12" x14ac:dyDescent="0.25">
      <c r="A13044">
        <v>13260</v>
      </c>
      <c r="F13044" t="s">
        <v>24024</v>
      </c>
      <c r="G13044">
        <v>-1.2635769729999999</v>
      </c>
      <c r="H13044">
        <v>51.97835697</v>
      </c>
      <c r="I13044" t="s">
        <v>1280</v>
      </c>
      <c r="J13044" t="s">
        <v>1458</v>
      </c>
      <c r="K13044" t="e">
        <v>#N/A</v>
      </c>
      <c r="L13044" t="str">
        <f t="shared" si="203"/>
        <v>M40/9117B_Inactive</v>
      </c>
    </row>
    <row r="13045" spans="1:12" x14ac:dyDescent="0.25">
      <c r="A13045">
        <v>13261</v>
      </c>
      <c r="F13045" t="s">
        <v>24025</v>
      </c>
      <c r="G13045">
        <v>-2.1638123999999999</v>
      </c>
      <c r="H13045">
        <v>53.527687149999998</v>
      </c>
      <c r="I13045" t="s">
        <v>1280</v>
      </c>
      <c r="J13045" t="s">
        <v>185</v>
      </c>
      <c r="K13045" t="e">
        <v>#N/A</v>
      </c>
      <c r="L13045" t="str">
        <f t="shared" si="203"/>
        <v>M60/9394M_Inactive</v>
      </c>
    </row>
    <row r="13046" spans="1:12" x14ac:dyDescent="0.25">
      <c r="A13046">
        <v>13262</v>
      </c>
      <c r="F13046" t="s">
        <v>24026</v>
      </c>
      <c r="G13046">
        <v>-2.1346203269999999</v>
      </c>
      <c r="H13046">
        <v>52.255029280000002</v>
      </c>
      <c r="I13046" t="s">
        <v>1280</v>
      </c>
      <c r="J13046" t="s">
        <v>226</v>
      </c>
      <c r="K13046" t="e">
        <v>#N/A</v>
      </c>
      <c r="L13046" t="str">
        <f t="shared" si="203"/>
        <v>M5/7388A_Inactive</v>
      </c>
    </row>
    <row r="13047" spans="1:12" x14ac:dyDescent="0.25">
      <c r="A13047">
        <v>13263</v>
      </c>
      <c r="F13047" t="s">
        <v>20643</v>
      </c>
      <c r="G13047">
        <v>8.9070796999999993E-2</v>
      </c>
      <c r="H13047">
        <v>51.689727429999998</v>
      </c>
      <c r="I13047" t="s">
        <v>1280</v>
      </c>
      <c r="J13047" t="s">
        <v>44</v>
      </c>
      <c r="K13047" t="e">
        <v>#N/A</v>
      </c>
      <c r="L13047" t="str">
        <f t="shared" si="203"/>
        <v>M25/5570A_Inactive</v>
      </c>
    </row>
    <row r="13048" spans="1:12" x14ac:dyDescent="0.25">
      <c r="A13048">
        <v>13264</v>
      </c>
      <c r="F13048" t="s">
        <v>24027</v>
      </c>
      <c r="G13048">
        <v>0.19550405900000001</v>
      </c>
      <c r="H13048">
        <v>51.867128520000001</v>
      </c>
      <c r="I13048" t="s">
        <v>1280</v>
      </c>
      <c r="J13048" t="s">
        <v>1419</v>
      </c>
      <c r="K13048" t="e">
        <v>#N/A</v>
      </c>
      <c r="L13048" t="str">
        <f t="shared" si="203"/>
        <v>M11/6463J_Inactive</v>
      </c>
    </row>
    <row r="13049" spans="1:12" x14ac:dyDescent="0.25">
      <c r="A13049">
        <v>13265</v>
      </c>
      <c r="F13049" t="s">
        <v>24028</v>
      </c>
      <c r="G13049">
        <v>-1.3071434639999999</v>
      </c>
      <c r="H13049">
        <v>52.422698500000003</v>
      </c>
      <c r="I13049" t="s">
        <v>1280</v>
      </c>
      <c r="J13049" t="s">
        <v>109</v>
      </c>
      <c r="K13049" t="e">
        <v>#N/A</v>
      </c>
      <c r="L13049" t="str">
        <f t="shared" si="203"/>
        <v>M6/5418B_Inactive</v>
      </c>
    </row>
    <row r="13050" spans="1:12" x14ac:dyDescent="0.25">
      <c r="A13050">
        <v>13266</v>
      </c>
      <c r="F13050" t="s">
        <v>24029</v>
      </c>
      <c r="G13050">
        <v>-2.2094116009999998</v>
      </c>
      <c r="H13050">
        <v>53.536370560000002</v>
      </c>
      <c r="I13050" t="s">
        <v>1280</v>
      </c>
      <c r="J13050" t="s">
        <v>185</v>
      </c>
      <c r="K13050" t="e">
        <v>#N/A</v>
      </c>
      <c r="L13050" t="str">
        <f t="shared" si="203"/>
        <v>M60/9361A_Inactive</v>
      </c>
    </row>
    <row r="13051" spans="1:12" x14ac:dyDescent="0.25">
      <c r="A13051">
        <v>13267</v>
      </c>
      <c r="B13051" t="s">
        <v>24030</v>
      </c>
      <c r="C13051" t="s">
        <v>24031</v>
      </c>
      <c r="D13051">
        <v>394053</v>
      </c>
      <c r="E13051" t="s">
        <v>1278</v>
      </c>
      <c r="F13051" t="s">
        <v>24032</v>
      </c>
      <c r="G13051">
        <v>-2.4503083370000001</v>
      </c>
      <c r="H13051">
        <v>53.44241383</v>
      </c>
      <c r="I13051" t="s">
        <v>1280</v>
      </c>
      <c r="J13051" t="s">
        <v>98</v>
      </c>
      <c r="K13051" t="s">
        <v>87</v>
      </c>
      <c r="L13051" t="str">
        <f t="shared" si="203"/>
        <v>M62/1368B_Inactive</v>
      </c>
    </row>
    <row r="13052" spans="1:12" x14ac:dyDescent="0.25">
      <c r="A13052">
        <v>13268</v>
      </c>
      <c r="F13052" t="s">
        <v>24033</v>
      </c>
      <c r="G13052">
        <v>-1.2877658679999999</v>
      </c>
      <c r="H13052">
        <v>53.335896650000002</v>
      </c>
      <c r="I13052" t="s">
        <v>1280</v>
      </c>
      <c r="J13052" t="s">
        <v>30</v>
      </c>
      <c r="K13052" t="e">
        <v>#N/A</v>
      </c>
      <c r="L13052" t="str">
        <f t="shared" si="203"/>
        <v>M1/4449B_Inactive</v>
      </c>
    </row>
    <row r="13053" spans="1:12" x14ac:dyDescent="0.25">
      <c r="A13053">
        <v>13269</v>
      </c>
      <c r="F13053" t="s">
        <v>20691</v>
      </c>
      <c r="G13053">
        <v>-1.7199529440000001</v>
      </c>
      <c r="H13053">
        <v>52.424582360000002</v>
      </c>
      <c r="I13053" t="s">
        <v>1280</v>
      </c>
      <c r="J13053" t="s">
        <v>172</v>
      </c>
      <c r="K13053" t="e">
        <v>#N/A</v>
      </c>
      <c r="L13053" t="str">
        <f t="shared" si="203"/>
        <v>M42/6401A_Inactive</v>
      </c>
    </row>
    <row r="13054" spans="1:12" x14ac:dyDescent="0.25">
      <c r="A13054">
        <v>13270</v>
      </c>
      <c r="F13054" t="s">
        <v>24034</v>
      </c>
      <c r="G13054">
        <v>-1.2874714860000001</v>
      </c>
      <c r="H13054">
        <v>52.677719979999999</v>
      </c>
      <c r="I13054" t="s">
        <v>1280</v>
      </c>
      <c r="J13054" t="s">
        <v>30</v>
      </c>
      <c r="K13054" t="e">
        <v>#N/A</v>
      </c>
      <c r="L13054" t="str">
        <f t="shared" si="203"/>
        <v>M1/3661A_Inactive</v>
      </c>
    </row>
    <row r="13055" spans="1:12" x14ac:dyDescent="0.25">
      <c r="A13055">
        <v>13271</v>
      </c>
      <c r="F13055" t="s">
        <v>24035</v>
      </c>
      <c r="G13055">
        <v>-1.710651814</v>
      </c>
      <c r="H13055">
        <v>52.459432419999999</v>
      </c>
      <c r="I13055" t="s">
        <v>1280</v>
      </c>
      <c r="J13055" t="s">
        <v>172</v>
      </c>
      <c r="K13055" t="e">
        <v>#N/A</v>
      </c>
      <c r="L13055" t="str">
        <f t="shared" si="203"/>
        <v>M42/6440A_Inactive</v>
      </c>
    </row>
    <row r="13056" spans="1:12" x14ac:dyDescent="0.25">
      <c r="A13056">
        <v>13272</v>
      </c>
      <c r="B13056" t="s">
        <v>24036</v>
      </c>
      <c r="C13056" t="s">
        <v>24037</v>
      </c>
      <c r="D13056">
        <v>115891</v>
      </c>
      <c r="E13056" t="s">
        <v>1295</v>
      </c>
      <c r="F13056" t="s">
        <v>24038</v>
      </c>
      <c r="G13056">
        <v>-1.3599364700000001</v>
      </c>
      <c r="H13056">
        <v>50.940698130000001</v>
      </c>
      <c r="I13056" t="s">
        <v>1280</v>
      </c>
      <c r="J13056" t="s">
        <v>83</v>
      </c>
      <c r="K13056" t="s">
        <v>101</v>
      </c>
      <c r="L13056" t="str">
        <f t="shared" si="203"/>
        <v>M27/9203A_Inactive</v>
      </c>
    </row>
    <row r="13057" spans="1:12" x14ac:dyDescent="0.25">
      <c r="A13057">
        <v>13273</v>
      </c>
      <c r="F13057" t="s">
        <v>24039</v>
      </c>
      <c r="G13057">
        <v>-1.3746927799999999</v>
      </c>
      <c r="H13057">
        <v>52.435787920000003</v>
      </c>
      <c r="I13057" t="s">
        <v>1280</v>
      </c>
      <c r="J13057" t="s">
        <v>109</v>
      </c>
      <c r="K13057" t="e">
        <v>#N/A</v>
      </c>
      <c r="L13057" t="str">
        <f t="shared" si="203"/>
        <v>M6/5467A_Inactive</v>
      </c>
    </row>
    <row r="13058" spans="1:12" x14ac:dyDescent="0.25">
      <c r="A13058">
        <v>13274</v>
      </c>
      <c r="F13058" t="s">
        <v>24040</v>
      </c>
      <c r="G13058">
        <v>-1.311064322</v>
      </c>
      <c r="H13058">
        <v>51.452572109999998</v>
      </c>
      <c r="I13058" t="s">
        <v>1280</v>
      </c>
      <c r="J13058" t="s">
        <v>252</v>
      </c>
      <c r="K13058" t="e">
        <v>#N/A</v>
      </c>
      <c r="L13058" t="str">
        <f t="shared" si="203"/>
        <v>M4/2918A_Inactive</v>
      </c>
    </row>
    <row r="13059" spans="1:12" x14ac:dyDescent="0.25">
      <c r="A13059">
        <v>13275</v>
      </c>
      <c r="F13059" t="s">
        <v>19577</v>
      </c>
      <c r="G13059">
        <v>-1.2936004329999999</v>
      </c>
      <c r="H13059">
        <v>53.292578280000001</v>
      </c>
      <c r="I13059" t="s">
        <v>1280</v>
      </c>
      <c r="J13059" t="s">
        <v>30</v>
      </c>
      <c r="K13059" t="e">
        <v>#N/A</v>
      </c>
      <c r="L13059" t="str">
        <f t="shared" ref="L13059:L13122" si="204">F13059&amp;"_"&amp;I13059</f>
        <v>M1/4399B_Inactive</v>
      </c>
    </row>
    <row r="13060" spans="1:12" x14ac:dyDescent="0.25">
      <c r="A13060">
        <v>13276</v>
      </c>
      <c r="B13060" t="s">
        <v>24041</v>
      </c>
      <c r="C13060" t="s">
        <v>24042</v>
      </c>
      <c r="D13060">
        <v>392529</v>
      </c>
      <c r="E13060" t="s">
        <v>1282</v>
      </c>
      <c r="F13060" t="s">
        <v>24043</v>
      </c>
      <c r="G13060">
        <v>-2.5516718370000002</v>
      </c>
      <c r="H13060">
        <v>53.428290459999999</v>
      </c>
      <c r="I13060" t="s">
        <v>1284</v>
      </c>
      <c r="J13060" t="s">
        <v>109</v>
      </c>
      <c r="K13060" t="s">
        <v>58</v>
      </c>
      <c r="L13060" t="str">
        <f t="shared" si="204"/>
        <v>M6/7070M_Active</v>
      </c>
    </row>
    <row r="13061" spans="1:12" x14ac:dyDescent="0.25">
      <c r="A13061">
        <v>13277</v>
      </c>
      <c r="F13061" t="s">
        <v>24044</v>
      </c>
      <c r="G13061">
        <v>-1.3852219539999999</v>
      </c>
      <c r="H13061">
        <v>54.038759579999997</v>
      </c>
      <c r="I13061" t="s">
        <v>1280</v>
      </c>
      <c r="J13061" t="s">
        <v>1285</v>
      </c>
      <c r="K13061" t="e">
        <v>#N/A</v>
      </c>
      <c r="L13061" t="str">
        <f t="shared" si="204"/>
        <v>A1M/9820A_Inactive</v>
      </c>
    </row>
    <row r="13062" spans="1:12" x14ac:dyDescent="0.25">
      <c r="A13062">
        <v>13278</v>
      </c>
      <c r="F13062" t="s">
        <v>24045</v>
      </c>
      <c r="G13062">
        <v>-2.1467173869999998</v>
      </c>
      <c r="H13062">
        <v>52.835249089999998</v>
      </c>
      <c r="I13062" t="s">
        <v>1280</v>
      </c>
      <c r="J13062" t="s">
        <v>109</v>
      </c>
      <c r="K13062" t="e">
        <v>#N/A</v>
      </c>
      <c r="L13062" t="str">
        <f t="shared" si="204"/>
        <v>M6/6293A_Inactive</v>
      </c>
    </row>
    <row r="13063" spans="1:12" x14ac:dyDescent="0.25">
      <c r="A13063">
        <v>13279</v>
      </c>
      <c r="F13063" t="s">
        <v>24046</v>
      </c>
      <c r="G13063">
        <v>-1.530870086</v>
      </c>
      <c r="H13063">
        <v>53.647451080000003</v>
      </c>
      <c r="I13063" t="s">
        <v>1280</v>
      </c>
      <c r="J13063" t="s">
        <v>30</v>
      </c>
      <c r="K13063" t="e">
        <v>#N/A</v>
      </c>
      <c r="L13063" t="str">
        <f t="shared" si="204"/>
        <v>M1/4895J_Inactive</v>
      </c>
    </row>
    <row r="13064" spans="1:12" x14ac:dyDescent="0.25">
      <c r="A13064">
        <v>13280</v>
      </c>
      <c r="F13064" t="s">
        <v>24047</v>
      </c>
      <c r="G13064">
        <v>-1.2957236759999999</v>
      </c>
      <c r="H13064">
        <v>52.418594470000002</v>
      </c>
      <c r="I13064" t="s">
        <v>1280</v>
      </c>
      <c r="J13064" t="s">
        <v>109</v>
      </c>
      <c r="K13064" t="e">
        <v>#N/A</v>
      </c>
      <c r="L13064" t="str">
        <f t="shared" si="204"/>
        <v>M6/5409B_Inactive</v>
      </c>
    </row>
    <row r="13065" spans="1:12" x14ac:dyDescent="0.25">
      <c r="A13065">
        <v>13281</v>
      </c>
      <c r="F13065" t="s">
        <v>24048</v>
      </c>
      <c r="G13065">
        <v>-2.2099404499999999</v>
      </c>
      <c r="H13065">
        <v>52.927726880000002</v>
      </c>
      <c r="I13065" t="s">
        <v>1280</v>
      </c>
      <c r="J13065" t="s">
        <v>109</v>
      </c>
      <c r="K13065" t="e">
        <v>#N/A</v>
      </c>
      <c r="L13065" t="str">
        <f t="shared" si="204"/>
        <v>M6/6408A_Inactive</v>
      </c>
    </row>
    <row r="13066" spans="1:12" x14ac:dyDescent="0.25">
      <c r="A13066">
        <v>13282</v>
      </c>
      <c r="F13066" t="s">
        <v>24049</v>
      </c>
      <c r="G13066">
        <v>-2.3307026689999999</v>
      </c>
      <c r="H13066">
        <v>53.357809189999998</v>
      </c>
      <c r="I13066" t="s">
        <v>1280</v>
      </c>
      <c r="J13066" t="s">
        <v>1357</v>
      </c>
      <c r="K13066" t="e">
        <v>#N/A</v>
      </c>
      <c r="L13066" t="str">
        <f t="shared" si="204"/>
        <v>M56/8166A_Inactive</v>
      </c>
    </row>
    <row r="13067" spans="1:12" x14ac:dyDescent="0.25">
      <c r="A13067">
        <v>13283</v>
      </c>
      <c r="B13067" t="s">
        <v>24050</v>
      </c>
      <c r="C13067" t="s">
        <v>24051</v>
      </c>
      <c r="D13067">
        <v>318627</v>
      </c>
      <c r="E13067" t="s">
        <v>1287</v>
      </c>
      <c r="F13067" t="s">
        <v>24052</v>
      </c>
      <c r="G13067">
        <v>-1.274625565</v>
      </c>
      <c r="H13067">
        <v>52.763045570000003</v>
      </c>
      <c r="I13067" t="s">
        <v>1284</v>
      </c>
      <c r="J13067" t="s">
        <v>30</v>
      </c>
      <c r="K13067" t="s">
        <v>35</v>
      </c>
      <c r="L13067" t="str">
        <f t="shared" si="204"/>
        <v>M1/3758K_Active</v>
      </c>
    </row>
    <row r="13068" spans="1:12" x14ac:dyDescent="0.25">
      <c r="A13068">
        <v>13284</v>
      </c>
      <c r="F13068" t="s">
        <v>24053</v>
      </c>
      <c r="G13068">
        <v>-2.4012784470000001</v>
      </c>
      <c r="H13068">
        <v>53.243030589999996</v>
      </c>
      <c r="I13068" t="s">
        <v>1280</v>
      </c>
      <c r="J13068" t="s">
        <v>109</v>
      </c>
      <c r="K13068" t="e">
        <v>#N/A</v>
      </c>
      <c r="L13068" t="str">
        <f t="shared" si="204"/>
        <v>M6/6817B_Inactive</v>
      </c>
    </row>
    <row r="13069" spans="1:12" x14ac:dyDescent="0.25">
      <c r="A13069">
        <v>13285</v>
      </c>
      <c r="F13069" t="s">
        <v>24054</v>
      </c>
      <c r="G13069">
        <v>-2.6868686359999998</v>
      </c>
      <c r="H13069">
        <v>53.623395700000003</v>
      </c>
      <c r="I13069" t="s">
        <v>1280</v>
      </c>
      <c r="J13069" t="s">
        <v>109</v>
      </c>
      <c r="K13069" t="e">
        <v>#N/A</v>
      </c>
      <c r="L13069" t="str">
        <f t="shared" si="204"/>
        <v>M6/7331B_Inactive</v>
      </c>
    </row>
    <row r="13070" spans="1:12" x14ac:dyDescent="0.25">
      <c r="A13070">
        <v>13286</v>
      </c>
      <c r="F13070" t="s">
        <v>24055</v>
      </c>
      <c r="G13070">
        <v>-2.1724054289999999</v>
      </c>
      <c r="H13070">
        <v>52.889483630000001</v>
      </c>
      <c r="I13070" t="s">
        <v>1280</v>
      </c>
      <c r="J13070" t="s">
        <v>109</v>
      </c>
      <c r="K13070" t="e">
        <v>#N/A</v>
      </c>
      <c r="L13070" t="str">
        <f t="shared" si="204"/>
        <v>M6/6358B_Inactive</v>
      </c>
    </row>
    <row r="13071" spans="1:12" x14ac:dyDescent="0.25">
      <c r="A13071">
        <v>13287</v>
      </c>
      <c r="F13071" t="s">
        <v>24056</v>
      </c>
      <c r="G13071">
        <v>-1.22369569</v>
      </c>
      <c r="H13071">
        <v>51.962474399999998</v>
      </c>
      <c r="I13071" t="s">
        <v>1280</v>
      </c>
      <c r="J13071" t="s">
        <v>1458</v>
      </c>
      <c r="K13071" t="e">
        <v>#N/A</v>
      </c>
      <c r="L13071" t="str">
        <f t="shared" si="204"/>
        <v>M40/9083B_Inactive</v>
      </c>
    </row>
    <row r="13072" spans="1:12" x14ac:dyDescent="0.25">
      <c r="A13072">
        <v>13288</v>
      </c>
      <c r="F13072" t="s">
        <v>24057</v>
      </c>
      <c r="G13072">
        <v>-2.227722886</v>
      </c>
      <c r="H13072">
        <v>53.569000639999999</v>
      </c>
      <c r="I13072" t="s">
        <v>1280</v>
      </c>
      <c r="J13072" t="s">
        <v>98</v>
      </c>
      <c r="K13072" t="e">
        <v>#N/A</v>
      </c>
      <c r="L13072" t="str">
        <f t="shared" si="204"/>
        <v>M62/1594L_Inactive</v>
      </c>
    </row>
    <row r="13073" spans="1:12" x14ac:dyDescent="0.25">
      <c r="A13073">
        <v>13289</v>
      </c>
      <c r="F13073" t="s">
        <v>24058</v>
      </c>
      <c r="G13073">
        <v>-1.325049181</v>
      </c>
      <c r="H13073">
        <v>53.160791089999996</v>
      </c>
      <c r="I13073" t="s">
        <v>1280</v>
      </c>
      <c r="J13073" t="s">
        <v>30</v>
      </c>
      <c r="K13073" t="e">
        <v>#N/A</v>
      </c>
      <c r="L13073" t="str">
        <f t="shared" si="204"/>
        <v>M1/4244A_Inactive</v>
      </c>
    </row>
    <row r="13074" spans="1:12" x14ac:dyDescent="0.25">
      <c r="A13074">
        <v>13290</v>
      </c>
      <c r="F13074" t="s">
        <v>24059</v>
      </c>
      <c r="G13074">
        <v>-0.54727124800000004</v>
      </c>
      <c r="H13074">
        <v>51.562829890000003</v>
      </c>
      <c r="I13074" t="s">
        <v>1280</v>
      </c>
      <c r="J13074" t="s">
        <v>1458</v>
      </c>
      <c r="K13074" t="e">
        <v>#N/A</v>
      </c>
      <c r="L13074" t="str">
        <f t="shared" si="204"/>
        <v>M40/8334B_Inactive</v>
      </c>
    </row>
    <row r="13075" spans="1:12" x14ac:dyDescent="0.25">
      <c r="A13075">
        <v>13291</v>
      </c>
      <c r="F13075" t="s">
        <v>24060</v>
      </c>
      <c r="G13075">
        <v>0.10406386099999999</v>
      </c>
      <c r="H13075">
        <v>51.685439989999999</v>
      </c>
      <c r="I13075" t="s">
        <v>1280</v>
      </c>
      <c r="J13075" t="s">
        <v>44</v>
      </c>
      <c r="K13075" t="e">
        <v>#N/A</v>
      </c>
      <c r="L13075" t="str">
        <f t="shared" si="204"/>
        <v>M25/5582B_Inactive</v>
      </c>
    </row>
    <row r="13076" spans="1:12" x14ac:dyDescent="0.25">
      <c r="A13076">
        <v>13292</v>
      </c>
      <c r="F13076" t="s">
        <v>24061</v>
      </c>
      <c r="G13076">
        <v>-2.023915047</v>
      </c>
      <c r="H13076">
        <v>52.417376750000003</v>
      </c>
      <c r="I13076" t="s">
        <v>1280</v>
      </c>
      <c r="J13076" t="s">
        <v>226</v>
      </c>
      <c r="K13076" t="e">
        <v>#N/A</v>
      </c>
      <c r="L13076" t="str">
        <f t="shared" si="204"/>
        <v>M5/7175B_Inactive</v>
      </c>
    </row>
    <row r="13077" spans="1:12" x14ac:dyDescent="0.25">
      <c r="A13077">
        <v>13293</v>
      </c>
      <c r="F13077" t="s">
        <v>24062</v>
      </c>
      <c r="G13077">
        <v>-2.686365715</v>
      </c>
      <c r="H13077">
        <v>53.799028270000001</v>
      </c>
      <c r="I13077" t="s">
        <v>1280</v>
      </c>
      <c r="J13077" t="s">
        <v>109</v>
      </c>
      <c r="K13077" t="e">
        <v>#N/A</v>
      </c>
      <c r="L13077" t="str">
        <f t="shared" si="204"/>
        <v>M6/7551B_Inactive</v>
      </c>
    </row>
    <row r="13078" spans="1:12" x14ac:dyDescent="0.25">
      <c r="A13078">
        <v>13294</v>
      </c>
      <c r="F13078" t="s">
        <v>24063</v>
      </c>
      <c r="G13078">
        <v>-0.72772711300000004</v>
      </c>
      <c r="H13078">
        <v>52.071649119999996</v>
      </c>
      <c r="I13078" t="s">
        <v>1280</v>
      </c>
      <c r="J13078" t="s">
        <v>30</v>
      </c>
      <c r="K13078" t="e">
        <v>#N/A</v>
      </c>
      <c r="L13078" t="str">
        <f t="shared" si="204"/>
        <v>M1/2827A_Inactive</v>
      </c>
    </row>
    <row r="13079" spans="1:12" x14ac:dyDescent="0.25">
      <c r="A13079">
        <v>13295</v>
      </c>
      <c r="F13079" t="s">
        <v>24064</v>
      </c>
      <c r="G13079">
        <v>-1.333696021</v>
      </c>
      <c r="H13079">
        <v>51.453988709999997</v>
      </c>
      <c r="I13079" t="s">
        <v>1280</v>
      </c>
      <c r="J13079" t="s">
        <v>252</v>
      </c>
      <c r="K13079" t="e">
        <v>#N/A</v>
      </c>
      <c r="L13079" t="str">
        <f t="shared" si="204"/>
        <v>M4/2934A_Inactive</v>
      </c>
    </row>
    <row r="13080" spans="1:12" x14ac:dyDescent="0.25">
      <c r="A13080">
        <v>13296</v>
      </c>
      <c r="F13080" t="s">
        <v>20475</v>
      </c>
      <c r="G13080">
        <v>-1.7352246469999999</v>
      </c>
      <c r="H13080">
        <v>52.408597309999998</v>
      </c>
      <c r="I13080" t="s">
        <v>1280</v>
      </c>
      <c r="J13080" t="s">
        <v>172</v>
      </c>
      <c r="K13080" t="e">
        <v>#N/A</v>
      </c>
      <c r="L13080" t="str">
        <f t="shared" si="204"/>
        <v>M42/6379A1_Inactive</v>
      </c>
    </row>
    <row r="13081" spans="1:12" x14ac:dyDescent="0.25">
      <c r="A13081">
        <v>13297</v>
      </c>
      <c r="F13081" t="s">
        <v>24065</v>
      </c>
      <c r="G13081">
        <v>-0.65310020700000004</v>
      </c>
      <c r="H13081">
        <v>52.041463909999997</v>
      </c>
      <c r="I13081" t="s">
        <v>1280</v>
      </c>
      <c r="J13081" t="s">
        <v>30</v>
      </c>
      <c r="K13081" t="e">
        <v>#N/A</v>
      </c>
      <c r="L13081" t="str">
        <f t="shared" si="204"/>
        <v>M1/2766B_Inactive</v>
      </c>
    </row>
    <row r="13082" spans="1:12" x14ac:dyDescent="0.25">
      <c r="A13082">
        <v>13298</v>
      </c>
      <c r="F13082" t="s">
        <v>24066</v>
      </c>
      <c r="G13082">
        <v>-1.7229419720000001</v>
      </c>
      <c r="H13082">
        <v>52.419267320000003</v>
      </c>
      <c r="I13082" t="s">
        <v>1280</v>
      </c>
      <c r="J13082" t="s">
        <v>172</v>
      </c>
      <c r="K13082" t="e">
        <v>#N/A</v>
      </c>
      <c r="L13082" t="str">
        <f t="shared" si="204"/>
        <v>M42/6394B2_Inactive</v>
      </c>
    </row>
    <row r="13083" spans="1:12" x14ac:dyDescent="0.25">
      <c r="A13083">
        <v>13299</v>
      </c>
      <c r="F13083" t="s">
        <v>24067</v>
      </c>
      <c r="G13083">
        <v>-0.115918753</v>
      </c>
      <c r="H13083">
        <v>51.231381829999997</v>
      </c>
      <c r="I13083" t="s">
        <v>1280</v>
      </c>
      <c r="J13083" t="s">
        <v>213</v>
      </c>
      <c r="K13083" t="e">
        <v>#N/A</v>
      </c>
      <c r="L13083" t="str">
        <f t="shared" si="204"/>
        <v>M23/3346B_Inactive</v>
      </c>
    </row>
    <row r="13084" spans="1:12" x14ac:dyDescent="0.25">
      <c r="A13084">
        <v>13300</v>
      </c>
      <c r="F13084" t="s">
        <v>24068</v>
      </c>
      <c r="G13084">
        <v>-2.6923890639999999</v>
      </c>
      <c r="H13084">
        <v>53.642913489999998</v>
      </c>
      <c r="I13084" t="s">
        <v>1280</v>
      </c>
      <c r="J13084" t="s">
        <v>109</v>
      </c>
      <c r="K13084" t="e">
        <v>#N/A</v>
      </c>
      <c r="L13084" t="str">
        <f t="shared" si="204"/>
        <v>M6/7353B_Inactive</v>
      </c>
    </row>
    <row r="13085" spans="1:12" x14ac:dyDescent="0.25">
      <c r="A13085">
        <v>13301</v>
      </c>
      <c r="B13085" t="s">
        <v>24069</v>
      </c>
      <c r="C13085" t="s">
        <v>24070</v>
      </c>
      <c r="D13085">
        <v>117956</v>
      </c>
      <c r="E13085" t="s">
        <v>1278</v>
      </c>
      <c r="F13085" t="s">
        <v>24071</v>
      </c>
      <c r="G13085">
        <v>-1.4085455609999999</v>
      </c>
      <c r="H13085">
        <v>50.959524440000003</v>
      </c>
      <c r="I13085" t="s">
        <v>1284</v>
      </c>
      <c r="J13085" t="s">
        <v>73</v>
      </c>
      <c r="K13085" t="s">
        <v>87</v>
      </c>
      <c r="L13085" t="str">
        <f t="shared" si="204"/>
        <v>M3/2185M_Active</v>
      </c>
    </row>
    <row r="13086" spans="1:12" x14ac:dyDescent="0.25">
      <c r="A13086">
        <v>13302</v>
      </c>
      <c r="B13086" t="s">
        <v>24072</v>
      </c>
      <c r="C13086" t="s">
        <v>24073</v>
      </c>
      <c r="D13086">
        <v>403007</v>
      </c>
      <c r="E13086" t="s">
        <v>1287</v>
      </c>
      <c r="F13086" t="s">
        <v>24074</v>
      </c>
      <c r="G13086">
        <v>-2.6968083410000001</v>
      </c>
      <c r="H13086">
        <v>53.521713439999999</v>
      </c>
      <c r="I13086" t="s">
        <v>1280</v>
      </c>
      <c r="J13086" t="s">
        <v>109</v>
      </c>
      <c r="K13086" t="s">
        <v>35</v>
      </c>
      <c r="L13086" t="str">
        <f t="shared" si="204"/>
        <v>M6/7216A_Inactive</v>
      </c>
    </row>
    <row r="13087" spans="1:12" x14ac:dyDescent="0.25">
      <c r="A13087">
        <v>13303</v>
      </c>
      <c r="F13087" t="s">
        <v>24075</v>
      </c>
      <c r="G13087">
        <v>-1.725222399</v>
      </c>
      <c r="H13087">
        <v>52.509002500000001</v>
      </c>
      <c r="I13087" t="s">
        <v>1280</v>
      </c>
      <c r="J13087" t="s">
        <v>172</v>
      </c>
      <c r="K13087" t="e">
        <v>#N/A</v>
      </c>
      <c r="L13087" t="str">
        <f t="shared" si="204"/>
        <v>M42/6496B_Inactive</v>
      </c>
    </row>
    <row r="13088" spans="1:12" x14ac:dyDescent="0.25">
      <c r="A13088">
        <v>13304</v>
      </c>
      <c r="F13088" t="s">
        <v>24076</v>
      </c>
      <c r="G13088">
        <v>-2.1464503439999998</v>
      </c>
      <c r="H13088">
        <v>52.83529437</v>
      </c>
      <c r="I13088" t="s">
        <v>1280</v>
      </c>
      <c r="J13088" t="s">
        <v>109</v>
      </c>
      <c r="K13088" t="e">
        <v>#N/A</v>
      </c>
      <c r="L13088" t="str">
        <f t="shared" si="204"/>
        <v>M6/6293B_Inactive</v>
      </c>
    </row>
    <row r="13089" spans="1:12" x14ac:dyDescent="0.25">
      <c r="A13089">
        <v>13305</v>
      </c>
      <c r="F13089" t="s">
        <v>24077</v>
      </c>
      <c r="G13089">
        <v>-2.136186538</v>
      </c>
      <c r="H13089">
        <v>52.049042800000002</v>
      </c>
      <c r="I13089" t="s">
        <v>1280</v>
      </c>
      <c r="J13089" t="s">
        <v>226</v>
      </c>
      <c r="K13089" t="e">
        <v>#N/A</v>
      </c>
      <c r="L13089" t="str">
        <f t="shared" si="204"/>
        <v>M5/7641A_Inactive</v>
      </c>
    </row>
    <row r="13090" spans="1:12" x14ac:dyDescent="0.25">
      <c r="A13090">
        <v>13306</v>
      </c>
      <c r="F13090" t="s">
        <v>24078</v>
      </c>
      <c r="G13090">
        <v>-2.4325657180000002</v>
      </c>
      <c r="H13090">
        <v>53.363110140000003</v>
      </c>
      <c r="I13090" t="s">
        <v>1280</v>
      </c>
      <c r="J13090" t="s">
        <v>1357</v>
      </c>
      <c r="K13090" t="e">
        <v>#N/A</v>
      </c>
      <c r="L13090" t="str">
        <f t="shared" si="204"/>
        <v>M56/8235A_Inactive</v>
      </c>
    </row>
    <row r="13091" spans="1:12" x14ac:dyDescent="0.25">
      <c r="A13091">
        <v>13307</v>
      </c>
      <c r="F13091" t="s">
        <v>24079</v>
      </c>
      <c r="G13091">
        <v>-1.800688281</v>
      </c>
      <c r="H13091">
        <v>52.365411389999998</v>
      </c>
      <c r="I13091" t="s">
        <v>1280</v>
      </c>
      <c r="J13091" t="s">
        <v>172</v>
      </c>
      <c r="K13091" t="e">
        <v>#N/A</v>
      </c>
      <c r="L13091" t="str">
        <f t="shared" si="204"/>
        <v>M42/6311B_Inactive</v>
      </c>
    </row>
    <row r="13092" spans="1:12" x14ac:dyDescent="0.25">
      <c r="A13092">
        <v>13308</v>
      </c>
      <c r="F13092" t="s">
        <v>20774</v>
      </c>
      <c r="G13092">
        <v>-1.711200294</v>
      </c>
      <c r="H13092">
        <v>52.474573169999999</v>
      </c>
      <c r="I13092" t="s">
        <v>1280</v>
      </c>
      <c r="J13092" t="s">
        <v>172</v>
      </c>
      <c r="K13092" t="e">
        <v>#N/A</v>
      </c>
      <c r="L13092" t="str">
        <f t="shared" si="204"/>
        <v>M42/6457B_Inactive</v>
      </c>
    </row>
    <row r="13093" spans="1:12" x14ac:dyDescent="0.25">
      <c r="A13093">
        <v>13309</v>
      </c>
      <c r="F13093" t="s">
        <v>24080</v>
      </c>
      <c r="G13093">
        <v>-1.967926579</v>
      </c>
      <c r="H13093">
        <v>52.540664309999997</v>
      </c>
      <c r="I13093" t="s">
        <v>1280</v>
      </c>
      <c r="J13093" t="s">
        <v>226</v>
      </c>
      <c r="K13093" t="e">
        <v>#N/A</v>
      </c>
      <c r="L13093" t="str">
        <f t="shared" si="204"/>
        <v>M5/7017A_Inactive</v>
      </c>
    </row>
    <row r="13094" spans="1:12" x14ac:dyDescent="0.25">
      <c r="A13094">
        <v>13310</v>
      </c>
      <c r="F13094" t="s">
        <v>24081</v>
      </c>
      <c r="G13094">
        <v>-1.7937651429999999</v>
      </c>
      <c r="H13094">
        <v>52.369876640000001</v>
      </c>
      <c r="I13094" t="s">
        <v>1280</v>
      </c>
      <c r="J13094" t="s">
        <v>172</v>
      </c>
      <c r="K13094" t="e">
        <v>#N/A</v>
      </c>
      <c r="L13094" t="str">
        <f t="shared" si="204"/>
        <v>M42/6318A_Inactive</v>
      </c>
    </row>
    <row r="13095" spans="1:12" x14ac:dyDescent="0.25">
      <c r="A13095">
        <v>13311</v>
      </c>
      <c r="F13095" t="s">
        <v>24082</v>
      </c>
      <c r="G13095">
        <v>-1.873956097</v>
      </c>
      <c r="H13095">
        <v>53.655293499999999</v>
      </c>
      <c r="I13095" t="s">
        <v>1280</v>
      </c>
      <c r="J13095" t="s">
        <v>98</v>
      </c>
      <c r="K13095" t="e">
        <v>#N/A</v>
      </c>
      <c r="L13095" t="str">
        <f t="shared" si="204"/>
        <v>M62/1860A_Inactive</v>
      </c>
    </row>
    <row r="13096" spans="1:12" x14ac:dyDescent="0.25">
      <c r="A13096">
        <v>13312</v>
      </c>
      <c r="F13096" t="s">
        <v>24083</v>
      </c>
      <c r="G13096">
        <v>-0.267324116</v>
      </c>
      <c r="H13096">
        <v>52.417510149999998</v>
      </c>
      <c r="I13096" t="s">
        <v>1280</v>
      </c>
      <c r="J13096" t="s">
        <v>1285</v>
      </c>
      <c r="K13096" t="e">
        <v>#N/A</v>
      </c>
      <c r="L13096" t="str">
        <f t="shared" si="204"/>
        <v>A1M/2120B_Inactive</v>
      </c>
    </row>
    <row r="13097" spans="1:12" x14ac:dyDescent="0.25">
      <c r="A13097">
        <v>13313</v>
      </c>
      <c r="F13097" t="s">
        <v>24084</v>
      </c>
      <c r="G13097">
        <v>-2.3442239549999999</v>
      </c>
      <c r="H13097">
        <v>53.357672100000002</v>
      </c>
      <c r="I13097" t="s">
        <v>1280</v>
      </c>
      <c r="J13097" t="s">
        <v>1357</v>
      </c>
      <c r="K13097" t="e">
        <v>#N/A</v>
      </c>
      <c r="L13097" t="str">
        <f t="shared" si="204"/>
        <v>M56/8175J_Inactive</v>
      </c>
    </row>
    <row r="13098" spans="1:12" x14ac:dyDescent="0.25">
      <c r="A13098">
        <v>13314</v>
      </c>
      <c r="F13098" t="s">
        <v>24085</v>
      </c>
      <c r="G13098">
        <v>-2.1019667879999999</v>
      </c>
      <c r="H13098">
        <v>52.70490341</v>
      </c>
      <c r="I13098" t="s">
        <v>1280</v>
      </c>
      <c r="J13098" t="s">
        <v>109</v>
      </c>
      <c r="K13098" t="e">
        <v>#N/A</v>
      </c>
      <c r="L13098" t="str">
        <f t="shared" si="204"/>
        <v>M6/6132A_Inactive</v>
      </c>
    </row>
    <row r="13099" spans="1:12" x14ac:dyDescent="0.25">
      <c r="A13099">
        <v>13315</v>
      </c>
      <c r="F13099" t="s">
        <v>24086</v>
      </c>
      <c r="G13099">
        <v>-1.24662809</v>
      </c>
      <c r="H13099">
        <v>51.968017959999997</v>
      </c>
      <c r="I13099" t="s">
        <v>1280</v>
      </c>
      <c r="J13099" t="s">
        <v>1458</v>
      </c>
      <c r="K13099" t="e">
        <v>#N/A</v>
      </c>
      <c r="L13099" t="str">
        <f t="shared" si="204"/>
        <v>M40/9100B_Inactive</v>
      </c>
    </row>
    <row r="13100" spans="1:12" x14ac:dyDescent="0.25">
      <c r="A13100">
        <v>13316</v>
      </c>
      <c r="F13100" t="s">
        <v>24087</v>
      </c>
      <c r="G13100">
        <v>-2.2494299290000002</v>
      </c>
      <c r="H13100">
        <v>52.986117829999998</v>
      </c>
      <c r="I13100" t="s">
        <v>1280</v>
      </c>
      <c r="J13100" t="s">
        <v>109</v>
      </c>
      <c r="K13100" t="e">
        <v>#N/A</v>
      </c>
      <c r="L13100" t="str">
        <f t="shared" si="204"/>
        <v>M6/6482B_Inactive</v>
      </c>
    </row>
    <row r="13101" spans="1:12" x14ac:dyDescent="0.25">
      <c r="A13101">
        <v>13317</v>
      </c>
      <c r="F13101" t="s">
        <v>24088</v>
      </c>
      <c r="G13101">
        <v>-1.7109527330000001</v>
      </c>
      <c r="H13101">
        <v>52.485387699999997</v>
      </c>
      <c r="I13101" t="s">
        <v>1280</v>
      </c>
      <c r="J13101" t="s">
        <v>172</v>
      </c>
      <c r="K13101" t="e">
        <v>#N/A</v>
      </c>
      <c r="L13101" t="str">
        <f t="shared" si="204"/>
        <v>M42/6469B_Inactive</v>
      </c>
    </row>
    <row r="13102" spans="1:12" x14ac:dyDescent="0.25">
      <c r="A13102">
        <v>13318</v>
      </c>
      <c r="F13102" t="s">
        <v>24089</v>
      </c>
      <c r="G13102">
        <v>-0.28666578700000001</v>
      </c>
      <c r="H13102">
        <v>52.477331409999998</v>
      </c>
      <c r="I13102" t="s">
        <v>1280</v>
      </c>
      <c r="J13102" t="s">
        <v>1285</v>
      </c>
      <c r="K13102" t="e">
        <v>#N/A</v>
      </c>
      <c r="L13102" t="str">
        <f t="shared" si="204"/>
        <v>A1M/2188A_Inactive</v>
      </c>
    </row>
    <row r="13103" spans="1:12" x14ac:dyDescent="0.25">
      <c r="A13103">
        <v>13319</v>
      </c>
      <c r="F13103" t="s">
        <v>24090</v>
      </c>
      <c r="G13103">
        <v>-1.7100113690000001</v>
      </c>
      <c r="H13103">
        <v>52.462829149999997</v>
      </c>
      <c r="I13103" t="s">
        <v>1280</v>
      </c>
      <c r="J13103" t="s">
        <v>172</v>
      </c>
      <c r="K13103" t="e">
        <v>#N/A</v>
      </c>
      <c r="L13103" t="str">
        <f t="shared" si="204"/>
        <v>M42/6444B1_Inactive</v>
      </c>
    </row>
    <row r="13104" spans="1:12" x14ac:dyDescent="0.25">
      <c r="A13104">
        <v>13320</v>
      </c>
      <c r="F13104" t="s">
        <v>24091</v>
      </c>
      <c r="G13104">
        <v>-0.289272319</v>
      </c>
      <c r="H13104">
        <v>51.636012649999998</v>
      </c>
      <c r="I13104" t="s">
        <v>1280</v>
      </c>
      <c r="J13104" t="s">
        <v>30</v>
      </c>
      <c r="K13104" t="e">
        <v>#N/A</v>
      </c>
      <c r="L13104" t="str">
        <f t="shared" si="204"/>
        <v>M1/2206B_Inactive</v>
      </c>
    </row>
    <row r="13105" spans="1:12" x14ac:dyDescent="0.25">
      <c r="A13105">
        <v>13321</v>
      </c>
      <c r="F13105" t="s">
        <v>24092</v>
      </c>
      <c r="G13105">
        <v>-1.844351182</v>
      </c>
      <c r="H13105">
        <v>53.666287390000001</v>
      </c>
      <c r="I13105" t="s">
        <v>1280</v>
      </c>
      <c r="J13105" t="s">
        <v>98</v>
      </c>
      <c r="K13105" t="e">
        <v>#N/A</v>
      </c>
      <c r="L13105" t="str">
        <f t="shared" si="204"/>
        <v>M62/1883A_Inactive</v>
      </c>
    </row>
    <row r="13106" spans="1:12" x14ac:dyDescent="0.25">
      <c r="A13106">
        <v>13322</v>
      </c>
      <c r="F13106" t="s">
        <v>24093</v>
      </c>
      <c r="G13106">
        <v>-2.197260268</v>
      </c>
      <c r="H13106">
        <v>52.115685509999999</v>
      </c>
      <c r="I13106" t="s">
        <v>1280</v>
      </c>
      <c r="J13106" t="s">
        <v>226</v>
      </c>
      <c r="K13106" t="e">
        <v>#N/A</v>
      </c>
      <c r="L13106" t="str">
        <f t="shared" si="204"/>
        <v>M5/7552B_Inactive</v>
      </c>
    </row>
    <row r="13107" spans="1:12" x14ac:dyDescent="0.25">
      <c r="A13107">
        <v>13323</v>
      </c>
      <c r="F13107" t="s">
        <v>3281</v>
      </c>
      <c r="G13107">
        <v>-0.21100238499999999</v>
      </c>
      <c r="H13107">
        <v>51.824277709999997</v>
      </c>
      <c r="I13107" t="s">
        <v>1280</v>
      </c>
      <c r="J13107" t="s">
        <v>1285</v>
      </c>
      <c r="K13107" t="e">
        <v>#N/A</v>
      </c>
      <c r="L13107" t="str">
        <f t="shared" si="204"/>
        <v>A1M/9397M_Inactive</v>
      </c>
    </row>
    <row r="13108" spans="1:12" x14ac:dyDescent="0.25">
      <c r="A13108">
        <v>13324</v>
      </c>
      <c r="F13108" t="s">
        <v>24094</v>
      </c>
      <c r="G13108">
        <v>-2.1832442049999998</v>
      </c>
      <c r="H13108">
        <v>52.166064419999998</v>
      </c>
      <c r="I13108" t="s">
        <v>1280</v>
      </c>
      <c r="J13108" t="s">
        <v>226</v>
      </c>
      <c r="K13108" t="e">
        <v>#N/A</v>
      </c>
      <c r="L13108" t="str">
        <f t="shared" si="204"/>
        <v>M5/7494L_Inactive</v>
      </c>
    </row>
    <row r="13109" spans="1:12" x14ac:dyDescent="0.25">
      <c r="A13109">
        <v>13325</v>
      </c>
      <c r="B13109" t="s">
        <v>24095</v>
      </c>
      <c r="C13109" t="s">
        <v>24096</v>
      </c>
      <c r="D13109">
        <v>123268</v>
      </c>
      <c r="E13109" t="s">
        <v>1295</v>
      </c>
      <c r="F13109" t="s">
        <v>24097</v>
      </c>
      <c r="G13109">
        <v>-1.351798455</v>
      </c>
      <c r="H13109">
        <v>51.006991790000001</v>
      </c>
      <c r="I13109" t="s">
        <v>1280</v>
      </c>
      <c r="J13109" t="s">
        <v>73</v>
      </c>
      <c r="K13109" t="s">
        <v>101</v>
      </c>
      <c r="L13109" t="str">
        <f t="shared" si="204"/>
        <v>M3/2113B_Inactive</v>
      </c>
    </row>
    <row r="13110" spans="1:12" x14ac:dyDescent="0.25">
      <c r="A13110">
        <v>13326</v>
      </c>
      <c r="F13110" t="s">
        <v>20765</v>
      </c>
      <c r="G13110">
        <v>-2.0598288949999999</v>
      </c>
      <c r="H13110">
        <v>52.650176539999997</v>
      </c>
      <c r="I13110" t="s">
        <v>1280</v>
      </c>
      <c r="J13110" t="s">
        <v>109</v>
      </c>
      <c r="K13110" t="e">
        <v>#N/A</v>
      </c>
      <c r="L13110" t="str">
        <f t="shared" si="204"/>
        <v>M6/6061B_Inactive</v>
      </c>
    </row>
    <row r="13111" spans="1:12" x14ac:dyDescent="0.25">
      <c r="A13111">
        <v>13327</v>
      </c>
      <c r="F13111" t="s">
        <v>24098</v>
      </c>
      <c r="G13111">
        <v>-2.3914473749999998</v>
      </c>
      <c r="H13111">
        <v>53.537773250000001</v>
      </c>
      <c r="I13111" t="s">
        <v>1280</v>
      </c>
      <c r="J13111" t="s">
        <v>1615</v>
      </c>
      <c r="K13111" t="e">
        <v>#N/A</v>
      </c>
      <c r="L13111" t="str">
        <f t="shared" si="204"/>
        <v>M61/5234B_Inactive</v>
      </c>
    </row>
    <row r="13112" spans="1:12" x14ac:dyDescent="0.25">
      <c r="A13112">
        <v>13328</v>
      </c>
      <c r="F13112" t="s">
        <v>24099</v>
      </c>
      <c r="G13112">
        <v>-1.5332385740000001</v>
      </c>
      <c r="H13112">
        <v>52.470033170000001</v>
      </c>
      <c r="I13112" t="s">
        <v>1280</v>
      </c>
      <c r="J13112" t="s">
        <v>109</v>
      </c>
      <c r="K13112" t="e">
        <v>#N/A</v>
      </c>
      <c r="L13112" t="str">
        <f t="shared" si="204"/>
        <v>M6/5584B_Inactive</v>
      </c>
    </row>
    <row r="13113" spans="1:12" x14ac:dyDescent="0.25">
      <c r="A13113">
        <v>13329</v>
      </c>
      <c r="F13113" t="s">
        <v>24100</v>
      </c>
      <c r="G13113">
        <v>-2.2148528679999999</v>
      </c>
      <c r="H13113">
        <v>52.937363660000003</v>
      </c>
      <c r="I13113" t="s">
        <v>1280</v>
      </c>
      <c r="J13113" t="s">
        <v>109</v>
      </c>
      <c r="K13113" t="e">
        <v>#N/A</v>
      </c>
      <c r="L13113" t="str">
        <f t="shared" si="204"/>
        <v>M6/6418B_Inactive</v>
      </c>
    </row>
    <row r="13114" spans="1:12" x14ac:dyDescent="0.25">
      <c r="A13114">
        <v>13330</v>
      </c>
      <c r="F13114" t="s">
        <v>24101</v>
      </c>
      <c r="G13114">
        <v>-0.64772801400000002</v>
      </c>
      <c r="H13114">
        <v>52.038776890000001</v>
      </c>
      <c r="I13114" t="s">
        <v>1280</v>
      </c>
      <c r="J13114" t="s">
        <v>30</v>
      </c>
      <c r="K13114" t="e">
        <v>#N/A</v>
      </c>
      <c r="L13114" t="str">
        <f t="shared" si="204"/>
        <v>M1/2761A_Inactive</v>
      </c>
    </row>
    <row r="13115" spans="1:12" x14ac:dyDescent="0.25">
      <c r="A13115">
        <v>13331</v>
      </c>
      <c r="F13115" t="s">
        <v>24102</v>
      </c>
      <c r="G13115">
        <v>-2.0341985010000001</v>
      </c>
      <c r="H13115">
        <v>52.406765370000002</v>
      </c>
      <c r="I13115" t="s">
        <v>1280</v>
      </c>
      <c r="J13115" t="s">
        <v>226</v>
      </c>
      <c r="K13115" t="e">
        <v>#N/A</v>
      </c>
      <c r="L13115" t="str">
        <f t="shared" si="204"/>
        <v>M5/7189B_Inactive</v>
      </c>
    </row>
    <row r="13116" spans="1:12" x14ac:dyDescent="0.25">
      <c r="A13116">
        <v>13332</v>
      </c>
      <c r="B13116" t="s">
        <v>24103</v>
      </c>
      <c r="C13116" t="s">
        <v>24104</v>
      </c>
      <c r="D13116">
        <v>122527</v>
      </c>
      <c r="E13116" t="s">
        <v>1278</v>
      </c>
      <c r="F13116" t="s">
        <v>24105</v>
      </c>
      <c r="G13116">
        <v>-1.3565368520000001</v>
      </c>
      <c r="H13116">
        <v>51.000354489999999</v>
      </c>
      <c r="I13116" t="s">
        <v>1280</v>
      </c>
      <c r="J13116" t="s">
        <v>73</v>
      </c>
      <c r="K13116" t="s">
        <v>87</v>
      </c>
      <c r="L13116" t="str">
        <f t="shared" si="204"/>
        <v>M3/2121A_Inactive</v>
      </c>
    </row>
    <row r="13117" spans="1:12" x14ac:dyDescent="0.25">
      <c r="A13117">
        <v>13333</v>
      </c>
      <c r="F13117" t="s">
        <v>24106</v>
      </c>
      <c r="G13117">
        <v>-2.0276176430000001</v>
      </c>
      <c r="H13117">
        <v>53.629407980000003</v>
      </c>
      <c r="I13117" t="s">
        <v>1280</v>
      </c>
      <c r="J13117" t="s">
        <v>98</v>
      </c>
      <c r="K13117" t="e">
        <v>#N/A</v>
      </c>
      <c r="L13117" t="str">
        <f t="shared" si="204"/>
        <v>M62/1749A_Inactive</v>
      </c>
    </row>
    <row r="13118" spans="1:12" x14ac:dyDescent="0.25">
      <c r="A13118">
        <v>13334</v>
      </c>
      <c r="B13118" t="s">
        <v>24107</v>
      </c>
      <c r="C13118" t="s">
        <v>24108</v>
      </c>
      <c r="D13118">
        <v>110667</v>
      </c>
      <c r="E13118" t="s">
        <v>1295</v>
      </c>
      <c r="F13118" t="s">
        <v>24109</v>
      </c>
      <c r="G13118">
        <v>-1.3085591240000001</v>
      </c>
      <c r="H13118">
        <v>50.89342817</v>
      </c>
      <c r="I13118" t="s">
        <v>1280</v>
      </c>
      <c r="J13118" t="s">
        <v>83</v>
      </c>
      <c r="K13118" t="s">
        <v>101</v>
      </c>
      <c r="L13118" t="str">
        <f t="shared" si="204"/>
        <v>M27/9278A_Inactive</v>
      </c>
    </row>
    <row r="13119" spans="1:12" x14ac:dyDescent="0.25">
      <c r="A13119">
        <v>13335</v>
      </c>
      <c r="F13119" t="s">
        <v>24110</v>
      </c>
      <c r="G13119">
        <v>-2.4160299310000002</v>
      </c>
      <c r="H13119">
        <v>53.364022949999999</v>
      </c>
      <c r="I13119" t="s">
        <v>1280</v>
      </c>
      <c r="J13119" t="s">
        <v>1357</v>
      </c>
      <c r="K13119" t="e">
        <v>#N/A</v>
      </c>
      <c r="L13119" t="str">
        <f t="shared" si="204"/>
        <v>M56/8224A_Inactive</v>
      </c>
    </row>
    <row r="13120" spans="1:12" x14ac:dyDescent="0.25">
      <c r="A13120">
        <v>13336</v>
      </c>
      <c r="B13120" t="s">
        <v>24111</v>
      </c>
      <c r="C13120" t="s">
        <v>24112</v>
      </c>
      <c r="D13120">
        <v>398654</v>
      </c>
      <c r="E13120" t="s">
        <v>1278</v>
      </c>
      <c r="F13120" t="s">
        <v>24113</v>
      </c>
      <c r="G13120">
        <v>-2.387260285</v>
      </c>
      <c r="H13120">
        <v>53.483991529999997</v>
      </c>
      <c r="I13120" t="s">
        <v>1280</v>
      </c>
      <c r="J13120" t="s">
        <v>98</v>
      </c>
      <c r="K13120" t="s">
        <v>87</v>
      </c>
      <c r="L13120" t="str">
        <f t="shared" si="204"/>
        <v>M62/1432B_Inactive</v>
      </c>
    </row>
    <row r="13121" spans="1:12" x14ac:dyDescent="0.25">
      <c r="A13121">
        <v>13337</v>
      </c>
      <c r="F13121" t="s">
        <v>24114</v>
      </c>
      <c r="G13121">
        <v>-2.6861515269999998</v>
      </c>
      <c r="H13121">
        <v>53.614600209999999</v>
      </c>
      <c r="I13121" t="s">
        <v>1280</v>
      </c>
      <c r="J13121" t="s">
        <v>109</v>
      </c>
      <c r="K13121" t="e">
        <v>#N/A</v>
      </c>
      <c r="L13121" t="str">
        <f t="shared" si="204"/>
        <v>M6/7321A_Inactive</v>
      </c>
    </row>
    <row r="13122" spans="1:12" x14ac:dyDescent="0.25">
      <c r="A13122">
        <v>13338</v>
      </c>
      <c r="F13122" t="s">
        <v>24115</v>
      </c>
      <c r="G13122">
        <v>-1.606765196</v>
      </c>
      <c r="H13122">
        <v>52.467269819999999</v>
      </c>
      <c r="I13122" t="s">
        <v>1280</v>
      </c>
      <c r="J13122" t="s">
        <v>109</v>
      </c>
      <c r="K13122" t="e">
        <v>#N/A</v>
      </c>
      <c r="L13122" t="str">
        <f t="shared" si="204"/>
        <v>M6/5634A_Inactive</v>
      </c>
    </row>
    <row r="13123" spans="1:12" x14ac:dyDescent="0.25">
      <c r="A13123">
        <v>13339</v>
      </c>
      <c r="F13123" t="s">
        <v>24116</v>
      </c>
      <c r="G13123">
        <v>-1.406489868</v>
      </c>
      <c r="H13123">
        <v>54.092558510000003</v>
      </c>
      <c r="I13123" t="s">
        <v>1280</v>
      </c>
      <c r="J13123" t="s">
        <v>1285</v>
      </c>
      <c r="K13123" t="e">
        <v>#N/A</v>
      </c>
      <c r="L13123" t="str">
        <f t="shared" ref="L13123:L13186" si="205">F13123&amp;"_"&amp;I13123</f>
        <v>A1M/9882A_Inactive</v>
      </c>
    </row>
    <row r="13124" spans="1:12" x14ac:dyDescent="0.25">
      <c r="A13124">
        <v>13340</v>
      </c>
      <c r="F13124" t="s">
        <v>24117</v>
      </c>
      <c r="G13124">
        <v>-2.1172631580000001</v>
      </c>
      <c r="H13124">
        <v>53.457524679999999</v>
      </c>
      <c r="I13124" t="s">
        <v>1280</v>
      </c>
      <c r="J13124" t="s">
        <v>2278</v>
      </c>
      <c r="K13124" t="e">
        <v>#N/A</v>
      </c>
      <c r="L13124" t="str">
        <f t="shared" si="205"/>
        <v>M67/8422A_Inactive</v>
      </c>
    </row>
    <row r="13125" spans="1:12" x14ac:dyDescent="0.25">
      <c r="A13125">
        <v>13341</v>
      </c>
      <c r="F13125" t="s">
        <v>24118</v>
      </c>
      <c r="G13125">
        <v>-1.5555903470000001</v>
      </c>
      <c r="H13125">
        <v>53.686203169999999</v>
      </c>
      <c r="I13125" t="s">
        <v>1280</v>
      </c>
      <c r="J13125" t="s">
        <v>30</v>
      </c>
      <c r="K13125" t="e">
        <v>#N/A</v>
      </c>
      <c r="L13125" t="str">
        <f t="shared" si="205"/>
        <v>M1/4945B_Inactive</v>
      </c>
    </row>
    <row r="13126" spans="1:12" x14ac:dyDescent="0.25">
      <c r="A13126">
        <v>13342</v>
      </c>
      <c r="F13126" t="s">
        <v>24119</v>
      </c>
      <c r="G13126">
        <v>-1.274687492</v>
      </c>
      <c r="H13126">
        <v>52.007134059999998</v>
      </c>
      <c r="I13126" t="s">
        <v>1280</v>
      </c>
      <c r="J13126" t="s">
        <v>1458</v>
      </c>
      <c r="K13126" t="e">
        <v>#N/A</v>
      </c>
      <c r="L13126" t="str">
        <f t="shared" si="205"/>
        <v>M40/9150A_Inactive</v>
      </c>
    </row>
    <row r="13127" spans="1:12" x14ac:dyDescent="0.25">
      <c r="A13127">
        <v>13343</v>
      </c>
      <c r="F13127" t="s">
        <v>24120</v>
      </c>
      <c r="G13127">
        <v>-2.3793390639999998</v>
      </c>
      <c r="H13127">
        <v>53.487971940000001</v>
      </c>
      <c r="I13127" t="s">
        <v>1280</v>
      </c>
      <c r="J13127" t="s">
        <v>185</v>
      </c>
      <c r="K13127" t="e">
        <v>#N/A</v>
      </c>
      <c r="L13127" t="str">
        <f t="shared" si="205"/>
        <v>M60/9197M_Inactive</v>
      </c>
    </row>
    <row r="13128" spans="1:12" x14ac:dyDescent="0.25">
      <c r="A13128">
        <v>13344</v>
      </c>
      <c r="F13128" t="s">
        <v>24121</v>
      </c>
      <c r="G13128">
        <v>-1.5281285309999999</v>
      </c>
      <c r="H13128">
        <v>53.651817629999996</v>
      </c>
      <c r="I13128" t="s">
        <v>1280</v>
      </c>
      <c r="J13128" t="s">
        <v>30</v>
      </c>
      <c r="K13128" t="e">
        <v>#N/A</v>
      </c>
      <c r="L13128" t="str">
        <f t="shared" si="205"/>
        <v>M1/4901B_Inactive</v>
      </c>
    </row>
    <row r="13129" spans="1:12" x14ac:dyDescent="0.25">
      <c r="A13129">
        <v>13345</v>
      </c>
      <c r="F13129" t="s">
        <v>24122</v>
      </c>
      <c r="G13129">
        <v>-2.1934852029999998</v>
      </c>
      <c r="H13129">
        <v>53.531211079999999</v>
      </c>
      <c r="I13129" t="s">
        <v>1280</v>
      </c>
      <c r="J13129" t="s">
        <v>185</v>
      </c>
      <c r="K13129" t="e">
        <v>#N/A</v>
      </c>
      <c r="L13129" t="str">
        <f t="shared" si="205"/>
        <v>M60/9374B_Inactive</v>
      </c>
    </row>
    <row r="13130" spans="1:12" x14ac:dyDescent="0.25">
      <c r="A13130">
        <v>13346</v>
      </c>
      <c r="F13130" t="s">
        <v>24123</v>
      </c>
      <c r="G13130">
        <v>-2.685735808</v>
      </c>
      <c r="H13130">
        <v>53.798573490000003</v>
      </c>
      <c r="I13130" t="s">
        <v>1280</v>
      </c>
      <c r="J13130" t="s">
        <v>109</v>
      </c>
      <c r="K13130" t="e">
        <v>#N/A</v>
      </c>
      <c r="L13130" t="str">
        <f t="shared" si="205"/>
        <v>M6/7550L_Inactive</v>
      </c>
    </row>
    <row r="13131" spans="1:12" x14ac:dyDescent="0.25">
      <c r="A13131">
        <v>13347</v>
      </c>
      <c r="F13131" t="s">
        <v>24124</v>
      </c>
      <c r="G13131">
        <v>-2.6925005660000001</v>
      </c>
      <c r="H13131">
        <v>53.8018602</v>
      </c>
      <c r="I13131" t="s">
        <v>1280</v>
      </c>
      <c r="J13131" t="s">
        <v>109</v>
      </c>
      <c r="K13131" t="e">
        <v>#N/A</v>
      </c>
      <c r="L13131" t="str">
        <f t="shared" si="205"/>
        <v>M6/7556L_Inactive</v>
      </c>
    </row>
    <row r="13132" spans="1:12" x14ac:dyDescent="0.25">
      <c r="A13132">
        <v>13348</v>
      </c>
      <c r="F13132" t="s">
        <v>24125</v>
      </c>
      <c r="G13132">
        <v>-1.6083765409999999</v>
      </c>
      <c r="H13132">
        <v>53.731695569999999</v>
      </c>
      <c r="I13132" t="s">
        <v>1280</v>
      </c>
      <c r="J13132" t="s">
        <v>98</v>
      </c>
      <c r="K13132" t="e">
        <v>#N/A</v>
      </c>
      <c r="L13132" t="str">
        <f t="shared" si="205"/>
        <v>M62/2099B5_Inactive</v>
      </c>
    </row>
    <row r="13133" spans="1:12" x14ac:dyDescent="0.25">
      <c r="A13133">
        <v>13349</v>
      </c>
      <c r="B13133" t="s">
        <v>24126</v>
      </c>
      <c r="C13133" t="s">
        <v>24127</v>
      </c>
      <c r="D13133">
        <v>118923</v>
      </c>
      <c r="E13133" t="s">
        <v>1295</v>
      </c>
      <c r="F13133" t="s">
        <v>24128</v>
      </c>
      <c r="G13133">
        <v>-1.3801678159999999</v>
      </c>
      <c r="H13133">
        <v>50.968073029999999</v>
      </c>
      <c r="I13133" t="s">
        <v>1280</v>
      </c>
      <c r="J13133" t="s">
        <v>73</v>
      </c>
      <c r="K13133" t="s">
        <v>101</v>
      </c>
      <c r="L13133" t="str">
        <f t="shared" si="205"/>
        <v>M3/2161L_Inactive</v>
      </c>
    </row>
    <row r="13134" spans="1:12" x14ac:dyDescent="0.25">
      <c r="A13134">
        <v>13350</v>
      </c>
      <c r="F13134" t="s">
        <v>24129</v>
      </c>
      <c r="G13134">
        <v>-1.313253158</v>
      </c>
      <c r="H13134">
        <v>53.260827280000001</v>
      </c>
      <c r="I13134" t="s">
        <v>1280</v>
      </c>
      <c r="J13134" t="s">
        <v>30</v>
      </c>
      <c r="K13134" t="e">
        <v>#N/A</v>
      </c>
      <c r="L13134" t="str">
        <f t="shared" si="205"/>
        <v>M1/4361A_Inactive</v>
      </c>
    </row>
    <row r="13135" spans="1:12" x14ac:dyDescent="0.25">
      <c r="A13135">
        <v>13351</v>
      </c>
      <c r="F13135" t="s">
        <v>24130</v>
      </c>
      <c r="G13135">
        <v>-2.1590022150000001</v>
      </c>
      <c r="H13135">
        <v>53.572464490000002</v>
      </c>
      <c r="I13135" t="s">
        <v>1280</v>
      </c>
      <c r="J13135" t="s">
        <v>1864</v>
      </c>
      <c r="K13135" t="e">
        <v>#N/A</v>
      </c>
      <c r="L13135" t="str">
        <f t="shared" si="205"/>
        <v>A627M/6225M_Inactive</v>
      </c>
    </row>
    <row r="13136" spans="1:12" x14ac:dyDescent="0.25">
      <c r="A13136">
        <v>13352</v>
      </c>
      <c r="F13136" t="s">
        <v>24131</v>
      </c>
      <c r="G13136">
        <v>-1.2884599189999999</v>
      </c>
      <c r="H13136">
        <v>52.680611650000003</v>
      </c>
      <c r="I13136" t="s">
        <v>1280</v>
      </c>
      <c r="J13136" t="s">
        <v>30</v>
      </c>
      <c r="K13136" t="e">
        <v>#N/A</v>
      </c>
      <c r="L13136" t="str">
        <f t="shared" si="205"/>
        <v>M1/3664B_Inactive</v>
      </c>
    </row>
    <row r="13137" spans="1:12" x14ac:dyDescent="0.25">
      <c r="A13137">
        <v>13353</v>
      </c>
      <c r="F13137" t="s">
        <v>24132</v>
      </c>
      <c r="G13137">
        <v>-0.13683121400000001</v>
      </c>
      <c r="H13137">
        <v>51.146560839999999</v>
      </c>
      <c r="I13137" t="s">
        <v>1280</v>
      </c>
      <c r="J13137" t="s">
        <v>213</v>
      </c>
      <c r="K13137" t="e">
        <v>#N/A</v>
      </c>
      <c r="L13137" t="str">
        <f t="shared" si="205"/>
        <v>M23/3443B_Inactive</v>
      </c>
    </row>
    <row r="13138" spans="1:12" x14ac:dyDescent="0.25">
      <c r="A13138">
        <v>13354</v>
      </c>
      <c r="F13138" t="s">
        <v>24133</v>
      </c>
      <c r="G13138">
        <v>-1.5535174650000001</v>
      </c>
      <c r="H13138">
        <v>53.677458999999999</v>
      </c>
      <c r="I13138" t="s">
        <v>1280</v>
      </c>
      <c r="J13138" t="s">
        <v>30</v>
      </c>
      <c r="K13138" t="e">
        <v>#N/A</v>
      </c>
      <c r="L13138" t="str">
        <f t="shared" si="205"/>
        <v>M1/4935A_Inactive</v>
      </c>
    </row>
    <row r="13139" spans="1:12" x14ac:dyDescent="0.25">
      <c r="A13139">
        <v>13355</v>
      </c>
      <c r="F13139" t="s">
        <v>24134</v>
      </c>
      <c r="G13139">
        <v>-0.70827815000000005</v>
      </c>
      <c r="H13139">
        <v>51.499134890000001</v>
      </c>
      <c r="I13139" t="s">
        <v>1280</v>
      </c>
      <c r="J13139" t="s">
        <v>252</v>
      </c>
      <c r="K13139" t="e">
        <v>#N/A</v>
      </c>
      <c r="L13139" t="str">
        <f t="shared" si="205"/>
        <v>M4/2440A_Inactive</v>
      </c>
    </row>
    <row r="13140" spans="1:12" x14ac:dyDescent="0.25">
      <c r="A13140">
        <v>13356</v>
      </c>
      <c r="F13140" t="s">
        <v>24135</v>
      </c>
      <c r="G13140">
        <v>-0.25623346499999999</v>
      </c>
      <c r="H13140">
        <v>52.380293330000001</v>
      </c>
      <c r="I13140" t="s">
        <v>1280</v>
      </c>
      <c r="J13140" t="s">
        <v>1285</v>
      </c>
      <c r="K13140" t="e">
        <v>#N/A</v>
      </c>
      <c r="L13140" t="str">
        <f t="shared" si="205"/>
        <v>A1M/2077A_Inactive</v>
      </c>
    </row>
    <row r="13141" spans="1:12" x14ac:dyDescent="0.25">
      <c r="A13141">
        <v>13357</v>
      </c>
      <c r="F13141" t="s">
        <v>20843</v>
      </c>
      <c r="G13141">
        <v>-2.0584508339999998</v>
      </c>
      <c r="H13141">
        <v>52.647606160000002</v>
      </c>
      <c r="I13141" t="s">
        <v>1280</v>
      </c>
      <c r="J13141" t="s">
        <v>109</v>
      </c>
      <c r="K13141" t="e">
        <v>#N/A</v>
      </c>
      <c r="L13141" t="str">
        <f t="shared" si="205"/>
        <v>M6/6058B_Inactive</v>
      </c>
    </row>
    <row r="13142" spans="1:12" x14ac:dyDescent="0.25">
      <c r="A13142">
        <v>13358</v>
      </c>
      <c r="F13142" t="s">
        <v>24136</v>
      </c>
      <c r="G13142">
        <v>-1.203196623</v>
      </c>
      <c r="H13142">
        <v>51.459316899999997</v>
      </c>
      <c r="I13142" t="s">
        <v>1280</v>
      </c>
      <c r="J13142" t="s">
        <v>252</v>
      </c>
      <c r="K13142" t="e">
        <v>#N/A</v>
      </c>
      <c r="L13142" t="str">
        <f t="shared" si="205"/>
        <v>M4/2838A_Inactive</v>
      </c>
    </row>
    <row r="13143" spans="1:12" x14ac:dyDescent="0.25">
      <c r="A13143">
        <v>13359</v>
      </c>
      <c r="F13143" t="s">
        <v>24137</v>
      </c>
      <c r="G13143">
        <v>-1.2585735579999999</v>
      </c>
      <c r="H13143">
        <v>51.97275114</v>
      </c>
      <c r="I13143" t="s">
        <v>1280</v>
      </c>
      <c r="J13143" t="s">
        <v>1458</v>
      </c>
      <c r="K13143" t="e">
        <v>#N/A</v>
      </c>
      <c r="L13143" t="str">
        <f t="shared" si="205"/>
        <v>M40/9110A_Inactive</v>
      </c>
    </row>
    <row r="13144" spans="1:12" x14ac:dyDescent="0.25">
      <c r="A13144">
        <v>13360</v>
      </c>
      <c r="B13144" t="s">
        <v>24138</v>
      </c>
      <c r="C13144" t="s">
        <v>24139</v>
      </c>
      <c r="D13144">
        <v>114557</v>
      </c>
      <c r="E13144" t="s">
        <v>1278</v>
      </c>
      <c r="F13144" t="s">
        <v>24140</v>
      </c>
      <c r="G13144">
        <v>-1.3179006120000001</v>
      </c>
      <c r="H13144">
        <v>50.928464380000001</v>
      </c>
      <c r="I13144" t="s">
        <v>1280</v>
      </c>
      <c r="J13144" t="s">
        <v>83</v>
      </c>
      <c r="K13144" t="s">
        <v>87</v>
      </c>
      <c r="L13144" t="str">
        <f t="shared" si="205"/>
        <v>M27/9237B_Inactive</v>
      </c>
    </row>
    <row r="13145" spans="1:12" x14ac:dyDescent="0.25">
      <c r="A13145">
        <v>13361</v>
      </c>
      <c r="F13145" t="s">
        <v>24141</v>
      </c>
      <c r="G13145">
        <v>-0.302065421</v>
      </c>
      <c r="H13145">
        <v>52.51795027</v>
      </c>
      <c r="I13145" t="s">
        <v>1280</v>
      </c>
      <c r="J13145" t="s">
        <v>1285</v>
      </c>
      <c r="K13145" t="e">
        <v>#N/A</v>
      </c>
      <c r="L13145" t="str">
        <f t="shared" si="205"/>
        <v>A1M/2236A_Inactive</v>
      </c>
    </row>
    <row r="13146" spans="1:12" x14ac:dyDescent="0.25">
      <c r="A13146">
        <v>13362</v>
      </c>
      <c r="F13146" t="s">
        <v>21341</v>
      </c>
      <c r="G13146">
        <v>-1.7118129929999999</v>
      </c>
      <c r="H13146">
        <v>52.44161682</v>
      </c>
      <c r="I13146" t="s">
        <v>1280</v>
      </c>
      <c r="J13146" t="s">
        <v>172</v>
      </c>
      <c r="K13146" t="e">
        <v>#N/A</v>
      </c>
      <c r="L13146" t="str">
        <f t="shared" si="205"/>
        <v>M42/6420B_Inactive</v>
      </c>
    </row>
    <row r="13147" spans="1:12" x14ac:dyDescent="0.25">
      <c r="A13147">
        <v>13363</v>
      </c>
      <c r="B13147" t="s">
        <v>24142</v>
      </c>
      <c r="C13147" t="s">
        <v>24143</v>
      </c>
      <c r="D13147">
        <v>396352</v>
      </c>
      <c r="E13147" t="s">
        <v>1295</v>
      </c>
      <c r="F13147" t="s">
        <v>24144</v>
      </c>
      <c r="G13147">
        <v>-2.4118332210000002</v>
      </c>
      <c r="H13147">
        <v>53.463217309999997</v>
      </c>
      <c r="I13147" t="s">
        <v>1280</v>
      </c>
      <c r="J13147" t="s">
        <v>98</v>
      </c>
      <c r="K13147" t="s">
        <v>101</v>
      </c>
      <c r="L13147" t="str">
        <f t="shared" si="205"/>
        <v>M62/1403A_Inactive</v>
      </c>
    </row>
    <row r="13148" spans="1:12" x14ac:dyDescent="0.25">
      <c r="A13148">
        <v>13364</v>
      </c>
      <c r="F13148" t="s">
        <v>5347</v>
      </c>
      <c r="G13148">
        <v>-7.9251907999999996E-2</v>
      </c>
      <c r="H13148">
        <v>51.257818819999997</v>
      </c>
      <c r="I13148" t="s">
        <v>1280</v>
      </c>
      <c r="J13148" t="s">
        <v>44</v>
      </c>
      <c r="K13148" t="e">
        <v>#N/A</v>
      </c>
      <c r="L13148" t="str">
        <f t="shared" si="205"/>
        <v>M25/4427B_Inactive</v>
      </c>
    </row>
    <row r="13149" spans="1:12" x14ac:dyDescent="0.25">
      <c r="A13149">
        <v>13365</v>
      </c>
      <c r="F13149" t="s">
        <v>24145</v>
      </c>
      <c r="G13149">
        <v>-1.382676188</v>
      </c>
      <c r="H13149">
        <v>51.452656019999999</v>
      </c>
      <c r="I13149" t="s">
        <v>1280</v>
      </c>
      <c r="J13149" t="s">
        <v>252</v>
      </c>
      <c r="K13149" t="e">
        <v>#N/A</v>
      </c>
      <c r="L13149" t="str">
        <f t="shared" si="205"/>
        <v>M4/2969B_Inactive</v>
      </c>
    </row>
    <row r="13150" spans="1:12" x14ac:dyDescent="0.25">
      <c r="A13150">
        <v>13366</v>
      </c>
      <c r="F13150" t="s">
        <v>24146</v>
      </c>
      <c r="G13150">
        <v>-0.36699032599999998</v>
      </c>
      <c r="H13150">
        <v>51.67054443</v>
      </c>
      <c r="I13150" t="s">
        <v>1280</v>
      </c>
      <c r="J13150" t="s">
        <v>30</v>
      </c>
      <c r="K13150" t="e">
        <v>#N/A</v>
      </c>
      <c r="L13150" t="str">
        <f t="shared" si="205"/>
        <v>M1/2276A_Inactive</v>
      </c>
    </row>
    <row r="13151" spans="1:12" x14ac:dyDescent="0.25">
      <c r="A13151">
        <v>13367</v>
      </c>
      <c r="B13151" t="s">
        <v>24147</v>
      </c>
      <c r="C13151" t="s">
        <v>24148</v>
      </c>
      <c r="D13151">
        <v>393772</v>
      </c>
      <c r="E13151" t="s">
        <v>1295</v>
      </c>
      <c r="F13151" t="s">
        <v>24149</v>
      </c>
      <c r="G13151">
        <v>-2.4646878820000002</v>
      </c>
      <c r="H13151">
        <v>53.439833040000003</v>
      </c>
      <c r="I13151" t="s">
        <v>1280</v>
      </c>
      <c r="J13151" t="s">
        <v>98</v>
      </c>
      <c r="K13151" t="s">
        <v>101</v>
      </c>
      <c r="L13151" t="str">
        <f t="shared" si="205"/>
        <v>M62/1358A_Inactive</v>
      </c>
    </row>
    <row r="13152" spans="1:12" x14ac:dyDescent="0.25">
      <c r="A13152">
        <v>13368</v>
      </c>
      <c r="F13152" t="s">
        <v>24150</v>
      </c>
      <c r="G13152">
        <v>-1.6717772959999999</v>
      </c>
      <c r="H13152">
        <v>52.474066329999999</v>
      </c>
      <c r="I13152" t="s">
        <v>1280</v>
      </c>
      <c r="J13152" t="s">
        <v>109</v>
      </c>
      <c r="K13152" t="e">
        <v>#N/A</v>
      </c>
      <c r="L13152" t="str">
        <f t="shared" si="205"/>
        <v>M6/5679B_Inactive</v>
      </c>
    </row>
    <row r="13153" spans="1:12" x14ac:dyDescent="0.25">
      <c r="A13153">
        <v>13369</v>
      </c>
      <c r="F13153" t="s">
        <v>24151</v>
      </c>
      <c r="G13153">
        <v>-2.3293775750000001</v>
      </c>
      <c r="H13153">
        <v>53.035246069999999</v>
      </c>
      <c r="I13153" t="s">
        <v>1280</v>
      </c>
      <c r="J13153" t="s">
        <v>109</v>
      </c>
      <c r="K13153" t="e">
        <v>#N/A</v>
      </c>
      <c r="L13153" t="str">
        <f t="shared" si="205"/>
        <v>M6/6576A_Inactive</v>
      </c>
    </row>
    <row r="13154" spans="1:12" x14ac:dyDescent="0.25">
      <c r="A13154">
        <v>13370</v>
      </c>
      <c r="F13154" t="s">
        <v>24152</v>
      </c>
      <c r="G13154">
        <v>-1.96794175</v>
      </c>
      <c r="H13154">
        <v>52.540053010000001</v>
      </c>
      <c r="I13154" t="s">
        <v>1280</v>
      </c>
      <c r="J13154" t="s">
        <v>226</v>
      </c>
      <c r="K13154" t="e">
        <v>#N/A</v>
      </c>
      <c r="L13154" t="str">
        <f t="shared" si="205"/>
        <v>M5/7018K_Inactive</v>
      </c>
    </row>
    <row r="13155" spans="1:12" x14ac:dyDescent="0.25">
      <c r="A13155">
        <v>13371</v>
      </c>
      <c r="F13155" t="s">
        <v>13385</v>
      </c>
      <c r="G13155">
        <v>-2.0654644279999999</v>
      </c>
      <c r="H13155">
        <v>52.662399620000002</v>
      </c>
      <c r="I13155" t="s">
        <v>1280</v>
      </c>
      <c r="J13155" t="s">
        <v>109</v>
      </c>
      <c r="K13155" t="e">
        <v>#N/A</v>
      </c>
      <c r="L13155" t="str">
        <f t="shared" si="205"/>
        <v>M6/6075L_Inactive</v>
      </c>
    </row>
    <row r="13156" spans="1:12" x14ac:dyDescent="0.25">
      <c r="A13156">
        <v>13372</v>
      </c>
      <c r="F13156" t="s">
        <v>24153</v>
      </c>
      <c r="G13156">
        <v>-1.2002092040000001</v>
      </c>
      <c r="H13156">
        <v>51.458945909999997</v>
      </c>
      <c r="I13156" t="s">
        <v>1280</v>
      </c>
      <c r="J13156" t="s">
        <v>252</v>
      </c>
      <c r="K13156" t="e">
        <v>#N/A</v>
      </c>
      <c r="L13156" t="str">
        <f t="shared" si="205"/>
        <v>M4/2836B_Inactive</v>
      </c>
    </row>
    <row r="13157" spans="1:12" x14ac:dyDescent="0.25">
      <c r="A13157">
        <v>13373</v>
      </c>
      <c r="F13157" t="s">
        <v>24154</v>
      </c>
      <c r="G13157">
        <v>-0.28698790000000002</v>
      </c>
      <c r="H13157">
        <v>52.480033400000003</v>
      </c>
      <c r="I13157" t="s">
        <v>1280</v>
      </c>
      <c r="J13157" t="s">
        <v>1285</v>
      </c>
      <c r="K13157" t="e">
        <v>#N/A</v>
      </c>
      <c r="L13157" t="str">
        <f t="shared" si="205"/>
        <v>A1M/2191A_Inactive</v>
      </c>
    </row>
    <row r="13158" spans="1:12" x14ac:dyDescent="0.25">
      <c r="A13158">
        <v>13374</v>
      </c>
      <c r="F13158" t="s">
        <v>24155</v>
      </c>
      <c r="G13158">
        <v>-2.3951450799999998</v>
      </c>
      <c r="H13158">
        <v>53.286404009999998</v>
      </c>
      <c r="I13158" t="s">
        <v>1280</v>
      </c>
      <c r="J13158" t="s">
        <v>109</v>
      </c>
      <c r="K13158" t="e">
        <v>#N/A</v>
      </c>
      <c r="L13158" t="str">
        <f t="shared" si="205"/>
        <v>M6/6865A_Inactive</v>
      </c>
    </row>
    <row r="13159" spans="1:12" x14ac:dyDescent="0.25">
      <c r="A13159">
        <v>13375</v>
      </c>
      <c r="F13159" t="s">
        <v>24156</v>
      </c>
      <c r="G13159">
        <v>-0.11545003600000001</v>
      </c>
      <c r="H13159">
        <v>51.230232149999999</v>
      </c>
      <c r="I13159" t="s">
        <v>1280</v>
      </c>
      <c r="J13159" t="s">
        <v>213</v>
      </c>
      <c r="K13159" t="e">
        <v>#N/A</v>
      </c>
      <c r="L13159" t="str">
        <f t="shared" si="205"/>
        <v>M23/3347A_Inactive</v>
      </c>
    </row>
    <row r="13160" spans="1:12" x14ac:dyDescent="0.25">
      <c r="A13160">
        <v>13376</v>
      </c>
      <c r="F13160" t="s">
        <v>24157</v>
      </c>
      <c r="G13160">
        <v>-1.556792422</v>
      </c>
      <c r="H13160">
        <v>52.471453990000001</v>
      </c>
      <c r="I13160" t="s">
        <v>1280</v>
      </c>
      <c r="J13160" t="s">
        <v>109</v>
      </c>
      <c r="K13160" t="e">
        <v>#N/A</v>
      </c>
      <c r="L13160" t="str">
        <f t="shared" si="205"/>
        <v>M6/5600B_Inactive</v>
      </c>
    </row>
    <row r="13161" spans="1:12" x14ac:dyDescent="0.25">
      <c r="A13161">
        <v>13377</v>
      </c>
      <c r="F13161" t="s">
        <v>24158</v>
      </c>
      <c r="G13161">
        <v>-2.0482858249999998</v>
      </c>
      <c r="H13161">
        <v>52.385273789999999</v>
      </c>
      <c r="I13161" t="s">
        <v>1280</v>
      </c>
      <c r="J13161" t="s">
        <v>226</v>
      </c>
      <c r="K13161" t="e">
        <v>#N/A</v>
      </c>
      <c r="L13161" t="str">
        <f t="shared" si="205"/>
        <v>M5/7222B_Inactive</v>
      </c>
    </row>
    <row r="13162" spans="1:12" x14ac:dyDescent="0.25">
      <c r="A13162">
        <v>13378</v>
      </c>
      <c r="F13162" t="s">
        <v>24159</v>
      </c>
      <c r="G13162">
        <v>-2.1935102350000002</v>
      </c>
      <c r="H13162">
        <v>52.146484440000002</v>
      </c>
      <c r="I13162" t="s">
        <v>1280</v>
      </c>
      <c r="J13162" t="s">
        <v>226</v>
      </c>
      <c r="K13162" t="e">
        <v>#N/A</v>
      </c>
      <c r="L13162" t="str">
        <f t="shared" si="205"/>
        <v>M5/7517B_Inactive</v>
      </c>
    </row>
    <row r="13163" spans="1:12" x14ac:dyDescent="0.25">
      <c r="A13163">
        <v>13379</v>
      </c>
      <c r="F13163" t="s">
        <v>24160</v>
      </c>
      <c r="G13163">
        <v>0.15991952700000001</v>
      </c>
      <c r="H13163">
        <v>51.309929990000001</v>
      </c>
      <c r="I13163" t="s">
        <v>1280</v>
      </c>
      <c r="J13163" t="s">
        <v>44</v>
      </c>
      <c r="K13163" t="e">
        <v>#N/A</v>
      </c>
      <c r="L13163" t="str">
        <f t="shared" si="205"/>
        <v>M25/4239B_Inactive</v>
      </c>
    </row>
    <row r="13164" spans="1:12" x14ac:dyDescent="0.25">
      <c r="A13164">
        <v>13380</v>
      </c>
      <c r="F13164" t="s">
        <v>24161</v>
      </c>
      <c r="G13164">
        <v>-1.7921288280000001</v>
      </c>
      <c r="H13164">
        <v>52.371159370000001</v>
      </c>
      <c r="I13164" t="s">
        <v>1280</v>
      </c>
      <c r="J13164" t="s">
        <v>172</v>
      </c>
      <c r="K13164" t="e">
        <v>#N/A</v>
      </c>
      <c r="L13164" t="str">
        <f t="shared" si="205"/>
        <v>M42/6320B_Inactive</v>
      </c>
    </row>
    <row r="13165" spans="1:12" x14ac:dyDescent="0.25">
      <c r="A13165">
        <v>13381</v>
      </c>
      <c r="F13165" t="s">
        <v>24162</v>
      </c>
      <c r="G13165">
        <v>-1.7168548219999999</v>
      </c>
      <c r="H13165">
        <v>52.495039269999999</v>
      </c>
      <c r="I13165" t="s">
        <v>1280</v>
      </c>
      <c r="J13165" t="s">
        <v>172</v>
      </c>
      <c r="K13165" t="e">
        <v>#N/A</v>
      </c>
      <c r="L13165" t="str">
        <f t="shared" si="205"/>
        <v>M42/6483A_Inactive</v>
      </c>
    </row>
    <row r="13166" spans="1:12" x14ac:dyDescent="0.25">
      <c r="A13166">
        <v>13382</v>
      </c>
      <c r="F13166" t="s">
        <v>24163</v>
      </c>
      <c r="G13166">
        <v>-0.68798016100000003</v>
      </c>
      <c r="H13166">
        <v>51.602317200000002</v>
      </c>
      <c r="I13166" t="s">
        <v>1280</v>
      </c>
      <c r="J13166" t="s">
        <v>1458</v>
      </c>
      <c r="K13166" t="e">
        <v>#N/A</v>
      </c>
      <c r="L13166" t="str">
        <f t="shared" si="205"/>
        <v>M40/8447A_Inactive</v>
      </c>
    </row>
    <row r="13167" spans="1:12" x14ac:dyDescent="0.25">
      <c r="A13167">
        <v>13383</v>
      </c>
      <c r="F13167" t="s">
        <v>24164</v>
      </c>
      <c r="G13167">
        <v>-0.26206247500000002</v>
      </c>
      <c r="H13167">
        <v>52.399854730000001</v>
      </c>
      <c r="I13167" t="s">
        <v>1280</v>
      </c>
      <c r="J13167" t="s">
        <v>1285</v>
      </c>
      <c r="K13167" t="e">
        <v>#N/A</v>
      </c>
      <c r="L13167" t="str">
        <f t="shared" si="205"/>
        <v>A1M/2100B_Inactive</v>
      </c>
    </row>
    <row r="13168" spans="1:12" x14ac:dyDescent="0.25">
      <c r="A13168">
        <v>13384</v>
      </c>
      <c r="F13168" t="s">
        <v>24165</v>
      </c>
      <c r="G13168">
        <v>-1.7352246469999999</v>
      </c>
      <c r="H13168">
        <v>52.408597309999998</v>
      </c>
      <c r="I13168" t="s">
        <v>1280</v>
      </c>
      <c r="J13168" t="s">
        <v>172</v>
      </c>
      <c r="K13168" t="e">
        <v>#N/A</v>
      </c>
      <c r="L13168" t="str">
        <f t="shared" si="205"/>
        <v>M42/6379A2_Inactive</v>
      </c>
    </row>
    <row r="13169" spans="1:12" x14ac:dyDescent="0.25">
      <c r="A13169">
        <v>13385</v>
      </c>
      <c r="F13169" t="s">
        <v>24166</v>
      </c>
      <c r="G13169">
        <v>-1.7171057439999999</v>
      </c>
      <c r="H13169">
        <v>52.430607860000002</v>
      </c>
      <c r="I13169" t="s">
        <v>1280</v>
      </c>
      <c r="J13169" t="s">
        <v>172</v>
      </c>
      <c r="K13169" t="e">
        <v>#N/A</v>
      </c>
      <c r="L13169" t="str">
        <f t="shared" si="205"/>
        <v>M42/6407A2_Inactive</v>
      </c>
    </row>
    <row r="13170" spans="1:12" x14ac:dyDescent="0.25">
      <c r="A13170">
        <v>13386</v>
      </c>
      <c r="F13170" t="s">
        <v>20447</v>
      </c>
      <c r="G13170">
        <v>-1.710622479</v>
      </c>
      <c r="H13170">
        <v>52.468395540000003</v>
      </c>
      <c r="I13170" t="s">
        <v>1280</v>
      </c>
      <c r="J13170" t="s">
        <v>172</v>
      </c>
      <c r="K13170" t="e">
        <v>#N/A</v>
      </c>
      <c r="L13170" t="str">
        <f t="shared" si="205"/>
        <v>M42/6450A_Inactive</v>
      </c>
    </row>
    <row r="13171" spans="1:12" x14ac:dyDescent="0.25">
      <c r="A13171">
        <v>13387</v>
      </c>
      <c r="F13171" t="s">
        <v>24167</v>
      </c>
      <c r="G13171">
        <v>-2.1338919500000002</v>
      </c>
      <c r="H13171">
        <v>52.251568859999999</v>
      </c>
      <c r="I13171" t="s">
        <v>1280</v>
      </c>
      <c r="J13171" t="s">
        <v>226</v>
      </c>
      <c r="K13171" t="e">
        <v>#N/A</v>
      </c>
      <c r="L13171" t="str">
        <f t="shared" si="205"/>
        <v>M5/7392B_Inactive</v>
      </c>
    </row>
    <row r="13172" spans="1:12" x14ac:dyDescent="0.25">
      <c r="A13172">
        <v>13388</v>
      </c>
      <c r="F13172" t="s">
        <v>24168</v>
      </c>
      <c r="G13172">
        <v>-2.6245382410000002</v>
      </c>
      <c r="H13172">
        <v>53.691463990000003</v>
      </c>
      <c r="I13172" t="s">
        <v>1280</v>
      </c>
      <c r="J13172" t="s">
        <v>1615</v>
      </c>
      <c r="K13172" t="e">
        <v>#N/A</v>
      </c>
      <c r="L13172" t="str">
        <f t="shared" si="205"/>
        <v>M61/2300A_Inactive</v>
      </c>
    </row>
    <row r="13173" spans="1:12" x14ac:dyDescent="0.25">
      <c r="A13173">
        <v>13389</v>
      </c>
      <c r="F13173" t="s">
        <v>24169</v>
      </c>
      <c r="G13173">
        <v>-1.319404652</v>
      </c>
      <c r="H13173">
        <v>52.427696480000002</v>
      </c>
      <c r="I13173" t="s">
        <v>1280</v>
      </c>
      <c r="J13173" t="s">
        <v>109</v>
      </c>
      <c r="K13173" t="e">
        <v>#N/A</v>
      </c>
      <c r="L13173" t="str">
        <f t="shared" si="205"/>
        <v>M6/5428B_Inactive</v>
      </c>
    </row>
    <row r="13174" spans="1:12" x14ac:dyDescent="0.25">
      <c r="A13174">
        <v>13390</v>
      </c>
      <c r="F13174" t="s">
        <v>24170</v>
      </c>
      <c r="G13174">
        <v>-1.085840666</v>
      </c>
      <c r="H13174">
        <v>50.833660399999999</v>
      </c>
      <c r="I13174" t="s">
        <v>1280</v>
      </c>
      <c r="J13174" t="s">
        <v>10057</v>
      </c>
      <c r="K13174" t="e">
        <v>#N/A</v>
      </c>
      <c r="L13174" t="str">
        <f t="shared" si="205"/>
        <v>M275/9460M_Inactive</v>
      </c>
    </row>
    <row r="13175" spans="1:12" x14ac:dyDescent="0.25">
      <c r="A13175">
        <v>13391</v>
      </c>
      <c r="F13175" t="s">
        <v>24171</v>
      </c>
      <c r="G13175">
        <v>-0.271547135</v>
      </c>
      <c r="H13175">
        <v>52.43248835</v>
      </c>
      <c r="I13175" t="s">
        <v>1280</v>
      </c>
      <c r="J13175" t="s">
        <v>1285</v>
      </c>
      <c r="K13175" t="e">
        <v>#N/A</v>
      </c>
      <c r="L13175" t="str">
        <f t="shared" si="205"/>
        <v>A1M/2137A_Inactive</v>
      </c>
    </row>
    <row r="13176" spans="1:12" x14ac:dyDescent="0.25">
      <c r="A13176">
        <v>13392</v>
      </c>
      <c r="F13176" t="s">
        <v>24172</v>
      </c>
      <c r="G13176">
        <v>-1.7103380939999999</v>
      </c>
      <c r="H13176">
        <v>52.460141880000002</v>
      </c>
      <c r="I13176" t="s">
        <v>1280</v>
      </c>
      <c r="J13176" t="s">
        <v>172</v>
      </c>
      <c r="K13176" t="e">
        <v>#N/A</v>
      </c>
      <c r="L13176" t="str">
        <f t="shared" si="205"/>
        <v>M42/6441B_Inactive</v>
      </c>
    </row>
    <row r="13177" spans="1:12" x14ac:dyDescent="0.25">
      <c r="A13177">
        <v>13393</v>
      </c>
      <c r="F13177" t="s">
        <v>24173</v>
      </c>
      <c r="G13177">
        <v>-0.177195359</v>
      </c>
      <c r="H13177">
        <v>51.265851929999997</v>
      </c>
      <c r="I13177" t="s">
        <v>1280</v>
      </c>
      <c r="J13177" t="s">
        <v>44</v>
      </c>
      <c r="K13177" t="e">
        <v>#N/A</v>
      </c>
      <c r="L13177" t="str">
        <f t="shared" si="205"/>
        <v>M25/4497J_Inactive</v>
      </c>
    </row>
    <row r="13178" spans="1:12" x14ac:dyDescent="0.25">
      <c r="A13178">
        <v>13394</v>
      </c>
      <c r="F13178" t="s">
        <v>24174</v>
      </c>
      <c r="G13178">
        <v>-2.6482507110000002</v>
      </c>
      <c r="H13178">
        <v>53.41469893</v>
      </c>
      <c r="I13178" t="s">
        <v>1280</v>
      </c>
      <c r="J13178" t="s">
        <v>98</v>
      </c>
      <c r="K13178" t="e">
        <v>#N/A</v>
      </c>
      <c r="L13178" t="str">
        <f t="shared" si="205"/>
        <v>M62/1232M_Inactive</v>
      </c>
    </row>
    <row r="13179" spans="1:12" x14ac:dyDescent="0.25">
      <c r="A13179">
        <v>13395</v>
      </c>
      <c r="F13179" t="s">
        <v>20973</v>
      </c>
      <c r="G13179">
        <v>3.2647184000000003E-2</v>
      </c>
      <c r="H13179">
        <v>51.678163259999998</v>
      </c>
      <c r="I13179" t="s">
        <v>1280</v>
      </c>
      <c r="J13179" t="s">
        <v>44</v>
      </c>
      <c r="K13179" t="e">
        <v>#N/A</v>
      </c>
      <c r="L13179" t="str">
        <f t="shared" si="205"/>
        <v>M25/5527M_Inactive</v>
      </c>
    </row>
    <row r="13180" spans="1:12" x14ac:dyDescent="0.25">
      <c r="A13180">
        <v>13396</v>
      </c>
      <c r="F13180" t="s">
        <v>24175</v>
      </c>
      <c r="G13180">
        <v>-2.017993433</v>
      </c>
      <c r="H13180">
        <v>52.355642660000001</v>
      </c>
      <c r="I13180" t="s">
        <v>1280</v>
      </c>
      <c r="J13180" t="s">
        <v>172</v>
      </c>
      <c r="K13180" t="e">
        <v>#N/A</v>
      </c>
      <c r="L13180" t="str">
        <f t="shared" si="205"/>
        <v>M42/6144B_Inactive</v>
      </c>
    </row>
    <row r="13181" spans="1:12" x14ac:dyDescent="0.25">
      <c r="A13181">
        <v>13397</v>
      </c>
      <c r="F13181" t="s">
        <v>24176</v>
      </c>
      <c r="G13181">
        <v>-2.3233616819999998</v>
      </c>
      <c r="H13181">
        <v>53.018534219999999</v>
      </c>
      <c r="I13181" t="s">
        <v>1280</v>
      </c>
      <c r="J13181" t="s">
        <v>109</v>
      </c>
      <c r="K13181" t="e">
        <v>#N/A</v>
      </c>
      <c r="L13181" t="str">
        <f t="shared" si="205"/>
        <v>M6/6555B_Inactive</v>
      </c>
    </row>
    <row r="13182" spans="1:12" x14ac:dyDescent="0.25">
      <c r="A13182">
        <v>13398</v>
      </c>
      <c r="F13182" t="s">
        <v>20696</v>
      </c>
      <c r="G13182">
        <v>-1.7208181330000001</v>
      </c>
      <c r="H13182">
        <v>52.422633580000003</v>
      </c>
      <c r="I13182" t="s">
        <v>1280</v>
      </c>
      <c r="J13182" t="s">
        <v>172</v>
      </c>
      <c r="K13182" t="e">
        <v>#N/A</v>
      </c>
      <c r="L13182" t="str">
        <f t="shared" si="205"/>
        <v>M42/6398B_Inactive</v>
      </c>
    </row>
    <row r="13183" spans="1:12" x14ac:dyDescent="0.25">
      <c r="A13183">
        <v>13399</v>
      </c>
      <c r="F13183" t="s">
        <v>24177</v>
      </c>
      <c r="G13183">
        <v>-1.4348880690000001</v>
      </c>
      <c r="H13183">
        <v>51.446930459999997</v>
      </c>
      <c r="I13183" t="s">
        <v>1280</v>
      </c>
      <c r="J13183" t="s">
        <v>252</v>
      </c>
      <c r="K13183" t="e">
        <v>#N/A</v>
      </c>
      <c r="L13183" t="str">
        <f t="shared" si="205"/>
        <v>M4/3006A_Inactive</v>
      </c>
    </row>
    <row r="13184" spans="1:12" x14ac:dyDescent="0.25">
      <c r="A13184">
        <v>13400</v>
      </c>
      <c r="F13184" t="s">
        <v>24178</v>
      </c>
      <c r="G13184">
        <v>-0.75009699100000005</v>
      </c>
      <c r="H13184">
        <v>52.084601579999998</v>
      </c>
      <c r="I13184" t="s">
        <v>1280</v>
      </c>
      <c r="J13184" t="s">
        <v>30</v>
      </c>
      <c r="K13184" t="e">
        <v>#N/A</v>
      </c>
      <c r="L13184" t="str">
        <f t="shared" si="205"/>
        <v>M1/2848B_Inactive</v>
      </c>
    </row>
    <row r="13185" spans="1:12" x14ac:dyDescent="0.25">
      <c r="A13185">
        <v>13401</v>
      </c>
      <c r="F13185" t="s">
        <v>24179</v>
      </c>
      <c r="G13185">
        <v>-2.0038020809999999</v>
      </c>
      <c r="H13185">
        <v>53.631603939999998</v>
      </c>
      <c r="I13185" t="s">
        <v>1280</v>
      </c>
      <c r="J13185" t="s">
        <v>98</v>
      </c>
      <c r="K13185" t="e">
        <v>#N/A</v>
      </c>
      <c r="L13185" t="str">
        <f t="shared" si="205"/>
        <v>M62/1766B_Inactive</v>
      </c>
    </row>
    <row r="13186" spans="1:12" x14ac:dyDescent="0.25">
      <c r="A13186">
        <v>13402</v>
      </c>
      <c r="F13186" t="s">
        <v>24180</v>
      </c>
      <c r="G13186">
        <v>-1.5504561299999999</v>
      </c>
      <c r="H13186">
        <v>53.673501780000002</v>
      </c>
      <c r="I13186" t="s">
        <v>1280</v>
      </c>
      <c r="J13186" t="s">
        <v>30</v>
      </c>
      <c r="K13186" t="e">
        <v>#N/A</v>
      </c>
      <c r="L13186" t="str">
        <f t="shared" si="205"/>
        <v>M1/4930B_Inactive</v>
      </c>
    </row>
    <row r="13187" spans="1:12" x14ac:dyDescent="0.25">
      <c r="A13187">
        <v>13403</v>
      </c>
      <c r="F13187" t="s">
        <v>24181</v>
      </c>
      <c r="G13187">
        <v>-2.0386553950000001</v>
      </c>
      <c r="H13187">
        <v>53.628677009999997</v>
      </c>
      <c r="I13187" t="s">
        <v>1280</v>
      </c>
      <c r="J13187" t="s">
        <v>98</v>
      </c>
      <c r="K13187" t="e">
        <v>#N/A</v>
      </c>
      <c r="L13187" t="str">
        <f t="shared" ref="L13187:L13250" si="206">F13187&amp;"_"&amp;I13187</f>
        <v>M62/1742A_Inactive</v>
      </c>
    </row>
    <row r="13188" spans="1:12" x14ac:dyDescent="0.25">
      <c r="A13188">
        <v>13404</v>
      </c>
      <c r="F13188" t="s">
        <v>24182</v>
      </c>
      <c r="G13188">
        <v>-1.336872421</v>
      </c>
      <c r="H13188">
        <v>52.089632199999997</v>
      </c>
      <c r="I13188" t="s">
        <v>1280</v>
      </c>
      <c r="J13188" t="s">
        <v>1458</v>
      </c>
      <c r="K13188" t="e">
        <v>#N/A</v>
      </c>
      <c r="L13188" t="str">
        <f t="shared" si="206"/>
        <v>M40/9255B_Inactive</v>
      </c>
    </row>
    <row r="13189" spans="1:12" x14ac:dyDescent="0.25">
      <c r="A13189">
        <v>13405</v>
      </c>
      <c r="F13189" t="s">
        <v>24183</v>
      </c>
      <c r="G13189">
        <v>-1.440936108</v>
      </c>
      <c r="H13189">
        <v>54.155221849999997</v>
      </c>
      <c r="I13189" t="s">
        <v>1280</v>
      </c>
      <c r="J13189" t="s">
        <v>1285</v>
      </c>
      <c r="K13189" t="e">
        <v>#N/A</v>
      </c>
      <c r="L13189" t="str">
        <f t="shared" si="206"/>
        <v>A1M/7000B_Inactive</v>
      </c>
    </row>
    <row r="13190" spans="1:12" x14ac:dyDescent="0.25">
      <c r="A13190">
        <v>13406</v>
      </c>
      <c r="F13190" t="s">
        <v>24184</v>
      </c>
      <c r="G13190">
        <v>-2.5790096330000001</v>
      </c>
      <c r="H13190">
        <v>53.716320199999998</v>
      </c>
      <c r="I13190" t="s">
        <v>1280</v>
      </c>
      <c r="J13190" t="s">
        <v>1853</v>
      </c>
      <c r="K13190" t="e">
        <v>#N/A</v>
      </c>
      <c r="L13190" t="str">
        <f t="shared" si="206"/>
        <v>M65/4068A_Inactive</v>
      </c>
    </row>
    <row r="13191" spans="1:12" x14ac:dyDescent="0.25">
      <c r="A13191">
        <v>13407</v>
      </c>
      <c r="F13191" t="s">
        <v>24185</v>
      </c>
      <c r="G13191">
        <v>-1.2066151190000001</v>
      </c>
      <c r="H13191">
        <v>51.894458839999999</v>
      </c>
      <c r="I13191" t="s">
        <v>1280</v>
      </c>
      <c r="J13191" t="s">
        <v>1458</v>
      </c>
      <c r="K13191" t="e">
        <v>#N/A</v>
      </c>
      <c r="L13191" t="str">
        <f t="shared" si="206"/>
        <v>M40/9002A_Inactive</v>
      </c>
    </row>
    <row r="13192" spans="1:12" x14ac:dyDescent="0.25">
      <c r="A13192">
        <v>13408</v>
      </c>
      <c r="B13192" t="s">
        <v>24186</v>
      </c>
      <c r="C13192" t="s">
        <v>24187</v>
      </c>
      <c r="D13192">
        <v>125560</v>
      </c>
      <c r="E13192" t="s">
        <v>1295</v>
      </c>
      <c r="F13192" t="s">
        <v>24188</v>
      </c>
      <c r="G13192">
        <v>-1.3289113100000001</v>
      </c>
      <c r="H13192">
        <v>51.027473839999999</v>
      </c>
      <c r="I13192" t="s">
        <v>1280</v>
      </c>
      <c r="J13192" t="s">
        <v>73</v>
      </c>
      <c r="K13192" t="s">
        <v>101</v>
      </c>
      <c r="L13192" t="str">
        <f t="shared" si="206"/>
        <v>M3/2085B_Inactive</v>
      </c>
    </row>
    <row r="13193" spans="1:12" x14ac:dyDescent="0.25">
      <c r="A13193">
        <v>13409</v>
      </c>
      <c r="F13193" t="s">
        <v>20586</v>
      </c>
      <c r="G13193">
        <v>-1.7462805349999999</v>
      </c>
      <c r="H13193">
        <v>52.405834589999998</v>
      </c>
      <c r="I13193" t="s">
        <v>1280</v>
      </c>
      <c r="J13193" t="s">
        <v>172</v>
      </c>
      <c r="K13193" t="e">
        <v>#N/A</v>
      </c>
      <c r="L13193" t="str">
        <f t="shared" si="206"/>
        <v>M42/6371B_Inactive</v>
      </c>
    </row>
    <row r="13194" spans="1:12" x14ac:dyDescent="0.25">
      <c r="A13194">
        <v>13410</v>
      </c>
      <c r="F13194" t="s">
        <v>24189</v>
      </c>
      <c r="G13194">
        <v>-0.262241528</v>
      </c>
      <c r="H13194">
        <v>51.627917680000003</v>
      </c>
      <c r="I13194" t="s">
        <v>1280</v>
      </c>
      <c r="J13194" t="s">
        <v>30</v>
      </c>
      <c r="K13194" t="e">
        <v>#N/A</v>
      </c>
      <c r="L13194" t="str">
        <f t="shared" si="206"/>
        <v>M1/2180A_Inactive</v>
      </c>
    </row>
    <row r="13195" spans="1:12" x14ac:dyDescent="0.25">
      <c r="A13195">
        <v>13411</v>
      </c>
      <c r="F13195" t="s">
        <v>24190</v>
      </c>
      <c r="G13195">
        <v>-1.2699450880000001</v>
      </c>
      <c r="H13195">
        <v>52.000424500000001</v>
      </c>
      <c r="I13195" t="s">
        <v>1280</v>
      </c>
      <c r="J13195" t="s">
        <v>1458</v>
      </c>
      <c r="K13195" t="e">
        <v>#N/A</v>
      </c>
      <c r="L13195" t="str">
        <f t="shared" si="206"/>
        <v>M40/9142B_Inactive</v>
      </c>
    </row>
    <row r="13196" spans="1:12" x14ac:dyDescent="0.25">
      <c r="A13196">
        <v>13412</v>
      </c>
      <c r="B13196" t="s">
        <v>24191</v>
      </c>
      <c r="C13196" t="s">
        <v>24192</v>
      </c>
      <c r="D13196">
        <v>329350</v>
      </c>
      <c r="E13196" t="s">
        <v>1282</v>
      </c>
      <c r="F13196" t="s">
        <v>24193</v>
      </c>
      <c r="G13196">
        <v>-1.3017431880000001</v>
      </c>
      <c r="H13196">
        <v>52.859604240000003</v>
      </c>
      <c r="I13196" t="s">
        <v>1280</v>
      </c>
      <c r="J13196" t="s">
        <v>30</v>
      </c>
      <c r="K13196" t="s">
        <v>58</v>
      </c>
      <c r="L13196" t="str">
        <f t="shared" si="206"/>
        <v>M1/3871B_Inactive</v>
      </c>
    </row>
    <row r="13197" spans="1:12" x14ac:dyDescent="0.25">
      <c r="A13197">
        <v>13413</v>
      </c>
      <c r="B13197" t="s">
        <v>24194</v>
      </c>
      <c r="C13197" t="s">
        <v>24195</v>
      </c>
      <c r="D13197">
        <v>115116</v>
      </c>
      <c r="E13197" t="s">
        <v>1295</v>
      </c>
      <c r="F13197" t="s">
        <v>24196</v>
      </c>
      <c r="G13197">
        <v>-1.3255820739999999</v>
      </c>
      <c r="H13197">
        <v>50.933535790000001</v>
      </c>
      <c r="I13197" t="s">
        <v>1280</v>
      </c>
      <c r="J13197" t="s">
        <v>83</v>
      </c>
      <c r="K13197" t="s">
        <v>101</v>
      </c>
      <c r="L13197" t="str">
        <f t="shared" si="206"/>
        <v>M27/9229A_Inactive</v>
      </c>
    </row>
    <row r="13198" spans="1:12" x14ac:dyDescent="0.25">
      <c r="A13198">
        <v>13414</v>
      </c>
      <c r="F13198" t="s">
        <v>24197</v>
      </c>
      <c r="G13198">
        <v>0.164449659</v>
      </c>
      <c r="H13198">
        <v>51.776941600000001</v>
      </c>
      <c r="I13198" t="s">
        <v>1280</v>
      </c>
      <c r="J13198" t="s">
        <v>1419</v>
      </c>
      <c r="K13198" t="e">
        <v>#N/A</v>
      </c>
      <c r="L13198" t="str">
        <f t="shared" si="206"/>
        <v>M11/6354B_Inactive</v>
      </c>
    </row>
    <row r="13199" spans="1:12" x14ac:dyDescent="0.25">
      <c r="A13199">
        <v>13415</v>
      </c>
      <c r="F13199" t="s">
        <v>1077</v>
      </c>
      <c r="G13199">
        <v>-1.324750079</v>
      </c>
      <c r="H13199">
        <v>53.160789389999998</v>
      </c>
      <c r="I13199" t="s">
        <v>1280</v>
      </c>
      <c r="J13199" t="s">
        <v>30</v>
      </c>
      <c r="K13199" t="e">
        <v>#N/A</v>
      </c>
      <c r="L13199" t="str">
        <f t="shared" si="206"/>
        <v>M1/4244B_Inactive</v>
      </c>
    </row>
    <row r="13200" spans="1:12" x14ac:dyDescent="0.25">
      <c r="A13200">
        <v>13416</v>
      </c>
      <c r="F13200" t="s">
        <v>24198</v>
      </c>
      <c r="G13200">
        <v>-2.3748656220000002</v>
      </c>
      <c r="H13200">
        <v>53.360069680000002</v>
      </c>
      <c r="I13200" t="s">
        <v>1280</v>
      </c>
      <c r="J13200" t="s">
        <v>1357</v>
      </c>
      <c r="K13200" t="e">
        <v>#N/A</v>
      </c>
      <c r="L13200" t="str">
        <f t="shared" si="206"/>
        <v>M56/8196B_Inactive</v>
      </c>
    </row>
    <row r="13201" spans="1:12" x14ac:dyDescent="0.25">
      <c r="A13201">
        <v>13417</v>
      </c>
      <c r="F13201" t="s">
        <v>24199</v>
      </c>
      <c r="G13201">
        <v>-1.282015922</v>
      </c>
      <c r="H13201">
        <v>52.73442206</v>
      </c>
      <c r="I13201" t="s">
        <v>1280</v>
      </c>
      <c r="J13201" t="s">
        <v>30</v>
      </c>
      <c r="K13201" t="e">
        <v>#N/A</v>
      </c>
      <c r="L13201" t="str">
        <f t="shared" si="206"/>
        <v>M1/3725B_Inactive</v>
      </c>
    </row>
    <row r="13202" spans="1:12" x14ac:dyDescent="0.25">
      <c r="A13202">
        <v>13418</v>
      </c>
      <c r="F13202" t="s">
        <v>24200</v>
      </c>
      <c r="G13202">
        <v>-0.62408153200000005</v>
      </c>
      <c r="H13202">
        <v>52.03157976</v>
      </c>
      <c r="I13202" t="s">
        <v>1280</v>
      </c>
      <c r="J13202" t="s">
        <v>30</v>
      </c>
      <c r="K13202" t="e">
        <v>#N/A</v>
      </c>
      <c r="L13202" t="str">
        <f t="shared" si="206"/>
        <v>M1/2743A_Inactive</v>
      </c>
    </row>
    <row r="13203" spans="1:12" x14ac:dyDescent="0.25">
      <c r="A13203">
        <v>13419</v>
      </c>
      <c r="F13203" t="s">
        <v>24201</v>
      </c>
      <c r="G13203">
        <v>0.15699315</v>
      </c>
      <c r="H13203">
        <v>51.335344999999997</v>
      </c>
      <c r="I13203" t="s">
        <v>1280</v>
      </c>
      <c r="J13203" t="s">
        <v>44</v>
      </c>
      <c r="K13203" t="e">
        <v>#N/A</v>
      </c>
      <c r="L13203" t="str">
        <f t="shared" si="206"/>
        <v>M25/4209A_Inactive</v>
      </c>
    </row>
    <row r="13204" spans="1:12" x14ac:dyDescent="0.25">
      <c r="A13204">
        <v>13420</v>
      </c>
      <c r="F13204" t="s">
        <v>24202</v>
      </c>
      <c r="G13204">
        <v>-2.0203479089999998</v>
      </c>
      <c r="H13204">
        <v>52.490520869999997</v>
      </c>
      <c r="I13204" t="s">
        <v>1280</v>
      </c>
      <c r="J13204" t="s">
        <v>226</v>
      </c>
      <c r="K13204" t="e">
        <v>#N/A</v>
      </c>
      <c r="L13204" t="str">
        <f t="shared" si="206"/>
        <v>M5/7092K_Inactive</v>
      </c>
    </row>
    <row r="13205" spans="1:12" x14ac:dyDescent="0.25">
      <c r="A13205">
        <v>13421</v>
      </c>
      <c r="F13205" t="s">
        <v>24203</v>
      </c>
      <c r="G13205">
        <v>-1.733634044</v>
      </c>
      <c r="H13205">
        <v>52.409088189999999</v>
      </c>
      <c r="I13205" t="s">
        <v>1280</v>
      </c>
      <c r="J13205" t="s">
        <v>172</v>
      </c>
      <c r="K13205" t="e">
        <v>#N/A</v>
      </c>
      <c r="L13205" t="str">
        <f t="shared" si="206"/>
        <v>M42/6380B_Inactive</v>
      </c>
    </row>
    <row r="13206" spans="1:12" x14ac:dyDescent="0.25">
      <c r="A13206">
        <v>13422</v>
      </c>
      <c r="F13206" t="s">
        <v>24204</v>
      </c>
      <c r="G13206">
        <v>-0.68279623599999995</v>
      </c>
      <c r="H13206">
        <v>52.053029760000001</v>
      </c>
      <c r="I13206" t="s">
        <v>1280</v>
      </c>
      <c r="J13206" t="s">
        <v>30</v>
      </c>
      <c r="K13206" t="e">
        <v>#N/A</v>
      </c>
      <c r="L13206" t="str">
        <f t="shared" si="206"/>
        <v>M1/2790B_Inactive</v>
      </c>
    </row>
    <row r="13207" spans="1:12" x14ac:dyDescent="0.25">
      <c r="A13207">
        <v>13423</v>
      </c>
      <c r="F13207" t="s">
        <v>24205</v>
      </c>
      <c r="G13207">
        <v>-0.271193238</v>
      </c>
      <c r="H13207">
        <v>52.432510149999999</v>
      </c>
      <c r="I13207" t="s">
        <v>1280</v>
      </c>
      <c r="J13207" t="s">
        <v>1285</v>
      </c>
      <c r="K13207" t="e">
        <v>#N/A</v>
      </c>
      <c r="L13207" t="str">
        <f t="shared" si="206"/>
        <v>A1M/2137B_Inactive</v>
      </c>
    </row>
    <row r="13208" spans="1:12" x14ac:dyDescent="0.25">
      <c r="A13208">
        <v>13424</v>
      </c>
      <c r="F13208" t="s">
        <v>24206</v>
      </c>
      <c r="G13208">
        <v>-1.2024597909999999</v>
      </c>
      <c r="H13208">
        <v>52.614878390000001</v>
      </c>
      <c r="I13208" t="s">
        <v>1280</v>
      </c>
      <c r="J13208" t="s">
        <v>30</v>
      </c>
      <c r="K13208" t="e">
        <v>#N/A</v>
      </c>
      <c r="L13208" t="str">
        <f t="shared" si="206"/>
        <v>M1/3568B_Inactive</v>
      </c>
    </row>
    <row r="13209" spans="1:12" x14ac:dyDescent="0.25">
      <c r="A13209">
        <v>13425</v>
      </c>
      <c r="F13209" t="s">
        <v>24207</v>
      </c>
      <c r="G13209">
        <v>-1.403729263</v>
      </c>
      <c r="H13209">
        <v>51.450606819999997</v>
      </c>
      <c r="I13209" t="s">
        <v>1280</v>
      </c>
      <c r="J13209" t="s">
        <v>252</v>
      </c>
      <c r="K13209" t="e">
        <v>#N/A</v>
      </c>
      <c r="L13209" t="str">
        <f t="shared" si="206"/>
        <v>M4/2984A_Inactive</v>
      </c>
    </row>
    <row r="13210" spans="1:12" x14ac:dyDescent="0.25">
      <c r="A13210">
        <v>13426</v>
      </c>
      <c r="B13210" t="s">
        <v>24208</v>
      </c>
      <c r="C13210" t="s">
        <v>24209</v>
      </c>
      <c r="D13210">
        <v>124369</v>
      </c>
      <c r="E13210" t="s">
        <v>1278</v>
      </c>
      <c r="F13210" t="s">
        <v>24210</v>
      </c>
      <c r="G13210">
        <v>-1.3401849800000001</v>
      </c>
      <c r="H13210">
        <v>51.016827659999997</v>
      </c>
      <c r="I13210" t="s">
        <v>1280</v>
      </c>
      <c r="J13210" t="s">
        <v>73</v>
      </c>
      <c r="K13210" t="s">
        <v>87</v>
      </c>
      <c r="L13210" t="str">
        <f t="shared" si="206"/>
        <v>M3/2099A_Inactive</v>
      </c>
    </row>
    <row r="13211" spans="1:12" x14ac:dyDescent="0.25">
      <c r="A13211">
        <v>13427</v>
      </c>
      <c r="B13211" t="s">
        <v>24211</v>
      </c>
      <c r="C13211" t="s">
        <v>24212</v>
      </c>
      <c r="D13211">
        <v>396757</v>
      </c>
      <c r="E13211" t="s">
        <v>1295</v>
      </c>
      <c r="F13211" t="s">
        <v>24213</v>
      </c>
      <c r="G13211">
        <v>-2.407018211</v>
      </c>
      <c r="H13211">
        <v>53.466874259999997</v>
      </c>
      <c r="I13211" t="s">
        <v>1280</v>
      </c>
      <c r="J13211" t="s">
        <v>98</v>
      </c>
      <c r="K13211" t="s">
        <v>101</v>
      </c>
      <c r="L13211" t="str">
        <f t="shared" si="206"/>
        <v>M62/1408A_Inactive</v>
      </c>
    </row>
    <row r="13212" spans="1:12" x14ac:dyDescent="0.25">
      <c r="A13212">
        <v>13428</v>
      </c>
      <c r="F13212" t="s">
        <v>24214</v>
      </c>
      <c r="G13212">
        <v>-2.1928141399999999</v>
      </c>
      <c r="H13212">
        <v>53.582571510000001</v>
      </c>
      <c r="I13212" t="s">
        <v>1280</v>
      </c>
      <c r="J13212" t="s">
        <v>98</v>
      </c>
      <c r="K13212" t="e">
        <v>#N/A</v>
      </c>
      <c r="L13212" t="str">
        <f t="shared" si="206"/>
        <v>M62/1623A_Inactive</v>
      </c>
    </row>
    <row r="13213" spans="1:12" x14ac:dyDescent="0.25">
      <c r="A13213">
        <v>13429</v>
      </c>
      <c r="F13213" t="s">
        <v>24215</v>
      </c>
      <c r="G13213">
        <v>-1.2751866949999999</v>
      </c>
      <c r="H13213">
        <v>52.749753130000002</v>
      </c>
      <c r="I13213" t="s">
        <v>1280</v>
      </c>
      <c r="J13213" t="s">
        <v>30</v>
      </c>
      <c r="K13213" t="e">
        <v>#N/A</v>
      </c>
      <c r="L13213" t="str">
        <f t="shared" si="206"/>
        <v>M1/3743B_Inactive</v>
      </c>
    </row>
    <row r="13214" spans="1:12" x14ac:dyDescent="0.25">
      <c r="A13214">
        <v>13430</v>
      </c>
      <c r="B13214" t="s">
        <v>24216</v>
      </c>
      <c r="C13214" t="s">
        <v>24217</v>
      </c>
      <c r="D13214">
        <v>394262</v>
      </c>
      <c r="E13214" t="s">
        <v>1278</v>
      </c>
      <c r="F13214" t="s">
        <v>24218</v>
      </c>
      <c r="G13214">
        <v>-2.4435232560000002</v>
      </c>
      <c r="H13214">
        <v>53.444317759999997</v>
      </c>
      <c r="I13214" t="s">
        <v>1280</v>
      </c>
      <c r="J13214" t="s">
        <v>98</v>
      </c>
      <c r="K13214" t="s">
        <v>87</v>
      </c>
      <c r="L13214" t="str">
        <f t="shared" si="206"/>
        <v>M62/1373B_Inactive</v>
      </c>
    </row>
    <row r="13215" spans="1:12" x14ac:dyDescent="0.25">
      <c r="A13215">
        <v>13431</v>
      </c>
      <c r="F13215" t="s">
        <v>24219</v>
      </c>
      <c r="G13215">
        <v>-1.545758535</v>
      </c>
      <c r="H13215">
        <v>53.669745050000003</v>
      </c>
      <c r="I13215" t="s">
        <v>1280</v>
      </c>
      <c r="J13215" t="s">
        <v>30</v>
      </c>
      <c r="K13215" t="e">
        <v>#N/A</v>
      </c>
      <c r="L13215" t="str">
        <f t="shared" si="206"/>
        <v>M1/4925B_Inactive</v>
      </c>
    </row>
    <row r="13216" spans="1:12" x14ac:dyDescent="0.25">
      <c r="A13216">
        <v>13432</v>
      </c>
      <c r="B13216" t="s">
        <v>24220</v>
      </c>
      <c r="C13216" t="s">
        <v>24221</v>
      </c>
      <c r="D13216">
        <v>395712</v>
      </c>
      <c r="E13216" t="s">
        <v>1295</v>
      </c>
      <c r="F13216" t="s">
        <v>24222</v>
      </c>
      <c r="G13216">
        <v>-2.420060334</v>
      </c>
      <c r="H13216">
        <v>53.457435859999997</v>
      </c>
      <c r="I13216" t="s">
        <v>1280</v>
      </c>
      <c r="J13216" t="s">
        <v>98</v>
      </c>
      <c r="K13216" t="s">
        <v>101</v>
      </c>
      <c r="L13216" t="str">
        <f t="shared" si="206"/>
        <v>M62/1394A_Inactive</v>
      </c>
    </row>
    <row r="13217" spans="1:12" x14ac:dyDescent="0.25">
      <c r="A13217">
        <v>13433</v>
      </c>
      <c r="F13217" t="s">
        <v>24223</v>
      </c>
      <c r="G13217">
        <v>-1.3301542449999999</v>
      </c>
      <c r="H13217">
        <v>53.223895300000002</v>
      </c>
      <c r="I13217" t="s">
        <v>1280</v>
      </c>
      <c r="J13217" t="s">
        <v>30</v>
      </c>
      <c r="K13217" t="e">
        <v>#N/A</v>
      </c>
      <c r="L13217" t="str">
        <f t="shared" si="206"/>
        <v>M1/4315B_Inactive</v>
      </c>
    </row>
    <row r="13218" spans="1:12" x14ac:dyDescent="0.25">
      <c r="A13218">
        <v>13434</v>
      </c>
      <c r="F13218" t="s">
        <v>24224</v>
      </c>
      <c r="G13218">
        <v>-2.2538542850000001</v>
      </c>
      <c r="H13218">
        <v>53.411263380000001</v>
      </c>
      <c r="I13218" t="s">
        <v>1280</v>
      </c>
      <c r="J13218" t="s">
        <v>185</v>
      </c>
      <c r="K13218" t="e">
        <v>#N/A</v>
      </c>
      <c r="L13218" t="str">
        <f t="shared" si="206"/>
        <v>M60/9063A_Inactive</v>
      </c>
    </row>
    <row r="13219" spans="1:12" x14ac:dyDescent="0.25">
      <c r="A13219">
        <v>13435</v>
      </c>
      <c r="F13219" t="s">
        <v>24225</v>
      </c>
      <c r="G13219">
        <v>-1.2803958390000001</v>
      </c>
      <c r="H13219">
        <v>52.739284730000001</v>
      </c>
      <c r="I13219" t="s">
        <v>1280</v>
      </c>
      <c r="J13219" t="s">
        <v>30</v>
      </c>
      <c r="K13219" t="e">
        <v>#N/A</v>
      </c>
      <c r="L13219" t="str">
        <f t="shared" si="206"/>
        <v>M1/3730A_Inactive</v>
      </c>
    </row>
    <row r="13220" spans="1:12" x14ac:dyDescent="0.25">
      <c r="A13220">
        <v>13436</v>
      </c>
      <c r="F13220" t="s">
        <v>24226</v>
      </c>
      <c r="G13220">
        <v>-1.423591764</v>
      </c>
      <c r="H13220">
        <v>51.448098420000001</v>
      </c>
      <c r="I13220" t="s">
        <v>1280</v>
      </c>
      <c r="J13220" t="s">
        <v>252</v>
      </c>
      <c r="K13220" t="e">
        <v>#N/A</v>
      </c>
      <c r="L13220" t="str">
        <f t="shared" si="206"/>
        <v>M4/2998B_Inactive</v>
      </c>
    </row>
    <row r="13221" spans="1:12" x14ac:dyDescent="0.25">
      <c r="A13221">
        <v>13437</v>
      </c>
      <c r="F13221" t="s">
        <v>24227</v>
      </c>
      <c r="G13221">
        <v>-2.0749511950000001</v>
      </c>
      <c r="H13221">
        <v>53.452686759999999</v>
      </c>
      <c r="I13221" t="s">
        <v>1280</v>
      </c>
      <c r="J13221" t="s">
        <v>2278</v>
      </c>
      <c r="K13221" t="e">
        <v>#N/A</v>
      </c>
      <c r="L13221" t="str">
        <f t="shared" si="206"/>
        <v>M67/8453L_Inactive</v>
      </c>
    </row>
    <row r="13222" spans="1:12" x14ac:dyDescent="0.25">
      <c r="A13222">
        <v>13438</v>
      </c>
      <c r="F13222" t="s">
        <v>24228</v>
      </c>
      <c r="G13222">
        <v>-2.676844268</v>
      </c>
      <c r="H13222">
        <v>53.413272919999997</v>
      </c>
      <c r="I13222" t="s">
        <v>1280</v>
      </c>
      <c r="J13222" t="s">
        <v>98</v>
      </c>
      <c r="K13222" t="e">
        <v>#N/A</v>
      </c>
      <c r="L13222" t="str">
        <f t="shared" si="206"/>
        <v>M62/1213A_Inactive</v>
      </c>
    </row>
    <row r="13223" spans="1:12" x14ac:dyDescent="0.25">
      <c r="A13223">
        <v>13439</v>
      </c>
      <c r="F13223" t="s">
        <v>24229</v>
      </c>
      <c r="G13223">
        <v>-1.7146409650000001</v>
      </c>
      <c r="H13223">
        <v>52.436517350000003</v>
      </c>
      <c r="I13223" t="s">
        <v>1280</v>
      </c>
      <c r="J13223" t="s">
        <v>172</v>
      </c>
      <c r="K13223" t="e">
        <v>#N/A</v>
      </c>
      <c r="L13223" t="str">
        <f t="shared" si="206"/>
        <v>M42/6414B_Inactive</v>
      </c>
    </row>
    <row r="13224" spans="1:12" x14ac:dyDescent="0.25">
      <c r="A13224">
        <v>13440</v>
      </c>
      <c r="F13224" t="s">
        <v>20875</v>
      </c>
      <c r="G13224">
        <v>-1.7103116359999999</v>
      </c>
      <c r="H13224">
        <v>52.457444770000002</v>
      </c>
      <c r="I13224" t="s">
        <v>1280</v>
      </c>
      <c r="J13224" t="s">
        <v>172</v>
      </c>
      <c r="K13224" t="e">
        <v>#N/A</v>
      </c>
      <c r="L13224" t="str">
        <f t="shared" si="206"/>
        <v>M42/6438B_Inactive</v>
      </c>
    </row>
    <row r="13225" spans="1:12" x14ac:dyDescent="0.25">
      <c r="A13225">
        <v>13441</v>
      </c>
      <c r="F13225" t="s">
        <v>24230</v>
      </c>
      <c r="G13225">
        <v>-1.2884628920000001</v>
      </c>
      <c r="H13225">
        <v>52.018600540000001</v>
      </c>
      <c r="I13225" t="s">
        <v>1280</v>
      </c>
      <c r="J13225" t="s">
        <v>1458</v>
      </c>
      <c r="K13225" t="e">
        <v>#N/A</v>
      </c>
      <c r="L13225" t="str">
        <f t="shared" si="206"/>
        <v>M40/9166A_Inactive</v>
      </c>
    </row>
    <row r="13226" spans="1:12" x14ac:dyDescent="0.25">
      <c r="A13226">
        <v>13442</v>
      </c>
      <c r="B13226" t="s">
        <v>24231</v>
      </c>
      <c r="C13226" t="s">
        <v>24232</v>
      </c>
      <c r="D13226">
        <v>404901</v>
      </c>
      <c r="E13226" t="s">
        <v>1287</v>
      </c>
      <c r="F13226" t="s">
        <v>24233</v>
      </c>
      <c r="G13226">
        <v>-2.6972987850000001</v>
      </c>
      <c r="H13226">
        <v>53.53873505</v>
      </c>
      <c r="I13226" t="s">
        <v>1284</v>
      </c>
      <c r="J13226" t="s">
        <v>109</v>
      </c>
      <c r="K13226" t="s">
        <v>35</v>
      </c>
      <c r="L13226" t="str">
        <f t="shared" si="206"/>
        <v>M6/7235A_Active</v>
      </c>
    </row>
    <row r="13227" spans="1:12" x14ac:dyDescent="0.25">
      <c r="A13227">
        <v>13443</v>
      </c>
      <c r="F13227" t="s">
        <v>24234</v>
      </c>
      <c r="G13227">
        <v>0.170311501</v>
      </c>
      <c r="H13227">
        <v>51.788227220000003</v>
      </c>
      <c r="I13227" t="s">
        <v>1280</v>
      </c>
      <c r="J13227" t="s">
        <v>1419</v>
      </c>
      <c r="K13227" t="e">
        <v>#N/A</v>
      </c>
      <c r="L13227" t="str">
        <f t="shared" si="206"/>
        <v>M11/6367A_Inactive</v>
      </c>
    </row>
    <row r="13228" spans="1:12" x14ac:dyDescent="0.25">
      <c r="A13228">
        <v>13444</v>
      </c>
      <c r="F13228" t="s">
        <v>24235</v>
      </c>
      <c r="G13228">
        <v>-2.330342323</v>
      </c>
      <c r="H13228">
        <v>53.044403250000002</v>
      </c>
      <c r="I13228" t="s">
        <v>1280</v>
      </c>
      <c r="J13228" t="s">
        <v>109</v>
      </c>
      <c r="K13228" t="e">
        <v>#N/A</v>
      </c>
      <c r="L13228" t="str">
        <f t="shared" si="206"/>
        <v>M6/6585A_Inactive</v>
      </c>
    </row>
    <row r="13229" spans="1:12" x14ac:dyDescent="0.25">
      <c r="A13229">
        <v>13445</v>
      </c>
      <c r="F13229" t="s">
        <v>24236</v>
      </c>
      <c r="G13229">
        <v>5.5511766999999997E-2</v>
      </c>
      <c r="H13229">
        <v>51.685742060000003</v>
      </c>
      <c r="I13229" t="s">
        <v>1280</v>
      </c>
      <c r="J13229" t="s">
        <v>44</v>
      </c>
      <c r="K13229" t="e">
        <v>#N/A</v>
      </c>
      <c r="L13229" t="str">
        <f t="shared" si="206"/>
        <v>M25/5546A_Inactive</v>
      </c>
    </row>
    <row r="13230" spans="1:12" x14ac:dyDescent="0.25">
      <c r="A13230">
        <v>13446</v>
      </c>
      <c r="F13230" t="s">
        <v>24237</v>
      </c>
      <c r="G13230">
        <v>-2.0932699480000001</v>
      </c>
      <c r="H13230">
        <v>52.680072379999999</v>
      </c>
      <c r="I13230" t="s">
        <v>1280</v>
      </c>
      <c r="J13230" t="s">
        <v>109</v>
      </c>
      <c r="K13230" t="e">
        <v>#N/A</v>
      </c>
      <c r="L13230" t="str">
        <f t="shared" si="206"/>
        <v>M6/6102A_Inactive</v>
      </c>
    </row>
    <row r="13231" spans="1:12" x14ac:dyDescent="0.25">
      <c r="A13231">
        <v>13447</v>
      </c>
      <c r="F13231" t="s">
        <v>24238</v>
      </c>
      <c r="G13231">
        <v>-1.314993372</v>
      </c>
      <c r="H13231">
        <v>52.075346279999998</v>
      </c>
      <c r="I13231" t="s">
        <v>1280</v>
      </c>
      <c r="J13231" t="s">
        <v>1458</v>
      </c>
      <c r="K13231" t="e">
        <v>#N/A</v>
      </c>
      <c r="L13231" t="str">
        <f t="shared" si="206"/>
        <v>M40/9233B_Inactive</v>
      </c>
    </row>
    <row r="13232" spans="1:12" x14ac:dyDescent="0.25">
      <c r="A13232">
        <v>13448</v>
      </c>
      <c r="F13232" t="s">
        <v>24239</v>
      </c>
      <c r="G13232">
        <v>-2.2925561700000001</v>
      </c>
      <c r="H13232">
        <v>53.42565613</v>
      </c>
      <c r="I13232" t="s">
        <v>1280</v>
      </c>
      <c r="J13232" t="s">
        <v>185</v>
      </c>
      <c r="K13232" t="e">
        <v>#N/A</v>
      </c>
      <c r="L13232" t="str">
        <f t="shared" si="206"/>
        <v>M60/9095M_Inactive</v>
      </c>
    </row>
    <row r="13233" spans="1:12" x14ac:dyDescent="0.25">
      <c r="A13233">
        <v>13449</v>
      </c>
      <c r="F13233" t="s">
        <v>24240</v>
      </c>
      <c r="G13233">
        <v>-1.3506155849999999</v>
      </c>
      <c r="H13233">
        <v>51.456412450000002</v>
      </c>
      <c r="I13233" t="s">
        <v>1280</v>
      </c>
      <c r="J13233" t="s">
        <v>252</v>
      </c>
      <c r="K13233" t="e">
        <v>#N/A</v>
      </c>
      <c r="L13233" t="str">
        <f t="shared" si="206"/>
        <v>M4/2946B_Inactive</v>
      </c>
    </row>
    <row r="13234" spans="1:12" x14ac:dyDescent="0.25">
      <c r="A13234">
        <v>13450</v>
      </c>
      <c r="F13234" t="s">
        <v>24241</v>
      </c>
      <c r="G13234">
        <v>-2.6614687180000001</v>
      </c>
      <c r="H13234">
        <v>53.790485680000003</v>
      </c>
      <c r="I13234" t="s">
        <v>1280</v>
      </c>
      <c r="J13234" t="s">
        <v>109</v>
      </c>
      <c r="K13234" t="e">
        <v>#N/A</v>
      </c>
      <c r="L13234" t="str">
        <f t="shared" si="206"/>
        <v>M6/7532B_Inactive</v>
      </c>
    </row>
    <row r="13235" spans="1:12" x14ac:dyDescent="0.25">
      <c r="A13235">
        <v>13451</v>
      </c>
      <c r="F13235" t="s">
        <v>24242</v>
      </c>
      <c r="G13235">
        <v>-0.25150980499999998</v>
      </c>
      <c r="H13235">
        <v>51.616167509999997</v>
      </c>
      <c r="I13235" t="s">
        <v>1280</v>
      </c>
      <c r="J13235" t="s">
        <v>30</v>
      </c>
      <c r="K13235" t="e">
        <v>#N/A</v>
      </c>
      <c r="L13235" t="str">
        <f t="shared" si="206"/>
        <v>M1/2165B_Inactive</v>
      </c>
    </row>
    <row r="13236" spans="1:12" x14ac:dyDescent="0.25">
      <c r="A13236">
        <v>13452</v>
      </c>
      <c r="B13236" t="s">
        <v>24243</v>
      </c>
      <c r="C13236" t="s">
        <v>24244</v>
      </c>
      <c r="D13236">
        <v>394465</v>
      </c>
      <c r="E13236" t="s">
        <v>1278</v>
      </c>
      <c r="F13236" t="s">
        <v>24245</v>
      </c>
      <c r="G13236">
        <v>-2.4383931589999999</v>
      </c>
      <c r="H13236">
        <v>53.446161330000002</v>
      </c>
      <c r="I13236" t="s">
        <v>1280</v>
      </c>
      <c r="J13236" t="s">
        <v>98</v>
      </c>
      <c r="K13236" t="s">
        <v>87</v>
      </c>
      <c r="L13236" t="str">
        <f t="shared" si="206"/>
        <v>M62/1377B_Inactive</v>
      </c>
    </row>
    <row r="13237" spans="1:12" x14ac:dyDescent="0.25">
      <c r="A13237">
        <v>13453</v>
      </c>
      <c r="F13237" t="s">
        <v>24246</v>
      </c>
      <c r="G13237">
        <v>-2.0798046139999999</v>
      </c>
      <c r="H13237">
        <v>52.344981490000002</v>
      </c>
      <c r="I13237" t="s">
        <v>1280</v>
      </c>
      <c r="J13237" t="s">
        <v>226</v>
      </c>
      <c r="K13237" t="e">
        <v>#N/A</v>
      </c>
      <c r="L13237" t="str">
        <f t="shared" si="206"/>
        <v>M5/7276B_Inactive</v>
      </c>
    </row>
    <row r="13238" spans="1:12" x14ac:dyDescent="0.25">
      <c r="A13238">
        <v>13454</v>
      </c>
      <c r="F13238" t="s">
        <v>24247</v>
      </c>
      <c r="G13238">
        <v>-1.7891558169999999</v>
      </c>
      <c r="H13238">
        <v>52.375532300000003</v>
      </c>
      <c r="I13238" t="s">
        <v>1280</v>
      </c>
      <c r="J13238" t="s">
        <v>172</v>
      </c>
      <c r="K13238" t="e">
        <v>#N/A</v>
      </c>
      <c r="L13238" t="str">
        <f t="shared" si="206"/>
        <v>M42/6325B_Inactive</v>
      </c>
    </row>
    <row r="13239" spans="1:12" x14ac:dyDescent="0.25">
      <c r="A13239">
        <v>13455</v>
      </c>
      <c r="F13239" t="s">
        <v>24248</v>
      </c>
      <c r="G13239">
        <v>-2.2454521440000001</v>
      </c>
      <c r="H13239">
        <v>53.543348889999997</v>
      </c>
      <c r="I13239" t="s">
        <v>1280</v>
      </c>
      <c r="J13239" t="s">
        <v>185</v>
      </c>
      <c r="K13239" t="e">
        <v>#N/A</v>
      </c>
      <c r="L13239" t="str">
        <f t="shared" si="206"/>
        <v>M60/9333B_Inactive</v>
      </c>
    </row>
    <row r="13240" spans="1:12" x14ac:dyDescent="0.25">
      <c r="A13240">
        <v>13456</v>
      </c>
      <c r="B13240" t="s">
        <v>24249</v>
      </c>
      <c r="C13240" t="s">
        <v>24250</v>
      </c>
      <c r="D13240">
        <v>396972</v>
      </c>
      <c r="E13240" t="s">
        <v>1278</v>
      </c>
      <c r="F13240" t="s">
        <v>24251</v>
      </c>
      <c r="G13240">
        <v>-2.4045813389999999</v>
      </c>
      <c r="H13240">
        <v>53.468815120000002</v>
      </c>
      <c r="I13240" t="s">
        <v>1280</v>
      </c>
      <c r="J13240" t="s">
        <v>98</v>
      </c>
      <c r="K13240" t="s">
        <v>87</v>
      </c>
      <c r="L13240" t="str">
        <f t="shared" si="206"/>
        <v>M62/1411B_Inactive</v>
      </c>
    </row>
    <row r="13241" spans="1:12" x14ac:dyDescent="0.25">
      <c r="A13241">
        <v>13457</v>
      </c>
      <c r="F13241" t="s">
        <v>24252</v>
      </c>
      <c r="G13241">
        <v>-2.589649772</v>
      </c>
      <c r="H13241">
        <v>53.716537940000002</v>
      </c>
      <c r="I13241" t="s">
        <v>1280</v>
      </c>
      <c r="J13241" t="s">
        <v>1853</v>
      </c>
      <c r="K13241" t="e">
        <v>#N/A</v>
      </c>
      <c r="L13241" t="str">
        <f t="shared" si="206"/>
        <v>M65/4061A_Inactive</v>
      </c>
    </row>
    <row r="13242" spans="1:12" x14ac:dyDescent="0.25">
      <c r="A13242">
        <v>13458</v>
      </c>
      <c r="F13242" t="s">
        <v>24253</v>
      </c>
      <c r="G13242">
        <v>-2.163888204</v>
      </c>
      <c r="H13242">
        <v>53.527785909999999</v>
      </c>
      <c r="I13242" t="s">
        <v>1280</v>
      </c>
      <c r="J13242" t="s">
        <v>185</v>
      </c>
      <c r="K13242" t="e">
        <v>#N/A</v>
      </c>
      <c r="L13242" t="str">
        <f t="shared" si="206"/>
        <v>M60/9394B_Inactive</v>
      </c>
    </row>
    <row r="13243" spans="1:12" x14ac:dyDescent="0.25">
      <c r="A13243">
        <v>13459</v>
      </c>
      <c r="F13243" t="s">
        <v>24254</v>
      </c>
      <c r="G13243">
        <v>-2.1908844260000002</v>
      </c>
      <c r="H13243">
        <v>52.154364469999997</v>
      </c>
      <c r="I13243" t="s">
        <v>1280</v>
      </c>
      <c r="J13243" t="s">
        <v>226</v>
      </c>
      <c r="K13243" t="e">
        <v>#N/A</v>
      </c>
      <c r="L13243" t="str">
        <f t="shared" si="206"/>
        <v>M5/7508B_Inactive</v>
      </c>
    </row>
    <row r="13244" spans="1:12" x14ac:dyDescent="0.25">
      <c r="A13244">
        <v>13460</v>
      </c>
      <c r="F13244" t="s">
        <v>24255</v>
      </c>
      <c r="G13244">
        <v>-1.0122990590000001</v>
      </c>
      <c r="H13244">
        <v>50.877827000000003</v>
      </c>
      <c r="I13244" t="s">
        <v>1280</v>
      </c>
      <c r="J13244" t="s">
        <v>19404</v>
      </c>
      <c r="K13244" t="e">
        <v>#N/A</v>
      </c>
      <c r="L13244" t="str">
        <f t="shared" si="206"/>
        <v>A3M/5040M_Inactive</v>
      </c>
    </row>
    <row r="13245" spans="1:12" x14ac:dyDescent="0.25">
      <c r="A13245">
        <v>13461</v>
      </c>
      <c r="F13245" t="s">
        <v>24256</v>
      </c>
      <c r="G13245">
        <v>-2.6908832459999998</v>
      </c>
      <c r="H13245">
        <v>53.660934869999998</v>
      </c>
      <c r="I13245" t="s">
        <v>1280</v>
      </c>
      <c r="J13245" t="s">
        <v>109</v>
      </c>
      <c r="K13245" t="e">
        <v>#N/A</v>
      </c>
      <c r="L13245" t="str">
        <f t="shared" si="206"/>
        <v>M6/7373B_Inactive</v>
      </c>
    </row>
    <row r="13246" spans="1:12" x14ac:dyDescent="0.25">
      <c r="A13246">
        <v>13462</v>
      </c>
      <c r="F13246" t="s">
        <v>24257</v>
      </c>
      <c r="G13246">
        <v>-2.3856059919999999</v>
      </c>
      <c r="H13246">
        <v>53.532561049999998</v>
      </c>
      <c r="I13246" t="s">
        <v>1280</v>
      </c>
      <c r="J13246" t="s">
        <v>1615</v>
      </c>
      <c r="K13246" t="e">
        <v>#N/A</v>
      </c>
      <c r="L13246" t="str">
        <f t="shared" si="206"/>
        <v>M61/5226A_Inactive</v>
      </c>
    </row>
    <row r="13247" spans="1:12" x14ac:dyDescent="0.25">
      <c r="A13247">
        <v>13463</v>
      </c>
      <c r="F13247" t="s">
        <v>24258</v>
      </c>
      <c r="G13247">
        <v>-0.270248602</v>
      </c>
      <c r="H13247">
        <v>52.429960819999998</v>
      </c>
      <c r="I13247" t="s">
        <v>1280</v>
      </c>
      <c r="J13247" t="s">
        <v>1285</v>
      </c>
      <c r="K13247" t="e">
        <v>#N/A</v>
      </c>
      <c r="L13247" t="str">
        <f t="shared" si="206"/>
        <v>A1M/2134B_Inactive</v>
      </c>
    </row>
    <row r="13248" spans="1:12" x14ac:dyDescent="0.25">
      <c r="A13248">
        <v>13464</v>
      </c>
      <c r="B13248" t="s">
        <v>24259</v>
      </c>
      <c r="C13248" t="s">
        <v>24260</v>
      </c>
      <c r="D13248">
        <v>108775</v>
      </c>
      <c r="E13248" t="s">
        <v>1278</v>
      </c>
      <c r="F13248" t="s">
        <v>24261</v>
      </c>
      <c r="G13248">
        <v>-1.2622512690000001</v>
      </c>
      <c r="H13248">
        <v>50.876130320000001</v>
      </c>
      <c r="I13248" t="s">
        <v>1280</v>
      </c>
      <c r="J13248" t="s">
        <v>83</v>
      </c>
      <c r="K13248" t="s">
        <v>87</v>
      </c>
      <c r="L13248" t="str">
        <f t="shared" si="206"/>
        <v>M27/9317B_Inactive</v>
      </c>
    </row>
    <row r="13249" spans="1:12" x14ac:dyDescent="0.25">
      <c r="A13249">
        <v>13465</v>
      </c>
      <c r="F13249" t="s">
        <v>24262</v>
      </c>
      <c r="G13249">
        <v>-2.144179544</v>
      </c>
      <c r="H13249">
        <v>52.22542988</v>
      </c>
      <c r="I13249" t="s">
        <v>1280</v>
      </c>
      <c r="J13249" t="s">
        <v>226</v>
      </c>
      <c r="K13249" t="e">
        <v>#N/A</v>
      </c>
      <c r="L13249" t="str">
        <f t="shared" si="206"/>
        <v>M5/7422A_Inactive</v>
      </c>
    </row>
    <row r="13250" spans="1:12" x14ac:dyDescent="0.25">
      <c r="A13250">
        <v>13466</v>
      </c>
      <c r="F13250" t="s">
        <v>24263</v>
      </c>
      <c r="G13250">
        <v>-1.07720163</v>
      </c>
      <c r="H13250">
        <v>51.451074920000003</v>
      </c>
      <c r="I13250" t="s">
        <v>1280</v>
      </c>
      <c r="J13250" t="s">
        <v>252</v>
      </c>
      <c r="K13250" t="e">
        <v>#N/A</v>
      </c>
      <c r="L13250" t="str">
        <f t="shared" si="206"/>
        <v>M4/2747B_Inactive</v>
      </c>
    </row>
    <row r="13251" spans="1:12" x14ac:dyDescent="0.25">
      <c r="A13251">
        <v>13467</v>
      </c>
      <c r="F13251" t="s">
        <v>24264</v>
      </c>
      <c r="G13251">
        <v>-1.796651902</v>
      </c>
      <c r="H13251">
        <v>52.345599200000002</v>
      </c>
      <c r="I13251" t="s">
        <v>1280</v>
      </c>
      <c r="J13251" t="s">
        <v>1458</v>
      </c>
      <c r="K13251" t="e">
        <v>#N/A</v>
      </c>
      <c r="L13251" t="str">
        <f t="shared" ref="L13251:L13314" si="207">F13251&amp;"_"&amp;I13251</f>
        <v>M40/9694B_Inactive</v>
      </c>
    </row>
    <row r="13252" spans="1:12" x14ac:dyDescent="0.25">
      <c r="A13252">
        <v>13468</v>
      </c>
      <c r="F13252" t="s">
        <v>24265</v>
      </c>
      <c r="G13252">
        <v>-2.1361683650000001</v>
      </c>
      <c r="H13252">
        <v>53.454511519999997</v>
      </c>
      <c r="I13252" t="s">
        <v>1280</v>
      </c>
      <c r="J13252" t="s">
        <v>185</v>
      </c>
      <c r="K13252" t="e">
        <v>#N/A</v>
      </c>
      <c r="L13252" t="str">
        <f t="shared" si="207"/>
        <v>M60/9496B_Inactive</v>
      </c>
    </row>
    <row r="13253" spans="1:12" x14ac:dyDescent="0.25">
      <c r="A13253">
        <v>13469</v>
      </c>
      <c r="F13253" t="s">
        <v>24266</v>
      </c>
      <c r="G13253">
        <v>-2.3641770169999998</v>
      </c>
      <c r="H13253">
        <v>53.52133911</v>
      </c>
      <c r="I13253" t="s">
        <v>1280</v>
      </c>
      <c r="J13253" t="s">
        <v>1615</v>
      </c>
      <c r="K13253" t="e">
        <v>#N/A</v>
      </c>
      <c r="L13253" t="str">
        <f t="shared" si="207"/>
        <v>M61/5202B_Inactive</v>
      </c>
    </row>
    <row r="13254" spans="1:12" x14ac:dyDescent="0.25">
      <c r="A13254">
        <v>13470</v>
      </c>
      <c r="F13254" t="s">
        <v>24267</v>
      </c>
      <c r="G13254">
        <v>-1.305811477</v>
      </c>
      <c r="H13254">
        <v>52.048293010000002</v>
      </c>
      <c r="I13254" t="s">
        <v>1280</v>
      </c>
      <c r="J13254" t="s">
        <v>1458</v>
      </c>
      <c r="K13254" t="e">
        <v>#N/A</v>
      </c>
      <c r="L13254" t="str">
        <f t="shared" si="207"/>
        <v>M40/9202A_Inactive</v>
      </c>
    </row>
    <row r="13255" spans="1:12" x14ac:dyDescent="0.25">
      <c r="A13255">
        <v>13471</v>
      </c>
      <c r="F13255" t="s">
        <v>24268</v>
      </c>
      <c r="G13255">
        <v>-1.2644010459999999</v>
      </c>
      <c r="H13255">
        <v>52.410789139999999</v>
      </c>
      <c r="I13255" t="s">
        <v>1280</v>
      </c>
      <c r="J13255" t="s">
        <v>109</v>
      </c>
      <c r="K13255" t="e">
        <v>#N/A</v>
      </c>
      <c r="L13255" t="str">
        <f t="shared" si="207"/>
        <v>M6/5386B_Inactive</v>
      </c>
    </row>
    <row r="13256" spans="1:12" x14ac:dyDescent="0.25">
      <c r="A13256">
        <v>13472</v>
      </c>
      <c r="B13256" t="s">
        <v>24269</v>
      </c>
      <c r="C13256" t="s">
        <v>24270</v>
      </c>
      <c r="D13256">
        <v>323862</v>
      </c>
      <c r="E13256" t="s">
        <v>1282</v>
      </c>
      <c r="F13256" t="s">
        <v>24271</v>
      </c>
      <c r="G13256">
        <v>-1.3057667159999999</v>
      </c>
      <c r="H13256">
        <v>52.810292859999997</v>
      </c>
      <c r="I13256" t="s">
        <v>1280</v>
      </c>
      <c r="J13256" t="s">
        <v>30</v>
      </c>
      <c r="K13256" t="s">
        <v>58</v>
      </c>
      <c r="L13256" t="str">
        <f t="shared" si="207"/>
        <v>M1/3814B_Inactive</v>
      </c>
    </row>
    <row r="13257" spans="1:12" x14ac:dyDescent="0.25">
      <c r="A13257">
        <v>13473</v>
      </c>
      <c r="F13257" t="s">
        <v>24272</v>
      </c>
      <c r="G13257">
        <v>-2.3256108630000001</v>
      </c>
      <c r="H13257">
        <v>53.485892800000002</v>
      </c>
      <c r="I13257" t="s">
        <v>1280</v>
      </c>
      <c r="J13257" t="s">
        <v>3178</v>
      </c>
      <c r="K13257" t="e">
        <v>#N/A</v>
      </c>
      <c r="L13257" t="str">
        <f t="shared" si="207"/>
        <v>M602/6040K_Inactive</v>
      </c>
    </row>
    <row r="13258" spans="1:12" x14ac:dyDescent="0.25">
      <c r="A13258">
        <v>13474</v>
      </c>
      <c r="F13258" t="s">
        <v>24273</v>
      </c>
      <c r="G13258">
        <v>-2.1392257950000002</v>
      </c>
      <c r="H13258">
        <v>53.463694089999997</v>
      </c>
      <c r="I13258" t="s">
        <v>1280</v>
      </c>
      <c r="J13258" t="s">
        <v>185</v>
      </c>
      <c r="K13258" t="e">
        <v>#N/A</v>
      </c>
      <c r="L13258" t="str">
        <f t="shared" si="207"/>
        <v>M60/9485B_Inactive</v>
      </c>
    </row>
    <row r="13259" spans="1:12" x14ac:dyDescent="0.25">
      <c r="A13259">
        <v>13475</v>
      </c>
      <c r="F13259" t="s">
        <v>24274</v>
      </c>
      <c r="G13259">
        <v>-2.2253115669999999</v>
      </c>
      <c r="H13259">
        <v>52.971387380000003</v>
      </c>
      <c r="I13259" t="s">
        <v>1280</v>
      </c>
      <c r="J13259" t="s">
        <v>109</v>
      </c>
      <c r="K13259" t="e">
        <v>#N/A</v>
      </c>
      <c r="L13259" t="str">
        <f t="shared" si="207"/>
        <v>M6/6457B_Inactive</v>
      </c>
    </row>
    <row r="13260" spans="1:12" x14ac:dyDescent="0.25">
      <c r="A13260">
        <v>13476</v>
      </c>
      <c r="F13260" t="s">
        <v>24275</v>
      </c>
      <c r="G13260">
        <v>-0.26059204800000002</v>
      </c>
      <c r="H13260">
        <v>52.393512090000002</v>
      </c>
      <c r="I13260" t="s">
        <v>1280</v>
      </c>
      <c r="J13260" t="s">
        <v>1285</v>
      </c>
      <c r="K13260" t="e">
        <v>#N/A</v>
      </c>
      <c r="L13260" t="str">
        <f t="shared" si="207"/>
        <v>A1M/2092A_Inactive</v>
      </c>
    </row>
    <row r="13261" spans="1:12" x14ac:dyDescent="0.25">
      <c r="A13261">
        <v>13477</v>
      </c>
      <c r="F13261" t="s">
        <v>24276</v>
      </c>
      <c r="G13261">
        <v>-1.4512111999999999</v>
      </c>
      <c r="H13261">
        <v>53.775328950000002</v>
      </c>
      <c r="I13261" t="s">
        <v>1280</v>
      </c>
      <c r="J13261" t="s">
        <v>30</v>
      </c>
      <c r="K13261" t="e">
        <v>#N/A</v>
      </c>
      <c r="L13261" t="str">
        <f t="shared" si="207"/>
        <v>M1/5087A_Inactive</v>
      </c>
    </row>
    <row r="13262" spans="1:12" x14ac:dyDescent="0.25">
      <c r="A13262">
        <v>13478</v>
      </c>
      <c r="F13262" t="s">
        <v>24277</v>
      </c>
      <c r="G13262">
        <v>-2.3990631179999999</v>
      </c>
      <c r="H13262">
        <v>53.476330269999998</v>
      </c>
      <c r="I13262" t="s">
        <v>1280</v>
      </c>
      <c r="J13262" t="s">
        <v>98</v>
      </c>
      <c r="K13262" t="e">
        <v>#N/A</v>
      </c>
      <c r="L13262" t="str">
        <f t="shared" si="207"/>
        <v>M62/1420A_Inactive</v>
      </c>
    </row>
    <row r="13263" spans="1:12" x14ac:dyDescent="0.25">
      <c r="A13263">
        <v>13479</v>
      </c>
      <c r="F13263" t="s">
        <v>24278</v>
      </c>
      <c r="G13263">
        <v>0.157085843</v>
      </c>
      <c r="H13263">
        <v>51.769352269999999</v>
      </c>
      <c r="I13263" t="s">
        <v>1280</v>
      </c>
      <c r="J13263" t="s">
        <v>1419</v>
      </c>
      <c r="K13263" t="e">
        <v>#N/A</v>
      </c>
      <c r="L13263" t="str">
        <f t="shared" si="207"/>
        <v>M11/6344A_Inactive</v>
      </c>
    </row>
    <row r="13264" spans="1:12" x14ac:dyDescent="0.25">
      <c r="A13264">
        <v>13480</v>
      </c>
      <c r="F13264" t="s">
        <v>24279</v>
      </c>
      <c r="G13264">
        <v>-0.68231974200000001</v>
      </c>
      <c r="H13264">
        <v>51.600329510000002</v>
      </c>
      <c r="I13264" t="s">
        <v>1280</v>
      </c>
      <c r="J13264" t="s">
        <v>1458</v>
      </c>
      <c r="K13264" t="e">
        <v>#N/A</v>
      </c>
      <c r="L13264" t="str">
        <f t="shared" si="207"/>
        <v>M40/8442A_Inactive</v>
      </c>
    </row>
    <row r="13265" spans="1:12" x14ac:dyDescent="0.25">
      <c r="A13265">
        <v>13481</v>
      </c>
      <c r="F13265" t="s">
        <v>24280</v>
      </c>
      <c r="G13265">
        <v>-2.097476763</v>
      </c>
      <c r="H13265">
        <v>52.682720879999998</v>
      </c>
      <c r="I13265" t="s">
        <v>1280</v>
      </c>
      <c r="J13265" t="s">
        <v>109</v>
      </c>
      <c r="K13265" t="e">
        <v>#N/A</v>
      </c>
      <c r="L13265" t="str">
        <f t="shared" si="207"/>
        <v>M6/6106A_Inactive</v>
      </c>
    </row>
    <row r="13266" spans="1:12" x14ac:dyDescent="0.25">
      <c r="A13266">
        <v>13482</v>
      </c>
      <c r="F13266" t="s">
        <v>24281</v>
      </c>
      <c r="G13266">
        <v>-1.790945097</v>
      </c>
      <c r="H13266">
        <v>52.373009250000003</v>
      </c>
      <c r="I13266" t="s">
        <v>1280</v>
      </c>
      <c r="J13266" t="s">
        <v>172</v>
      </c>
      <c r="K13266" t="e">
        <v>#N/A</v>
      </c>
      <c r="L13266" t="str">
        <f t="shared" si="207"/>
        <v>M42/6322A_Inactive</v>
      </c>
    </row>
    <row r="13267" spans="1:12" x14ac:dyDescent="0.25">
      <c r="A13267">
        <v>13483</v>
      </c>
      <c r="F13267" t="s">
        <v>24282</v>
      </c>
      <c r="G13267">
        <v>-1.7100113690000001</v>
      </c>
      <c r="H13267">
        <v>52.462829149999997</v>
      </c>
      <c r="I13267" t="s">
        <v>1280</v>
      </c>
      <c r="J13267" t="s">
        <v>172</v>
      </c>
      <c r="K13267" t="e">
        <v>#N/A</v>
      </c>
      <c r="L13267" t="str">
        <f t="shared" si="207"/>
        <v>M42/6444B2_Inactive</v>
      </c>
    </row>
    <row r="13268" spans="1:12" x14ac:dyDescent="0.25">
      <c r="A13268">
        <v>13484</v>
      </c>
      <c r="F13268" t="s">
        <v>24283</v>
      </c>
      <c r="G13268">
        <v>-0.29192680700000001</v>
      </c>
      <c r="H13268">
        <v>52.499660419999998</v>
      </c>
      <c r="I13268" t="s">
        <v>1280</v>
      </c>
      <c r="J13268" t="s">
        <v>1285</v>
      </c>
      <c r="K13268" t="e">
        <v>#N/A</v>
      </c>
      <c r="L13268" t="str">
        <f t="shared" si="207"/>
        <v>A1M/2214B_Inactive</v>
      </c>
    </row>
    <row r="13269" spans="1:12" x14ac:dyDescent="0.25">
      <c r="A13269">
        <v>13485</v>
      </c>
      <c r="F13269" t="s">
        <v>21321</v>
      </c>
      <c r="G13269">
        <v>-1.711279703</v>
      </c>
      <c r="H13269">
        <v>52.442181890000001</v>
      </c>
      <c r="I13269" t="s">
        <v>1280</v>
      </c>
      <c r="J13269" t="s">
        <v>172</v>
      </c>
      <c r="K13269" t="e">
        <v>#N/A</v>
      </c>
      <c r="L13269" t="str">
        <f t="shared" si="207"/>
        <v>M42/6420M1_Inactive</v>
      </c>
    </row>
    <row r="13270" spans="1:12" x14ac:dyDescent="0.25">
      <c r="A13270">
        <v>13486</v>
      </c>
      <c r="F13270" t="s">
        <v>24284</v>
      </c>
      <c r="G13270">
        <v>-2.3499762820000001</v>
      </c>
      <c r="H13270">
        <v>53.487405529999997</v>
      </c>
      <c r="I13270" t="s">
        <v>1280</v>
      </c>
      <c r="J13270" t="s">
        <v>3178</v>
      </c>
      <c r="K13270" t="e">
        <v>#N/A</v>
      </c>
      <c r="L13270" t="str">
        <f t="shared" si="207"/>
        <v>M602/6024B_Inactive</v>
      </c>
    </row>
    <row r="13271" spans="1:12" x14ac:dyDescent="0.25">
      <c r="A13271">
        <v>13487</v>
      </c>
      <c r="F13271" t="s">
        <v>24285</v>
      </c>
      <c r="G13271">
        <v>-0.76909025200000003</v>
      </c>
      <c r="H13271">
        <v>52.10138156</v>
      </c>
      <c r="I13271" t="s">
        <v>1280</v>
      </c>
      <c r="J13271" t="s">
        <v>30</v>
      </c>
      <c r="K13271" t="e">
        <v>#N/A</v>
      </c>
      <c r="L13271" t="str">
        <f t="shared" si="207"/>
        <v>M1/2871B_Inactive</v>
      </c>
    </row>
    <row r="13272" spans="1:12" x14ac:dyDescent="0.25">
      <c r="A13272">
        <v>13488</v>
      </c>
      <c r="B13272" t="s">
        <v>24286</v>
      </c>
      <c r="C13272" t="s">
        <v>24287</v>
      </c>
      <c r="D13272">
        <v>109894</v>
      </c>
      <c r="E13272" t="s">
        <v>1278</v>
      </c>
      <c r="F13272" t="s">
        <v>24288</v>
      </c>
      <c r="G13272">
        <v>-1.2895992949999999</v>
      </c>
      <c r="H13272">
        <v>50.886363320000001</v>
      </c>
      <c r="I13272" t="s">
        <v>1280</v>
      </c>
      <c r="J13272" t="s">
        <v>83</v>
      </c>
      <c r="K13272" t="s">
        <v>87</v>
      </c>
      <c r="L13272" t="str">
        <f t="shared" si="207"/>
        <v>M27/9294B_Inactive</v>
      </c>
    </row>
    <row r="13273" spans="1:12" x14ac:dyDescent="0.25">
      <c r="A13273">
        <v>13489</v>
      </c>
      <c r="F13273" t="s">
        <v>24289</v>
      </c>
      <c r="G13273">
        <v>-2.1991009419999998</v>
      </c>
      <c r="H13273">
        <v>53.53199283</v>
      </c>
      <c r="I13273" t="s">
        <v>1280</v>
      </c>
      <c r="J13273" t="s">
        <v>185</v>
      </c>
      <c r="K13273" t="e">
        <v>#N/A</v>
      </c>
      <c r="L13273" t="str">
        <f t="shared" si="207"/>
        <v>M60/9370B_Inactive</v>
      </c>
    </row>
    <row r="13274" spans="1:12" x14ac:dyDescent="0.25">
      <c r="A13274">
        <v>13490</v>
      </c>
      <c r="B13274" t="s">
        <v>24290</v>
      </c>
      <c r="C13274" t="s">
        <v>24291</v>
      </c>
      <c r="D13274">
        <v>122997</v>
      </c>
      <c r="E13274" t="s">
        <v>1278</v>
      </c>
      <c r="F13274" t="s">
        <v>24292</v>
      </c>
      <c r="G13274">
        <v>-1.354112647</v>
      </c>
      <c r="H13274">
        <v>51.004567620000003</v>
      </c>
      <c r="I13274" t="s">
        <v>1280</v>
      </c>
      <c r="J13274" t="s">
        <v>73</v>
      </c>
      <c r="K13274" t="s">
        <v>87</v>
      </c>
      <c r="L13274" t="str">
        <f t="shared" si="207"/>
        <v>M3/2116A_Inactive</v>
      </c>
    </row>
    <row r="13275" spans="1:12" x14ac:dyDescent="0.25">
      <c r="A13275">
        <v>13491</v>
      </c>
      <c r="F13275" t="s">
        <v>24293</v>
      </c>
      <c r="G13275">
        <v>-2.2973835060000001</v>
      </c>
      <c r="H13275">
        <v>53.429500330000003</v>
      </c>
      <c r="I13275" t="s">
        <v>1280</v>
      </c>
      <c r="J13275" t="s">
        <v>185</v>
      </c>
      <c r="K13275" t="e">
        <v>#N/A</v>
      </c>
      <c r="L13275" t="str">
        <f t="shared" si="207"/>
        <v>M60/9100A_Inactive</v>
      </c>
    </row>
    <row r="13276" spans="1:12" x14ac:dyDescent="0.25">
      <c r="A13276">
        <v>13492</v>
      </c>
      <c r="F13276" t="s">
        <v>24294</v>
      </c>
      <c r="G13276">
        <v>-0.66744890400000001</v>
      </c>
      <c r="H13276">
        <v>51.510996890000001</v>
      </c>
      <c r="I13276" t="s">
        <v>1280</v>
      </c>
      <c r="J13276" t="s">
        <v>252</v>
      </c>
      <c r="K13276" t="e">
        <v>#N/A</v>
      </c>
      <c r="L13276" t="str">
        <f t="shared" si="207"/>
        <v>M4/2408B_Inactive</v>
      </c>
    </row>
    <row r="13277" spans="1:12" x14ac:dyDescent="0.25">
      <c r="A13277">
        <v>13493</v>
      </c>
      <c r="F13277" t="s">
        <v>24295</v>
      </c>
      <c r="G13277">
        <v>-2.1417278049999999</v>
      </c>
      <c r="H13277">
        <v>53.559354239999998</v>
      </c>
      <c r="I13277" t="s">
        <v>1280</v>
      </c>
      <c r="J13277" t="s">
        <v>1864</v>
      </c>
      <c r="K13277" t="e">
        <v>#N/A</v>
      </c>
      <c r="L13277" t="str">
        <f t="shared" si="207"/>
        <v>A627M/6207L_Inactive</v>
      </c>
    </row>
    <row r="13278" spans="1:12" x14ac:dyDescent="0.25">
      <c r="A13278">
        <v>13494</v>
      </c>
      <c r="F13278" t="s">
        <v>24296</v>
      </c>
      <c r="G13278">
        <v>-1.5387802020000001</v>
      </c>
      <c r="H13278">
        <v>52.470801010000002</v>
      </c>
      <c r="I13278" t="s">
        <v>1280</v>
      </c>
      <c r="J13278" t="s">
        <v>109</v>
      </c>
      <c r="K13278" t="e">
        <v>#N/A</v>
      </c>
      <c r="L13278" t="str">
        <f t="shared" si="207"/>
        <v>M6/5588B_Inactive</v>
      </c>
    </row>
    <row r="13279" spans="1:12" x14ac:dyDescent="0.25">
      <c r="A13279">
        <v>13495</v>
      </c>
      <c r="F13279" t="s">
        <v>24297</v>
      </c>
      <c r="G13279">
        <v>-2.3871772060000001</v>
      </c>
      <c r="H13279">
        <v>53.198141970000002</v>
      </c>
      <c r="I13279" t="s">
        <v>1280</v>
      </c>
      <c r="J13279" t="s">
        <v>109</v>
      </c>
      <c r="K13279" t="e">
        <v>#N/A</v>
      </c>
      <c r="L13279" t="str">
        <f t="shared" si="207"/>
        <v>M6/6767J_Inactive</v>
      </c>
    </row>
    <row r="13280" spans="1:12" x14ac:dyDescent="0.25">
      <c r="A13280">
        <v>13496</v>
      </c>
      <c r="F13280" t="s">
        <v>24298</v>
      </c>
      <c r="G13280">
        <v>-1.530145568</v>
      </c>
      <c r="H13280">
        <v>53.64730445</v>
      </c>
      <c r="I13280" t="s">
        <v>1280</v>
      </c>
      <c r="J13280" t="s">
        <v>30</v>
      </c>
      <c r="K13280" t="e">
        <v>#N/A</v>
      </c>
      <c r="L13280" t="str">
        <f t="shared" si="207"/>
        <v>M1/4895B_Inactive</v>
      </c>
    </row>
    <row r="13281" spans="1:12" x14ac:dyDescent="0.25">
      <c r="A13281">
        <v>13497</v>
      </c>
      <c r="F13281" t="s">
        <v>24299</v>
      </c>
      <c r="G13281">
        <v>-1.2840307529999999</v>
      </c>
      <c r="H13281">
        <v>53.359837849999998</v>
      </c>
      <c r="I13281" t="s">
        <v>1280</v>
      </c>
      <c r="J13281" t="s">
        <v>30</v>
      </c>
      <c r="K13281" t="e">
        <v>#N/A</v>
      </c>
      <c r="L13281" t="str">
        <f t="shared" si="207"/>
        <v>M1/4476A_Inactive</v>
      </c>
    </row>
    <row r="13282" spans="1:12" x14ac:dyDescent="0.25">
      <c r="A13282">
        <v>13498</v>
      </c>
      <c r="F13282" t="s">
        <v>24300</v>
      </c>
      <c r="G13282">
        <v>-2.0439092539999999</v>
      </c>
      <c r="H13282">
        <v>52.355365620000001</v>
      </c>
      <c r="I13282" t="s">
        <v>1280</v>
      </c>
      <c r="J13282" t="s">
        <v>172</v>
      </c>
      <c r="K13282" t="e">
        <v>#N/A</v>
      </c>
      <c r="L13282" t="str">
        <f t="shared" si="207"/>
        <v>M42/6126B_Inactive</v>
      </c>
    </row>
    <row r="13283" spans="1:12" x14ac:dyDescent="0.25">
      <c r="A13283">
        <v>13499</v>
      </c>
      <c r="F13283" t="s">
        <v>24301</v>
      </c>
      <c r="G13283">
        <v>-0.337830036</v>
      </c>
      <c r="H13283">
        <v>51.647375570000001</v>
      </c>
      <c r="I13283" t="s">
        <v>1280</v>
      </c>
      <c r="J13283" t="s">
        <v>30</v>
      </c>
      <c r="K13283" t="e">
        <v>#N/A</v>
      </c>
      <c r="L13283" t="str">
        <f t="shared" si="207"/>
        <v>M1/2243A_Inactive</v>
      </c>
    </row>
    <row r="13284" spans="1:12" x14ac:dyDescent="0.25">
      <c r="A13284">
        <v>13500</v>
      </c>
      <c r="F13284" t="s">
        <v>24302</v>
      </c>
      <c r="G13284">
        <v>-1.3098049810000001</v>
      </c>
      <c r="H13284">
        <v>53.262704220000003</v>
      </c>
      <c r="I13284" t="s">
        <v>1280</v>
      </c>
      <c r="J13284" t="s">
        <v>30</v>
      </c>
      <c r="K13284" t="e">
        <v>#N/A</v>
      </c>
      <c r="L13284" t="str">
        <f t="shared" si="207"/>
        <v>M1/4364B_Inactive</v>
      </c>
    </row>
    <row r="13285" spans="1:12" x14ac:dyDescent="0.25">
      <c r="A13285">
        <v>13501</v>
      </c>
      <c r="F13285" t="s">
        <v>24303</v>
      </c>
      <c r="G13285">
        <v>-2.2304810960000001</v>
      </c>
      <c r="H13285">
        <v>53.568078550000003</v>
      </c>
      <c r="I13285" t="s">
        <v>1280</v>
      </c>
      <c r="J13285" t="s">
        <v>98</v>
      </c>
      <c r="K13285" t="e">
        <v>#N/A</v>
      </c>
      <c r="L13285" t="str">
        <f t="shared" si="207"/>
        <v>M62/1587B_Inactive</v>
      </c>
    </row>
    <row r="13286" spans="1:12" x14ac:dyDescent="0.25">
      <c r="A13286">
        <v>13502</v>
      </c>
      <c r="F13286" t="s">
        <v>24304</v>
      </c>
      <c r="G13286">
        <v>-2.1128175360000001</v>
      </c>
      <c r="H13286">
        <v>52.76856652</v>
      </c>
      <c r="I13286" t="s">
        <v>1280</v>
      </c>
      <c r="J13286" t="s">
        <v>109</v>
      </c>
      <c r="K13286" t="e">
        <v>#N/A</v>
      </c>
      <c r="L13286" t="str">
        <f t="shared" si="207"/>
        <v>M6/6205B_Inactive</v>
      </c>
    </row>
    <row r="13287" spans="1:12" x14ac:dyDescent="0.25">
      <c r="A13287">
        <v>13503</v>
      </c>
      <c r="F13287" t="s">
        <v>24305</v>
      </c>
      <c r="G13287">
        <v>-1.197474455</v>
      </c>
      <c r="H13287">
        <v>52.607212140000001</v>
      </c>
      <c r="I13287" t="s">
        <v>1280</v>
      </c>
      <c r="J13287" t="s">
        <v>30</v>
      </c>
      <c r="K13287" t="e">
        <v>#N/A</v>
      </c>
      <c r="L13287" t="str">
        <f t="shared" si="207"/>
        <v>M1/3559A_Inactive</v>
      </c>
    </row>
    <row r="13288" spans="1:12" x14ac:dyDescent="0.25">
      <c r="A13288">
        <v>13504</v>
      </c>
      <c r="F13288" t="s">
        <v>24306</v>
      </c>
      <c r="G13288">
        <v>-1.7104625790000001</v>
      </c>
      <c r="H13288">
        <v>52.479300189999996</v>
      </c>
      <c r="I13288" t="s">
        <v>1280</v>
      </c>
      <c r="J13288" t="s">
        <v>172</v>
      </c>
      <c r="K13288" t="e">
        <v>#N/A</v>
      </c>
      <c r="L13288" t="str">
        <f t="shared" si="207"/>
        <v>M42/6465K_Inactive</v>
      </c>
    </row>
    <row r="13289" spans="1:12" x14ac:dyDescent="0.25">
      <c r="A13289">
        <v>13505</v>
      </c>
      <c r="B13289" t="s">
        <v>24307</v>
      </c>
      <c r="C13289" t="s">
        <v>24308</v>
      </c>
      <c r="D13289">
        <v>393901</v>
      </c>
      <c r="E13289" t="s">
        <v>1278</v>
      </c>
      <c r="F13289" t="s">
        <v>24309</v>
      </c>
      <c r="G13289">
        <v>-2.457444534</v>
      </c>
      <c r="H13289">
        <v>53.44102049</v>
      </c>
      <c r="I13289" t="s">
        <v>1280</v>
      </c>
      <c r="J13289" t="s">
        <v>98</v>
      </c>
      <c r="K13289" t="s">
        <v>87</v>
      </c>
      <c r="L13289" t="str">
        <f t="shared" si="207"/>
        <v>M62/1363B_Inactive</v>
      </c>
    </row>
    <row r="13290" spans="1:12" x14ac:dyDescent="0.25">
      <c r="A13290">
        <v>13506</v>
      </c>
      <c r="B13290" t="s">
        <v>24310</v>
      </c>
      <c r="C13290" t="s">
        <v>24311</v>
      </c>
      <c r="D13290">
        <v>126779</v>
      </c>
      <c r="E13290" t="s">
        <v>1278</v>
      </c>
      <c r="F13290" t="s">
        <v>24312</v>
      </c>
      <c r="G13290">
        <v>-1.3160456840000001</v>
      </c>
      <c r="H13290">
        <v>51.038361119999998</v>
      </c>
      <c r="I13290" t="s">
        <v>1280</v>
      </c>
      <c r="J13290" t="s">
        <v>73</v>
      </c>
      <c r="K13290" t="s">
        <v>87</v>
      </c>
      <c r="L13290" t="str">
        <f t="shared" si="207"/>
        <v>M3/2069A_Inactive</v>
      </c>
    </row>
    <row r="13291" spans="1:12" x14ac:dyDescent="0.25">
      <c r="A13291">
        <v>13507</v>
      </c>
      <c r="F13291" t="s">
        <v>24313</v>
      </c>
      <c r="G13291">
        <v>-1.514819264</v>
      </c>
      <c r="H13291">
        <v>51.467690699999999</v>
      </c>
      <c r="I13291" t="s">
        <v>1280</v>
      </c>
      <c r="J13291" t="s">
        <v>252</v>
      </c>
      <c r="K13291" t="e">
        <v>#N/A</v>
      </c>
      <c r="L13291" t="str">
        <f t="shared" si="207"/>
        <v>M4/3068A_Inactive</v>
      </c>
    </row>
    <row r="13292" spans="1:12" x14ac:dyDescent="0.25">
      <c r="A13292">
        <v>13508</v>
      </c>
      <c r="F13292" t="s">
        <v>24314</v>
      </c>
      <c r="G13292">
        <v>-2.1200116420000001</v>
      </c>
      <c r="H13292">
        <v>52.280757289999997</v>
      </c>
      <c r="I13292" t="s">
        <v>1280</v>
      </c>
      <c r="J13292" t="s">
        <v>226</v>
      </c>
      <c r="K13292" t="e">
        <v>#N/A</v>
      </c>
      <c r="L13292" t="str">
        <f t="shared" si="207"/>
        <v>M5/7355B_Inactive</v>
      </c>
    </row>
    <row r="13293" spans="1:12" x14ac:dyDescent="0.25">
      <c r="A13293">
        <v>13509</v>
      </c>
      <c r="F13293" t="s">
        <v>24315</v>
      </c>
      <c r="G13293">
        <v>-1.718482327</v>
      </c>
      <c r="H13293">
        <v>52.426907280000002</v>
      </c>
      <c r="I13293" t="s">
        <v>1280</v>
      </c>
      <c r="J13293" t="s">
        <v>172</v>
      </c>
      <c r="K13293" t="e">
        <v>#N/A</v>
      </c>
      <c r="L13293" t="str">
        <f t="shared" si="207"/>
        <v>M42/6403B_Inactive</v>
      </c>
    </row>
    <row r="13294" spans="1:12" x14ac:dyDescent="0.25">
      <c r="A13294">
        <v>13510</v>
      </c>
      <c r="F13294" t="s">
        <v>20598</v>
      </c>
      <c r="G13294">
        <v>-1.7196586599999999</v>
      </c>
      <c r="H13294">
        <v>52.424608630000002</v>
      </c>
      <c r="I13294" t="s">
        <v>1280</v>
      </c>
      <c r="J13294" t="s">
        <v>172</v>
      </c>
      <c r="K13294" t="e">
        <v>#N/A</v>
      </c>
      <c r="L13294" t="str">
        <f t="shared" si="207"/>
        <v>M42/6401B_Inactive</v>
      </c>
    </row>
    <row r="13295" spans="1:12" x14ac:dyDescent="0.25">
      <c r="A13295">
        <v>13511</v>
      </c>
      <c r="F13295" t="s">
        <v>24316</v>
      </c>
      <c r="G13295">
        <v>-2.0627745690000001</v>
      </c>
      <c r="H13295">
        <v>53.45605544</v>
      </c>
      <c r="I13295" t="s">
        <v>1280</v>
      </c>
      <c r="J13295" t="s">
        <v>2278</v>
      </c>
      <c r="K13295" t="e">
        <v>#N/A</v>
      </c>
      <c r="L13295" t="str">
        <f t="shared" si="207"/>
        <v>M67/8461B_Inactive</v>
      </c>
    </row>
    <row r="13296" spans="1:12" x14ac:dyDescent="0.25">
      <c r="A13296">
        <v>13512</v>
      </c>
      <c r="F13296" t="s">
        <v>24317</v>
      </c>
      <c r="G13296">
        <v>-1.7237594599999999</v>
      </c>
      <c r="H13296">
        <v>52.483835810000002</v>
      </c>
      <c r="I13296" t="s">
        <v>1280</v>
      </c>
      <c r="J13296" t="s">
        <v>109</v>
      </c>
      <c r="K13296" t="e">
        <v>#N/A</v>
      </c>
      <c r="L13296" t="str">
        <f t="shared" si="207"/>
        <v>M6/5718B_Inactive</v>
      </c>
    </row>
    <row r="13297" spans="1:12" x14ac:dyDescent="0.25">
      <c r="A13297">
        <v>13513</v>
      </c>
      <c r="F13297" t="s">
        <v>24318</v>
      </c>
      <c r="G13297">
        <v>-1.1856146860000001</v>
      </c>
      <c r="H13297">
        <v>52.40526517</v>
      </c>
      <c r="I13297" t="s">
        <v>1280</v>
      </c>
      <c r="J13297" t="s">
        <v>109</v>
      </c>
      <c r="K13297" t="e">
        <v>#N/A</v>
      </c>
      <c r="L13297" t="str">
        <f t="shared" si="207"/>
        <v>M6/5334L_Inactive</v>
      </c>
    </row>
    <row r="13298" spans="1:12" x14ac:dyDescent="0.25">
      <c r="A13298">
        <v>13514</v>
      </c>
      <c r="F13298" t="s">
        <v>20269</v>
      </c>
      <c r="G13298">
        <v>-1.334448131</v>
      </c>
      <c r="H13298">
        <v>53.707139189999999</v>
      </c>
      <c r="I13298" t="s">
        <v>1280</v>
      </c>
      <c r="J13298" t="s">
        <v>98</v>
      </c>
      <c r="K13298" t="e">
        <v>#N/A</v>
      </c>
      <c r="L13298" t="str">
        <f t="shared" si="207"/>
        <v>M62/2292M_Inactive</v>
      </c>
    </row>
    <row r="13299" spans="1:12" x14ac:dyDescent="0.25">
      <c r="A13299">
        <v>13515</v>
      </c>
      <c r="F13299" t="s">
        <v>24319</v>
      </c>
      <c r="G13299">
        <v>-1.203080036</v>
      </c>
      <c r="H13299">
        <v>51.918495540000002</v>
      </c>
      <c r="I13299" t="s">
        <v>1280</v>
      </c>
      <c r="J13299" t="s">
        <v>1458</v>
      </c>
      <c r="K13299" t="e">
        <v>#N/A</v>
      </c>
      <c r="L13299" t="str">
        <f t="shared" si="207"/>
        <v>M40/9029B_Inactive</v>
      </c>
    </row>
    <row r="13300" spans="1:12" x14ac:dyDescent="0.25">
      <c r="A13300">
        <v>13516</v>
      </c>
      <c r="F13300" t="s">
        <v>24320</v>
      </c>
      <c r="G13300">
        <v>-1.3798743069999999</v>
      </c>
      <c r="H13300">
        <v>53.8055144</v>
      </c>
      <c r="I13300" t="s">
        <v>1280</v>
      </c>
      <c r="J13300" t="s">
        <v>30</v>
      </c>
      <c r="K13300" t="e">
        <v>#N/A</v>
      </c>
      <c r="L13300" t="str">
        <f t="shared" si="207"/>
        <v>M1/5154B_Inactive</v>
      </c>
    </row>
    <row r="13301" spans="1:12" x14ac:dyDescent="0.25">
      <c r="A13301">
        <v>13517</v>
      </c>
      <c r="B13301" t="s">
        <v>24321</v>
      </c>
      <c r="C13301" t="s">
        <v>24322</v>
      </c>
      <c r="D13301">
        <v>320031</v>
      </c>
      <c r="E13301" t="s">
        <v>1287</v>
      </c>
      <c r="F13301" t="s">
        <v>24323</v>
      </c>
      <c r="G13301">
        <v>-1.2785663570000001</v>
      </c>
      <c r="H13301">
        <v>52.775691180000003</v>
      </c>
      <c r="I13301" t="s">
        <v>1284</v>
      </c>
      <c r="J13301" t="s">
        <v>30</v>
      </c>
      <c r="K13301" t="s">
        <v>35</v>
      </c>
      <c r="L13301" t="str">
        <f t="shared" si="207"/>
        <v>M1/3772A_Active</v>
      </c>
    </row>
    <row r="13302" spans="1:12" x14ac:dyDescent="0.25">
      <c r="A13302">
        <v>13518</v>
      </c>
      <c r="F13302" t="s">
        <v>24324</v>
      </c>
      <c r="G13302">
        <v>-0.12873135199999999</v>
      </c>
      <c r="H13302">
        <v>51.167952309999997</v>
      </c>
      <c r="I13302" t="s">
        <v>1280</v>
      </c>
      <c r="J13302" t="s">
        <v>213</v>
      </c>
      <c r="K13302" t="e">
        <v>#N/A</v>
      </c>
      <c r="L13302" t="str">
        <f t="shared" si="207"/>
        <v>M23/3418A_Inactive</v>
      </c>
    </row>
    <row r="13303" spans="1:12" x14ac:dyDescent="0.25">
      <c r="A13303">
        <v>13519</v>
      </c>
      <c r="F13303" t="s">
        <v>24325</v>
      </c>
      <c r="G13303">
        <v>-1.200030419</v>
      </c>
      <c r="H13303">
        <v>51.87079421</v>
      </c>
      <c r="I13303" t="s">
        <v>1280</v>
      </c>
      <c r="J13303" t="s">
        <v>1458</v>
      </c>
      <c r="K13303" t="e">
        <v>#N/A</v>
      </c>
      <c r="L13303" t="str">
        <f t="shared" si="207"/>
        <v>M40/8975A_Inactive</v>
      </c>
    </row>
    <row r="13304" spans="1:12" x14ac:dyDescent="0.25">
      <c r="A13304">
        <v>13520</v>
      </c>
      <c r="B13304" t="s">
        <v>24326</v>
      </c>
      <c r="C13304" t="s">
        <v>24327</v>
      </c>
      <c r="D13304">
        <v>392612</v>
      </c>
      <c r="E13304" t="s">
        <v>1287</v>
      </c>
      <c r="F13304" t="s">
        <v>24328</v>
      </c>
      <c r="G13304">
        <v>-2.5646086530000001</v>
      </c>
      <c r="H13304">
        <v>53.428975999999999</v>
      </c>
      <c r="I13304" t="s">
        <v>1284</v>
      </c>
      <c r="J13304" t="s">
        <v>109</v>
      </c>
      <c r="K13304" t="s">
        <v>35</v>
      </c>
      <c r="L13304" t="str">
        <f t="shared" si="207"/>
        <v>M6/7076K_Active</v>
      </c>
    </row>
    <row r="13305" spans="1:12" x14ac:dyDescent="0.25">
      <c r="A13305">
        <v>13521</v>
      </c>
      <c r="F13305" t="s">
        <v>24329</v>
      </c>
      <c r="G13305">
        <v>-2.3824827919999998</v>
      </c>
      <c r="H13305">
        <v>53.532535170000003</v>
      </c>
      <c r="I13305" t="s">
        <v>1280</v>
      </c>
      <c r="J13305" t="s">
        <v>1615</v>
      </c>
      <c r="K13305" t="e">
        <v>#N/A</v>
      </c>
      <c r="L13305" t="str">
        <f t="shared" si="207"/>
        <v>M61/2035L_Inactive</v>
      </c>
    </row>
    <row r="13306" spans="1:12" x14ac:dyDescent="0.25">
      <c r="A13306">
        <v>13522</v>
      </c>
      <c r="F13306" t="s">
        <v>24330</v>
      </c>
      <c r="G13306">
        <v>-1.3329493480000001</v>
      </c>
      <c r="H13306">
        <v>53.235848410000003</v>
      </c>
      <c r="I13306" t="s">
        <v>1280</v>
      </c>
      <c r="J13306" t="s">
        <v>30</v>
      </c>
      <c r="K13306" t="e">
        <v>#N/A</v>
      </c>
      <c r="L13306" t="str">
        <f t="shared" si="207"/>
        <v>M1/4329A_Inactive</v>
      </c>
    </row>
    <row r="13307" spans="1:12" x14ac:dyDescent="0.25">
      <c r="A13307">
        <v>13523</v>
      </c>
      <c r="F13307" t="s">
        <v>24331</v>
      </c>
      <c r="G13307">
        <v>-2.1091336900000002</v>
      </c>
      <c r="H13307">
        <v>53.458610970000002</v>
      </c>
      <c r="I13307" t="s">
        <v>1280</v>
      </c>
      <c r="J13307" t="s">
        <v>2278</v>
      </c>
      <c r="K13307" t="e">
        <v>#N/A</v>
      </c>
      <c r="L13307" t="str">
        <f t="shared" si="207"/>
        <v>M67/8428A_Inactive</v>
      </c>
    </row>
    <row r="13308" spans="1:12" x14ac:dyDescent="0.25">
      <c r="A13308">
        <v>13524</v>
      </c>
      <c r="F13308" t="s">
        <v>24332</v>
      </c>
      <c r="G13308">
        <v>-1.800996526</v>
      </c>
      <c r="H13308">
        <v>52.365447869999997</v>
      </c>
      <c r="I13308" t="s">
        <v>1280</v>
      </c>
      <c r="J13308" t="s">
        <v>172</v>
      </c>
      <c r="K13308" t="e">
        <v>#N/A</v>
      </c>
      <c r="L13308" t="str">
        <f t="shared" si="207"/>
        <v>M42/6311A_Inactive</v>
      </c>
    </row>
    <row r="13309" spans="1:12" x14ac:dyDescent="0.25">
      <c r="A13309">
        <v>13525</v>
      </c>
      <c r="F13309" t="s">
        <v>24333</v>
      </c>
      <c r="G13309">
        <v>-1.9762495019999999</v>
      </c>
      <c r="H13309">
        <v>52.356460689999999</v>
      </c>
      <c r="I13309" t="s">
        <v>1280</v>
      </c>
      <c r="J13309" t="s">
        <v>172</v>
      </c>
      <c r="K13309" t="e">
        <v>#N/A</v>
      </c>
      <c r="L13309" t="str">
        <f t="shared" si="207"/>
        <v>M42/6173A_Inactive</v>
      </c>
    </row>
    <row r="13310" spans="1:12" x14ac:dyDescent="0.25">
      <c r="A13310">
        <v>13526</v>
      </c>
      <c r="F13310" t="s">
        <v>24334</v>
      </c>
      <c r="G13310">
        <v>-1.173593404</v>
      </c>
      <c r="H13310">
        <v>52.398016329999997</v>
      </c>
      <c r="I13310" t="s">
        <v>1280</v>
      </c>
      <c r="J13310" t="s">
        <v>30</v>
      </c>
      <c r="K13310" t="e">
        <v>#N/A</v>
      </c>
      <c r="L13310" t="str">
        <f t="shared" si="207"/>
        <v>M1/3320M_Inactive</v>
      </c>
    </row>
    <row r="13311" spans="1:12" x14ac:dyDescent="0.25">
      <c r="A13311">
        <v>13527</v>
      </c>
      <c r="F13311" t="s">
        <v>24335</v>
      </c>
      <c r="G13311">
        <v>-1.5240225329999999</v>
      </c>
      <c r="H13311">
        <v>54.269968689999999</v>
      </c>
      <c r="I13311" t="s">
        <v>1280</v>
      </c>
      <c r="J13311" t="s">
        <v>1285</v>
      </c>
      <c r="K13311" t="e">
        <v>#N/A</v>
      </c>
      <c r="L13311" t="str">
        <f t="shared" si="207"/>
        <v>A1M/7141B_Inactive</v>
      </c>
    </row>
    <row r="13312" spans="1:12" x14ac:dyDescent="0.25">
      <c r="A13312">
        <v>13528</v>
      </c>
      <c r="F13312" t="s">
        <v>24336</v>
      </c>
      <c r="G13312">
        <v>-2.1691063000000002</v>
      </c>
      <c r="H13312">
        <v>52.078004219999997</v>
      </c>
      <c r="I13312" t="s">
        <v>1280</v>
      </c>
      <c r="J13312" t="s">
        <v>226</v>
      </c>
      <c r="K13312" t="e">
        <v>#N/A</v>
      </c>
      <c r="L13312" t="str">
        <f t="shared" si="207"/>
        <v>M5/7598B_Inactive</v>
      </c>
    </row>
    <row r="13313" spans="1:12" x14ac:dyDescent="0.25">
      <c r="A13313">
        <v>13529</v>
      </c>
      <c r="F13313" t="s">
        <v>24337</v>
      </c>
      <c r="G13313">
        <v>-0.81053909599999996</v>
      </c>
      <c r="H13313">
        <v>52.122883180000002</v>
      </c>
      <c r="I13313" t="s">
        <v>1280</v>
      </c>
      <c r="J13313" t="s">
        <v>30</v>
      </c>
      <c r="K13313" t="e">
        <v>#N/A</v>
      </c>
      <c r="L13313" t="str">
        <f t="shared" si="207"/>
        <v>M1/2908A_Inactive</v>
      </c>
    </row>
    <row r="13314" spans="1:12" x14ac:dyDescent="0.25">
      <c r="A13314">
        <v>13530</v>
      </c>
      <c r="F13314" t="s">
        <v>24338</v>
      </c>
      <c r="G13314">
        <v>-1.22450265</v>
      </c>
      <c r="H13314">
        <v>52.642111460000002</v>
      </c>
      <c r="I13314" t="s">
        <v>1280</v>
      </c>
      <c r="J13314" t="s">
        <v>30</v>
      </c>
      <c r="K13314" t="e">
        <v>#N/A</v>
      </c>
      <c r="L13314" t="str">
        <f t="shared" si="207"/>
        <v>M1/3602A_Inactive</v>
      </c>
    </row>
    <row r="13315" spans="1:12" x14ac:dyDescent="0.25">
      <c r="A13315">
        <v>13531</v>
      </c>
      <c r="F13315" t="s">
        <v>20631</v>
      </c>
      <c r="G13315">
        <v>-1.7254015389999999</v>
      </c>
      <c r="H13315">
        <v>52.416243420000001</v>
      </c>
      <c r="I13315" t="s">
        <v>1280</v>
      </c>
      <c r="J13315" t="s">
        <v>172</v>
      </c>
      <c r="K13315" t="e">
        <v>#N/A</v>
      </c>
      <c r="L13315" t="str">
        <f t="shared" ref="L13315:L13378" si="208">F13315&amp;"_"&amp;I13315</f>
        <v>M42/6390A2_Inactive</v>
      </c>
    </row>
    <row r="13316" spans="1:12" x14ac:dyDescent="0.25">
      <c r="A13316">
        <v>13532</v>
      </c>
      <c r="F13316" t="s">
        <v>24339</v>
      </c>
      <c r="G13316">
        <v>-1.2864407790000001</v>
      </c>
      <c r="H13316">
        <v>52.676527120000003</v>
      </c>
      <c r="I13316" t="s">
        <v>1280</v>
      </c>
      <c r="J13316" t="s">
        <v>30</v>
      </c>
      <c r="K13316" t="e">
        <v>#N/A</v>
      </c>
      <c r="L13316" t="str">
        <f t="shared" si="208"/>
        <v>M1/3659B_Inactive</v>
      </c>
    </row>
    <row r="13317" spans="1:12" x14ac:dyDescent="0.25">
      <c r="A13317">
        <v>13533</v>
      </c>
      <c r="F13317" t="s">
        <v>24340</v>
      </c>
      <c r="G13317">
        <v>-1.349137448</v>
      </c>
      <c r="H13317">
        <v>51.456107529999997</v>
      </c>
      <c r="I13317" t="s">
        <v>1280</v>
      </c>
      <c r="J13317" t="s">
        <v>252</v>
      </c>
      <c r="K13317" t="e">
        <v>#N/A</v>
      </c>
      <c r="L13317" t="str">
        <f t="shared" si="208"/>
        <v>M4/2945A_Inactive</v>
      </c>
    </row>
    <row r="13318" spans="1:12" x14ac:dyDescent="0.25">
      <c r="A13318">
        <v>13534</v>
      </c>
      <c r="F13318" t="s">
        <v>24341</v>
      </c>
      <c r="G13318">
        <v>0.15811593199999999</v>
      </c>
      <c r="H13318">
        <v>51.769980830000002</v>
      </c>
      <c r="I13318" t="s">
        <v>1280</v>
      </c>
      <c r="J13318" t="s">
        <v>1419</v>
      </c>
      <c r="K13318" t="e">
        <v>#N/A</v>
      </c>
      <c r="L13318" t="str">
        <f t="shared" si="208"/>
        <v>M11/6345B_Inactive</v>
      </c>
    </row>
    <row r="13319" spans="1:12" x14ac:dyDescent="0.25">
      <c r="A13319">
        <v>13535</v>
      </c>
      <c r="F13319" t="s">
        <v>20901</v>
      </c>
      <c r="G13319">
        <v>-1.804416917</v>
      </c>
      <c r="H13319">
        <v>52.362441879999999</v>
      </c>
      <c r="I13319" t="s">
        <v>1280</v>
      </c>
      <c r="J13319" t="s">
        <v>172</v>
      </c>
      <c r="K13319" t="e">
        <v>#N/A</v>
      </c>
      <c r="L13319" t="str">
        <f t="shared" si="208"/>
        <v>M42/6307B_Inactive</v>
      </c>
    </row>
    <row r="13320" spans="1:12" x14ac:dyDescent="0.25">
      <c r="A13320">
        <v>13536</v>
      </c>
      <c r="F13320" t="s">
        <v>24342</v>
      </c>
      <c r="G13320">
        <v>-2.0766687610000001</v>
      </c>
      <c r="H13320">
        <v>53.453198030000003</v>
      </c>
      <c r="I13320" t="s">
        <v>1280</v>
      </c>
      <c r="J13320" t="s">
        <v>2278</v>
      </c>
      <c r="K13320" t="e">
        <v>#N/A</v>
      </c>
      <c r="L13320" t="str">
        <f t="shared" si="208"/>
        <v>M67/8451K_Inactive</v>
      </c>
    </row>
    <row r="13321" spans="1:12" x14ac:dyDescent="0.25">
      <c r="A13321">
        <v>13537</v>
      </c>
      <c r="F13321" t="s">
        <v>24343</v>
      </c>
      <c r="G13321">
        <v>-2.6282664370000002</v>
      </c>
      <c r="H13321">
        <v>53.418509149999998</v>
      </c>
      <c r="I13321" t="s">
        <v>1280</v>
      </c>
      <c r="J13321" t="s">
        <v>98</v>
      </c>
      <c r="K13321" t="e">
        <v>#N/A</v>
      </c>
      <c r="L13321" t="str">
        <f t="shared" si="208"/>
        <v>M62/1246B_Inactive</v>
      </c>
    </row>
    <row r="13322" spans="1:12" x14ac:dyDescent="0.25">
      <c r="A13322">
        <v>13538</v>
      </c>
      <c r="F13322" t="s">
        <v>24344</v>
      </c>
      <c r="G13322">
        <v>-2.2002722459999999</v>
      </c>
      <c r="H13322">
        <v>52.132618639999997</v>
      </c>
      <c r="I13322" t="s">
        <v>1280</v>
      </c>
      <c r="J13322" t="s">
        <v>226</v>
      </c>
      <c r="K13322" t="e">
        <v>#N/A</v>
      </c>
      <c r="L13322" t="str">
        <f t="shared" si="208"/>
        <v>M5/7533B_Inactive</v>
      </c>
    </row>
    <row r="13323" spans="1:12" x14ac:dyDescent="0.25">
      <c r="A13323">
        <v>13539</v>
      </c>
      <c r="F13323" t="s">
        <v>24345</v>
      </c>
      <c r="G13323">
        <v>-2.154030315</v>
      </c>
      <c r="H13323">
        <v>52.808711850000002</v>
      </c>
      <c r="I13323" t="s">
        <v>1280</v>
      </c>
      <c r="J13323" t="s">
        <v>109</v>
      </c>
      <c r="K13323" t="e">
        <v>#N/A</v>
      </c>
      <c r="L13323" t="str">
        <f t="shared" si="208"/>
        <v>M6/6261B_Inactive</v>
      </c>
    </row>
    <row r="13324" spans="1:12" x14ac:dyDescent="0.25">
      <c r="A13324">
        <v>13540</v>
      </c>
      <c r="F13324" t="s">
        <v>24346</v>
      </c>
      <c r="G13324">
        <v>-2.6911568809999999</v>
      </c>
      <c r="H13324">
        <v>53.6323054</v>
      </c>
      <c r="I13324" t="s">
        <v>1280</v>
      </c>
      <c r="J13324" t="s">
        <v>109</v>
      </c>
      <c r="K13324" t="e">
        <v>#N/A</v>
      </c>
      <c r="L13324" t="str">
        <f t="shared" si="208"/>
        <v>M6/7341A_Inactive</v>
      </c>
    </row>
    <row r="13325" spans="1:12" x14ac:dyDescent="0.25">
      <c r="A13325">
        <v>13541</v>
      </c>
      <c r="F13325" t="s">
        <v>24347</v>
      </c>
      <c r="G13325">
        <v>-0.81033201200000005</v>
      </c>
      <c r="H13325">
        <v>52.122979989999997</v>
      </c>
      <c r="I13325" t="s">
        <v>1280</v>
      </c>
      <c r="J13325" t="s">
        <v>30</v>
      </c>
      <c r="K13325" t="e">
        <v>#N/A</v>
      </c>
      <c r="L13325" t="str">
        <f t="shared" si="208"/>
        <v>M1/2908B_Inactive</v>
      </c>
    </row>
    <row r="13326" spans="1:12" x14ac:dyDescent="0.25">
      <c r="A13326">
        <v>13542</v>
      </c>
      <c r="F13326" t="s">
        <v>24348</v>
      </c>
      <c r="G13326">
        <v>-0.38090552300000002</v>
      </c>
      <c r="H13326">
        <v>51.488164589999997</v>
      </c>
      <c r="I13326" t="s">
        <v>1280</v>
      </c>
      <c r="J13326" t="s">
        <v>252</v>
      </c>
      <c r="K13326" t="e">
        <v>#N/A</v>
      </c>
      <c r="L13326" t="str">
        <f t="shared" si="208"/>
        <v>M4/2197A_Inactive</v>
      </c>
    </row>
    <row r="13327" spans="1:12" x14ac:dyDescent="0.25">
      <c r="A13327">
        <v>13543</v>
      </c>
      <c r="F13327" t="s">
        <v>24349</v>
      </c>
      <c r="G13327">
        <v>-1.753797788</v>
      </c>
      <c r="H13327">
        <v>52.513137389999997</v>
      </c>
      <c r="I13327" t="s">
        <v>1280</v>
      </c>
      <c r="J13327" t="s">
        <v>109</v>
      </c>
      <c r="K13327" t="e">
        <v>#N/A</v>
      </c>
      <c r="L13327" t="str">
        <f t="shared" si="208"/>
        <v>M6/5757B_Inactive</v>
      </c>
    </row>
    <row r="13328" spans="1:12" x14ac:dyDescent="0.25">
      <c r="A13328">
        <v>13544</v>
      </c>
      <c r="F13328" t="s">
        <v>24350</v>
      </c>
      <c r="G13328">
        <v>-1.7102778670000001</v>
      </c>
      <c r="H13328">
        <v>52.455862410000002</v>
      </c>
      <c r="I13328" t="s">
        <v>1280</v>
      </c>
      <c r="J13328" t="s">
        <v>172</v>
      </c>
      <c r="K13328" t="e">
        <v>#N/A</v>
      </c>
      <c r="L13328" t="str">
        <f t="shared" si="208"/>
        <v>M42/6436A_Inactive</v>
      </c>
    </row>
    <row r="13329" spans="1:12" x14ac:dyDescent="0.25">
      <c r="A13329">
        <v>13545</v>
      </c>
      <c r="F13329" t="s">
        <v>24351</v>
      </c>
      <c r="G13329">
        <v>-2.7022039000000002</v>
      </c>
      <c r="H13329">
        <v>53.553411619999999</v>
      </c>
      <c r="I13329" t="s">
        <v>1280</v>
      </c>
      <c r="J13329" t="s">
        <v>109</v>
      </c>
      <c r="K13329" t="e">
        <v>#N/A</v>
      </c>
      <c r="L13329" t="str">
        <f t="shared" si="208"/>
        <v>M6/7252A_Inactive</v>
      </c>
    </row>
    <row r="13330" spans="1:12" x14ac:dyDescent="0.25">
      <c r="A13330">
        <v>13546</v>
      </c>
      <c r="F13330" t="s">
        <v>24352</v>
      </c>
      <c r="G13330">
        <v>-0.272494193</v>
      </c>
      <c r="H13330">
        <v>52.436107659999998</v>
      </c>
      <c r="I13330" t="s">
        <v>1280</v>
      </c>
      <c r="J13330" t="s">
        <v>1285</v>
      </c>
      <c r="K13330" t="e">
        <v>#N/A</v>
      </c>
      <c r="L13330" t="str">
        <f t="shared" si="208"/>
        <v>A1M/2141B_Inactive</v>
      </c>
    </row>
    <row r="13331" spans="1:12" x14ac:dyDescent="0.25">
      <c r="A13331">
        <v>13547</v>
      </c>
      <c r="F13331" t="s">
        <v>24353</v>
      </c>
      <c r="G13331">
        <v>-0.69464676999999997</v>
      </c>
      <c r="H13331">
        <v>52.05676733</v>
      </c>
      <c r="I13331" t="s">
        <v>1280</v>
      </c>
      <c r="J13331" t="s">
        <v>30</v>
      </c>
      <c r="K13331" t="e">
        <v>#N/A</v>
      </c>
      <c r="L13331" t="str">
        <f t="shared" si="208"/>
        <v>M1/2799B_Inactive</v>
      </c>
    </row>
    <row r="13332" spans="1:12" x14ac:dyDescent="0.25">
      <c r="A13332">
        <v>13548</v>
      </c>
      <c r="F13332" t="s">
        <v>24354</v>
      </c>
      <c r="G13332">
        <v>-2.3793336969999999</v>
      </c>
      <c r="H13332">
        <v>53.487369729999998</v>
      </c>
      <c r="I13332" t="s">
        <v>1280</v>
      </c>
      <c r="J13332" t="s">
        <v>3178</v>
      </c>
      <c r="K13332" t="e">
        <v>#N/A</v>
      </c>
      <c r="L13332" t="str">
        <f t="shared" si="208"/>
        <v>M602/6003K_Inactive</v>
      </c>
    </row>
    <row r="13333" spans="1:12" x14ac:dyDescent="0.25">
      <c r="A13333">
        <v>13549</v>
      </c>
      <c r="F13333" t="s">
        <v>24355</v>
      </c>
      <c r="G13333">
        <v>-2.1666584499999999</v>
      </c>
      <c r="H13333">
        <v>53.599239240000003</v>
      </c>
      <c r="I13333" t="s">
        <v>1280</v>
      </c>
      <c r="J13333" t="s">
        <v>1864</v>
      </c>
      <c r="K13333" t="e">
        <v>#N/A</v>
      </c>
      <c r="L13333" t="str">
        <f t="shared" si="208"/>
        <v>A627M/6257B_Inactive</v>
      </c>
    </row>
    <row r="13334" spans="1:12" x14ac:dyDescent="0.25">
      <c r="A13334">
        <v>13550</v>
      </c>
      <c r="F13334" t="s">
        <v>24356</v>
      </c>
      <c r="G13334">
        <v>-2.6608228980000002</v>
      </c>
      <c r="H13334">
        <v>53.789958949999999</v>
      </c>
      <c r="I13334" t="s">
        <v>1280</v>
      </c>
      <c r="J13334" t="s">
        <v>109</v>
      </c>
      <c r="K13334" t="e">
        <v>#N/A</v>
      </c>
      <c r="L13334" t="str">
        <f t="shared" si="208"/>
        <v>M6/7531A_Inactive</v>
      </c>
    </row>
    <row r="13335" spans="1:12" x14ac:dyDescent="0.25">
      <c r="A13335">
        <v>13551</v>
      </c>
      <c r="F13335" t="s">
        <v>24357</v>
      </c>
      <c r="G13335">
        <v>-2.3492274000000002</v>
      </c>
      <c r="H13335">
        <v>53.524692039999998</v>
      </c>
      <c r="I13335" t="s">
        <v>1280</v>
      </c>
      <c r="J13335" t="s">
        <v>185</v>
      </c>
      <c r="K13335" t="e">
        <v>#N/A</v>
      </c>
      <c r="L13335" t="str">
        <f t="shared" si="208"/>
        <v>M60/9252B_Inactive</v>
      </c>
    </row>
    <row r="13336" spans="1:12" x14ac:dyDescent="0.25">
      <c r="A13336">
        <v>13552</v>
      </c>
      <c r="B13336" t="s">
        <v>24358</v>
      </c>
      <c r="C13336" t="s">
        <v>24359</v>
      </c>
      <c r="D13336">
        <v>125445</v>
      </c>
      <c r="E13336" t="s">
        <v>1278</v>
      </c>
      <c r="F13336" t="s">
        <v>24360</v>
      </c>
      <c r="G13336">
        <v>-1.3297389509999999</v>
      </c>
      <c r="H13336">
        <v>51.026444439999999</v>
      </c>
      <c r="I13336" t="s">
        <v>1280</v>
      </c>
      <c r="J13336" t="s">
        <v>73</v>
      </c>
      <c r="K13336" t="s">
        <v>87</v>
      </c>
      <c r="L13336" t="str">
        <f t="shared" si="208"/>
        <v>M3/2086A_Inactive</v>
      </c>
    </row>
    <row r="13337" spans="1:12" x14ac:dyDescent="0.25">
      <c r="A13337">
        <v>13553</v>
      </c>
      <c r="F13337" t="s">
        <v>20861</v>
      </c>
      <c r="G13337">
        <v>-1.7101496810000001</v>
      </c>
      <c r="H13337">
        <v>52.461939460000004</v>
      </c>
      <c r="I13337" t="s">
        <v>1280</v>
      </c>
      <c r="J13337" t="s">
        <v>172</v>
      </c>
      <c r="K13337" t="e">
        <v>#N/A</v>
      </c>
      <c r="L13337" t="str">
        <f t="shared" si="208"/>
        <v>M42/6443B_Inactive</v>
      </c>
    </row>
    <row r="13338" spans="1:12" x14ac:dyDescent="0.25">
      <c r="A13338">
        <v>13554</v>
      </c>
      <c r="F13338" t="s">
        <v>24361</v>
      </c>
      <c r="G13338">
        <v>-2.329814335</v>
      </c>
      <c r="H13338">
        <v>53.010462160000003</v>
      </c>
      <c r="I13338" t="s">
        <v>1280</v>
      </c>
      <c r="J13338" t="s">
        <v>109</v>
      </c>
      <c r="K13338" t="e">
        <v>#N/A</v>
      </c>
      <c r="L13338" t="str">
        <f t="shared" si="208"/>
        <v>M6/6545A_Inactive</v>
      </c>
    </row>
    <row r="13339" spans="1:12" x14ac:dyDescent="0.25">
      <c r="A13339">
        <v>13555</v>
      </c>
      <c r="F13339" t="s">
        <v>24362</v>
      </c>
      <c r="G13339">
        <v>-2.1149897069999999</v>
      </c>
      <c r="H13339">
        <v>52.771674779999998</v>
      </c>
      <c r="I13339" t="s">
        <v>1280</v>
      </c>
      <c r="J13339" t="s">
        <v>109</v>
      </c>
      <c r="K13339" t="e">
        <v>#N/A</v>
      </c>
      <c r="L13339" t="str">
        <f t="shared" si="208"/>
        <v>M6/6210A_Inactive</v>
      </c>
    </row>
    <row r="13340" spans="1:12" x14ac:dyDescent="0.25">
      <c r="A13340">
        <v>13556</v>
      </c>
      <c r="F13340" t="s">
        <v>24363</v>
      </c>
      <c r="G13340">
        <v>-2.1320839490000001</v>
      </c>
      <c r="H13340">
        <v>53.506603939999998</v>
      </c>
      <c r="I13340" t="s">
        <v>1280</v>
      </c>
      <c r="J13340" t="s">
        <v>185</v>
      </c>
      <c r="K13340" t="e">
        <v>#N/A</v>
      </c>
      <c r="L13340" t="str">
        <f t="shared" si="208"/>
        <v>M60/9428B_Inactive</v>
      </c>
    </row>
    <row r="13341" spans="1:12" x14ac:dyDescent="0.25">
      <c r="A13341">
        <v>13557</v>
      </c>
      <c r="F13341" t="s">
        <v>24364</v>
      </c>
      <c r="G13341">
        <v>-1.7151285519999999</v>
      </c>
      <c r="H13341">
        <v>52.490935669999999</v>
      </c>
      <c r="I13341" t="s">
        <v>1280</v>
      </c>
      <c r="J13341" t="s">
        <v>172</v>
      </c>
      <c r="K13341" t="e">
        <v>#N/A</v>
      </c>
      <c r="L13341" t="str">
        <f t="shared" si="208"/>
        <v>M42/6476A_Inactive</v>
      </c>
    </row>
    <row r="13342" spans="1:12" x14ac:dyDescent="0.25">
      <c r="A13342">
        <v>13558</v>
      </c>
      <c r="F13342" t="s">
        <v>24365</v>
      </c>
      <c r="G13342">
        <v>-2.1669154329999998</v>
      </c>
      <c r="H13342">
        <v>53.599265840000001</v>
      </c>
      <c r="I13342" t="s">
        <v>1280</v>
      </c>
      <c r="J13342" t="s">
        <v>1864</v>
      </c>
      <c r="K13342" t="e">
        <v>#N/A</v>
      </c>
      <c r="L13342" t="str">
        <f t="shared" si="208"/>
        <v>A627M/6257A_Inactive</v>
      </c>
    </row>
    <row r="13343" spans="1:12" x14ac:dyDescent="0.25">
      <c r="A13343">
        <v>13559</v>
      </c>
      <c r="F13343" t="s">
        <v>24366</v>
      </c>
      <c r="G13343">
        <v>-0.117848698</v>
      </c>
      <c r="H13343">
        <v>51.238148770000002</v>
      </c>
      <c r="I13343" t="s">
        <v>1280</v>
      </c>
      <c r="J13343" t="s">
        <v>213</v>
      </c>
      <c r="K13343" t="e">
        <v>#N/A</v>
      </c>
      <c r="L13343" t="str">
        <f t="shared" si="208"/>
        <v>M23/3338A_Inactive</v>
      </c>
    </row>
    <row r="13344" spans="1:12" x14ac:dyDescent="0.25">
      <c r="A13344">
        <v>13560</v>
      </c>
      <c r="F13344" t="s">
        <v>24367</v>
      </c>
      <c r="G13344">
        <v>-2.0108570609999998</v>
      </c>
      <c r="H13344">
        <v>52.353827750000001</v>
      </c>
      <c r="I13344" t="s">
        <v>1280</v>
      </c>
      <c r="J13344" t="s">
        <v>172</v>
      </c>
      <c r="K13344" t="e">
        <v>#N/A</v>
      </c>
      <c r="L13344" t="str">
        <f t="shared" si="208"/>
        <v>M42/6149A_Inactive</v>
      </c>
    </row>
    <row r="13345" spans="1:12" x14ac:dyDescent="0.25">
      <c r="A13345">
        <v>13561</v>
      </c>
      <c r="F13345" t="s">
        <v>24368</v>
      </c>
      <c r="G13345">
        <v>-2.400295855</v>
      </c>
      <c r="H13345">
        <v>53.299861100000001</v>
      </c>
      <c r="I13345" t="s">
        <v>1280</v>
      </c>
      <c r="J13345" t="s">
        <v>109</v>
      </c>
      <c r="K13345" t="e">
        <v>#N/A</v>
      </c>
      <c r="L13345" t="str">
        <f t="shared" si="208"/>
        <v>M6/6881M_Inactive</v>
      </c>
    </row>
    <row r="13346" spans="1:12" x14ac:dyDescent="0.25">
      <c r="A13346">
        <v>13562</v>
      </c>
      <c r="F13346" t="s">
        <v>24369</v>
      </c>
      <c r="G13346">
        <v>-2.1672372900000001</v>
      </c>
      <c r="H13346">
        <v>52.882829870000002</v>
      </c>
      <c r="I13346" t="s">
        <v>1280</v>
      </c>
      <c r="J13346" t="s">
        <v>109</v>
      </c>
      <c r="K13346" t="e">
        <v>#N/A</v>
      </c>
      <c r="L13346" t="str">
        <f t="shared" si="208"/>
        <v>M6/6348B_Inactive</v>
      </c>
    </row>
    <row r="13347" spans="1:12" x14ac:dyDescent="0.25">
      <c r="A13347">
        <v>13563</v>
      </c>
      <c r="F13347" t="s">
        <v>24370</v>
      </c>
      <c r="G13347">
        <v>-0.60890674499999997</v>
      </c>
      <c r="H13347">
        <v>51.588718870000001</v>
      </c>
      <c r="I13347" t="s">
        <v>1280</v>
      </c>
      <c r="J13347" t="s">
        <v>1458</v>
      </c>
      <c r="K13347" t="e">
        <v>#N/A</v>
      </c>
      <c r="L13347" t="str">
        <f t="shared" si="208"/>
        <v>M40/8388A_Inactive</v>
      </c>
    </row>
    <row r="13348" spans="1:12" x14ac:dyDescent="0.25">
      <c r="A13348">
        <v>13564</v>
      </c>
      <c r="F13348" t="s">
        <v>24371</v>
      </c>
      <c r="G13348">
        <v>-1.413478239</v>
      </c>
      <c r="H13348">
        <v>54.102236359999999</v>
      </c>
      <c r="I13348" t="s">
        <v>1280</v>
      </c>
      <c r="J13348" t="s">
        <v>1285</v>
      </c>
      <c r="K13348" t="e">
        <v>#N/A</v>
      </c>
      <c r="L13348" t="str">
        <f t="shared" si="208"/>
        <v>A1M/9894B_Inactive</v>
      </c>
    </row>
    <row r="13349" spans="1:12" x14ac:dyDescent="0.25">
      <c r="A13349">
        <v>13565</v>
      </c>
      <c r="B13349" t="s">
        <v>24372</v>
      </c>
      <c r="C13349" t="s">
        <v>24373</v>
      </c>
      <c r="D13349">
        <v>318573</v>
      </c>
      <c r="E13349" t="s">
        <v>1282</v>
      </c>
      <c r="F13349" t="s">
        <v>24374</v>
      </c>
      <c r="G13349">
        <v>-1.2736111910000001</v>
      </c>
      <c r="H13349">
        <v>52.762553920000002</v>
      </c>
      <c r="I13349" t="s">
        <v>1284</v>
      </c>
      <c r="J13349" t="s">
        <v>30</v>
      </c>
      <c r="K13349" t="s">
        <v>58</v>
      </c>
      <c r="L13349" t="str">
        <f t="shared" si="208"/>
        <v>M1/3757L_Active</v>
      </c>
    </row>
    <row r="13350" spans="1:12" x14ac:dyDescent="0.25">
      <c r="A13350">
        <v>13566</v>
      </c>
      <c r="F13350" t="s">
        <v>24375</v>
      </c>
      <c r="G13350">
        <v>-0.121226107</v>
      </c>
      <c r="H13350">
        <v>51.220288760000003</v>
      </c>
      <c r="I13350" t="s">
        <v>1280</v>
      </c>
      <c r="J13350" t="s">
        <v>213</v>
      </c>
      <c r="K13350" t="e">
        <v>#N/A</v>
      </c>
      <c r="L13350" t="str">
        <f t="shared" si="208"/>
        <v>M23/3359A_Inactive</v>
      </c>
    </row>
    <row r="13351" spans="1:12" x14ac:dyDescent="0.25">
      <c r="A13351">
        <v>13567</v>
      </c>
      <c r="F13351" t="s">
        <v>20981</v>
      </c>
      <c r="G13351">
        <v>9.7317836000000005E-2</v>
      </c>
      <c r="H13351">
        <v>51.688789100000001</v>
      </c>
      <c r="I13351" t="s">
        <v>1280</v>
      </c>
      <c r="J13351" t="s">
        <v>44</v>
      </c>
      <c r="K13351" t="e">
        <v>#N/A</v>
      </c>
      <c r="L13351" t="str">
        <f t="shared" si="208"/>
        <v>M25/5576B_Inactive</v>
      </c>
    </row>
    <row r="13352" spans="1:12" x14ac:dyDescent="0.25">
      <c r="A13352">
        <v>13568</v>
      </c>
      <c r="F13352" t="s">
        <v>24376</v>
      </c>
      <c r="G13352">
        <v>-2.3790410180000001</v>
      </c>
      <c r="H13352">
        <v>53.530622659999999</v>
      </c>
      <c r="I13352" t="s">
        <v>1280</v>
      </c>
      <c r="J13352" t="s">
        <v>1615</v>
      </c>
      <c r="K13352" t="e">
        <v>#N/A</v>
      </c>
      <c r="L13352" t="str">
        <f t="shared" si="208"/>
        <v>M61/2030J_Inactive</v>
      </c>
    </row>
    <row r="13353" spans="1:12" x14ac:dyDescent="0.25">
      <c r="A13353">
        <v>13569</v>
      </c>
      <c r="F13353" t="s">
        <v>20784</v>
      </c>
      <c r="G13353">
        <v>-0.75135980700000005</v>
      </c>
      <c r="H13353">
        <v>52.402364650000003</v>
      </c>
      <c r="I13353" t="s">
        <v>1280</v>
      </c>
      <c r="J13353" t="s">
        <v>1332</v>
      </c>
      <c r="K13353" t="e">
        <v>#N/A</v>
      </c>
      <c r="L13353" t="str">
        <f t="shared" si="208"/>
        <v>A14/0308B_Inactive</v>
      </c>
    </row>
    <row r="13354" spans="1:12" x14ac:dyDescent="0.25">
      <c r="A13354">
        <v>13570</v>
      </c>
      <c r="F13354" t="s">
        <v>24377</v>
      </c>
      <c r="G13354">
        <v>-2.360902024</v>
      </c>
      <c r="H13354">
        <v>53.357730699999998</v>
      </c>
      <c r="I13354" t="s">
        <v>1280</v>
      </c>
      <c r="J13354" t="s">
        <v>1357</v>
      </c>
      <c r="K13354" t="e">
        <v>#N/A</v>
      </c>
      <c r="L13354" t="str">
        <f t="shared" si="208"/>
        <v>M56/8186J_Inactive</v>
      </c>
    </row>
    <row r="13355" spans="1:12" x14ac:dyDescent="0.25">
      <c r="A13355">
        <v>13571</v>
      </c>
      <c r="F13355" t="s">
        <v>24378</v>
      </c>
      <c r="G13355">
        <v>-0.116314681</v>
      </c>
      <c r="H13355">
        <v>51.226945620000002</v>
      </c>
      <c r="I13355" t="s">
        <v>1280</v>
      </c>
      <c r="J13355" t="s">
        <v>213</v>
      </c>
      <c r="K13355" t="e">
        <v>#N/A</v>
      </c>
      <c r="L13355" t="str">
        <f t="shared" si="208"/>
        <v>M23/3351B_Inactive</v>
      </c>
    </row>
    <row r="13356" spans="1:12" x14ac:dyDescent="0.25">
      <c r="A13356">
        <v>13572</v>
      </c>
      <c r="F13356" t="s">
        <v>24379</v>
      </c>
      <c r="G13356">
        <v>-1.714948505</v>
      </c>
      <c r="H13356">
        <v>52.491447669999999</v>
      </c>
      <c r="I13356" t="s">
        <v>1280</v>
      </c>
      <c r="J13356" t="s">
        <v>2096</v>
      </c>
      <c r="K13356" t="e">
        <v>#N/A</v>
      </c>
      <c r="L13356" t="str">
        <f t="shared" si="208"/>
        <v>M600/1129A_Inactive</v>
      </c>
    </row>
    <row r="13357" spans="1:12" x14ac:dyDescent="0.25">
      <c r="A13357">
        <v>13573</v>
      </c>
      <c r="F13357" t="s">
        <v>24380</v>
      </c>
      <c r="G13357">
        <v>-1.2660258799999999</v>
      </c>
      <c r="H13357">
        <v>51.985313320000003</v>
      </c>
      <c r="I13357" t="s">
        <v>1280</v>
      </c>
      <c r="J13357" t="s">
        <v>1458</v>
      </c>
      <c r="K13357" t="e">
        <v>#N/A</v>
      </c>
      <c r="L13357" t="str">
        <f t="shared" si="208"/>
        <v>M40/9125A_Inactive</v>
      </c>
    </row>
    <row r="13358" spans="1:12" x14ac:dyDescent="0.25">
      <c r="A13358">
        <v>13574</v>
      </c>
      <c r="F13358" t="s">
        <v>24381</v>
      </c>
      <c r="G13358">
        <v>-1.761158607</v>
      </c>
      <c r="H13358">
        <v>53.687668729999999</v>
      </c>
      <c r="I13358" t="s">
        <v>1280</v>
      </c>
      <c r="J13358" t="s">
        <v>98</v>
      </c>
      <c r="K13358" t="e">
        <v>#N/A</v>
      </c>
      <c r="L13358" t="str">
        <f t="shared" si="208"/>
        <v>M62/1944B_Inactive</v>
      </c>
    </row>
    <row r="13359" spans="1:12" x14ac:dyDescent="0.25">
      <c r="A13359">
        <v>13575</v>
      </c>
      <c r="F13359" t="s">
        <v>24382</v>
      </c>
      <c r="G13359">
        <v>0.18704220799999999</v>
      </c>
      <c r="H13359">
        <v>51.379689949999999</v>
      </c>
      <c r="I13359" t="s">
        <v>1280</v>
      </c>
      <c r="J13359" t="s">
        <v>44</v>
      </c>
      <c r="K13359" t="e">
        <v>#N/A</v>
      </c>
      <c r="L13359" t="str">
        <f t="shared" si="208"/>
        <v>M25/4151A_Inactive</v>
      </c>
    </row>
    <row r="13360" spans="1:12" x14ac:dyDescent="0.25">
      <c r="A13360">
        <v>13576</v>
      </c>
      <c r="F13360" t="s">
        <v>24383</v>
      </c>
      <c r="G13360">
        <v>-1.725112929</v>
      </c>
      <c r="H13360">
        <v>52.514737920000002</v>
      </c>
      <c r="I13360" t="s">
        <v>1280</v>
      </c>
      <c r="J13360" t="s">
        <v>172</v>
      </c>
      <c r="K13360" t="e">
        <v>#N/A</v>
      </c>
      <c r="L13360" t="str">
        <f t="shared" si="208"/>
        <v>M42/6501J_Inactive</v>
      </c>
    </row>
    <row r="13361" spans="1:12" x14ac:dyDescent="0.25">
      <c r="A13361">
        <v>13577</v>
      </c>
      <c r="F13361" t="s">
        <v>21190</v>
      </c>
      <c r="G13361">
        <v>-2.0970624689999999</v>
      </c>
      <c r="H13361">
        <v>52.682676280000003</v>
      </c>
      <c r="I13361" t="s">
        <v>1280</v>
      </c>
      <c r="J13361" t="s">
        <v>109</v>
      </c>
      <c r="K13361" t="e">
        <v>#N/A</v>
      </c>
      <c r="L13361" t="str">
        <f t="shared" si="208"/>
        <v>M6/6106B_Inactive</v>
      </c>
    </row>
    <row r="13362" spans="1:12" x14ac:dyDescent="0.25">
      <c r="A13362">
        <v>13578</v>
      </c>
      <c r="F13362" t="s">
        <v>24384</v>
      </c>
      <c r="G13362">
        <v>-2.0438800330000002</v>
      </c>
      <c r="H13362">
        <v>52.355527449999997</v>
      </c>
      <c r="I13362" t="s">
        <v>1280</v>
      </c>
      <c r="J13362" t="s">
        <v>172</v>
      </c>
      <c r="K13362" t="e">
        <v>#N/A</v>
      </c>
      <c r="L13362" t="str">
        <f t="shared" si="208"/>
        <v>M42/6125A_Inactive</v>
      </c>
    </row>
    <row r="13363" spans="1:12" x14ac:dyDescent="0.25">
      <c r="A13363">
        <v>13579</v>
      </c>
      <c r="F13363" t="s">
        <v>24385</v>
      </c>
      <c r="G13363">
        <v>-0.46514653700000003</v>
      </c>
      <c r="H13363">
        <v>51.495664679999997</v>
      </c>
      <c r="I13363" t="s">
        <v>1280</v>
      </c>
      <c r="J13363" t="s">
        <v>252</v>
      </c>
      <c r="K13363" t="e">
        <v>#N/A</v>
      </c>
      <c r="L13363" t="str">
        <f t="shared" si="208"/>
        <v>M4/2257L_Inactive</v>
      </c>
    </row>
    <row r="13364" spans="1:12" x14ac:dyDescent="0.25">
      <c r="A13364">
        <v>13580</v>
      </c>
      <c r="F13364" t="s">
        <v>24386</v>
      </c>
      <c r="G13364">
        <v>-1.1779847670000001</v>
      </c>
      <c r="H13364">
        <v>52.407684740000001</v>
      </c>
      <c r="I13364" t="s">
        <v>1280</v>
      </c>
      <c r="J13364" t="s">
        <v>30</v>
      </c>
      <c r="K13364" t="e">
        <v>#N/A</v>
      </c>
      <c r="L13364" t="str">
        <f t="shared" si="208"/>
        <v>M1/3331L_Inactive</v>
      </c>
    </row>
    <row r="13365" spans="1:12" x14ac:dyDescent="0.25">
      <c r="A13365">
        <v>13581</v>
      </c>
      <c r="F13365" t="s">
        <v>24387</v>
      </c>
      <c r="G13365">
        <v>-1.758682254</v>
      </c>
      <c r="H13365">
        <v>52.401293580000001</v>
      </c>
      <c r="I13365" t="s">
        <v>1280</v>
      </c>
      <c r="J13365" t="s">
        <v>172</v>
      </c>
      <c r="K13365" t="e">
        <v>#N/A</v>
      </c>
      <c r="L13365" t="str">
        <f t="shared" si="208"/>
        <v>M42/6361A_Inactive</v>
      </c>
    </row>
    <row r="13366" spans="1:12" x14ac:dyDescent="0.25">
      <c r="A13366">
        <v>13582</v>
      </c>
      <c r="F13366" t="s">
        <v>24388</v>
      </c>
      <c r="G13366">
        <v>-2.0434467810000001</v>
      </c>
      <c r="H13366">
        <v>53.626841829999996</v>
      </c>
      <c r="I13366" t="s">
        <v>1280</v>
      </c>
      <c r="J13366" t="s">
        <v>98</v>
      </c>
      <c r="K13366" t="e">
        <v>#N/A</v>
      </c>
      <c r="L13366" t="str">
        <f t="shared" si="208"/>
        <v>M62/1738A_Inactive</v>
      </c>
    </row>
    <row r="13367" spans="1:12" x14ac:dyDescent="0.25">
      <c r="A13367">
        <v>13583</v>
      </c>
      <c r="F13367" t="s">
        <v>24389</v>
      </c>
      <c r="G13367">
        <v>-0.27888649500000001</v>
      </c>
      <c r="H13367">
        <v>52.45177357</v>
      </c>
      <c r="I13367" t="s">
        <v>1280</v>
      </c>
      <c r="J13367" t="s">
        <v>1285</v>
      </c>
      <c r="K13367" t="e">
        <v>#N/A</v>
      </c>
      <c r="L13367" t="str">
        <f t="shared" si="208"/>
        <v>A1M/2159A_Inactive</v>
      </c>
    </row>
    <row r="13368" spans="1:12" x14ac:dyDescent="0.25">
      <c r="A13368">
        <v>13584</v>
      </c>
      <c r="B13368" t="s">
        <v>24390</v>
      </c>
      <c r="C13368" t="s">
        <v>24391</v>
      </c>
      <c r="D13368">
        <v>108931</v>
      </c>
      <c r="E13368" t="s">
        <v>1295</v>
      </c>
      <c r="F13368" t="s">
        <v>24392</v>
      </c>
      <c r="G13368">
        <v>-1.2689657759999999</v>
      </c>
      <c r="H13368">
        <v>50.877575499999999</v>
      </c>
      <c r="I13368" t="s">
        <v>1280</v>
      </c>
      <c r="J13368" t="s">
        <v>83</v>
      </c>
      <c r="K13368" t="s">
        <v>101</v>
      </c>
      <c r="L13368" t="str">
        <f t="shared" si="208"/>
        <v>M27/9312A_Inactive</v>
      </c>
    </row>
    <row r="13369" spans="1:12" x14ac:dyDescent="0.25">
      <c r="A13369">
        <v>13585</v>
      </c>
      <c r="F13369" t="s">
        <v>24393</v>
      </c>
      <c r="G13369">
        <v>-2.0735967450000001</v>
      </c>
      <c r="H13369">
        <v>53.453119049999998</v>
      </c>
      <c r="I13369" t="s">
        <v>1280</v>
      </c>
      <c r="J13369" t="s">
        <v>2278</v>
      </c>
      <c r="K13369" t="e">
        <v>#N/A</v>
      </c>
      <c r="L13369" t="str">
        <f t="shared" si="208"/>
        <v>M67/8454A_Inactive</v>
      </c>
    </row>
    <row r="13370" spans="1:12" x14ac:dyDescent="0.25">
      <c r="A13370">
        <v>13586</v>
      </c>
      <c r="F13370" t="s">
        <v>24394</v>
      </c>
      <c r="G13370">
        <v>-1.715445197</v>
      </c>
      <c r="H13370">
        <v>52.43497301</v>
      </c>
      <c r="I13370" t="s">
        <v>1280</v>
      </c>
      <c r="J13370" t="s">
        <v>172</v>
      </c>
      <c r="K13370" t="e">
        <v>#N/A</v>
      </c>
      <c r="L13370" t="str">
        <f t="shared" si="208"/>
        <v>M42/6412A3_Inactive</v>
      </c>
    </row>
    <row r="13371" spans="1:12" x14ac:dyDescent="0.25">
      <c r="A13371">
        <v>13587</v>
      </c>
      <c r="F13371" t="s">
        <v>24395</v>
      </c>
      <c r="G13371">
        <v>-2.250346532</v>
      </c>
      <c r="H13371">
        <v>53.408268620000001</v>
      </c>
      <c r="I13371" t="s">
        <v>1280</v>
      </c>
      <c r="J13371" t="s">
        <v>185</v>
      </c>
      <c r="K13371" t="e">
        <v>#N/A</v>
      </c>
      <c r="L13371" t="str">
        <f t="shared" si="208"/>
        <v>M60/9058B_Inactive</v>
      </c>
    </row>
    <row r="13372" spans="1:12" x14ac:dyDescent="0.25">
      <c r="A13372">
        <v>13588</v>
      </c>
      <c r="F13372" t="s">
        <v>24396</v>
      </c>
      <c r="G13372">
        <v>-2.1399880250000001</v>
      </c>
      <c r="H13372">
        <v>52.787774839999997</v>
      </c>
      <c r="I13372" t="s">
        <v>1280</v>
      </c>
      <c r="J13372" t="s">
        <v>109</v>
      </c>
      <c r="K13372" t="e">
        <v>#N/A</v>
      </c>
      <c r="L13372" t="str">
        <f t="shared" si="208"/>
        <v>M6/6234A_Inactive</v>
      </c>
    </row>
    <row r="13373" spans="1:12" x14ac:dyDescent="0.25">
      <c r="A13373">
        <v>13589</v>
      </c>
      <c r="F13373" t="s">
        <v>24397</v>
      </c>
      <c r="G13373">
        <v>-0.54399346900000001</v>
      </c>
      <c r="H13373">
        <v>51.49154463</v>
      </c>
      <c r="I13373" t="s">
        <v>1280</v>
      </c>
      <c r="J13373" t="s">
        <v>252</v>
      </c>
      <c r="K13373" t="e">
        <v>#N/A</v>
      </c>
      <c r="L13373" t="str">
        <f t="shared" si="208"/>
        <v>M4/2312B_Inactive</v>
      </c>
    </row>
    <row r="13374" spans="1:12" x14ac:dyDescent="0.25">
      <c r="A13374">
        <v>13590</v>
      </c>
      <c r="F13374" t="s">
        <v>24398</v>
      </c>
      <c r="G13374">
        <v>-2.031399806</v>
      </c>
      <c r="H13374">
        <v>52.356448649999997</v>
      </c>
      <c r="I13374" t="s">
        <v>1280</v>
      </c>
      <c r="J13374" t="s">
        <v>172</v>
      </c>
      <c r="K13374" t="e">
        <v>#N/A</v>
      </c>
      <c r="L13374" t="str">
        <f t="shared" si="208"/>
        <v>M42/6134B_Inactive</v>
      </c>
    </row>
    <row r="13375" spans="1:12" x14ac:dyDescent="0.25">
      <c r="A13375">
        <v>13591</v>
      </c>
      <c r="F13375" t="s">
        <v>24399</v>
      </c>
      <c r="G13375">
        <v>-1.1676550459999999</v>
      </c>
      <c r="H13375">
        <v>51.460293319999998</v>
      </c>
      <c r="I13375" t="s">
        <v>1280</v>
      </c>
      <c r="J13375" t="s">
        <v>252</v>
      </c>
      <c r="K13375" t="e">
        <v>#N/A</v>
      </c>
      <c r="L13375" t="str">
        <f t="shared" si="208"/>
        <v>M4/2813A_Inactive</v>
      </c>
    </row>
    <row r="13376" spans="1:12" x14ac:dyDescent="0.25">
      <c r="A13376">
        <v>13592</v>
      </c>
      <c r="B13376" t="s">
        <v>24400</v>
      </c>
      <c r="C13376" t="s">
        <v>24401</v>
      </c>
      <c r="D13376">
        <v>114869</v>
      </c>
      <c r="E13376" t="s">
        <v>1278</v>
      </c>
      <c r="F13376" t="s">
        <v>24402</v>
      </c>
      <c r="G13376">
        <v>-1.321388263</v>
      </c>
      <c r="H13376">
        <v>50.931290359999998</v>
      </c>
      <c r="I13376" t="s">
        <v>1280</v>
      </c>
      <c r="J13376" t="s">
        <v>83</v>
      </c>
      <c r="K13376" t="s">
        <v>87</v>
      </c>
      <c r="L13376" t="str">
        <f t="shared" si="208"/>
        <v>M27/9233B_Inactive</v>
      </c>
    </row>
    <row r="13377" spans="1:12" x14ac:dyDescent="0.25">
      <c r="A13377">
        <v>13593</v>
      </c>
      <c r="F13377" t="s">
        <v>24403</v>
      </c>
      <c r="G13377">
        <v>-0.242545978</v>
      </c>
      <c r="H13377">
        <v>51.60700585</v>
      </c>
      <c r="I13377" t="s">
        <v>1280</v>
      </c>
      <c r="J13377" t="s">
        <v>30</v>
      </c>
      <c r="K13377" t="e">
        <v>#N/A</v>
      </c>
      <c r="L13377" t="str">
        <f t="shared" si="208"/>
        <v>M1/2153B_Inactive</v>
      </c>
    </row>
    <row r="13378" spans="1:12" x14ac:dyDescent="0.25">
      <c r="A13378">
        <v>13594</v>
      </c>
      <c r="F13378" t="s">
        <v>24404</v>
      </c>
      <c r="G13378">
        <v>-2.1259101390000001</v>
      </c>
      <c r="H13378">
        <v>53.499069370000001</v>
      </c>
      <c r="I13378" t="s">
        <v>1280</v>
      </c>
      <c r="J13378" t="s">
        <v>185</v>
      </c>
      <c r="K13378" t="e">
        <v>#N/A</v>
      </c>
      <c r="L13378" t="str">
        <f t="shared" si="208"/>
        <v>M60/9437A_Inactive</v>
      </c>
    </row>
    <row r="13379" spans="1:12" x14ac:dyDescent="0.25">
      <c r="A13379">
        <v>13595</v>
      </c>
      <c r="F13379" t="s">
        <v>24405</v>
      </c>
      <c r="G13379">
        <v>-0.12751047300000001</v>
      </c>
      <c r="H13379">
        <v>51.176907900000003</v>
      </c>
      <c r="I13379" t="s">
        <v>1280</v>
      </c>
      <c r="J13379" t="s">
        <v>213</v>
      </c>
      <c r="K13379" t="e">
        <v>#N/A</v>
      </c>
      <c r="L13379" t="str">
        <f t="shared" ref="L13379:L13442" si="209">F13379&amp;"_"&amp;I13379</f>
        <v>M23/3408A_Inactive</v>
      </c>
    </row>
    <row r="13380" spans="1:12" x14ac:dyDescent="0.25">
      <c r="A13380">
        <v>13596</v>
      </c>
      <c r="F13380" t="s">
        <v>24406</v>
      </c>
      <c r="G13380">
        <v>-0.76503129800000003</v>
      </c>
      <c r="H13380">
        <v>52.09874052</v>
      </c>
      <c r="I13380" t="s">
        <v>1280</v>
      </c>
      <c r="J13380" t="s">
        <v>30</v>
      </c>
      <c r="K13380" t="e">
        <v>#N/A</v>
      </c>
      <c r="L13380" t="str">
        <f t="shared" si="209"/>
        <v>M1/2867A_Inactive</v>
      </c>
    </row>
    <row r="13381" spans="1:12" x14ac:dyDescent="0.25">
      <c r="A13381">
        <v>13597</v>
      </c>
      <c r="F13381" t="s">
        <v>24407</v>
      </c>
      <c r="G13381">
        <v>-1.7160888969999999</v>
      </c>
      <c r="H13381">
        <v>52.433221510000003</v>
      </c>
      <c r="I13381" t="s">
        <v>1280</v>
      </c>
      <c r="J13381" t="s">
        <v>172</v>
      </c>
      <c r="K13381" t="e">
        <v>#N/A</v>
      </c>
      <c r="L13381" t="str">
        <f t="shared" si="209"/>
        <v>M42/6410A2_Inactive</v>
      </c>
    </row>
    <row r="13382" spans="1:12" x14ac:dyDescent="0.25">
      <c r="A13382">
        <v>13598</v>
      </c>
      <c r="F13382" t="s">
        <v>24408</v>
      </c>
      <c r="G13382">
        <v>-1.7160888969999999</v>
      </c>
      <c r="H13382">
        <v>52.433221510000003</v>
      </c>
      <c r="I13382" t="s">
        <v>1280</v>
      </c>
      <c r="J13382" t="s">
        <v>172</v>
      </c>
      <c r="K13382" t="e">
        <v>#N/A</v>
      </c>
      <c r="L13382" t="str">
        <f t="shared" si="209"/>
        <v>M42/6410A3_Inactive</v>
      </c>
    </row>
    <row r="13383" spans="1:12" x14ac:dyDescent="0.25">
      <c r="A13383">
        <v>13599</v>
      </c>
      <c r="F13383" t="s">
        <v>24409</v>
      </c>
      <c r="G13383">
        <v>-1.194269496</v>
      </c>
      <c r="H13383">
        <v>52.59836215</v>
      </c>
      <c r="I13383" t="s">
        <v>1280</v>
      </c>
      <c r="J13383" t="s">
        <v>30</v>
      </c>
      <c r="K13383" t="e">
        <v>#N/A</v>
      </c>
      <c r="L13383" t="str">
        <f t="shared" si="209"/>
        <v>M1/3549M_Inactive</v>
      </c>
    </row>
    <row r="13384" spans="1:12" x14ac:dyDescent="0.25">
      <c r="A13384">
        <v>13600</v>
      </c>
      <c r="B13384" t="s">
        <v>24410</v>
      </c>
      <c r="C13384" t="s">
        <v>24411</v>
      </c>
      <c r="D13384">
        <v>107905</v>
      </c>
      <c r="E13384" t="s">
        <v>1295</v>
      </c>
      <c r="F13384" t="s">
        <v>24412</v>
      </c>
      <c r="G13384">
        <v>-1.189537251</v>
      </c>
      <c r="H13384">
        <v>50.86782633</v>
      </c>
      <c r="I13384" t="s">
        <v>1280</v>
      </c>
      <c r="J13384" t="s">
        <v>83</v>
      </c>
      <c r="K13384" t="s">
        <v>101</v>
      </c>
      <c r="L13384" t="str">
        <f t="shared" si="209"/>
        <v>M27/9370A_Inactive</v>
      </c>
    </row>
    <row r="13385" spans="1:12" x14ac:dyDescent="0.25">
      <c r="A13385">
        <v>13601</v>
      </c>
      <c r="F13385" t="s">
        <v>24413</v>
      </c>
      <c r="G13385">
        <v>-0.67453891899999996</v>
      </c>
      <c r="H13385">
        <v>51.50999813</v>
      </c>
      <c r="I13385" t="s">
        <v>1280</v>
      </c>
      <c r="J13385" t="s">
        <v>252</v>
      </c>
      <c r="K13385" t="e">
        <v>#N/A</v>
      </c>
      <c r="L13385" t="str">
        <f t="shared" si="209"/>
        <v>M4/2413B_Inactive</v>
      </c>
    </row>
    <row r="13386" spans="1:12" x14ac:dyDescent="0.25">
      <c r="A13386">
        <v>13602</v>
      </c>
      <c r="F13386" t="s">
        <v>24414</v>
      </c>
      <c r="G13386">
        <v>-1.7397918960000001</v>
      </c>
      <c r="H13386">
        <v>52.506922500000002</v>
      </c>
      <c r="I13386" t="s">
        <v>1280</v>
      </c>
      <c r="J13386" t="s">
        <v>172</v>
      </c>
      <c r="K13386" t="e">
        <v>#N/A</v>
      </c>
      <c r="L13386" t="str">
        <f t="shared" si="209"/>
        <v>M42/6488J_Inactive</v>
      </c>
    </row>
    <row r="13387" spans="1:12" x14ac:dyDescent="0.25">
      <c r="A13387">
        <v>13603</v>
      </c>
      <c r="F13387" t="s">
        <v>24415</v>
      </c>
      <c r="G13387">
        <v>-1.394800544</v>
      </c>
      <c r="H13387">
        <v>50.960973729999999</v>
      </c>
      <c r="I13387" t="s">
        <v>1280</v>
      </c>
      <c r="J13387" t="s">
        <v>73</v>
      </c>
      <c r="K13387" t="e">
        <v>#N/A</v>
      </c>
      <c r="L13387" t="str">
        <f t="shared" si="209"/>
        <v>M3/2175M_Inactive</v>
      </c>
    </row>
    <row r="13388" spans="1:12" x14ac:dyDescent="0.25">
      <c r="A13388">
        <v>13604</v>
      </c>
      <c r="F13388" t="s">
        <v>20671</v>
      </c>
      <c r="G13388">
        <v>0.128381158</v>
      </c>
      <c r="H13388">
        <v>51.680154680000001</v>
      </c>
      <c r="I13388" t="s">
        <v>1280</v>
      </c>
      <c r="J13388" t="s">
        <v>1419</v>
      </c>
      <c r="K13388" t="e">
        <v>#N/A</v>
      </c>
      <c r="L13388" t="str">
        <f t="shared" si="209"/>
        <v>M11/6239L_Inactive</v>
      </c>
    </row>
    <row r="13389" spans="1:12" x14ac:dyDescent="0.25">
      <c r="A13389">
        <v>13605</v>
      </c>
      <c r="F13389" t="s">
        <v>24416</v>
      </c>
      <c r="G13389">
        <v>-2.079394374</v>
      </c>
      <c r="H13389">
        <v>53.622464530000002</v>
      </c>
      <c r="I13389" t="s">
        <v>1280</v>
      </c>
      <c r="J13389" t="s">
        <v>98</v>
      </c>
      <c r="K13389" t="e">
        <v>#N/A</v>
      </c>
      <c r="L13389" t="str">
        <f t="shared" si="209"/>
        <v>M62/1713B_Inactive</v>
      </c>
    </row>
    <row r="13390" spans="1:12" x14ac:dyDescent="0.25">
      <c r="A13390">
        <v>13606</v>
      </c>
      <c r="F13390" t="s">
        <v>24417</v>
      </c>
      <c r="G13390">
        <v>-1.2537968580000001</v>
      </c>
      <c r="H13390">
        <v>51.46336282</v>
      </c>
      <c r="I13390" t="s">
        <v>1280</v>
      </c>
      <c r="J13390" t="s">
        <v>252</v>
      </c>
      <c r="K13390" t="e">
        <v>#N/A</v>
      </c>
      <c r="L13390" t="str">
        <f t="shared" si="209"/>
        <v>M4/2874A_Inactive</v>
      </c>
    </row>
    <row r="13391" spans="1:12" x14ac:dyDescent="0.25">
      <c r="A13391">
        <v>13607</v>
      </c>
      <c r="F13391" t="s">
        <v>24418</v>
      </c>
      <c r="G13391">
        <v>-2.6934562679999998</v>
      </c>
      <c r="H13391">
        <v>53.587116190000003</v>
      </c>
      <c r="I13391" t="s">
        <v>1280</v>
      </c>
      <c r="J13391" t="s">
        <v>109</v>
      </c>
      <c r="K13391" t="e">
        <v>#N/A</v>
      </c>
      <c r="L13391" t="str">
        <f t="shared" si="209"/>
        <v>M6/7290M_Inactive</v>
      </c>
    </row>
    <row r="13392" spans="1:12" x14ac:dyDescent="0.25">
      <c r="A13392">
        <v>13608</v>
      </c>
      <c r="F13392" t="s">
        <v>24419</v>
      </c>
      <c r="G13392">
        <v>-2.2673776870000002</v>
      </c>
      <c r="H13392">
        <v>53.557557359999997</v>
      </c>
      <c r="I13392" t="s">
        <v>1280</v>
      </c>
      <c r="J13392" t="s">
        <v>3235</v>
      </c>
      <c r="K13392" t="e">
        <v>#N/A</v>
      </c>
      <c r="L13392" t="str">
        <f t="shared" si="209"/>
        <v>M66/4128B_Inactive</v>
      </c>
    </row>
    <row r="13393" spans="1:12" x14ac:dyDescent="0.25">
      <c r="A13393">
        <v>13609</v>
      </c>
      <c r="F13393" t="s">
        <v>24420</v>
      </c>
      <c r="G13393">
        <v>-1.342468684</v>
      </c>
      <c r="H13393">
        <v>52.433437140000002</v>
      </c>
      <c r="I13393" t="s">
        <v>1280</v>
      </c>
      <c r="J13393" t="s">
        <v>109</v>
      </c>
      <c r="K13393" t="e">
        <v>#N/A</v>
      </c>
      <c r="L13393" t="str">
        <f t="shared" si="209"/>
        <v>M6/5445A_Inactive</v>
      </c>
    </row>
    <row r="13394" spans="1:12" x14ac:dyDescent="0.25">
      <c r="A13394">
        <v>13610</v>
      </c>
      <c r="F13394" t="s">
        <v>24421</v>
      </c>
      <c r="G13394">
        <v>-2.1315858159999999</v>
      </c>
      <c r="H13394">
        <v>53.506415730000001</v>
      </c>
      <c r="I13394" t="s">
        <v>1280</v>
      </c>
      <c r="J13394" t="s">
        <v>185</v>
      </c>
      <c r="K13394" t="e">
        <v>#N/A</v>
      </c>
      <c r="L13394" t="str">
        <f t="shared" si="209"/>
        <v>M60/9428A_Inactive</v>
      </c>
    </row>
    <row r="13395" spans="1:12" x14ac:dyDescent="0.25">
      <c r="A13395">
        <v>13611</v>
      </c>
      <c r="F13395" t="s">
        <v>24422</v>
      </c>
      <c r="G13395">
        <v>-2.2299543669999999</v>
      </c>
      <c r="H13395">
        <v>52.979208300000003</v>
      </c>
      <c r="I13395" t="s">
        <v>1280</v>
      </c>
      <c r="J13395" t="s">
        <v>109</v>
      </c>
      <c r="K13395" t="e">
        <v>#N/A</v>
      </c>
      <c r="L13395" t="str">
        <f t="shared" si="209"/>
        <v>M6/6466A_Inactive</v>
      </c>
    </row>
    <row r="13396" spans="1:12" x14ac:dyDescent="0.25">
      <c r="A13396">
        <v>13612</v>
      </c>
      <c r="F13396" t="s">
        <v>24423</v>
      </c>
      <c r="G13396">
        <v>-1.795990317</v>
      </c>
      <c r="H13396">
        <v>52.368271249999999</v>
      </c>
      <c r="I13396" t="s">
        <v>1280</v>
      </c>
      <c r="J13396" t="s">
        <v>172</v>
      </c>
      <c r="K13396" t="e">
        <v>#N/A</v>
      </c>
      <c r="L13396" t="str">
        <f t="shared" si="209"/>
        <v>M42/6316A_Inactive</v>
      </c>
    </row>
    <row r="13397" spans="1:12" x14ac:dyDescent="0.25">
      <c r="A13397">
        <v>13613</v>
      </c>
      <c r="F13397" t="s">
        <v>24424</v>
      </c>
      <c r="G13397">
        <v>-0.77444206299999996</v>
      </c>
      <c r="H13397">
        <v>52.103748240000002</v>
      </c>
      <c r="I13397" t="s">
        <v>1280</v>
      </c>
      <c r="J13397" t="s">
        <v>30</v>
      </c>
      <c r="K13397" t="e">
        <v>#N/A</v>
      </c>
      <c r="L13397" t="str">
        <f t="shared" si="209"/>
        <v>M1/2875A_Inactive</v>
      </c>
    </row>
    <row r="13398" spans="1:12" x14ac:dyDescent="0.25">
      <c r="A13398">
        <v>13614</v>
      </c>
      <c r="F13398" t="s">
        <v>24425</v>
      </c>
      <c r="G13398">
        <v>-2.3726160909999998</v>
      </c>
      <c r="H13398">
        <v>53.513627900000003</v>
      </c>
      <c r="I13398" t="s">
        <v>1280</v>
      </c>
      <c r="J13398" t="s">
        <v>185</v>
      </c>
      <c r="K13398" t="e">
        <v>#N/A</v>
      </c>
      <c r="L13398" t="str">
        <f t="shared" si="209"/>
        <v>M60/9231K_Inactive</v>
      </c>
    </row>
    <row r="13399" spans="1:12" x14ac:dyDescent="0.25">
      <c r="A13399">
        <v>13615</v>
      </c>
      <c r="F13399" t="s">
        <v>24426</v>
      </c>
      <c r="G13399">
        <v>-1.2018154759999999</v>
      </c>
      <c r="H13399">
        <v>51.938150810000003</v>
      </c>
      <c r="I13399" t="s">
        <v>1280</v>
      </c>
      <c r="J13399" t="s">
        <v>1458</v>
      </c>
      <c r="K13399" t="e">
        <v>#N/A</v>
      </c>
      <c r="L13399" t="str">
        <f t="shared" si="209"/>
        <v>M40/9051B_Inactive</v>
      </c>
    </row>
    <row r="13400" spans="1:12" x14ac:dyDescent="0.25">
      <c r="A13400">
        <v>13616</v>
      </c>
      <c r="F13400" t="s">
        <v>24427</v>
      </c>
      <c r="G13400">
        <v>-2.1996908300000002</v>
      </c>
      <c r="H13400">
        <v>52.133275949999998</v>
      </c>
      <c r="I13400" t="s">
        <v>1280</v>
      </c>
      <c r="J13400" t="s">
        <v>226</v>
      </c>
      <c r="K13400" t="e">
        <v>#N/A</v>
      </c>
      <c r="L13400" t="str">
        <f t="shared" si="209"/>
        <v>M5/7532A_Inactive</v>
      </c>
    </row>
    <row r="13401" spans="1:12" x14ac:dyDescent="0.25">
      <c r="A13401">
        <v>13617</v>
      </c>
      <c r="F13401" t="s">
        <v>24428</v>
      </c>
      <c r="G13401">
        <v>-1.4060486889999999</v>
      </c>
      <c r="H13401">
        <v>54.09240355</v>
      </c>
      <c r="I13401" t="s">
        <v>1280</v>
      </c>
      <c r="J13401" t="s">
        <v>1285</v>
      </c>
      <c r="K13401" t="e">
        <v>#N/A</v>
      </c>
      <c r="L13401" t="str">
        <f t="shared" si="209"/>
        <v>A1M/9882B_Inactive</v>
      </c>
    </row>
    <row r="13402" spans="1:12" x14ac:dyDescent="0.25">
      <c r="A13402">
        <v>13618</v>
      </c>
      <c r="F13402" t="s">
        <v>24429</v>
      </c>
      <c r="G13402">
        <v>-2.1535216570000002</v>
      </c>
      <c r="H13402">
        <v>52.799120719999998</v>
      </c>
      <c r="I13402" t="s">
        <v>1280</v>
      </c>
      <c r="J13402" t="s">
        <v>109</v>
      </c>
      <c r="K13402" t="e">
        <v>#N/A</v>
      </c>
      <c r="L13402" t="str">
        <f t="shared" si="209"/>
        <v>M6/6251A_Inactive</v>
      </c>
    </row>
    <row r="13403" spans="1:12" x14ac:dyDescent="0.25">
      <c r="A13403">
        <v>13619</v>
      </c>
      <c r="F13403" t="s">
        <v>24430</v>
      </c>
      <c r="G13403">
        <v>-1.4507832249999999</v>
      </c>
      <c r="H13403">
        <v>51.447392550000004</v>
      </c>
      <c r="I13403" t="s">
        <v>1280</v>
      </c>
      <c r="J13403" t="s">
        <v>252</v>
      </c>
      <c r="K13403" t="e">
        <v>#N/A</v>
      </c>
      <c r="L13403" t="str">
        <f t="shared" si="209"/>
        <v>M4/3017B_Inactive</v>
      </c>
    </row>
    <row r="13404" spans="1:12" x14ac:dyDescent="0.25">
      <c r="A13404">
        <v>13620</v>
      </c>
      <c r="F13404" t="s">
        <v>24431</v>
      </c>
      <c r="G13404">
        <v>-0.64720940100000002</v>
      </c>
      <c r="H13404">
        <v>51.598230469999997</v>
      </c>
      <c r="I13404" t="s">
        <v>1280</v>
      </c>
      <c r="J13404" t="s">
        <v>1458</v>
      </c>
      <c r="K13404" t="e">
        <v>#N/A</v>
      </c>
      <c r="L13404" t="str">
        <f t="shared" si="209"/>
        <v>M40/8417A_Inactive</v>
      </c>
    </row>
    <row r="13405" spans="1:12" x14ac:dyDescent="0.25">
      <c r="A13405">
        <v>13621</v>
      </c>
      <c r="F13405" t="s">
        <v>24432</v>
      </c>
      <c r="G13405">
        <v>-2.3038197650000001</v>
      </c>
      <c r="H13405">
        <v>53.536662560000003</v>
      </c>
      <c r="I13405" t="s">
        <v>1280</v>
      </c>
      <c r="J13405" t="s">
        <v>185</v>
      </c>
      <c r="K13405" t="e">
        <v>#N/A</v>
      </c>
      <c r="L13405" t="str">
        <f t="shared" si="209"/>
        <v>M60/9287A_Inactive</v>
      </c>
    </row>
    <row r="13406" spans="1:12" x14ac:dyDescent="0.25">
      <c r="A13406">
        <v>13622</v>
      </c>
      <c r="F13406" t="s">
        <v>24433</v>
      </c>
      <c r="G13406">
        <v>0.15590021100000001</v>
      </c>
      <c r="H13406">
        <v>51.340203520000003</v>
      </c>
      <c r="I13406" t="s">
        <v>1280</v>
      </c>
      <c r="J13406" t="s">
        <v>44</v>
      </c>
      <c r="K13406" t="e">
        <v>#N/A</v>
      </c>
      <c r="L13406" t="str">
        <f t="shared" si="209"/>
        <v>M25/4204B_Inactive</v>
      </c>
    </row>
    <row r="13407" spans="1:12" x14ac:dyDescent="0.25">
      <c r="A13407">
        <v>13623</v>
      </c>
      <c r="F13407" t="s">
        <v>24434</v>
      </c>
      <c r="G13407">
        <v>-1.479360115</v>
      </c>
      <c r="H13407">
        <v>52.456395870000001</v>
      </c>
      <c r="I13407" t="s">
        <v>1280</v>
      </c>
      <c r="J13407" t="s">
        <v>109</v>
      </c>
      <c r="K13407" t="e">
        <v>#N/A</v>
      </c>
      <c r="L13407" t="str">
        <f t="shared" si="209"/>
        <v>M6/5544B_Inactive</v>
      </c>
    </row>
    <row r="13408" spans="1:12" x14ac:dyDescent="0.25">
      <c r="A13408">
        <v>13624</v>
      </c>
      <c r="F13408" t="s">
        <v>24435</v>
      </c>
      <c r="G13408">
        <v>-2.1726280789999999</v>
      </c>
      <c r="H13408">
        <v>52.889411379999999</v>
      </c>
      <c r="I13408" t="s">
        <v>1280</v>
      </c>
      <c r="J13408" t="s">
        <v>109</v>
      </c>
      <c r="K13408" t="e">
        <v>#N/A</v>
      </c>
      <c r="L13408" t="str">
        <f t="shared" si="209"/>
        <v>M6/6358A_Inactive</v>
      </c>
    </row>
    <row r="13409" spans="1:12" x14ac:dyDescent="0.25">
      <c r="A13409">
        <v>13625</v>
      </c>
      <c r="F13409" t="s">
        <v>24436</v>
      </c>
      <c r="G13409">
        <v>-0.37401278300000002</v>
      </c>
      <c r="H13409">
        <v>51.677979379999996</v>
      </c>
      <c r="I13409" t="s">
        <v>1280</v>
      </c>
      <c r="J13409" t="s">
        <v>30</v>
      </c>
      <c r="K13409" t="e">
        <v>#N/A</v>
      </c>
      <c r="L13409" t="str">
        <f t="shared" si="209"/>
        <v>M1/2286B_Inactive</v>
      </c>
    </row>
    <row r="13410" spans="1:12" x14ac:dyDescent="0.25">
      <c r="A13410">
        <v>13626</v>
      </c>
      <c r="F13410" t="s">
        <v>24437</v>
      </c>
      <c r="G13410">
        <v>-2.3470819650000001</v>
      </c>
      <c r="H13410">
        <v>53.15440899</v>
      </c>
      <c r="I13410" t="s">
        <v>1280</v>
      </c>
      <c r="J13410" t="s">
        <v>109</v>
      </c>
      <c r="K13410" t="e">
        <v>#N/A</v>
      </c>
      <c r="L13410" t="str">
        <f t="shared" si="209"/>
        <v>M6/6712L_Inactive</v>
      </c>
    </row>
    <row r="13411" spans="1:12" x14ac:dyDescent="0.25">
      <c r="A13411">
        <v>13627</v>
      </c>
      <c r="F13411" t="s">
        <v>24438</v>
      </c>
      <c r="G13411">
        <v>-1.481969434</v>
      </c>
      <c r="H13411">
        <v>54.218145679999999</v>
      </c>
      <c r="I13411" t="s">
        <v>1280</v>
      </c>
      <c r="J13411" t="s">
        <v>1285</v>
      </c>
      <c r="K13411" t="e">
        <v>#N/A</v>
      </c>
      <c r="L13411" t="str">
        <f t="shared" si="209"/>
        <v>A1M/7078B_Inactive</v>
      </c>
    </row>
    <row r="13412" spans="1:12" x14ac:dyDescent="0.25">
      <c r="A13412">
        <v>13628</v>
      </c>
      <c r="F13412" t="s">
        <v>24439</v>
      </c>
      <c r="G13412">
        <v>-0.77965988100000005</v>
      </c>
      <c r="H13412">
        <v>52.106230160000003</v>
      </c>
      <c r="I13412" t="s">
        <v>1280</v>
      </c>
      <c r="J13412" t="s">
        <v>30</v>
      </c>
      <c r="K13412" t="e">
        <v>#N/A</v>
      </c>
      <c r="L13412" t="str">
        <f t="shared" si="209"/>
        <v>M1/2880A_Inactive</v>
      </c>
    </row>
    <row r="13413" spans="1:12" x14ac:dyDescent="0.25">
      <c r="A13413">
        <v>13629</v>
      </c>
      <c r="B13413" t="s">
        <v>24440</v>
      </c>
      <c r="C13413" t="s">
        <v>24441</v>
      </c>
      <c r="D13413">
        <v>392243</v>
      </c>
      <c r="E13413" t="s">
        <v>1282</v>
      </c>
      <c r="F13413" t="s">
        <v>24442</v>
      </c>
      <c r="G13413">
        <v>-2.5490653700000001</v>
      </c>
      <c r="H13413">
        <v>53.42573178</v>
      </c>
      <c r="I13413" t="s">
        <v>1284</v>
      </c>
      <c r="J13413" t="s">
        <v>109</v>
      </c>
      <c r="K13413" t="s">
        <v>58</v>
      </c>
      <c r="L13413" t="str">
        <f t="shared" si="209"/>
        <v>M6/7066M_Active</v>
      </c>
    </row>
    <row r="13414" spans="1:12" x14ac:dyDescent="0.25">
      <c r="A13414">
        <v>13630</v>
      </c>
      <c r="F13414" t="s">
        <v>24443</v>
      </c>
      <c r="G13414">
        <v>-0.78981779399999996</v>
      </c>
      <c r="H13414">
        <v>52.111271330000001</v>
      </c>
      <c r="I13414" t="s">
        <v>1280</v>
      </c>
      <c r="J13414" t="s">
        <v>30</v>
      </c>
      <c r="K13414" t="e">
        <v>#N/A</v>
      </c>
      <c r="L13414" t="str">
        <f t="shared" si="209"/>
        <v>M1/2889B_Inactive</v>
      </c>
    </row>
    <row r="13415" spans="1:12" x14ac:dyDescent="0.25">
      <c r="A13415">
        <v>13631</v>
      </c>
      <c r="F13415" t="s">
        <v>24444</v>
      </c>
      <c r="G13415">
        <v>-0.68106023199999999</v>
      </c>
      <c r="H13415">
        <v>51.508722810000002</v>
      </c>
      <c r="I13415" t="s">
        <v>1280</v>
      </c>
      <c r="J13415" t="s">
        <v>252</v>
      </c>
      <c r="K13415" t="e">
        <v>#N/A</v>
      </c>
      <c r="L13415" t="str">
        <f t="shared" si="209"/>
        <v>M4/2418A_Inactive</v>
      </c>
    </row>
    <row r="13416" spans="1:12" x14ac:dyDescent="0.25">
      <c r="A13416">
        <v>13632</v>
      </c>
      <c r="F13416" t="s">
        <v>21132</v>
      </c>
      <c r="G13416">
        <v>-2.0818393839999998</v>
      </c>
      <c r="H13416">
        <v>52.674075889999997</v>
      </c>
      <c r="I13416" t="s">
        <v>1280</v>
      </c>
      <c r="J13416" t="s">
        <v>2096</v>
      </c>
      <c r="K13416" t="e">
        <v>#N/A</v>
      </c>
      <c r="L13416" t="str">
        <f t="shared" si="209"/>
        <v>M600/1516B_Inactive</v>
      </c>
    </row>
    <row r="13417" spans="1:12" x14ac:dyDescent="0.25">
      <c r="A13417">
        <v>13633</v>
      </c>
      <c r="F13417" t="s">
        <v>24445</v>
      </c>
      <c r="G13417">
        <v>-2.2326790870000002</v>
      </c>
      <c r="H13417">
        <v>53.539428540000003</v>
      </c>
      <c r="I13417" t="s">
        <v>1280</v>
      </c>
      <c r="J13417" t="s">
        <v>185</v>
      </c>
      <c r="K13417" t="e">
        <v>#N/A</v>
      </c>
      <c r="L13417" t="str">
        <f t="shared" si="209"/>
        <v>M60/9343B_Inactive</v>
      </c>
    </row>
    <row r="13418" spans="1:12" x14ac:dyDescent="0.25">
      <c r="A13418">
        <v>13634</v>
      </c>
      <c r="F13418" t="s">
        <v>20431</v>
      </c>
      <c r="G13418">
        <v>-1.7158991240000001</v>
      </c>
      <c r="H13418">
        <v>52.43299631</v>
      </c>
      <c r="I13418" t="s">
        <v>1280</v>
      </c>
      <c r="J13418" t="s">
        <v>172</v>
      </c>
      <c r="K13418" t="e">
        <v>#N/A</v>
      </c>
      <c r="L13418" t="str">
        <f t="shared" si="209"/>
        <v>M42/6410B_Inactive</v>
      </c>
    </row>
    <row r="13419" spans="1:12" x14ac:dyDescent="0.25">
      <c r="A13419">
        <v>13635</v>
      </c>
      <c r="F13419" t="s">
        <v>24446</v>
      </c>
      <c r="G13419">
        <v>-1.548599601</v>
      </c>
      <c r="H13419">
        <v>54.290203490000003</v>
      </c>
      <c r="I13419" t="s">
        <v>1280</v>
      </c>
      <c r="J13419" t="s">
        <v>1285</v>
      </c>
      <c r="K13419" t="e">
        <v>#N/A</v>
      </c>
      <c r="L13419" t="str">
        <f t="shared" si="209"/>
        <v>A1M/7167A_Inactive</v>
      </c>
    </row>
    <row r="13420" spans="1:12" x14ac:dyDescent="0.25">
      <c r="A13420">
        <v>13636</v>
      </c>
      <c r="B13420" t="s">
        <v>24447</v>
      </c>
      <c r="C13420" t="s">
        <v>24448</v>
      </c>
      <c r="D13420">
        <v>430774</v>
      </c>
      <c r="E13420" t="s">
        <v>1282</v>
      </c>
      <c r="F13420" t="s">
        <v>24449</v>
      </c>
      <c r="G13420">
        <v>-2.6387315980000001</v>
      </c>
      <c r="H13420">
        <v>53.771617239999998</v>
      </c>
      <c r="I13420" t="s">
        <v>1284</v>
      </c>
      <c r="J13420" t="s">
        <v>109</v>
      </c>
      <c r="K13420" t="s">
        <v>58</v>
      </c>
      <c r="L13420" t="str">
        <f t="shared" si="209"/>
        <v>M6/7506B_Active</v>
      </c>
    </row>
    <row r="13421" spans="1:12" x14ac:dyDescent="0.25">
      <c r="A13421">
        <v>13637</v>
      </c>
      <c r="F13421" t="s">
        <v>24450</v>
      </c>
      <c r="G13421">
        <v>-2.1567936510000001</v>
      </c>
      <c r="H13421">
        <v>52.21534406</v>
      </c>
      <c r="I13421" t="s">
        <v>1280</v>
      </c>
      <c r="J13421" t="s">
        <v>226</v>
      </c>
      <c r="K13421" t="e">
        <v>#N/A</v>
      </c>
      <c r="L13421" t="str">
        <f t="shared" si="209"/>
        <v>M5/7436M_Inactive</v>
      </c>
    </row>
    <row r="13422" spans="1:12" x14ac:dyDescent="0.25">
      <c r="A13422">
        <v>13638</v>
      </c>
      <c r="F13422" t="s">
        <v>24451</v>
      </c>
      <c r="G13422">
        <v>-2.0175993399999999</v>
      </c>
      <c r="H13422">
        <v>52.433020849999998</v>
      </c>
      <c r="I13422" t="s">
        <v>1280</v>
      </c>
      <c r="J13422" t="s">
        <v>226</v>
      </c>
      <c r="K13422" t="e">
        <v>#N/A</v>
      </c>
      <c r="L13422" t="str">
        <f t="shared" si="209"/>
        <v>M5/7157B_Inactive</v>
      </c>
    </row>
    <row r="13423" spans="1:12" x14ac:dyDescent="0.25">
      <c r="A13423">
        <v>13639</v>
      </c>
      <c r="F13423" t="s">
        <v>24452</v>
      </c>
      <c r="G13423">
        <v>-2.6964115729999998</v>
      </c>
      <c r="H13423">
        <v>53.575737340000003</v>
      </c>
      <c r="I13423" t="s">
        <v>1280</v>
      </c>
      <c r="J13423" t="s">
        <v>109</v>
      </c>
      <c r="K13423" t="e">
        <v>#N/A</v>
      </c>
      <c r="L13423" t="str">
        <f t="shared" si="209"/>
        <v>M6/7277A_Inactive</v>
      </c>
    </row>
    <row r="13424" spans="1:12" x14ac:dyDescent="0.25">
      <c r="A13424">
        <v>13640</v>
      </c>
      <c r="F13424" t="s">
        <v>24453</v>
      </c>
      <c r="G13424">
        <v>-1.9521195469999999</v>
      </c>
      <c r="H13424">
        <v>52.361568480000003</v>
      </c>
      <c r="I13424" t="s">
        <v>1280</v>
      </c>
      <c r="J13424" t="s">
        <v>172</v>
      </c>
      <c r="K13424" t="e">
        <v>#N/A</v>
      </c>
      <c r="L13424" t="str">
        <f t="shared" si="209"/>
        <v>M42/6190B_Inactive</v>
      </c>
    </row>
    <row r="13425" spans="1:12" x14ac:dyDescent="0.25">
      <c r="A13425">
        <v>13641</v>
      </c>
      <c r="F13425" t="s">
        <v>24454</v>
      </c>
      <c r="G13425">
        <v>-0.60633479400000001</v>
      </c>
      <c r="H13425">
        <v>51.502013480000002</v>
      </c>
      <c r="I13425" t="s">
        <v>1280</v>
      </c>
      <c r="J13425" t="s">
        <v>252</v>
      </c>
      <c r="K13425" t="e">
        <v>#N/A</v>
      </c>
      <c r="L13425" t="str">
        <f t="shared" si="209"/>
        <v>M4/2364A_Inactive</v>
      </c>
    </row>
    <row r="13426" spans="1:12" x14ac:dyDescent="0.25">
      <c r="A13426">
        <v>13642</v>
      </c>
      <c r="B13426" t="s">
        <v>24455</v>
      </c>
      <c r="C13426" t="s">
        <v>24456</v>
      </c>
      <c r="D13426">
        <v>107811</v>
      </c>
      <c r="E13426" t="s">
        <v>1295</v>
      </c>
      <c r="F13426" t="s">
        <v>24457</v>
      </c>
      <c r="G13426">
        <v>-1.1825752620000001</v>
      </c>
      <c r="H13426">
        <v>50.866932400000003</v>
      </c>
      <c r="I13426" t="s">
        <v>1280</v>
      </c>
      <c r="J13426" t="s">
        <v>83</v>
      </c>
      <c r="K13426" t="s">
        <v>101</v>
      </c>
      <c r="L13426" t="str">
        <f t="shared" si="209"/>
        <v>M27/9375A_Inactive</v>
      </c>
    </row>
    <row r="13427" spans="1:12" x14ac:dyDescent="0.25">
      <c r="A13427">
        <v>13643</v>
      </c>
      <c r="F13427" t="s">
        <v>24458</v>
      </c>
      <c r="G13427">
        <v>-0.284657773</v>
      </c>
      <c r="H13427">
        <v>52.488073649999997</v>
      </c>
      <c r="I13427" t="s">
        <v>1280</v>
      </c>
      <c r="J13427" t="s">
        <v>1285</v>
      </c>
      <c r="K13427" t="e">
        <v>#N/A</v>
      </c>
      <c r="L13427" t="str">
        <f t="shared" si="209"/>
        <v>A1M/2200B_Inactive</v>
      </c>
    </row>
    <row r="13428" spans="1:12" x14ac:dyDescent="0.25">
      <c r="A13428">
        <v>13644</v>
      </c>
      <c r="F13428" t="s">
        <v>24459</v>
      </c>
      <c r="G13428">
        <v>0.18771006600000001</v>
      </c>
      <c r="H13428">
        <v>51.826537190000003</v>
      </c>
      <c r="I13428" t="s">
        <v>1280</v>
      </c>
      <c r="J13428" t="s">
        <v>1419</v>
      </c>
      <c r="K13428" t="e">
        <v>#N/A</v>
      </c>
      <c r="L13428" t="str">
        <f t="shared" si="209"/>
        <v>M11/6412B_Inactive</v>
      </c>
    </row>
    <row r="13429" spans="1:12" x14ac:dyDescent="0.25">
      <c r="A13429">
        <v>13645</v>
      </c>
      <c r="F13429" t="s">
        <v>24460</v>
      </c>
      <c r="G13429">
        <v>-1.5460016679999999</v>
      </c>
      <c r="H13429">
        <v>53.669656089999997</v>
      </c>
      <c r="I13429" t="s">
        <v>1280</v>
      </c>
      <c r="J13429" t="s">
        <v>30</v>
      </c>
      <c r="K13429" t="e">
        <v>#N/A</v>
      </c>
      <c r="L13429" t="str">
        <f t="shared" si="209"/>
        <v>M1/4925A_Inactive</v>
      </c>
    </row>
    <row r="13430" spans="1:12" x14ac:dyDescent="0.25">
      <c r="A13430">
        <v>13646</v>
      </c>
      <c r="F13430" t="s">
        <v>24461</v>
      </c>
      <c r="G13430">
        <v>-2.1249262309999999</v>
      </c>
      <c r="H13430">
        <v>53.497686199999997</v>
      </c>
      <c r="I13430" t="s">
        <v>1280</v>
      </c>
      <c r="J13430" t="s">
        <v>185</v>
      </c>
      <c r="K13430" t="e">
        <v>#N/A</v>
      </c>
      <c r="L13430" t="str">
        <f t="shared" si="209"/>
        <v>M60/9439B_Inactive</v>
      </c>
    </row>
    <row r="13431" spans="1:12" x14ac:dyDescent="0.25">
      <c r="A13431">
        <v>13647</v>
      </c>
      <c r="F13431" t="s">
        <v>24462</v>
      </c>
      <c r="G13431">
        <v>0.177177158</v>
      </c>
      <c r="H13431">
        <v>51.808243820000001</v>
      </c>
      <c r="I13431" t="s">
        <v>1280</v>
      </c>
      <c r="J13431" t="s">
        <v>1419</v>
      </c>
      <c r="K13431" t="e">
        <v>#N/A</v>
      </c>
      <c r="L13431" t="str">
        <f t="shared" si="209"/>
        <v>M11/6390A_Inactive</v>
      </c>
    </row>
    <row r="13432" spans="1:12" x14ac:dyDescent="0.25">
      <c r="A13432">
        <v>13648</v>
      </c>
      <c r="F13432" t="s">
        <v>24463</v>
      </c>
      <c r="G13432">
        <v>-1.3141135989999999</v>
      </c>
      <c r="H13432">
        <v>52.073722789999998</v>
      </c>
      <c r="I13432" t="s">
        <v>1280</v>
      </c>
      <c r="J13432" t="s">
        <v>1458</v>
      </c>
      <c r="K13432" t="e">
        <v>#N/A</v>
      </c>
      <c r="L13432" t="str">
        <f t="shared" si="209"/>
        <v>M40/9231A_Inactive</v>
      </c>
    </row>
    <row r="13433" spans="1:12" x14ac:dyDescent="0.25">
      <c r="A13433">
        <v>13649</v>
      </c>
      <c r="F13433" t="s">
        <v>24464</v>
      </c>
      <c r="G13433">
        <v>-2.2974732420000001</v>
      </c>
      <c r="H13433">
        <v>53.429419199999998</v>
      </c>
      <c r="I13433" t="s">
        <v>1280</v>
      </c>
      <c r="J13433" t="s">
        <v>185</v>
      </c>
      <c r="K13433" t="e">
        <v>#N/A</v>
      </c>
      <c r="L13433" t="str">
        <f t="shared" si="209"/>
        <v>M60/9100K_Inactive</v>
      </c>
    </row>
    <row r="13434" spans="1:12" x14ac:dyDescent="0.25">
      <c r="A13434">
        <v>13650</v>
      </c>
      <c r="F13434" t="s">
        <v>24465</v>
      </c>
      <c r="G13434">
        <v>-2.6850584980000001</v>
      </c>
      <c r="H13434">
        <v>53.67504418</v>
      </c>
      <c r="I13434" t="s">
        <v>1280</v>
      </c>
      <c r="J13434" t="s">
        <v>109</v>
      </c>
      <c r="K13434" t="e">
        <v>#N/A</v>
      </c>
      <c r="L13434" t="str">
        <f t="shared" si="209"/>
        <v>M6/7389A_Inactive</v>
      </c>
    </row>
    <row r="13435" spans="1:12" x14ac:dyDescent="0.25">
      <c r="A13435">
        <v>13651</v>
      </c>
      <c r="F13435" t="s">
        <v>24466</v>
      </c>
      <c r="G13435">
        <v>-2.4822006700000001</v>
      </c>
      <c r="H13435">
        <v>53.357867949999999</v>
      </c>
      <c r="I13435" t="s">
        <v>1280</v>
      </c>
      <c r="J13435" t="s">
        <v>1357</v>
      </c>
      <c r="K13435" t="e">
        <v>#N/A</v>
      </c>
      <c r="L13435" t="str">
        <f t="shared" si="209"/>
        <v>M56/8269A_Inactive</v>
      </c>
    </row>
    <row r="13436" spans="1:12" x14ac:dyDescent="0.25">
      <c r="A13436">
        <v>13652</v>
      </c>
      <c r="F13436" t="s">
        <v>24467</v>
      </c>
      <c r="G13436">
        <v>-1.3564411270000001</v>
      </c>
      <c r="H13436">
        <v>51.456669329999997</v>
      </c>
      <c r="I13436" t="s">
        <v>1280</v>
      </c>
      <c r="J13436" t="s">
        <v>252</v>
      </c>
      <c r="K13436" t="e">
        <v>#N/A</v>
      </c>
      <c r="L13436" t="str">
        <f t="shared" si="209"/>
        <v>M4/2950B_Inactive</v>
      </c>
    </row>
    <row r="13437" spans="1:12" x14ac:dyDescent="0.25">
      <c r="A13437">
        <v>13653</v>
      </c>
      <c r="F13437" t="s">
        <v>19890</v>
      </c>
      <c r="G13437">
        <v>-1.283465013</v>
      </c>
      <c r="H13437">
        <v>53.363106289999998</v>
      </c>
      <c r="I13437" t="s">
        <v>1280</v>
      </c>
      <c r="J13437" t="s">
        <v>30</v>
      </c>
      <c r="K13437" t="e">
        <v>#N/A</v>
      </c>
      <c r="L13437" t="str">
        <f t="shared" si="209"/>
        <v>M1/4480A_Inactive</v>
      </c>
    </row>
    <row r="13438" spans="1:12" x14ac:dyDescent="0.25">
      <c r="A13438">
        <v>13654</v>
      </c>
      <c r="F13438" t="s">
        <v>24468</v>
      </c>
      <c r="G13438">
        <v>-0.28537354799999998</v>
      </c>
      <c r="H13438">
        <v>52.491635510000002</v>
      </c>
      <c r="I13438" t="s">
        <v>1280</v>
      </c>
      <c r="J13438" t="s">
        <v>1285</v>
      </c>
      <c r="K13438" t="e">
        <v>#N/A</v>
      </c>
      <c r="L13438" t="str">
        <f t="shared" si="209"/>
        <v>A1M/2203B_Inactive</v>
      </c>
    </row>
    <row r="13439" spans="1:12" x14ac:dyDescent="0.25">
      <c r="A13439">
        <v>13655</v>
      </c>
      <c r="F13439" t="s">
        <v>24469</v>
      </c>
      <c r="G13439">
        <v>-1.549409032</v>
      </c>
      <c r="H13439">
        <v>51.47838514</v>
      </c>
      <c r="I13439" t="s">
        <v>1280</v>
      </c>
      <c r="J13439" t="s">
        <v>252</v>
      </c>
      <c r="K13439" t="e">
        <v>#N/A</v>
      </c>
      <c r="L13439" t="str">
        <f t="shared" si="209"/>
        <v>M4/3095A_Inactive</v>
      </c>
    </row>
    <row r="13440" spans="1:12" x14ac:dyDescent="0.25">
      <c r="A13440">
        <v>13656</v>
      </c>
      <c r="F13440" t="s">
        <v>24470</v>
      </c>
      <c r="G13440">
        <v>-0.35633037299999998</v>
      </c>
      <c r="H13440">
        <v>51.664991360000002</v>
      </c>
      <c r="I13440" t="s">
        <v>1280</v>
      </c>
      <c r="J13440" t="s">
        <v>30</v>
      </c>
      <c r="K13440" t="e">
        <v>#N/A</v>
      </c>
      <c r="L13440" t="str">
        <f t="shared" si="209"/>
        <v>M1/2267A_Inactive</v>
      </c>
    </row>
    <row r="13441" spans="1:12" x14ac:dyDescent="0.25">
      <c r="A13441">
        <v>13657</v>
      </c>
      <c r="F13441" t="s">
        <v>24471</v>
      </c>
      <c r="G13441">
        <v>-2.3295295130000002</v>
      </c>
      <c r="H13441">
        <v>53.03952443</v>
      </c>
      <c r="I13441" t="s">
        <v>1280</v>
      </c>
      <c r="J13441" t="s">
        <v>109</v>
      </c>
      <c r="K13441" t="e">
        <v>#N/A</v>
      </c>
      <c r="L13441" t="str">
        <f t="shared" si="209"/>
        <v>M6/6580B_Inactive</v>
      </c>
    </row>
    <row r="13442" spans="1:12" x14ac:dyDescent="0.25">
      <c r="A13442">
        <v>13658</v>
      </c>
      <c r="F13442" t="s">
        <v>24472</v>
      </c>
      <c r="G13442">
        <v>-1.3304245320000001</v>
      </c>
      <c r="H13442">
        <v>53.223851879999998</v>
      </c>
      <c r="I13442" t="s">
        <v>1280</v>
      </c>
      <c r="J13442" t="s">
        <v>30</v>
      </c>
      <c r="K13442" t="e">
        <v>#N/A</v>
      </c>
      <c r="L13442" t="str">
        <f t="shared" si="209"/>
        <v>M1/4315A_Inactive</v>
      </c>
    </row>
    <row r="13443" spans="1:12" x14ac:dyDescent="0.25">
      <c r="A13443">
        <v>13659</v>
      </c>
      <c r="F13443" t="s">
        <v>24473</v>
      </c>
      <c r="G13443">
        <v>-0.25757423400000001</v>
      </c>
      <c r="H13443">
        <v>52.385051609999998</v>
      </c>
      <c r="I13443" t="s">
        <v>1280</v>
      </c>
      <c r="J13443" t="s">
        <v>1285</v>
      </c>
      <c r="K13443" t="e">
        <v>#N/A</v>
      </c>
      <c r="L13443" t="str">
        <f t="shared" ref="L13443:L13506" si="210">F13443&amp;"_"&amp;I13443</f>
        <v>A1M/2083B_Inactive</v>
      </c>
    </row>
    <row r="13444" spans="1:12" x14ac:dyDescent="0.25">
      <c r="A13444">
        <v>13660</v>
      </c>
      <c r="F13444" t="s">
        <v>20853</v>
      </c>
      <c r="G13444">
        <v>-2.0642602600000002</v>
      </c>
      <c r="H13444">
        <v>52.658004290000001</v>
      </c>
      <c r="I13444" t="s">
        <v>1280</v>
      </c>
      <c r="J13444" t="s">
        <v>109</v>
      </c>
      <c r="K13444" t="e">
        <v>#N/A</v>
      </c>
      <c r="L13444" t="str">
        <f t="shared" si="210"/>
        <v>M6/6070A_Inactive</v>
      </c>
    </row>
    <row r="13445" spans="1:12" x14ac:dyDescent="0.25">
      <c r="A13445">
        <v>13661</v>
      </c>
      <c r="F13445" t="s">
        <v>24474</v>
      </c>
      <c r="G13445">
        <v>-1.772004159</v>
      </c>
      <c r="H13445">
        <v>52.39162872</v>
      </c>
      <c r="I13445" t="s">
        <v>1280</v>
      </c>
      <c r="J13445" t="s">
        <v>172</v>
      </c>
      <c r="K13445" t="e">
        <v>#N/A</v>
      </c>
      <c r="L13445" t="str">
        <f t="shared" si="210"/>
        <v>M42/6347B_Inactive</v>
      </c>
    </row>
    <row r="13446" spans="1:12" x14ac:dyDescent="0.25">
      <c r="A13446">
        <v>13662</v>
      </c>
      <c r="B13446" t="s">
        <v>24475</v>
      </c>
      <c r="C13446" t="s">
        <v>24476</v>
      </c>
      <c r="D13446">
        <v>118176</v>
      </c>
      <c r="E13446" t="s">
        <v>1278</v>
      </c>
      <c r="F13446" t="s">
        <v>24477</v>
      </c>
      <c r="G13446">
        <v>-1.387945921</v>
      </c>
      <c r="H13446">
        <v>50.961396620000002</v>
      </c>
      <c r="I13446" t="s">
        <v>1280</v>
      </c>
      <c r="J13446" t="s">
        <v>73</v>
      </c>
      <c r="K13446" t="s">
        <v>87</v>
      </c>
      <c r="L13446" t="str">
        <f t="shared" si="210"/>
        <v>M3/2170M_Inactive</v>
      </c>
    </row>
    <row r="13447" spans="1:12" x14ac:dyDescent="0.25">
      <c r="A13447">
        <v>13663</v>
      </c>
      <c r="F13447" t="s">
        <v>24478</v>
      </c>
      <c r="G13447">
        <v>-1.546250884</v>
      </c>
      <c r="H13447">
        <v>52.471540019999999</v>
      </c>
      <c r="I13447" t="s">
        <v>1280</v>
      </c>
      <c r="J13447" t="s">
        <v>109</v>
      </c>
      <c r="K13447" t="e">
        <v>#N/A</v>
      </c>
      <c r="L13447" t="str">
        <f t="shared" si="210"/>
        <v>M6/5593B_Inactive</v>
      </c>
    </row>
    <row r="13448" spans="1:12" x14ac:dyDescent="0.25">
      <c r="A13448">
        <v>13664</v>
      </c>
      <c r="F13448" t="s">
        <v>24479</v>
      </c>
      <c r="G13448">
        <v>-2.5480424639999999</v>
      </c>
      <c r="H13448">
        <v>53.421080430000004</v>
      </c>
      <c r="I13448" t="s">
        <v>1280</v>
      </c>
      <c r="J13448" t="s">
        <v>109</v>
      </c>
      <c r="K13448" t="e">
        <v>#N/A</v>
      </c>
      <c r="L13448" t="str">
        <f t="shared" si="210"/>
        <v>M6/7061M_Inactive</v>
      </c>
    </row>
    <row r="13449" spans="1:12" x14ac:dyDescent="0.25">
      <c r="A13449">
        <v>13665</v>
      </c>
      <c r="F13449" t="s">
        <v>24480</v>
      </c>
      <c r="G13449">
        <v>-2.5021803</v>
      </c>
      <c r="H13449">
        <v>53.356266339999998</v>
      </c>
      <c r="I13449" t="s">
        <v>1280</v>
      </c>
      <c r="J13449" t="s">
        <v>1357</v>
      </c>
      <c r="K13449" t="e">
        <v>#N/A</v>
      </c>
      <c r="L13449" t="str">
        <f t="shared" si="210"/>
        <v>M56/8282L_Inactive</v>
      </c>
    </row>
    <row r="13450" spans="1:12" x14ac:dyDescent="0.25">
      <c r="A13450">
        <v>13666</v>
      </c>
      <c r="F13450" t="s">
        <v>24481</v>
      </c>
      <c r="G13450">
        <v>-1.4282437290000001</v>
      </c>
      <c r="H13450">
        <v>53.783877269999998</v>
      </c>
      <c r="I13450" t="s">
        <v>1280</v>
      </c>
      <c r="J13450" t="s">
        <v>30</v>
      </c>
      <c r="K13450" t="e">
        <v>#N/A</v>
      </c>
      <c r="L13450" t="str">
        <f t="shared" si="210"/>
        <v>M1/5109A_Inactive</v>
      </c>
    </row>
    <row r="13451" spans="1:12" x14ac:dyDescent="0.25">
      <c r="A13451">
        <v>13667</v>
      </c>
      <c r="F13451" t="s">
        <v>24482</v>
      </c>
      <c r="G13451">
        <v>-1.3025322930000001</v>
      </c>
      <c r="H13451">
        <v>52.035048080000003</v>
      </c>
      <c r="I13451" t="s">
        <v>1280</v>
      </c>
      <c r="J13451" t="s">
        <v>1458</v>
      </c>
      <c r="K13451" t="e">
        <v>#N/A</v>
      </c>
      <c r="L13451" t="str">
        <f t="shared" si="210"/>
        <v>M40/9187B_Inactive</v>
      </c>
    </row>
    <row r="13452" spans="1:12" x14ac:dyDescent="0.25">
      <c r="A13452">
        <v>13668</v>
      </c>
      <c r="F13452" t="s">
        <v>24483</v>
      </c>
      <c r="G13452">
        <v>-2.630774862</v>
      </c>
      <c r="H13452">
        <v>53.711537790000001</v>
      </c>
      <c r="I13452" t="s">
        <v>1280</v>
      </c>
      <c r="J13452" t="s">
        <v>1615</v>
      </c>
      <c r="K13452" t="e">
        <v>#N/A</v>
      </c>
      <c r="L13452" t="str">
        <f t="shared" si="210"/>
        <v>M61/2324B_Inactive</v>
      </c>
    </row>
    <row r="13453" spans="1:12" x14ac:dyDescent="0.25">
      <c r="A13453">
        <v>13669</v>
      </c>
      <c r="F13453" t="s">
        <v>24484</v>
      </c>
      <c r="G13453">
        <v>-1.7647783260000001</v>
      </c>
      <c r="H13453">
        <v>52.396424260000003</v>
      </c>
      <c r="I13453" t="s">
        <v>1280</v>
      </c>
      <c r="J13453" t="s">
        <v>172</v>
      </c>
      <c r="K13453" t="e">
        <v>#N/A</v>
      </c>
      <c r="L13453" t="str">
        <f t="shared" si="210"/>
        <v>M42/6354A_Inactive</v>
      </c>
    </row>
    <row r="13454" spans="1:12" x14ac:dyDescent="0.25">
      <c r="A13454">
        <v>13670</v>
      </c>
      <c r="F13454" t="s">
        <v>24485</v>
      </c>
      <c r="G13454">
        <v>0.18466992800000001</v>
      </c>
      <c r="H13454">
        <v>51.849785709999999</v>
      </c>
      <c r="I13454" t="s">
        <v>1280</v>
      </c>
      <c r="J13454" t="s">
        <v>1419</v>
      </c>
      <c r="K13454" t="e">
        <v>#N/A</v>
      </c>
      <c r="L13454" t="str">
        <f t="shared" si="210"/>
        <v>M11/6440A_Inactive</v>
      </c>
    </row>
    <row r="13455" spans="1:12" x14ac:dyDescent="0.25">
      <c r="A13455">
        <v>13671</v>
      </c>
      <c r="F13455" t="s">
        <v>21142</v>
      </c>
      <c r="G13455">
        <v>-2.1001693060000002</v>
      </c>
      <c r="H13455">
        <v>52.746922240000004</v>
      </c>
      <c r="I13455" t="s">
        <v>1280</v>
      </c>
      <c r="J13455" t="s">
        <v>109</v>
      </c>
      <c r="K13455" t="e">
        <v>#N/A</v>
      </c>
      <c r="L13455" t="str">
        <f t="shared" si="210"/>
        <v>M6/6179A_Inactive</v>
      </c>
    </row>
    <row r="13456" spans="1:12" x14ac:dyDescent="0.25">
      <c r="A13456">
        <v>13672</v>
      </c>
      <c r="F13456" t="s">
        <v>24486</v>
      </c>
      <c r="G13456">
        <v>-1.2682098719999999</v>
      </c>
      <c r="H13456">
        <v>51.996062119999998</v>
      </c>
      <c r="I13456" t="s">
        <v>1280</v>
      </c>
      <c r="J13456" t="s">
        <v>1458</v>
      </c>
      <c r="K13456" t="e">
        <v>#N/A</v>
      </c>
      <c r="L13456" t="str">
        <f t="shared" si="210"/>
        <v>M40/9137B_Inactive</v>
      </c>
    </row>
    <row r="13457" spans="1:12" x14ac:dyDescent="0.25">
      <c r="A13457">
        <v>13673</v>
      </c>
      <c r="F13457" t="s">
        <v>24487</v>
      </c>
      <c r="G13457">
        <v>-2.1793496440000002</v>
      </c>
      <c r="H13457">
        <v>53.527673739999997</v>
      </c>
      <c r="I13457" t="s">
        <v>1280</v>
      </c>
      <c r="J13457" t="s">
        <v>185</v>
      </c>
      <c r="K13457" t="e">
        <v>#N/A</v>
      </c>
      <c r="L13457" t="str">
        <f t="shared" si="210"/>
        <v>M60/9384B_Inactive</v>
      </c>
    </row>
    <row r="13458" spans="1:12" x14ac:dyDescent="0.25">
      <c r="A13458">
        <v>13674</v>
      </c>
      <c r="F13458" t="s">
        <v>24488</v>
      </c>
      <c r="G13458">
        <v>-1.7798479519999999</v>
      </c>
      <c r="H13458">
        <v>52.386348429999998</v>
      </c>
      <c r="I13458" t="s">
        <v>1280</v>
      </c>
      <c r="J13458" t="s">
        <v>172</v>
      </c>
      <c r="K13458" t="e">
        <v>#N/A</v>
      </c>
      <c r="L13458" t="str">
        <f t="shared" si="210"/>
        <v>M42/6339B_Inactive</v>
      </c>
    </row>
    <row r="13459" spans="1:12" x14ac:dyDescent="0.25">
      <c r="A13459">
        <v>13675</v>
      </c>
      <c r="F13459" t="s">
        <v>20939</v>
      </c>
      <c r="G13459">
        <v>0.12785031299999999</v>
      </c>
      <c r="H13459">
        <v>51.679939470000001</v>
      </c>
      <c r="I13459" t="s">
        <v>1280</v>
      </c>
      <c r="J13459" t="s">
        <v>44</v>
      </c>
      <c r="K13459" t="e">
        <v>#N/A</v>
      </c>
      <c r="L13459" t="str">
        <f t="shared" si="210"/>
        <v>M25/5595M_Inactive</v>
      </c>
    </row>
    <row r="13460" spans="1:12" x14ac:dyDescent="0.25">
      <c r="A13460">
        <v>13676</v>
      </c>
      <c r="F13460" t="s">
        <v>24489</v>
      </c>
      <c r="G13460">
        <v>-0.75439501200000003</v>
      </c>
      <c r="H13460">
        <v>52.08906168</v>
      </c>
      <c r="I13460" t="s">
        <v>1280</v>
      </c>
      <c r="J13460" t="s">
        <v>30</v>
      </c>
      <c r="K13460" t="e">
        <v>#N/A</v>
      </c>
      <c r="L13460" t="str">
        <f t="shared" si="210"/>
        <v>M1/2854B_Inactive</v>
      </c>
    </row>
    <row r="13461" spans="1:12" x14ac:dyDescent="0.25">
      <c r="A13461">
        <v>13677</v>
      </c>
      <c r="F13461" t="s">
        <v>24490</v>
      </c>
      <c r="G13461">
        <v>-1.329917182</v>
      </c>
      <c r="H13461">
        <v>52.430822300000003</v>
      </c>
      <c r="I13461" t="s">
        <v>1280</v>
      </c>
      <c r="J13461" t="s">
        <v>109</v>
      </c>
      <c r="K13461" t="e">
        <v>#N/A</v>
      </c>
      <c r="L13461" t="str">
        <f t="shared" si="210"/>
        <v>M6/5436A_Inactive</v>
      </c>
    </row>
    <row r="13462" spans="1:12" x14ac:dyDescent="0.25">
      <c r="A13462">
        <v>13678</v>
      </c>
      <c r="F13462" t="s">
        <v>24491</v>
      </c>
      <c r="G13462">
        <v>-0.63617087000000005</v>
      </c>
      <c r="H13462">
        <v>52.034786390000001</v>
      </c>
      <c r="I13462" t="s">
        <v>1280</v>
      </c>
      <c r="J13462" t="s">
        <v>30</v>
      </c>
      <c r="K13462" t="e">
        <v>#N/A</v>
      </c>
      <c r="L13462" t="str">
        <f t="shared" si="210"/>
        <v>M1/2752B_Inactive</v>
      </c>
    </row>
    <row r="13463" spans="1:12" x14ac:dyDescent="0.25">
      <c r="A13463">
        <v>13679</v>
      </c>
      <c r="F13463" t="s">
        <v>24492</v>
      </c>
      <c r="G13463">
        <v>-1.54059993</v>
      </c>
      <c r="H13463">
        <v>53.666705409999999</v>
      </c>
      <c r="I13463" t="s">
        <v>1280</v>
      </c>
      <c r="J13463" t="s">
        <v>30</v>
      </c>
      <c r="K13463" t="e">
        <v>#N/A</v>
      </c>
      <c r="L13463" t="str">
        <f t="shared" si="210"/>
        <v>M1/4920A_Inactive</v>
      </c>
    </row>
    <row r="13464" spans="1:12" x14ac:dyDescent="0.25">
      <c r="A13464">
        <v>13680</v>
      </c>
      <c r="F13464" t="s">
        <v>1170</v>
      </c>
      <c r="G13464">
        <v>-2.0821630569999998</v>
      </c>
      <c r="H13464">
        <v>52.342507439999999</v>
      </c>
      <c r="I13464" t="s">
        <v>1280</v>
      </c>
      <c r="J13464" t="s">
        <v>226</v>
      </c>
      <c r="K13464" t="e">
        <v>#N/A</v>
      </c>
      <c r="L13464" t="str">
        <f t="shared" si="210"/>
        <v>M5/7279A_Inactive</v>
      </c>
    </row>
    <row r="13465" spans="1:12" x14ac:dyDescent="0.25">
      <c r="A13465">
        <v>13681</v>
      </c>
      <c r="F13465" t="s">
        <v>24493</v>
      </c>
      <c r="G13465">
        <v>-2.2835726850000002</v>
      </c>
      <c r="H13465">
        <v>52.993196679999997</v>
      </c>
      <c r="I13465" t="s">
        <v>1280</v>
      </c>
      <c r="J13465" t="s">
        <v>109</v>
      </c>
      <c r="K13465" t="e">
        <v>#N/A</v>
      </c>
      <c r="L13465" t="str">
        <f t="shared" si="210"/>
        <v>M6/6506B_Inactive</v>
      </c>
    </row>
    <row r="13466" spans="1:12" x14ac:dyDescent="0.25">
      <c r="A13466">
        <v>13682</v>
      </c>
      <c r="F13466" t="s">
        <v>1257</v>
      </c>
      <c r="G13466">
        <v>-2.2461304540000002</v>
      </c>
      <c r="H13466">
        <v>53.558798420000002</v>
      </c>
      <c r="I13466" t="s">
        <v>1280</v>
      </c>
      <c r="J13466" t="s">
        <v>98</v>
      </c>
      <c r="K13466" t="e">
        <v>#N/A</v>
      </c>
      <c r="L13466" t="str">
        <f t="shared" si="210"/>
        <v>M62/1576A_Inactive</v>
      </c>
    </row>
    <row r="13467" spans="1:12" x14ac:dyDescent="0.25">
      <c r="A13467">
        <v>13683</v>
      </c>
      <c r="F13467" t="s">
        <v>24494</v>
      </c>
      <c r="G13467">
        <v>-1.1782820899999999</v>
      </c>
      <c r="H13467">
        <v>51.855089300000003</v>
      </c>
      <c r="I13467" t="s">
        <v>1280</v>
      </c>
      <c r="J13467" t="s">
        <v>1458</v>
      </c>
      <c r="K13467" t="e">
        <v>#N/A</v>
      </c>
      <c r="L13467" t="str">
        <f t="shared" si="210"/>
        <v>M40/8952A_Inactive</v>
      </c>
    </row>
    <row r="13468" spans="1:12" x14ac:dyDescent="0.25">
      <c r="A13468">
        <v>13684</v>
      </c>
      <c r="B13468" t="s">
        <v>24495</v>
      </c>
      <c r="C13468" t="s">
        <v>24496</v>
      </c>
      <c r="D13468">
        <v>124406</v>
      </c>
      <c r="E13468" t="s">
        <v>1295</v>
      </c>
      <c r="F13468" t="s">
        <v>24497</v>
      </c>
      <c r="G13468">
        <v>-1.3401089820000001</v>
      </c>
      <c r="H13468">
        <v>51.017159960000001</v>
      </c>
      <c r="I13468" t="s">
        <v>1280</v>
      </c>
      <c r="J13468" t="s">
        <v>73</v>
      </c>
      <c r="K13468" t="s">
        <v>101</v>
      </c>
      <c r="L13468" t="str">
        <f t="shared" si="210"/>
        <v>M3/2099B_Inactive</v>
      </c>
    </row>
    <row r="13469" spans="1:12" x14ac:dyDescent="0.25">
      <c r="A13469">
        <v>13685</v>
      </c>
      <c r="F13469" t="s">
        <v>24498</v>
      </c>
      <c r="G13469">
        <v>-2.6311212830000001</v>
      </c>
      <c r="H13469">
        <v>53.722519490000003</v>
      </c>
      <c r="I13469" t="s">
        <v>1280</v>
      </c>
      <c r="J13469" t="s">
        <v>1615</v>
      </c>
      <c r="K13469" t="e">
        <v>#N/A</v>
      </c>
      <c r="L13469" t="str">
        <f t="shared" si="210"/>
        <v>M61/2336K_Inactive</v>
      </c>
    </row>
    <row r="13470" spans="1:12" x14ac:dyDescent="0.25">
      <c r="A13470">
        <v>13686</v>
      </c>
      <c r="F13470" t="s">
        <v>19956</v>
      </c>
      <c r="G13470">
        <v>-1.2903251469999999</v>
      </c>
      <c r="H13470">
        <v>53.340037649999999</v>
      </c>
      <c r="I13470" t="s">
        <v>1280</v>
      </c>
      <c r="J13470" t="s">
        <v>30</v>
      </c>
      <c r="K13470" t="e">
        <v>#N/A</v>
      </c>
      <c r="L13470" t="str">
        <f t="shared" si="210"/>
        <v>M1/4454A_Inactive</v>
      </c>
    </row>
    <row r="13471" spans="1:12" x14ac:dyDescent="0.25">
      <c r="A13471">
        <v>13687</v>
      </c>
      <c r="F13471" t="s">
        <v>24499</v>
      </c>
      <c r="G13471">
        <v>-1.095827058</v>
      </c>
      <c r="H13471">
        <v>50.843746420000002</v>
      </c>
      <c r="I13471" t="s">
        <v>1280</v>
      </c>
      <c r="J13471" t="s">
        <v>83</v>
      </c>
      <c r="K13471" t="e">
        <v>#N/A</v>
      </c>
      <c r="L13471" t="str">
        <f t="shared" si="210"/>
        <v>M27/9444B_Inactive</v>
      </c>
    </row>
    <row r="13472" spans="1:12" x14ac:dyDescent="0.25">
      <c r="A13472">
        <v>13688</v>
      </c>
      <c r="B13472" t="s">
        <v>24500</v>
      </c>
      <c r="C13472" t="s">
        <v>24501</v>
      </c>
      <c r="D13472">
        <v>114803</v>
      </c>
      <c r="E13472" t="s">
        <v>1295</v>
      </c>
      <c r="F13472" t="s">
        <v>24502</v>
      </c>
      <c r="G13472">
        <v>-1.3201163389999999</v>
      </c>
      <c r="H13472">
        <v>50.930689460000004</v>
      </c>
      <c r="I13472" t="s">
        <v>1280</v>
      </c>
      <c r="J13472" t="s">
        <v>83</v>
      </c>
      <c r="K13472" t="s">
        <v>101</v>
      </c>
      <c r="L13472" t="str">
        <f t="shared" si="210"/>
        <v>M27/9234A_Inactive</v>
      </c>
    </row>
    <row r="13473" spans="1:12" x14ac:dyDescent="0.25">
      <c r="A13473">
        <v>13689</v>
      </c>
      <c r="F13473" t="s">
        <v>24503</v>
      </c>
      <c r="G13473">
        <v>-2.195447835</v>
      </c>
      <c r="H13473">
        <v>52.91374622</v>
      </c>
      <c r="I13473" t="s">
        <v>1280</v>
      </c>
      <c r="J13473" t="s">
        <v>109</v>
      </c>
      <c r="K13473" t="e">
        <v>#N/A</v>
      </c>
      <c r="L13473" t="str">
        <f t="shared" si="210"/>
        <v>M6/6389A_Inactive</v>
      </c>
    </row>
    <row r="13474" spans="1:12" x14ac:dyDescent="0.25">
      <c r="A13474">
        <v>13690</v>
      </c>
      <c r="F13474" t="s">
        <v>20999</v>
      </c>
      <c r="G13474">
        <v>-1.7088911389999999</v>
      </c>
      <c r="H13474">
        <v>52.447453240000002</v>
      </c>
      <c r="I13474" t="s">
        <v>1280</v>
      </c>
      <c r="J13474" t="s">
        <v>172</v>
      </c>
      <c r="K13474" t="e">
        <v>#N/A</v>
      </c>
      <c r="L13474" t="str">
        <f t="shared" si="210"/>
        <v>M42/6426B_Inactive</v>
      </c>
    </row>
    <row r="13475" spans="1:12" x14ac:dyDescent="0.25">
      <c r="A13475">
        <v>13691</v>
      </c>
      <c r="B13475" t="s">
        <v>24504</v>
      </c>
      <c r="C13475" t="s">
        <v>24505</v>
      </c>
      <c r="D13475">
        <v>430767</v>
      </c>
      <c r="E13475" t="s">
        <v>1287</v>
      </c>
      <c r="F13475" t="s">
        <v>24506</v>
      </c>
      <c r="G13475">
        <v>-2.6390947489999999</v>
      </c>
      <c r="H13475">
        <v>53.771552389999997</v>
      </c>
      <c r="I13475" t="s">
        <v>1284</v>
      </c>
      <c r="J13475" t="s">
        <v>109</v>
      </c>
      <c r="K13475" t="s">
        <v>35</v>
      </c>
      <c r="L13475" t="str">
        <f t="shared" si="210"/>
        <v>M6/7506A_Active</v>
      </c>
    </row>
    <row r="13476" spans="1:12" x14ac:dyDescent="0.25">
      <c r="A13476">
        <v>13692</v>
      </c>
      <c r="F13476" t="s">
        <v>24507</v>
      </c>
      <c r="G13476">
        <v>0.18071039699999999</v>
      </c>
      <c r="H13476">
        <v>51.812018199999997</v>
      </c>
      <c r="I13476" t="s">
        <v>1280</v>
      </c>
      <c r="J13476" t="s">
        <v>1419</v>
      </c>
      <c r="K13476" t="e">
        <v>#N/A</v>
      </c>
      <c r="L13476" t="str">
        <f t="shared" si="210"/>
        <v>M11/6395B_Inactive</v>
      </c>
    </row>
    <row r="13477" spans="1:12" x14ac:dyDescent="0.25">
      <c r="A13477">
        <v>13693</v>
      </c>
      <c r="F13477" t="s">
        <v>24508</v>
      </c>
      <c r="G13477">
        <v>-1.5320545910000001</v>
      </c>
      <c r="H13477">
        <v>53.716790510000003</v>
      </c>
      <c r="I13477" t="s">
        <v>1280</v>
      </c>
      <c r="J13477" t="s">
        <v>30</v>
      </c>
      <c r="K13477" t="e">
        <v>#N/A</v>
      </c>
      <c r="L13477" t="str">
        <f t="shared" si="210"/>
        <v>M1/4985L_Inactive</v>
      </c>
    </row>
    <row r="13478" spans="1:12" x14ac:dyDescent="0.25">
      <c r="A13478">
        <v>13694</v>
      </c>
      <c r="F13478" t="s">
        <v>24509</v>
      </c>
      <c r="G13478">
        <v>-1.281103799</v>
      </c>
      <c r="H13478">
        <v>53.318571679999998</v>
      </c>
      <c r="I13478" t="s">
        <v>1280</v>
      </c>
      <c r="J13478" t="s">
        <v>30</v>
      </c>
      <c r="K13478" t="e">
        <v>#N/A</v>
      </c>
      <c r="L13478" t="str">
        <f t="shared" si="210"/>
        <v>M1/4429B_Inactive</v>
      </c>
    </row>
    <row r="13479" spans="1:12" x14ac:dyDescent="0.25">
      <c r="A13479">
        <v>13695</v>
      </c>
      <c r="F13479" t="s">
        <v>24510</v>
      </c>
      <c r="G13479">
        <v>-0.56388724800000001</v>
      </c>
      <c r="H13479">
        <v>51.486484529999998</v>
      </c>
      <c r="I13479" t="s">
        <v>1280</v>
      </c>
      <c r="J13479" t="s">
        <v>252</v>
      </c>
      <c r="K13479" t="e">
        <v>#N/A</v>
      </c>
      <c r="L13479" t="str">
        <f t="shared" si="210"/>
        <v>M4/2327A_Inactive</v>
      </c>
    </row>
    <row r="13480" spans="1:12" x14ac:dyDescent="0.25">
      <c r="A13480">
        <v>13696</v>
      </c>
      <c r="F13480" t="s">
        <v>24511</v>
      </c>
      <c r="G13480">
        <v>-1.6939585100000001</v>
      </c>
      <c r="H13480">
        <v>52.476939479999999</v>
      </c>
      <c r="I13480" t="s">
        <v>1280</v>
      </c>
      <c r="J13480" t="s">
        <v>109</v>
      </c>
      <c r="K13480" t="e">
        <v>#N/A</v>
      </c>
      <c r="L13480" t="str">
        <f t="shared" si="210"/>
        <v>M6/5695A_Inactive</v>
      </c>
    </row>
    <row r="13481" spans="1:12" x14ac:dyDescent="0.25">
      <c r="A13481">
        <v>13697</v>
      </c>
      <c r="F13481" t="s">
        <v>24512</v>
      </c>
      <c r="G13481">
        <v>-1.2022076500000001</v>
      </c>
      <c r="H13481">
        <v>51.926698639999998</v>
      </c>
      <c r="I13481" t="s">
        <v>1280</v>
      </c>
      <c r="J13481" t="s">
        <v>1458</v>
      </c>
      <c r="K13481" t="e">
        <v>#N/A</v>
      </c>
      <c r="L13481" t="str">
        <f t="shared" si="210"/>
        <v>M40/9038A_Inactive</v>
      </c>
    </row>
    <row r="13482" spans="1:12" x14ac:dyDescent="0.25">
      <c r="A13482">
        <v>13698</v>
      </c>
      <c r="F13482" t="s">
        <v>24513</v>
      </c>
      <c r="G13482">
        <v>-2.3607818279999999</v>
      </c>
      <c r="H13482">
        <v>53.357731059999999</v>
      </c>
      <c r="I13482" t="s">
        <v>1280</v>
      </c>
      <c r="J13482" t="s">
        <v>1357</v>
      </c>
      <c r="K13482" t="e">
        <v>#N/A</v>
      </c>
      <c r="L13482" t="str">
        <f t="shared" si="210"/>
        <v>M56/8186A_Inactive</v>
      </c>
    </row>
    <row r="13483" spans="1:12" x14ac:dyDescent="0.25">
      <c r="A13483">
        <v>13699</v>
      </c>
      <c r="F13483" t="s">
        <v>24514</v>
      </c>
      <c r="G13483">
        <v>-2.1994339740000002</v>
      </c>
      <c r="H13483">
        <v>52.91713756</v>
      </c>
      <c r="I13483" t="s">
        <v>1280</v>
      </c>
      <c r="J13483" t="s">
        <v>109</v>
      </c>
      <c r="K13483" t="e">
        <v>#N/A</v>
      </c>
      <c r="L13483" t="str">
        <f t="shared" si="210"/>
        <v>M6/6393B_Inactive</v>
      </c>
    </row>
    <row r="13484" spans="1:12" x14ac:dyDescent="0.25">
      <c r="A13484">
        <v>13700</v>
      </c>
      <c r="F13484" t="s">
        <v>24515</v>
      </c>
      <c r="G13484">
        <v>-2.1748231059999998</v>
      </c>
      <c r="H13484">
        <v>53.527401840000003</v>
      </c>
      <c r="I13484" t="s">
        <v>1280</v>
      </c>
      <c r="J13484" t="s">
        <v>185</v>
      </c>
      <c r="K13484" t="e">
        <v>#N/A</v>
      </c>
      <c r="L13484" t="str">
        <f t="shared" si="210"/>
        <v>M60/9387B_Inactive</v>
      </c>
    </row>
    <row r="13485" spans="1:12" x14ac:dyDescent="0.25">
      <c r="A13485">
        <v>13701</v>
      </c>
      <c r="F13485" t="s">
        <v>24516</v>
      </c>
      <c r="G13485">
        <v>-2.1715225679999999</v>
      </c>
      <c r="H13485">
        <v>52.080248429999997</v>
      </c>
      <c r="I13485" t="s">
        <v>1280</v>
      </c>
      <c r="J13485" t="s">
        <v>226</v>
      </c>
      <c r="K13485" t="e">
        <v>#N/A</v>
      </c>
      <c r="L13485" t="str">
        <f t="shared" si="210"/>
        <v>M5/7595B_Inactive</v>
      </c>
    </row>
    <row r="13486" spans="1:12" x14ac:dyDescent="0.25">
      <c r="A13486">
        <v>13702</v>
      </c>
      <c r="F13486" t="s">
        <v>24517</v>
      </c>
      <c r="G13486">
        <v>-0.35180148999999999</v>
      </c>
      <c r="H13486">
        <v>51.494782229999998</v>
      </c>
      <c r="I13486" t="s">
        <v>1280</v>
      </c>
      <c r="J13486" t="s">
        <v>252</v>
      </c>
      <c r="K13486" t="e">
        <v>#N/A</v>
      </c>
      <c r="L13486" t="str">
        <f t="shared" si="210"/>
        <v>M4/2173A_Inactive</v>
      </c>
    </row>
    <row r="13487" spans="1:12" x14ac:dyDescent="0.25">
      <c r="A13487">
        <v>13703</v>
      </c>
      <c r="F13487" t="s">
        <v>24518</v>
      </c>
      <c r="G13487">
        <v>-1.3041995710000001</v>
      </c>
      <c r="H13487">
        <v>52.039400530000002</v>
      </c>
      <c r="I13487" t="s">
        <v>1280</v>
      </c>
      <c r="J13487" t="s">
        <v>1458</v>
      </c>
      <c r="K13487" t="e">
        <v>#N/A</v>
      </c>
      <c r="L13487" t="str">
        <f t="shared" si="210"/>
        <v>M40/9192A_Inactive</v>
      </c>
    </row>
    <row r="13488" spans="1:12" x14ac:dyDescent="0.25">
      <c r="A13488">
        <v>13704</v>
      </c>
      <c r="F13488" t="s">
        <v>24519</v>
      </c>
      <c r="G13488">
        <v>-0.26047035099999999</v>
      </c>
      <c r="H13488">
        <v>52.394364490000001</v>
      </c>
      <c r="I13488" t="s">
        <v>1280</v>
      </c>
      <c r="J13488" t="s">
        <v>1285</v>
      </c>
      <c r="K13488" t="e">
        <v>#N/A</v>
      </c>
      <c r="L13488" t="str">
        <f t="shared" si="210"/>
        <v>A1M/2093B_Inactive</v>
      </c>
    </row>
    <row r="13489" spans="1:12" x14ac:dyDescent="0.25">
      <c r="A13489">
        <v>13705</v>
      </c>
      <c r="F13489" t="s">
        <v>24520</v>
      </c>
      <c r="G13489">
        <v>-1.470707671</v>
      </c>
      <c r="H13489">
        <v>54.200553499999998</v>
      </c>
      <c r="I13489" t="s">
        <v>1280</v>
      </c>
      <c r="J13489" t="s">
        <v>1285</v>
      </c>
      <c r="K13489" t="e">
        <v>#N/A</v>
      </c>
      <c r="L13489" t="str">
        <f t="shared" si="210"/>
        <v>A1M/7058A_Inactive</v>
      </c>
    </row>
    <row r="13490" spans="1:12" x14ac:dyDescent="0.25">
      <c r="A13490">
        <v>13706</v>
      </c>
      <c r="F13490" t="s">
        <v>24521</v>
      </c>
      <c r="G13490">
        <v>-1.7629053750000001</v>
      </c>
      <c r="H13490">
        <v>52.397643170000002</v>
      </c>
      <c r="I13490" t="s">
        <v>1280</v>
      </c>
      <c r="J13490" t="s">
        <v>172</v>
      </c>
      <c r="K13490" t="e">
        <v>#N/A</v>
      </c>
      <c r="L13490" t="str">
        <f t="shared" si="210"/>
        <v>M42/6356B_Inactive</v>
      </c>
    </row>
    <row r="13491" spans="1:12" x14ac:dyDescent="0.25">
      <c r="A13491">
        <v>13707</v>
      </c>
      <c r="F13491" t="s">
        <v>24522</v>
      </c>
      <c r="G13491">
        <v>-1.021582167</v>
      </c>
      <c r="H13491">
        <v>50.843156899999997</v>
      </c>
      <c r="I13491" t="s">
        <v>1280</v>
      </c>
      <c r="J13491" t="s">
        <v>12919</v>
      </c>
      <c r="K13491" t="e">
        <v>#N/A</v>
      </c>
      <c r="L13491" t="str">
        <f t="shared" si="210"/>
        <v>A27/9502A_Inactive</v>
      </c>
    </row>
    <row r="13492" spans="1:12" x14ac:dyDescent="0.25">
      <c r="A13492">
        <v>13708</v>
      </c>
      <c r="F13492" t="s">
        <v>24523</v>
      </c>
      <c r="G13492">
        <v>-2.3502172479999999</v>
      </c>
      <c r="H13492">
        <v>53.357474889999999</v>
      </c>
      <c r="I13492" t="s">
        <v>1280</v>
      </c>
      <c r="J13492" t="s">
        <v>1357</v>
      </c>
      <c r="K13492" t="e">
        <v>#N/A</v>
      </c>
      <c r="L13492" t="str">
        <f t="shared" si="210"/>
        <v>M56/8179J_Inactive</v>
      </c>
    </row>
    <row r="13493" spans="1:12" x14ac:dyDescent="0.25">
      <c r="A13493">
        <v>13709</v>
      </c>
      <c r="F13493" t="s">
        <v>24524</v>
      </c>
      <c r="G13493">
        <v>0.29161527700000001</v>
      </c>
      <c r="H13493">
        <v>51.43049027</v>
      </c>
      <c r="I13493" t="s">
        <v>1280</v>
      </c>
      <c r="J13493" t="s">
        <v>1314</v>
      </c>
      <c r="K13493" t="e">
        <v>#N/A</v>
      </c>
      <c r="L13493" t="str">
        <f t="shared" si="210"/>
        <v>A2/8324L_Inactive</v>
      </c>
    </row>
    <row r="13494" spans="1:12" x14ac:dyDescent="0.25">
      <c r="A13494">
        <v>13710</v>
      </c>
      <c r="F13494" t="s">
        <v>24525</v>
      </c>
      <c r="G13494">
        <v>-1.5437455819999999</v>
      </c>
      <c r="H13494">
        <v>54.285988189999998</v>
      </c>
      <c r="I13494" t="s">
        <v>1280</v>
      </c>
      <c r="J13494" t="s">
        <v>1285</v>
      </c>
      <c r="K13494" t="e">
        <v>#N/A</v>
      </c>
      <c r="L13494" t="str">
        <f t="shared" si="210"/>
        <v>A1M/7161B_Inactive</v>
      </c>
    </row>
    <row r="13495" spans="1:12" x14ac:dyDescent="0.25">
      <c r="A13495">
        <v>13711</v>
      </c>
      <c r="F13495" t="s">
        <v>24526</v>
      </c>
      <c r="G13495">
        <v>-1.5355857719999999</v>
      </c>
      <c r="H13495">
        <v>53.662983009999998</v>
      </c>
      <c r="I13495" t="s">
        <v>1280</v>
      </c>
      <c r="J13495" t="s">
        <v>30</v>
      </c>
      <c r="K13495" t="e">
        <v>#N/A</v>
      </c>
      <c r="L13495" t="str">
        <f t="shared" si="210"/>
        <v>M1/4915B_Inactive</v>
      </c>
    </row>
    <row r="13496" spans="1:12" x14ac:dyDescent="0.25">
      <c r="A13496">
        <v>13712</v>
      </c>
      <c r="F13496" t="s">
        <v>24527</v>
      </c>
      <c r="G13496">
        <v>-1.202712142</v>
      </c>
      <c r="H13496">
        <v>52.614808160000003</v>
      </c>
      <c r="I13496" t="s">
        <v>1280</v>
      </c>
      <c r="J13496" t="s">
        <v>30</v>
      </c>
      <c r="K13496" t="e">
        <v>#N/A</v>
      </c>
      <c r="L13496" t="str">
        <f t="shared" si="210"/>
        <v>M1/3568A_Inactive</v>
      </c>
    </row>
    <row r="13497" spans="1:12" x14ac:dyDescent="0.25">
      <c r="A13497">
        <v>13713</v>
      </c>
      <c r="F13497" t="s">
        <v>24528</v>
      </c>
      <c r="G13497">
        <v>-1.4855208959999999</v>
      </c>
      <c r="H13497">
        <v>52.459389420000001</v>
      </c>
      <c r="I13497" t="s">
        <v>1280</v>
      </c>
      <c r="J13497" t="s">
        <v>109</v>
      </c>
      <c r="K13497" t="e">
        <v>#N/A</v>
      </c>
      <c r="L13497" t="str">
        <f t="shared" si="210"/>
        <v>M6/5549A_Inactive</v>
      </c>
    </row>
    <row r="13498" spans="1:12" x14ac:dyDescent="0.25">
      <c r="A13498">
        <v>13714</v>
      </c>
      <c r="F13498" t="s">
        <v>24529</v>
      </c>
      <c r="G13498">
        <v>-0.261413269</v>
      </c>
      <c r="H13498">
        <v>52.396176660000002</v>
      </c>
      <c r="I13498" t="s">
        <v>1280</v>
      </c>
      <c r="J13498" t="s">
        <v>1285</v>
      </c>
      <c r="K13498" t="e">
        <v>#N/A</v>
      </c>
      <c r="L13498" t="str">
        <f t="shared" si="210"/>
        <v>A1M/2095A_Inactive</v>
      </c>
    </row>
    <row r="13499" spans="1:12" x14ac:dyDescent="0.25">
      <c r="A13499">
        <v>13715</v>
      </c>
      <c r="F13499" t="s">
        <v>24530</v>
      </c>
      <c r="G13499">
        <v>-2.3742474659999999</v>
      </c>
      <c r="H13499">
        <v>53.486531849999999</v>
      </c>
      <c r="I13499" t="s">
        <v>1280</v>
      </c>
      <c r="J13499" t="s">
        <v>185</v>
      </c>
      <c r="K13499" t="e">
        <v>#N/A</v>
      </c>
      <c r="L13499" t="str">
        <f t="shared" si="210"/>
        <v>M60/9194K_Inactive</v>
      </c>
    </row>
    <row r="13500" spans="1:12" x14ac:dyDescent="0.25">
      <c r="A13500">
        <v>13716</v>
      </c>
      <c r="F13500" t="s">
        <v>24531</v>
      </c>
      <c r="G13500">
        <v>-1.192231464</v>
      </c>
      <c r="H13500">
        <v>52.405157729999999</v>
      </c>
      <c r="I13500" t="s">
        <v>1280</v>
      </c>
      <c r="J13500" t="s">
        <v>109</v>
      </c>
      <c r="K13500" t="e">
        <v>#N/A</v>
      </c>
      <c r="L13500" t="str">
        <f t="shared" si="210"/>
        <v>M6/5336A_Inactive</v>
      </c>
    </row>
    <row r="13501" spans="1:12" x14ac:dyDescent="0.25">
      <c r="A13501">
        <v>13717</v>
      </c>
      <c r="B13501" t="s">
        <v>24532</v>
      </c>
      <c r="C13501" t="s">
        <v>24533</v>
      </c>
      <c r="D13501">
        <v>403600</v>
      </c>
      <c r="E13501" t="s">
        <v>1287</v>
      </c>
      <c r="F13501" t="s">
        <v>24534</v>
      </c>
      <c r="G13501">
        <v>-2.6983890239999999</v>
      </c>
      <c r="H13501">
        <v>53.527034530000002</v>
      </c>
      <c r="I13501" t="s">
        <v>1280</v>
      </c>
      <c r="J13501" t="s">
        <v>109</v>
      </c>
      <c r="K13501" t="s">
        <v>35</v>
      </c>
      <c r="L13501" t="str">
        <f t="shared" si="210"/>
        <v>M6/7222A_Inactive</v>
      </c>
    </row>
    <row r="13502" spans="1:12" x14ac:dyDescent="0.25">
      <c r="A13502">
        <v>13718</v>
      </c>
      <c r="F13502" t="s">
        <v>24535</v>
      </c>
      <c r="G13502">
        <v>-2.3295665360000002</v>
      </c>
      <c r="H13502">
        <v>53.527732239999999</v>
      </c>
      <c r="I13502" t="s">
        <v>1280</v>
      </c>
      <c r="J13502" t="s">
        <v>185</v>
      </c>
      <c r="K13502" t="e">
        <v>#N/A</v>
      </c>
      <c r="L13502" t="str">
        <f t="shared" si="210"/>
        <v>M60/9265B_Inactive</v>
      </c>
    </row>
    <row r="13503" spans="1:12" x14ac:dyDescent="0.25">
      <c r="A13503">
        <v>13719</v>
      </c>
      <c r="B13503" t="s">
        <v>24536</v>
      </c>
      <c r="C13503" t="s">
        <v>24537</v>
      </c>
      <c r="D13503">
        <v>108644</v>
      </c>
      <c r="E13503" t="s">
        <v>1278</v>
      </c>
      <c r="F13503" t="s">
        <v>24538</v>
      </c>
      <c r="G13503">
        <v>-1.2555193499999999</v>
      </c>
      <c r="H13503">
        <v>50.87490949</v>
      </c>
      <c r="I13503" t="s">
        <v>1280</v>
      </c>
      <c r="J13503" t="s">
        <v>83</v>
      </c>
      <c r="K13503" t="s">
        <v>87</v>
      </c>
      <c r="L13503" t="str">
        <f t="shared" si="210"/>
        <v>M27/9322B_Inactive</v>
      </c>
    </row>
    <row r="13504" spans="1:12" x14ac:dyDescent="0.25">
      <c r="A13504">
        <v>13720</v>
      </c>
      <c r="F13504" t="s">
        <v>24539</v>
      </c>
      <c r="G13504">
        <v>-0.12705148299999999</v>
      </c>
      <c r="H13504">
        <v>51.206595759999999</v>
      </c>
      <c r="I13504" t="s">
        <v>1280</v>
      </c>
      <c r="J13504" t="s">
        <v>213</v>
      </c>
      <c r="K13504" t="e">
        <v>#N/A</v>
      </c>
      <c r="L13504" t="str">
        <f t="shared" si="210"/>
        <v>M23/3375B_Inactive</v>
      </c>
    </row>
    <row r="13505" spans="1:12" x14ac:dyDescent="0.25">
      <c r="A13505">
        <v>13721</v>
      </c>
      <c r="F13505" t="s">
        <v>24540</v>
      </c>
      <c r="G13505">
        <v>-1.7100188249999999</v>
      </c>
      <c r="H13505">
        <v>52.454971759999999</v>
      </c>
      <c r="I13505" t="s">
        <v>1280</v>
      </c>
      <c r="J13505" t="s">
        <v>172</v>
      </c>
      <c r="K13505" t="e">
        <v>#N/A</v>
      </c>
      <c r="L13505" t="str">
        <f t="shared" si="210"/>
        <v>M42/6435A_Inactive</v>
      </c>
    </row>
    <row r="13506" spans="1:12" x14ac:dyDescent="0.25">
      <c r="A13506">
        <v>13722</v>
      </c>
      <c r="F13506" t="s">
        <v>24541</v>
      </c>
      <c r="G13506">
        <v>-1.76387808</v>
      </c>
      <c r="H13506">
        <v>52.397132679999999</v>
      </c>
      <c r="I13506" t="s">
        <v>1280</v>
      </c>
      <c r="J13506" t="s">
        <v>172</v>
      </c>
      <c r="K13506" t="e">
        <v>#N/A</v>
      </c>
      <c r="L13506" t="str">
        <f t="shared" si="210"/>
        <v>M42/6355A_Inactive</v>
      </c>
    </row>
    <row r="13507" spans="1:12" x14ac:dyDescent="0.25">
      <c r="A13507">
        <v>13723</v>
      </c>
      <c r="F13507" t="s">
        <v>24542</v>
      </c>
      <c r="G13507">
        <v>-1.21175506</v>
      </c>
      <c r="H13507">
        <v>51.860641260000001</v>
      </c>
      <c r="I13507" t="s">
        <v>1280</v>
      </c>
      <c r="J13507">
        <v>5701</v>
      </c>
      <c r="K13507" t="e">
        <v>#N/A</v>
      </c>
      <c r="L13507" t="str">
        <f t="shared" ref="L13507:L13570" si="211">F13507&amp;"_"&amp;I13507</f>
        <v>5701/1_Inactive</v>
      </c>
    </row>
    <row r="13508" spans="1:12" x14ac:dyDescent="0.25">
      <c r="A13508">
        <v>13724</v>
      </c>
      <c r="F13508" t="s">
        <v>24543</v>
      </c>
      <c r="G13508">
        <v>-1.1605153370000001</v>
      </c>
      <c r="H13508">
        <v>50.860867239999997</v>
      </c>
      <c r="I13508" t="s">
        <v>1280</v>
      </c>
      <c r="J13508">
        <v>5554</v>
      </c>
      <c r="K13508" t="e">
        <v>#N/A</v>
      </c>
      <c r="L13508" t="str">
        <f t="shared" si="211"/>
        <v>5554/2_Inactive</v>
      </c>
    </row>
    <row r="13509" spans="1:12" x14ac:dyDescent="0.25">
      <c r="A13509">
        <v>13725</v>
      </c>
      <c r="F13509" t="s">
        <v>24544</v>
      </c>
      <c r="G13509">
        <v>-1.473665241</v>
      </c>
      <c r="H13509">
        <v>50.94640133</v>
      </c>
      <c r="I13509" t="s">
        <v>1280</v>
      </c>
      <c r="J13509">
        <v>5549</v>
      </c>
      <c r="K13509" t="e">
        <v>#N/A</v>
      </c>
      <c r="L13509" t="str">
        <f t="shared" si="211"/>
        <v>5549/2_Inactive</v>
      </c>
    </row>
    <row r="13510" spans="1:12" x14ac:dyDescent="0.25">
      <c r="A13510">
        <v>13726</v>
      </c>
      <c r="F13510" t="s">
        <v>24545</v>
      </c>
      <c r="G13510">
        <v>-1.4734532629999999</v>
      </c>
      <c r="H13510">
        <v>50.946265480000001</v>
      </c>
      <c r="I13510" t="s">
        <v>1280</v>
      </c>
      <c r="J13510">
        <v>5549</v>
      </c>
      <c r="K13510" t="e">
        <v>#N/A</v>
      </c>
      <c r="L13510" t="str">
        <f t="shared" si="211"/>
        <v>5549/1_Inactive</v>
      </c>
    </row>
    <row r="13511" spans="1:12" x14ac:dyDescent="0.25">
      <c r="A13511">
        <v>13727</v>
      </c>
      <c r="F13511" t="s">
        <v>24546</v>
      </c>
      <c r="G13511">
        <v>-3.3587763430000002</v>
      </c>
      <c r="H13511">
        <v>50.915758289999999</v>
      </c>
      <c r="I13511" t="s">
        <v>1280</v>
      </c>
      <c r="J13511">
        <v>5070</v>
      </c>
      <c r="K13511" t="e">
        <v>#N/A</v>
      </c>
      <c r="L13511" t="str">
        <f t="shared" si="211"/>
        <v>5070/2_Inactive</v>
      </c>
    </row>
    <row r="13512" spans="1:12" x14ac:dyDescent="0.25">
      <c r="A13512">
        <v>13728</v>
      </c>
      <c r="F13512" t="s">
        <v>24547</v>
      </c>
      <c r="G13512">
        <v>-3.3590204610000001</v>
      </c>
      <c r="H13512">
        <v>50.915836380000002</v>
      </c>
      <c r="I13512" t="s">
        <v>1280</v>
      </c>
      <c r="J13512">
        <v>5070</v>
      </c>
      <c r="K13512" t="e">
        <v>#N/A</v>
      </c>
      <c r="L13512" t="str">
        <f t="shared" si="211"/>
        <v>5070/1_Inactive</v>
      </c>
    </row>
    <row r="13513" spans="1:12" x14ac:dyDescent="0.25">
      <c r="A13513">
        <v>13729</v>
      </c>
      <c r="F13513" t="s">
        <v>24548</v>
      </c>
      <c r="G13513">
        <v>-3.352537624</v>
      </c>
      <c r="H13513">
        <v>50.920399170000003</v>
      </c>
      <c r="I13513" t="s">
        <v>1280</v>
      </c>
      <c r="J13513">
        <v>5071</v>
      </c>
      <c r="K13513" t="e">
        <v>#N/A</v>
      </c>
      <c r="L13513" t="str">
        <f t="shared" si="211"/>
        <v>5071/2_Inactive</v>
      </c>
    </row>
    <row r="13514" spans="1:12" x14ac:dyDescent="0.25">
      <c r="A13514">
        <v>13730</v>
      </c>
      <c r="F13514" t="s">
        <v>24549</v>
      </c>
      <c r="G13514">
        <v>-3.3524075350000002</v>
      </c>
      <c r="H13514">
        <v>50.920328730000001</v>
      </c>
      <c r="I13514" t="s">
        <v>1280</v>
      </c>
      <c r="J13514">
        <v>5071</v>
      </c>
      <c r="K13514" t="e">
        <v>#N/A</v>
      </c>
      <c r="L13514" t="str">
        <f t="shared" si="211"/>
        <v>5071/1_Inactive</v>
      </c>
    </row>
    <row r="13515" spans="1:12" x14ac:dyDescent="0.25">
      <c r="A13515">
        <v>13731</v>
      </c>
      <c r="F13515" t="s">
        <v>24550</v>
      </c>
      <c r="G13515">
        <v>-2.3565585109999998</v>
      </c>
      <c r="H13515">
        <v>51.501750629999997</v>
      </c>
      <c r="I13515" t="s">
        <v>1280</v>
      </c>
      <c r="J13515">
        <v>5317</v>
      </c>
      <c r="K13515" t="e">
        <v>#N/A</v>
      </c>
      <c r="L13515" t="str">
        <f t="shared" si="211"/>
        <v>5317/2_Inactive</v>
      </c>
    </row>
    <row r="13516" spans="1:12" x14ac:dyDescent="0.25">
      <c r="A13516">
        <v>13732</v>
      </c>
      <c r="F13516" t="s">
        <v>24551</v>
      </c>
      <c r="G13516">
        <v>-2.3566032739999998</v>
      </c>
      <c r="H13516">
        <v>51.501948310000003</v>
      </c>
      <c r="I13516" t="s">
        <v>1280</v>
      </c>
      <c r="J13516">
        <v>5317</v>
      </c>
      <c r="K13516" t="e">
        <v>#N/A</v>
      </c>
      <c r="L13516" t="str">
        <f t="shared" si="211"/>
        <v>5317/1_Inactive</v>
      </c>
    </row>
    <row r="13517" spans="1:12" x14ac:dyDescent="0.25">
      <c r="A13517">
        <v>13733</v>
      </c>
      <c r="F13517" t="s">
        <v>24552</v>
      </c>
      <c r="G13517">
        <v>-2.3426260550000002</v>
      </c>
      <c r="H13517">
        <v>51.501639359999999</v>
      </c>
      <c r="I13517" t="s">
        <v>1280</v>
      </c>
      <c r="J13517">
        <v>5316</v>
      </c>
      <c r="K13517" t="e">
        <v>#N/A</v>
      </c>
      <c r="L13517" t="str">
        <f t="shared" si="211"/>
        <v>5316/2_Inactive</v>
      </c>
    </row>
    <row r="13518" spans="1:12" x14ac:dyDescent="0.25">
      <c r="A13518">
        <v>13734</v>
      </c>
      <c r="F13518" t="s">
        <v>24553</v>
      </c>
      <c r="G13518">
        <v>-2.342581354</v>
      </c>
      <c r="H13518">
        <v>51.501441669999998</v>
      </c>
      <c r="I13518" t="s">
        <v>1280</v>
      </c>
      <c r="J13518">
        <v>5316</v>
      </c>
      <c r="K13518" t="e">
        <v>#N/A</v>
      </c>
      <c r="L13518" t="str">
        <f t="shared" si="211"/>
        <v>5316/1_Inactive</v>
      </c>
    </row>
    <row r="13519" spans="1:12" x14ac:dyDescent="0.25">
      <c r="A13519">
        <v>13735</v>
      </c>
      <c r="F13519" t="s">
        <v>24554</v>
      </c>
      <c r="G13519">
        <v>-2.5171772990000001</v>
      </c>
      <c r="H13519">
        <v>51.511411629999998</v>
      </c>
      <c r="I13519" t="s">
        <v>1280</v>
      </c>
      <c r="J13519">
        <v>5318</v>
      </c>
      <c r="K13519" t="e">
        <v>#N/A</v>
      </c>
      <c r="L13519" t="str">
        <f t="shared" si="211"/>
        <v>5318/2_Inactive</v>
      </c>
    </row>
    <row r="13520" spans="1:12" x14ac:dyDescent="0.25">
      <c r="A13520">
        <v>13736</v>
      </c>
      <c r="F13520" t="s">
        <v>24555</v>
      </c>
      <c r="G13520">
        <v>-2.517594769</v>
      </c>
      <c r="H13520">
        <v>51.511373820000003</v>
      </c>
      <c r="I13520" t="s">
        <v>1280</v>
      </c>
      <c r="J13520">
        <v>5318</v>
      </c>
      <c r="K13520" t="e">
        <v>#N/A</v>
      </c>
      <c r="L13520" t="str">
        <f t="shared" si="211"/>
        <v>5318/1_Inactive</v>
      </c>
    </row>
    <row r="13521" spans="1:12" x14ac:dyDescent="0.25">
      <c r="A13521">
        <v>13737</v>
      </c>
      <c r="F13521" t="s">
        <v>24556</v>
      </c>
      <c r="G13521">
        <v>-2.1256237589999998</v>
      </c>
      <c r="H13521">
        <v>51.514895770000003</v>
      </c>
      <c r="I13521" t="s">
        <v>1280</v>
      </c>
      <c r="J13521">
        <v>5315</v>
      </c>
      <c r="K13521" t="e">
        <v>#N/A</v>
      </c>
      <c r="L13521" t="str">
        <f t="shared" si="211"/>
        <v>5315/2_Inactive</v>
      </c>
    </row>
    <row r="13522" spans="1:12" x14ac:dyDescent="0.25">
      <c r="A13522">
        <v>13738</v>
      </c>
      <c r="F13522" t="s">
        <v>24557</v>
      </c>
      <c r="G13522">
        <v>-2.1255811709999999</v>
      </c>
      <c r="H13522">
        <v>51.515129590000001</v>
      </c>
      <c r="I13522" t="s">
        <v>1280</v>
      </c>
      <c r="J13522">
        <v>5315</v>
      </c>
      <c r="K13522" t="e">
        <v>#N/A</v>
      </c>
      <c r="L13522" t="str">
        <f t="shared" si="211"/>
        <v>5315/1_Inactive</v>
      </c>
    </row>
    <row r="13523" spans="1:12" x14ac:dyDescent="0.25">
      <c r="A13523">
        <v>13739</v>
      </c>
      <c r="F13523" t="s">
        <v>24558</v>
      </c>
      <c r="G13523">
        <v>-2.1172081239999998</v>
      </c>
      <c r="H13523">
        <v>51.51503941</v>
      </c>
      <c r="I13523" t="s">
        <v>1280</v>
      </c>
      <c r="J13523">
        <v>5314</v>
      </c>
      <c r="K13523" t="e">
        <v>#N/A</v>
      </c>
      <c r="L13523" t="str">
        <f t="shared" si="211"/>
        <v>5314/2_Inactive</v>
      </c>
    </row>
    <row r="13524" spans="1:12" x14ac:dyDescent="0.25">
      <c r="A13524">
        <v>13740</v>
      </c>
      <c r="F13524" t="s">
        <v>24559</v>
      </c>
      <c r="G13524">
        <v>-2.117193227</v>
      </c>
      <c r="H13524">
        <v>51.514850610000003</v>
      </c>
      <c r="I13524" t="s">
        <v>1280</v>
      </c>
      <c r="J13524">
        <v>5314</v>
      </c>
      <c r="K13524" t="e">
        <v>#N/A</v>
      </c>
      <c r="L13524" t="str">
        <f t="shared" si="211"/>
        <v>5314/1_Inactive</v>
      </c>
    </row>
    <row r="13525" spans="1:12" x14ac:dyDescent="0.25">
      <c r="A13525">
        <v>13741</v>
      </c>
      <c r="F13525" t="s">
        <v>24560</v>
      </c>
      <c r="G13525">
        <v>-2.5193086</v>
      </c>
      <c r="H13525">
        <v>51.51509781</v>
      </c>
      <c r="I13525" t="s">
        <v>1280</v>
      </c>
      <c r="J13525">
        <v>5319</v>
      </c>
      <c r="K13525" t="e">
        <v>#N/A</v>
      </c>
      <c r="L13525" t="str">
        <f t="shared" si="211"/>
        <v>5319/2_Inactive</v>
      </c>
    </row>
    <row r="13526" spans="1:12" x14ac:dyDescent="0.25">
      <c r="A13526">
        <v>13742</v>
      </c>
      <c r="F13526" t="s">
        <v>24561</v>
      </c>
      <c r="G13526">
        <v>-1.7219558930000001</v>
      </c>
      <c r="H13526">
        <v>51.526441079999998</v>
      </c>
      <c r="I13526" t="s">
        <v>1280</v>
      </c>
      <c r="J13526">
        <v>5310</v>
      </c>
      <c r="K13526" t="e">
        <v>#N/A</v>
      </c>
      <c r="L13526" t="str">
        <f t="shared" si="211"/>
        <v>5310/2_Inactive</v>
      </c>
    </row>
    <row r="13527" spans="1:12" x14ac:dyDescent="0.25">
      <c r="A13527">
        <v>13743</v>
      </c>
      <c r="F13527" t="s">
        <v>24562</v>
      </c>
      <c r="G13527">
        <v>-1.7219715229999999</v>
      </c>
      <c r="H13527">
        <v>51.526243299999997</v>
      </c>
      <c r="I13527" t="s">
        <v>1280</v>
      </c>
      <c r="J13527">
        <v>5310</v>
      </c>
      <c r="K13527" t="e">
        <v>#N/A</v>
      </c>
      <c r="L13527" t="str">
        <f t="shared" si="211"/>
        <v>5310/1_Inactive</v>
      </c>
    </row>
    <row r="13528" spans="1:12" x14ac:dyDescent="0.25">
      <c r="A13528">
        <v>13744</v>
      </c>
      <c r="F13528" t="s">
        <v>24563</v>
      </c>
      <c r="G13528">
        <v>-1.729114112</v>
      </c>
      <c r="H13528">
        <v>51.527437910000003</v>
      </c>
      <c r="I13528" t="s">
        <v>1280</v>
      </c>
      <c r="J13528">
        <v>5311</v>
      </c>
      <c r="K13528" t="e">
        <v>#N/A</v>
      </c>
      <c r="L13528" t="str">
        <f t="shared" si="211"/>
        <v>5311/2_Inactive</v>
      </c>
    </row>
    <row r="13529" spans="1:12" x14ac:dyDescent="0.25">
      <c r="A13529">
        <v>13745</v>
      </c>
      <c r="F13529" t="s">
        <v>24564</v>
      </c>
      <c r="G13529">
        <v>-1.729156119</v>
      </c>
      <c r="H13529">
        <v>51.527644809999998</v>
      </c>
      <c r="I13529" t="s">
        <v>1280</v>
      </c>
      <c r="J13529">
        <v>5311</v>
      </c>
      <c r="K13529" t="e">
        <v>#N/A</v>
      </c>
      <c r="L13529" t="str">
        <f t="shared" si="211"/>
        <v>5311/1_Inactive</v>
      </c>
    </row>
    <row r="13530" spans="1:12" x14ac:dyDescent="0.25">
      <c r="A13530">
        <v>13746</v>
      </c>
      <c r="F13530" t="s">
        <v>24565</v>
      </c>
      <c r="G13530">
        <v>-1.8504058240000001</v>
      </c>
      <c r="H13530">
        <v>51.544262830000001</v>
      </c>
      <c r="I13530" t="s">
        <v>1280</v>
      </c>
      <c r="J13530">
        <v>5312</v>
      </c>
      <c r="K13530" t="e">
        <v>#N/A</v>
      </c>
      <c r="L13530" t="str">
        <f t="shared" si="211"/>
        <v>5312/2_Inactive</v>
      </c>
    </row>
    <row r="13531" spans="1:12" x14ac:dyDescent="0.25">
      <c r="A13531">
        <v>13747</v>
      </c>
      <c r="F13531" t="s">
        <v>24566</v>
      </c>
      <c r="G13531">
        <v>-1.8505074800000001</v>
      </c>
      <c r="H13531">
        <v>51.544047169999999</v>
      </c>
      <c r="I13531" t="s">
        <v>1280</v>
      </c>
      <c r="J13531">
        <v>5312</v>
      </c>
      <c r="K13531" t="e">
        <v>#N/A</v>
      </c>
      <c r="L13531" t="str">
        <f t="shared" si="211"/>
        <v>5312/1_Inactive</v>
      </c>
    </row>
    <row r="13532" spans="1:12" x14ac:dyDescent="0.25">
      <c r="A13532">
        <v>13748</v>
      </c>
      <c r="F13532" t="s">
        <v>24567</v>
      </c>
      <c r="G13532">
        <v>-1.8575365559999999</v>
      </c>
      <c r="H13532">
        <v>51.546618510000002</v>
      </c>
      <c r="I13532" t="s">
        <v>1280</v>
      </c>
      <c r="J13532">
        <v>5313</v>
      </c>
      <c r="K13532" t="e">
        <v>#N/A</v>
      </c>
      <c r="L13532" t="str">
        <f t="shared" si="211"/>
        <v>5313/2_Inactive</v>
      </c>
    </row>
    <row r="13533" spans="1:12" x14ac:dyDescent="0.25">
      <c r="A13533">
        <v>13749</v>
      </c>
      <c r="F13533" t="s">
        <v>24568</v>
      </c>
      <c r="G13533">
        <v>-1.857362878</v>
      </c>
      <c r="H13533">
        <v>51.546816110000002</v>
      </c>
      <c r="I13533" t="s">
        <v>1280</v>
      </c>
      <c r="J13533">
        <v>5313</v>
      </c>
      <c r="K13533" t="e">
        <v>#N/A</v>
      </c>
      <c r="L13533" t="str">
        <f t="shared" si="211"/>
        <v>5313/1_Inactive</v>
      </c>
    </row>
    <row r="13534" spans="1:12" x14ac:dyDescent="0.25">
      <c r="A13534">
        <v>13750</v>
      </c>
      <c r="F13534" t="s">
        <v>24569</v>
      </c>
      <c r="G13534">
        <v>-2.5502070099999998</v>
      </c>
      <c r="H13534">
        <v>51.548576699999998</v>
      </c>
      <c r="I13534" t="s">
        <v>1280</v>
      </c>
      <c r="J13534">
        <v>5277</v>
      </c>
      <c r="K13534" t="e">
        <v>#N/A</v>
      </c>
      <c r="L13534" t="str">
        <f t="shared" si="211"/>
        <v>5277/2_Inactive</v>
      </c>
    </row>
    <row r="13535" spans="1:12" x14ac:dyDescent="0.25">
      <c r="A13535">
        <v>13751</v>
      </c>
      <c r="F13535" t="s">
        <v>24570</v>
      </c>
      <c r="G13535">
        <v>-2.5505514919999999</v>
      </c>
      <c r="H13535">
        <v>51.548440210000003</v>
      </c>
      <c r="I13535" t="s">
        <v>1280</v>
      </c>
      <c r="J13535">
        <v>5277</v>
      </c>
      <c r="K13535" t="e">
        <v>#N/A</v>
      </c>
      <c r="L13535" t="str">
        <f t="shared" si="211"/>
        <v>5277/1_Inactive</v>
      </c>
    </row>
    <row r="13536" spans="1:12" x14ac:dyDescent="0.25">
      <c r="A13536">
        <v>13752</v>
      </c>
      <c r="F13536" t="s">
        <v>24571</v>
      </c>
      <c r="G13536">
        <v>-2.554321979</v>
      </c>
      <c r="H13536">
        <v>51.550148849999999</v>
      </c>
      <c r="I13536" t="s">
        <v>1280</v>
      </c>
      <c r="J13536">
        <v>5278</v>
      </c>
      <c r="K13536" t="e">
        <v>#N/A</v>
      </c>
      <c r="L13536" t="str">
        <f t="shared" si="211"/>
        <v>5278/1_Inactive</v>
      </c>
    </row>
    <row r="13537" spans="1:12" x14ac:dyDescent="0.25">
      <c r="A13537">
        <v>13753</v>
      </c>
      <c r="F13537" t="s">
        <v>24572</v>
      </c>
      <c r="G13537">
        <v>-2.5538643830000001</v>
      </c>
      <c r="H13537">
        <v>51.554035450000001</v>
      </c>
      <c r="I13537" t="s">
        <v>1280</v>
      </c>
      <c r="J13537">
        <v>5280</v>
      </c>
      <c r="K13537" t="e">
        <v>#N/A</v>
      </c>
      <c r="L13537" t="str">
        <f t="shared" si="211"/>
        <v>5280/1_Inactive</v>
      </c>
    </row>
    <row r="13538" spans="1:12" x14ac:dyDescent="0.25">
      <c r="A13538">
        <v>13754</v>
      </c>
      <c r="F13538" t="s">
        <v>24573</v>
      </c>
      <c r="G13538">
        <v>-2.5789968729999999</v>
      </c>
      <c r="H13538">
        <v>51.570404770000003</v>
      </c>
      <c r="I13538" t="s">
        <v>1280</v>
      </c>
      <c r="J13538">
        <v>5283</v>
      </c>
      <c r="K13538" t="e">
        <v>#N/A</v>
      </c>
      <c r="L13538" t="str">
        <f t="shared" si="211"/>
        <v>5283/2_Inactive</v>
      </c>
    </row>
    <row r="13539" spans="1:12" x14ac:dyDescent="0.25">
      <c r="A13539">
        <v>13755</v>
      </c>
      <c r="F13539" t="s">
        <v>24574</v>
      </c>
      <c r="G13539">
        <v>-2.57921113</v>
      </c>
      <c r="H13539">
        <v>51.570232869999998</v>
      </c>
      <c r="I13539" t="s">
        <v>1280</v>
      </c>
      <c r="J13539">
        <v>5283</v>
      </c>
      <c r="K13539" t="e">
        <v>#N/A</v>
      </c>
      <c r="L13539" t="str">
        <f t="shared" si="211"/>
        <v>5283/1_Inactive</v>
      </c>
    </row>
    <row r="13540" spans="1:12" x14ac:dyDescent="0.25">
      <c r="A13540">
        <v>13756</v>
      </c>
      <c r="F13540" t="s">
        <v>24575</v>
      </c>
      <c r="G13540">
        <v>-2.637499542</v>
      </c>
      <c r="H13540">
        <v>51.543062759999998</v>
      </c>
      <c r="I13540" t="s">
        <v>1280</v>
      </c>
      <c r="J13540">
        <v>5285</v>
      </c>
      <c r="K13540" t="e">
        <v>#N/A</v>
      </c>
      <c r="L13540" t="str">
        <f t="shared" si="211"/>
        <v>5285/1_Inactive</v>
      </c>
    </row>
    <row r="13541" spans="1:12" x14ac:dyDescent="0.25">
      <c r="A13541">
        <v>13757</v>
      </c>
      <c r="F13541" t="s">
        <v>24576</v>
      </c>
      <c r="G13541">
        <v>-3.0648594870000001</v>
      </c>
      <c r="H13541">
        <v>51.016237269999998</v>
      </c>
      <c r="I13541" t="s">
        <v>1280</v>
      </c>
      <c r="J13541">
        <v>5253</v>
      </c>
      <c r="K13541" t="e">
        <v>#N/A</v>
      </c>
      <c r="L13541" t="str">
        <f t="shared" si="211"/>
        <v>5253/2_Inactive</v>
      </c>
    </row>
    <row r="13542" spans="1:12" x14ac:dyDescent="0.25">
      <c r="A13542">
        <v>13758</v>
      </c>
      <c r="F13542" t="s">
        <v>24577</v>
      </c>
      <c r="G13542">
        <v>-3.0651447639999998</v>
      </c>
      <c r="H13542">
        <v>51.016243660000001</v>
      </c>
      <c r="I13542" t="s">
        <v>1280</v>
      </c>
      <c r="J13542">
        <v>5253</v>
      </c>
      <c r="K13542" t="e">
        <v>#N/A</v>
      </c>
      <c r="L13542" t="str">
        <f t="shared" si="211"/>
        <v>5253/1_Inactive</v>
      </c>
    </row>
    <row r="13543" spans="1:12" x14ac:dyDescent="0.25">
      <c r="A13543">
        <v>13759</v>
      </c>
      <c r="F13543" t="s">
        <v>24578</v>
      </c>
      <c r="G13543">
        <v>-3.061532997</v>
      </c>
      <c r="H13543">
        <v>51.019774570000003</v>
      </c>
      <c r="I13543" t="s">
        <v>1280</v>
      </c>
      <c r="J13543">
        <v>5254</v>
      </c>
      <c r="K13543" t="e">
        <v>#N/A</v>
      </c>
      <c r="L13543" t="str">
        <f t="shared" si="211"/>
        <v>5254/2_Inactive</v>
      </c>
    </row>
    <row r="13544" spans="1:12" x14ac:dyDescent="0.25">
      <c r="A13544">
        <v>13760</v>
      </c>
      <c r="F13544" t="s">
        <v>24579</v>
      </c>
      <c r="G13544">
        <v>-3.0613454280000001</v>
      </c>
      <c r="H13544">
        <v>51.019677360000003</v>
      </c>
      <c r="I13544" t="s">
        <v>1280</v>
      </c>
      <c r="J13544">
        <v>5254</v>
      </c>
      <c r="K13544" t="e">
        <v>#N/A</v>
      </c>
      <c r="L13544" t="str">
        <f t="shared" si="211"/>
        <v>5254/1_Inactive</v>
      </c>
    </row>
    <row r="13545" spans="1:12" x14ac:dyDescent="0.25">
      <c r="A13545">
        <v>13761</v>
      </c>
      <c r="F13545" t="s">
        <v>24580</v>
      </c>
      <c r="G13545">
        <v>-2.6123640770000001</v>
      </c>
      <c r="H13545">
        <v>51.528090910000003</v>
      </c>
      <c r="I13545" t="s">
        <v>1280</v>
      </c>
      <c r="J13545">
        <v>5271</v>
      </c>
      <c r="K13545" t="e">
        <v>#N/A</v>
      </c>
      <c r="L13545" t="str">
        <f t="shared" si="211"/>
        <v>5271/2_Inactive</v>
      </c>
    </row>
    <row r="13546" spans="1:12" x14ac:dyDescent="0.25">
      <c r="A13546">
        <v>13762</v>
      </c>
      <c r="F13546" t="s">
        <v>24581</v>
      </c>
      <c r="G13546">
        <v>-2.6124818190000001</v>
      </c>
      <c r="H13546">
        <v>51.528270130000003</v>
      </c>
      <c r="I13546" t="s">
        <v>1280</v>
      </c>
      <c r="J13546">
        <v>5271</v>
      </c>
      <c r="K13546" t="e">
        <v>#N/A</v>
      </c>
      <c r="L13546" t="str">
        <f t="shared" si="211"/>
        <v>5271/1_Inactive</v>
      </c>
    </row>
    <row r="13547" spans="1:12" x14ac:dyDescent="0.25">
      <c r="A13547">
        <v>13763</v>
      </c>
      <c r="F13547" t="s">
        <v>24582</v>
      </c>
      <c r="G13547">
        <v>-2.605389959</v>
      </c>
      <c r="H13547">
        <v>51.529394959999998</v>
      </c>
      <c r="I13547" t="s">
        <v>1280</v>
      </c>
      <c r="J13547">
        <v>5272</v>
      </c>
      <c r="K13547" t="e">
        <v>#N/A</v>
      </c>
      <c r="L13547" t="str">
        <f t="shared" si="211"/>
        <v>5272/2_Inactive</v>
      </c>
    </row>
    <row r="13548" spans="1:12" x14ac:dyDescent="0.25">
      <c r="A13548">
        <v>13764</v>
      </c>
      <c r="F13548" t="s">
        <v>24583</v>
      </c>
      <c r="G13548">
        <v>-2.6053448000000001</v>
      </c>
      <c r="H13548">
        <v>51.529251330000001</v>
      </c>
      <c r="I13548" t="s">
        <v>1280</v>
      </c>
      <c r="J13548">
        <v>5272</v>
      </c>
      <c r="K13548" t="e">
        <v>#N/A</v>
      </c>
      <c r="L13548" t="str">
        <f t="shared" si="211"/>
        <v>5272/1_Inactive</v>
      </c>
    </row>
    <row r="13549" spans="1:12" x14ac:dyDescent="0.25">
      <c r="A13549">
        <v>13765</v>
      </c>
      <c r="F13549" t="s">
        <v>24584</v>
      </c>
      <c r="G13549">
        <v>-2.570702367</v>
      </c>
      <c r="H13549">
        <v>51.546392519999998</v>
      </c>
      <c r="I13549" t="s">
        <v>1280</v>
      </c>
      <c r="J13549">
        <v>5273</v>
      </c>
      <c r="K13549" t="e">
        <v>#N/A</v>
      </c>
      <c r="L13549" t="str">
        <f t="shared" si="211"/>
        <v>5273/2_Inactive</v>
      </c>
    </row>
    <row r="13550" spans="1:12" x14ac:dyDescent="0.25">
      <c r="A13550">
        <v>13766</v>
      </c>
      <c r="F13550" t="s">
        <v>24585</v>
      </c>
      <c r="G13550">
        <v>-2.5708333909999999</v>
      </c>
      <c r="H13550">
        <v>51.54649079</v>
      </c>
      <c r="I13550" t="s">
        <v>1280</v>
      </c>
      <c r="J13550">
        <v>5273</v>
      </c>
      <c r="K13550" t="e">
        <v>#N/A</v>
      </c>
      <c r="L13550" t="str">
        <f t="shared" si="211"/>
        <v>5273/1_Inactive</v>
      </c>
    </row>
    <row r="13551" spans="1:12" x14ac:dyDescent="0.25">
      <c r="A13551">
        <v>13767</v>
      </c>
      <c r="F13551" t="s">
        <v>24586</v>
      </c>
      <c r="G13551">
        <v>-2.5553207439999999</v>
      </c>
      <c r="H13551">
        <v>51.552814679999997</v>
      </c>
      <c r="I13551" t="s">
        <v>1280</v>
      </c>
      <c r="J13551">
        <v>5279</v>
      </c>
      <c r="K13551" t="e">
        <v>#N/A</v>
      </c>
      <c r="L13551" t="str">
        <f t="shared" si="211"/>
        <v>5279/1_Inactive</v>
      </c>
    </row>
    <row r="13552" spans="1:12" x14ac:dyDescent="0.25">
      <c r="A13552">
        <v>13768</v>
      </c>
      <c r="F13552" t="s">
        <v>24587</v>
      </c>
      <c r="G13552">
        <v>-2.5470802799999999</v>
      </c>
      <c r="H13552">
        <v>51.552421819999999</v>
      </c>
      <c r="I13552" t="s">
        <v>1280</v>
      </c>
      <c r="J13552">
        <v>5281</v>
      </c>
      <c r="K13552" t="e">
        <v>#N/A</v>
      </c>
      <c r="L13552" t="str">
        <f t="shared" si="211"/>
        <v>5281/2_Inactive</v>
      </c>
    </row>
    <row r="13553" spans="1:12" x14ac:dyDescent="0.25">
      <c r="A13553">
        <v>13769</v>
      </c>
      <c r="F13553" t="s">
        <v>24588</v>
      </c>
      <c r="G13553">
        <v>-2.5468609259999999</v>
      </c>
      <c r="H13553">
        <v>51.55217107</v>
      </c>
      <c r="I13553" t="s">
        <v>1280</v>
      </c>
      <c r="J13553">
        <v>5281</v>
      </c>
      <c r="K13553" t="e">
        <v>#N/A</v>
      </c>
      <c r="L13553" t="str">
        <f t="shared" si="211"/>
        <v>5281/1_Inactive</v>
      </c>
    </row>
    <row r="13554" spans="1:12" x14ac:dyDescent="0.25">
      <c r="A13554">
        <v>13770</v>
      </c>
      <c r="F13554" t="s">
        <v>24589</v>
      </c>
      <c r="G13554">
        <v>-2.2899828360000001</v>
      </c>
      <c r="H13554">
        <v>51.797906859999998</v>
      </c>
      <c r="I13554" t="s">
        <v>1280</v>
      </c>
      <c r="J13554">
        <v>5291</v>
      </c>
      <c r="K13554" t="e">
        <v>#N/A</v>
      </c>
      <c r="L13554" t="str">
        <f t="shared" si="211"/>
        <v>5291/1_Inactive</v>
      </c>
    </row>
    <row r="13555" spans="1:12" x14ac:dyDescent="0.25">
      <c r="A13555">
        <v>13771</v>
      </c>
      <c r="F13555" t="s">
        <v>24590</v>
      </c>
      <c r="G13555">
        <v>-2.2224789839999999</v>
      </c>
      <c r="H13555">
        <v>51.821224200000003</v>
      </c>
      <c r="I13555" t="s">
        <v>1280</v>
      </c>
      <c r="J13555">
        <v>5334</v>
      </c>
      <c r="K13555" t="e">
        <v>#N/A</v>
      </c>
      <c r="L13555" t="str">
        <f t="shared" si="211"/>
        <v>5334/1_Inactive</v>
      </c>
    </row>
    <row r="13556" spans="1:12" x14ac:dyDescent="0.25">
      <c r="A13556">
        <v>13772</v>
      </c>
      <c r="F13556" t="s">
        <v>24591</v>
      </c>
      <c r="G13556">
        <v>-2.1512452130000002</v>
      </c>
      <c r="H13556">
        <v>51.891620340000003</v>
      </c>
      <c r="I13556" t="s">
        <v>1280</v>
      </c>
      <c r="J13556">
        <v>5295</v>
      </c>
      <c r="K13556" t="e">
        <v>#N/A</v>
      </c>
      <c r="L13556" t="str">
        <f t="shared" si="211"/>
        <v>5295/2_Inactive</v>
      </c>
    </row>
    <row r="13557" spans="1:12" x14ac:dyDescent="0.25">
      <c r="A13557">
        <v>13773</v>
      </c>
      <c r="F13557" t="s">
        <v>24592</v>
      </c>
      <c r="G13557">
        <v>-2.1508675799999999</v>
      </c>
      <c r="H13557">
        <v>51.891674770000002</v>
      </c>
      <c r="I13557" t="s">
        <v>1280</v>
      </c>
      <c r="J13557">
        <v>5295</v>
      </c>
      <c r="K13557" t="e">
        <v>#N/A</v>
      </c>
      <c r="L13557" t="str">
        <f t="shared" si="211"/>
        <v>5295/1_Inactive</v>
      </c>
    </row>
    <row r="13558" spans="1:12" x14ac:dyDescent="0.25">
      <c r="A13558">
        <v>13774</v>
      </c>
      <c r="F13558" t="s">
        <v>24593</v>
      </c>
      <c r="G13558">
        <v>-1.3977695729999999</v>
      </c>
      <c r="H13558">
        <v>50.958210389999998</v>
      </c>
      <c r="I13558" t="s">
        <v>1280</v>
      </c>
      <c r="J13558">
        <v>5566</v>
      </c>
      <c r="K13558" t="e">
        <v>#N/A</v>
      </c>
      <c r="L13558" t="str">
        <f t="shared" si="211"/>
        <v>5566/1_Inactive</v>
      </c>
    </row>
    <row r="13559" spans="1:12" x14ac:dyDescent="0.25">
      <c r="A13559">
        <v>13775</v>
      </c>
      <c r="F13559" t="s">
        <v>24594</v>
      </c>
      <c r="G13559">
        <v>-0.96813586399999996</v>
      </c>
      <c r="H13559">
        <v>51.41182422</v>
      </c>
      <c r="I13559" t="s">
        <v>1280</v>
      </c>
      <c r="J13559">
        <v>5625</v>
      </c>
      <c r="K13559" t="e">
        <v>#N/A</v>
      </c>
      <c r="L13559" t="str">
        <f t="shared" si="211"/>
        <v>5625/2_Inactive</v>
      </c>
    </row>
    <row r="13560" spans="1:12" x14ac:dyDescent="0.25">
      <c r="A13560">
        <v>13776</v>
      </c>
      <c r="F13560" t="s">
        <v>24595</v>
      </c>
      <c r="G13560">
        <v>-0.96813970100000002</v>
      </c>
      <c r="H13560">
        <v>51.41165341</v>
      </c>
      <c r="I13560" t="s">
        <v>1280</v>
      </c>
      <c r="J13560">
        <v>5625</v>
      </c>
      <c r="K13560" t="e">
        <v>#N/A</v>
      </c>
      <c r="L13560" t="str">
        <f t="shared" si="211"/>
        <v>5625/1_Inactive</v>
      </c>
    </row>
    <row r="13561" spans="1:12" x14ac:dyDescent="0.25">
      <c r="A13561">
        <v>13777</v>
      </c>
      <c r="F13561" t="s">
        <v>24596</v>
      </c>
      <c r="G13561">
        <v>-0.97577762700000004</v>
      </c>
      <c r="H13561">
        <v>51.413447040000001</v>
      </c>
      <c r="I13561" t="s">
        <v>1280</v>
      </c>
      <c r="J13561">
        <v>5624</v>
      </c>
      <c r="K13561" t="e">
        <v>#N/A</v>
      </c>
      <c r="L13561" t="str">
        <f t="shared" si="211"/>
        <v>5624/2_Inactive</v>
      </c>
    </row>
    <row r="13562" spans="1:12" x14ac:dyDescent="0.25">
      <c r="A13562">
        <v>13778</v>
      </c>
      <c r="F13562" t="s">
        <v>24597</v>
      </c>
      <c r="G13562">
        <v>-0.97577301800000005</v>
      </c>
      <c r="H13562">
        <v>51.41365381</v>
      </c>
      <c r="I13562" t="s">
        <v>1280</v>
      </c>
      <c r="J13562">
        <v>5624</v>
      </c>
      <c r="K13562" t="e">
        <v>#N/A</v>
      </c>
      <c r="L13562" t="str">
        <f t="shared" si="211"/>
        <v>5624/1_Inactive</v>
      </c>
    </row>
    <row r="13563" spans="1:12" x14ac:dyDescent="0.25">
      <c r="A13563">
        <v>13779</v>
      </c>
      <c r="F13563" t="s">
        <v>24598</v>
      </c>
      <c r="G13563">
        <v>-0.85985982400000005</v>
      </c>
      <c r="H13563">
        <v>51.42822074</v>
      </c>
      <c r="I13563" t="s">
        <v>1280</v>
      </c>
      <c r="J13563">
        <v>5626</v>
      </c>
      <c r="K13563" t="e">
        <v>#N/A</v>
      </c>
      <c r="L13563" t="str">
        <f t="shared" si="211"/>
        <v>5626/2_Inactive</v>
      </c>
    </row>
    <row r="13564" spans="1:12" x14ac:dyDescent="0.25">
      <c r="A13564">
        <v>13780</v>
      </c>
      <c r="F13564" t="s">
        <v>24599</v>
      </c>
      <c r="G13564">
        <v>-0.86014296199999996</v>
      </c>
      <c r="H13564">
        <v>51.428403340000003</v>
      </c>
      <c r="I13564" t="s">
        <v>1280</v>
      </c>
      <c r="J13564">
        <v>5626</v>
      </c>
      <c r="K13564" t="e">
        <v>#N/A</v>
      </c>
      <c r="L13564" t="str">
        <f t="shared" si="211"/>
        <v>5626/1_Inactive</v>
      </c>
    </row>
    <row r="13565" spans="1:12" x14ac:dyDescent="0.25">
      <c r="A13565">
        <v>13781</v>
      </c>
      <c r="F13565" t="s">
        <v>24600</v>
      </c>
      <c r="G13565">
        <v>-0.85171017000000004</v>
      </c>
      <c r="H13565">
        <v>51.433158880000001</v>
      </c>
      <c r="I13565" t="s">
        <v>1280</v>
      </c>
      <c r="J13565">
        <v>5628</v>
      </c>
      <c r="K13565" t="e">
        <v>#N/A</v>
      </c>
      <c r="L13565" t="str">
        <f t="shared" si="211"/>
        <v>5628/1_Inactive</v>
      </c>
    </row>
    <row r="13566" spans="1:12" x14ac:dyDescent="0.25">
      <c r="A13566">
        <v>13782</v>
      </c>
      <c r="F13566" t="s">
        <v>24601</v>
      </c>
      <c r="G13566">
        <v>-0.84695694899999996</v>
      </c>
      <c r="H13566">
        <v>51.435117509999998</v>
      </c>
      <c r="I13566" t="s">
        <v>1280</v>
      </c>
      <c r="J13566">
        <v>5629</v>
      </c>
      <c r="K13566" t="e">
        <v>#N/A</v>
      </c>
      <c r="L13566" t="str">
        <f t="shared" si="211"/>
        <v>5629/2_Inactive</v>
      </c>
    </row>
    <row r="13567" spans="1:12" x14ac:dyDescent="0.25">
      <c r="A13567">
        <v>13783</v>
      </c>
      <c r="F13567" t="s">
        <v>24602</v>
      </c>
      <c r="G13567">
        <v>-0.84678820399999999</v>
      </c>
      <c r="H13567">
        <v>51.434962990000002</v>
      </c>
      <c r="I13567" t="s">
        <v>1280</v>
      </c>
      <c r="J13567">
        <v>5629</v>
      </c>
      <c r="K13567" t="e">
        <v>#N/A</v>
      </c>
      <c r="L13567" t="str">
        <f t="shared" si="211"/>
        <v>5629/1_Inactive</v>
      </c>
    </row>
    <row r="13568" spans="1:12" x14ac:dyDescent="0.25">
      <c r="A13568">
        <v>13784</v>
      </c>
      <c r="F13568" t="s">
        <v>24603</v>
      </c>
      <c r="G13568">
        <v>-1.063110934</v>
      </c>
      <c r="H13568">
        <v>51.437799169999998</v>
      </c>
      <c r="I13568" t="s">
        <v>1280</v>
      </c>
      <c r="J13568">
        <v>5623</v>
      </c>
      <c r="K13568" t="e">
        <v>#N/A</v>
      </c>
      <c r="L13568" t="str">
        <f t="shared" si="211"/>
        <v>5623/2_Inactive</v>
      </c>
    </row>
    <row r="13569" spans="1:12" x14ac:dyDescent="0.25">
      <c r="A13569">
        <v>13785</v>
      </c>
      <c r="F13569" t="s">
        <v>24604</v>
      </c>
      <c r="G13569">
        <v>-1.063286679</v>
      </c>
      <c r="H13569">
        <v>51.43764771</v>
      </c>
      <c r="I13569" t="s">
        <v>1280</v>
      </c>
      <c r="J13569">
        <v>5623</v>
      </c>
      <c r="K13569" t="e">
        <v>#N/A</v>
      </c>
      <c r="L13569" t="str">
        <f t="shared" si="211"/>
        <v>5623/1_Inactive</v>
      </c>
    </row>
    <row r="13570" spans="1:12" x14ac:dyDescent="0.25">
      <c r="A13570">
        <v>13786</v>
      </c>
      <c r="F13570" t="s">
        <v>24605</v>
      </c>
      <c r="G13570">
        <v>-1.486379603</v>
      </c>
      <c r="H13570">
        <v>51.454189650000004</v>
      </c>
      <c r="I13570" t="s">
        <v>1280</v>
      </c>
      <c r="J13570">
        <v>5621</v>
      </c>
      <c r="K13570" t="e">
        <v>#N/A</v>
      </c>
      <c r="L13570" t="str">
        <f t="shared" si="211"/>
        <v>5621/2_Inactive</v>
      </c>
    </row>
    <row r="13571" spans="1:12" x14ac:dyDescent="0.25">
      <c r="A13571">
        <v>13787</v>
      </c>
      <c r="F13571" t="s">
        <v>24606</v>
      </c>
      <c r="G13571">
        <v>-0.72724633100000002</v>
      </c>
      <c r="H13571">
        <v>51.498308420000001</v>
      </c>
      <c r="I13571" t="s">
        <v>1280</v>
      </c>
      <c r="J13571">
        <v>5630</v>
      </c>
      <c r="K13571" t="e">
        <v>#N/A</v>
      </c>
      <c r="L13571" t="str">
        <f t="shared" ref="L13571:L13634" si="212">F13571&amp;"_"&amp;I13571</f>
        <v>5630/2_Inactive</v>
      </c>
    </row>
    <row r="13572" spans="1:12" x14ac:dyDescent="0.25">
      <c r="A13572">
        <v>13788</v>
      </c>
      <c r="F13572" t="s">
        <v>24607</v>
      </c>
      <c r="G13572">
        <v>-0.72734263499999996</v>
      </c>
      <c r="H13572">
        <v>51.49847132</v>
      </c>
      <c r="I13572" t="s">
        <v>1280</v>
      </c>
      <c r="J13572">
        <v>5630</v>
      </c>
      <c r="K13572" t="e">
        <v>#N/A</v>
      </c>
      <c r="L13572" t="str">
        <f t="shared" si="212"/>
        <v>5630/1_Inactive</v>
      </c>
    </row>
    <row r="13573" spans="1:12" x14ac:dyDescent="0.25">
      <c r="A13573">
        <v>13789</v>
      </c>
      <c r="F13573" t="s">
        <v>24608</v>
      </c>
      <c r="G13573">
        <v>-0.72014331499999995</v>
      </c>
      <c r="H13573">
        <v>51.499355059999999</v>
      </c>
      <c r="I13573" t="s">
        <v>1280</v>
      </c>
      <c r="J13573">
        <v>5631</v>
      </c>
      <c r="K13573" t="e">
        <v>#N/A</v>
      </c>
      <c r="L13573" t="str">
        <f t="shared" si="212"/>
        <v>5631/2_Inactive</v>
      </c>
    </row>
    <row r="13574" spans="1:12" x14ac:dyDescent="0.25">
      <c r="A13574">
        <v>13790</v>
      </c>
      <c r="F13574" t="s">
        <v>24609</v>
      </c>
      <c r="G13574">
        <v>-0.72014785199999998</v>
      </c>
      <c r="H13574">
        <v>51.499193249999998</v>
      </c>
      <c r="I13574" t="s">
        <v>1280</v>
      </c>
      <c r="J13574">
        <v>5631</v>
      </c>
      <c r="K13574" t="e">
        <v>#N/A</v>
      </c>
      <c r="L13574" t="str">
        <f t="shared" si="212"/>
        <v>5631/1_Inactive</v>
      </c>
    </row>
    <row r="13575" spans="1:12" x14ac:dyDescent="0.25">
      <c r="A13575">
        <v>13791</v>
      </c>
      <c r="F13575" t="s">
        <v>24610</v>
      </c>
      <c r="G13575">
        <v>0.31490884600000002</v>
      </c>
      <c r="H13575">
        <v>51.430221279999998</v>
      </c>
      <c r="I13575" t="s">
        <v>1280</v>
      </c>
      <c r="J13575">
        <v>5850</v>
      </c>
      <c r="K13575" t="e">
        <v>#N/A</v>
      </c>
      <c r="L13575" t="str">
        <f t="shared" si="212"/>
        <v>5850/2_Inactive</v>
      </c>
    </row>
    <row r="13576" spans="1:12" x14ac:dyDescent="0.25">
      <c r="A13576">
        <v>13792</v>
      </c>
      <c r="F13576" t="s">
        <v>24611</v>
      </c>
      <c r="G13576">
        <v>0.315740358</v>
      </c>
      <c r="H13576">
        <v>51.430447659999999</v>
      </c>
      <c r="I13576" t="s">
        <v>1280</v>
      </c>
      <c r="J13576">
        <v>5849</v>
      </c>
      <c r="K13576" t="e">
        <v>#N/A</v>
      </c>
      <c r="L13576" t="str">
        <f t="shared" si="212"/>
        <v>5849/2_Inactive</v>
      </c>
    </row>
    <row r="13577" spans="1:12" x14ac:dyDescent="0.25">
      <c r="A13577">
        <v>13793</v>
      </c>
      <c r="F13577" t="s">
        <v>24612</v>
      </c>
      <c r="G13577">
        <v>0.31620801199999998</v>
      </c>
      <c r="H13577">
        <v>51.430591300000003</v>
      </c>
      <c r="I13577" t="s">
        <v>1280</v>
      </c>
      <c r="J13577">
        <v>5849</v>
      </c>
      <c r="K13577" t="e">
        <v>#N/A</v>
      </c>
      <c r="L13577" t="str">
        <f t="shared" si="212"/>
        <v>5849/1_Inactive</v>
      </c>
    </row>
    <row r="13578" spans="1:12" x14ac:dyDescent="0.25">
      <c r="A13578">
        <v>13794</v>
      </c>
      <c r="F13578" t="s">
        <v>24613</v>
      </c>
      <c r="G13578">
        <v>-0.13559660800000001</v>
      </c>
      <c r="H13578">
        <v>51.156262869999999</v>
      </c>
      <c r="I13578" t="s">
        <v>1280</v>
      </c>
      <c r="J13578">
        <v>5871</v>
      </c>
      <c r="K13578" t="e">
        <v>#N/A</v>
      </c>
      <c r="L13578" t="str">
        <f t="shared" si="212"/>
        <v>5871/1_Inactive</v>
      </c>
    </row>
    <row r="13579" spans="1:12" x14ac:dyDescent="0.25">
      <c r="A13579">
        <v>13795</v>
      </c>
      <c r="F13579" t="s">
        <v>24614</v>
      </c>
      <c r="G13579">
        <v>-0.133576372</v>
      </c>
      <c r="H13579">
        <v>51.160610370000001</v>
      </c>
      <c r="I13579" t="s">
        <v>1280</v>
      </c>
      <c r="J13579">
        <v>5872</v>
      </c>
      <c r="K13579" t="e">
        <v>#N/A</v>
      </c>
      <c r="L13579" t="str">
        <f t="shared" si="212"/>
        <v>5872/2_Inactive</v>
      </c>
    </row>
    <row r="13580" spans="1:12" x14ac:dyDescent="0.25">
      <c r="A13580">
        <v>13796</v>
      </c>
      <c r="F13580" t="s">
        <v>24615</v>
      </c>
      <c r="G13580">
        <v>-0.13327659</v>
      </c>
      <c r="H13580">
        <v>51.160596589999997</v>
      </c>
      <c r="I13580" t="s">
        <v>1280</v>
      </c>
      <c r="J13580">
        <v>5872</v>
      </c>
      <c r="K13580" t="e">
        <v>#N/A</v>
      </c>
      <c r="L13580" t="str">
        <f t="shared" si="212"/>
        <v>5872/1_Inactive</v>
      </c>
    </row>
    <row r="13581" spans="1:12" x14ac:dyDescent="0.25">
      <c r="A13581">
        <v>13797</v>
      </c>
      <c r="F13581" t="s">
        <v>24616</v>
      </c>
      <c r="G13581">
        <v>0.23981870799999999</v>
      </c>
      <c r="H13581">
        <v>51.452185270000001</v>
      </c>
      <c r="I13581" t="s">
        <v>1280</v>
      </c>
      <c r="J13581">
        <v>6039</v>
      </c>
      <c r="K13581" t="e">
        <v>#N/A</v>
      </c>
      <c r="L13581" t="str">
        <f t="shared" si="212"/>
        <v>6039/1_Inactive</v>
      </c>
    </row>
    <row r="13582" spans="1:12" x14ac:dyDescent="0.25">
      <c r="A13582">
        <v>13798</v>
      </c>
      <c r="F13582" t="s">
        <v>24617</v>
      </c>
      <c r="G13582">
        <v>0.24039245300000001</v>
      </c>
      <c r="H13582">
        <v>51.452731810000003</v>
      </c>
      <c r="I13582" t="s">
        <v>1280</v>
      </c>
      <c r="J13582">
        <v>6039</v>
      </c>
      <c r="K13582" t="e">
        <v>#N/A</v>
      </c>
      <c r="L13582" t="str">
        <f t="shared" si="212"/>
        <v>6039/2_Inactive</v>
      </c>
    </row>
    <row r="13583" spans="1:12" x14ac:dyDescent="0.25">
      <c r="A13583">
        <v>13799</v>
      </c>
      <c r="F13583" t="s">
        <v>19377</v>
      </c>
      <c r="G13583">
        <v>-0.709836774</v>
      </c>
      <c r="H13583">
        <v>52.372006990000003</v>
      </c>
      <c r="I13583" t="s">
        <v>1280</v>
      </c>
      <c r="J13583">
        <v>6793</v>
      </c>
      <c r="K13583" t="e">
        <v>#N/A</v>
      </c>
      <c r="L13583" t="str">
        <f t="shared" si="212"/>
        <v>6793/2_Inactive</v>
      </c>
    </row>
    <row r="13584" spans="1:12" x14ac:dyDescent="0.25">
      <c r="A13584">
        <v>13800</v>
      </c>
      <c r="F13584" t="s">
        <v>19375</v>
      </c>
      <c r="G13584">
        <v>-0.70981211399999999</v>
      </c>
      <c r="H13584">
        <v>52.371844889999998</v>
      </c>
      <c r="I13584" t="s">
        <v>1280</v>
      </c>
      <c r="J13584">
        <v>6793</v>
      </c>
      <c r="K13584" t="e">
        <v>#N/A</v>
      </c>
      <c r="L13584" t="str">
        <f t="shared" si="212"/>
        <v>6793/1_Inactive</v>
      </c>
    </row>
    <row r="13585" spans="1:12" x14ac:dyDescent="0.25">
      <c r="A13585">
        <v>13801</v>
      </c>
      <c r="F13585" t="s">
        <v>24618</v>
      </c>
      <c r="G13585">
        <v>-0.68711045400000004</v>
      </c>
      <c r="H13585">
        <v>52.374552979999997</v>
      </c>
      <c r="I13585" t="s">
        <v>1280</v>
      </c>
      <c r="J13585">
        <v>6792</v>
      </c>
      <c r="K13585" t="e">
        <v>#N/A</v>
      </c>
      <c r="L13585" t="str">
        <f t="shared" si="212"/>
        <v>6792/2_Inactive</v>
      </c>
    </row>
    <row r="13586" spans="1:12" x14ac:dyDescent="0.25">
      <c r="A13586">
        <v>13802</v>
      </c>
      <c r="F13586" t="s">
        <v>24619</v>
      </c>
      <c r="G13586">
        <v>-0.68722340500000001</v>
      </c>
      <c r="H13586">
        <v>52.37470708</v>
      </c>
      <c r="I13586" t="s">
        <v>1280</v>
      </c>
      <c r="J13586">
        <v>6792</v>
      </c>
      <c r="K13586" t="e">
        <v>#N/A</v>
      </c>
      <c r="L13586" t="str">
        <f t="shared" si="212"/>
        <v>6792/1_Inactive</v>
      </c>
    </row>
    <row r="13587" spans="1:12" x14ac:dyDescent="0.25">
      <c r="A13587">
        <v>13803</v>
      </c>
      <c r="F13587" t="s">
        <v>24620</v>
      </c>
      <c r="G13587">
        <v>-0.74993938199999999</v>
      </c>
      <c r="H13587">
        <v>52.393314179999997</v>
      </c>
      <c r="I13587" t="s">
        <v>1280</v>
      </c>
      <c r="J13587">
        <v>6796</v>
      </c>
      <c r="K13587" t="e">
        <v>#N/A</v>
      </c>
      <c r="L13587" t="str">
        <f t="shared" si="212"/>
        <v>6796/2_Inactive</v>
      </c>
    </row>
    <row r="13588" spans="1:12" x14ac:dyDescent="0.25">
      <c r="A13588">
        <v>13804</v>
      </c>
      <c r="F13588" t="s">
        <v>24621</v>
      </c>
      <c r="G13588">
        <v>-0.74967314900000004</v>
      </c>
      <c r="H13588">
        <v>52.393374309999999</v>
      </c>
      <c r="I13588" t="s">
        <v>1280</v>
      </c>
      <c r="J13588">
        <v>6796</v>
      </c>
      <c r="K13588" t="e">
        <v>#N/A</v>
      </c>
      <c r="L13588" t="str">
        <f t="shared" si="212"/>
        <v>6796/1_Inactive</v>
      </c>
    </row>
    <row r="13589" spans="1:12" x14ac:dyDescent="0.25">
      <c r="A13589">
        <v>13805</v>
      </c>
      <c r="F13589" t="s">
        <v>24622</v>
      </c>
      <c r="G13589">
        <v>-0.58299290100000001</v>
      </c>
      <c r="H13589">
        <v>52.392717650000002</v>
      </c>
      <c r="I13589" t="s">
        <v>1280</v>
      </c>
      <c r="J13589">
        <v>6788</v>
      </c>
      <c r="K13589" t="e">
        <v>#N/A</v>
      </c>
      <c r="L13589" t="str">
        <f t="shared" si="212"/>
        <v>6788/1_Inactive</v>
      </c>
    </row>
    <row r="13590" spans="1:12" x14ac:dyDescent="0.25">
      <c r="A13590">
        <v>13806</v>
      </c>
      <c r="F13590" t="s">
        <v>24623</v>
      </c>
      <c r="G13590">
        <v>-0.80038363499999998</v>
      </c>
      <c r="H13590">
        <v>52.416924979999997</v>
      </c>
      <c r="I13590" t="s">
        <v>1280</v>
      </c>
      <c r="J13590">
        <v>6799</v>
      </c>
      <c r="K13590" t="e">
        <v>#N/A</v>
      </c>
      <c r="L13590" t="str">
        <f t="shared" si="212"/>
        <v>6799/1_Inactive</v>
      </c>
    </row>
    <row r="13591" spans="1:12" x14ac:dyDescent="0.25">
      <c r="A13591">
        <v>13807</v>
      </c>
      <c r="F13591" t="s">
        <v>24624</v>
      </c>
      <c r="G13591">
        <v>-0.12655572100000001</v>
      </c>
      <c r="H13591">
        <v>51.26010591</v>
      </c>
      <c r="I13591" t="s">
        <v>1280</v>
      </c>
      <c r="J13591">
        <v>6013</v>
      </c>
      <c r="K13591" t="e">
        <v>#N/A</v>
      </c>
      <c r="L13591" t="str">
        <f t="shared" si="212"/>
        <v>6013/2_Inactive</v>
      </c>
    </row>
    <row r="13592" spans="1:12" x14ac:dyDescent="0.25">
      <c r="A13592">
        <v>13808</v>
      </c>
      <c r="F13592" t="s">
        <v>24625</v>
      </c>
      <c r="G13592">
        <v>-0.12687594999999999</v>
      </c>
      <c r="H13592">
        <v>51.259985139999998</v>
      </c>
      <c r="I13592" t="s">
        <v>1280</v>
      </c>
      <c r="J13592">
        <v>6013</v>
      </c>
      <c r="K13592" t="e">
        <v>#N/A</v>
      </c>
      <c r="L13592" t="str">
        <f t="shared" si="212"/>
        <v>6013/1_Inactive</v>
      </c>
    </row>
    <row r="13593" spans="1:12" x14ac:dyDescent="0.25">
      <c r="A13593">
        <v>13809</v>
      </c>
      <c r="F13593" t="s">
        <v>24626</v>
      </c>
      <c r="G13593">
        <v>-6.1148587999999997E-2</v>
      </c>
      <c r="H13593">
        <v>51.259229060000003</v>
      </c>
      <c r="I13593" t="s">
        <v>1280</v>
      </c>
      <c r="J13593">
        <v>6016</v>
      </c>
      <c r="K13593" t="e">
        <v>#N/A</v>
      </c>
      <c r="L13593" t="str">
        <f t="shared" si="212"/>
        <v>6016/1_Inactive</v>
      </c>
    </row>
    <row r="13594" spans="1:12" x14ac:dyDescent="0.25">
      <c r="A13594">
        <v>13810</v>
      </c>
      <c r="F13594" t="s">
        <v>24627</v>
      </c>
      <c r="G13594">
        <v>0.26848050899999998</v>
      </c>
      <c r="H13594">
        <v>51.500152159999999</v>
      </c>
      <c r="I13594" t="s">
        <v>1280</v>
      </c>
      <c r="J13594">
        <v>6054</v>
      </c>
      <c r="K13594" t="e">
        <v>#N/A</v>
      </c>
      <c r="L13594" t="str">
        <f t="shared" si="212"/>
        <v>6054/2_Inactive</v>
      </c>
    </row>
    <row r="13595" spans="1:12" x14ac:dyDescent="0.25">
      <c r="A13595">
        <v>13811</v>
      </c>
      <c r="F13595" t="s">
        <v>24628</v>
      </c>
      <c r="G13595">
        <v>0.26874408100000002</v>
      </c>
      <c r="H13595">
        <v>51.500236989999998</v>
      </c>
      <c r="I13595" t="s">
        <v>1280</v>
      </c>
      <c r="J13595">
        <v>6054</v>
      </c>
      <c r="K13595" t="e">
        <v>#N/A</v>
      </c>
      <c r="L13595" t="str">
        <f t="shared" si="212"/>
        <v>6054/1_Inactive</v>
      </c>
    </row>
    <row r="13596" spans="1:12" x14ac:dyDescent="0.25">
      <c r="A13596">
        <v>13812</v>
      </c>
      <c r="F13596" t="s">
        <v>24629</v>
      </c>
      <c r="G13596">
        <v>0.28610064699999999</v>
      </c>
      <c r="H13596">
        <v>51.570910130000001</v>
      </c>
      <c r="I13596" t="s">
        <v>1280</v>
      </c>
      <c r="J13596">
        <v>6065</v>
      </c>
      <c r="K13596" t="e">
        <v>#N/A</v>
      </c>
      <c r="L13596" t="str">
        <f t="shared" si="212"/>
        <v>6065/2_Inactive</v>
      </c>
    </row>
    <row r="13597" spans="1:12" x14ac:dyDescent="0.25">
      <c r="A13597">
        <v>13813</v>
      </c>
      <c r="F13597" t="s">
        <v>24630</v>
      </c>
      <c r="G13597">
        <v>0.28572309699999998</v>
      </c>
      <c r="H13597">
        <v>51.570863529999997</v>
      </c>
      <c r="I13597" t="s">
        <v>1280</v>
      </c>
      <c r="J13597">
        <v>6065</v>
      </c>
      <c r="K13597" t="e">
        <v>#N/A</v>
      </c>
      <c r="L13597" t="str">
        <f t="shared" si="212"/>
        <v>6065/1_Inactive</v>
      </c>
    </row>
    <row r="13598" spans="1:12" x14ac:dyDescent="0.25">
      <c r="A13598">
        <v>13814</v>
      </c>
      <c r="F13598" t="s">
        <v>24631</v>
      </c>
      <c r="G13598">
        <v>0.28316968599999998</v>
      </c>
      <c r="H13598">
        <v>51.576066300000001</v>
      </c>
      <c r="I13598" t="s">
        <v>1280</v>
      </c>
      <c r="J13598">
        <v>6066</v>
      </c>
      <c r="K13598" t="e">
        <v>#N/A</v>
      </c>
      <c r="L13598" t="str">
        <f t="shared" si="212"/>
        <v>6066/2_Inactive</v>
      </c>
    </row>
    <row r="13599" spans="1:12" x14ac:dyDescent="0.25">
      <c r="A13599">
        <v>13815</v>
      </c>
      <c r="F13599" t="s">
        <v>24632</v>
      </c>
      <c r="G13599">
        <v>0.283433728</v>
      </c>
      <c r="H13599">
        <v>51.576151099999997</v>
      </c>
      <c r="I13599" t="s">
        <v>1280</v>
      </c>
      <c r="J13599">
        <v>6066</v>
      </c>
      <c r="K13599" t="e">
        <v>#N/A</v>
      </c>
      <c r="L13599" t="str">
        <f t="shared" si="212"/>
        <v>6066/1_Inactive</v>
      </c>
    </row>
    <row r="13600" spans="1:12" x14ac:dyDescent="0.25">
      <c r="A13600">
        <v>13816</v>
      </c>
      <c r="F13600" t="s">
        <v>24633</v>
      </c>
      <c r="G13600">
        <v>0.264296533</v>
      </c>
      <c r="H13600">
        <v>51.606963309999998</v>
      </c>
      <c r="I13600" t="s">
        <v>1280</v>
      </c>
      <c r="J13600">
        <v>6068</v>
      </c>
      <c r="K13600" t="e">
        <v>#N/A</v>
      </c>
      <c r="L13600" t="str">
        <f t="shared" si="212"/>
        <v>6068/2_Inactive</v>
      </c>
    </row>
    <row r="13601" spans="1:12" x14ac:dyDescent="0.25">
      <c r="A13601">
        <v>13817</v>
      </c>
      <c r="F13601" t="s">
        <v>24634</v>
      </c>
      <c r="G13601">
        <v>0.26405985399999998</v>
      </c>
      <c r="H13601">
        <v>51.606850960000003</v>
      </c>
      <c r="I13601" t="s">
        <v>1280</v>
      </c>
      <c r="J13601">
        <v>6068</v>
      </c>
      <c r="K13601" t="e">
        <v>#N/A</v>
      </c>
      <c r="L13601" t="str">
        <f t="shared" si="212"/>
        <v>6068/1_Inactive</v>
      </c>
    </row>
    <row r="13602" spans="1:12" x14ac:dyDescent="0.25">
      <c r="A13602">
        <v>13818</v>
      </c>
      <c r="F13602" t="s">
        <v>24635</v>
      </c>
      <c r="G13602">
        <v>0.25954345600000001</v>
      </c>
      <c r="H13602">
        <v>51.6110118</v>
      </c>
      <c r="I13602" t="s">
        <v>1280</v>
      </c>
      <c r="J13602">
        <v>6070</v>
      </c>
      <c r="K13602" t="e">
        <v>#N/A</v>
      </c>
      <c r="L13602" t="str">
        <f t="shared" si="212"/>
        <v>6070/2_Inactive</v>
      </c>
    </row>
    <row r="13603" spans="1:12" x14ac:dyDescent="0.25">
      <c r="A13603">
        <v>13819</v>
      </c>
      <c r="F13603" t="s">
        <v>24636</v>
      </c>
      <c r="G13603">
        <v>0.25978058999999998</v>
      </c>
      <c r="H13603">
        <v>51.61113314</v>
      </c>
      <c r="I13603" t="s">
        <v>1280</v>
      </c>
      <c r="J13603">
        <v>6070</v>
      </c>
      <c r="K13603" t="e">
        <v>#N/A</v>
      </c>
      <c r="L13603" t="str">
        <f t="shared" si="212"/>
        <v>6070/1_Inactive</v>
      </c>
    </row>
    <row r="13604" spans="1:12" x14ac:dyDescent="0.25">
      <c r="A13604">
        <v>13820</v>
      </c>
      <c r="F13604" t="s">
        <v>24637</v>
      </c>
      <c r="G13604">
        <v>1.085565455</v>
      </c>
      <c r="H13604">
        <v>52.023516870000002</v>
      </c>
      <c r="I13604" t="s">
        <v>1280</v>
      </c>
      <c r="J13604">
        <v>6355</v>
      </c>
      <c r="K13604" t="e">
        <v>#N/A</v>
      </c>
      <c r="L13604" t="str">
        <f t="shared" si="212"/>
        <v>6355/1_Inactive</v>
      </c>
    </row>
    <row r="13605" spans="1:12" x14ac:dyDescent="0.25">
      <c r="A13605">
        <v>13821</v>
      </c>
      <c r="F13605" t="s">
        <v>24638</v>
      </c>
      <c r="G13605">
        <v>1.3221310310000001</v>
      </c>
      <c r="H13605">
        <v>51.96081873</v>
      </c>
      <c r="I13605" t="s">
        <v>1280</v>
      </c>
      <c r="J13605">
        <v>6288</v>
      </c>
      <c r="K13605" t="e">
        <v>#N/A</v>
      </c>
      <c r="L13605" t="str">
        <f t="shared" si="212"/>
        <v>6288/1_Inactive</v>
      </c>
    </row>
    <row r="13606" spans="1:12" x14ac:dyDescent="0.25">
      <c r="A13606">
        <v>13822</v>
      </c>
      <c r="F13606" t="s">
        <v>24639</v>
      </c>
      <c r="G13606">
        <v>1.3218689260000001</v>
      </c>
      <c r="H13606">
        <v>51.961015009999997</v>
      </c>
      <c r="I13606" t="s">
        <v>1280</v>
      </c>
      <c r="J13606">
        <v>6289</v>
      </c>
      <c r="K13606" t="e">
        <v>#N/A</v>
      </c>
      <c r="L13606" t="str">
        <f t="shared" si="212"/>
        <v>6289/1_Inactive</v>
      </c>
    </row>
    <row r="13607" spans="1:12" x14ac:dyDescent="0.25">
      <c r="A13607">
        <v>13823</v>
      </c>
      <c r="F13607" t="s">
        <v>24640</v>
      </c>
      <c r="G13607">
        <v>1.323123848</v>
      </c>
      <c r="H13607">
        <v>51.984265819999997</v>
      </c>
      <c r="I13607" t="s">
        <v>1280</v>
      </c>
      <c r="J13607">
        <v>6287</v>
      </c>
      <c r="K13607" t="e">
        <v>#N/A</v>
      </c>
      <c r="L13607" t="str">
        <f t="shared" si="212"/>
        <v>6287/1_Inactive</v>
      </c>
    </row>
    <row r="13608" spans="1:12" x14ac:dyDescent="0.25">
      <c r="A13608">
        <v>13824</v>
      </c>
      <c r="F13608" t="s">
        <v>24641</v>
      </c>
      <c r="G13608">
        <v>0.32034478199999999</v>
      </c>
      <c r="H13608">
        <v>52.223878239999998</v>
      </c>
      <c r="I13608" t="s">
        <v>1280</v>
      </c>
      <c r="J13608">
        <v>6307</v>
      </c>
      <c r="K13608" t="e">
        <v>#N/A</v>
      </c>
      <c r="L13608" t="str">
        <f t="shared" si="212"/>
        <v>6307/2_Inactive</v>
      </c>
    </row>
    <row r="13609" spans="1:12" x14ac:dyDescent="0.25">
      <c r="A13609">
        <v>13825</v>
      </c>
      <c r="F13609" t="s">
        <v>24642</v>
      </c>
      <c r="G13609">
        <v>0.32023057500000002</v>
      </c>
      <c r="H13609">
        <v>52.223934440000001</v>
      </c>
      <c r="I13609" t="s">
        <v>1280</v>
      </c>
      <c r="J13609">
        <v>6307</v>
      </c>
      <c r="K13609" t="e">
        <v>#N/A</v>
      </c>
      <c r="L13609" t="str">
        <f t="shared" si="212"/>
        <v>6307/1_Inactive</v>
      </c>
    </row>
    <row r="13610" spans="1:12" x14ac:dyDescent="0.25">
      <c r="A13610">
        <v>13826</v>
      </c>
      <c r="F13610" t="s">
        <v>24643</v>
      </c>
      <c r="G13610">
        <v>0.45040440100000001</v>
      </c>
      <c r="H13610">
        <v>52.273171670000004</v>
      </c>
      <c r="I13610" t="s">
        <v>1280</v>
      </c>
      <c r="J13610">
        <v>6305</v>
      </c>
      <c r="K13610" t="e">
        <v>#N/A</v>
      </c>
      <c r="L13610" t="str">
        <f t="shared" si="212"/>
        <v>6305/2_Inactive</v>
      </c>
    </row>
    <row r="13611" spans="1:12" x14ac:dyDescent="0.25">
      <c r="A13611">
        <v>13827</v>
      </c>
      <c r="F13611" t="s">
        <v>24644</v>
      </c>
      <c r="G13611">
        <v>0.450224454</v>
      </c>
      <c r="H13611">
        <v>52.27336425</v>
      </c>
      <c r="I13611" t="s">
        <v>1280</v>
      </c>
      <c r="J13611">
        <v>6305</v>
      </c>
      <c r="K13611" t="e">
        <v>#N/A</v>
      </c>
      <c r="L13611" t="str">
        <f t="shared" si="212"/>
        <v>6305/1_Inactive</v>
      </c>
    </row>
    <row r="13612" spans="1:12" x14ac:dyDescent="0.25">
      <c r="A13612">
        <v>13828</v>
      </c>
      <c r="F13612" t="s">
        <v>24645</v>
      </c>
      <c r="G13612">
        <v>-2.1804185010000001</v>
      </c>
      <c r="H13612">
        <v>52.168703049999998</v>
      </c>
      <c r="I13612" t="s">
        <v>1280</v>
      </c>
      <c r="J13612">
        <v>7010</v>
      </c>
      <c r="K13612" t="e">
        <v>#N/A</v>
      </c>
      <c r="L13612" t="str">
        <f t="shared" si="212"/>
        <v>7010/1_Inactive</v>
      </c>
    </row>
    <row r="13613" spans="1:12" x14ac:dyDescent="0.25">
      <c r="A13613">
        <v>13829</v>
      </c>
      <c r="F13613" t="s">
        <v>24646</v>
      </c>
      <c r="G13613">
        <v>-2.1800095750000001</v>
      </c>
      <c r="H13613">
        <v>52.16882056</v>
      </c>
      <c r="I13613" t="s">
        <v>1280</v>
      </c>
      <c r="J13613">
        <v>7011</v>
      </c>
      <c r="K13613" t="e">
        <v>#N/A</v>
      </c>
      <c r="L13613" t="str">
        <f t="shared" si="212"/>
        <v>7011/1_Inactive</v>
      </c>
    </row>
    <row r="13614" spans="1:12" x14ac:dyDescent="0.25">
      <c r="A13614">
        <v>13830</v>
      </c>
      <c r="F13614" t="s">
        <v>24647</v>
      </c>
      <c r="G13614">
        <v>-2.1592640510000001</v>
      </c>
      <c r="H13614">
        <v>52.210269940000003</v>
      </c>
      <c r="I13614" t="s">
        <v>1280</v>
      </c>
      <c r="J13614">
        <v>7012</v>
      </c>
      <c r="K13614" t="e">
        <v>#N/A</v>
      </c>
      <c r="L13614" t="str">
        <f t="shared" si="212"/>
        <v>7012/1_Inactive</v>
      </c>
    </row>
    <row r="13615" spans="1:12" x14ac:dyDescent="0.25">
      <c r="A13615">
        <v>13831</v>
      </c>
      <c r="F13615" t="s">
        <v>24648</v>
      </c>
      <c r="G13615">
        <v>-2.1581578320000001</v>
      </c>
      <c r="H13615">
        <v>52.211997660000002</v>
      </c>
      <c r="I13615" t="s">
        <v>1280</v>
      </c>
      <c r="J13615">
        <v>7013</v>
      </c>
      <c r="K13615" t="e">
        <v>#N/A</v>
      </c>
      <c r="L13615" t="str">
        <f t="shared" si="212"/>
        <v>7013/1_Inactive</v>
      </c>
    </row>
    <row r="13616" spans="1:12" x14ac:dyDescent="0.25">
      <c r="A13616">
        <v>13832</v>
      </c>
      <c r="F13616" t="s">
        <v>24649</v>
      </c>
      <c r="G13616">
        <v>-2.1202023219999999</v>
      </c>
      <c r="H13616">
        <v>52.28623228</v>
      </c>
      <c r="I13616" t="s">
        <v>1280</v>
      </c>
      <c r="J13616">
        <v>7038</v>
      </c>
      <c r="K13616" t="e">
        <v>#N/A</v>
      </c>
      <c r="L13616" t="str">
        <f t="shared" si="212"/>
        <v>7038/1_Inactive</v>
      </c>
    </row>
    <row r="13617" spans="1:12" x14ac:dyDescent="0.25">
      <c r="A13617">
        <v>13833</v>
      </c>
      <c r="F13617" t="s">
        <v>24650</v>
      </c>
      <c r="G13617">
        <v>-2.1209161679999999</v>
      </c>
      <c r="H13617">
        <v>52.289980569999997</v>
      </c>
      <c r="I13617" t="s">
        <v>1280</v>
      </c>
      <c r="J13617">
        <v>7037</v>
      </c>
      <c r="K13617" t="e">
        <v>#N/A</v>
      </c>
      <c r="L13617" t="str">
        <f t="shared" si="212"/>
        <v>7037/1_Inactive</v>
      </c>
    </row>
    <row r="13618" spans="1:12" x14ac:dyDescent="0.25">
      <c r="A13618">
        <v>13834</v>
      </c>
      <c r="F13618" t="s">
        <v>24651</v>
      </c>
      <c r="G13618">
        <v>-1.5470995279999999</v>
      </c>
      <c r="H13618">
        <v>52.691580199999997</v>
      </c>
      <c r="I13618" t="s">
        <v>1280</v>
      </c>
      <c r="J13618">
        <v>7576</v>
      </c>
      <c r="K13618" t="e">
        <v>#N/A</v>
      </c>
      <c r="L13618" t="str">
        <f t="shared" si="212"/>
        <v>7576/1_Inactive</v>
      </c>
    </row>
    <row r="13619" spans="1:12" x14ac:dyDescent="0.25">
      <c r="A13619">
        <v>13835</v>
      </c>
      <c r="F13619" t="s">
        <v>24652</v>
      </c>
      <c r="G13619">
        <v>-1.3583566469999999</v>
      </c>
      <c r="H13619">
        <v>53.880218409999998</v>
      </c>
      <c r="I13619" t="s">
        <v>1280</v>
      </c>
      <c r="J13619">
        <v>9267</v>
      </c>
      <c r="K13619" t="e">
        <v>#N/A</v>
      </c>
      <c r="L13619" t="str">
        <f t="shared" si="212"/>
        <v>9267/1_Inactive</v>
      </c>
    </row>
    <row r="13620" spans="1:12" x14ac:dyDescent="0.25">
      <c r="A13620">
        <v>13836</v>
      </c>
      <c r="F13620" t="s">
        <v>24653</v>
      </c>
      <c r="G13620">
        <v>-1.369139066</v>
      </c>
      <c r="H13620">
        <v>53.895581839999998</v>
      </c>
      <c r="I13620" t="s">
        <v>1280</v>
      </c>
      <c r="J13620">
        <v>9366</v>
      </c>
      <c r="K13620" t="e">
        <v>#N/A</v>
      </c>
      <c r="L13620" t="str">
        <f t="shared" si="212"/>
        <v>9366/1_Inactive</v>
      </c>
    </row>
    <row r="13621" spans="1:12" x14ac:dyDescent="0.25">
      <c r="A13621">
        <v>13837</v>
      </c>
      <c r="F13621" t="s">
        <v>24654</v>
      </c>
      <c r="G13621">
        <v>-1.385559993</v>
      </c>
      <c r="H13621">
        <v>53.9141908</v>
      </c>
      <c r="I13621" t="s">
        <v>1280</v>
      </c>
      <c r="J13621">
        <v>9367</v>
      </c>
      <c r="K13621" t="e">
        <v>#N/A</v>
      </c>
      <c r="L13621" t="str">
        <f t="shared" si="212"/>
        <v>9367/1_Inactive</v>
      </c>
    </row>
    <row r="13622" spans="1:12" x14ac:dyDescent="0.25">
      <c r="A13622">
        <v>13838</v>
      </c>
      <c r="F13622" t="s">
        <v>24655</v>
      </c>
      <c r="G13622">
        <v>-1.4566403750000001</v>
      </c>
      <c r="H13622">
        <v>54.17911908</v>
      </c>
      <c r="I13622" t="s">
        <v>1280</v>
      </c>
      <c r="J13622">
        <v>9282</v>
      </c>
      <c r="K13622" t="e">
        <v>#N/A</v>
      </c>
      <c r="L13622" t="str">
        <f t="shared" si="212"/>
        <v>9282/2_Inactive</v>
      </c>
    </row>
    <row r="13623" spans="1:12" x14ac:dyDescent="0.25">
      <c r="A13623">
        <v>13839</v>
      </c>
      <c r="F13623" t="s">
        <v>24656</v>
      </c>
      <c r="G13623">
        <v>-1.457102452</v>
      </c>
      <c r="H13623">
        <v>54.178932420000002</v>
      </c>
      <c r="I13623" t="s">
        <v>1280</v>
      </c>
      <c r="J13623">
        <v>9282</v>
      </c>
      <c r="K13623" t="e">
        <v>#N/A</v>
      </c>
      <c r="L13623" t="str">
        <f t="shared" si="212"/>
        <v>9282/1_Inactive</v>
      </c>
    </row>
    <row r="13624" spans="1:12" x14ac:dyDescent="0.25">
      <c r="A13624">
        <v>13840</v>
      </c>
      <c r="F13624" t="s">
        <v>24657</v>
      </c>
      <c r="G13624">
        <v>-1.4589934259999999</v>
      </c>
      <c r="H13624">
        <v>54.183138</v>
      </c>
      <c r="I13624" t="s">
        <v>1280</v>
      </c>
      <c r="J13624">
        <v>9283</v>
      </c>
      <c r="K13624" t="e">
        <v>#N/A</v>
      </c>
      <c r="L13624" t="str">
        <f t="shared" si="212"/>
        <v>9283/2_Inactive</v>
      </c>
    </row>
    <row r="13625" spans="1:12" x14ac:dyDescent="0.25">
      <c r="A13625">
        <v>13841</v>
      </c>
      <c r="F13625" t="s">
        <v>24658</v>
      </c>
      <c r="G13625">
        <v>-1.4585163409999999</v>
      </c>
      <c r="H13625">
        <v>54.183297629999998</v>
      </c>
      <c r="I13625" t="s">
        <v>1280</v>
      </c>
      <c r="J13625">
        <v>9283</v>
      </c>
      <c r="K13625" t="e">
        <v>#N/A</v>
      </c>
      <c r="L13625" t="str">
        <f t="shared" si="212"/>
        <v>9283/1_Inactive</v>
      </c>
    </row>
    <row r="13626" spans="1:12" x14ac:dyDescent="0.25">
      <c r="A13626">
        <v>13842</v>
      </c>
      <c r="F13626" t="s">
        <v>24659</v>
      </c>
      <c r="G13626">
        <v>-1.5708683919999999</v>
      </c>
      <c r="H13626">
        <v>54.305616890000003</v>
      </c>
      <c r="I13626" t="s">
        <v>1280</v>
      </c>
      <c r="J13626">
        <v>9368</v>
      </c>
      <c r="K13626" t="e">
        <v>#N/A</v>
      </c>
      <c r="L13626" t="str">
        <f t="shared" si="212"/>
        <v>9368/1_Inactive</v>
      </c>
    </row>
    <row r="13627" spans="1:12" x14ac:dyDescent="0.25">
      <c r="A13627">
        <v>13843</v>
      </c>
      <c r="F13627" t="s">
        <v>24660</v>
      </c>
      <c r="G13627">
        <v>-1.4372165400000001</v>
      </c>
      <c r="H13627">
        <v>54.151726449999998</v>
      </c>
      <c r="I13627" t="s">
        <v>1280</v>
      </c>
      <c r="J13627">
        <v>9280</v>
      </c>
      <c r="K13627" t="e">
        <v>#N/A</v>
      </c>
      <c r="L13627" t="str">
        <f t="shared" si="212"/>
        <v>9280/1_Inactive</v>
      </c>
    </row>
    <row r="13628" spans="1:12" x14ac:dyDescent="0.25">
      <c r="A13628">
        <v>13844</v>
      </c>
      <c r="F13628" t="s">
        <v>24661</v>
      </c>
      <c r="G13628">
        <v>-1.425560382</v>
      </c>
      <c r="H13628">
        <v>54.154259879999998</v>
      </c>
      <c r="I13628" t="s">
        <v>1280</v>
      </c>
      <c r="J13628">
        <v>9281</v>
      </c>
      <c r="K13628" t="e">
        <v>#N/A</v>
      </c>
      <c r="L13628" t="str">
        <f t="shared" si="212"/>
        <v>9281/1_Inactive</v>
      </c>
    </row>
    <row r="13629" spans="1:12" x14ac:dyDescent="0.25">
      <c r="A13629">
        <v>13845</v>
      </c>
      <c r="F13629" t="s">
        <v>24662</v>
      </c>
      <c r="G13629">
        <v>-2.1525600620000001</v>
      </c>
      <c r="H13629">
        <v>52.639376910000003</v>
      </c>
      <c r="I13629" t="s">
        <v>1280</v>
      </c>
      <c r="J13629">
        <v>7508</v>
      </c>
      <c r="K13629" t="e">
        <v>#N/A</v>
      </c>
      <c r="L13629" t="str">
        <f t="shared" si="212"/>
        <v>7508/1_Inactive</v>
      </c>
    </row>
    <row r="13630" spans="1:12" x14ac:dyDescent="0.25">
      <c r="A13630">
        <v>13846</v>
      </c>
      <c r="F13630" t="s">
        <v>24663</v>
      </c>
      <c r="G13630">
        <v>-2.149795589</v>
      </c>
      <c r="H13630">
        <v>52.639074809999997</v>
      </c>
      <c r="I13630" t="s">
        <v>1280</v>
      </c>
      <c r="J13630">
        <v>7507</v>
      </c>
      <c r="K13630" t="e">
        <v>#N/A</v>
      </c>
      <c r="L13630" t="str">
        <f t="shared" si="212"/>
        <v>7507/1_Inactive</v>
      </c>
    </row>
    <row r="13631" spans="1:12" x14ac:dyDescent="0.25">
      <c r="A13631">
        <v>13847</v>
      </c>
      <c r="F13631" t="s">
        <v>24664</v>
      </c>
      <c r="G13631">
        <v>-2.0462077970000001</v>
      </c>
      <c r="H13631">
        <v>52.379197249999997</v>
      </c>
      <c r="I13631" t="s">
        <v>1280</v>
      </c>
      <c r="J13631">
        <v>7756</v>
      </c>
      <c r="K13631" t="e">
        <v>#N/A</v>
      </c>
      <c r="L13631" t="str">
        <f t="shared" si="212"/>
        <v>7756/1_Inactive</v>
      </c>
    </row>
    <row r="13632" spans="1:12" x14ac:dyDescent="0.25">
      <c r="A13632">
        <v>13848</v>
      </c>
      <c r="F13632" t="s">
        <v>24665</v>
      </c>
      <c r="G13632">
        <v>-2.2601773829999998</v>
      </c>
      <c r="H13632">
        <v>53.397192099999998</v>
      </c>
      <c r="I13632" t="s">
        <v>1280</v>
      </c>
      <c r="J13632">
        <v>8524</v>
      </c>
      <c r="K13632" t="e">
        <v>#N/A</v>
      </c>
      <c r="L13632" t="str">
        <f t="shared" si="212"/>
        <v>8524/1_Inactive</v>
      </c>
    </row>
    <row r="13633" spans="1:12" x14ac:dyDescent="0.25">
      <c r="A13633">
        <v>13849</v>
      </c>
      <c r="F13633" t="s">
        <v>24666</v>
      </c>
      <c r="G13633">
        <v>-2.2671367120000001</v>
      </c>
      <c r="H13633">
        <v>53.399019389999999</v>
      </c>
      <c r="I13633" t="s">
        <v>1280</v>
      </c>
      <c r="J13633">
        <v>8523</v>
      </c>
      <c r="K13633" t="e">
        <v>#N/A</v>
      </c>
      <c r="L13633" t="str">
        <f t="shared" si="212"/>
        <v>8523/1_Inactive</v>
      </c>
    </row>
    <row r="13634" spans="1:12" x14ac:dyDescent="0.25">
      <c r="A13634">
        <v>13850</v>
      </c>
      <c r="F13634" t="s">
        <v>24667</v>
      </c>
      <c r="G13634">
        <v>-2.2654506460000001</v>
      </c>
      <c r="H13634">
        <v>53.398753489999997</v>
      </c>
      <c r="I13634" t="s">
        <v>1280</v>
      </c>
      <c r="J13634">
        <v>8522</v>
      </c>
      <c r="K13634" t="e">
        <v>#N/A</v>
      </c>
      <c r="L13634" t="str">
        <f t="shared" si="212"/>
        <v>8522/1_Inactive</v>
      </c>
    </row>
    <row r="13635" spans="1:12" x14ac:dyDescent="0.25">
      <c r="A13635">
        <v>13851</v>
      </c>
      <c r="F13635" t="s">
        <v>24668</v>
      </c>
      <c r="G13635">
        <v>-2.3099832619999998</v>
      </c>
      <c r="H13635">
        <v>53.483804309999996</v>
      </c>
      <c r="I13635" t="s">
        <v>1280</v>
      </c>
      <c r="J13635">
        <v>8545</v>
      </c>
      <c r="K13635" t="e">
        <v>#N/A</v>
      </c>
      <c r="L13635" t="str">
        <f t="shared" ref="L13635:L13698" si="213">F13635&amp;"_"&amp;I13635</f>
        <v>8545/1_Inactive</v>
      </c>
    </row>
    <row r="13636" spans="1:12" x14ac:dyDescent="0.25">
      <c r="A13636">
        <v>13852</v>
      </c>
      <c r="F13636" t="s">
        <v>24669</v>
      </c>
      <c r="G13636">
        <v>-2.7186674860000002</v>
      </c>
      <c r="H13636">
        <v>53.407860049999996</v>
      </c>
      <c r="I13636" t="s">
        <v>1280</v>
      </c>
      <c r="J13636">
        <v>8546</v>
      </c>
      <c r="K13636" t="e">
        <v>#N/A</v>
      </c>
      <c r="L13636" t="str">
        <f t="shared" si="213"/>
        <v>8546/1_Inactive</v>
      </c>
    </row>
    <row r="13637" spans="1:12" x14ac:dyDescent="0.25">
      <c r="A13637">
        <v>13853</v>
      </c>
      <c r="F13637" t="s">
        <v>24670</v>
      </c>
      <c r="G13637">
        <v>-1.7286819520000001</v>
      </c>
      <c r="H13637">
        <v>53.73449986</v>
      </c>
      <c r="I13637" t="s">
        <v>1280</v>
      </c>
      <c r="J13637">
        <v>8759</v>
      </c>
      <c r="K13637" t="e">
        <v>#N/A</v>
      </c>
      <c r="L13637" t="str">
        <f t="shared" si="213"/>
        <v>8759/1_Inactive</v>
      </c>
    </row>
    <row r="13638" spans="1:12" x14ac:dyDescent="0.25">
      <c r="A13638">
        <v>13854</v>
      </c>
      <c r="F13638" t="s">
        <v>24671</v>
      </c>
      <c r="G13638">
        <v>-1.5066019390000001</v>
      </c>
      <c r="H13638">
        <v>53.729415699999997</v>
      </c>
      <c r="I13638" t="s">
        <v>1280</v>
      </c>
      <c r="J13638">
        <v>8799</v>
      </c>
      <c r="K13638" t="e">
        <v>#N/A</v>
      </c>
      <c r="L13638" t="str">
        <f t="shared" si="213"/>
        <v>8799/1_Inactive</v>
      </c>
    </row>
    <row r="13639" spans="1:12" x14ac:dyDescent="0.25">
      <c r="A13639">
        <v>13855</v>
      </c>
      <c r="F13639" t="s">
        <v>24672</v>
      </c>
      <c r="G13639">
        <v>-1.6356735819999999</v>
      </c>
      <c r="H13639">
        <v>53.746036930000002</v>
      </c>
      <c r="I13639" t="s">
        <v>1280</v>
      </c>
      <c r="J13639">
        <v>8764</v>
      </c>
      <c r="K13639" t="e">
        <v>#N/A</v>
      </c>
      <c r="L13639" t="str">
        <f t="shared" si="213"/>
        <v>8764/1_Inactive</v>
      </c>
    </row>
    <row r="13640" spans="1:12" x14ac:dyDescent="0.25">
      <c r="A13640">
        <v>13856</v>
      </c>
      <c r="F13640" t="s">
        <v>24673</v>
      </c>
      <c r="G13640">
        <v>-2.8712290490000001</v>
      </c>
      <c r="H13640">
        <v>53.806428940000004</v>
      </c>
      <c r="I13640" t="s">
        <v>1280</v>
      </c>
      <c r="J13640">
        <v>9009</v>
      </c>
      <c r="K13640" t="e">
        <v>#N/A</v>
      </c>
      <c r="L13640" t="str">
        <f t="shared" si="213"/>
        <v>9009/1_Inactive</v>
      </c>
    </row>
    <row r="13641" spans="1:12" x14ac:dyDescent="0.25">
      <c r="A13641">
        <v>13857</v>
      </c>
      <c r="F13641" t="s">
        <v>24674</v>
      </c>
      <c r="G13641">
        <v>-2.6484604169999999</v>
      </c>
      <c r="H13641">
        <v>53.482822499999997</v>
      </c>
      <c r="I13641" t="s">
        <v>1280</v>
      </c>
      <c r="J13641">
        <v>9049</v>
      </c>
      <c r="K13641" t="e">
        <v>#N/A</v>
      </c>
      <c r="L13641" t="str">
        <f t="shared" si="213"/>
        <v>9049/1_Inactive</v>
      </c>
    </row>
    <row r="13642" spans="1:12" x14ac:dyDescent="0.25">
      <c r="A13642">
        <v>13858</v>
      </c>
      <c r="F13642" t="s">
        <v>24675</v>
      </c>
      <c r="G13642">
        <v>-2.6571775729999998</v>
      </c>
      <c r="H13642">
        <v>53.496895639999998</v>
      </c>
      <c r="I13642" t="s">
        <v>1280</v>
      </c>
      <c r="J13642">
        <v>9047</v>
      </c>
      <c r="K13642" t="e">
        <v>#N/A</v>
      </c>
      <c r="L13642" t="str">
        <f t="shared" si="213"/>
        <v>9047/1_Inactive</v>
      </c>
    </row>
    <row r="13643" spans="1:12" x14ac:dyDescent="0.25">
      <c r="A13643">
        <v>13859</v>
      </c>
      <c r="F13643" t="s">
        <v>24676</v>
      </c>
      <c r="G13643">
        <v>-2.6571613580000002</v>
      </c>
      <c r="H13643">
        <v>53.497794570000003</v>
      </c>
      <c r="I13643" t="s">
        <v>1280</v>
      </c>
      <c r="J13643">
        <v>9048</v>
      </c>
      <c r="K13643" t="e">
        <v>#N/A</v>
      </c>
      <c r="L13643" t="str">
        <f t="shared" si="213"/>
        <v>9048/1_Inactive</v>
      </c>
    </row>
    <row r="13644" spans="1:12" x14ac:dyDescent="0.25">
      <c r="A13644">
        <v>13860</v>
      </c>
      <c r="F13644" t="s">
        <v>24677</v>
      </c>
      <c r="G13644">
        <v>-2.6872128970000002</v>
      </c>
      <c r="H13644">
        <v>53.513157700000001</v>
      </c>
      <c r="I13644" t="s">
        <v>1280</v>
      </c>
      <c r="J13644">
        <v>9046</v>
      </c>
      <c r="K13644" t="e">
        <v>#N/A</v>
      </c>
      <c r="L13644" t="str">
        <f t="shared" si="213"/>
        <v>9046/1_Inactive</v>
      </c>
    </row>
    <row r="13645" spans="1:12" x14ac:dyDescent="0.25">
      <c r="A13645">
        <v>13861</v>
      </c>
      <c r="F13645" t="s">
        <v>24678</v>
      </c>
      <c r="G13645">
        <v>-2.6942453139999998</v>
      </c>
      <c r="H13645">
        <v>53.591021720000001</v>
      </c>
      <c r="I13645" t="s">
        <v>1280</v>
      </c>
      <c r="J13645">
        <v>9042</v>
      </c>
      <c r="K13645" t="e">
        <v>#N/A</v>
      </c>
      <c r="L13645" t="str">
        <f t="shared" si="213"/>
        <v>9042/2_Inactive</v>
      </c>
    </row>
    <row r="13646" spans="1:12" x14ac:dyDescent="0.25">
      <c r="A13646">
        <v>13862</v>
      </c>
      <c r="F13646" t="s">
        <v>24679</v>
      </c>
      <c r="G13646">
        <v>-2.6938377349999998</v>
      </c>
      <c r="H13646">
        <v>53.591042049999999</v>
      </c>
      <c r="I13646" t="s">
        <v>1280</v>
      </c>
      <c r="J13646">
        <v>9042</v>
      </c>
      <c r="K13646" t="e">
        <v>#N/A</v>
      </c>
      <c r="L13646" t="str">
        <f t="shared" si="213"/>
        <v>9042/1_Inactive</v>
      </c>
    </row>
    <row r="13647" spans="1:12" x14ac:dyDescent="0.25">
      <c r="A13647">
        <v>13863</v>
      </c>
      <c r="F13647" t="s">
        <v>24680</v>
      </c>
      <c r="G13647">
        <v>-2.6643782389999999</v>
      </c>
      <c r="H13647">
        <v>53.714349319999997</v>
      </c>
      <c r="I13647" t="s">
        <v>1280</v>
      </c>
      <c r="J13647">
        <v>9039</v>
      </c>
      <c r="K13647" t="e">
        <v>#N/A</v>
      </c>
      <c r="L13647" t="str">
        <f t="shared" si="213"/>
        <v>9039/2_Inactive</v>
      </c>
    </row>
    <row r="13648" spans="1:12" x14ac:dyDescent="0.25">
      <c r="A13648">
        <v>13864</v>
      </c>
      <c r="F13648" t="s">
        <v>24681</v>
      </c>
      <c r="G13648">
        <v>-2.664562031</v>
      </c>
      <c r="H13648">
        <v>53.71447414</v>
      </c>
      <c r="I13648" t="s">
        <v>1280</v>
      </c>
      <c r="J13648">
        <v>9039</v>
      </c>
      <c r="K13648" t="e">
        <v>#N/A</v>
      </c>
      <c r="L13648" t="str">
        <f t="shared" si="213"/>
        <v>9039/1_Inactive</v>
      </c>
    </row>
    <row r="13649" spans="1:12" x14ac:dyDescent="0.25">
      <c r="A13649">
        <v>13865</v>
      </c>
      <c r="F13649" t="s">
        <v>24682</v>
      </c>
      <c r="G13649">
        <v>-2.6626604149999999</v>
      </c>
      <c r="H13649">
        <v>53.714952050000001</v>
      </c>
      <c r="I13649" t="s">
        <v>1280</v>
      </c>
      <c r="J13649">
        <v>9038</v>
      </c>
      <c r="K13649" t="e">
        <v>#N/A</v>
      </c>
      <c r="L13649" t="str">
        <f t="shared" si="213"/>
        <v>9038/1_Inactive</v>
      </c>
    </row>
    <row r="13650" spans="1:12" x14ac:dyDescent="0.25">
      <c r="A13650">
        <v>13866</v>
      </c>
      <c r="F13650" t="s">
        <v>24683</v>
      </c>
      <c r="G13650">
        <v>-2.648196848</v>
      </c>
      <c r="H13650">
        <v>53.735065749999997</v>
      </c>
      <c r="I13650" t="s">
        <v>1280</v>
      </c>
      <c r="J13650">
        <v>9016</v>
      </c>
      <c r="K13650" t="e">
        <v>#N/A</v>
      </c>
      <c r="L13650" t="str">
        <f t="shared" si="213"/>
        <v>9016/2_Inactive</v>
      </c>
    </row>
    <row r="13651" spans="1:12" x14ac:dyDescent="0.25">
      <c r="A13651">
        <v>13867</v>
      </c>
      <c r="F13651" t="s">
        <v>24684</v>
      </c>
      <c r="G13651">
        <v>-2.6477891050000002</v>
      </c>
      <c r="H13651">
        <v>53.735166820000003</v>
      </c>
      <c r="I13651" t="s">
        <v>1280</v>
      </c>
      <c r="J13651">
        <v>9016</v>
      </c>
      <c r="K13651" t="e">
        <v>#N/A</v>
      </c>
      <c r="L13651" t="str">
        <f t="shared" si="213"/>
        <v>9016/1_Inactive</v>
      </c>
    </row>
    <row r="13652" spans="1:12" x14ac:dyDescent="0.25">
      <c r="A13652">
        <v>13868</v>
      </c>
      <c r="F13652" t="s">
        <v>24685</v>
      </c>
      <c r="G13652">
        <v>-2.6507798070000002</v>
      </c>
      <c r="H13652">
        <v>53.737406649999997</v>
      </c>
      <c r="I13652" t="s">
        <v>1280</v>
      </c>
      <c r="J13652">
        <v>9015</v>
      </c>
      <c r="K13652" t="e">
        <v>#N/A</v>
      </c>
      <c r="L13652" t="str">
        <f t="shared" si="213"/>
        <v>9015/1_Inactive</v>
      </c>
    </row>
    <row r="13653" spans="1:12" x14ac:dyDescent="0.25">
      <c r="A13653">
        <v>13869</v>
      </c>
      <c r="F13653" t="s">
        <v>24686</v>
      </c>
      <c r="G13653">
        <v>-2.6359293199999998</v>
      </c>
      <c r="H13653">
        <v>53.761898070000001</v>
      </c>
      <c r="I13653" t="s">
        <v>1280</v>
      </c>
      <c r="J13653">
        <v>9014</v>
      </c>
      <c r="K13653" t="e">
        <v>#N/A</v>
      </c>
      <c r="L13653" t="str">
        <f t="shared" si="213"/>
        <v>9014/2_Inactive</v>
      </c>
    </row>
    <row r="13654" spans="1:12" x14ac:dyDescent="0.25">
      <c r="A13654">
        <v>13870</v>
      </c>
      <c r="F13654" t="s">
        <v>24687</v>
      </c>
      <c r="G13654">
        <v>-2.636278313</v>
      </c>
      <c r="H13654">
        <v>53.761905210000002</v>
      </c>
      <c r="I13654" t="s">
        <v>1280</v>
      </c>
      <c r="J13654">
        <v>9014</v>
      </c>
      <c r="K13654" t="e">
        <v>#N/A</v>
      </c>
      <c r="L13654" t="str">
        <f t="shared" si="213"/>
        <v>9014/1_Inactive</v>
      </c>
    </row>
    <row r="13655" spans="1:12" x14ac:dyDescent="0.25">
      <c r="A13655">
        <v>13871</v>
      </c>
      <c r="F13655" t="s">
        <v>24688</v>
      </c>
      <c r="G13655">
        <v>-2.636457241</v>
      </c>
      <c r="H13655">
        <v>53.767710549999997</v>
      </c>
      <c r="I13655" t="s">
        <v>1280</v>
      </c>
      <c r="J13655">
        <v>9013</v>
      </c>
      <c r="K13655" t="e">
        <v>#N/A</v>
      </c>
      <c r="L13655" t="str">
        <f t="shared" si="213"/>
        <v>9013/2_Inactive</v>
      </c>
    </row>
    <row r="13656" spans="1:12" x14ac:dyDescent="0.25">
      <c r="A13656">
        <v>13872</v>
      </c>
      <c r="F13656" t="s">
        <v>24689</v>
      </c>
      <c r="G13656">
        <v>-2.6359882020000001</v>
      </c>
      <c r="H13656">
        <v>53.767793930000003</v>
      </c>
      <c r="I13656" t="s">
        <v>1280</v>
      </c>
      <c r="J13656">
        <v>9013</v>
      </c>
      <c r="K13656" t="e">
        <v>#N/A</v>
      </c>
      <c r="L13656" t="str">
        <f t="shared" si="213"/>
        <v>9013/1_Inactive</v>
      </c>
    </row>
    <row r="13657" spans="1:12" x14ac:dyDescent="0.25">
      <c r="A13657">
        <v>13873</v>
      </c>
      <c r="F13657" t="s">
        <v>24690</v>
      </c>
      <c r="G13657">
        <v>-2.6545788099999998</v>
      </c>
      <c r="H13657">
        <v>53.786685589999998</v>
      </c>
      <c r="I13657" t="s">
        <v>1280</v>
      </c>
      <c r="J13657">
        <v>9012</v>
      </c>
      <c r="K13657" t="e">
        <v>#N/A</v>
      </c>
      <c r="L13657" t="str">
        <f t="shared" si="213"/>
        <v>9012/1_Inactive</v>
      </c>
    </row>
    <row r="13658" spans="1:12" x14ac:dyDescent="0.25">
      <c r="A13658">
        <v>13874</v>
      </c>
      <c r="F13658" t="s">
        <v>24691</v>
      </c>
      <c r="G13658">
        <v>-2.6820405940000001</v>
      </c>
      <c r="H13658">
        <v>53.797273310000001</v>
      </c>
      <c r="I13658" t="s">
        <v>1280</v>
      </c>
      <c r="J13658">
        <v>9011</v>
      </c>
      <c r="K13658" t="e">
        <v>#N/A</v>
      </c>
      <c r="L13658" t="str">
        <f t="shared" si="213"/>
        <v>9011/1_Inactive</v>
      </c>
    </row>
    <row r="13659" spans="1:12" x14ac:dyDescent="0.25">
      <c r="A13659">
        <v>13875</v>
      </c>
      <c r="F13659" t="s">
        <v>24692</v>
      </c>
      <c r="G13659">
        <v>-2.697203166</v>
      </c>
      <c r="H13659">
        <v>53.806174169999998</v>
      </c>
      <c r="I13659" t="s">
        <v>1280</v>
      </c>
      <c r="J13659">
        <v>9008</v>
      </c>
      <c r="K13659" t="e">
        <v>#N/A</v>
      </c>
      <c r="L13659" t="str">
        <f t="shared" si="213"/>
        <v>9008/2_Inactive</v>
      </c>
    </row>
    <row r="13660" spans="1:12" x14ac:dyDescent="0.25">
      <c r="A13660">
        <v>13876</v>
      </c>
      <c r="F13660" t="s">
        <v>24693</v>
      </c>
      <c r="G13660">
        <v>-2.697714323</v>
      </c>
      <c r="H13660">
        <v>53.805865599999997</v>
      </c>
      <c r="I13660" t="s">
        <v>1280</v>
      </c>
      <c r="J13660">
        <v>9008</v>
      </c>
      <c r="K13660" t="e">
        <v>#N/A</v>
      </c>
      <c r="L13660" t="str">
        <f t="shared" si="213"/>
        <v>9008/1_Inactive</v>
      </c>
    </row>
    <row r="13661" spans="1:12" x14ac:dyDescent="0.25">
      <c r="A13661">
        <v>13877</v>
      </c>
      <c r="F13661" t="s">
        <v>24694</v>
      </c>
      <c r="G13661">
        <v>-2.7013707149999999</v>
      </c>
      <c r="H13661">
        <v>53.81022145</v>
      </c>
      <c r="I13661" t="s">
        <v>1280</v>
      </c>
      <c r="J13661">
        <v>9007</v>
      </c>
      <c r="K13661" t="e">
        <v>#N/A</v>
      </c>
      <c r="L13661" t="str">
        <f t="shared" si="213"/>
        <v>9007/2_Inactive</v>
      </c>
    </row>
    <row r="13662" spans="1:12" x14ac:dyDescent="0.25">
      <c r="A13662">
        <v>13878</v>
      </c>
      <c r="F13662" t="s">
        <v>24695</v>
      </c>
      <c r="G13662">
        <v>-2.7008138289999999</v>
      </c>
      <c r="H13662">
        <v>53.810521309999999</v>
      </c>
      <c r="I13662" t="s">
        <v>1280</v>
      </c>
      <c r="J13662">
        <v>9007</v>
      </c>
      <c r="K13662" t="e">
        <v>#N/A</v>
      </c>
      <c r="L13662" t="str">
        <f t="shared" si="213"/>
        <v>9007/1_Inactive</v>
      </c>
    </row>
    <row r="13663" spans="1:12" x14ac:dyDescent="0.25">
      <c r="A13663">
        <v>13879</v>
      </c>
      <c r="F13663" t="s">
        <v>24696</v>
      </c>
      <c r="G13663">
        <v>-2.6248422790000001</v>
      </c>
      <c r="H13663">
        <v>53.686429029999999</v>
      </c>
      <c r="I13663" t="s">
        <v>1280</v>
      </c>
      <c r="J13663">
        <v>9033</v>
      </c>
      <c r="K13663" t="e">
        <v>#N/A</v>
      </c>
      <c r="L13663" t="str">
        <f t="shared" si="213"/>
        <v>9033/1_Inactive</v>
      </c>
    </row>
    <row r="13664" spans="1:12" x14ac:dyDescent="0.25">
      <c r="A13664">
        <v>13880</v>
      </c>
      <c r="F13664" t="s">
        <v>24697</v>
      </c>
      <c r="G13664">
        <v>-2.6303357420000002</v>
      </c>
      <c r="H13664">
        <v>53.715602740000001</v>
      </c>
      <c r="I13664" t="s">
        <v>1280</v>
      </c>
      <c r="J13664">
        <v>9018</v>
      </c>
      <c r="K13664" t="e">
        <v>#N/A</v>
      </c>
      <c r="L13664" t="str">
        <f t="shared" si="213"/>
        <v>9018/2_Inactive</v>
      </c>
    </row>
    <row r="13665" spans="1:12" x14ac:dyDescent="0.25">
      <c r="A13665">
        <v>13881</v>
      </c>
      <c r="F13665" t="s">
        <v>24698</v>
      </c>
      <c r="G13665">
        <v>-2.6306996370000002</v>
      </c>
      <c r="H13665">
        <v>53.715618800000001</v>
      </c>
      <c r="I13665" t="s">
        <v>1280</v>
      </c>
      <c r="J13665">
        <v>9018</v>
      </c>
      <c r="K13665" t="e">
        <v>#N/A</v>
      </c>
      <c r="L13665" t="str">
        <f t="shared" si="213"/>
        <v>9018/1_Inactive</v>
      </c>
    </row>
    <row r="13666" spans="1:12" x14ac:dyDescent="0.25">
      <c r="A13666">
        <v>13882</v>
      </c>
      <c r="F13666" t="s">
        <v>24699</v>
      </c>
      <c r="G13666">
        <v>-2.6296906450000002</v>
      </c>
      <c r="H13666">
        <v>53.718059889999999</v>
      </c>
      <c r="I13666" t="s">
        <v>1280</v>
      </c>
      <c r="J13666">
        <v>9017</v>
      </c>
      <c r="K13666" t="e">
        <v>#N/A</v>
      </c>
      <c r="L13666" t="str">
        <f t="shared" si="213"/>
        <v>9017/1_Inactive</v>
      </c>
    </row>
    <row r="13667" spans="1:12" x14ac:dyDescent="0.25">
      <c r="A13667">
        <v>13883</v>
      </c>
      <c r="F13667" t="s">
        <v>24700</v>
      </c>
      <c r="G13667">
        <v>-2.584570491</v>
      </c>
      <c r="H13667">
        <v>53.716311169999997</v>
      </c>
      <c r="I13667" t="s">
        <v>1280</v>
      </c>
      <c r="J13667">
        <v>9020</v>
      </c>
      <c r="K13667" t="e">
        <v>#N/A</v>
      </c>
      <c r="L13667" t="str">
        <f t="shared" si="213"/>
        <v>9020/1_Inactive</v>
      </c>
    </row>
    <row r="13668" spans="1:12" x14ac:dyDescent="0.25">
      <c r="A13668">
        <v>13884</v>
      </c>
      <c r="F13668" t="s">
        <v>24701</v>
      </c>
      <c r="G13668">
        <v>-2.5726134790000001</v>
      </c>
      <c r="H13668">
        <v>53.716189159999999</v>
      </c>
      <c r="I13668" t="s">
        <v>1280</v>
      </c>
      <c r="J13668">
        <v>9019</v>
      </c>
      <c r="K13668" t="e">
        <v>#N/A</v>
      </c>
      <c r="L13668" t="str">
        <f t="shared" si="213"/>
        <v>9019/1_Inactive</v>
      </c>
    </row>
    <row r="13669" spans="1:12" x14ac:dyDescent="0.25">
      <c r="A13669">
        <v>13885</v>
      </c>
      <c r="F13669" t="s">
        <v>24702</v>
      </c>
      <c r="G13669">
        <v>-1.365557833</v>
      </c>
      <c r="H13669">
        <v>53.997412879999999</v>
      </c>
      <c r="I13669" t="s">
        <v>1280</v>
      </c>
      <c r="J13669">
        <v>9278</v>
      </c>
      <c r="K13669" t="e">
        <v>#N/A</v>
      </c>
      <c r="L13669" t="str">
        <f t="shared" si="213"/>
        <v>9278/1_Inactive</v>
      </c>
    </row>
    <row r="13670" spans="1:12" x14ac:dyDescent="0.25">
      <c r="A13670">
        <v>13886</v>
      </c>
      <c r="F13670" t="s">
        <v>24703</v>
      </c>
      <c r="G13670">
        <v>-1.376811912</v>
      </c>
      <c r="H13670">
        <v>54.007879469999999</v>
      </c>
      <c r="I13670" t="s">
        <v>1280</v>
      </c>
      <c r="J13670">
        <v>9274</v>
      </c>
      <c r="K13670" t="e">
        <v>#N/A</v>
      </c>
      <c r="L13670" t="str">
        <f t="shared" si="213"/>
        <v>9274/2_Inactive</v>
      </c>
    </row>
    <row r="13671" spans="1:12" x14ac:dyDescent="0.25">
      <c r="A13671">
        <v>13887</v>
      </c>
      <c r="F13671" t="s">
        <v>24704</v>
      </c>
      <c r="G13671">
        <v>-1.3771645690000001</v>
      </c>
      <c r="H13671">
        <v>54.007764459999997</v>
      </c>
      <c r="I13671" t="s">
        <v>1280</v>
      </c>
      <c r="J13671">
        <v>9274</v>
      </c>
      <c r="K13671" t="e">
        <v>#N/A</v>
      </c>
      <c r="L13671" t="str">
        <f t="shared" si="213"/>
        <v>9274/1_Inactive</v>
      </c>
    </row>
    <row r="13672" spans="1:12" x14ac:dyDescent="0.25">
      <c r="A13672">
        <v>13888</v>
      </c>
      <c r="F13672" t="s">
        <v>24705</v>
      </c>
      <c r="G13672">
        <v>-1.378428888</v>
      </c>
      <c r="H13672">
        <v>54.010979620000001</v>
      </c>
      <c r="I13672" t="s">
        <v>1280</v>
      </c>
      <c r="J13672">
        <v>9275</v>
      </c>
      <c r="K13672" t="e">
        <v>#N/A</v>
      </c>
      <c r="L13672" t="str">
        <f t="shared" si="213"/>
        <v>9275/2_Inactive</v>
      </c>
    </row>
    <row r="13673" spans="1:12" x14ac:dyDescent="0.25">
      <c r="A13673">
        <v>13889</v>
      </c>
      <c r="F13673" t="s">
        <v>24706</v>
      </c>
      <c r="G13673">
        <v>-1.3780003169999999</v>
      </c>
      <c r="H13673">
        <v>54.011067279999999</v>
      </c>
      <c r="I13673" t="s">
        <v>1280</v>
      </c>
      <c r="J13673">
        <v>9275</v>
      </c>
      <c r="K13673" t="e">
        <v>#N/A</v>
      </c>
      <c r="L13673" t="str">
        <f t="shared" si="213"/>
        <v>9275/1_Inactive</v>
      </c>
    </row>
    <row r="13674" spans="1:12" x14ac:dyDescent="0.25">
      <c r="A13674">
        <v>13890</v>
      </c>
      <c r="F13674" t="s">
        <v>24707</v>
      </c>
      <c r="G13674">
        <v>-1.396698953</v>
      </c>
      <c r="H13674">
        <v>54.080304769999998</v>
      </c>
      <c r="I13674" t="s">
        <v>1280</v>
      </c>
      <c r="J13674">
        <v>9277</v>
      </c>
      <c r="K13674" t="e">
        <v>#N/A</v>
      </c>
      <c r="L13674" t="str">
        <f t="shared" si="213"/>
        <v>9277/2_Inactive</v>
      </c>
    </row>
    <row r="13675" spans="1:12" x14ac:dyDescent="0.25">
      <c r="A13675">
        <v>13891</v>
      </c>
      <c r="F13675" t="s">
        <v>24708</v>
      </c>
      <c r="G13675">
        <v>-1.397219644</v>
      </c>
      <c r="H13675">
        <v>54.080235479999999</v>
      </c>
      <c r="I13675" t="s">
        <v>1280</v>
      </c>
      <c r="J13675">
        <v>9277</v>
      </c>
      <c r="K13675" t="e">
        <v>#N/A</v>
      </c>
      <c r="L13675" t="str">
        <f t="shared" si="213"/>
        <v>9277/1_Inactive</v>
      </c>
    </row>
    <row r="13676" spans="1:12" x14ac:dyDescent="0.25">
      <c r="A13676">
        <v>13892</v>
      </c>
      <c r="F13676" t="s">
        <v>24709</v>
      </c>
      <c r="G13676">
        <v>-1.3983536050000001</v>
      </c>
      <c r="H13676">
        <v>54.083207049999999</v>
      </c>
      <c r="I13676" t="s">
        <v>1280</v>
      </c>
      <c r="J13676">
        <v>9276</v>
      </c>
      <c r="K13676" t="e">
        <v>#N/A</v>
      </c>
      <c r="L13676" t="str">
        <f t="shared" si="213"/>
        <v>9276/2_Inactive</v>
      </c>
    </row>
    <row r="13677" spans="1:12" x14ac:dyDescent="0.25">
      <c r="A13677">
        <v>13893</v>
      </c>
      <c r="F13677" t="s">
        <v>24710</v>
      </c>
      <c r="G13677">
        <v>-1.398000752</v>
      </c>
      <c r="H13677">
        <v>54.083295159999999</v>
      </c>
      <c r="I13677" t="s">
        <v>1280</v>
      </c>
      <c r="J13677">
        <v>9276</v>
      </c>
      <c r="K13677" t="e">
        <v>#N/A</v>
      </c>
      <c r="L13677" t="str">
        <f t="shared" si="213"/>
        <v>9276/1_Inactive</v>
      </c>
    </row>
    <row r="13678" spans="1:12" x14ac:dyDescent="0.25">
      <c r="A13678">
        <v>13894</v>
      </c>
      <c r="F13678" t="s">
        <v>24711</v>
      </c>
      <c r="G13678">
        <v>-1.4320653649999999</v>
      </c>
      <c r="H13678">
        <v>54.145483059999997</v>
      </c>
      <c r="I13678" t="s">
        <v>1280</v>
      </c>
      <c r="J13678">
        <v>9279</v>
      </c>
      <c r="K13678" t="e">
        <v>#N/A</v>
      </c>
      <c r="L13678" t="str">
        <f t="shared" si="213"/>
        <v>9279/2_Inactive</v>
      </c>
    </row>
    <row r="13679" spans="1:12" x14ac:dyDescent="0.25">
      <c r="A13679">
        <v>13895</v>
      </c>
      <c r="F13679" t="s">
        <v>24712</v>
      </c>
      <c r="G13679">
        <v>-1.4326326140000001</v>
      </c>
      <c r="H13679">
        <v>54.14542282</v>
      </c>
      <c r="I13679" t="s">
        <v>1280</v>
      </c>
      <c r="J13679">
        <v>9279</v>
      </c>
      <c r="K13679" t="e">
        <v>#N/A</v>
      </c>
      <c r="L13679" t="str">
        <f t="shared" si="213"/>
        <v>9279/1_Inactive</v>
      </c>
    </row>
    <row r="13680" spans="1:12" x14ac:dyDescent="0.25">
      <c r="A13680">
        <v>13896</v>
      </c>
      <c r="F13680" t="s">
        <v>24713</v>
      </c>
      <c r="G13680">
        <v>-1.430314407</v>
      </c>
      <c r="H13680">
        <v>54.152610770000003</v>
      </c>
      <c r="I13680" t="s">
        <v>1280</v>
      </c>
      <c r="J13680">
        <v>9362</v>
      </c>
      <c r="K13680" t="e">
        <v>#N/A</v>
      </c>
      <c r="L13680" t="str">
        <f t="shared" si="213"/>
        <v>9362/1_Inactive</v>
      </c>
    </row>
    <row r="13681" spans="1:12" x14ac:dyDescent="0.25">
      <c r="A13681">
        <v>13897</v>
      </c>
      <c r="F13681" t="s">
        <v>24714</v>
      </c>
      <c r="G13681">
        <v>-1.560294413</v>
      </c>
      <c r="H13681">
        <v>54.901069649999997</v>
      </c>
      <c r="I13681" t="s">
        <v>1280</v>
      </c>
      <c r="J13681">
        <v>9816</v>
      </c>
      <c r="K13681" t="e">
        <v>#N/A</v>
      </c>
      <c r="L13681" t="str">
        <f t="shared" si="213"/>
        <v>9816/2_Inactive</v>
      </c>
    </row>
    <row r="13682" spans="1:12" x14ac:dyDescent="0.25">
      <c r="A13682">
        <v>13898</v>
      </c>
      <c r="F13682" t="s">
        <v>24715</v>
      </c>
      <c r="G13682">
        <v>-1.5598875249999999</v>
      </c>
      <c r="H13682">
        <v>54.901202980000001</v>
      </c>
      <c r="I13682" t="s">
        <v>1280</v>
      </c>
      <c r="J13682">
        <v>9816</v>
      </c>
      <c r="K13682" t="e">
        <v>#N/A</v>
      </c>
      <c r="L13682" t="str">
        <f t="shared" si="213"/>
        <v>9816/1_Inactive</v>
      </c>
    </row>
    <row r="13683" spans="1:12" x14ac:dyDescent="0.25">
      <c r="A13683">
        <v>13899</v>
      </c>
      <c r="F13683" t="s">
        <v>24716</v>
      </c>
      <c r="G13683">
        <v>-1.5807344459999999</v>
      </c>
      <c r="H13683">
        <v>54.910433750000003</v>
      </c>
      <c r="I13683" t="s">
        <v>1280</v>
      </c>
      <c r="J13683">
        <v>9814</v>
      </c>
      <c r="K13683" t="e">
        <v>#N/A</v>
      </c>
      <c r="L13683" t="str">
        <f t="shared" si="213"/>
        <v>9814/2_Inactive</v>
      </c>
    </row>
    <row r="13684" spans="1:12" x14ac:dyDescent="0.25">
      <c r="A13684">
        <v>13900</v>
      </c>
      <c r="F13684" t="s">
        <v>24717</v>
      </c>
      <c r="G13684">
        <v>-1.5807984180000001</v>
      </c>
      <c r="H13684">
        <v>54.9102812</v>
      </c>
      <c r="I13684" t="s">
        <v>1280</v>
      </c>
      <c r="J13684">
        <v>9814</v>
      </c>
      <c r="K13684" t="e">
        <v>#N/A</v>
      </c>
      <c r="L13684" t="str">
        <f t="shared" si="213"/>
        <v>9814/1_Inactive</v>
      </c>
    </row>
    <row r="13685" spans="1:12" x14ac:dyDescent="0.25">
      <c r="A13685">
        <v>13901</v>
      </c>
      <c r="F13685" t="s">
        <v>24718</v>
      </c>
      <c r="G13685">
        <v>-1.4183916059999999</v>
      </c>
      <c r="H13685">
        <v>50.957820359999999</v>
      </c>
      <c r="I13685" t="s">
        <v>1280</v>
      </c>
      <c r="J13685">
        <v>5705</v>
      </c>
      <c r="K13685" t="e">
        <v>#N/A</v>
      </c>
      <c r="L13685" t="str">
        <f t="shared" si="213"/>
        <v>5705/1_Inactive</v>
      </c>
    </row>
    <row r="13686" spans="1:12" x14ac:dyDescent="0.25">
      <c r="A13686">
        <v>13902</v>
      </c>
      <c r="F13686" t="s">
        <v>24719</v>
      </c>
      <c r="G13686">
        <v>-1.418567149</v>
      </c>
      <c r="H13686">
        <v>50.958585599999999</v>
      </c>
      <c r="I13686" t="s">
        <v>1280</v>
      </c>
      <c r="J13686">
        <v>5706</v>
      </c>
      <c r="K13686" t="e">
        <v>#N/A</v>
      </c>
      <c r="L13686" t="str">
        <f t="shared" si="213"/>
        <v>5706/2_Inactive</v>
      </c>
    </row>
    <row r="13687" spans="1:12" x14ac:dyDescent="0.25">
      <c r="A13687">
        <v>13903</v>
      </c>
      <c r="F13687" t="s">
        <v>24720</v>
      </c>
      <c r="G13687">
        <v>-1.41847959</v>
      </c>
      <c r="H13687">
        <v>50.958756020000003</v>
      </c>
      <c r="I13687" t="s">
        <v>1280</v>
      </c>
      <c r="J13687">
        <v>5706</v>
      </c>
      <c r="K13687" t="e">
        <v>#N/A</v>
      </c>
      <c r="L13687" t="str">
        <f t="shared" si="213"/>
        <v>5706/1_Inactive</v>
      </c>
    </row>
    <row r="13688" spans="1:12" x14ac:dyDescent="0.25">
      <c r="A13688">
        <v>13904</v>
      </c>
      <c r="F13688" t="s">
        <v>24721</v>
      </c>
      <c r="G13688">
        <v>-1.3943784910000001</v>
      </c>
      <c r="H13688">
        <v>50.948543819999998</v>
      </c>
      <c r="I13688" t="s">
        <v>1280</v>
      </c>
      <c r="J13688">
        <v>5707</v>
      </c>
      <c r="K13688" t="e">
        <v>#N/A</v>
      </c>
      <c r="L13688" t="str">
        <f t="shared" si="213"/>
        <v>5707/2_Inactive</v>
      </c>
    </row>
    <row r="13689" spans="1:12" x14ac:dyDescent="0.25">
      <c r="A13689">
        <v>13905</v>
      </c>
      <c r="F13689" t="s">
        <v>24722</v>
      </c>
      <c r="G13689">
        <v>-1.3944658860000001</v>
      </c>
      <c r="H13689">
        <v>50.948391399999998</v>
      </c>
      <c r="I13689" t="s">
        <v>1280</v>
      </c>
      <c r="J13689">
        <v>5707</v>
      </c>
      <c r="K13689" t="e">
        <v>#N/A</v>
      </c>
      <c r="L13689" t="str">
        <f t="shared" si="213"/>
        <v>5707/1_Inactive</v>
      </c>
    </row>
    <row r="13690" spans="1:12" x14ac:dyDescent="0.25">
      <c r="A13690">
        <v>13906</v>
      </c>
      <c r="F13690" t="s">
        <v>24723</v>
      </c>
      <c r="G13690">
        <v>-2.0650922459999999</v>
      </c>
      <c r="H13690">
        <v>52.660700759999997</v>
      </c>
      <c r="I13690" t="s">
        <v>1280</v>
      </c>
      <c r="J13690">
        <v>7646</v>
      </c>
      <c r="K13690" t="e">
        <v>#N/A</v>
      </c>
      <c r="L13690" t="str">
        <f t="shared" si="213"/>
        <v>7646/2_Inactive</v>
      </c>
    </row>
    <row r="13691" spans="1:12" x14ac:dyDescent="0.25">
      <c r="A13691">
        <v>13907</v>
      </c>
      <c r="F13691" t="s">
        <v>24724</v>
      </c>
      <c r="G13691">
        <v>-2.0647522550000001</v>
      </c>
      <c r="H13691">
        <v>52.660745900000002</v>
      </c>
      <c r="I13691" t="s">
        <v>1280</v>
      </c>
      <c r="J13691">
        <v>7646</v>
      </c>
      <c r="K13691" t="e">
        <v>#N/A</v>
      </c>
      <c r="L13691" t="str">
        <f t="shared" si="213"/>
        <v>7646/1_Inactive</v>
      </c>
    </row>
    <row r="13692" spans="1:12" x14ac:dyDescent="0.25">
      <c r="A13692">
        <v>13908</v>
      </c>
      <c r="F13692" t="s">
        <v>24725</v>
      </c>
      <c r="G13692">
        <v>-2.6512338400000002</v>
      </c>
      <c r="H13692">
        <v>53.727562159999998</v>
      </c>
      <c r="I13692" t="s">
        <v>1280</v>
      </c>
      <c r="J13692">
        <v>7307</v>
      </c>
      <c r="K13692" t="e">
        <v>#N/A</v>
      </c>
      <c r="L13692" t="str">
        <f t="shared" si="213"/>
        <v>7307/1_Inactive</v>
      </c>
    </row>
    <row r="13693" spans="1:12" x14ac:dyDescent="0.25">
      <c r="A13693">
        <v>13909</v>
      </c>
      <c r="F13693" t="s">
        <v>24726</v>
      </c>
      <c r="G13693">
        <v>-1.4372983180000001</v>
      </c>
      <c r="H13693">
        <v>54.15134037</v>
      </c>
      <c r="I13693" t="s">
        <v>1280</v>
      </c>
      <c r="J13693">
        <v>9280</v>
      </c>
      <c r="K13693" t="e">
        <v>#N/A</v>
      </c>
      <c r="L13693" t="str">
        <f t="shared" si="213"/>
        <v>9280/2_Inactive</v>
      </c>
    </row>
    <row r="13694" spans="1:12" x14ac:dyDescent="0.25">
      <c r="A13694">
        <v>13910</v>
      </c>
      <c r="F13694" t="s">
        <v>24727</v>
      </c>
      <c r="G13694">
        <v>-1.6968758559999999</v>
      </c>
      <c r="H13694">
        <v>51.526208140000001</v>
      </c>
      <c r="I13694" t="s">
        <v>1280</v>
      </c>
      <c r="J13694">
        <v>5731</v>
      </c>
      <c r="K13694" t="e">
        <v>#N/A</v>
      </c>
      <c r="L13694" t="str">
        <f t="shared" si="213"/>
        <v>5731/1_Inactive</v>
      </c>
    </row>
    <row r="13695" spans="1:12" x14ac:dyDescent="0.25">
      <c r="A13695">
        <v>13911</v>
      </c>
      <c r="F13695" t="s">
        <v>24728</v>
      </c>
      <c r="G13695">
        <v>-1.2864885210000001</v>
      </c>
      <c r="H13695">
        <v>51.086842789999999</v>
      </c>
      <c r="I13695" t="s">
        <v>1280</v>
      </c>
      <c r="J13695">
        <v>5733</v>
      </c>
      <c r="K13695" t="e">
        <v>#N/A</v>
      </c>
      <c r="L13695" t="str">
        <f t="shared" si="213"/>
        <v>5733/1_Inactive</v>
      </c>
    </row>
    <row r="13696" spans="1:12" x14ac:dyDescent="0.25">
      <c r="A13696">
        <v>13912</v>
      </c>
      <c r="F13696" t="s">
        <v>24729</v>
      </c>
      <c r="G13696">
        <v>-1.262639166</v>
      </c>
      <c r="H13696">
        <v>53.682037469999997</v>
      </c>
      <c r="I13696" t="s">
        <v>1280</v>
      </c>
      <c r="J13696">
        <v>7763</v>
      </c>
      <c r="K13696" t="e">
        <v>#N/A</v>
      </c>
      <c r="L13696" t="str">
        <f t="shared" si="213"/>
        <v>7763/1_Inactive</v>
      </c>
    </row>
    <row r="13697" spans="1:12" x14ac:dyDescent="0.25">
      <c r="A13697">
        <v>13913</v>
      </c>
      <c r="F13697" t="s">
        <v>24730</v>
      </c>
      <c r="G13697">
        <v>-2.1822172499999999</v>
      </c>
      <c r="H13697">
        <v>52.992325780000002</v>
      </c>
      <c r="I13697" t="s">
        <v>1280</v>
      </c>
      <c r="J13697">
        <v>7611</v>
      </c>
      <c r="K13697" t="e">
        <v>#N/A</v>
      </c>
      <c r="L13697" t="str">
        <f t="shared" si="213"/>
        <v>7611/1_Inactive</v>
      </c>
    </row>
    <row r="13698" spans="1:12" x14ac:dyDescent="0.25">
      <c r="A13698">
        <v>13914</v>
      </c>
      <c r="F13698" t="s">
        <v>24731</v>
      </c>
      <c r="G13698">
        <v>-2.6572778380000002</v>
      </c>
      <c r="H13698">
        <v>53.714721019999999</v>
      </c>
      <c r="I13698" t="s">
        <v>1280</v>
      </c>
      <c r="J13698">
        <v>7308</v>
      </c>
      <c r="K13698" t="e">
        <v>#N/A</v>
      </c>
      <c r="L13698" t="str">
        <f t="shared" si="213"/>
        <v>7308/1_Inactive</v>
      </c>
    </row>
    <row r="13699" spans="1:12" x14ac:dyDescent="0.25">
      <c r="A13699">
        <v>13915</v>
      </c>
      <c r="F13699" t="s">
        <v>24732</v>
      </c>
      <c r="G13699">
        <v>-2.6255233279999999</v>
      </c>
      <c r="H13699">
        <v>53.718045760000003</v>
      </c>
      <c r="I13699" t="s">
        <v>1280</v>
      </c>
      <c r="J13699">
        <v>7309</v>
      </c>
      <c r="K13699" t="e">
        <v>#N/A</v>
      </c>
      <c r="L13699" t="str">
        <f t="shared" ref="L13699:L13762" si="214">F13699&amp;"_"&amp;I13699</f>
        <v>7309/1_Inactive</v>
      </c>
    </row>
    <row r="13700" spans="1:12" x14ac:dyDescent="0.25">
      <c r="A13700">
        <v>13916</v>
      </c>
      <c r="F13700" t="s">
        <v>24733</v>
      </c>
      <c r="G13700">
        <v>-2.6345775549999999</v>
      </c>
      <c r="H13700">
        <v>53.71856442</v>
      </c>
      <c r="I13700" t="s">
        <v>1280</v>
      </c>
      <c r="J13700">
        <v>7310</v>
      </c>
      <c r="K13700" t="e">
        <v>#N/A</v>
      </c>
      <c r="L13700" t="str">
        <f t="shared" si="214"/>
        <v>7310/1_Inactive</v>
      </c>
    </row>
    <row r="13701" spans="1:12" x14ac:dyDescent="0.25">
      <c r="A13701">
        <v>13917</v>
      </c>
      <c r="F13701" t="s">
        <v>24734</v>
      </c>
      <c r="G13701">
        <v>-2.6295935269999999</v>
      </c>
      <c r="H13701">
        <v>53.720684939999998</v>
      </c>
      <c r="I13701" t="s">
        <v>1280</v>
      </c>
      <c r="J13701">
        <v>7311</v>
      </c>
      <c r="K13701" t="e">
        <v>#N/A</v>
      </c>
      <c r="L13701" t="str">
        <f t="shared" si="214"/>
        <v>7311/1_Inactive</v>
      </c>
    </row>
    <row r="13702" spans="1:12" x14ac:dyDescent="0.25">
      <c r="A13702">
        <v>13918</v>
      </c>
      <c r="F13702" t="s">
        <v>24735</v>
      </c>
      <c r="G13702">
        <v>-1.3972766489999999</v>
      </c>
      <c r="H13702">
        <v>50.950096559999999</v>
      </c>
      <c r="I13702" t="s">
        <v>1280</v>
      </c>
      <c r="J13702">
        <v>5732</v>
      </c>
      <c r="K13702" t="e">
        <v>#N/A</v>
      </c>
      <c r="L13702" t="str">
        <f t="shared" si="214"/>
        <v>5732/1_Inactive</v>
      </c>
    </row>
    <row r="13703" spans="1:12" x14ac:dyDescent="0.25">
      <c r="A13703">
        <v>13919</v>
      </c>
      <c r="F13703" t="s">
        <v>24736</v>
      </c>
      <c r="G13703">
        <v>1.325819498</v>
      </c>
      <c r="H13703">
        <v>51.970518300000002</v>
      </c>
      <c r="I13703" t="s">
        <v>1280</v>
      </c>
      <c r="J13703">
        <v>6491</v>
      </c>
      <c r="K13703" t="e">
        <v>#N/A</v>
      </c>
      <c r="L13703" t="str">
        <f t="shared" si="214"/>
        <v>6491/1_Inactive</v>
      </c>
    </row>
    <row r="13704" spans="1:12" x14ac:dyDescent="0.25">
      <c r="A13704">
        <v>13920</v>
      </c>
      <c r="F13704" t="s">
        <v>24737</v>
      </c>
      <c r="G13704">
        <v>-2.179567134</v>
      </c>
      <c r="H13704">
        <v>53.003539359999998</v>
      </c>
      <c r="I13704" t="s">
        <v>1280</v>
      </c>
      <c r="J13704">
        <v>7627</v>
      </c>
      <c r="K13704" t="e">
        <v>#N/A</v>
      </c>
      <c r="L13704" t="str">
        <f t="shared" si="214"/>
        <v>7627/1_Inactive</v>
      </c>
    </row>
    <row r="13705" spans="1:12" x14ac:dyDescent="0.25">
      <c r="A13705">
        <v>13921</v>
      </c>
      <c r="F13705" t="s">
        <v>24738</v>
      </c>
      <c r="G13705">
        <v>-2.7015373450000002</v>
      </c>
      <c r="H13705">
        <v>53.806562370000002</v>
      </c>
      <c r="I13705" t="s">
        <v>1280</v>
      </c>
      <c r="J13705">
        <v>8007</v>
      </c>
      <c r="K13705" t="e">
        <v>#N/A</v>
      </c>
      <c r="L13705" t="str">
        <f t="shared" si="214"/>
        <v>8007/1_Inactive</v>
      </c>
    </row>
    <row r="13706" spans="1:12" x14ac:dyDescent="0.25">
      <c r="A13706">
        <v>13922</v>
      </c>
      <c r="F13706" t="s">
        <v>24739</v>
      </c>
      <c r="G13706">
        <v>-2.7012153379999999</v>
      </c>
      <c r="H13706">
        <v>53.806375500000001</v>
      </c>
      <c r="I13706" t="s">
        <v>1280</v>
      </c>
      <c r="J13706">
        <v>8007</v>
      </c>
      <c r="K13706" t="e">
        <v>#N/A</v>
      </c>
      <c r="L13706" t="str">
        <f t="shared" si="214"/>
        <v>8007/2_Inactive</v>
      </c>
    </row>
    <row r="13707" spans="1:12" x14ac:dyDescent="0.25">
      <c r="A13707">
        <v>13923</v>
      </c>
      <c r="F13707" t="s">
        <v>24740</v>
      </c>
      <c r="G13707">
        <v>-2.5654567789999998</v>
      </c>
      <c r="H13707">
        <v>51.54786567</v>
      </c>
      <c r="I13707" t="s">
        <v>1280</v>
      </c>
      <c r="J13707">
        <v>5274</v>
      </c>
      <c r="K13707" t="e">
        <v>#N/A</v>
      </c>
      <c r="L13707" t="str">
        <f t="shared" si="214"/>
        <v>5274/1_Inactive</v>
      </c>
    </row>
    <row r="13708" spans="1:12" x14ac:dyDescent="0.25">
      <c r="A13708">
        <v>13924</v>
      </c>
      <c r="F13708" t="s">
        <v>24741</v>
      </c>
      <c r="G13708">
        <v>-2.5655597339999998</v>
      </c>
      <c r="H13708">
        <v>51.54802703</v>
      </c>
      <c r="I13708" t="s">
        <v>1280</v>
      </c>
      <c r="J13708">
        <v>5274</v>
      </c>
      <c r="K13708" t="e">
        <v>#N/A</v>
      </c>
      <c r="L13708" t="str">
        <f t="shared" si="214"/>
        <v>5274/2_Inactive</v>
      </c>
    </row>
    <row r="13709" spans="1:12" x14ac:dyDescent="0.25">
      <c r="A13709">
        <v>13925</v>
      </c>
      <c r="F13709" t="s">
        <v>24742</v>
      </c>
      <c r="G13709">
        <v>-2.1646714930000002</v>
      </c>
      <c r="H13709">
        <v>51.863640220000001</v>
      </c>
      <c r="I13709" t="s">
        <v>1280</v>
      </c>
      <c r="J13709">
        <v>5357</v>
      </c>
      <c r="K13709" t="e">
        <v>#N/A</v>
      </c>
      <c r="L13709" t="str">
        <f t="shared" si="214"/>
        <v>5357/1_Inactive</v>
      </c>
    </row>
    <row r="13710" spans="1:12" x14ac:dyDescent="0.25">
      <c r="A13710">
        <v>13926</v>
      </c>
      <c r="F13710" t="s">
        <v>24743</v>
      </c>
      <c r="G13710">
        <v>-2.5572412070000001</v>
      </c>
      <c r="H13710">
        <v>51.550629559999997</v>
      </c>
      <c r="I13710" t="s">
        <v>1280</v>
      </c>
      <c r="J13710">
        <v>5376</v>
      </c>
      <c r="K13710" t="e">
        <v>#N/A</v>
      </c>
      <c r="L13710" t="str">
        <f t="shared" si="214"/>
        <v>5376/3_Inactive</v>
      </c>
    </row>
    <row r="13711" spans="1:12" x14ac:dyDescent="0.25">
      <c r="A13711">
        <v>13927</v>
      </c>
      <c r="F13711" t="s">
        <v>24744</v>
      </c>
      <c r="G13711">
        <v>-2.5572995540000001</v>
      </c>
      <c r="H13711">
        <v>51.550683229999997</v>
      </c>
      <c r="I13711" t="s">
        <v>1280</v>
      </c>
      <c r="J13711">
        <v>5376</v>
      </c>
      <c r="K13711" t="e">
        <v>#N/A</v>
      </c>
      <c r="L13711" t="str">
        <f t="shared" si="214"/>
        <v>5376/2_Inactive</v>
      </c>
    </row>
    <row r="13712" spans="1:12" x14ac:dyDescent="0.25">
      <c r="A13712">
        <v>13928</v>
      </c>
      <c r="F13712" t="s">
        <v>24745</v>
      </c>
      <c r="G13712">
        <v>-2.1515065340000001</v>
      </c>
      <c r="H13712">
        <v>51.891548069999999</v>
      </c>
      <c r="I13712" t="s">
        <v>1280</v>
      </c>
      <c r="J13712">
        <v>5394</v>
      </c>
      <c r="K13712" t="e">
        <v>#N/A</v>
      </c>
      <c r="L13712" t="str">
        <f t="shared" si="214"/>
        <v>5394/2_Inactive</v>
      </c>
    </row>
    <row r="13713" spans="1:12" x14ac:dyDescent="0.25">
      <c r="A13713">
        <v>13929</v>
      </c>
      <c r="F13713" t="s">
        <v>24746</v>
      </c>
      <c r="G13713">
        <v>-2.1519133789999998</v>
      </c>
      <c r="H13713">
        <v>51.891538560000001</v>
      </c>
      <c r="I13713" t="s">
        <v>1280</v>
      </c>
      <c r="J13713">
        <v>5394</v>
      </c>
      <c r="K13713" t="e">
        <v>#N/A</v>
      </c>
      <c r="L13713" t="str">
        <f t="shared" si="214"/>
        <v>5394/1_Inactive</v>
      </c>
    </row>
    <row r="13714" spans="1:12" x14ac:dyDescent="0.25">
      <c r="A13714">
        <v>13930</v>
      </c>
      <c r="F13714" t="s">
        <v>24747</v>
      </c>
      <c r="G13714">
        <v>-0.53436221800000006</v>
      </c>
      <c r="H13714">
        <v>51.401006109999997</v>
      </c>
      <c r="I13714" t="s">
        <v>1280</v>
      </c>
      <c r="J13714">
        <v>6158</v>
      </c>
      <c r="K13714" t="e">
        <v>#N/A</v>
      </c>
      <c r="L13714" t="str">
        <f t="shared" si="214"/>
        <v>6158/2_Inactive</v>
      </c>
    </row>
    <row r="13715" spans="1:12" x14ac:dyDescent="0.25">
      <c r="A13715">
        <v>13931</v>
      </c>
      <c r="F13715" t="s">
        <v>24748</v>
      </c>
      <c r="G13715">
        <v>-0.235720385</v>
      </c>
      <c r="H13715">
        <v>51.594925930000002</v>
      </c>
      <c r="I13715" t="s">
        <v>1280</v>
      </c>
      <c r="J13715">
        <v>6072</v>
      </c>
      <c r="K13715" t="e">
        <v>#N/A</v>
      </c>
      <c r="L13715" t="str">
        <f t="shared" si="214"/>
        <v>6072/1_Inactive</v>
      </c>
    </row>
    <row r="13716" spans="1:12" x14ac:dyDescent="0.25">
      <c r="A13716">
        <v>13932</v>
      </c>
      <c r="F13716" t="s">
        <v>24749</v>
      </c>
      <c r="G13716">
        <v>-1.5160001439999999</v>
      </c>
      <c r="H13716">
        <v>53.732006669999997</v>
      </c>
      <c r="I13716" t="s">
        <v>1280</v>
      </c>
      <c r="J13716">
        <v>8800</v>
      </c>
      <c r="K13716" t="e">
        <v>#N/A</v>
      </c>
      <c r="L13716" t="str">
        <f t="shared" si="214"/>
        <v>8800/1_Inactive</v>
      </c>
    </row>
    <row r="13717" spans="1:12" x14ac:dyDescent="0.25">
      <c r="A13717">
        <v>13933</v>
      </c>
      <c r="F13717" t="s">
        <v>24750</v>
      </c>
      <c r="G13717">
        <v>-1.5160130359999999</v>
      </c>
      <c r="H13717">
        <v>53.732204469999999</v>
      </c>
      <c r="I13717" t="s">
        <v>1280</v>
      </c>
      <c r="J13717">
        <v>8800</v>
      </c>
      <c r="K13717" t="e">
        <v>#N/A</v>
      </c>
      <c r="L13717" t="str">
        <f t="shared" si="214"/>
        <v>8800/2_Inactive</v>
      </c>
    </row>
    <row r="13718" spans="1:12" x14ac:dyDescent="0.25">
      <c r="A13718">
        <v>13934</v>
      </c>
      <c r="F13718" t="s">
        <v>24751</v>
      </c>
      <c r="G13718">
        <v>0.67903069599999999</v>
      </c>
      <c r="H13718">
        <v>51.341059469999998</v>
      </c>
      <c r="I13718" t="s">
        <v>1280</v>
      </c>
      <c r="J13718">
        <v>5840</v>
      </c>
      <c r="K13718" t="e">
        <v>#N/A</v>
      </c>
      <c r="L13718" t="str">
        <f t="shared" si="214"/>
        <v>5840/1_Inactive</v>
      </c>
    </row>
    <row r="13719" spans="1:12" x14ac:dyDescent="0.25">
      <c r="A13719">
        <v>13935</v>
      </c>
      <c r="F13719" t="s">
        <v>24752</v>
      </c>
      <c r="G13719">
        <v>0.670686801</v>
      </c>
      <c r="H13719">
        <v>51.336105490000001</v>
      </c>
      <c r="I13719" t="s">
        <v>1280</v>
      </c>
      <c r="J13719">
        <v>5899</v>
      </c>
      <c r="K13719" t="e">
        <v>#N/A</v>
      </c>
      <c r="L13719" t="str">
        <f t="shared" si="214"/>
        <v>5899/1_Inactive</v>
      </c>
    </row>
    <row r="13720" spans="1:12" x14ac:dyDescent="0.25">
      <c r="A13720">
        <v>13936</v>
      </c>
      <c r="F13720" t="s">
        <v>24753</v>
      </c>
      <c r="G13720">
        <v>-2.0703166319999999</v>
      </c>
      <c r="H13720">
        <v>52.6366321</v>
      </c>
      <c r="I13720" t="s">
        <v>1280</v>
      </c>
      <c r="J13720">
        <v>7650</v>
      </c>
      <c r="K13720" t="e">
        <v>#N/A</v>
      </c>
      <c r="L13720" t="str">
        <f t="shared" si="214"/>
        <v>7650/1_Inactive</v>
      </c>
    </row>
    <row r="13721" spans="1:12" x14ac:dyDescent="0.25">
      <c r="A13721">
        <v>13937</v>
      </c>
      <c r="F13721" t="s">
        <v>24754</v>
      </c>
      <c r="G13721">
        <v>-1.4736897659999999</v>
      </c>
      <c r="H13721">
        <v>53.494906469999997</v>
      </c>
      <c r="I13721" t="s">
        <v>1280</v>
      </c>
      <c r="J13721">
        <v>8891</v>
      </c>
      <c r="K13721" t="e">
        <v>#N/A</v>
      </c>
      <c r="L13721" t="str">
        <f t="shared" si="214"/>
        <v>8891/2_Inactive</v>
      </c>
    </row>
    <row r="13722" spans="1:12" x14ac:dyDescent="0.25">
      <c r="A13722">
        <v>13938</v>
      </c>
      <c r="F13722" t="s">
        <v>24755</v>
      </c>
      <c r="G13722">
        <v>-1.4739176329999999</v>
      </c>
      <c r="H13722">
        <v>53.494763650000003</v>
      </c>
      <c r="I13722" t="s">
        <v>1280</v>
      </c>
      <c r="J13722">
        <v>8891</v>
      </c>
      <c r="K13722" t="e">
        <v>#N/A</v>
      </c>
      <c r="L13722" t="str">
        <f t="shared" si="214"/>
        <v>8891/1_Inactive</v>
      </c>
    </row>
    <row r="13723" spans="1:12" x14ac:dyDescent="0.25">
      <c r="A13723">
        <v>13939</v>
      </c>
      <c r="F13723" t="s">
        <v>24756</v>
      </c>
      <c r="G13723">
        <v>-1.47835188</v>
      </c>
      <c r="H13723">
        <v>53.498234650000001</v>
      </c>
      <c r="I13723" t="s">
        <v>1280</v>
      </c>
      <c r="J13723">
        <v>8892</v>
      </c>
      <c r="K13723" t="e">
        <v>#N/A</v>
      </c>
      <c r="L13723" t="str">
        <f t="shared" si="214"/>
        <v>8892/2_Inactive</v>
      </c>
    </row>
    <row r="13724" spans="1:12" x14ac:dyDescent="0.25">
      <c r="A13724">
        <v>13940</v>
      </c>
      <c r="F13724" t="s">
        <v>24757</v>
      </c>
      <c r="G13724">
        <v>-1.478169565</v>
      </c>
      <c r="H13724">
        <v>53.498350709999997</v>
      </c>
      <c r="I13724" t="s">
        <v>1280</v>
      </c>
      <c r="J13724">
        <v>8892</v>
      </c>
      <c r="K13724" t="e">
        <v>#N/A</v>
      </c>
      <c r="L13724" t="str">
        <f t="shared" si="214"/>
        <v>8892/1_Inactive</v>
      </c>
    </row>
    <row r="13725" spans="1:12" x14ac:dyDescent="0.25">
      <c r="A13725">
        <v>13941</v>
      </c>
      <c r="F13725" t="s">
        <v>24758</v>
      </c>
      <c r="G13725">
        <v>-1.511762542</v>
      </c>
      <c r="H13725">
        <v>53.54382099</v>
      </c>
      <c r="I13725" t="s">
        <v>1280</v>
      </c>
      <c r="J13725">
        <v>8893</v>
      </c>
      <c r="K13725" t="e">
        <v>#N/A</v>
      </c>
      <c r="L13725" t="str">
        <f t="shared" si="214"/>
        <v>8893/2_Inactive</v>
      </c>
    </row>
    <row r="13726" spans="1:12" x14ac:dyDescent="0.25">
      <c r="A13726">
        <v>13942</v>
      </c>
      <c r="F13726" t="s">
        <v>24759</v>
      </c>
      <c r="G13726">
        <v>-1.5120654790000001</v>
      </c>
      <c r="H13726">
        <v>53.54372335</v>
      </c>
      <c r="I13726" t="s">
        <v>1280</v>
      </c>
      <c r="J13726">
        <v>8893</v>
      </c>
      <c r="K13726" t="e">
        <v>#N/A</v>
      </c>
      <c r="L13726" t="str">
        <f t="shared" si="214"/>
        <v>8893/1_Inactive</v>
      </c>
    </row>
    <row r="13727" spans="1:12" x14ac:dyDescent="0.25">
      <c r="A13727">
        <v>13943</v>
      </c>
      <c r="F13727" t="s">
        <v>24760</v>
      </c>
      <c r="G13727">
        <v>-1.5518999010000001</v>
      </c>
      <c r="H13727">
        <v>53.605852919999997</v>
      </c>
      <c r="I13727" t="s">
        <v>1280</v>
      </c>
      <c r="J13727">
        <v>8894</v>
      </c>
      <c r="K13727" t="e">
        <v>#N/A</v>
      </c>
      <c r="L13727" t="str">
        <f t="shared" si="214"/>
        <v>8894/2_Inactive</v>
      </c>
    </row>
    <row r="13728" spans="1:12" x14ac:dyDescent="0.25">
      <c r="A13728">
        <v>13944</v>
      </c>
      <c r="F13728" t="s">
        <v>24761</v>
      </c>
      <c r="G13728">
        <v>-1.5515518420000001</v>
      </c>
      <c r="H13728">
        <v>53.605896569999999</v>
      </c>
      <c r="I13728" t="s">
        <v>1280</v>
      </c>
      <c r="J13728">
        <v>8894</v>
      </c>
      <c r="K13728" t="e">
        <v>#N/A</v>
      </c>
      <c r="L13728" t="str">
        <f t="shared" si="214"/>
        <v>8894/1_Inactive</v>
      </c>
    </row>
    <row r="13729" spans="1:12" x14ac:dyDescent="0.25">
      <c r="A13729">
        <v>13945</v>
      </c>
      <c r="F13729" t="s">
        <v>24762</v>
      </c>
      <c r="G13729">
        <v>-1.5501180649999999</v>
      </c>
      <c r="H13729">
        <v>53.60144201</v>
      </c>
      <c r="I13729" t="s">
        <v>1280</v>
      </c>
      <c r="J13729">
        <v>8906</v>
      </c>
      <c r="K13729" t="e">
        <v>#N/A</v>
      </c>
      <c r="L13729" t="str">
        <f t="shared" si="214"/>
        <v>8906/2_Inactive</v>
      </c>
    </row>
    <row r="13730" spans="1:12" x14ac:dyDescent="0.25">
      <c r="A13730">
        <v>13946</v>
      </c>
      <c r="F13730" t="s">
        <v>24763</v>
      </c>
      <c r="G13730">
        <v>-1.5504362490000001</v>
      </c>
      <c r="H13730">
        <v>53.601362309999999</v>
      </c>
      <c r="I13730" t="s">
        <v>1280</v>
      </c>
      <c r="J13730">
        <v>8906</v>
      </c>
      <c r="K13730" t="e">
        <v>#N/A</v>
      </c>
      <c r="L13730" t="str">
        <f t="shared" si="214"/>
        <v>8906/1_Inactive</v>
      </c>
    </row>
    <row r="13731" spans="1:12" x14ac:dyDescent="0.25">
      <c r="A13731">
        <v>13947</v>
      </c>
      <c r="F13731" t="s">
        <v>24764</v>
      </c>
      <c r="G13731">
        <v>-1.51983314</v>
      </c>
      <c r="H13731">
        <v>53.55211388</v>
      </c>
      <c r="I13731" t="s">
        <v>1280</v>
      </c>
      <c r="J13731">
        <v>8905</v>
      </c>
      <c r="K13731" t="e">
        <v>#N/A</v>
      </c>
      <c r="L13731" t="str">
        <f t="shared" si="214"/>
        <v>8905/2_Inactive</v>
      </c>
    </row>
    <row r="13732" spans="1:12" x14ac:dyDescent="0.25">
      <c r="A13732">
        <v>13948</v>
      </c>
      <c r="F13732" t="s">
        <v>24765</v>
      </c>
      <c r="G13732">
        <v>-1.5196508040000001</v>
      </c>
      <c r="H13732">
        <v>53.552221019999998</v>
      </c>
      <c r="I13732" t="s">
        <v>1280</v>
      </c>
      <c r="J13732">
        <v>8905</v>
      </c>
      <c r="K13732" t="e">
        <v>#N/A</v>
      </c>
      <c r="L13732" t="str">
        <f t="shared" si="214"/>
        <v>8905/1_Inactive</v>
      </c>
    </row>
    <row r="13733" spans="1:12" x14ac:dyDescent="0.25">
      <c r="A13733">
        <v>13949</v>
      </c>
      <c r="F13733" t="s">
        <v>24766</v>
      </c>
      <c r="G13733">
        <v>-1.195281472</v>
      </c>
      <c r="H13733">
        <v>51.458417709999999</v>
      </c>
      <c r="I13733" t="s">
        <v>1280</v>
      </c>
      <c r="J13733">
        <v>5749</v>
      </c>
      <c r="K13733" t="e">
        <v>#N/A</v>
      </c>
      <c r="L13733" t="str">
        <f t="shared" si="214"/>
        <v>5749/1_Inactive</v>
      </c>
    </row>
    <row r="13734" spans="1:12" x14ac:dyDescent="0.25">
      <c r="A13734">
        <v>13950</v>
      </c>
      <c r="F13734" t="s">
        <v>24767</v>
      </c>
      <c r="G13734">
        <v>-0.53448408700000005</v>
      </c>
      <c r="H13734">
        <v>51.401241429999999</v>
      </c>
      <c r="I13734" t="s">
        <v>1280</v>
      </c>
      <c r="J13734">
        <v>6158</v>
      </c>
      <c r="K13734" t="e">
        <v>#N/A</v>
      </c>
      <c r="L13734" t="str">
        <f t="shared" si="214"/>
        <v>6158/1_Inactive</v>
      </c>
    </row>
    <row r="13735" spans="1:12" x14ac:dyDescent="0.25">
      <c r="A13735">
        <v>13951</v>
      </c>
      <c r="F13735" t="s">
        <v>24768</v>
      </c>
      <c r="G13735">
        <v>-2.2895613250000002</v>
      </c>
      <c r="H13735">
        <v>51.797755049999999</v>
      </c>
      <c r="I13735" t="s">
        <v>1280</v>
      </c>
      <c r="J13735">
        <v>5291</v>
      </c>
      <c r="K13735" t="e">
        <v>#N/A</v>
      </c>
      <c r="L13735" t="str">
        <f t="shared" si="214"/>
        <v>5291/2_Inactive</v>
      </c>
    </row>
    <row r="13736" spans="1:12" x14ac:dyDescent="0.25">
      <c r="A13736">
        <v>13952</v>
      </c>
      <c r="F13736" t="s">
        <v>24769</v>
      </c>
      <c r="G13736">
        <v>-1.682267593</v>
      </c>
      <c r="H13736">
        <v>52.477025709999999</v>
      </c>
      <c r="I13736" t="s">
        <v>1280</v>
      </c>
      <c r="J13736">
        <v>7685</v>
      </c>
      <c r="K13736" t="e">
        <v>#N/A</v>
      </c>
      <c r="L13736" t="str">
        <f t="shared" si="214"/>
        <v>7685/2_Inactive</v>
      </c>
    </row>
    <row r="13737" spans="1:12" x14ac:dyDescent="0.25">
      <c r="A13737">
        <v>13953</v>
      </c>
      <c r="F13737" t="s">
        <v>24770</v>
      </c>
      <c r="G13737">
        <v>-2.5520990179999998</v>
      </c>
      <c r="H13737">
        <v>51.551184399999997</v>
      </c>
      <c r="I13737" t="s">
        <v>1280</v>
      </c>
      <c r="J13737">
        <v>5280</v>
      </c>
      <c r="K13737" t="e">
        <v>#N/A</v>
      </c>
      <c r="L13737" t="str">
        <f t="shared" si="214"/>
        <v>5280/2_Inactive</v>
      </c>
    </row>
    <row r="13738" spans="1:12" x14ac:dyDescent="0.25">
      <c r="A13738">
        <v>13954</v>
      </c>
      <c r="F13738" t="s">
        <v>24771</v>
      </c>
      <c r="G13738">
        <v>-2.1198216090000002</v>
      </c>
      <c r="H13738">
        <v>52.286394489999999</v>
      </c>
      <c r="I13738" t="s">
        <v>1280</v>
      </c>
      <c r="J13738">
        <v>7038</v>
      </c>
      <c r="K13738" t="e">
        <v>#N/A</v>
      </c>
      <c r="L13738" t="str">
        <f t="shared" si="214"/>
        <v>7038/2_Inactive</v>
      </c>
    </row>
    <row r="13739" spans="1:12" x14ac:dyDescent="0.25">
      <c r="A13739">
        <v>13955</v>
      </c>
      <c r="F13739" t="s">
        <v>24772</v>
      </c>
      <c r="G13739">
        <v>-2.0676981369999998</v>
      </c>
      <c r="H13739">
        <v>52.663090560000001</v>
      </c>
      <c r="I13739" t="s">
        <v>1280</v>
      </c>
      <c r="J13739">
        <v>7257</v>
      </c>
      <c r="K13739" t="e">
        <v>#N/A</v>
      </c>
      <c r="L13739" t="str">
        <f t="shared" si="214"/>
        <v>7257/1_Inactive</v>
      </c>
    </row>
    <row r="13740" spans="1:12" x14ac:dyDescent="0.25">
      <c r="A13740">
        <v>13956</v>
      </c>
      <c r="F13740" t="s">
        <v>24773</v>
      </c>
      <c r="G13740">
        <v>-2.0674617020000001</v>
      </c>
      <c r="H13740">
        <v>52.663180599999997</v>
      </c>
      <c r="I13740" t="s">
        <v>1280</v>
      </c>
      <c r="J13740">
        <v>7257</v>
      </c>
      <c r="K13740" t="e">
        <v>#N/A</v>
      </c>
      <c r="L13740" t="str">
        <f t="shared" si="214"/>
        <v>7257/2_Inactive</v>
      </c>
    </row>
    <row r="13741" spans="1:12" x14ac:dyDescent="0.25">
      <c r="A13741">
        <v>13957</v>
      </c>
      <c r="F13741" t="s">
        <v>24774</v>
      </c>
      <c r="G13741">
        <v>-2.069033305</v>
      </c>
      <c r="H13741">
        <v>52.66589458</v>
      </c>
      <c r="I13741" t="s">
        <v>1280</v>
      </c>
      <c r="J13741">
        <v>7257</v>
      </c>
      <c r="K13741" t="e">
        <v>#N/A</v>
      </c>
      <c r="L13741" t="str">
        <f t="shared" si="214"/>
        <v>7257/3_Inactive</v>
      </c>
    </row>
    <row r="13742" spans="1:12" x14ac:dyDescent="0.25">
      <c r="A13742">
        <v>13958</v>
      </c>
      <c r="F13742" t="s">
        <v>24775</v>
      </c>
      <c r="G13742">
        <v>0.31422243</v>
      </c>
      <c r="H13742">
        <v>51.430019000000001</v>
      </c>
      <c r="I13742" t="s">
        <v>1280</v>
      </c>
      <c r="J13742">
        <v>5850</v>
      </c>
      <c r="K13742" t="e">
        <v>#N/A</v>
      </c>
      <c r="L13742" t="str">
        <f t="shared" si="214"/>
        <v>5850/1_Inactive</v>
      </c>
    </row>
    <row r="13743" spans="1:12" x14ac:dyDescent="0.25">
      <c r="A13743">
        <v>13959</v>
      </c>
      <c r="F13743" t="s">
        <v>19361</v>
      </c>
      <c r="G13743">
        <v>-1.4624538359999999</v>
      </c>
      <c r="H13743">
        <v>52.376164029999998</v>
      </c>
      <c r="I13743" t="s">
        <v>1280</v>
      </c>
      <c r="J13743">
        <v>9912</v>
      </c>
      <c r="K13743" t="e">
        <v>#N/A</v>
      </c>
      <c r="L13743" t="str">
        <f t="shared" si="214"/>
        <v>9912/2_Inactive</v>
      </c>
    </row>
    <row r="13744" spans="1:12" x14ac:dyDescent="0.25">
      <c r="A13744">
        <v>13960</v>
      </c>
      <c r="F13744" t="s">
        <v>24776</v>
      </c>
      <c r="G13744">
        <v>-0.78252979700000003</v>
      </c>
      <c r="H13744">
        <v>52.41276852</v>
      </c>
      <c r="I13744" t="s">
        <v>1280</v>
      </c>
      <c r="J13744">
        <v>9918</v>
      </c>
      <c r="K13744" t="e">
        <v>#N/A</v>
      </c>
      <c r="L13744" t="str">
        <f t="shared" si="214"/>
        <v>9918/1_Inactive</v>
      </c>
    </row>
    <row r="13745" spans="1:12" x14ac:dyDescent="0.25">
      <c r="A13745">
        <v>13961</v>
      </c>
      <c r="F13745" t="s">
        <v>24777</v>
      </c>
      <c r="G13745">
        <v>-0.78255523599999999</v>
      </c>
      <c r="H13745">
        <v>52.412912630000001</v>
      </c>
      <c r="I13745" t="s">
        <v>1280</v>
      </c>
      <c r="J13745">
        <v>9918</v>
      </c>
      <c r="K13745" t="e">
        <v>#N/A</v>
      </c>
      <c r="L13745" t="str">
        <f t="shared" si="214"/>
        <v>9918/2_Inactive</v>
      </c>
    </row>
    <row r="13746" spans="1:12" x14ac:dyDescent="0.25">
      <c r="A13746">
        <v>13962</v>
      </c>
      <c r="F13746" t="s">
        <v>24778</v>
      </c>
      <c r="G13746">
        <v>-0.64257186300000002</v>
      </c>
      <c r="H13746">
        <v>52.380712320000001</v>
      </c>
      <c r="I13746" t="s">
        <v>1280</v>
      </c>
      <c r="J13746">
        <v>9920</v>
      </c>
      <c r="K13746" t="e">
        <v>#N/A</v>
      </c>
      <c r="L13746" t="str">
        <f t="shared" si="214"/>
        <v>9920/1_Inactive</v>
      </c>
    </row>
    <row r="13747" spans="1:12" x14ac:dyDescent="0.25">
      <c r="A13747">
        <v>13963</v>
      </c>
      <c r="F13747" t="s">
        <v>24779</v>
      </c>
      <c r="G13747">
        <v>-0.64259820400000001</v>
      </c>
      <c r="H13747">
        <v>52.380811530000003</v>
      </c>
      <c r="I13747" t="s">
        <v>1280</v>
      </c>
      <c r="J13747">
        <v>9920</v>
      </c>
      <c r="K13747" t="e">
        <v>#N/A</v>
      </c>
      <c r="L13747" t="str">
        <f t="shared" si="214"/>
        <v>9920/2_Inactive</v>
      </c>
    </row>
    <row r="13748" spans="1:12" x14ac:dyDescent="0.25">
      <c r="A13748">
        <v>13964</v>
      </c>
      <c r="F13748" t="s">
        <v>24780</v>
      </c>
      <c r="G13748">
        <v>-2.5238047180000001</v>
      </c>
      <c r="H13748">
        <v>51.510042480000003</v>
      </c>
      <c r="I13748" t="s">
        <v>1280</v>
      </c>
      <c r="J13748">
        <v>7054</v>
      </c>
      <c r="K13748" t="e">
        <v>#N/A</v>
      </c>
      <c r="L13748" t="str">
        <f t="shared" si="214"/>
        <v>7054/1_Inactive</v>
      </c>
    </row>
    <row r="13749" spans="1:12" x14ac:dyDescent="0.25">
      <c r="A13749">
        <v>13965</v>
      </c>
      <c r="F13749" t="s">
        <v>24781</v>
      </c>
      <c r="G13749">
        <v>-2.5235436070000001</v>
      </c>
      <c r="H13749">
        <v>51.50989079</v>
      </c>
      <c r="I13749" t="s">
        <v>1280</v>
      </c>
      <c r="J13749">
        <v>7055</v>
      </c>
      <c r="K13749" t="e">
        <v>#N/A</v>
      </c>
      <c r="L13749" t="str">
        <f t="shared" si="214"/>
        <v>7055/1_Inactive</v>
      </c>
    </row>
    <row r="13750" spans="1:12" x14ac:dyDescent="0.25">
      <c r="A13750">
        <v>13966</v>
      </c>
      <c r="F13750" t="s">
        <v>24782</v>
      </c>
      <c r="G13750">
        <v>-1.3721229150000001</v>
      </c>
      <c r="H13750">
        <v>53.9452912</v>
      </c>
      <c r="I13750" t="s">
        <v>1280</v>
      </c>
      <c r="J13750">
        <v>7060</v>
      </c>
      <c r="K13750" t="e">
        <v>#N/A</v>
      </c>
      <c r="L13750" t="str">
        <f t="shared" si="214"/>
        <v>7060/1_Inactive</v>
      </c>
    </row>
    <row r="13751" spans="1:12" x14ac:dyDescent="0.25">
      <c r="A13751">
        <v>13967</v>
      </c>
      <c r="F13751" t="s">
        <v>24783</v>
      </c>
      <c r="G13751">
        <v>-1.372579947</v>
      </c>
      <c r="H13751">
        <v>53.945293589999999</v>
      </c>
      <c r="I13751" t="s">
        <v>1280</v>
      </c>
      <c r="J13751">
        <v>7060</v>
      </c>
      <c r="K13751" t="e">
        <v>#N/A</v>
      </c>
      <c r="L13751" t="str">
        <f t="shared" si="214"/>
        <v>7060/2_Inactive</v>
      </c>
    </row>
    <row r="13752" spans="1:12" x14ac:dyDescent="0.25">
      <c r="A13752">
        <v>13968</v>
      </c>
      <c r="F13752" t="s">
        <v>24784</v>
      </c>
      <c r="G13752">
        <v>-1.3756831169999999</v>
      </c>
      <c r="H13752">
        <v>53.941534849999996</v>
      </c>
      <c r="I13752" t="s">
        <v>1280</v>
      </c>
      <c r="J13752">
        <v>7061</v>
      </c>
      <c r="K13752" t="e">
        <v>#N/A</v>
      </c>
      <c r="L13752" t="str">
        <f t="shared" si="214"/>
        <v>7061/1_Inactive</v>
      </c>
    </row>
    <row r="13753" spans="1:12" x14ac:dyDescent="0.25">
      <c r="A13753">
        <v>13969</v>
      </c>
      <c r="F13753" t="s">
        <v>24785</v>
      </c>
      <c r="G13753">
        <v>-1.3753784570000001</v>
      </c>
      <c r="H13753">
        <v>53.941533270000001</v>
      </c>
      <c r="I13753" t="s">
        <v>1280</v>
      </c>
      <c r="J13753">
        <v>7061</v>
      </c>
      <c r="K13753" t="e">
        <v>#N/A</v>
      </c>
      <c r="L13753" t="str">
        <f t="shared" si="214"/>
        <v>7061/2_Inactive</v>
      </c>
    </row>
    <row r="13754" spans="1:12" x14ac:dyDescent="0.25">
      <c r="A13754">
        <v>13970</v>
      </c>
      <c r="F13754" t="s">
        <v>24786</v>
      </c>
      <c r="G13754">
        <v>-1.287602058</v>
      </c>
      <c r="H13754">
        <v>53.710096610000001</v>
      </c>
      <c r="I13754" t="s">
        <v>1280</v>
      </c>
      <c r="J13754">
        <v>7065</v>
      </c>
      <c r="K13754" t="e">
        <v>#N/A</v>
      </c>
      <c r="L13754" t="str">
        <f t="shared" si="214"/>
        <v>7065/1_Inactive</v>
      </c>
    </row>
    <row r="13755" spans="1:12" x14ac:dyDescent="0.25">
      <c r="A13755">
        <v>13971</v>
      </c>
      <c r="F13755" t="s">
        <v>24787</v>
      </c>
      <c r="G13755">
        <v>-1.2874761779999999</v>
      </c>
      <c r="H13755">
        <v>53.7103745</v>
      </c>
      <c r="I13755" t="s">
        <v>1280</v>
      </c>
      <c r="J13755">
        <v>7065</v>
      </c>
      <c r="K13755" t="e">
        <v>#N/A</v>
      </c>
      <c r="L13755" t="str">
        <f t="shared" si="214"/>
        <v>7065/2_Inactive</v>
      </c>
    </row>
    <row r="13756" spans="1:12" x14ac:dyDescent="0.25">
      <c r="A13756">
        <v>13972</v>
      </c>
      <c r="F13756" t="s">
        <v>24788</v>
      </c>
      <c r="G13756">
        <v>-1.2968150709999999</v>
      </c>
      <c r="H13756">
        <v>53.711813839999998</v>
      </c>
      <c r="I13756" t="s">
        <v>1280</v>
      </c>
      <c r="J13756">
        <v>7066</v>
      </c>
      <c r="K13756" t="e">
        <v>#N/A</v>
      </c>
      <c r="L13756" t="str">
        <f t="shared" si="214"/>
        <v>7066/1_Inactive</v>
      </c>
    </row>
    <row r="13757" spans="1:12" x14ac:dyDescent="0.25">
      <c r="A13757">
        <v>13973</v>
      </c>
      <c r="F13757" t="s">
        <v>24789</v>
      </c>
      <c r="G13757">
        <v>-1.2968210309999999</v>
      </c>
      <c r="H13757">
        <v>53.711454349999997</v>
      </c>
      <c r="I13757" t="s">
        <v>1280</v>
      </c>
      <c r="J13757">
        <v>7066</v>
      </c>
      <c r="K13757" t="e">
        <v>#N/A</v>
      </c>
      <c r="L13757" t="str">
        <f t="shared" si="214"/>
        <v>7066/2_Inactive</v>
      </c>
    </row>
    <row r="13758" spans="1:12" x14ac:dyDescent="0.25">
      <c r="A13758">
        <v>13974</v>
      </c>
      <c r="F13758" t="s">
        <v>24790</v>
      </c>
      <c r="G13758">
        <v>0.51109670399999996</v>
      </c>
      <c r="H13758">
        <v>51.333205649999996</v>
      </c>
      <c r="I13758" t="s">
        <v>1280</v>
      </c>
      <c r="J13758">
        <v>7050</v>
      </c>
      <c r="K13758" t="e">
        <v>#N/A</v>
      </c>
      <c r="L13758" t="str">
        <f t="shared" si="214"/>
        <v>7050/1_Inactive</v>
      </c>
    </row>
    <row r="13759" spans="1:12" x14ac:dyDescent="0.25">
      <c r="A13759">
        <v>13975</v>
      </c>
      <c r="F13759" t="s">
        <v>24791</v>
      </c>
      <c r="G13759">
        <v>0.51135826100000004</v>
      </c>
      <c r="H13759">
        <v>51.333263000000002</v>
      </c>
      <c r="I13759" t="s">
        <v>1280</v>
      </c>
      <c r="J13759">
        <v>7050</v>
      </c>
      <c r="K13759" t="e">
        <v>#N/A</v>
      </c>
      <c r="L13759" t="str">
        <f t="shared" si="214"/>
        <v>7050/2_Inactive</v>
      </c>
    </row>
    <row r="13760" spans="1:12" x14ac:dyDescent="0.25">
      <c r="A13760">
        <v>13976</v>
      </c>
      <c r="F13760" t="s">
        <v>24792</v>
      </c>
      <c r="G13760">
        <v>0.50742828299999998</v>
      </c>
      <c r="H13760">
        <v>51.338329780000002</v>
      </c>
      <c r="I13760" t="s">
        <v>1280</v>
      </c>
      <c r="J13760">
        <v>7051</v>
      </c>
      <c r="K13760" t="e">
        <v>#N/A</v>
      </c>
      <c r="L13760" t="str">
        <f t="shared" si="214"/>
        <v>7051/1_Inactive</v>
      </c>
    </row>
    <row r="13761" spans="1:12" x14ac:dyDescent="0.25">
      <c r="A13761">
        <v>13977</v>
      </c>
      <c r="F13761" t="s">
        <v>24793</v>
      </c>
      <c r="G13761">
        <v>0.50727015499999994</v>
      </c>
      <c r="H13761">
        <v>51.338063349999999</v>
      </c>
      <c r="I13761" t="s">
        <v>1280</v>
      </c>
      <c r="J13761">
        <v>7051</v>
      </c>
      <c r="K13761" t="e">
        <v>#N/A</v>
      </c>
      <c r="L13761" t="str">
        <f t="shared" si="214"/>
        <v>7051/2_Inactive</v>
      </c>
    </row>
    <row r="13762" spans="1:12" x14ac:dyDescent="0.25">
      <c r="A13762">
        <v>13978</v>
      </c>
      <c r="F13762" t="s">
        <v>24794</v>
      </c>
      <c r="G13762">
        <v>0.46832480500000001</v>
      </c>
      <c r="H13762">
        <v>51.382851649999999</v>
      </c>
      <c r="I13762" t="s">
        <v>1280</v>
      </c>
      <c r="J13762">
        <v>7052</v>
      </c>
      <c r="K13762" t="e">
        <v>#N/A</v>
      </c>
      <c r="L13762" t="str">
        <f t="shared" si="214"/>
        <v>7052/1_Inactive</v>
      </c>
    </row>
    <row r="13763" spans="1:12" x14ac:dyDescent="0.25">
      <c r="A13763">
        <v>13979</v>
      </c>
      <c r="F13763" t="s">
        <v>24795</v>
      </c>
      <c r="G13763">
        <v>0.46861772600000001</v>
      </c>
      <c r="H13763">
        <v>51.382953399999998</v>
      </c>
      <c r="I13763" t="s">
        <v>1280</v>
      </c>
      <c r="J13763">
        <v>7052</v>
      </c>
      <c r="K13763" t="e">
        <v>#N/A</v>
      </c>
      <c r="L13763" t="str">
        <f t="shared" ref="L13763:L13826" si="215">F13763&amp;"_"&amp;I13763</f>
        <v>7052/2_Inactive</v>
      </c>
    </row>
    <row r="13764" spans="1:12" x14ac:dyDescent="0.25">
      <c r="A13764">
        <v>13980</v>
      </c>
      <c r="F13764" t="s">
        <v>24796</v>
      </c>
      <c r="G13764">
        <v>0.46512174499999998</v>
      </c>
      <c r="H13764">
        <v>51.38743384</v>
      </c>
      <c r="I13764" t="s">
        <v>1280</v>
      </c>
      <c r="J13764">
        <v>7053</v>
      </c>
      <c r="K13764" t="e">
        <v>#N/A</v>
      </c>
      <c r="L13764" t="str">
        <f t="shared" si="215"/>
        <v>7053/1_Inactive</v>
      </c>
    </row>
    <row r="13765" spans="1:12" x14ac:dyDescent="0.25">
      <c r="A13765">
        <v>13981</v>
      </c>
      <c r="F13765" t="s">
        <v>24797</v>
      </c>
      <c r="G13765">
        <v>0.46482976799999998</v>
      </c>
      <c r="H13765">
        <v>51.387350050000002</v>
      </c>
      <c r="I13765" t="s">
        <v>1280</v>
      </c>
      <c r="J13765">
        <v>7053</v>
      </c>
      <c r="K13765" t="e">
        <v>#N/A</v>
      </c>
      <c r="L13765" t="str">
        <f t="shared" si="215"/>
        <v>7053/2_Inactive</v>
      </c>
    </row>
    <row r="13766" spans="1:12" x14ac:dyDescent="0.25">
      <c r="A13766">
        <v>13982</v>
      </c>
      <c r="F13766" t="s">
        <v>24798</v>
      </c>
      <c r="G13766">
        <v>-0.24160054</v>
      </c>
      <c r="H13766">
        <v>52.370275739999997</v>
      </c>
      <c r="I13766" t="s">
        <v>1280</v>
      </c>
      <c r="J13766">
        <v>7118</v>
      </c>
      <c r="K13766" t="e">
        <v>#N/A</v>
      </c>
      <c r="L13766" t="str">
        <f t="shared" si="215"/>
        <v>7118/2_Inactive</v>
      </c>
    </row>
    <row r="13767" spans="1:12" x14ac:dyDescent="0.25">
      <c r="A13767">
        <v>13983</v>
      </c>
      <c r="F13767" t="s">
        <v>24799</v>
      </c>
      <c r="G13767">
        <v>-1.2079733690000001</v>
      </c>
      <c r="H13767">
        <v>51.952758129999999</v>
      </c>
      <c r="I13767" t="s">
        <v>1280</v>
      </c>
      <c r="J13767">
        <v>7164</v>
      </c>
      <c r="K13767" t="e">
        <v>#N/A</v>
      </c>
      <c r="L13767" t="str">
        <f t="shared" si="215"/>
        <v>7164/1_Inactive</v>
      </c>
    </row>
    <row r="13768" spans="1:12" x14ac:dyDescent="0.25">
      <c r="A13768">
        <v>13984</v>
      </c>
      <c r="F13768" t="s">
        <v>24800</v>
      </c>
      <c r="G13768">
        <v>-1.2082224539999999</v>
      </c>
      <c r="H13768">
        <v>51.952660899999998</v>
      </c>
      <c r="I13768" t="s">
        <v>1280</v>
      </c>
      <c r="J13768">
        <v>7164</v>
      </c>
      <c r="K13768" t="e">
        <v>#N/A</v>
      </c>
      <c r="L13768" t="str">
        <f t="shared" si="215"/>
        <v>7164/2_Inactive</v>
      </c>
    </row>
    <row r="13769" spans="1:12" x14ac:dyDescent="0.25">
      <c r="A13769">
        <v>13985</v>
      </c>
      <c r="F13769" t="s">
        <v>24801</v>
      </c>
      <c r="G13769">
        <v>-1.20393894</v>
      </c>
      <c r="H13769">
        <v>51.94474675</v>
      </c>
      <c r="I13769" t="s">
        <v>1280</v>
      </c>
      <c r="J13769">
        <v>7165</v>
      </c>
      <c r="K13769" t="e">
        <v>#N/A</v>
      </c>
      <c r="L13769" t="str">
        <f t="shared" si="215"/>
        <v>7165/1_Inactive</v>
      </c>
    </row>
    <row r="13770" spans="1:12" x14ac:dyDescent="0.25">
      <c r="A13770">
        <v>13986</v>
      </c>
      <c r="F13770" t="s">
        <v>24802</v>
      </c>
      <c r="G13770">
        <v>-1.203458092</v>
      </c>
      <c r="H13770">
        <v>51.944788459999998</v>
      </c>
      <c r="I13770" t="s">
        <v>1280</v>
      </c>
      <c r="J13770">
        <v>7165</v>
      </c>
      <c r="K13770" t="e">
        <v>#N/A</v>
      </c>
      <c r="L13770" t="str">
        <f t="shared" si="215"/>
        <v>7165/2_Inactive</v>
      </c>
    </row>
    <row r="13771" spans="1:12" x14ac:dyDescent="0.25">
      <c r="A13771">
        <v>13987</v>
      </c>
      <c r="F13771" t="s">
        <v>24803</v>
      </c>
      <c r="G13771">
        <v>-0.257863809</v>
      </c>
      <c r="H13771">
        <v>52.38180097</v>
      </c>
      <c r="I13771" t="s">
        <v>1280</v>
      </c>
      <c r="J13771">
        <v>7117</v>
      </c>
      <c r="K13771" t="e">
        <v>#N/A</v>
      </c>
      <c r="L13771" t="str">
        <f t="shared" si="215"/>
        <v>7117/1_Inactive</v>
      </c>
    </row>
    <row r="13772" spans="1:12" x14ac:dyDescent="0.25">
      <c r="A13772">
        <v>13988</v>
      </c>
      <c r="F13772" t="s">
        <v>24804</v>
      </c>
      <c r="G13772">
        <v>-2.5291284950000001</v>
      </c>
      <c r="H13772">
        <v>51.50315793</v>
      </c>
      <c r="I13772" t="s">
        <v>1280</v>
      </c>
      <c r="J13772">
        <v>7172</v>
      </c>
      <c r="K13772" t="e">
        <v>#N/A</v>
      </c>
      <c r="L13772" t="str">
        <f t="shared" si="215"/>
        <v>7172/1_Inactive</v>
      </c>
    </row>
    <row r="13773" spans="1:12" x14ac:dyDescent="0.25">
      <c r="A13773">
        <v>13989</v>
      </c>
      <c r="F13773" t="s">
        <v>24805</v>
      </c>
      <c r="G13773">
        <v>-2.5286952509999998</v>
      </c>
      <c r="H13773">
        <v>51.503069969999999</v>
      </c>
      <c r="I13773" t="s">
        <v>1280</v>
      </c>
      <c r="J13773">
        <v>7172</v>
      </c>
      <c r="K13773" t="e">
        <v>#N/A</v>
      </c>
      <c r="L13773" t="str">
        <f t="shared" si="215"/>
        <v>7172/2_Inactive</v>
      </c>
    </row>
    <row r="13774" spans="1:12" x14ac:dyDescent="0.25">
      <c r="A13774">
        <v>13990</v>
      </c>
      <c r="F13774" t="s">
        <v>24806</v>
      </c>
      <c r="G13774">
        <v>-2.559903372</v>
      </c>
      <c r="H13774">
        <v>51.482073540000002</v>
      </c>
      <c r="I13774" t="s">
        <v>1280</v>
      </c>
      <c r="J13774">
        <v>7167</v>
      </c>
      <c r="K13774" t="e">
        <v>#N/A</v>
      </c>
      <c r="L13774" t="str">
        <f t="shared" si="215"/>
        <v>7167/1_Inactive</v>
      </c>
    </row>
    <row r="13775" spans="1:12" x14ac:dyDescent="0.25">
      <c r="A13775">
        <v>13991</v>
      </c>
      <c r="F13775" t="s">
        <v>24807</v>
      </c>
      <c r="G13775">
        <v>-2.5282640920000001</v>
      </c>
      <c r="H13775">
        <v>51.503161830000003</v>
      </c>
      <c r="I13775" t="s">
        <v>1280</v>
      </c>
      <c r="J13775">
        <v>7166</v>
      </c>
      <c r="K13775" t="e">
        <v>#N/A</v>
      </c>
      <c r="L13775" t="str">
        <f t="shared" si="215"/>
        <v>7166/1_Inactive</v>
      </c>
    </row>
    <row r="13776" spans="1:12" x14ac:dyDescent="0.25">
      <c r="A13776">
        <v>13992</v>
      </c>
      <c r="F13776" t="s">
        <v>24808</v>
      </c>
      <c r="G13776">
        <v>-0.24180928300000001</v>
      </c>
      <c r="H13776">
        <v>52.370197920000003</v>
      </c>
      <c r="I13776" t="s">
        <v>1280</v>
      </c>
      <c r="J13776">
        <v>7118</v>
      </c>
      <c r="K13776" t="e">
        <v>#N/A</v>
      </c>
      <c r="L13776" t="str">
        <f t="shared" si="215"/>
        <v>7118/1_Inactive</v>
      </c>
    </row>
    <row r="13777" spans="1:12" x14ac:dyDescent="0.25">
      <c r="A13777">
        <v>13993</v>
      </c>
      <c r="B13777" t="s">
        <v>19536</v>
      </c>
      <c r="C13777" t="s">
        <v>24809</v>
      </c>
      <c r="D13777">
        <v>191004</v>
      </c>
      <c r="E13777" t="s">
        <v>1287</v>
      </c>
      <c r="F13777" t="s">
        <v>19537</v>
      </c>
      <c r="G13777">
        <v>-0.77185786099999998</v>
      </c>
      <c r="H13777">
        <v>51.611443229999999</v>
      </c>
      <c r="I13777" t="s">
        <v>1280</v>
      </c>
      <c r="J13777" t="s">
        <v>1458</v>
      </c>
      <c r="K13777" t="s">
        <v>35</v>
      </c>
      <c r="L13777" t="str">
        <f t="shared" si="215"/>
        <v>M40/8508K2_Inactive</v>
      </c>
    </row>
    <row r="13778" spans="1:12" x14ac:dyDescent="0.25">
      <c r="A13778">
        <v>13995</v>
      </c>
      <c r="B13778" t="s">
        <v>24810</v>
      </c>
      <c r="C13778" t="s">
        <v>24811</v>
      </c>
      <c r="D13778">
        <v>292774</v>
      </c>
      <c r="E13778" t="s">
        <v>1287</v>
      </c>
      <c r="F13778">
        <v>30362506</v>
      </c>
      <c r="G13778">
        <v>1.7499240199999999</v>
      </c>
      <c r="H13778">
        <v>52.473412170000003</v>
      </c>
      <c r="I13778" t="s">
        <v>1280</v>
      </c>
      <c r="J13778" t="e">
        <v>#VALUE!</v>
      </c>
      <c r="K13778" t="s">
        <v>35</v>
      </c>
      <c r="L13778" t="str">
        <f t="shared" si="215"/>
        <v>30362506_Inactive</v>
      </c>
    </row>
    <row r="13779" spans="1:12" x14ac:dyDescent="0.25">
      <c r="A13779">
        <v>13996</v>
      </c>
      <c r="B13779" t="s">
        <v>24812</v>
      </c>
      <c r="C13779" t="s">
        <v>24813</v>
      </c>
      <c r="D13779">
        <v>522386</v>
      </c>
      <c r="E13779" t="s">
        <v>1282</v>
      </c>
      <c r="F13779">
        <v>30362510</v>
      </c>
      <c r="G13779">
        <v>-3.5455796180000001</v>
      </c>
      <c r="H13779">
        <v>54.58679265</v>
      </c>
      <c r="I13779" t="s">
        <v>1280</v>
      </c>
      <c r="J13779" t="e">
        <v>#VALUE!</v>
      </c>
      <c r="K13779" t="s">
        <v>58</v>
      </c>
      <c r="L13779" t="str">
        <f t="shared" si="215"/>
        <v>30362510_Inactive</v>
      </c>
    </row>
    <row r="13780" spans="1:12" x14ac:dyDescent="0.25">
      <c r="A13780">
        <v>13997</v>
      </c>
      <c r="B13780" t="s">
        <v>24814</v>
      </c>
      <c r="C13780" t="s">
        <v>24815</v>
      </c>
      <c r="D13780">
        <v>57013</v>
      </c>
      <c r="E13780" t="s">
        <v>1278</v>
      </c>
      <c r="F13780">
        <v>30362512</v>
      </c>
      <c r="G13780">
        <v>-4.0944153700000001</v>
      </c>
      <c r="H13780">
        <v>50.394110490000003</v>
      </c>
      <c r="I13780" t="s">
        <v>1284</v>
      </c>
      <c r="J13780" t="e">
        <v>#VALUE!</v>
      </c>
      <c r="K13780" t="s">
        <v>87</v>
      </c>
      <c r="L13780" t="str">
        <f t="shared" si="215"/>
        <v>30362512_Active</v>
      </c>
    </row>
    <row r="13781" spans="1:12" x14ac:dyDescent="0.25">
      <c r="A13781">
        <v>13998</v>
      </c>
      <c r="B13781" t="s">
        <v>24816</v>
      </c>
      <c r="C13781" t="s">
        <v>24817</v>
      </c>
      <c r="D13781">
        <v>522395</v>
      </c>
      <c r="E13781" t="s">
        <v>1287</v>
      </c>
      <c r="F13781">
        <v>30362509</v>
      </c>
      <c r="G13781">
        <v>-3.545876571</v>
      </c>
      <c r="H13781">
        <v>54.586869749999998</v>
      </c>
      <c r="I13781" t="s">
        <v>1280</v>
      </c>
      <c r="J13781" t="e">
        <v>#VALUE!</v>
      </c>
      <c r="K13781" t="s">
        <v>35</v>
      </c>
      <c r="L13781" t="str">
        <f t="shared" si="215"/>
        <v>30362509_Inactive</v>
      </c>
    </row>
    <row r="13782" spans="1:12" x14ac:dyDescent="0.25">
      <c r="A13782">
        <v>13999</v>
      </c>
      <c r="B13782" t="s">
        <v>24818</v>
      </c>
      <c r="C13782" t="s">
        <v>24819</v>
      </c>
      <c r="D13782">
        <v>104832</v>
      </c>
      <c r="E13782" t="s">
        <v>1295</v>
      </c>
      <c r="F13782">
        <v>30362505</v>
      </c>
      <c r="G13782">
        <v>-1.807123493</v>
      </c>
      <c r="H13782">
        <v>50.842844470000003</v>
      </c>
      <c r="I13782" t="s">
        <v>1284</v>
      </c>
      <c r="J13782" t="e">
        <v>#VALUE!</v>
      </c>
      <c r="K13782" t="s">
        <v>101</v>
      </c>
      <c r="L13782" t="str">
        <f t="shared" si="215"/>
        <v>30362505_Active</v>
      </c>
    </row>
    <row r="13783" spans="1:12" x14ac:dyDescent="0.25">
      <c r="A13783">
        <v>14001</v>
      </c>
      <c r="B13783" t="s">
        <v>24820</v>
      </c>
      <c r="C13783" t="s">
        <v>24821</v>
      </c>
      <c r="D13783">
        <v>273843</v>
      </c>
      <c r="E13783" t="s">
        <v>1282</v>
      </c>
      <c r="F13783">
        <v>30362508</v>
      </c>
      <c r="G13783">
        <v>-1.94827083</v>
      </c>
      <c r="H13783">
        <v>52.3626456</v>
      </c>
      <c r="I13783" t="s">
        <v>1284</v>
      </c>
      <c r="J13783" t="e">
        <v>#VALUE!</v>
      </c>
      <c r="K13783" t="s">
        <v>58</v>
      </c>
      <c r="L13783" t="str">
        <f t="shared" si="215"/>
        <v>30362508_Active</v>
      </c>
    </row>
    <row r="13784" spans="1:12" x14ac:dyDescent="0.25">
      <c r="A13784">
        <v>14003</v>
      </c>
      <c r="B13784" t="s">
        <v>24822</v>
      </c>
      <c r="C13784" t="s">
        <v>24823</v>
      </c>
      <c r="D13784">
        <v>273848</v>
      </c>
      <c r="E13784" t="s">
        <v>1287</v>
      </c>
      <c r="F13784">
        <v>30362507</v>
      </c>
      <c r="G13784">
        <v>-1.9483735740000001</v>
      </c>
      <c r="H13784">
        <v>52.36269059</v>
      </c>
      <c r="I13784" t="s">
        <v>1284</v>
      </c>
      <c r="J13784" t="e">
        <v>#VALUE!</v>
      </c>
      <c r="K13784" t="s">
        <v>35</v>
      </c>
      <c r="L13784" t="str">
        <f t="shared" si="215"/>
        <v>30362507_Active</v>
      </c>
    </row>
    <row r="13785" spans="1:12" x14ac:dyDescent="0.25">
      <c r="A13785">
        <v>14004</v>
      </c>
      <c r="B13785" t="s">
        <v>24824</v>
      </c>
      <c r="C13785" t="s">
        <v>24825</v>
      </c>
      <c r="D13785">
        <v>56956</v>
      </c>
      <c r="E13785" t="s">
        <v>1295</v>
      </c>
      <c r="F13785">
        <v>30362511</v>
      </c>
      <c r="G13785">
        <v>-4.0925510569999997</v>
      </c>
      <c r="H13785">
        <v>50.393631370000001</v>
      </c>
      <c r="I13785" t="s">
        <v>1284</v>
      </c>
      <c r="J13785" t="e">
        <v>#VALUE!</v>
      </c>
      <c r="K13785" t="s">
        <v>101</v>
      </c>
      <c r="L13785" t="str">
        <f t="shared" si="215"/>
        <v>30362511_Active</v>
      </c>
    </row>
    <row r="13786" spans="1:12" x14ac:dyDescent="0.25">
      <c r="A13786">
        <v>14005</v>
      </c>
      <c r="B13786" t="s">
        <v>24826</v>
      </c>
      <c r="C13786" t="s">
        <v>24827</v>
      </c>
      <c r="D13786">
        <v>580838</v>
      </c>
      <c r="E13786" t="s">
        <v>1282</v>
      </c>
      <c r="F13786" t="s">
        <v>17808</v>
      </c>
      <c r="G13786">
        <v>-1.6718562859999999</v>
      </c>
      <c r="H13786">
        <v>55.121491489999997</v>
      </c>
      <c r="I13786" t="s">
        <v>1280</v>
      </c>
      <c r="J13786">
        <v>9759</v>
      </c>
      <c r="K13786" t="s">
        <v>58</v>
      </c>
      <c r="L13786" t="str">
        <f t="shared" si="215"/>
        <v>9759/1_Inactive</v>
      </c>
    </row>
    <row r="13787" spans="1:12" x14ac:dyDescent="0.25">
      <c r="A13787">
        <v>14006</v>
      </c>
      <c r="B13787" t="s">
        <v>16469</v>
      </c>
      <c r="C13787" t="s">
        <v>24828</v>
      </c>
      <c r="D13787">
        <v>328016</v>
      </c>
      <c r="E13787" t="s">
        <v>1282</v>
      </c>
      <c r="F13787" t="s">
        <v>16470</v>
      </c>
      <c r="G13787">
        <v>-1.0335894059999999</v>
      </c>
      <c r="H13787">
        <v>52.845734919999998</v>
      </c>
      <c r="I13787" t="s">
        <v>1280</v>
      </c>
      <c r="J13787">
        <v>6546</v>
      </c>
      <c r="K13787" t="s">
        <v>58</v>
      </c>
      <c r="L13787" t="str">
        <f t="shared" si="215"/>
        <v>6546/1_Inactive</v>
      </c>
    </row>
    <row r="13788" spans="1:12" x14ac:dyDescent="0.25">
      <c r="A13788">
        <v>14007</v>
      </c>
      <c r="B13788" t="s">
        <v>19352</v>
      </c>
      <c r="C13788" t="s">
        <v>24829</v>
      </c>
      <c r="D13788">
        <v>180280</v>
      </c>
      <c r="E13788" t="s">
        <v>1295</v>
      </c>
      <c r="F13788" t="s">
        <v>19353</v>
      </c>
      <c r="G13788">
        <v>0.22615603500000001</v>
      </c>
      <c r="H13788">
        <v>51.500316079999997</v>
      </c>
      <c r="I13788" t="s">
        <v>1280</v>
      </c>
      <c r="J13788">
        <v>6046</v>
      </c>
      <c r="K13788" t="s">
        <v>101</v>
      </c>
      <c r="L13788" t="str">
        <f t="shared" si="215"/>
        <v>6046/1_Inactive</v>
      </c>
    </row>
    <row r="13789" spans="1:12" x14ac:dyDescent="0.25">
      <c r="A13789">
        <v>14008</v>
      </c>
      <c r="B13789" t="s">
        <v>16435</v>
      </c>
      <c r="C13789" t="s">
        <v>24830</v>
      </c>
      <c r="D13789">
        <v>370984</v>
      </c>
      <c r="E13789" t="s">
        <v>1282</v>
      </c>
      <c r="F13789" t="s">
        <v>16436</v>
      </c>
      <c r="G13789">
        <v>-0.89465656199999999</v>
      </c>
      <c r="H13789">
        <v>53.230786670000001</v>
      </c>
      <c r="I13789" t="s">
        <v>1280</v>
      </c>
      <c r="J13789">
        <v>6531</v>
      </c>
      <c r="K13789" t="s">
        <v>58</v>
      </c>
      <c r="L13789" t="str">
        <f t="shared" si="215"/>
        <v>6531/1_Inactive</v>
      </c>
    </row>
    <row r="13790" spans="1:12" x14ac:dyDescent="0.25">
      <c r="A13790">
        <v>14009</v>
      </c>
      <c r="B13790" t="s">
        <v>18812</v>
      </c>
      <c r="C13790" t="s">
        <v>24831</v>
      </c>
      <c r="D13790">
        <v>329431</v>
      </c>
      <c r="E13790" t="s">
        <v>1295</v>
      </c>
      <c r="F13790" t="s">
        <v>18813</v>
      </c>
      <c r="G13790">
        <v>-1.3423651139999999</v>
      </c>
      <c r="H13790">
        <v>52.860563919999997</v>
      </c>
      <c r="I13790" t="s">
        <v>1280</v>
      </c>
      <c r="J13790">
        <v>9929</v>
      </c>
      <c r="K13790" t="s">
        <v>101</v>
      </c>
      <c r="L13790" t="str">
        <f t="shared" si="215"/>
        <v>9929/1_Inactive</v>
      </c>
    </row>
    <row r="13791" spans="1:12" x14ac:dyDescent="0.25">
      <c r="A13791">
        <v>14010</v>
      </c>
      <c r="B13791" t="s">
        <v>19166</v>
      </c>
      <c r="C13791" t="s">
        <v>24832</v>
      </c>
      <c r="D13791">
        <v>295835</v>
      </c>
      <c r="E13791" t="s">
        <v>1287</v>
      </c>
      <c r="F13791" t="s">
        <v>19167</v>
      </c>
      <c r="G13791">
        <v>1.0126368809999999</v>
      </c>
      <c r="H13791">
        <v>52.522029199999999</v>
      </c>
      <c r="I13791" t="s">
        <v>1280</v>
      </c>
      <c r="J13791">
        <v>7096</v>
      </c>
      <c r="K13791" t="s">
        <v>35</v>
      </c>
      <c r="L13791" t="str">
        <f t="shared" si="215"/>
        <v>7096/2_Inactive</v>
      </c>
    </row>
    <row r="13792" spans="1:12" x14ac:dyDescent="0.25">
      <c r="A13792">
        <v>14011</v>
      </c>
      <c r="B13792" t="s">
        <v>16375</v>
      </c>
      <c r="C13792" t="s">
        <v>24833</v>
      </c>
      <c r="D13792">
        <v>311817</v>
      </c>
      <c r="E13792" t="s">
        <v>1282</v>
      </c>
      <c r="F13792" t="s">
        <v>16376</v>
      </c>
      <c r="G13792">
        <v>-0.56861539500000002</v>
      </c>
      <c r="H13792">
        <v>52.695405229999999</v>
      </c>
      <c r="I13792" t="s">
        <v>1280</v>
      </c>
      <c r="J13792">
        <v>6513</v>
      </c>
      <c r="K13792" t="s">
        <v>58</v>
      </c>
      <c r="L13792" t="str">
        <f t="shared" si="215"/>
        <v>6513/1_Inactive</v>
      </c>
    </row>
    <row r="13793" spans="1:12" x14ac:dyDescent="0.25">
      <c r="A13793">
        <v>14012</v>
      </c>
      <c r="B13793" t="s">
        <v>19164</v>
      </c>
      <c r="C13793" t="s">
        <v>24834</v>
      </c>
      <c r="D13793">
        <v>295856</v>
      </c>
      <c r="E13793" t="s">
        <v>1287</v>
      </c>
      <c r="F13793" t="s">
        <v>19165</v>
      </c>
      <c r="G13793">
        <v>1.012679222</v>
      </c>
      <c r="H13793">
        <v>52.522216980000003</v>
      </c>
      <c r="I13793" t="s">
        <v>1280</v>
      </c>
      <c r="J13793">
        <v>7096</v>
      </c>
      <c r="K13793" t="s">
        <v>35</v>
      </c>
      <c r="L13793" t="str">
        <f t="shared" si="215"/>
        <v>7096/1_Inactive</v>
      </c>
    </row>
    <row r="13794" spans="1:12" x14ac:dyDescent="0.25">
      <c r="A13794">
        <v>14013</v>
      </c>
      <c r="B13794" t="s">
        <v>16243</v>
      </c>
      <c r="C13794" t="s">
        <v>24835</v>
      </c>
      <c r="D13794">
        <v>263426</v>
      </c>
      <c r="E13794" t="s">
        <v>1295</v>
      </c>
      <c r="F13794" t="s">
        <v>16244</v>
      </c>
      <c r="G13794">
        <v>0.80130850300000001</v>
      </c>
      <c r="H13794">
        <v>52.23576843</v>
      </c>
      <c r="I13794" t="s">
        <v>1280</v>
      </c>
      <c r="J13794">
        <v>6298</v>
      </c>
      <c r="K13794" t="s">
        <v>101</v>
      </c>
      <c r="L13794" t="str">
        <f t="shared" si="215"/>
        <v>6298/1_Inactive</v>
      </c>
    </row>
    <row r="13795" spans="1:12" x14ac:dyDescent="0.25">
      <c r="A13795">
        <v>14014</v>
      </c>
      <c r="B13795" t="s">
        <v>18868</v>
      </c>
      <c r="C13795" t="s">
        <v>24836</v>
      </c>
      <c r="D13795">
        <v>343720</v>
      </c>
      <c r="E13795" t="s">
        <v>1295</v>
      </c>
      <c r="F13795" t="s">
        <v>18869</v>
      </c>
      <c r="G13795">
        <v>-2.1648849490000002</v>
      </c>
      <c r="H13795">
        <v>52.99071498</v>
      </c>
      <c r="I13795" t="s">
        <v>1280</v>
      </c>
      <c r="J13795">
        <v>7555</v>
      </c>
      <c r="K13795" t="s">
        <v>101</v>
      </c>
      <c r="L13795" t="str">
        <f t="shared" si="215"/>
        <v>7555/2_Inactive</v>
      </c>
    </row>
    <row r="13796" spans="1:12" x14ac:dyDescent="0.25">
      <c r="A13796">
        <v>14015</v>
      </c>
      <c r="B13796" t="s">
        <v>15310</v>
      </c>
      <c r="C13796" t="s">
        <v>24837</v>
      </c>
      <c r="D13796">
        <v>142556</v>
      </c>
      <c r="E13796" t="s">
        <v>1278</v>
      </c>
      <c r="F13796" t="s">
        <v>15311</v>
      </c>
      <c r="G13796">
        <v>-1.37327121</v>
      </c>
      <c r="H13796">
        <v>51.180553410000002</v>
      </c>
      <c r="I13796" t="s">
        <v>1280</v>
      </c>
      <c r="J13796">
        <v>5600</v>
      </c>
      <c r="K13796" t="s">
        <v>87</v>
      </c>
      <c r="L13796" t="str">
        <f t="shared" si="215"/>
        <v>5600/1_Inactive</v>
      </c>
    </row>
    <row r="13797" spans="1:12" x14ac:dyDescent="0.25">
      <c r="A13797">
        <v>14016</v>
      </c>
      <c r="B13797" t="s">
        <v>16387</v>
      </c>
      <c r="C13797" t="s">
        <v>24838</v>
      </c>
      <c r="D13797">
        <v>334104</v>
      </c>
      <c r="E13797" t="s">
        <v>1287</v>
      </c>
      <c r="F13797" t="s">
        <v>16388</v>
      </c>
      <c r="G13797">
        <v>-0.66277017800000004</v>
      </c>
      <c r="H13797">
        <v>52.896869850000002</v>
      </c>
      <c r="I13797" t="s">
        <v>1280</v>
      </c>
      <c r="J13797">
        <v>6518</v>
      </c>
      <c r="K13797" t="s">
        <v>35</v>
      </c>
      <c r="L13797" t="str">
        <f t="shared" si="215"/>
        <v>6518/1_Inactive</v>
      </c>
    </row>
    <row r="13798" spans="1:12" x14ac:dyDescent="0.25">
      <c r="A13798">
        <v>14017</v>
      </c>
      <c r="B13798" t="s">
        <v>17023</v>
      </c>
      <c r="C13798" t="s">
        <v>24839</v>
      </c>
      <c r="D13798">
        <v>343711</v>
      </c>
      <c r="E13798" t="s">
        <v>1295</v>
      </c>
      <c r="F13798" t="s">
        <v>17024</v>
      </c>
      <c r="G13798">
        <v>-2.1648697440000002</v>
      </c>
      <c r="H13798">
        <v>52.990634100000001</v>
      </c>
      <c r="I13798" t="s">
        <v>1280</v>
      </c>
      <c r="J13798">
        <v>7555</v>
      </c>
      <c r="K13798" t="s">
        <v>101</v>
      </c>
      <c r="L13798" t="str">
        <f t="shared" si="215"/>
        <v>7555/3_Inactive</v>
      </c>
    </row>
    <row r="13799" spans="1:12" x14ac:dyDescent="0.25">
      <c r="A13799">
        <v>14018</v>
      </c>
      <c r="B13799" t="s">
        <v>16403</v>
      </c>
      <c r="C13799" t="s">
        <v>24840</v>
      </c>
      <c r="D13799">
        <v>343767</v>
      </c>
      <c r="E13799" t="s">
        <v>1282</v>
      </c>
      <c r="F13799" t="s">
        <v>16404</v>
      </c>
      <c r="G13799">
        <v>-0.75649553400000003</v>
      </c>
      <c r="H13799">
        <v>52.984757029999997</v>
      </c>
      <c r="I13799" t="s">
        <v>1280</v>
      </c>
      <c r="J13799">
        <v>6523</v>
      </c>
      <c r="K13799" t="s">
        <v>58</v>
      </c>
      <c r="L13799" t="str">
        <f t="shared" si="215"/>
        <v>6523/1_Inactive</v>
      </c>
    </row>
    <row r="13800" spans="1:12" x14ac:dyDescent="0.25">
      <c r="A13800">
        <v>14019</v>
      </c>
      <c r="B13800" t="s">
        <v>18454</v>
      </c>
      <c r="C13800" t="s">
        <v>24841</v>
      </c>
      <c r="D13800">
        <v>564665</v>
      </c>
      <c r="E13800" t="s">
        <v>1287</v>
      </c>
      <c r="F13800" t="s">
        <v>18455</v>
      </c>
      <c r="G13800">
        <v>-1.6983183639999999</v>
      </c>
      <c r="H13800">
        <v>54.976228390000003</v>
      </c>
      <c r="I13800" t="s">
        <v>1280</v>
      </c>
      <c r="J13800">
        <v>9800</v>
      </c>
      <c r="K13800" t="s">
        <v>35</v>
      </c>
      <c r="L13800" t="str">
        <f t="shared" si="215"/>
        <v>9800/1_Inactive</v>
      </c>
    </row>
    <row r="13801" spans="1:12" x14ac:dyDescent="0.25">
      <c r="A13801">
        <v>14020</v>
      </c>
      <c r="B13801" t="s">
        <v>16377</v>
      </c>
      <c r="C13801" t="s">
        <v>24842</v>
      </c>
      <c r="D13801">
        <v>320395</v>
      </c>
      <c r="E13801" t="s">
        <v>1287</v>
      </c>
      <c r="F13801" t="s">
        <v>16378</v>
      </c>
      <c r="G13801">
        <v>-0.61143336800000003</v>
      </c>
      <c r="H13801">
        <v>52.77303337</v>
      </c>
      <c r="I13801" t="s">
        <v>1280</v>
      </c>
      <c r="J13801">
        <v>6514</v>
      </c>
      <c r="K13801" t="s">
        <v>35</v>
      </c>
      <c r="L13801" t="str">
        <f t="shared" si="215"/>
        <v>6514/1_Inactive</v>
      </c>
    </row>
    <row r="13802" spans="1:12" x14ac:dyDescent="0.25">
      <c r="A13802">
        <v>14021</v>
      </c>
      <c r="B13802" t="s">
        <v>18848</v>
      </c>
      <c r="C13802" t="s">
        <v>24843</v>
      </c>
      <c r="D13802">
        <v>266887</v>
      </c>
      <c r="E13802" t="s">
        <v>1278</v>
      </c>
      <c r="F13802" t="s">
        <v>18849</v>
      </c>
      <c r="G13802">
        <v>-3.6630609000000001E-2</v>
      </c>
      <c r="H13802">
        <v>52.283803800000001</v>
      </c>
      <c r="I13802" t="s">
        <v>1280</v>
      </c>
      <c r="J13802">
        <v>9939</v>
      </c>
      <c r="K13802" t="s">
        <v>87</v>
      </c>
      <c r="L13802" t="str">
        <f t="shared" si="215"/>
        <v>9939/2_Inactive</v>
      </c>
    </row>
    <row r="13803" spans="1:12" x14ac:dyDescent="0.25">
      <c r="A13803">
        <v>14022</v>
      </c>
      <c r="B13803" t="s">
        <v>18162</v>
      </c>
      <c r="C13803" t="s">
        <v>24844</v>
      </c>
      <c r="D13803">
        <v>343678</v>
      </c>
      <c r="E13803" t="s">
        <v>1278</v>
      </c>
      <c r="F13803" t="s">
        <v>18163</v>
      </c>
      <c r="G13803">
        <v>-2.1694271170000001</v>
      </c>
      <c r="H13803">
        <v>52.990331060000003</v>
      </c>
      <c r="I13803" t="s">
        <v>1280</v>
      </c>
      <c r="J13803">
        <v>7651</v>
      </c>
      <c r="K13803" t="s">
        <v>87</v>
      </c>
      <c r="L13803" t="str">
        <f t="shared" si="215"/>
        <v>7651/1_Inactive</v>
      </c>
    </row>
    <row r="13804" spans="1:12" x14ac:dyDescent="0.25">
      <c r="A13804">
        <v>14023</v>
      </c>
      <c r="B13804" t="s">
        <v>15740</v>
      </c>
      <c r="C13804" t="s">
        <v>24845</v>
      </c>
      <c r="D13804">
        <v>180193</v>
      </c>
      <c r="E13804" t="s">
        <v>1278</v>
      </c>
      <c r="F13804" t="s">
        <v>15741</v>
      </c>
      <c r="G13804">
        <v>0.232609914</v>
      </c>
      <c r="H13804">
        <v>51.499410859999998</v>
      </c>
      <c r="I13804" t="s">
        <v>1280</v>
      </c>
      <c r="J13804">
        <v>6050</v>
      </c>
      <c r="K13804" t="s">
        <v>87</v>
      </c>
      <c r="L13804" t="str">
        <f t="shared" si="215"/>
        <v>6050/2_Inactive</v>
      </c>
    </row>
    <row r="13805" spans="1:12" x14ac:dyDescent="0.25">
      <c r="A13805">
        <v>14024</v>
      </c>
      <c r="B13805" t="s">
        <v>15308</v>
      </c>
      <c r="C13805" t="s">
        <v>24846</v>
      </c>
      <c r="D13805">
        <v>142975</v>
      </c>
      <c r="E13805" t="s">
        <v>1295</v>
      </c>
      <c r="F13805" t="s">
        <v>15309</v>
      </c>
      <c r="G13805">
        <v>-1.2771796660000001</v>
      </c>
      <c r="H13805">
        <v>51.183768209999997</v>
      </c>
      <c r="I13805" t="s">
        <v>1280</v>
      </c>
      <c r="J13805">
        <v>5604</v>
      </c>
      <c r="K13805" t="s">
        <v>101</v>
      </c>
      <c r="L13805" t="str">
        <f t="shared" si="215"/>
        <v>5604/1_Inactive</v>
      </c>
    </row>
    <row r="13806" spans="1:12" x14ac:dyDescent="0.25">
      <c r="A13806">
        <v>14025</v>
      </c>
      <c r="B13806" t="s">
        <v>19358</v>
      </c>
      <c r="C13806" t="s">
        <v>24847</v>
      </c>
      <c r="D13806">
        <v>290980</v>
      </c>
      <c r="E13806" t="s">
        <v>1282</v>
      </c>
      <c r="F13806" t="s">
        <v>19359</v>
      </c>
      <c r="G13806">
        <v>-1.7203869350000001</v>
      </c>
      <c r="H13806">
        <v>52.516390090000002</v>
      </c>
      <c r="I13806" t="s">
        <v>1280</v>
      </c>
      <c r="J13806">
        <v>7585</v>
      </c>
      <c r="K13806" t="s">
        <v>58</v>
      </c>
      <c r="L13806" t="str">
        <f t="shared" si="215"/>
        <v>7585/1_Inactive</v>
      </c>
    </row>
    <row r="13807" spans="1:12" x14ac:dyDescent="0.25">
      <c r="A13807">
        <v>14026</v>
      </c>
      <c r="B13807" t="s">
        <v>24848</v>
      </c>
      <c r="C13807" t="s">
        <v>24849</v>
      </c>
      <c r="D13807">
        <v>330136</v>
      </c>
      <c r="E13807" t="s">
        <v>1282</v>
      </c>
      <c r="F13807" t="s">
        <v>24850</v>
      </c>
      <c r="G13807">
        <v>-1.240197269</v>
      </c>
      <c r="H13807">
        <v>52.866292860000001</v>
      </c>
      <c r="I13807" t="s">
        <v>1284</v>
      </c>
      <c r="J13807">
        <v>6554</v>
      </c>
      <c r="K13807" t="s">
        <v>58</v>
      </c>
      <c r="L13807" t="str">
        <f t="shared" si="215"/>
        <v>6554/1_Active</v>
      </c>
    </row>
    <row r="13808" spans="1:12" x14ac:dyDescent="0.25">
      <c r="A13808">
        <v>14027</v>
      </c>
      <c r="B13808" t="s">
        <v>16231</v>
      </c>
      <c r="C13808" t="s">
        <v>24851</v>
      </c>
      <c r="D13808">
        <v>261537</v>
      </c>
      <c r="E13808" t="s">
        <v>1295</v>
      </c>
      <c r="F13808" t="s">
        <v>16232</v>
      </c>
      <c r="G13808">
        <v>0.92714827399999999</v>
      </c>
      <c r="H13808">
        <v>52.215725169999999</v>
      </c>
      <c r="I13808" t="s">
        <v>1280</v>
      </c>
      <c r="J13808">
        <v>6357</v>
      </c>
      <c r="K13808" t="s">
        <v>101</v>
      </c>
      <c r="L13808" t="str">
        <f t="shared" si="215"/>
        <v>6357/1_Inactive</v>
      </c>
    </row>
    <row r="13809" spans="1:12" x14ac:dyDescent="0.25">
      <c r="A13809">
        <v>14028</v>
      </c>
      <c r="B13809" t="s">
        <v>15316</v>
      </c>
      <c r="C13809" t="s">
        <v>24852</v>
      </c>
      <c r="D13809">
        <v>144241</v>
      </c>
      <c r="E13809" t="s">
        <v>1278</v>
      </c>
      <c r="F13809" t="s">
        <v>15317</v>
      </c>
      <c r="G13809">
        <v>-1.6368003229999999</v>
      </c>
      <c r="H13809">
        <v>51.196818980000003</v>
      </c>
      <c r="I13809" t="s">
        <v>1280</v>
      </c>
      <c r="J13809">
        <v>5598</v>
      </c>
      <c r="K13809" t="s">
        <v>87</v>
      </c>
      <c r="L13809" t="str">
        <f t="shared" si="215"/>
        <v>5598/1_Inactive</v>
      </c>
    </row>
    <row r="13810" spans="1:12" x14ac:dyDescent="0.25">
      <c r="A13810">
        <v>14029</v>
      </c>
      <c r="B13810" t="s">
        <v>19170</v>
      </c>
      <c r="C13810" t="s">
        <v>24853</v>
      </c>
      <c r="D13810">
        <v>295825</v>
      </c>
      <c r="E13810" t="s">
        <v>1282</v>
      </c>
      <c r="F13810" t="s">
        <v>19171</v>
      </c>
      <c r="G13810">
        <v>1.01313114</v>
      </c>
      <c r="H13810">
        <v>52.52192668</v>
      </c>
      <c r="I13810" t="s">
        <v>1280</v>
      </c>
      <c r="J13810">
        <v>7097</v>
      </c>
      <c r="K13810" t="s">
        <v>58</v>
      </c>
      <c r="L13810" t="str">
        <f t="shared" si="215"/>
        <v>7097/2_Inactive</v>
      </c>
    </row>
    <row r="13811" spans="1:12" x14ac:dyDescent="0.25">
      <c r="A13811">
        <v>14030</v>
      </c>
      <c r="B13811" t="s">
        <v>24854</v>
      </c>
      <c r="C13811" t="s">
        <v>24855</v>
      </c>
      <c r="D13811">
        <v>330021</v>
      </c>
      <c r="E13811" t="s">
        <v>1287</v>
      </c>
      <c r="F13811" t="s">
        <v>24856</v>
      </c>
      <c r="G13811">
        <v>-1.2438393649999999</v>
      </c>
      <c r="H13811">
        <v>52.865282270000002</v>
      </c>
      <c r="I13811" t="s">
        <v>1284</v>
      </c>
      <c r="J13811">
        <v>6563</v>
      </c>
      <c r="K13811" t="s">
        <v>35</v>
      </c>
      <c r="L13811" t="str">
        <f t="shared" si="215"/>
        <v>6563/1_Active</v>
      </c>
    </row>
    <row r="13812" spans="1:12" x14ac:dyDescent="0.25">
      <c r="A13812">
        <v>14031</v>
      </c>
      <c r="B13812" t="s">
        <v>18174</v>
      </c>
      <c r="C13812" t="s">
        <v>24857</v>
      </c>
      <c r="D13812">
        <v>428213</v>
      </c>
      <c r="E13812" t="s">
        <v>1295</v>
      </c>
      <c r="F13812" t="s">
        <v>18175</v>
      </c>
      <c r="G13812">
        <v>-0.34859067500000002</v>
      </c>
      <c r="H13812">
        <v>53.738932939999998</v>
      </c>
      <c r="I13812" t="s">
        <v>1280</v>
      </c>
      <c r="J13812">
        <v>8877</v>
      </c>
      <c r="K13812" t="s">
        <v>101</v>
      </c>
      <c r="L13812" t="str">
        <f t="shared" si="215"/>
        <v>8877/1_Inactive</v>
      </c>
    </row>
    <row r="13813" spans="1:12" x14ac:dyDescent="0.25">
      <c r="A13813">
        <v>14032</v>
      </c>
      <c r="B13813" t="s">
        <v>18450</v>
      </c>
      <c r="C13813" t="s">
        <v>24858</v>
      </c>
      <c r="D13813">
        <v>564324</v>
      </c>
      <c r="E13813" t="s">
        <v>1282</v>
      </c>
      <c r="F13813" t="s">
        <v>18451</v>
      </c>
      <c r="G13813">
        <v>-1.696653873</v>
      </c>
      <c r="H13813">
        <v>54.973159899999999</v>
      </c>
      <c r="I13813" t="s">
        <v>1280</v>
      </c>
      <c r="J13813">
        <v>9799</v>
      </c>
      <c r="K13813" t="s">
        <v>58</v>
      </c>
      <c r="L13813" t="str">
        <f t="shared" si="215"/>
        <v>9799/1_Inactive</v>
      </c>
    </row>
    <row r="13814" spans="1:12" x14ac:dyDescent="0.25">
      <c r="A13814">
        <v>14033</v>
      </c>
      <c r="B13814" t="s">
        <v>17079</v>
      </c>
      <c r="C13814" t="s">
        <v>24859</v>
      </c>
      <c r="D13814">
        <v>357542</v>
      </c>
      <c r="E13814" t="s">
        <v>1287</v>
      </c>
      <c r="F13814" t="s">
        <v>17080</v>
      </c>
      <c r="G13814">
        <v>-0.76275704099999997</v>
      </c>
      <c r="H13814">
        <v>53.10865364</v>
      </c>
      <c r="I13814" t="s">
        <v>1280</v>
      </c>
      <c r="J13814">
        <v>8001</v>
      </c>
      <c r="K13814" t="s">
        <v>35</v>
      </c>
      <c r="L13814" t="str">
        <f t="shared" si="215"/>
        <v>8001/1_Inactive</v>
      </c>
    </row>
    <row r="13815" spans="1:12" x14ac:dyDescent="0.25">
      <c r="A13815">
        <v>14034</v>
      </c>
      <c r="B13815" t="s">
        <v>15314</v>
      </c>
      <c r="C13815" t="s">
        <v>24860</v>
      </c>
      <c r="D13815">
        <v>144691</v>
      </c>
      <c r="E13815" t="s">
        <v>1295</v>
      </c>
      <c r="F13815" t="s">
        <v>15315</v>
      </c>
      <c r="G13815">
        <v>-1.6114072580000001</v>
      </c>
      <c r="H13815">
        <v>51.200783950000002</v>
      </c>
      <c r="I13815" t="s">
        <v>1280</v>
      </c>
      <c r="J13815">
        <v>5597</v>
      </c>
      <c r="K13815" t="s">
        <v>101</v>
      </c>
      <c r="L13815" t="str">
        <f t="shared" si="215"/>
        <v>5597/1_Inactive</v>
      </c>
    </row>
    <row r="13816" spans="1:12" x14ac:dyDescent="0.25">
      <c r="A13816">
        <v>14035</v>
      </c>
      <c r="B13816" t="s">
        <v>18850</v>
      </c>
      <c r="C13816" t="s">
        <v>24861</v>
      </c>
      <c r="D13816">
        <v>266845</v>
      </c>
      <c r="E13816" t="s">
        <v>1295</v>
      </c>
      <c r="F13816" t="s">
        <v>18851</v>
      </c>
      <c r="G13816">
        <v>-3.5343382999999999E-2</v>
      </c>
      <c r="H13816">
        <v>52.283404740000002</v>
      </c>
      <c r="I13816" t="s">
        <v>1280</v>
      </c>
      <c r="J13816">
        <v>9939</v>
      </c>
      <c r="K13816" t="s">
        <v>101</v>
      </c>
      <c r="L13816" t="str">
        <f t="shared" si="215"/>
        <v>9939/1_Inactive</v>
      </c>
    </row>
    <row r="13817" spans="1:12" x14ac:dyDescent="0.25">
      <c r="A13817">
        <v>14036</v>
      </c>
      <c r="B13817" t="s">
        <v>17081</v>
      </c>
      <c r="C13817" t="s">
        <v>24862</v>
      </c>
      <c r="D13817">
        <v>357532</v>
      </c>
      <c r="E13817" t="s">
        <v>1282</v>
      </c>
      <c r="F13817" t="s">
        <v>17082</v>
      </c>
      <c r="G13817">
        <v>-0.76267001199999995</v>
      </c>
      <c r="H13817">
        <v>53.108562839999998</v>
      </c>
      <c r="I13817" t="s">
        <v>1280</v>
      </c>
      <c r="J13817">
        <v>8005</v>
      </c>
      <c r="K13817" t="s">
        <v>58</v>
      </c>
      <c r="L13817" t="str">
        <f t="shared" si="215"/>
        <v>8005/1_Inactive</v>
      </c>
    </row>
    <row r="13818" spans="1:12" x14ac:dyDescent="0.25">
      <c r="A13818">
        <v>14037</v>
      </c>
      <c r="B13818" t="s">
        <v>18846</v>
      </c>
      <c r="C13818" t="s">
        <v>24863</v>
      </c>
      <c r="D13818">
        <v>269127</v>
      </c>
      <c r="E13818" t="s">
        <v>1278</v>
      </c>
      <c r="F13818" t="s">
        <v>18847</v>
      </c>
      <c r="G13818">
        <v>-0.101202495</v>
      </c>
      <c r="H13818">
        <v>52.305000800000002</v>
      </c>
      <c r="I13818" t="s">
        <v>1280</v>
      </c>
      <c r="J13818">
        <v>9937</v>
      </c>
      <c r="K13818" t="s">
        <v>87</v>
      </c>
      <c r="L13818" t="str">
        <f t="shared" si="215"/>
        <v>9937/2_Inactive</v>
      </c>
    </row>
    <row r="13819" spans="1:12" x14ac:dyDescent="0.25">
      <c r="A13819">
        <v>14038</v>
      </c>
      <c r="B13819" t="s">
        <v>15306</v>
      </c>
      <c r="C13819" t="s">
        <v>24864</v>
      </c>
      <c r="D13819">
        <v>144444</v>
      </c>
      <c r="E13819" t="s">
        <v>1278</v>
      </c>
      <c r="F13819" t="s">
        <v>15307</v>
      </c>
      <c r="G13819">
        <v>-1.2194312839999999</v>
      </c>
      <c r="H13819">
        <v>51.196607819999997</v>
      </c>
      <c r="I13819" t="s">
        <v>1280</v>
      </c>
      <c r="J13819">
        <v>5605</v>
      </c>
      <c r="K13819" t="s">
        <v>87</v>
      </c>
      <c r="L13819" t="str">
        <f t="shared" si="215"/>
        <v>5605/1_Inactive</v>
      </c>
    </row>
    <row r="13820" spans="1:12" x14ac:dyDescent="0.25">
      <c r="A13820">
        <v>14039</v>
      </c>
      <c r="B13820" t="s">
        <v>17025</v>
      </c>
      <c r="C13820" t="s">
        <v>24865</v>
      </c>
      <c r="D13820">
        <v>343741</v>
      </c>
      <c r="E13820" t="s">
        <v>1295</v>
      </c>
      <c r="F13820" t="s">
        <v>17026</v>
      </c>
      <c r="G13820">
        <v>-2.1649303569999998</v>
      </c>
      <c r="H13820">
        <v>52.990903690000003</v>
      </c>
      <c r="I13820" t="s">
        <v>1280</v>
      </c>
      <c r="J13820">
        <v>7555</v>
      </c>
      <c r="K13820" t="s">
        <v>101</v>
      </c>
      <c r="L13820" t="str">
        <f t="shared" si="215"/>
        <v>7555/1_Inactive</v>
      </c>
    </row>
    <row r="13821" spans="1:12" x14ac:dyDescent="0.25">
      <c r="A13821">
        <v>14040</v>
      </c>
      <c r="B13821" t="s">
        <v>17153</v>
      </c>
      <c r="C13821" t="s">
        <v>24866</v>
      </c>
      <c r="D13821">
        <v>330823</v>
      </c>
      <c r="E13821" t="s">
        <v>1295</v>
      </c>
      <c r="F13821" t="s">
        <v>17154</v>
      </c>
      <c r="G13821">
        <v>-1.6061472029999999</v>
      </c>
      <c r="H13821">
        <v>52.874243610000001</v>
      </c>
      <c r="I13821" t="s">
        <v>1280</v>
      </c>
      <c r="J13821">
        <v>8305</v>
      </c>
      <c r="K13821" t="s">
        <v>101</v>
      </c>
      <c r="L13821" t="str">
        <f t="shared" si="215"/>
        <v>8305/1_Inactive</v>
      </c>
    </row>
    <row r="13822" spans="1:12" x14ac:dyDescent="0.25">
      <c r="A13822">
        <v>14041</v>
      </c>
      <c r="B13822" t="s">
        <v>18814</v>
      </c>
      <c r="C13822" t="s">
        <v>24867</v>
      </c>
      <c r="D13822">
        <v>329414</v>
      </c>
      <c r="E13822" t="s">
        <v>1278</v>
      </c>
      <c r="F13822" t="s">
        <v>18815</v>
      </c>
      <c r="G13822">
        <v>-1.3423971210000001</v>
      </c>
      <c r="H13822">
        <v>52.86041127</v>
      </c>
      <c r="I13822" t="s">
        <v>1280</v>
      </c>
      <c r="J13822">
        <v>9929</v>
      </c>
      <c r="K13822" t="s">
        <v>87</v>
      </c>
      <c r="L13822" t="str">
        <f t="shared" si="215"/>
        <v>9929/2_Inactive</v>
      </c>
    </row>
    <row r="13823" spans="1:12" x14ac:dyDescent="0.25">
      <c r="A13823">
        <v>14042</v>
      </c>
      <c r="B13823" t="s">
        <v>15849</v>
      </c>
      <c r="C13823" t="s">
        <v>24868</v>
      </c>
      <c r="D13823">
        <v>280579</v>
      </c>
      <c r="E13823" t="s">
        <v>1295</v>
      </c>
      <c r="F13823" t="s">
        <v>15850</v>
      </c>
      <c r="G13823">
        <v>-0.80115712699999997</v>
      </c>
      <c r="H13823">
        <v>52.41713962</v>
      </c>
      <c r="I13823" t="s">
        <v>1280</v>
      </c>
      <c r="J13823">
        <v>6800</v>
      </c>
      <c r="K13823" t="s">
        <v>101</v>
      </c>
      <c r="L13823" t="str">
        <f t="shared" si="215"/>
        <v>6800/1_Inactive</v>
      </c>
    </row>
    <row r="13824" spans="1:12" x14ac:dyDescent="0.25">
      <c r="A13824">
        <v>14043</v>
      </c>
      <c r="B13824" t="s">
        <v>19168</v>
      </c>
      <c r="C13824" t="s">
        <v>24869</v>
      </c>
      <c r="D13824">
        <v>295792</v>
      </c>
      <c r="E13824" t="s">
        <v>1282</v>
      </c>
      <c r="F13824" t="s">
        <v>19169</v>
      </c>
      <c r="G13824">
        <v>1.012728198</v>
      </c>
      <c r="H13824">
        <v>52.521640159999997</v>
      </c>
      <c r="I13824" t="s">
        <v>1280</v>
      </c>
      <c r="J13824">
        <v>7097</v>
      </c>
      <c r="K13824" t="s">
        <v>58</v>
      </c>
      <c r="L13824" t="str">
        <f t="shared" si="215"/>
        <v>7097/1_Inactive</v>
      </c>
    </row>
    <row r="13825" spans="1:12" x14ac:dyDescent="0.25">
      <c r="A13825">
        <v>14044</v>
      </c>
      <c r="B13825" t="s">
        <v>19354</v>
      </c>
      <c r="C13825" t="s">
        <v>24870</v>
      </c>
      <c r="D13825">
        <v>180258</v>
      </c>
      <c r="E13825" t="s">
        <v>1295</v>
      </c>
      <c r="F13825" t="s">
        <v>19355</v>
      </c>
      <c r="G13825">
        <v>0.22613201199999999</v>
      </c>
      <c r="H13825">
        <v>51.500118690000001</v>
      </c>
      <c r="I13825" t="s">
        <v>1280</v>
      </c>
      <c r="J13825">
        <v>6046</v>
      </c>
      <c r="K13825" t="s">
        <v>101</v>
      </c>
      <c r="L13825" t="str">
        <f t="shared" si="215"/>
        <v>6046/2_Inactive</v>
      </c>
    </row>
    <row r="13826" spans="1:12" x14ac:dyDescent="0.25">
      <c r="A13826">
        <v>14045</v>
      </c>
      <c r="B13826" t="s">
        <v>24871</v>
      </c>
      <c r="C13826" t="s">
        <v>24872</v>
      </c>
      <c r="D13826">
        <v>290975</v>
      </c>
      <c r="E13826" t="s">
        <v>1287</v>
      </c>
      <c r="F13826" t="s">
        <v>19357</v>
      </c>
      <c r="G13826">
        <v>-1.720519847</v>
      </c>
      <c r="H13826">
        <v>52.516345450000003</v>
      </c>
      <c r="I13826" t="s">
        <v>1280</v>
      </c>
      <c r="J13826">
        <v>7585</v>
      </c>
      <c r="K13826" t="s">
        <v>35</v>
      </c>
      <c r="L13826" t="str">
        <f t="shared" si="215"/>
        <v>7585/2_Inactive</v>
      </c>
    </row>
    <row r="13827" spans="1:12" x14ac:dyDescent="0.25">
      <c r="A13827">
        <v>14046</v>
      </c>
      <c r="B13827" t="s">
        <v>16471</v>
      </c>
      <c r="C13827" t="s">
        <v>24873</v>
      </c>
      <c r="D13827">
        <v>327457</v>
      </c>
      <c r="E13827" t="s">
        <v>1287</v>
      </c>
      <c r="F13827" t="s">
        <v>16472</v>
      </c>
      <c r="G13827">
        <v>-1.034917893</v>
      </c>
      <c r="H13827">
        <v>52.840720429999998</v>
      </c>
      <c r="I13827" t="s">
        <v>1280</v>
      </c>
      <c r="J13827">
        <v>6545</v>
      </c>
      <c r="K13827" t="s">
        <v>35</v>
      </c>
      <c r="L13827" t="str">
        <f t="shared" ref="L13827:L13890" si="216">F13827&amp;"_"&amp;I13827</f>
        <v>6545/1_Inactive</v>
      </c>
    </row>
    <row r="13828" spans="1:12" x14ac:dyDescent="0.25">
      <c r="A13828">
        <v>14047</v>
      </c>
      <c r="B13828" t="s">
        <v>24874</v>
      </c>
      <c r="C13828" t="s">
        <v>24875</v>
      </c>
      <c r="D13828">
        <v>134910</v>
      </c>
      <c r="E13828" t="s">
        <v>1282</v>
      </c>
      <c r="F13828" t="s">
        <v>24876</v>
      </c>
      <c r="G13828">
        <v>-0.741884078</v>
      </c>
      <c r="H13828">
        <v>51.10671147</v>
      </c>
      <c r="I13828" t="s">
        <v>1280</v>
      </c>
      <c r="J13828" t="s">
        <v>2424</v>
      </c>
      <c r="K13828" t="s">
        <v>58</v>
      </c>
      <c r="L13828" t="str">
        <f t="shared" si="216"/>
        <v>A3/0472A_Inactive</v>
      </c>
    </row>
    <row r="13829" spans="1:12" x14ac:dyDescent="0.25">
      <c r="A13829">
        <v>14048</v>
      </c>
      <c r="B13829" t="s">
        <v>24877</v>
      </c>
      <c r="C13829" t="s">
        <v>24878</v>
      </c>
      <c r="D13829">
        <v>372045</v>
      </c>
      <c r="E13829" t="s">
        <v>1282</v>
      </c>
      <c r="F13829" t="s">
        <v>24879</v>
      </c>
      <c r="G13829">
        <v>-1.3318703940000001</v>
      </c>
      <c r="H13829">
        <v>53.243573320000003</v>
      </c>
      <c r="I13829" t="s">
        <v>1284</v>
      </c>
      <c r="J13829" t="s">
        <v>30</v>
      </c>
      <c r="K13829" t="s">
        <v>58</v>
      </c>
      <c r="L13829" t="str">
        <f t="shared" si="216"/>
        <v>M1/4338M_Active</v>
      </c>
    </row>
    <row r="13830" spans="1:12" x14ac:dyDescent="0.25">
      <c r="A13830">
        <v>14049</v>
      </c>
      <c r="B13830" t="s">
        <v>24880</v>
      </c>
      <c r="C13830" t="s">
        <v>24881</v>
      </c>
      <c r="D13830">
        <v>278799</v>
      </c>
      <c r="E13830" t="s">
        <v>1287</v>
      </c>
      <c r="F13830" t="s">
        <v>24882</v>
      </c>
      <c r="G13830">
        <v>-1.1755332629999999</v>
      </c>
      <c r="H13830">
        <v>52.404341189999997</v>
      </c>
      <c r="I13830" t="s">
        <v>1284</v>
      </c>
      <c r="J13830" t="s">
        <v>109</v>
      </c>
      <c r="K13830" t="s">
        <v>35</v>
      </c>
      <c r="L13830" t="str">
        <f t="shared" si="216"/>
        <v>M6/5324K_Active</v>
      </c>
    </row>
    <row r="13831" spans="1:12" x14ac:dyDescent="0.25">
      <c r="A13831">
        <v>14050</v>
      </c>
      <c r="B13831" t="s">
        <v>24883</v>
      </c>
      <c r="C13831" t="s">
        <v>24884</v>
      </c>
      <c r="D13831">
        <v>394727</v>
      </c>
      <c r="E13831" t="s">
        <v>1287</v>
      </c>
      <c r="F13831" t="s">
        <v>24885</v>
      </c>
      <c r="G13831">
        <v>-1.443914956</v>
      </c>
      <c r="H13831">
        <v>53.448030789999997</v>
      </c>
      <c r="I13831" t="s">
        <v>1284</v>
      </c>
      <c r="J13831" t="s">
        <v>30</v>
      </c>
      <c r="K13831" t="s">
        <v>35</v>
      </c>
      <c r="L13831" t="str">
        <f t="shared" si="216"/>
        <v>M1/4649A_Active</v>
      </c>
    </row>
    <row r="13832" spans="1:12" x14ac:dyDescent="0.25">
      <c r="A13832">
        <v>14051</v>
      </c>
      <c r="B13832" t="s">
        <v>24886</v>
      </c>
      <c r="C13832" t="s">
        <v>24887</v>
      </c>
      <c r="D13832">
        <v>360180</v>
      </c>
      <c r="E13832" t="s">
        <v>1282</v>
      </c>
      <c r="F13832" t="s">
        <v>24888</v>
      </c>
      <c r="G13832">
        <v>-1.330460762</v>
      </c>
      <c r="H13832">
        <v>53.136910999999998</v>
      </c>
      <c r="I13832" t="s">
        <v>1284</v>
      </c>
      <c r="J13832" t="s">
        <v>30</v>
      </c>
      <c r="K13832" t="s">
        <v>58</v>
      </c>
      <c r="L13832" t="str">
        <f t="shared" si="216"/>
        <v>M1/4218B_Active</v>
      </c>
    </row>
    <row r="13833" spans="1:12" x14ac:dyDescent="0.25">
      <c r="A13833">
        <v>14052</v>
      </c>
      <c r="B13833" t="s">
        <v>24889</v>
      </c>
      <c r="C13833" t="s">
        <v>24890</v>
      </c>
      <c r="D13833">
        <v>133533</v>
      </c>
      <c r="E13833" t="s">
        <v>1282</v>
      </c>
      <c r="F13833" t="s">
        <v>24891</v>
      </c>
      <c r="G13833">
        <v>-0.76243570100000002</v>
      </c>
      <c r="H13833">
        <v>51.094548009999997</v>
      </c>
      <c r="I13833" t="s">
        <v>1280</v>
      </c>
      <c r="J13833" t="s">
        <v>2424</v>
      </c>
      <c r="K13833" t="s">
        <v>58</v>
      </c>
      <c r="L13833" t="str">
        <f t="shared" si="216"/>
        <v>A3/0492A_Inactive</v>
      </c>
    </row>
    <row r="13834" spans="1:12" x14ac:dyDescent="0.25">
      <c r="A13834">
        <v>14053</v>
      </c>
      <c r="B13834" t="s">
        <v>24892</v>
      </c>
      <c r="C13834" t="s">
        <v>24893</v>
      </c>
      <c r="D13834">
        <v>390551</v>
      </c>
      <c r="E13834" t="s">
        <v>1282</v>
      </c>
      <c r="F13834" t="s">
        <v>24894</v>
      </c>
      <c r="G13834">
        <v>-1.3978620340000001</v>
      </c>
      <c r="H13834">
        <v>53.410270859999997</v>
      </c>
      <c r="I13834" t="s">
        <v>1284</v>
      </c>
      <c r="J13834" t="s">
        <v>30</v>
      </c>
      <c r="K13834" t="s">
        <v>58</v>
      </c>
      <c r="L13834" t="str">
        <f t="shared" si="216"/>
        <v>M1/4597B_Active</v>
      </c>
    </row>
    <row r="13835" spans="1:12" x14ac:dyDescent="0.25">
      <c r="A13835">
        <v>14054</v>
      </c>
      <c r="B13835" t="s">
        <v>24895</v>
      </c>
      <c r="C13835" t="s">
        <v>24896</v>
      </c>
      <c r="D13835">
        <v>393473</v>
      </c>
      <c r="E13835" t="s">
        <v>1282</v>
      </c>
      <c r="F13835" t="s">
        <v>1100</v>
      </c>
      <c r="G13835">
        <v>-1.4313276500000001</v>
      </c>
      <c r="H13835">
        <v>53.436699869999998</v>
      </c>
      <c r="I13835" t="s">
        <v>1284</v>
      </c>
      <c r="J13835" t="s">
        <v>30</v>
      </c>
      <c r="K13835" t="s">
        <v>58</v>
      </c>
      <c r="L13835" t="str">
        <f t="shared" si="216"/>
        <v>M1/4634B_Active</v>
      </c>
    </row>
    <row r="13836" spans="1:12" x14ac:dyDescent="0.25">
      <c r="A13836">
        <v>14055</v>
      </c>
      <c r="B13836" t="s">
        <v>24897</v>
      </c>
      <c r="C13836" t="s">
        <v>24898</v>
      </c>
      <c r="D13836">
        <v>280143</v>
      </c>
      <c r="E13836" t="s">
        <v>1282</v>
      </c>
      <c r="F13836" t="s">
        <v>24899</v>
      </c>
      <c r="G13836">
        <v>-1.185290492</v>
      </c>
      <c r="H13836">
        <v>52.416492009999999</v>
      </c>
      <c r="I13836" t="s">
        <v>1284</v>
      </c>
      <c r="J13836" t="s">
        <v>30</v>
      </c>
      <c r="K13836" t="s">
        <v>58</v>
      </c>
      <c r="L13836" t="str">
        <f t="shared" si="216"/>
        <v>M1/3342B_Active</v>
      </c>
    </row>
    <row r="13837" spans="1:12" x14ac:dyDescent="0.25">
      <c r="A13837">
        <v>14056</v>
      </c>
      <c r="B13837" t="s">
        <v>7247</v>
      </c>
      <c r="C13837" t="s">
        <v>24900</v>
      </c>
      <c r="D13837">
        <v>272588</v>
      </c>
      <c r="E13837" t="s">
        <v>1282</v>
      </c>
      <c r="F13837" t="s">
        <v>7248</v>
      </c>
      <c r="G13837">
        <v>-1.1536721839999999</v>
      </c>
      <c r="H13837">
        <v>52.348347109999999</v>
      </c>
      <c r="I13837" t="s">
        <v>1280</v>
      </c>
      <c r="J13837" t="s">
        <v>30</v>
      </c>
      <c r="K13837" t="s">
        <v>58</v>
      </c>
      <c r="L13837" t="str">
        <f t="shared" si="216"/>
        <v>M1/3263M_Inactive</v>
      </c>
    </row>
    <row r="13838" spans="1:12" x14ac:dyDescent="0.25">
      <c r="A13838">
        <v>14057</v>
      </c>
      <c r="B13838" t="s">
        <v>24901</v>
      </c>
      <c r="C13838" t="s">
        <v>24902</v>
      </c>
      <c r="D13838">
        <v>374899</v>
      </c>
      <c r="E13838" t="s">
        <v>1282</v>
      </c>
      <c r="F13838" t="s">
        <v>24903</v>
      </c>
      <c r="G13838">
        <v>-1.3046646500000001</v>
      </c>
      <c r="H13838">
        <v>53.269075200000003</v>
      </c>
      <c r="I13838" t="s">
        <v>1284</v>
      </c>
      <c r="J13838" t="s">
        <v>30</v>
      </c>
      <c r="K13838" t="s">
        <v>58</v>
      </c>
      <c r="L13838" t="str">
        <f t="shared" si="216"/>
        <v>M1/4372B_Active</v>
      </c>
    </row>
    <row r="13839" spans="1:12" x14ac:dyDescent="0.25">
      <c r="A13839">
        <v>14058</v>
      </c>
      <c r="B13839" t="s">
        <v>24904</v>
      </c>
      <c r="C13839" t="s">
        <v>24905</v>
      </c>
      <c r="D13839">
        <v>139651</v>
      </c>
      <c r="E13839" t="s">
        <v>1287</v>
      </c>
      <c r="F13839" t="s">
        <v>24906</v>
      </c>
      <c r="G13839">
        <v>-0.70080522199999995</v>
      </c>
      <c r="H13839">
        <v>51.148896659999998</v>
      </c>
      <c r="I13839" t="s">
        <v>1280</v>
      </c>
      <c r="J13839" t="s">
        <v>2424</v>
      </c>
      <c r="K13839" t="s">
        <v>35</v>
      </c>
      <c r="L13839" t="str">
        <f t="shared" si="216"/>
        <v>A3/0413B_Inactive</v>
      </c>
    </row>
    <row r="13840" spans="1:12" x14ac:dyDescent="0.25">
      <c r="A13840">
        <v>14059</v>
      </c>
      <c r="B13840" t="s">
        <v>24907</v>
      </c>
      <c r="C13840" t="s">
        <v>24908</v>
      </c>
      <c r="D13840">
        <v>365884</v>
      </c>
      <c r="E13840" t="s">
        <v>1282</v>
      </c>
      <c r="F13840" t="s">
        <v>24909</v>
      </c>
      <c r="G13840">
        <v>-1.323273108</v>
      </c>
      <c r="H13840">
        <v>53.18814338</v>
      </c>
      <c r="I13840" t="s">
        <v>1284</v>
      </c>
      <c r="J13840" t="s">
        <v>30</v>
      </c>
      <c r="K13840" t="s">
        <v>58</v>
      </c>
      <c r="L13840" t="str">
        <f t="shared" si="216"/>
        <v>M1/4275B_Active</v>
      </c>
    </row>
    <row r="13841" spans="1:12" x14ac:dyDescent="0.25">
      <c r="A13841">
        <v>14060</v>
      </c>
      <c r="B13841" t="s">
        <v>24910</v>
      </c>
      <c r="C13841" t="s">
        <v>24209</v>
      </c>
      <c r="D13841">
        <v>374610</v>
      </c>
      <c r="E13841" t="s">
        <v>1282</v>
      </c>
      <c r="F13841" t="s">
        <v>10182</v>
      </c>
      <c r="G13841">
        <v>-1.306100899</v>
      </c>
      <c r="H13841">
        <v>53.266485469999999</v>
      </c>
      <c r="I13841" t="s">
        <v>1284</v>
      </c>
      <c r="J13841" t="s">
        <v>30</v>
      </c>
      <c r="K13841" t="s">
        <v>58</v>
      </c>
      <c r="L13841" t="str">
        <f t="shared" si="216"/>
        <v>M1/4369B_Active</v>
      </c>
    </row>
    <row r="13842" spans="1:12" x14ac:dyDescent="0.25">
      <c r="A13842">
        <v>14061</v>
      </c>
      <c r="B13842" t="s">
        <v>24911</v>
      </c>
      <c r="C13842" t="s">
        <v>24912</v>
      </c>
      <c r="D13842">
        <v>395804</v>
      </c>
      <c r="E13842" t="s">
        <v>1282</v>
      </c>
      <c r="F13842" t="s">
        <v>24913</v>
      </c>
      <c r="G13842">
        <v>-1.44576192</v>
      </c>
      <c r="H13842">
        <v>53.457720309999999</v>
      </c>
      <c r="I13842" t="s">
        <v>1284</v>
      </c>
      <c r="J13842" t="s">
        <v>30</v>
      </c>
      <c r="K13842" t="s">
        <v>58</v>
      </c>
      <c r="L13842" t="str">
        <f t="shared" si="216"/>
        <v>M1/4660B_Active</v>
      </c>
    </row>
    <row r="13843" spans="1:12" x14ac:dyDescent="0.25">
      <c r="A13843">
        <v>14062</v>
      </c>
      <c r="B13843" t="s">
        <v>24914</v>
      </c>
      <c r="C13843" t="s">
        <v>24915</v>
      </c>
      <c r="D13843">
        <v>134241</v>
      </c>
      <c r="E13843" t="s">
        <v>1287</v>
      </c>
      <c r="F13843" t="s">
        <v>24916</v>
      </c>
      <c r="G13843">
        <v>-0.75238498099999995</v>
      </c>
      <c r="H13843">
        <v>51.100807949999997</v>
      </c>
      <c r="I13843" t="s">
        <v>1280</v>
      </c>
      <c r="J13843" t="s">
        <v>2424</v>
      </c>
      <c r="K13843" t="s">
        <v>35</v>
      </c>
      <c r="L13843" t="str">
        <f t="shared" si="216"/>
        <v>A3/0482B_Inactive</v>
      </c>
    </row>
    <row r="13844" spans="1:12" x14ac:dyDescent="0.25">
      <c r="A13844">
        <v>14063</v>
      </c>
      <c r="B13844" t="s">
        <v>24917</v>
      </c>
      <c r="C13844" t="s">
        <v>24918</v>
      </c>
      <c r="D13844">
        <v>278904</v>
      </c>
      <c r="E13844" t="s">
        <v>1287</v>
      </c>
      <c r="F13844" t="s">
        <v>22409</v>
      </c>
      <c r="G13844">
        <v>-1.198488309</v>
      </c>
      <c r="H13844">
        <v>52.405443060000003</v>
      </c>
      <c r="I13844" t="s">
        <v>1284</v>
      </c>
      <c r="J13844" t="s">
        <v>109</v>
      </c>
      <c r="K13844" t="s">
        <v>35</v>
      </c>
      <c r="L13844" t="str">
        <f t="shared" si="216"/>
        <v>M6/5341A_Active</v>
      </c>
    </row>
    <row r="13845" spans="1:12" x14ac:dyDescent="0.25">
      <c r="A13845">
        <v>14064</v>
      </c>
      <c r="B13845" t="s">
        <v>24919</v>
      </c>
      <c r="C13845" t="s">
        <v>24920</v>
      </c>
      <c r="D13845">
        <v>395811</v>
      </c>
      <c r="E13845" t="s">
        <v>1287</v>
      </c>
      <c r="F13845" t="s">
        <v>24921</v>
      </c>
      <c r="G13845">
        <v>-1.446092398</v>
      </c>
      <c r="H13845">
        <v>53.457784760000003</v>
      </c>
      <c r="I13845" t="s">
        <v>1284</v>
      </c>
      <c r="J13845" t="s">
        <v>30</v>
      </c>
      <c r="K13845" t="s">
        <v>35</v>
      </c>
      <c r="L13845" t="str">
        <f t="shared" si="216"/>
        <v>M1/4660A_Active</v>
      </c>
    </row>
    <row r="13846" spans="1:12" x14ac:dyDescent="0.25">
      <c r="A13846">
        <v>14065</v>
      </c>
      <c r="B13846" t="s">
        <v>9787</v>
      </c>
      <c r="C13846" t="s">
        <v>24922</v>
      </c>
      <c r="D13846">
        <v>271011</v>
      </c>
      <c r="E13846" t="s">
        <v>1282</v>
      </c>
      <c r="F13846" t="s">
        <v>9788</v>
      </c>
      <c r="G13846">
        <v>-1.147926126</v>
      </c>
      <c r="H13846">
        <v>52.334127860000002</v>
      </c>
      <c r="I13846" t="s">
        <v>1280</v>
      </c>
      <c r="J13846" t="s">
        <v>30</v>
      </c>
      <c r="K13846" t="s">
        <v>58</v>
      </c>
      <c r="L13846" t="str">
        <f t="shared" si="216"/>
        <v>M1/3247B_Inactive</v>
      </c>
    </row>
    <row r="13847" spans="1:12" x14ac:dyDescent="0.25">
      <c r="A13847">
        <v>14066</v>
      </c>
      <c r="B13847" t="s">
        <v>24923</v>
      </c>
      <c r="C13847" t="s">
        <v>24924</v>
      </c>
      <c r="D13847">
        <v>137845</v>
      </c>
      <c r="E13847" t="s">
        <v>1287</v>
      </c>
      <c r="F13847" t="s">
        <v>24925</v>
      </c>
      <c r="G13847">
        <v>-0.71536285300000002</v>
      </c>
      <c r="H13847">
        <v>51.132816640000001</v>
      </c>
      <c r="I13847" t="s">
        <v>1280</v>
      </c>
      <c r="J13847" t="s">
        <v>2424</v>
      </c>
      <c r="K13847" t="s">
        <v>35</v>
      </c>
      <c r="L13847" t="str">
        <f t="shared" si="216"/>
        <v>A3/0434B_Inactive</v>
      </c>
    </row>
    <row r="13848" spans="1:12" x14ac:dyDescent="0.25">
      <c r="A13848">
        <v>14067</v>
      </c>
      <c r="B13848" t="s">
        <v>24926</v>
      </c>
      <c r="C13848" t="s">
        <v>24927</v>
      </c>
      <c r="D13848">
        <v>393850</v>
      </c>
      <c r="E13848" t="s">
        <v>1287</v>
      </c>
      <c r="F13848" t="s">
        <v>24928</v>
      </c>
      <c r="G13848">
        <v>-1.4366864159999999</v>
      </c>
      <c r="H13848">
        <v>53.440113840000002</v>
      </c>
      <c r="I13848" t="s">
        <v>1284</v>
      </c>
      <c r="J13848" t="s">
        <v>30</v>
      </c>
      <c r="K13848" t="s">
        <v>35</v>
      </c>
      <c r="L13848" t="str">
        <f t="shared" si="216"/>
        <v>M1/4639A_Active</v>
      </c>
    </row>
    <row r="13849" spans="1:12" x14ac:dyDescent="0.25">
      <c r="A13849">
        <v>14068</v>
      </c>
      <c r="B13849" t="s">
        <v>24929</v>
      </c>
      <c r="C13849" t="s">
        <v>24930</v>
      </c>
      <c r="D13849">
        <v>139640</v>
      </c>
      <c r="E13849" t="s">
        <v>1282</v>
      </c>
      <c r="F13849" t="s">
        <v>24931</v>
      </c>
      <c r="G13849">
        <v>-0.70066506500000003</v>
      </c>
      <c r="H13849">
        <v>51.148796189999999</v>
      </c>
      <c r="I13849" t="s">
        <v>1280</v>
      </c>
      <c r="J13849" t="s">
        <v>2424</v>
      </c>
      <c r="K13849" t="s">
        <v>58</v>
      </c>
      <c r="L13849" t="str">
        <f t="shared" si="216"/>
        <v>A3/0413A_Inactive</v>
      </c>
    </row>
    <row r="13850" spans="1:12" x14ac:dyDescent="0.25">
      <c r="A13850">
        <v>14069</v>
      </c>
      <c r="B13850" t="s">
        <v>24932</v>
      </c>
      <c r="C13850" t="s">
        <v>24933</v>
      </c>
      <c r="D13850">
        <v>390890</v>
      </c>
      <c r="E13850" t="s">
        <v>1287</v>
      </c>
      <c r="F13850" t="s">
        <v>24934</v>
      </c>
      <c r="G13850">
        <v>-1.4019409899999999</v>
      </c>
      <c r="H13850">
        <v>53.413338639999999</v>
      </c>
      <c r="I13850" t="s">
        <v>1284</v>
      </c>
      <c r="J13850" t="s">
        <v>30</v>
      </c>
      <c r="K13850" t="s">
        <v>35</v>
      </c>
      <c r="L13850" t="str">
        <f t="shared" si="216"/>
        <v>M1/4601A_Active</v>
      </c>
    </row>
    <row r="13851" spans="1:12" x14ac:dyDescent="0.25">
      <c r="A13851">
        <v>14070</v>
      </c>
      <c r="B13851" t="s">
        <v>24935</v>
      </c>
      <c r="C13851" t="s">
        <v>24936</v>
      </c>
      <c r="D13851">
        <v>138671</v>
      </c>
      <c r="E13851" t="s">
        <v>1287</v>
      </c>
      <c r="F13851" t="s">
        <v>24937</v>
      </c>
      <c r="G13851">
        <v>-0.70722574900000001</v>
      </c>
      <c r="H13851">
        <v>51.140154950000003</v>
      </c>
      <c r="I13851" t="s">
        <v>1280</v>
      </c>
      <c r="J13851" t="s">
        <v>2424</v>
      </c>
      <c r="K13851" t="s">
        <v>35</v>
      </c>
      <c r="L13851" t="str">
        <f t="shared" si="216"/>
        <v>A3/0424B_Inactive</v>
      </c>
    </row>
    <row r="13852" spans="1:12" x14ac:dyDescent="0.25">
      <c r="A13852">
        <v>14071</v>
      </c>
      <c r="B13852" t="s">
        <v>24938</v>
      </c>
      <c r="C13852" t="s">
        <v>24939</v>
      </c>
      <c r="D13852">
        <v>365877</v>
      </c>
      <c r="E13852" t="s">
        <v>1287</v>
      </c>
      <c r="F13852" t="s">
        <v>24940</v>
      </c>
      <c r="G13852">
        <v>-1.3235135309999999</v>
      </c>
      <c r="H13852">
        <v>53.188081830000002</v>
      </c>
      <c r="I13852" t="s">
        <v>1284</v>
      </c>
      <c r="J13852" t="s">
        <v>30</v>
      </c>
      <c r="K13852" t="s">
        <v>35</v>
      </c>
      <c r="L13852" t="str">
        <f t="shared" si="216"/>
        <v>M1/4275A_Active</v>
      </c>
    </row>
    <row r="13853" spans="1:12" x14ac:dyDescent="0.25">
      <c r="A13853">
        <v>14072</v>
      </c>
      <c r="B13853" t="s">
        <v>11995</v>
      </c>
      <c r="C13853" t="s">
        <v>24941</v>
      </c>
      <c r="D13853">
        <v>394180</v>
      </c>
      <c r="E13853" t="s">
        <v>1282</v>
      </c>
      <c r="F13853" t="s">
        <v>11996</v>
      </c>
      <c r="G13853">
        <v>-1.4395829149999999</v>
      </c>
      <c r="H13853">
        <v>53.443093699999999</v>
      </c>
      <c r="I13853" t="s">
        <v>1284</v>
      </c>
      <c r="J13853" t="s">
        <v>30</v>
      </c>
      <c r="K13853" t="s">
        <v>58</v>
      </c>
      <c r="L13853" t="str">
        <f t="shared" si="216"/>
        <v>M1/4643B_Active</v>
      </c>
    </row>
    <row r="13854" spans="1:12" x14ac:dyDescent="0.25">
      <c r="A13854">
        <v>14073</v>
      </c>
      <c r="B13854" t="s">
        <v>24942</v>
      </c>
      <c r="C13854" t="s">
        <v>24943</v>
      </c>
      <c r="D13854">
        <v>134381</v>
      </c>
      <c r="E13854" t="s">
        <v>1282</v>
      </c>
      <c r="F13854" t="s">
        <v>24944</v>
      </c>
      <c r="G13854">
        <v>-0.75009502900000002</v>
      </c>
      <c r="H13854">
        <v>51.102042449999999</v>
      </c>
      <c r="I13854" t="s">
        <v>1280</v>
      </c>
      <c r="J13854" t="s">
        <v>2424</v>
      </c>
      <c r="K13854" t="s">
        <v>58</v>
      </c>
      <c r="L13854" t="str">
        <f t="shared" si="216"/>
        <v>A3/0480A_Inactive</v>
      </c>
    </row>
    <row r="13855" spans="1:12" x14ac:dyDescent="0.25">
      <c r="A13855">
        <v>14074</v>
      </c>
      <c r="B13855" t="s">
        <v>24945</v>
      </c>
      <c r="C13855" t="s">
        <v>24946</v>
      </c>
      <c r="D13855">
        <v>278987</v>
      </c>
      <c r="E13855" t="s">
        <v>1282</v>
      </c>
      <c r="F13855" t="s">
        <v>24947</v>
      </c>
      <c r="G13855">
        <v>-1.2144810770000001</v>
      </c>
      <c r="H13855">
        <v>52.406296619999999</v>
      </c>
      <c r="I13855" t="s">
        <v>1284</v>
      </c>
      <c r="J13855" t="s">
        <v>109</v>
      </c>
      <c r="K13855" t="s">
        <v>58</v>
      </c>
      <c r="L13855" t="str">
        <f t="shared" si="216"/>
        <v>M6/5352B_Active</v>
      </c>
    </row>
    <row r="13856" spans="1:12" x14ac:dyDescent="0.25">
      <c r="A13856">
        <v>14075</v>
      </c>
      <c r="B13856" t="s">
        <v>4892</v>
      </c>
      <c r="C13856" t="s">
        <v>24948</v>
      </c>
      <c r="D13856">
        <v>392124</v>
      </c>
      <c r="E13856" t="s">
        <v>1287</v>
      </c>
      <c r="F13856" t="s">
        <v>4893</v>
      </c>
      <c r="G13856">
        <v>-1.4142298449999999</v>
      </c>
      <c r="H13856">
        <v>53.424491879999998</v>
      </c>
      <c r="I13856" t="s">
        <v>1284</v>
      </c>
      <c r="J13856" t="s">
        <v>30</v>
      </c>
      <c r="K13856" t="s">
        <v>35</v>
      </c>
      <c r="L13856" t="str">
        <f t="shared" si="216"/>
        <v>M1/4616A_Active</v>
      </c>
    </row>
    <row r="13857" spans="1:12" x14ac:dyDescent="0.25">
      <c r="A13857">
        <v>14076</v>
      </c>
      <c r="B13857" t="s">
        <v>24949</v>
      </c>
      <c r="C13857" t="s">
        <v>24950</v>
      </c>
      <c r="D13857">
        <v>369791</v>
      </c>
      <c r="E13857" t="s">
        <v>1287</v>
      </c>
      <c r="F13857" t="s">
        <v>24472</v>
      </c>
      <c r="G13857">
        <v>-1.330118565</v>
      </c>
      <c r="H13857">
        <v>53.223301829999997</v>
      </c>
      <c r="I13857" t="s">
        <v>1284</v>
      </c>
      <c r="J13857" t="s">
        <v>30</v>
      </c>
      <c r="K13857" t="s">
        <v>35</v>
      </c>
      <c r="L13857" t="str">
        <f t="shared" si="216"/>
        <v>M1/4315A_Active</v>
      </c>
    </row>
    <row r="13858" spans="1:12" x14ac:dyDescent="0.25">
      <c r="A13858">
        <v>14077</v>
      </c>
      <c r="B13858" t="s">
        <v>24951</v>
      </c>
      <c r="C13858" t="s">
        <v>24952</v>
      </c>
      <c r="D13858">
        <v>361040</v>
      </c>
      <c r="E13858" t="s">
        <v>1282</v>
      </c>
      <c r="F13858" t="s">
        <v>24953</v>
      </c>
      <c r="G13858">
        <v>-1.330654569</v>
      </c>
      <c r="H13858">
        <v>53.14464263</v>
      </c>
      <c r="I13858" t="s">
        <v>1284</v>
      </c>
      <c r="J13858" t="s">
        <v>30</v>
      </c>
      <c r="K13858" t="s">
        <v>58</v>
      </c>
      <c r="L13858" t="str">
        <f t="shared" si="216"/>
        <v>M1/4226B_Active</v>
      </c>
    </row>
    <row r="13859" spans="1:12" x14ac:dyDescent="0.25">
      <c r="A13859">
        <v>14078</v>
      </c>
      <c r="B13859" t="s">
        <v>24954</v>
      </c>
      <c r="C13859" t="s">
        <v>24955</v>
      </c>
      <c r="D13859">
        <v>376053</v>
      </c>
      <c r="E13859" t="s">
        <v>1282</v>
      </c>
      <c r="F13859" t="s">
        <v>24956</v>
      </c>
      <c r="G13859">
        <v>-1.2991412979999999</v>
      </c>
      <c r="H13859">
        <v>53.279415299999997</v>
      </c>
      <c r="I13859" t="s">
        <v>1284</v>
      </c>
      <c r="J13859" t="s">
        <v>30</v>
      </c>
      <c r="K13859" t="s">
        <v>58</v>
      </c>
      <c r="L13859" t="str">
        <f t="shared" si="216"/>
        <v>M1/4384B_Active</v>
      </c>
    </row>
    <row r="13860" spans="1:12" x14ac:dyDescent="0.25">
      <c r="A13860">
        <v>14079</v>
      </c>
      <c r="B13860" t="s">
        <v>24957</v>
      </c>
      <c r="C13860" t="s">
        <v>24958</v>
      </c>
      <c r="D13860">
        <v>396639</v>
      </c>
      <c r="E13860" t="s">
        <v>1282</v>
      </c>
      <c r="F13860" t="s">
        <v>1105</v>
      </c>
      <c r="G13860">
        <v>-1.4508153420000001</v>
      </c>
      <c r="H13860">
        <v>53.465249149999998</v>
      </c>
      <c r="I13860" t="s">
        <v>1284</v>
      </c>
      <c r="J13860" t="s">
        <v>30</v>
      </c>
      <c r="K13860" t="s">
        <v>58</v>
      </c>
      <c r="L13860" t="str">
        <f t="shared" si="216"/>
        <v>M1/4669B_Active</v>
      </c>
    </row>
    <row r="13861" spans="1:12" x14ac:dyDescent="0.25">
      <c r="A13861">
        <v>14080</v>
      </c>
      <c r="B13861" t="s">
        <v>12506</v>
      </c>
      <c r="C13861" t="s">
        <v>24959</v>
      </c>
      <c r="D13861">
        <v>371767</v>
      </c>
      <c r="E13861" t="s">
        <v>1282</v>
      </c>
      <c r="F13861" t="s">
        <v>12507</v>
      </c>
      <c r="G13861">
        <v>-1.3323886389999999</v>
      </c>
      <c r="H13861">
        <v>53.241077060000002</v>
      </c>
      <c r="I13861" t="s">
        <v>1284</v>
      </c>
      <c r="J13861" t="s">
        <v>30</v>
      </c>
      <c r="K13861" t="s">
        <v>58</v>
      </c>
      <c r="L13861" t="str">
        <f t="shared" si="216"/>
        <v>M1/4335B_Active</v>
      </c>
    </row>
    <row r="13862" spans="1:12" x14ac:dyDescent="0.25">
      <c r="A13862">
        <v>14081</v>
      </c>
      <c r="B13862" t="s">
        <v>24960</v>
      </c>
      <c r="C13862" t="s">
        <v>24961</v>
      </c>
      <c r="D13862">
        <v>367782</v>
      </c>
      <c r="E13862" t="s">
        <v>1287</v>
      </c>
      <c r="F13862" t="s">
        <v>24962</v>
      </c>
      <c r="G13862">
        <v>-1.3219865719999999</v>
      </c>
      <c r="H13862">
        <v>53.205197040000002</v>
      </c>
      <c r="I13862" t="s">
        <v>1284</v>
      </c>
      <c r="J13862" t="s">
        <v>30</v>
      </c>
      <c r="K13862" t="s">
        <v>35</v>
      </c>
      <c r="L13862" t="str">
        <f t="shared" si="216"/>
        <v>M1/4294A_Active</v>
      </c>
    </row>
    <row r="13863" spans="1:12" x14ac:dyDescent="0.25">
      <c r="A13863">
        <v>14082</v>
      </c>
      <c r="B13863" t="s">
        <v>24963</v>
      </c>
      <c r="C13863" t="s">
        <v>24964</v>
      </c>
      <c r="D13863">
        <v>395106</v>
      </c>
      <c r="E13863" t="s">
        <v>1282</v>
      </c>
      <c r="F13863" t="s">
        <v>24965</v>
      </c>
      <c r="G13863">
        <v>-1.444563359</v>
      </c>
      <c r="H13863">
        <v>53.451440570000003</v>
      </c>
      <c r="I13863" t="s">
        <v>1284</v>
      </c>
      <c r="J13863" t="s">
        <v>30</v>
      </c>
      <c r="K13863" t="s">
        <v>58</v>
      </c>
      <c r="L13863" t="str">
        <f t="shared" si="216"/>
        <v>M1/4653M_Active</v>
      </c>
    </row>
    <row r="13864" spans="1:12" x14ac:dyDescent="0.25">
      <c r="A13864">
        <v>14083</v>
      </c>
      <c r="B13864" t="s">
        <v>2561</v>
      </c>
      <c r="C13864" t="s">
        <v>24966</v>
      </c>
      <c r="D13864">
        <v>274337</v>
      </c>
      <c r="E13864" t="s">
        <v>1287</v>
      </c>
      <c r="F13864" t="s">
        <v>2562</v>
      </c>
      <c r="G13864">
        <v>-1.1587171199999999</v>
      </c>
      <c r="H13864">
        <v>52.364107390000001</v>
      </c>
      <c r="I13864" t="s">
        <v>1280</v>
      </c>
      <c r="J13864" t="s">
        <v>30</v>
      </c>
      <c r="K13864" t="s">
        <v>35</v>
      </c>
      <c r="L13864" t="str">
        <f t="shared" si="216"/>
        <v>M1/3281A_Inactive</v>
      </c>
    </row>
    <row r="13865" spans="1:12" x14ac:dyDescent="0.25">
      <c r="A13865">
        <v>14084</v>
      </c>
      <c r="B13865" t="s">
        <v>24967</v>
      </c>
      <c r="C13865" t="s">
        <v>24968</v>
      </c>
      <c r="D13865">
        <v>390553</v>
      </c>
      <c r="E13865" t="s">
        <v>1282</v>
      </c>
      <c r="F13865" t="s">
        <v>12098</v>
      </c>
      <c r="G13865">
        <v>-1.3976361470000001</v>
      </c>
      <c r="H13865">
        <v>53.410287709999999</v>
      </c>
      <c r="I13865" t="s">
        <v>1284</v>
      </c>
      <c r="J13865" t="s">
        <v>30</v>
      </c>
      <c r="K13865" t="s">
        <v>58</v>
      </c>
      <c r="L13865" t="str">
        <f t="shared" si="216"/>
        <v>M1/4597M_Active</v>
      </c>
    </row>
    <row r="13866" spans="1:12" x14ac:dyDescent="0.25">
      <c r="A13866">
        <v>14085</v>
      </c>
      <c r="B13866" t="s">
        <v>24969</v>
      </c>
      <c r="C13866" t="s">
        <v>24970</v>
      </c>
      <c r="D13866">
        <v>278857</v>
      </c>
      <c r="E13866" t="s">
        <v>1287</v>
      </c>
      <c r="F13866" t="s">
        <v>24971</v>
      </c>
      <c r="G13866">
        <v>-1.1859441509999999</v>
      </c>
      <c r="H13866">
        <v>52.404934789999999</v>
      </c>
      <c r="I13866" t="s">
        <v>1284</v>
      </c>
      <c r="J13866" t="s">
        <v>109</v>
      </c>
      <c r="K13866" t="s">
        <v>35</v>
      </c>
      <c r="L13866" t="str">
        <f t="shared" si="216"/>
        <v>M6/5332A_Active</v>
      </c>
    </row>
    <row r="13867" spans="1:12" x14ac:dyDescent="0.25">
      <c r="A13867">
        <v>14086</v>
      </c>
      <c r="B13867" t="s">
        <v>4301</v>
      </c>
      <c r="C13867" t="s">
        <v>24972</v>
      </c>
      <c r="D13867">
        <v>270547</v>
      </c>
      <c r="E13867" t="s">
        <v>1282</v>
      </c>
      <c r="F13867" t="s">
        <v>4302</v>
      </c>
      <c r="G13867">
        <v>-1.145145015</v>
      </c>
      <c r="H13867">
        <v>52.329936189999998</v>
      </c>
      <c r="I13867" t="s">
        <v>1280</v>
      </c>
      <c r="J13867" t="s">
        <v>30</v>
      </c>
      <c r="K13867" t="s">
        <v>58</v>
      </c>
      <c r="L13867" t="str">
        <f t="shared" si="216"/>
        <v>M1/3242B_Inactive</v>
      </c>
    </row>
    <row r="13868" spans="1:12" x14ac:dyDescent="0.25">
      <c r="A13868">
        <v>14087</v>
      </c>
      <c r="B13868" t="s">
        <v>24973</v>
      </c>
      <c r="C13868" t="s">
        <v>24974</v>
      </c>
      <c r="D13868">
        <v>373768</v>
      </c>
      <c r="E13868" t="s">
        <v>1282</v>
      </c>
      <c r="F13868" t="s">
        <v>22418</v>
      </c>
      <c r="G13868">
        <v>-1.316625666</v>
      </c>
      <c r="H13868">
        <v>53.258976779999998</v>
      </c>
      <c r="I13868" t="s">
        <v>1284</v>
      </c>
      <c r="J13868" t="s">
        <v>30</v>
      </c>
      <c r="K13868" t="s">
        <v>58</v>
      </c>
      <c r="L13868" t="str">
        <f t="shared" si="216"/>
        <v>M1/4358B_Active</v>
      </c>
    </row>
    <row r="13869" spans="1:12" x14ac:dyDescent="0.25">
      <c r="A13869">
        <v>14088</v>
      </c>
      <c r="B13869" t="s">
        <v>24975</v>
      </c>
      <c r="C13869" t="s">
        <v>24976</v>
      </c>
      <c r="D13869">
        <v>136850</v>
      </c>
      <c r="E13869" t="s">
        <v>1287</v>
      </c>
      <c r="F13869" t="s">
        <v>24977</v>
      </c>
      <c r="G13869">
        <v>-0.71579647400000002</v>
      </c>
      <c r="H13869">
        <v>51.123873619999998</v>
      </c>
      <c r="I13869" t="s">
        <v>1280</v>
      </c>
      <c r="J13869" t="s">
        <v>2424</v>
      </c>
      <c r="K13869" t="s">
        <v>35</v>
      </c>
      <c r="L13869" t="str">
        <f t="shared" si="216"/>
        <v>A3/0444B_Inactive</v>
      </c>
    </row>
    <row r="13870" spans="1:12" x14ac:dyDescent="0.25">
      <c r="A13870">
        <v>14089</v>
      </c>
      <c r="B13870" t="s">
        <v>24978</v>
      </c>
      <c r="C13870" t="s">
        <v>24979</v>
      </c>
      <c r="D13870">
        <v>390876</v>
      </c>
      <c r="E13870" t="s">
        <v>1282</v>
      </c>
      <c r="F13870" t="s">
        <v>24980</v>
      </c>
      <c r="G13870">
        <v>-1.4014463180000001</v>
      </c>
      <c r="H13870">
        <v>53.413210309999997</v>
      </c>
      <c r="I13870" t="s">
        <v>1284</v>
      </c>
      <c r="J13870" t="s">
        <v>30</v>
      </c>
      <c r="K13870" t="s">
        <v>58</v>
      </c>
      <c r="L13870" t="str">
        <f t="shared" si="216"/>
        <v>M1/4601B_Active</v>
      </c>
    </row>
    <row r="13871" spans="1:12" x14ac:dyDescent="0.25">
      <c r="A13871">
        <v>14090</v>
      </c>
      <c r="B13871" t="s">
        <v>24981</v>
      </c>
      <c r="C13871" t="s">
        <v>24982</v>
      </c>
      <c r="D13871">
        <v>137348</v>
      </c>
      <c r="E13871" t="s">
        <v>1287</v>
      </c>
      <c r="F13871" t="s">
        <v>24983</v>
      </c>
      <c r="G13871">
        <v>-0.71547241299999997</v>
      </c>
      <c r="H13871">
        <v>51.128348449999997</v>
      </c>
      <c r="I13871" t="s">
        <v>1280</v>
      </c>
      <c r="J13871" t="s">
        <v>2424</v>
      </c>
      <c r="K13871" t="s">
        <v>35</v>
      </c>
      <c r="L13871" t="str">
        <f t="shared" si="216"/>
        <v>A3/0439B_Inactive</v>
      </c>
    </row>
    <row r="13872" spans="1:12" x14ac:dyDescent="0.25">
      <c r="A13872">
        <v>14091</v>
      </c>
      <c r="B13872" t="s">
        <v>24984</v>
      </c>
      <c r="C13872" t="s">
        <v>24985</v>
      </c>
      <c r="D13872">
        <v>271389</v>
      </c>
      <c r="E13872" t="s">
        <v>1287</v>
      </c>
      <c r="F13872" t="s">
        <v>5330</v>
      </c>
      <c r="G13872">
        <v>-1.1499887900000001</v>
      </c>
      <c r="H13872">
        <v>52.337541109999997</v>
      </c>
      <c r="I13872" t="s">
        <v>1280</v>
      </c>
      <c r="J13872" t="s">
        <v>30</v>
      </c>
      <c r="K13872" t="s">
        <v>35</v>
      </c>
      <c r="L13872" t="str">
        <f t="shared" si="216"/>
        <v>M1/3251A_Inactive</v>
      </c>
    </row>
    <row r="13873" spans="1:12" x14ac:dyDescent="0.25">
      <c r="A13873">
        <v>14092</v>
      </c>
      <c r="B13873" t="s">
        <v>24986</v>
      </c>
      <c r="C13873" t="s">
        <v>24987</v>
      </c>
      <c r="D13873">
        <v>278883</v>
      </c>
      <c r="E13873" t="s">
        <v>1282</v>
      </c>
      <c r="F13873" t="s">
        <v>24988</v>
      </c>
      <c r="G13873">
        <v>-1.1889675829999999</v>
      </c>
      <c r="H13873">
        <v>52.405189319999998</v>
      </c>
      <c r="I13873" t="s">
        <v>1284</v>
      </c>
      <c r="J13873" t="s">
        <v>109</v>
      </c>
      <c r="K13873" t="s">
        <v>58</v>
      </c>
      <c r="L13873" t="str">
        <f t="shared" si="216"/>
        <v>M6/5335L_Active</v>
      </c>
    </row>
    <row r="13874" spans="1:12" x14ac:dyDescent="0.25">
      <c r="A13874">
        <v>14093</v>
      </c>
      <c r="B13874" t="s">
        <v>24989</v>
      </c>
      <c r="C13874" t="s">
        <v>24990</v>
      </c>
      <c r="D13874">
        <v>385184</v>
      </c>
      <c r="E13874" t="s">
        <v>1282</v>
      </c>
      <c r="F13874" t="s">
        <v>24991</v>
      </c>
      <c r="G13874">
        <v>-1.283418551</v>
      </c>
      <c r="H13874">
        <v>53.361398190000003</v>
      </c>
      <c r="I13874" t="s">
        <v>1284</v>
      </c>
      <c r="J13874" t="s">
        <v>30</v>
      </c>
      <c r="K13874" t="s">
        <v>58</v>
      </c>
      <c r="L13874" t="str">
        <f t="shared" si="216"/>
        <v>M1/4478B_Active</v>
      </c>
    </row>
    <row r="13875" spans="1:12" x14ac:dyDescent="0.25">
      <c r="A13875">
        <v>14094</v>
      </c>
      <c r="B13875" t="s">
        <v>24992</v>
      </c>
      <c r="C13875" t="s">
        <v>24993</v>
      </c>
      <c r="D13875">
        <v>364811</v>
      </c>
      <c r="E13875" t="s">
        <v>1287</v>
      </c>
      <c r="F13875" t="s">
        <v>24994</v>
      </c>
      <c r="G13875">
        <v>-1.3239185250000001</v>
      </c>
      <c r="H13875">
        <v>53.178501910000001</v>
      </c>
      <c r="I13875" t="s">
        <v>1284</v>
      </c>
      <c r="J13875" t="s">
        <v>30</v>
      </c>
      <c r="K13875" t="s">
        <v>35</v>
      </c>
      <c r="L13875" t="str">
        <f t="shared" si="216"/>
        <v>M1/4264A_Active</v>
      </c>
    </row>
    <row r="13876" spans="1:12" x14ac:dyDescent="0.25">
      <c r="A13876">
        <v>14095</v>
      </c>
      <c r="B13876" t="s">
        <v>24995</v>
      </c>
      <c r="C13876" t="s">
        <v>24996</v>
      </c>
      <c r="D13876">
        <v>374192</v>
      </c>
      <c r="E13876" t="s">
        <v>1287</v>
      </c>
      <c r="F13876" t="s">
        <v>24997</v>
      </c>
      <c r="G13876">
        <v>-1.310104079</v>
      </c>
      <c r="H13876">
        <v>53.262750910000001</v>
      </c>
      <c r="I13876" t="s">
        <v>1284</v>
      </c>
      <c r="J13876" t="s">
        <v>30</v>
      </c>
      <c r="K13876" t="s">
        <v>35</v>
      </c>
      <c r="L13876" t="str">
        <f t="shared" si="216"/>
        <v>M1/4364A_Active</v>
      </c>
    </row>
    <row r="13877" spans="1:12" x14ac:dyDescent="0.25">
      <c r="A13877">
        <v>14096</v>
      </c>
      <c r="B13877" t="s">
        <v>5745</v>
      </c>
      <c r="C13877" t="s">
        <v>24998</v>
      </c>
      <c r="D13877">
        <v>357853</v>
      </c>
      <c r="E13877" t="s">
        <v>1287</v>
      </c>
      <c r="F13877" t="s">
        <v>5746</v>
      </c>
      <c r="G13877">
        <v>-1.3339078200000001</v>
      </c>
      <c r="H13877">
        <v>53.116012820000002</v>
      </c>
      <c r="I13877" t="s">
        <v>1284</v>
      </c>
      <c r="J13877" t="s">
        <v>30</v>
      </c>
      <c r="K13877" t="s">
        <v>35</v>
      </c>
      <c r="L13877" t="str">
        <f t="shared" si="216"/>
        <v>M1/4194A_Active</v>
      </c>
    </row>
    <row r="13878" spans="1:12" x14ac:dyDescent="0.25">
      <c r="A13878">
        <v>14097</v>
      </c>
      <c r="B13878" t="s">
        <v>24999</v>
      </c>
      <c r="C13878" t="s">
        <v>25000</v>
      </c>
      <c r="D13878">
        <v>134922</v>
      </c>
      <c r="E13878" t="s">
        <v>1287</v>
      </c>
      <c r="F13878" t="s">
        <v>25001</v>
      </c>
      <c r="G13878">
        <v>-0.74202395499999996</v>
      </c>
      <c r="H13878">
        <v>51.106820890000002</v>
      </c>
      <c r="I13878" t="s">
        <v>1280</v>
      </c>
      <c r="J13878" t="s">
        <v>2424</v>
      </c>
      <c r="K13878" t="s">
        <v>35</v>
      </c>
      <c r="L13878" t="str">
        <f t="shared" si="216"/>
        <v>A3/0472B_Inactive</v>
      </c>
    </row>
    <row r="13879" spans="1:12" x14ac:dyDescent="0.25">
      <c r="A13879">
        <v>14098</v>
      </c>
      <c r="B13879" t="s">
        <v>3689</v>
      </c>
      <c r="C13879" t="s">
        <v>25002</v>
      </c>
      <c r="D13879">
        <v>270547</v>
      </c>
      <c r="E13879" t="s">
        <v>1287</v>
      </c>
      <c r="F13879" t="s">
        <v>3690</v>
      </c>
      <c r="G13879">
        <v>-1.1454237940000001</v>
      </c>
      <c r="H13879">
        <v>52.329938210000002</v>
      </c>
      <c r="I13879" t="s">
        <v>1280</v>
      </c>
      <c r="J13879" t="s">
        <v>30</v>
      </c>
      <c r="K13879" t="s">
        <v>35</v>
      </c>
      <c r="L13879" t="str">
        <f t="shared" si="216"/>
        <v>M1/3242A_Inactive</v>
      </c>
    </row>
    <row r="13880" spans="1:12" x14ac:dyDescent="0.25">
      <c r="A13880">
        <v>14099</v>
      </c>
      <c r="B13880" t="s">
        <v>25003</v>
      </c>
      <c r="C13880" t="s">
        <v>25004</v>
      </c>
      <c r="D13880">
        <v>397635</v>
      </c>
      <c r="E13880" t="s">
        <v>1282</v>
      </c>
      <c r="F13880" t="s">
        <v>25005</v>
      </c>
      <c r="G13880">
        <v>-1.457780203</v>
      </c>
      <c r="H13880">
        <v>53.474233589999997</v>
      </c>
      <c r="I13880" t="s">
        <v>1284</v>
      </c>
      <c r="J13880" t="s">
        <v>30</v>
      </c>
      <c r="K13880" t="s">
        <v>58</v>
      </c>
      <c r="L13880" t="str">
        <f t="shared" si="216"/>
        <v>M1/4680B_Active</v>
      </c>
    </row>
    <row r="13881" spans="1:12" x14ac:dyDescent="0.25">
      <c r="A13881">
        <v>14100</v>
      </c>
      <c r="F13881" t="s">
        <v>2138</v>
      </c>
      <c r="G13881">
        <v>-1.0140692060000001</v>
      </c>
      <c r="H13881">
        <v>52.230215430000001</v>
      </c>
      <c r="I13881" t="s">
        <v>1280</v>
      </c>
      <c r="J13881" t="s">
        <v>30</v>
      </c>
      <c r="K13881" t="e">
        <v>#N/A</v>
      </c>
      <c r="L13881" t="str">
        <f t="shared" si="216"/>
        <v>M1/3094M_Inactive</v>
      </c>
    </row>
    <row r="13882" spans="1:12" x14ac:dyDescent="0.25">
      <c r="A13882">
        <v>14101</v>
      </c>
      <c r="B13882" t="s">
        <v>25006</v>
      </c>
      <c r="C13882" t="s">
        <v>25007</v>
      </c>
      <c r="D13882">
        <v>364508</v>
      </c>
      <c r="E13882" t="s">
        <v>1287</v>
      </c>
      <c r="F13882" t="s">
        <v>25008</v>
      </c>
      <c r="G13882">
        <v>-1.3245447640000001</v>
      </c>
      <c r="H13882">
        <v>53.175781819999997</v>
      </c>
      <c r="I13882" t="s">
        <v>1284</v>
      </c>
      <c r="J13882" t="s">
        <v>30</v>
      </c>
      <c r="K13882" t="s">
        <v>35</v>
      </c>
      <c r="L13882" t="str">
        <f t="shared" si="216"/>
        <v>M1/4261A_Active</v>
      </c>
    </row>
    <row r="13883" spans="1:12" x14ac:dyDescent="0.25">
      <c r="A13883">
        <v>14102</v>
      </c>
      <c r="B13883" t="s">
        <v>25009</v>
      </c>
      <c r="C13883" t="s">
        <v>25010</v>
      </c>
      <c r="D13883">
        <v>278873</v>
      </c>
      <c r="E13883" t="s">
        <v>1287</v>
      </c>
      <c r="F13883" t="s">
        <v>25011</v>
      </c>
      <c r="G13883">
        <v>-1.1912767689999999</v>
      </c>
      <c r="H13883">
        <v>52.405115240000001</v>
      </c>
      <c r="I13883" t="s">
        <v>1284</v>
      </c>
      <c r="J13883" t="s">
        <v>109</v>
      </c>
      <c r="K13883" t="s">
        <v>35</v>
      </c>
      <c r="L13883" t="str">
        <f t="shared" si="216"/>
        <v>M6/5336K_Active</v>
      </c>
    </row>
    <row r="13884" spans="1:12" x14ac:dyDescent="0.25">
      <c r="A13884">
        <v>14103</v>
      </c>
      <c r="B13884" t="s">
        <v>25012</v>
      </c>
      <c r="C13884" t="s">
        <v>25013</v>
      </c>
      <c r="D13884">
        <v>387600</v>
      </c>
      <c r="E13884" t="s">
        <v>1282</v>
      </c>
      <c r="F13884" t="s">
        <v>25014</v>
      </c>
      <c r="G13884">
        <v>-1.2776572500000001</v>
      </c>
      <c r="H13884">
        <v>53.383080079999999</v>
      </c>
      <c r="I13884" t="s">
        <v>1284</v>
      </c>
      <c r="J13884" t="s">
        <v>30</v>
      </c>
      <c r="K13884" t="s">
        <v>58</v>
      </c>
      <c r="L13884" t="str">
        <f t="shared" si="216"/>
        <v>M1/4504M_Active</v>
      </c>
    </row>
    <row r="13885" spans="1:12" x14ac:dyDescent="0.25">
      <c r="A13885">
        <v>14104</v>
      </c>
      <c r="B13885" t="s">
        <v>25015</v>
      </c>
      <c r="C13885" t="s">
        <v>25016</v>
      </c>
      <c r="D13885">
        <v>357436</v>
      </c>
      <c r="E13885" t="s">
        <v>1282</v>
      </c>
      <c r="F13885" t="s">
        <v>20167</v>
      </c>
      <c r="G13885">
        <v>-1.332188068</v>
      </c>
      <c r="H13885">
        <v>53.112254729999997</v>
      </c>
      <c r="I13885" t="s">
        <v>1284</v>
      </c>
      <c r="J13885" t="s">
        <v>30</v>
      </c>
      <c r="K13885" t="s">
        <v>58</v>
      </c>
      <c r="L13885" t="str">
        <f t="shared" si="216"/>
        <v>M1/4190B_Active</v>
      </c>
    </row>
    <row r="13886" spans="1:12" x14ac:dyDescent="0.25">
      <c r="A13886">
        <v>14105</v>
      </c>
      <c r="B13886" t="s">
        <v>11124</v>
      </c>
      <c r="C13886" t="s">
        <v>25017</v>
      </c>
      <c r="D13886">
        <v>276256</v>
      </c>
      <c r="E13886" t="s">
        <v>1282</v>
      </c>
      <c r="F13886" t="s">
        <v>11125</v>
      </c>
      <c r="G13886">
        <v>-1.1666893810000001</v>
      </c>
      <c r="H13886">
        <v>52.381416450000003</v>
      </c>
      <c r="I13886" t="s">
        <v>1280</v>
      </c>
      <c r="J13886" t="s">
        <v>30</v>
      </c>
      <c r="K13886" t="s">
        <v>58</v>
      </c>
      <c r="L13886" t="str">
        <f t="shared" si="216"/>
        <v>M1/3301B_Inactive</v>
      </c>
    </row>
    <row r="13887" spans="1:12" x14ac:dyDescent="0.25">
      <c r="A13887">
        <v>14106</v>
      </c>
      <c r="B13887" t="s">
        <v>25018</v>
      </c>
      <c r="C13887" t="s">
        <v>25019</v>
      </c>
      <c r="D13887">
        <v>395523</v>
      </c>
      <c r="E13887" t="s">
        <v>1287</v>
      </c>
      <c r="F13887" t="s">
        <v>25020</v>
      </c>
      <c r="G13887">
        <v>-1.445357945</v>
      </c>
      <c r="H13887">
        <v>53.455192580000002</v>
      </c>
      <c r="I13887" t="s">
        <v>1284</v>
      </c>
      <c r="J13887" t="s">
        <v>30</v>
      </c>
      <c r="K13887" t="s">
        <v>35</v>
      </c>
      <c r="L13887" t="str">
        <f t="shared" si="216"/>
        <v>M1/4657A_Active</v>
      </c>
    </row>
    <row r="13888" spans="1:12" x14ac:dyDescent="0.25">
      <c r="A13888">
        <v>14107</v>
      </c>
      <c r="B13888" t="s">
        <v>25021</v>
      </c>
      <c r="C13888" t="s">
        <v>25022</v>
      </c>
      <c r="D13888">
        <v>137148</v>
      </c>
      <c r="E13888" t="s">
        <v>1287</v>
      </c>
      <c r="F13888" t="s">
        <v>25023</v>
      </c>
      <c r="G13888">
        <v>-0.71543652400000002</v>
      </c>
      <c r="H13888">
        <v>51.126549509999997</v>
      </c>
      <c r="I13888" t="s">
        <v>1280</v>
      </c>
      <c r="J13888" t="s">
        <v>2424</v>
      </c>
      <c r="K13888" t="s">
        <v>35</v>
      </c>
      <c r="L13888" t="str">
        <f t="shared" si="216"/>
        <v>A3/0441B_Inactive</v>
      </c>
    </row>
    <row r="13889" spans="1:12" x14ac:dyDescent="0.25">
      <c r="A13889">
        <v>14108</v>
      </c>
      <c r="B13889" t="s">
        <v>5384</v>
      </c>
      <c r="C13889" t="s">
        <v>25024</v>
      </c>
      <c r="D13889">
        <v>358641</v>
      </c>
      <c r="E13889" t="s">
        <v>1287</v>
      </c>
      <c r="F13889" t="s">
        <v>1076</v>
      </c>
      <c r="G13889">
        <v>-1.332259415</v>
      </c>
      <c r="H13889">
        <v>53.123086989999997</v>
      </c>
      <c r="I13889" t="s">
        <v>1284</v>
      </c>
      <c r="J13889" t="s">
        <v>30</v>
      </c>
      <c r="K13889" t="s">
        <v>35</v>
      </c>
      <c r="L13889" t="str">
        <f t="shared" si="216"/>
        <v>M1/4202A_Active</v>
      </c>
    </row>
    <row r="13890" spans="1:12" x14ac:dyDescent="0.25">
      <c r="A13890">
        <v>14109</v>
      </c>
      <c r="B13890" t="s">
        <v>3308</v>
      </c>
      <c r="C13890" t="s">
        <v>25025</v>
      </c>
      <c r="D13890">
        <v>357369</v>
      </c>
      <c r="E13890" t="s">
        <v>1287</v>
      </c>
      <c r="F13890" t="s">
        <v>3309</v>
      </c>
      <c r="G13890">
        <v>-1.332092826</v>
      </c>
      <c r="H13890">
        <v>53.11165192</v>
      </c>
      <c r="I13890" t="s">
        <v>1284</v>
      </c>
      <c r="J13890" t="s">
        <v>30</v>
      </c>
      <c r="K13890" t="s">
        <v>35</v>
      </c>
      <c r="L13890" t="str">
        <f t="shared" si="216"/>
        <v>M1/4189A_Active</v>
      </c>
    </row>
    <row r="13891" spans="1:12" x14ac:dyDescent="0.25">
      <c r="A13891">
        <v>14110</v>
      </c>
      <c r="B13891" t="s">
        <v>25026</v>
      </c>
      <c r="C13891" t="s">
        <v>25027</v>
      </c>
      <c r="D13891">
        <v>360084</v>
      </c>
      <c r="E13891" t="s">
        <v>1287</v>
      </c>
      <c r="F13891" t="s">
        <v>25028</v>
      </c>
      <c r="G13891">
        <v>-1.3305488999999999</v>
      </c>
      <c r="H13891">
        <v>53.136048549999998</v>
      </c>
      <c r="I13891" t="s">
        <v>1284</v>
      </c>
      <c r="J13891" t="s">
        <v>30</v>
      </c>
      <c r="K13891" t="s">
        <v>35</v>
      </c>
      <c r="L13891" t="str">
        <f t="shared" ref="L13891:L13954" si="217">F13891&amp;"_"&amp;I13891</f>
        <v>M1/4218A_Active</v>
      </c>
    </row>
    <row r="13892" spans="1:12" x14ac:dyDescent="0.25">
      <c r="A13892">
        <v>14111</v>
      </c>
      <c r="B13892" t="s">
        <v>25029</v>
      </c>
      <c r="C13892" t="s">
        <v>25030</v>
      </c>
      <c r="D13892">
        <v>278880</v>
      </c>
      <c r="E13892" t="s">
        <v>1282</v>
      </c>
      <c r="F13892" t="s">
        <v>25031</v>
      </c>
      <c r="G13892">
        <v>-1.1801641620000001</v>
      </c>
      <c r="H13892">
        <v>52.405101629999997</v>
      </c>
      <c r="I13892" t="s">
        <v>1284</v>
      </c>
      <c r="J13892" t="s">
        <v>109</v>
      </c>
      <c r="K13892" t="s">
        <v>58</v>
      </c>
      <c r="L13892" t="str">
        <f t="shared" si="217"/>
        <v>M6/5330L_Active</v>
      </c>
    </row>
    <row r="13893" spans="1:12" x14ac:dyDescent="0.25">
      <c r="A13893">
        <v>14112</v>
      </c>
      <c r="B13893" t="s">
        <v>25032</v>
      </c>
      <c r="C13893" t="s">
        <v>25033</v>
      </c>
      <c r="D13893">
        <v>371085</v>
      </c>
      <c r="E13893" t="s">
        <v>1287</v>
      </c>
      <c r="F13893" t="s">
        <v>25034</v>
      </c>
      <c r="G13893">
        <v>-1.3329932689999999</v>
      </c>
      <c r="H13893">
        <v>53.234949729999997</v>
      </c>
      <c r="I13893" t="s">
        <v>1284</v>
      </c>
      <c r="J13893" t="s">
        <v>30</v>
      </c>
      <c r="K13893" t="s">
        <v>35</v>
      </c>
      <c r="L13893" t="str">
        <f t="shared" si="217"/>
        <v>M1/4328A_Active</v>
      </c>
    </row>
    <row r="13894" spans="1:12" x14ac:dyDescent="0.25">
      <c r="A13894">
        <v>14113</v>
      </c>
      <c r="B13894" t="s">
        <v>25035</v>
      </c>
      <c r="C13894" t="s">
        <v>25036</v>
      </c>
      <c r="D13894">
        <v>362793</v>
      </c>
      <c r="E13894" t="s">
        <v>1282</v>
      </c>
      <c r="F13894" t="s">
        <v>1077</v>
      </c>
      <c r="G13894">
        <v>-1.324876344</v>
      </c>
      <c r="H13894">
        <v>53.160367630000003</v>
      </c>
      <c r="I13894" t="s">
        <v>1284</v>
      </c>
      <c r="J13894" t="s">
        <v>30</v>
      </c>
      <c r="K13894" t="s">
        <v>58</v>
      </c>
      <c r="L13894" t="str">
        <f t="shared" si="217"/>
        <v>M1/4244B_Active</v>
      </c>
    </row>
    <row r="13895" spans="1:12" x14ac:dyDescent="0.25">
      <c r="A13895">
        <v>14114</v>
      </c>
      <c r="B13895" t="s">
        <v>25037</v>
      </c>
      <c r="C13895" t="s">
        <v>25038</v>
      </c>
      <c r="D13895">
        <v>133542</v>
      </c>
      <c r="E13895" t="s">
        <v>1287</v>
      </c>
      <c r="F13895" t="s">
        <v>25039</v>
      </c>
      <c r="G13895">
        <v>-0.76261913999999997</v>
      </c>
      <c r="H13895">
        <v>51.094630889999998</v>
      </c>
      <c r="I13895" t="s">
        <v>1280</v>
      </c>
      <c r="J13895" t="s">
        <v>2424</v>
      </c>
      <c r="K13895" t="s">
        <v>35</v>
      </c>
      <c r="L13895" t="str">
        <f t="shared" si="217"/>
        <v>A3/0492B_Inactive</v>
      </c>
    </row>
    <row r="13896" spans="1:12" x14ac:dyDescent="0.25">
      <c r="A13896">
        <v>14115</v>
      </c>
      <c r="B13896" t="s">
        <v>25040</v>
      </c>
      <c r="C13896" t="s">
        <v>25041</v>
      </c>
      <c r="D13896">
        <v>362817</v>
      </c>
      <c r="E13896" t="s">
        <v>1287</v>
      </c>
      <c r="F13896" t="s">
        <v>24058</v>
      </c>
      <c r="G13896">
        <v>-1.3251122420000001</v>
      </c>
      <c r="H13896">
        <v>53.160584700000001</v>
      </c>
      <c r="I13896" t="s">
        <v>1284</v>
      </c>
      <c r="J13896" t="s">
        <v>30</v>
      </c>
      <c r="K13896" t="s">
        <v>35</v>
      </c>
      <c r="L13896" t="str">
        <f t="shared" si="217"/>
        <v>M1/4244A_Active</v>
      </c>
    </row>
    <row r="13897" spans="1:12" x14ac:dyDescent="0.25">
      <c r="A13897">
        <v>14116</v>
      </c>
      <c r="B13897" t="s">
        <v>25042</v>
      </c>
      <c r="C13897" t="s">
        <v>25043</v>
      </c>
      <c r="D13897">
        <v>397639</v>
      </c>
      <c r="E13897" t="s">
        <v>1287</v>
      </c>
      <c r="F13897" t="s">
        <v>25044</v>
      </c>
      <c r="G13897">
        <v>-1.458186494</v>
      </c>
      <c r="H13897">
        <v>53.474271379999998</v>
      </c>
      <c r="I13897" t="s">
        <v>1284</v>
      </c>
      <c r="J13897" t="s">
        <v>30</v>
      </c>
      <c r="K13897" t="s">
        <v>35</v>
      </c>
      <c r="L13897" t="str">
        <f t="shared" si="217"/>
        <v>M1/4680A_Active</v>
      </c>
    </row>
    <row r="13898" spans="1:12" x14ac:dyDescent="0.25">
      <c r="A13898">
        <v>14117</v>
      </c>
      <c r="B13898" t="s">
        <v>11913</v>
      </c>
      <c r="C13898" t="s">
        <v>25045</v>
      </c>
      <c r="D13898">
        <v>395207</v>
      </c>
      <c r="E13898" t="s">
        <v>1282</v>
      </c>
      <c r="F13898" t="s">
        <v>11914</v>
      </c>
      <c r="G13898">
        <v>-1.4448376519999999</v>
      </c>
      <c r="H13898">
        <v>53.45234971</v>
      </c>
      <c r="I13898" t="s">
        <v>1284</v>
      </c>
      <c r="J13898" t="s">
        <v>30</v>
      </c>
      <c r="K13898" t="s">
        <v>58</v>
      </c>
      <c r="L13898" t="str">
        <f t="shared" si="217"/>
        <v>M1/4654B_Active</v>
      </c>
    </row>
    <row r="13899" spans="1:12" x14ac:dyDescent="0.25">
      <c r="A13899">
        <v>14118</v>
      </c>
      <c r="B13899" t="s">
        <v>25046</v>
      </c>
      <c r="C13899" t="s">
        <v>25047</v>
      </c>
      <c r="D13899">
        <v>370683</v>
      </c>
      <c r="E13899" t="s">
        <v>1287</v>
      </c>
      <c r="F13899" t="s">
        <v>25048</v>
      </c>
      <c r="G13899">
        <v>-1.3329145600000001</v>
      </c>
      <c r="H13899">
        <v>53.231335680000001</v>
      </c>
      <c r="I13899" t="s">
        <v>1284</v>
      </c>
      <c r="J13899" t="s">
        <v>30</v>
      </c>
      <c r="K13899" t="s">
        <v>35</v>
      </c>
      <c r="L13899" t="str">
        <f t="shared" si="217"/>
        <v>M1/4324A_Active</v>
      </c>
    </row>
    <row r="13900" spans="1:12" x14ac:dyDescent="0.25">
      <c r="A13900">
        <v>14119</v>
      </c>
      <c r="B13900" t="s">
        <v>25049</v>
      </c>
      <c r="C13900" t="s">
        <v>25050</v>
      </c>
      <c r="D13900">
        <v>375199</v>
      </c>
      <c r="E13900" t="s">
        <v>1287</v>
      </c>
      <c r="F13900" t="s">
        <v>5819</v>
      </c>
      <c r="G13900">
        <v>-1.3035109730000001</v>
      </c>
      <c r="H13900">
        <v>53.271764920000003</v>
      </c>
      <c r="I13900" t="s">
        <v>1284</v>
      </c>
      <c r="J13900" t="s">
        <v>30</v>
      </c>
      <c r="K13900" t="s">
        <v>35</v>
      </c>
      <c r="L13900" t="str">
        <f t="shared" si="217"/>
        <v>M1/4375A_Active</v>
      </c>
    </row>
    <row r="13901" spans="1:12" x14ac:dyDescent="0.25">
      <c r="A13901">
        <v>14120</v>
      </c>
      <c r="B13901" t="s">
        <v>25051</v>
      </c>
      <c r="C13901" t="s">
        <v>25052</v>
      </c>
      <c r="D13901">
        <v>376558</v>
      </c>
      <c r="E13901" t="s">
        <v>1287</v>
      </c>
      <c r="F13901" t="s">
        <v>25053</v>
      </c>
      <c r="G13901">
        <v>-1.2975221889999999</v>
      </c>
      <c r="H13901">
        <v>53.283945029999998</v>
      </c>
      <c r="I13901" t="s">
        <v>1284</v>
      </c>
      <c r="J13901" t="s">
        <v>30</v>
      </c>
      <c r="K13901" t="s">
        <v>35</v>
      </c>
      <c r="L13901" t="str">
        <f t="shared" si="217"/>
        <v>M1/4389J_Active</v>
      </c>
    </row>
    <row r="13902" spans="1:12" x14ac:dyDescent="0.25">
      <c r="A13902">
        <v>14121</v>
      </c>
      <c r="B13902" t="s">
        <v>25054</v>
      </c>
      <c r="C13902" t="s">
        <v>25055</v>
      </c>
      <c r="D13902">
        <v>370660</v>
      </c>
      <c r="E13902" t="s">
        <v>1282</v>
      </c>
      <c r="F13902" t="s">
        <v>25056</v>
      </c>
      <c r="G13902">
        <v>-1.332588221</v>
      </c>
      <c r="H13902">
        <v>53.231127100000002</v>
      </c>
      <c r="I13902" t="s">
        <v>1284</v>
      </c>
      <c r="J13902" t="s">
        <v>30</v>
      </c>
      <c r="K13902" t="s">
        <v>58</v>
      </c>
      <c r="L13902" t="str">
        <f t="shared" si="217"/>
        <v>M1/4324B_Active</v>
      </c>
    </row>
    <row r="13903" spans="1:12" x14ac:dyDescent="0.25">
      <c r="A13903">
        <v>14122</v>
      </c>
      <c r="B13903" t="s">
        <v>25057</v>
      </c>
      <c r="C13903" t="s">
        <v>25058</v>
      </c>
      <c r="D13903">
        <v>278791</v>
      </c>
      <c r="E13903" t="s">
        <v>1282</v>
      </c>
      <c r="F13903" t="s">
        <v>25059</v>
      </c>
      <c r="G13903">
        <v>-1.1779449710000001</v>
      </c>
      <c r="H13903">
        <v>52.404286059999997</v>
      </c>
      <c r="I13903" t="s">
        <v>1284</v>
      </c>
      <c r="J13903" t="s">
        <v>109</v>
      </c>
      <c r="K13903" t="s">
        <v>58</v>
      </c>
      <c r="L13903" t="str">
        <f t="shared" si="217"/>
        <v>M6/5327B_Active</v>
      </c>
    </row>
    <row r="13904" spans="1:12" x14ac:dyDescent="0.25">
      <c r="A13904">
        <v>14123</v>
      </c>
      <c r="B13904" t="s">
        <v>25060</v>
      </c>
      <c r="C13904" t="s">
        <v>24924</v>
      </c>
      <c r="D13904">
        <v>136848</v>
      </c>
      <c r="E13904" t="s">
        <v>1282</v>
      </c>
      <c r="F13904" t="s">
        <v>25061</v>
      </c>
      <c r="G13904">
        <v>-0.71561126200000003</v>
      </c>
      <c r="H13904">
        <v>51.123853599999997</v>
      </c>
      <c r="I13904" t="s">
        <v>1280</v>
      </c>
      <c r="J13904" t="s">
        <v>2424</v>
      </c>
      <c r="K13904" t="s">
        <v>58</v>
      </c>
      <c r="L13904" t="str">
        <f t="shared" si="217"/>
        <v>A3/0444A_Inactive</v>
      </c>
    </row>
    <row r="13905" spans="1:12" x14ac:dyDescent="0.25">
      <c r="A13905">
        <v>14124</v>
      </c>
      <c r="B13905" t="s">
        <v>25062</v>
      </c>
      <c r="C13905" t="s">
        <v>24976</v>
      </c>
      <c r="D13905">
        <v>136652</v>
      </c>
      <c r="E13905" t="s">
        <v>1282</v>
      </c>
      <c r="F13905" t="s">
        <v>25063</v>
      </c>
      <c r="G13905">
        <v>-0.71584578700000001</v>
      </c>
      <c r="H13905">
        <v>51.12209361</v>
      </c>
      <c r="I13905" t="s">
        <v>1280</v>
      </c>
      <c r="J13905" t="s">
        <v>2424</v>
      </c>
      <c r="K13905" t="s">
        <v>58</v>
      </c>
      <c r="L13905" t="str">
        <f t="shared" si="217"/>
        <v>A3/0446A_Inactive</v>
      </c>
    </row>
    <row r="13906" spans="1:12" x14ac:dyDescent="0.25">
      <c r="A13906">
        <v>14125</v>
      </c>
      <c r="B13906" t="s">
        <v>5802</v>
      </c>
      <c r="C13906" t="s">
        <v>25064</v>
      </c>
      <c r="D13906">
        <v>370384</v>
      </c>
      <c r="E13906" t="s">
        <v>1287</v>
      </c>
      <c r="F13906" t="s">
        <v>5803</v>
      </c>
      <c r="G13906">
        <v>-1.3323871030000001</v>
      </c>
      <c r="H13906">
        <v>53.228645030000003</v>
      </c>
      <c r="I13906" t="s">
        <v>1284</v>
      </c>
      <c r="J13906" t="s">
        <v>30</v>
      </c>
      <c r="K13906" t="s">
        <v>35</v>
      </c>
      <c r="L13906" t="str">
        <f t="shared" si="217"/>
        <v>M1/4321A_Active</v>
      </c>
    </row>
    <row r="13907" spans="1:12" x14ac:dyDescent="0.25">
      <c r="A13907">
        <v>14126</v>
      </c>
      <c r="B13907" t="s">
        <v>25065</v>
      </c>
      <c r="C13907" t="s">
        <v>25066</v>
      </c>
      <c r="D13907">
        <v>390555</v>
      </c>
      <c r="E13907" t="s">
        <v>1287</v>
      </c>
      <c r="F13907" t="s">
        <v>25067</v>
      </c>
      <c r="G13907">
        <v>-1.398553476</v>
      </c>
      <c r="H13907">
        <v>53.410310299999999</v>
      </c>
      <c r="I13907" t="s">
        <v>1284</v>
      </c>
      <c r="J13907" t="s">
        <v>30</v>
      </c>
      <c r="K13907" t="s">
        <v>35</v>
      </c>
      <c r="L13907" t="str">
        <f t="shared" si="217"/>
        <v>M1/4597J_Active</v>
      </c>
    </row>
    <row r="13908" spans="1:12" x14ac:dyDescent="0.25">
      <c r="A13908">
        <v>14127</v>
      </c>
      <c r="B13908" t="s">
        <v>25068</v>
      </c>
      <c r="C13908" t="s">
        <v>25069</v>
      </c>
      <c r="D13908">
        <v>375187</v>
      </c>
      <c r="E13908" t="s">
        <v>1282</v>
      </c>
      <c r="F13908" t="s">
        <v>25070</v>
      </c>
      <c r="G13908">
        <v>-1.3032878349999999</v>
      </c>
      <c r="H13908">
        <v>53.271655760000002</v>
      </c>
      <c r="I13908" t="s">
        <v>1284</v>
      </c>
      <c r="J13908" t="s">
        <v>30</v>
      </c>
      <c r="K13908" t="s">
        <v>58</v>
      </c>
      <c r="L13908" t="str">
        <f t="shared" si="217"/>
        <v>M1/4375B_Active</v>
      </c>
    </row>
    <row r="13909" spans="1:12" x14ac:dyDescent="0.25">
      <c r="A13909">
        <v>14128</v>
      </c>
      <c r="B13909" t="s">
        <v>25071</v>
      </c>
      <c r="C13909" t="s">
        <v>25072</v>
      </c>
      <c r="D13909">
        <v>364089</v>
      </c>
      <c r="E13909" t="s">
        <v>1282</v>
      </c>
      <c r="F13909" t="s">
        <v>5626</v>
      </c>
      <c r="G13909">
        <v>-1.3245889099999999</v>
      </c>
      <c r="H13909">
        <v>53.172015700000003</v>
      </c>
      <c r="I13909" t="s">
        <v>1284</v>
      </c>
      <c r="J13909" t="s">
        <v>30</v>
      </c>
      <c r="K13909" t="s">
        <v>58</v>
      </c>
      <c r="L13909" t="str">
        <f t="shared" si="217"/>
        <v>M1/4257B_Active</v>
      </c>
    </row>
    <row r="13910" spans="1:12" x14ac:dyDescent="0.25">
      <c r="A13910">
        <v>14129</v>
      </c>
      <c r="B13910" t="s">
        <v>3324</v>
      </c>
      <c r="C13910" t="s">
        <v>25073</v>
      </c>
      <c r="D13910">
        <v>275781</v>
      </c>
      <c r="E13910" t="s">
        <v>1282</v>
      </c>
      <c r="F13910" t="s">
        <v>3325</v>
      </c>
      <c r="G13910">
        <v>-1.1644048380000001</v>
      </c>
      <c r="H13910">
        <v>52.377129879999998</v>
      </c>
      <c r="I13910" t="s">
        <v>1280</v>
      </c>
      <c r="J13910" t="s">
        <v>30</v>
      </c>
      <c r="K13910" t="s">
        <v>58</v>
      </c>
      <c r="L13910" t="str">
        <f t="shared" si="217"/>
        <v>M1/3296B_Inactive</v>
      </c>
    </row>
    <row r="13911" spans="1:12" x14ac:dyDescent="0.25">
      <c r="A13911">
        <v>14130</v>
      </c>
      <c r="B13911" t="s">
        <v>3055</v>
      </c>
      <c r="C13911" t="s">
        <v>25074</v>
      </c>
      <c r="D13911">
        <v>363294</v>
      </c>
      <c r="E13911" t="s">
        <v>1282</v>
      </c>
      <c r="F13911" t="s">
        <v>3056</v>
      </c>
      <c r="G13911">
        <v>-1.324117725</v>
      </c>
      <c r="H13911">
        <v>53.164866789999998</v>
      </c>
      <c r="I13911" t="s">
        <v>1284</v>
      </c>
      <c r="J13911" t="s">
        <v>30</v>
      </c>
      <c r="K13911" t="s">
        <v>58</v>
      </c>
      <c r="L13911" t="str">
        <f t="shared" si="217"/>
        <v>M1/4249B_Active</v>
      </c>
    </row>
    <row r="13912" spans="1:12" x14ac:dyDescent="0.25">
      <c r="A13912">
        <v>14131</v>
      </c>
      <c r="B13912" t="s">
        <v>25075</v>
      </c>
      <c r="C13912" t="s">
        <v>25076</v>
      </c>
      <c r="D13912">
        <v>357843</v>
      </c>
      <c r="E13912" t="s">
        <v>1282</v>
      </c>
      <c r="F13912" t="s">
        <v>20016</v>
      </c>
      <c r="G13912">
        <v>-1.3336253600000001</v>
      </c>
      <c r="H13912">
        <v>53.11592134</v>
      </c>
      <c r="I13912" t="s">
        <v>1284</v>
      </c>
      <c r="J13912" t="s">
        <v>30</v>
      </c>
      <c r="K13912" t="s">
        <v>58</v>
      </c>
      <c r="L13912" t="str">
        <f t="shared" si="217"/>
        <v>M1/4194B_Active</v>
      </c>
    </row>
    <row r="13913" spans="1:12" x14ac:dyDescent="0.25">
      <c r="A13913">
        <v>14132</v>
      </c>
      <c r="B13913" t="s">
        <v>25077</v>
      </c>
      <c r="C13913" t="s">
        <v>25078</v>
      </c>
      <c r="D13913">
        <v>361547</v>
      </c>
      <c r="E13913" t="s">
        <v>1287</v>
      </c>
      <c r="F13913" t="s">
        <v>25079</v>
      </c>
      <c r="G13913">
        <v>-1.3295820410000001</v>
      </c>
      <c r="H13913">
        <v>53.149194010000002</v>
      </c>
      <c r="I13913" t="s">
        <v>1284</v>
      </c>
      <c r="J13913" t="s">
        <v>30</v>
      </c>
      <c r="K13913" t="s">
        <v>35</v>
      </c>
      <c r="L13913" t="str">
        <f t="shared" si="217"/>
        <v>M1/4231A_Active</v>
      </c>
    </row>
    <row r="13914" spans="1:12" x14ac:dyDescent="0.25">
      <c r="A13914">
        <v>14133</v>
      </c>
      <c r="B13914" t="s">
        <v>25080</v>
      </c>
      <c r="C13914" t="s">
        <v>25081</v>
      </c>
      <c r="D13914">
        <v>390565</v>
      </c>
      <c r="E13914" t="s">
        <v>1287</v>
      </c>
      <c r="F13914" t="s">
        <v>25082</v>
      </c>
      <c r="G13914">
        <v>-1.398356658</v>
      </c>
      <c r="H13914">
        <v>53.410399200000001</v>
      </c>
      <c r="I13914" t="s">
        <v>1284</v>
      </c>
      <c r="J13914" t="s">
        <v>30</v>
      </c>
      <c r="K13914" t="s">
        <v>35</v>
      </c>
      <c r="L13914" t="str">
        <f t="shared" si="217"/>
        <v>M1/4597A_Active</v>
      </c>
    </row>
    <row r="13915" spans="1:12" x14ac:dyDescent="0.25">
      <c r="A13915">
        <v>14134</v>
      </c>
      <c r="B13915" t="s">
        <v>25083</v>
      </c>
      <c r="C13915" t="s">
        <v>24993</v>
      </c>
      <c r="D13915">
        <v>366280</v>
      </c>
      <c r="E13915" t="s">
        <v>1282</v>
      </c>
      <c r="F13915" t="s">
        <v>25084</v>
      </c>
      <c r="G13915">
        <v>-1.323710972</v>
      </c>
      <c r="H13915">
        <v>53.191705489999997</v>
      </c>
      <c r="I13915" t="s">
        <v>1284</v>
      </c>
      <c r="J13915" t="s">
        <v>30</v>
      </c>
      <c r="K13915" t="s">
        <v>58</v>
      </c>
      <c r="L13915" t="str">
        <f t="shared" si="217"/>
        <v>M1/4279B_Active</v>
      </c>
    </row>
    <row r="13916" spans="1:12" x14ac:dyDescent="0.25">
      <c r="A13916">
        <v>14135</v>
      </c>
      <c r="B13916" t="s">
        <v>25085</v>
      </c>
      <c r="C13916" t="s">
        <v>25086</v>
      </c>
      <c r="D13916">
        <v>369780</v>
      </c>
      <c r="E13916" t="s">
        <v>1282</v>
      </c>
      <c r="F13916" t="s">
        <v>24223</v>
      </c>
      <c r="G13916">
        <v>-1.3297756409999999</v>
      </c>
      <c r="H13916">
        <v>53.223201019999998</v>
      </c>
      <c r="I13916" t="s">
        <v>1284</v>
      </c>
      <c r="J13916" t="s">
        <v>30</v>
      </c>
      <c r="K13916" t="s">
        <v>58</v>
      </c>
      <c r="L13916" t="str">
        <f t="shared" si="217"/>
        <v>M1/4315B_Active</v>
      </c>
    </row>
    <row r="13917" spans="1:12" x14ac:dyDescent="0.25">
      <c r="A13917">
        <v>14136</v>
      </c>
      <c r="B13917" t="s">
        <v>25087</v>
      </c>
      <c r="C13917" t="s">
        <v>25088</v>
      </c>
      <c r="D13917">
        <v>366756</v>
      </c>
      <c r="E13917" t="s">
        <v>1282</v>
      </c>
      <c r="F13917" t="s">
        <v>25089</v>
      </c>
      <c r="G13917">
        <v>-1.323254532</v>
      </c>
      <c r="H13917">
        <v>53.195981619999998</v>
      </c>
      <c r="I13917" t="s">
        <v>1284</v>
      </c>
      <c r="J13917" t="s">
        <v>30</v>
      </c>
      <c r="K13917" t="s">
        <v>58</v>
      </c>
      <c r="L13917" t="str">
        <f t="shared" si="217"/>
        <v>M1/4284B_Active</v>
      </c>
    </row>
    <row r="13918" spans="1:12" x14ac:dyDescent="0.25">
      <c r="A13918">
        <v>14137</v>
      </c>
      <c r="B13918" t="s">
        <v>25090</v>
      </c>
      <c r="C13918" t="s">
        <v>25091</v>
      </c>
      <c r="D13918">
        <v>396375</v>
      </c>
      <c r="E13918" t="s">
        <v>1287</v>
      </c>
      <c r="F13918" t="s">
        <v>25092</v>
      </c>
      <c r="G13918">
        <v>-1.4493398710000001</v>
      </c>
      <c r="H13918">
        <v>53.462869359999999</v>
      </c>
      <c r="I13918" t="s">
        <v>1284</v>
      </c>
      <c r="J13918" t="s">
        <v>30</v>
      </c>
      <c r="K13918" t="s">
        <v>35</v>
      </c>
      <c r="L13918" t="str">
        <f t="shared" si="217"/>
        <v>M1/4666A_Active</v>
      </c>
    </row>
    <row r="13919" spans="1:12" x14ac:dyDescent="0.25">
      <c r="A13919">
        <v>14138</v>
      </c>
      <c r="B13919" t="s">
        <v>11029</v>
      </c>
      <c r="C13919" t="s">
        <v>25093</v>
      </c>
      <c r="D13919">
        <v>392167</v>
      </c>
      <c r="E13919" t="s">
        <v>1287</v>
      </c>
      <c r="F13919" t="s">
        <v>11030</v>
      </c>
      <c r="G13919">
        <v>-1.4147662459999999</v>
      </c>
      <c r="H13919">
        <v>53.42488101</v>
      </c>
      <c r="I13919" t="s">
        <v>1284</v>
      </c>
      <c r="J13919" t="s">
        <v>30</v>
      </c>
      <c r="K13919" t="s">
        <v>35</v>
      </c>
      <c r="L13919" t="str">
        <f t="shared" si="217"/>
        <v>M1/4616K_Active</v>
      </c>
    </row>
    <row r="13920" spans="1:12" x14ac:dyDescent="0.25">
      <c r="A13920">
        <v>14139</v>
      </c>
      <c r="B13920" t="s">
        <v>25094</v>
      </c>
      <c r="C13920" t="s">
        <v>25095</v>
      </c>
      <c r="D13920">
        <v>398244</v>
      </c>
      <c r="E13920" t="s">
        <v>1282</v>
      </c>
      <c r="F13920" t="s">
        <v>25096</v>
      </c>
      <c r="G13920">
        <v>-1.463360416</v>
      </c>
      <c r="H13920">
        <v>53.479732810000002</v>
      </c>
      <c r="I13920" t="s">
        <v>1284</v>
      </c>
      <c r="J13920" t="s">
        <v>30</v>
      </c>
      <c r="K13920" t="s">
        <v>58</v>
      </c>
      <c r="L13920" t="str">
        <f t="shared" si="217"/>
        <v>M1/4687B_Active</v>
      </c>
    </row>
    <row r="13921" spans="1:12" x14ac:dyDescent="0.25">
      <c r="A13921">
        <v>14140</v>
      </c>
      <c r="B13921" t="s">
        <v>5683</v>
      </c>
      <c r="C13921" t="s">
        <v>25097</v>
      </c>
      <c r="D13921">
        <v>273056</v>
      </c>
      <c r="E13921" t="s">
        <v>1282</v>
      </c>
      <c r="F13921" t="s">
        <v>5684</v>
      </c>
      <c r="G13921">
        <v>-1.154634218</v>
      </c>
      <c r="H13921">
        <v>52.352561520000002</v>
      </c>
      <c r="I13921" t="s">
        <v>1280</v>
      </c>
      <c r="J13921" t="s">
        <v>30</v>
      </c>
      <c r="K13921" t="s">
        <v>58</v>
      </c>
      <c r="L13921" t="str">
        <f t="shared" si="217"/>
        <v>M1/3268B_Inactive</v>
      </c>
    </row>
    <row r="13922" spans="1:12" x14ac:dyDescent="0.25">
      <c r="A13922">
        <v>14141</v>
      </c>
      <c r="B13922" t="s">
        <v>25098</v>
      </c>
      <c r="C13922" t="s">
        <v>25099</v>
      </c>
      <c r="D13922">
        <v>278691</v>
      </c>
      <c r="E13922" t="s">
        <v>1287</v>
      </c>
      <c r="F13922" t="s">
        <v>25100</v>
      </c>
      <c r="G13922">
        <v>-1.176242102</v>
      </c>
      <c r="H13922">
        <v>52.403375160000003</v>
      </c>
      <c r="I13922" t="s">
        <v>1284</v>
      </c>
      <c r="J13922" t="s">
        <v>30</v>
      </c>
      <c r="K13922" t="s">
        <v>35</v>
      </c>
      <c r="L13922" t="str">
        <f t="shared" si="217"/>
        <v>M1/3326A_Active</v>
      </c>
    </row>
    <row r="13923" spans="1:12" x14ac:dyDescent="0.25">
      <c r="A13923">
        <v>14142</v>
      </c>
      <c r="B13923" t="s">
        <v>25101</v>
      </c>
      <c r="C13923" t="s">
        <v>25102</v>
      </c>
      <c r="D13923">
        <v>373782</v>
      </c>
      <c r="E13923" t="s">
        <v>1287</v>
      </c>
      <c r="F13923" t="s">
        <v>25103</v>
      </c>
      <c r="G13923">
        <v>-1.3167585749999999</v>
      </c>
      <c r="H13923">
        <v>53.259103410000002</v>
      </c>
      <c r="I13923" t="s">
        <v>1284</v>
      </c>
      <c r="J13923" t="s">
        <v>30</v>
      </c>
      <c r="K13923" t="s">
        <v>35</v>
      </c>
      <c r="L13923" t="str">
        <f t="shared" si="217"/>
        <v>M1/4358A_Active</v>
      </c>
    </row>
    <row r="13924" spans="1:12" x14ac:dyDescent="0.25">
      <c r="A13924">
        <v>14143</v>
      </c>
      <c r="B13924" t="s">
        <v>11843</v>
      </c>
      <c r="C13924" t="s">
        <v>25104</v>
      </c>
      <c r="D13924">
        <v>397895</v>
      </c>
      <c r="E13924" t="s">
        <v>1282</v>
      </c>
      <c r="F13924" t="s">
        <v>11844</v>
      </c>
      <c r="G13924">
        <v>-1.460085571</v>
      </c>
      <c r="H13924">
        <v>53.47658105</v>
      </c>
      <c r="I13924" t="s">
        <v>1284</v>
      </c>
      <c r="J13924" t="s">
        <v>30</v>
      </c>
      <c r="K13924" t="s">
        <v>58</v>
      </c>
      <c r="L13924" t="str">
        <f t="shared" si="217"/>
        <v>M1/4683B_Active</v>
      </c>
    </row>
    <row r="13925" spans="1:12" x14ac:dyDescent="0.25">
      <c r="A13925">
        <v>14144</v>
      </c>
      <c r="B13925" t="s">
        <v>25105</v>
      </c>
      <c r="C13925" t="s">
        <v>25106</v>
      </c>
      <c r="D13925">
        <v>278720</v>
      </c>
      <c r="E13925" t="s">
        <v>1287</v>
      </c>
      <c r="F13925" t="s">
        <v>25107</v>
      </c>
      <c r="G13925">
        <v>-1.1784418270000001</v>
      </c>
      <c r="H13925">
        <v>52.403651189999998</v>
      </c>
      <c r="I13925" t="s">
        <v>1284</v>
      </c>
      <c r="J13925" t="s">
        <v>109</v>
      </c>
      <c r="K13925" t="s">
        <v>35</v>
      </c>
      <c r="L13925" t="str">
        <f t="shared" si="217"/>
        <v>M6/5327A_Active</v>
      </c>
    </row>
    <row r="13926" spans="1:12" x14ac:dyDescent="0.25">
      <c r="A13926">
        <v>14145</v>
      </c>
      <c r="B13926" t="s">
        <v>25108</v>
      </c>
      <c r="C13926" t="s">
        <v>25109</v>
      </c>
      <c r="D13926">
        <v>278906</v>
      </c>
      <c r="E13926" t="s">
        <v>1282</v>
      </c>
      <c r="F13926" t="s">
        <v>25110</v>
      </c>
      <c r="G13926">
        <v>-1.1949458040000001</v>
      </c>
      <c r="H13926">
        <v>52.405436969999997</v>
      </c>
      <c r="I13926" t="s">
        <v>1284</v>
      </c>
      <c r="J13926" t="s">
        <v>109</v>
      </c>
      <c r="K13926" t="s">
        <v>58</v>
      </c>
      <c r="L13926" t="str">
        <f t="shared" si="217"/>
        <v>M6/5339L_Active</v>
      </c>
    </row>
    <row r="13927" spans="1:12" x14ac:dyDescent="0.25">
      <c r="A13927">
        <v>14146</v>
      </c>
      <c r="B13927" t="s">
        <v>8126</v>
      </c>
      <c r="C13927" t="s">
        <v>25111</v>
      </c>
      <c r="D13927">
        <v>372638</v>
      </c>
      <c r="E13927" t="s">
        <v>1282</v>
      </c>
      <c r="F13927" t="s">
        <v>8127</v>
      </c>
      <c r="G13927">
        <v>-1.3289105489999999</v>
      </c>
      <c r="H13927">
        <v>53.248887940000003</v>
      </c>
      <c r="I13927" t="s">
        <v>1284</v>
      </c>
      <c r="J13927" t="s">
        <v>30</v>
      </c>
      <c r="K13927" t="s">
        <v>58</v>
      </c>
      <c r="L13927" t="str">
        <f t="shared" si="217"/>
        <v>M1/4344L_Active</v>
      </c>
    </row>
    <row r="13928" spans="1:12" x14ac:dyDescent="0.25">
      <c r="A13928">
        <v>14147</v>
      </c>
      <c r="B13928" t="s">
        <v>25112</v>
      </c>
      <c r="C13928" t="s">
        <v>25113</v>
      </c>
      <c r="D13928">
        <v>367375</v>
      </c>
      <c r="E13928" t="s">
        <v>1282</v>
      </c>
      <c r="F13928" t="s">
        <v>25114</v>
      </c>
      <c r="G13928">
        <v>-1.3217299090000001</v>
      </c>
      <c r="H13928">
        <v>53.201537080000001</v>
      </c>
      <c r="I13928" t="s">
        <v>1284</v>
      </c>
      <c r="J13928" t="s">
        <v>30</v>
      </c>
      <c r="K13928" t="s">
        <v>58</v>
      </c>
      <c r="L13928" t="str">
        <f t="shared" si="217"/>
        <v>M1/4290B_Active</v>
      </c>
    </row>
    <row r="13929" spans="1:12" x14ac:dyDescent="0.25">
      <c r="A13929">
        <v>14148</v>
      </c>
      <c r="B13929" t="s">
        <v>25115</v>
      </c>
      <c r="C13929" t="s">
        <v>25116</v>
      </c>
      <c r="D13929">
        <v>279525</v>
      </c>
      <c r="E13929" t="s">
        <v>1282</v>
      </c>
      <c r="F13929" t="s">
        <v>25117</v>
      </c>
      <c r="G13929">
        <v>-1.1804536670000001</v>
      </c>
      <c r="H13929">
        <v>52.410902479999997</v>
      </c>
      <c r="I13929" t="s">
        <v>1284</v>
      </c>
      <c r="J13929" t="s">
        <v>30</v>
      </c>
      <c r="K13929" t="s">
        <v>58</v>
      </c>
      <c r="L13929" t="str">
        <f t="shared" si="217"/>
        <v>M1/3335B_Active</v>
      </c>
    </row>
    <row r="13930" spans="1:12" x14ac:dyDescent="0.25">
      <c r="A13930">
        <v>14149</v>
      </c>
      <c r="B13930" t="s">
        <v>25118</v>
      </c>
      <c r="C13930" t="s">
        <v>25119</v>
      </c>
      <c r="D13930">
        <v>371789</v>
      </c>
      <c r="E13930" t="s">
        <v>1287</v>
      </c>
      <c r="F13930" t="s">
        <v>25120</v>
      </c>
      <c r="G13930">
        <v>-1.33277512</v>
      </c>
      <c r="H13930">
        <v>53.241276980000002</v>
      </c>
      <c r="I13930" t="s">
        <v>1284</v>
      </c>
      <c r="J13930" t="s">
        <v>30</v>
      </c>
      <c r="K13930" t="s">
        <v>35</v>
      </c>
      <c r="L13930" t="str">
        <f t="shared" si="217"/>
        <v>M1/4335J_Active</v>
      </c>
    </row>
    <row r="13931" spans="1:12" x14ac:dyDescent="0.25">
      <c r="A13931">
        <v>14150</v>
      </c>
      <c r="B13931" t="s">
        <v>25121</v>
      </c>
      <c r="C13931" t="s">
        <v>25122</v>
      </c>
      <c r="D13931">
        <v>367158</v>
      </c>
      <c r="E13931" t="s">
        <v>1287</v>
      </c>
      <c r="F13931" t="s">
        <v>25123</v>
      </c>
      <c r="G13931">
        <v>-1.3228833209999999</v>
      </c>
      <c r="H13931">
        <v>53.199593059999998</v>
      </c>
      <c r="I13931" t="s">
        <v>1284</v>
      </c>
      <c r="J13931" t="s">
        <v>30</v>
      </c>
      <c r="K13931" t="s">
        <v>35</v>
      </c>
      <c r="L13931" t="str">
        <f t="shared" si="217"/>
        <v>M1/4290K_Active</v>
      </c>
    </row>
    <row r="13932" spans="1:12" x14ac:dyDescent="0.25">
      <c r="A13932">
        <v>14151</v>
      </c>
      <c r="B13932" t="s">
        <v>25124</v>
      </c>
      <c r="C13932" t="s">
        <v>25125</v>
      </c>
      <c r="D13932">
        <v>137843</v>
      </c>
      <c r="E13932" t="s">
        <v>1282</v>
      </c>
      <c r="F13932" t="s">
        <v>25126</v>
      </c>
      <c r="G13932">
        <v>-0.71510616500000002</v>
      </c>
      <c r="H13932">
        <v>51.132795829999999</v>
      </c>
      <c r="I13932" t="s">
        <v>1280</v>
      </c>
      <c r="J13932" t="s">
        <v>2424</v>
      </c>
      <c r="K13932" t="s">
        <v>58</v>
      </c>
      <c r="L13932" t="str">
        <f t="shared" si="217"/>
        <v>A3/0434A_Inactive</v>
      </c>
    </row>
    <row r="13933" spans="1:12" x14ac:dyDescent="0.25">
      <c r="A13933">
        <v>14152</v>
      </c>
      <c r="B13933" t="s">
        <v>25127</v>
      </c>
      <c r="C13933" t="s">
        <v>25128</v>
      </c>
      <c r="D13933">
        <v>356930</v>
      </c>
      <c r="E13933" t="s">
        <v>1282</v>
      </c>
      <c r="F13933" t="s">
        <v>25129</v>
      </c>
      <c r="G13933">
        <v>-1.328240576</v>
      </c>
      <c r="H13933">
        <v>53.107684079999999</v>
      </c>
      <c r="I13933" t="s">
        <v>1284</v>
      </c>
      <c r="J13933" t="s">
        <v>30</v>
      </c>
      <c r="K13933" t="s">
        <v>58</v>
      </c>
      <c r="L13933" t="str">
        <f t="shared" si="217"/>
        <v>M1/4184B_Active</v>
      </c>
    </row>
    <row r="13934" spans="1:12" x14ac:dyDescent="0.25">
      <c r="A13934">
        <v>14153</v>
      </c>
      <c r="B13934" t="s">
        <v>25130</v>
      </c>
      <c r="C13934" t="s">
        <v>25131</v>
      </c>
      <c r="D13934">
        <v>397195</v>
      </c>
      <c r="E13934" t="s">
        <v>1287</v>
      </c>
      <c r="F13934" t="s">
        <v>25132</v>
      </c>
      <c r="G13934">
        <v>-1.454923398</v>
      </c>
      <c r="H13934">
        <v>53.470265609999998</v>
      </c>
      <c r="I13934" t="s">
        <v>1284</v>
      </c>
      <c r="J13934" t="s">
        <v>30</v>
      </c>
      <c r="K13934" t="s">
        <v>35</v>
      </c>
      <c r="L13934" t="str">
        <f t="shared" si="217"/>
        <v>M1/4675A_Active</v>
      </c>
    </row>
    <row r="13935" spans="1:12" x14ac:dyDescent="0.25">
      <c r="A13935">
        <v>14154</v>
      </c>
      <c r="B13935" t="s">
        <v>25133</v>
      </c>
      <c r="C13935" t="s">
        <v>25134</v>
      </c>
      <c r="D13935">
        <v>278451</v>
      </c>
      <c r="E13935" t="s">
        <v>1295</v>
      </c>
      <c r="F13935" t="s">
        <v>25135</v>
      </c>
      <c r="G13935">
        <v>-1.1665091809999999</v>
      </c>
      <c r="H13935">
        <v>52.401149220000001</v>
      </c>
      <c r="I13935" t="s">
        <v>1284</v>
      </c>
      <c r="J13935" t="s">
        <v>1332</v>
      </c>
      <c r="K13935" t="s">
        <v>101</v>
      </c>
      <c r="L13935" t="str">
        <f t="shared" si="217"/>
        <v>A14/0008A_Active</v>
      </c>
    </row>
    <row r="13936" spans="1:12" x14ac:dyDescent="0.25">
      <c r="A13936">
        <v>14155</v>
      </c>
      <c r="B13936" t="s">
        <v>25136</v>
      </c>
      <c r="C13936" t="s">
        <v>25137</v>
      </c>
      <c r="D13936">
        <v>358253</v>
      </c>
      <c r="E13936" t="s">
        <v>1287</v>
      </c>
      <c r="F13936" t="s">
        <v>25138</v>
      </c>
      <c r="G13936">
        <v>-1.3338074740000001</v>
      </c>
      <c r="H13936">
        <v>53.119607899999998</v>
      </c>
      <c r="I13936" t="s">
        <v>1284</v>
      </c>
      <c r="J13936" t="s">
        <v>30</v>
      </c>
      <c r="K13936" t="s">
        <v>35</v>
      </c>
      <c r="L13936" t="str">
        <f t="shared" si="217"/>
        <v>M1/4198A_Active</v>
      </c>
    </row>
    <row r="13937" spans="1:12" x14ac:dyDescent="0.25">
      <c r="A13937">
        <v>14156</v>
      </c>
      <c r="B13937" t="s">
        <v>25139</v>
      </c>
      <c r="C13937" t="s">
        <v>25140</v>
      </c>
      <c r="D13937">
        <v>363703</v>
      </c>
      <c r="E13937" t="s">
        <v>1287</v>
      </c>
      <c r="F13937" t="s">
        <v>25141</v>
      </c>
      <c r="G13937">
        <v>-1.324508732</v>
      </c>
      <c r="H13937">
        <v>53.168545510000001</v>
      </c>
      <c r="I13937" t="s">
        <v>1284</v>
      </c>
      <c r="J13937" t="s">
        <v>30</v>
      </c>
      <c r="K13937" t="s">
        <v>35</v>
      </c>
      <c r="L13937" t="str">
        <f t="shared" si="217"/>
        <v>M1/4253A_Active</v>
      </c>
    </row>
    <row r="13938" spans="1:12" x14ac:dyDescent="0.25">
      <c r="A13938">
        <v>14157</v>
      </c>
      <c r="B13938" t="s">
        <v>25142</v>
      </c>
      <c r="C13938" t="s">
        <v>25143</v>
      </c>
      <c r="D13938">
        <v>278123</v>
      </c>
      <c r="E13938" t="s">
        <v>1278</v>
      </c>
      <c r="F13938" t="s">
        <v>25144</v>
      </c>
      <c r="G13938">
        <v>-1.1574682890000001</v>
      </c>
      <c r="H13938">
        <v>52.39813625</v>
      </c>
      <c r="I13938" t="s">
        <v>1284</v>
      </c>
      <c r="J13938" t="s">
        <v>1332</v>
      </c>
      <c r="K13938" t="s">
        <v>87</v>
      </c>
      <c r="L13938" t="str">
        <f t="shared" si="217"/>
        <v>A14/0015B_Active</v>
      </c>
    </row>
    <row r="13939" spans="1:12" x14ac:dyDescent="0.25">
      <c r="A13939">
        <v>14158</v>
      </c>
      <c r="B13939" t="s">
        <v>25145</v>
      </c>
      <c r="C13939" t="s">
        <v>25146</v>
      </c>
      <c r="D13939">
        <v>396911</v>
      </c>
      <c r="E13939" t="s">
        <v>1282</v>
      </c>
      <c r="F13939" t="s">
        <v>12201</v>
      </c>
      <c r="G13939">
        <v>-1.4526816810000001</v>
      </c>
      <c r="H13939">
        <v>53.467702610000003</v>
      </c>
      <c r="I13939" t="s">
        <v>1284</v>
      </c>
      <c r="J13939" t="s">
        <v>30</v>
      </c>
      <c r="K13939" t="s">
        <v>58</v>
      </c>
      <c r="L13939" t="str">
        <f t="shared" si="217"/>
        <v>M1/4672B_Active</v>
      </c>
    </row>
    <row r="13940" spans="1:12" x14ac:dyDescent="0.25">
      <c r="A13940">
        <v>14159</v>
      </c>
      <c r="B13940" t="s">
        <v>25147</v>
      </c>
      <c r="C13940" t="s">
        <v>25148</v>
      </c>
      <c r="D13940">
        <v>134796</v>
      </c>
      <c r="E13940" t="s">
        <v>1282</v>
      </c>
      <c r="F13940" t="s">
        <v>25149</v>
      </c>
      <c r="G13940">
        <v>-0.74393966499999997</v>
      </c>
      <c r="H13940">
        <v>51.105708419999999</v>
      </c>
      <c r="I13940" t="s">
        <v>1280</v>
      </c>
      <c r="J13940" t="s">
        <v>2424</v>
      </c>
      <c r="K13940" t="s">
        <v>58</v>
      </c>
      <c r="L13940" t="str">
        <f t="shared" si="217"/>
        <v>A3/0475A_Inactive</v>
      </c>
    </row>
    <row r="13941" spans="1:12" x14ac:dyDescent="0.25">
      <c r="A13941">
        <v>14160</v>
      </c>
      <c r="B13941" t="s">
        <v>25150</v>
      </c>
      <c r="C13941" t="s">
        <v>25151</v>
      </c>
      <c r="D13941">
        <v>138273</v>
      </c>
      <c r="E13941" t="s">
        <v>1287</v>
      </c>
      <c r="F13941" t="s">
        <v>25152</v>
      </c>
      <c r="G13941">
        <v>-0.71145520500000003</v>
      </c>
      <c r="H13941">
        <v>51.136622529999997</v>
      </c>
      <c r="I13941" t="s">
        <v>1280</v>
      </c>
      <c r="J13941" t="s">
        <v>2424</v>
      </c>
      <c r="K13941" t="s">
        <v>35</v>
      </c>
      <c r="L13941" t="str">
        <f t="shared" si="217"/>
        <v>A3/0429B_Inactive</v>
      </c>
    </row>
    <row r="13942" spans="1:12" x14ac:dyDescent="0.25">
      <c r="A13942">
        <v>14161</v>
      </c>
      <c r="B13942" t="s">
        <v>25153</v>
      </c>
      <c r="C13942" t="s">
        <v>25154</v>
      </c>
      <c r="D13942">
        <v>395022</v>
      </c>
      <c r="E13942" t="s">
        <v>1287</v>
      </c>
      <c r="F13942" t="s">
        <v>25155</v>
      </c>
      <c r="G13942">
        <v>-1.4451452789999999</v>
      </c>
      <c r="H13942">
        <v>53.450688200000002</v>
      </c>
      <c r="I13942" t="s">
        <v>1284</v>
      </c>
      <c r="J13942" t="s">
        <v>30</v>
      </c>
      <c r="K13942" t="s">
        <v>35</v>
      </c>
      <c r="L13942" t="str">
        <f t="shared" si="217"/>
        <v>M1/4652J_Active</v>
      </c>
    </row>
    <row r="13943" spans="1:12" x14ac:dyDescent="0.25">
      <c r="A13943">
        <v>14162</v>
      </c>
      <c r="B13943" t="s">
        <v>25156</v>
      </c>
      <c r="C13943" t="s">
        <v>25157</v>
      </c>
      <c r="D13943">
        <v>392804</v>
      </c>
      <c r="E13943" t="s">
        <v>1287</v>
      </c>
      <c r="F13943" t="s">
        <v>25158</v>
      </c>
      <c r="G13943">
        <v>-1.42039143</v>
      </c>
      <c r="H13943">
        <v>53.430634089999998</v>
      </c>
      <c r="I13943" t="s">
        <v>1284</v>
      </c>
      <c r="J13943" t="s">
        <v>30</v>
      </c>
      <c r="K13943" t="s">
        <v>35</v>
      </c>
      <c r="L13943" t="str">
        <f t="shared" si="217"/>
        <v>M1/4624A_Active</v>
      </c>
    </row>
    <row r="13944" spans="1:12" x14ac:dyDescent="0.25">
      <c r="A13944">
        <v>14163</v>
      </c>
      <c r="B13944" t="s">
        <v>25159</v>
      </c>
      <c r="C13944" t="s">
        <v>25160</v>
      </c>
      <c r="D13944">
        <v>372658</v>
      </c>
      <c r="E13944" t="s">
        <v>1287</v>
      </c>
      <c r="F13944" t="s">
        <v>25161</v>
      </c>
      <c r="G13944">
        <v>-1.3295521480000001</v>
      </c>
      <c r="H13944">
        <v>53.249071360000002</v>
      </c>
      <c r="I13944" t="s">
        <v>1284</v>
      </c>
      <c r="J13944" t="s">
        <v>30</v>
      </c>
      <c r="K13944" t="s">
        <v>35</v>
      </c>
      <c r="L13944" t="str">
        <f t="shared" si="217"/>
        <v>M1/4344K_Active</v>
      </c>
    </row>
    <row r="13945" spans="1:12" x14ac:dyDescent="0.25">
      <c r="A13945">
        <v>14164</v>
      </c>
      <c r="B13945" t="s">
        <v>25162</v>
      </c>
      <c r="C13945" t="s">
        <v>25163</v>
      </c>
      <c r="D13945">
        <v>278921</v>
      </c>
      <c r="E13945" t="s">
        <v>1282</v>
      </c>
      <c r="F13945" t="s">
        <v>25164</v>
      </c>
      <c r="G13945">
        <v>-1.1983238650000001</v>
      </c>
      <c r="H13945">
        <v>52.405594780000001</v>
      </c>
      <c r="I13945" t="s">
        <v>1284</v>
      </c>
      <c r="J13945" t="s">
        <v>109</v>
      </c>
      <c r="K13945" t="s">
        <v>58</v>
      </c>
      <c r="L13945" t="str">
        <f t="shared" si="217"/>
        <v>M6/5341B_Active</v>
      </c>
    </row>
    <row r="13946" spans="1:12" x14ac:dyDescent="0.25">
      <c r="A13946">
        <v>14165</v>
      </c>
      <c r="B13946" t="s">
        <v>25165</v>
      </c>
      <c r="C13946" t="s">
        <v>25166</v>
      </c>
      <c r="D13946">
        <v>361528</v>
      </c>
      <c r="E13946" t="s">
        <v>1282</v>
      </c>
      <c r="F13946" t="s">
        <v>25167</v>
      </c>
      <c r="G13946">
        <v>-1.3293454840000001</v>
      </c>
      <c r="H13946">
        <v>53.149021879999999</v>
      </c>
      <c r="I13946" t="s">
        <v>1284</v>
      </c>
      <c r="J13946" t="s">
        <v>30</v>
      </c>
      <c r="K13946" t="s">
        <v>58</v>
      </c>
      <c r="L13946" t="str">
        <f t="shared" si="217"/>
        <v>M1/4231B_Active</v>
      </c>
    </row>
    <row r="13947" spans="1:12" x14ac:dyDescent="0.25">
      <c r="A13947">
        <v>14166</v>
      </c>
      <c r="B13947" t="s">
        <v>25168</v>
      </c>
      <c r="C13947" t="s">
        <v>25169</v>
      </c>
      <c r="D13947">
        <v>373572</v>
      </c>
      <c r="E13947" t="s">
        <v>1287</v>
      </c>
      <c r="F13947" t="s">
        <v>25170</v>
      </c>
      <c r="G13947">
        <v>-1.320011163</v>
      </c>
      <c r="H13947">
        <v>53.257234140000001</v>
      </c>
      <c r="I13947" t="s">
        <v>1284</v>
      </c>
      <c r="J13947" t="s">
        <v>30</v>
      </c>
      <c r="K13947" t="s">
        <v>35</v>
      </c>
      <c r="L13947" t="str">
        <f t="shared" si="217"/>
        <v>M1/4355A_Active</v>
      </c>
    </row>
    <row r="13948" spans="1:12" x14ac:dyDescent="0.25">
      <c r="A13948">
        <v>14167</v>
      </c>
      <c r="B13948" t="s">
        <v>25171</v>
      </c>
      <c r="C13948" t="s">
        <v>25172</v>
      </c>
      <c r="D13948">
        <v>278871</v>
      </c>
      <c r="E13948" t="s">
        <v>1287</v>
      </c>
      <c r="F13948" t="s">
        <v>24531</v>
      </c>
      <c r="G13948">
        <v>-1.1910125389999999</v>
      </c>
      <c r="H13948">
        <v>52.405095449999997</v>
      </c>
      <c r="I13948" t="s">
        <v>1284</v>
      </c>
      <c r="J13948" t="s">
        <v>109</v>
      </c>
      <c r="K13948" t="s">
        <v>35</v>
      </c>
      <c r="L13948" t="str">
        <f t="shared" si="217"/>
        <v>M6/5336A_Active</v>
      </c>
    </row>
    <row r="13949" spans="1:12" x14ac:dyDescent="0.25">
      <c r="A13949">
        <v>14168</v>
      </c>
      <c r="B13949" t="s">
        <v>25173</v>
      </c>
      <c r="C13949" t="s">
        <v>25174</v>
      </c>
      <c r="D13949">
        <v>138669</v>
      </c>
      <c r="E13949" t="s">
        <v>1282</v>
      </c>
      <c r="F13949" t="s">
        <v>25175</v>
      </c>
      <c r="G13949">
        <v>-0.70698331400000003</v>
      </c>
      <c r="H13949">
        <v>51.140134279999998</v>
      </c>
      <c r="I13949" t="s">
        <v>1280</v>
      </c>
      <c r="J13949" t="s">
        <v>2424</v>
      </c>
      <c r="K13949" t="s">
        <v>58</v>
      </c>
      <c r="L13949" t="str">
        <f t="shared" si="217"/>
        <v>A3/0424A_Inactive</v>
      </c>
    </row>
    <row r="13950" spans="1:12" x14ac:dyDescent="0.25">
      <c r="A13950">
        <v>14169</v>
      </c>
      <c r="B13950" t="s">
        <v>25176</v>
      </c>
      <c r="C13950" t="s">
        <v>25177</v>
      </c>
      <c r="D13950">
        <v>278829</v>
      </c>
      <c r="E13950" t="s">
        <v>1282</v>
      </c>
      <c r="F13950" t="s">
        <v>24020</v>
      </c>
      <c r="G13950">
        <v>-1.1765129729999999</v>
      </c>
      <c r="H13950">
        <v>52.404617729999998</v>
      </c>
      <c r="I13950" t="s">
        <v>1284</v>
      </c>
      <c r="J13950" t="s">
        <v>30</v>
      </c>
      <c r="K13950" t="s">
        <v>58</v>
      </c>
      <c r="L13950" t="str">
        <f t="shared" si="217"/>
        <v>M1/3327B_Active</v>
      </c>
    </row>
    <row r="13951" spans="1:12" x14ac:dyDescent="0.25">
      <c r="A13951">
        <v>14170</v>
      </c>
      <c r="B13951" t="s">
        <v>25178</v>
      </c>
      <c r="C13951" t="s">
        <v>25179</v>
      </c>
      <c r="D13951">
        <v>278699</v>
      </c>
      <c r="E13951" t="s">
        <v>1287</v>
      </c>
      <c r="F13951" t="s">
        <v>25180</v>
      </c>
      <c r="G13951">
        <v>-1.1751384819999999</v>
      </c>
      <c r="H13951">
        <v>52.403439390000003</v>
      </c>
      <c r="I13951" t="s">
        <v>1284</v>
      </c>
      <c r="J13951" t="s">
        <v>30</v>
      </c>
      <c r="K13951" t="s">
        <v>35</v>
      </c>
      <c r="L13951" t="str">
        <f t="shared" si="217"/>
        <v>M1/3325K_Active</v>
      </c>
    </row>
    <row r="13952" spans="1:12" x14ac:dyDescent="0.25">
      <c r="A13952">
        <v>14171</v>
      </c>
      <c r="B13952" t="s">
        <v>25181</v>
      </c>
      <c r="C13952" t="s">
        <v>25182</v>
      </c>
      <c r="D13952">
        <v>280880</v>
      </c>
      <c r="E13952" t="s">
        <v>1282</v>
      </c>
      <c r="F13952" t="s">
        <v>25183</v>
      </c>
      <c r="G13952">
        <v>-1.1898002219999999</v>
      </c>
      <c r="H13952">
        <v>52.423148920000003</v>
      </c>
      <c r="I13952" t="s">
        <v>1284</v>
      </c>
      <c r="J13952" t="s">
        <v>30</v>
      </c>
      <c r="K13952" t="s">
        <v>58</v>
      </c>
      <c r="L13952" t="str">
        <f t="shared" si="217"/>
        <v>M1/3350B_Active</v>
      </c>
    </row>
    <row r="13953" spans="1:12" x14ac:dyDescent="0.25">
      <c r="A13953">
        <v>14172</v>
      </c>
      <c r="B13953" t="s">
        <v>25184</v>
      </c>
      <c r="C13953" t="s">
        <v>25185</v>
      </c>
      <c r="D13953">
        <v>278518</v>
      </c>
      <c r="E13953" t="s">
        <v>1287</v>
      </c>
      <c r="F13953" t="s">
        <v>25186</v>
      </c>
      <c r="G13953">
        <v>-1.1686876230000001</v>
      </c>
      <c r="H13953">
        <v>52.401766930000001</v>
      </c>
      <c r="I13953" t="s">
        <v>1284</v>
      </c>
      <c r="J13953" t="s">
        <v>30</v>
      </c>
      <c r="K13953" t="s">
        <v>35</v>
      </c>
      <c r="L13953" t="str">
        <f t="shared" si="217"/>
        <v>M1/3323K_Active</v>
      </c>
    </row>
    <row r="13954" spans="1:12" x14ac:dyDescent="0.25">
      <c r="A13954">
        <v>14173</v>
      </c>
      <c r="B13954" t="s">
        <v>25187</v>
      </c>
      <c r="C13954" t="s">
        <v>25188</v>
      </c>
      <c r="D13954">
        <v>395507</v>
      </c>
      <c r="E13954" t="s">
        <v>1282</v>
      </c>
      <c r="F13954" t="s">
        <v>25189</v>
      </c>
      <c r="G13954">
        <v>-1.445043598</v>
      </c>
      <c r="H13954">
        <v>53.455047309999998</v>
      </c>
      <c r="I13954" t="s">
        <v>1284</v>
      </c>
      <c r="J13954" t="s">
        <v>30</v>
      </c>
      <c r="K13954" t="s">
        <v>58</v>
      </c>
      <c r="L13954" t="str">
        <f t="shared" si="217"/>
        <v>M1/4657B_Active</v>
      </c>
    </row>
    <row r="13955" spans="1:12" x14ac:dyDescent="0.25">
      <c r="A13955">
        <v>14174</v>
      </c>
      <c r="B13955" t="s">
        <v>3547</v>
      </c>
      <c r="C13955" t="s">
        <v>25190</v>
      </c>
      <c r="D13955">
        <v>397911</v>
      </c>
      <c r="E13955" t="s">
        <v>1287</v>
      </c>
      <c r="F13955" t="s">
        <v>3548</v>
      </c>
      <c r="G13955">
        <v>-1.460595978</v>
      </c>
      <c r="H13955">
        <v>53.476727169999997</v>
      </c>
      <c r="I13955" t="s">
        <v>1284</v>
      </c>
      <c r="J13955" t="s">
        <v>30</v>
      </c>
      <c r="K13955" t="s">
        <v>35</v>
      </c>
      <c r="L13955" t="str">
        <f t="shared" ref="L13955:L14018" si="218">F13955&amp;"_"&amp;I13955</f>
        <v>M1/4683A_Active</v>
      </c>
    </row>
    <row r="13956" spans="1:12" x14ac:dyDescent="0.25">
      <c r="A13956">
        <v>14175</v>
      </c>
      <c r="B13956" t="s">
        <v>25191</v>
      </c>
      <c r="C13956" t="s">
        <v>25192</v>
      </c>
      <c r="D13956">
        <v>364494</v>
      </c>
      <c r="E13956" t="s">
        <v>1282</v>
      </c>
      <c r="F13956" t="s">
        <v>9846</v>
      </c>
      <c r="G13956">
        <v>-1.324277454</v>
      </c>
      <c r="H13956">
        <v>53.175654459999997</v>
      </c>
      <c r="I13956" t="s">
        <v>1284</v>
      </c>
      <c r="J13956" t="s">
        <v>30</v>
      </c>
      <c r="K13956" t="s">
        <v>58</v>
      </c>
      <c r="L13956" t="str">
        <f t="shared" si="218"/>
        <v>M1/4261B_Active</v>
      </c>
    </row>
    <row r="13957" spans="1:12" x14ac:dyDescent="0.25">
      <c r="A13957">
        <v>14176</v>
      </c>
      <c r="B13957" t="s">
        <v>25193</v>
      </c>
      <c r="C13957" t="s">
        <v>25194</v>
      </c>
      <c r="D13957">
        <v>274719</v>
      </c>
      <c r="E13957" t="s">
        <v>1282</v>
      </c>
      <c r="F13957" t="s">
        <v>4179</v>
      </c>
      <c r="G13957">
        <v>-1.1600176849999999</v>
      </c>
      <c r="H13957">
        <v>52.367550979999997</v>
      </c>
      <c r="I13957" t="s">
        <v>1280</v>
      </c>
      <c r="J13957" t="s">
        <v>30</v>
      </c>
      <c r="K13957" t="s">
        <v>58</v>
      </c>
      <c r="L13957" t="str">
        <f t="shared" si="218"/>
        <v>M1/3285B_Inactive</v>
      </c>
    </row>
    <row r="13958" spans="1:12" x14ac:dyDescent="0.25">
      <c r="A13958">
        <v>14177</v>
      </c>
      <c r="B13958" t="s">
        <v>6583</v>
      </c>
      <c r="C13958" t="s">
        <v>25195</v>
      </c>
      <c r="D13958">
        <v>363217</v>
      </c>
      <c r="E13958" t="s">
        <v>1287</v>
      </c>
      <c r="F13958" t="s">
        <v>1078</v>
      </c>
      <c r="G13958">
        <v>-1.3244426730000001</v>
      </c>
      <c r="H13958">
        <v>53.164176490000003</v>
      </c>
      <c r="I13958" t="s">
        <v>1284</v>
      </c>
      <c r="J13958" t="s">
        <v>30</v>
      </c>
      <c r="K13958" t="s">
        <v>35</v>
      </c>
      <c r="L13958" t="str">
        <f t="shared" si="218"/>
        <v>M1/4248A_Active</v>
      </c>
    </row>
    <row r="13959" spans="1:12" x14ac:dyDescent="0.25">
      <c r="A13959">
        <v>14178</v>
      </c>
      <c r="B13959" t="s">
        <v>25196</v>
      </c>
      <c r="C13959" t="s">
        <v>25197</v>
      </c>
      <c r="D13959">
        <v>368579</v>
      </c>
      <c r="E13959" t="s">
        <v>1282</v>
      </c>
      <c r="F13959" t="s">
        <v>10638</v>
      </c>
      <c r="G13959">
        <v>-1.3233409190000001</v>
      </c>
      <c r="H13959">
        <v>53.212368929999997</v>
      </c>
      <c r="I13959" t="s">
        <v>1284</v>
      </c>
      <c r="J13959" t="s">
        <v>30</v>
      </c>
      <c r="K13959" t="s">
        <v>58</v>
      </c>
      <c r="L13959" t="str">
        <f t="shared" si="218"/>
        <v>M1/4302B_Active</v>
      </c>
    </row>
    <row r="13960" spans="1:12" x14ac:dyDescent="0.25">
      <c r="A13960">
        <v>14179</v>
      </c>
      <c r="B13960" t="s">
        <v>12612</v>
      </c>
      <c r="C13960" t="s">
        <v>25198</v>
      </c>
      <c r="D13960">
        <v>393768</v>
      </c>
      <c r="E13960" t="s">
        <v>1282</v>
      </c>
      <c r="F13960" t="s">
        <v>12613</v>
      </c>
      <c r="G13960">
        <v>-1.435356487</v>
      </c>
      <c r="H13960">
        <v>53.439370539999999</v>
      </c>
      <c r="I13960" t="s">
        <v>1284</v>
      </c>
      <c r="J13960" t="s">
        <v>30</v>
      </c>
      <c r="K13960" t="s">
        <v>58</v>
      </c>
      <c r="L13960" t="str">
        <f t="shared" si="218"/>
        <v>M1/4638B_Active</v>
      </c>
    </row>
    <row r="13961" spans="1:12" x14ac:dyDescent="0.25">
      <c r="A13961">
        <v>14180</v>
      </c>
      <c r="B13961" t="s">
        <v>25199</v>
      </c>
      <c r="C13961" t="s">
        <v>25200</v>
      </c>
      <c r="D13961">
        <v>385174</v>
      </c>
      <c r="E13961" t="s">
        <v>1287</v>
      </c>
      <c r="F13961" t="s">
        <v>25201</v>
      </c>
      <c r="G13961">
        <v>-1.283705533</v>
      </c>
      <c r="H13961">
        <v>53.361310019999998</v>
      </c>
      <c r="I13961" t="s">
        <v>1284</v>
      </c>
      <c r="J13961" t="s">
        <v>30</v>
      </c>
      <c r="K13961" t="s">
        <v>35</v>
      </c>
      <c r="L13961" t="str">
        <f t="shared" si="218"/>
        <v>M1/4478A_Active</v>
      </c>
    </row>
    <row r="13962" spans="1:12" x14ac:dyDescent="0.25">
      <c r="A13962">
        <v>14181</v>
      </c>
      <c r="B13962" t="s">
        <v>25202</v>
      </c>
      <c r="C13962" t="s">
        <v>25203</v>
      </c>
      <c r="D13962">
        <v>394621</v>
      </c>
      <c r="E13962" t="s">
        <v>1282</v>
      </c>
      <c r="F13962" t="s">
        <v>25204</v>
      </c>
      <c r="G13962">
        <v>-1.4430541109999999</v>
      </c>
      <c r="H13962">
        <v>53.447073969999998</v>
      </c>
      <c r="I13962" t="s">
        <v>1284</v>
      </c>
      <c r="J13962" t="s">
        <v>30</v>
      </c>
      <c r="K13962" t="s">
        <v>58</v>
      </c>
      <c r="L13962" t="str">
        <f t="shared" si="218"/>
        <v>M1/4648B_Active</v>
      </c>
    </row>
    <row r="13963" spans="1:12" x14ac:dyDescent="0.25">
      <c r="A13963">
        <v>14182</v>
      </c>
      <c r="B13963" t="s">
        <v>25205</v>
      </c>
      <c r="C13963" t="s">
        <v>25206</v>
      </c>
      <c r="D13963">
        <v>369428</v>
      </c>
      <c r="E13963" t="s">
        <v>1282</v>
      </c>
      <c r="F13963" t="s">
        <v>23053</v>
      </c>
      <c r="G13963">
        <v>-1.3276086010000001</v>
      </c>
      <c r="H13963">
        <v>53.220024690000002</v>
      </c>
      <c r="I13963" t="s">
        <v>1284</v>
      </c>
      <c r="J13963" t="s">
        <v>30</v>
      </c>
      <c r="K13963" t="s">
        <v>58</v>
      </c>
      <c r="L13963" t="str">
        <f t="shared" si="218"/>
        <v>M1/4311B_Active</v>
      </c>
    </row>
    <row r="13964" spans="1:12" x14ac:dyDescent="0.25">
      <c r="A13964">
        <v>14183</v>
      </c>
      <c r="B13964" t="s">
        <v>25207</v>
      </c>
      <c r="C13964" t="s">
        <v>25208</v>
      </c>
      <c r="D13964">
        <v>373555</v>
      </c>
      <c r="E13964" t="s">
        <v>1282</v>
      </c>
      <c r="F13964" t="s">
        <v>25209</v>
      </c>
      <c r="G13964">
        <v>-1.319863687</v>
      </c>
      <c r="H13964">
        <v>53.257080469999998</v>
      </c>
      <c r="I13964" t="s">
        <v>1284</v>
      </c>
      <c r="J13964" t="s">
        <v>30</v>
      </c>
      <c r="K13964" t="s">
        <v>58</v>
      </c>
      <c r="L13964" t="str">
        <f t="shared" si="218"/>
        <v>M1/4355B_Active</v>
      </c>
    </row>
    <row r="13965" spans="1:12" x14ac:dyDescent="0.25">
      <c r="A13965">
        <v>14184</v>
      </c>
      <c r="B13965" t="s">
        <v>25210</v>
      </c>
      <c r="C13965" t="s">
        <v>25211</v>
      </c>
      <c r="D13965">
        <v>358905</v>
      </c>
      <c r="E13965" t="s">
        <v>1282</v>
      </c>
      <c r="F13965" t="s">
        <v>25212</v>
      </c>
      <c r="G13965">
        <v>-1.3303398900000001</v>
      </c>
      <c r="H13965">
        <v>53.12544931</v>
      </c>
      <c r="I13965" t="s">
        <v>1284</v>
      </c>
      <c r="J13965" t="s">
        <v>30</v>
      </c>
      <c r="K13965" t="s">
        <v>58</v>
      </c>
      <c r="L13965" t="str">
        <f t="shared" si="218"/>
        <v>M1/4205B_Active</v>
      </c>
    </row>
    <row r="13966" spans="1:12" x14ac:dyDescent="0.25">
      <c r="A13966">
        <v>14185</v>
      </c>
      <c r="B13966" t="s">
        <v>25213</v>
      </c>
      <c r="C13966" t="s">
        <v>25214</v>
      </c>
      <c r="D13966">
        <v>278952</v>
      </c>
      <c r="E13966" t="s">
        <v>1282</v>
      </c>
      <c r="F13966" t="s">
        <v>25215</v>
      </c>
      <c r="G13966">
        <v>-1.205653125</v>
      </c>
      <c r="H13966">
        <v>52.405922969999999</v>
      </c>
      <c r="I13966" t="s">
        <v>1284</v>
      </c>
      <c r="J13966" t="s">
        <v>109</v>
      </c>
      <c r="K13966" t="s">
        <v>58</v>
      </c>
      <c r="L13966" t="str">
        <f t="shared" si="218"/>
        <v>M6/5346B_Active</v>
      </c>
    </row>
    <row r="13967" spans="1:12" x14ac:dyDescent="0.25">
      <c r="A13967">
        <v>14186</v>
      </c>
      <c r="B13967" t="s">
        <v>25216</v>
      </c>
      <c r="C13967" t="s">
        <v>25217</v>
      </c>
      <c r="D13967">
        <v>278928</v>
      </c>
      <c r="E13967" t="s">
        <v>1287</v>
      </c>
      <c r="F13967" t="s">
        <v>25218</v>
      </c>
      <c r="G13967">
        <v>-1.2043635749999999</v>
      </c>
      <c r="H13967">
        <v>52.405698530000002</v>
      </c>
      <c r="I13967" t="s">
        <v>1284</v>
      </c>
      <c r="J13967" t="s">
        <v>109</v>
      </c>
      <c r="K13967" t="s">
        <v>35</v>
      </c>
      <c r="L13967" t="str">
        <f t="shared" si="218"/>
        <v>M6/5345A_Active</v>
      </c>
    </row>
    <row r="13968" spans="1:12" x14ac:dyDescent="0.25">
      <c r="A13968">
        <v>14187</v>
      </c>
      <c r="B13968" t="s">
        <v>25219</v>
      </c>
      <c r="C13968" t="s">
        <v>25220</v>
      </c>
      <c r="D13968">
        <v>277917</v>
      </c>
      <c r="E13968" t="s">
        <v>1278</v>
      </c>
      <c r="F13968" t="s">
        <v>25221</v>
      </c>
      <c r="G13968">
        <v>-1.149201049</v>
      </c>
      <c r="H13968">
        <v>52.39622499</v>
      </c>
      <c r="I13968" t="s">
        <v>1284</v>
      </c>
      <c r="J13968" t="s">
        <v>1332</v>
      </c>
      <c r="K13968" t="s">
        <v>87</v>
      </c>
      <c r="L13968" t="str">
        <f t="shared" si="218"/>
        <v>A14/0021B_Active</v>
      </c>
    </row>
    <row r="13969" spans="1:12" x14ac:dyDescent="0.25">
      <c r="A13969">
        <v>14188</v>
      </c>
      <c r="B13969" t="s">
        <v>3499</v>
      </c>
      <c r="C13969" t="s">
        <v>25222</v>
      </c>
      <c r="D13969">
        <v>371787</v>
      </c>
      <c r="E13969" t="s">
        <v>1287</v>
      </c>
      <c r="F13969" t="s">
        <v>3500</v>
      </c>
      <c r="G13969">
        <v>-1.3326555369999999</v>
      </c>
      <c r="H13969">
        <v>53.241258330000001</v>
      </c>
      <c r="I13969" t="s">
        <v>1284</v>
      </c>
      <c r="J13969" t="s">
        <v>30</v>
      </c>
      <c r="K13969" t="s">
        <v>35</v>
      </c>
      <c r="L13969" t="str">
        <f t="shared" si="218"/>
        <v>M1/4335A_Active</v>
      </c>
    </row>
    <row r="13970" spans="1:12" x14ac:dyDescent="0.25">
      <c r="A13970">
        <v>14189</v>
      </c>
      <c r="B13970" t="s">
        <v>2012</v>
      </c>
      <c r="C13970" t="s">
        <v>22424</v>
      </c>
      <c r="D13970">
        <v>356926</v>
      </c>
      <c r="E13970" t="s">
        <v>1287</v>
      </c>
      <c r="F13970" t="s">
        <v>2013</v>
      </c>
      <c r="G13970">
        <v>-1.3286444180000001</v>
      </c>
      <c r="H13970">
        <v>53.107650390000003</v>
      </c>
      <c r="I13970" t="s">
        <v>1284</v>
      </c>
      <c r="J13970" t="s">
        <v>30</v>
      </c>
      <c r="K13970" t="s">
        <v>35</v>
      </c>
      <c r="L13970" t="str">
        <f t="shared" si="218"/>
        <v>M1/4184A_Active</v>
      </c>
    </row>
    <row r="13971" spans="1:12" x14ac:dyDescent="0.25">
      <c r="A13971">
        <v>14190</v>
      </c>
      <c r="B13971" t="s">
        <v>25223</v>
      </c>
      <c r="C13971" t="s">
        <v>25224</v>
      </c>
      <c r="D13971">
        <v>366680</v>
      </c>
      <c r="E13971" t="s">
        <v>1287</v>
      </c>
      <c r="F13971" t="s">
        <v>25225</v>
      </c>
      <c r="G13971">
        <v>-1.3236993290000001</v>
      </c>
      <c r="H13971">
        <v>53.195301000000001</v>
      </c>
      <c r="I13971" t="s">
        <v>1284</v>
      </c>
      <c r="J13971" t="s">
        <v>30</v>
      </c>
      <c r="K13971" t="s">
        <v>35</v>
      </c>
      <c r="L13971" t="str">
        <f t="shared" si="218"/>
        <v>M1/4283A_Active</v>
      </c>
    </row>
    <row r="13972" spans="1:12" x14ac:dyDescent="0.25">
      <c r="A13972">
        <v>14191</v>
      </c>
      <c r="B13972" t="s">
        <v>25226</v>
      </c>
      <c r="C13972" t="s">
        <v>25227</v>
      </c>
      <c r="D13972">
        <v>395860</v>
      </c>
      <c r="E13972" t="s">
        <v>1287</v>
      </c>
      <c r="F13972" t="s">
        <v>25228</v>
      </c>
      <c r="G13972">
        <v>-1.446478232</v>
      </c>
      <c r="H13972">
        <v>53.458227000000001</v>
      </c>
      <c r="I13972" t="s">
        <v>1284</v>
      </c>
      <c r="J13972" t="s">
        <v>30</v>
      </c>
      <c r="K13972" t="s">
        <v>35</v>
      </c>
      <c r="L13972" t="str">
        <f t="shared" si="218"/>
        <v>M1/4660K_Active</v>
      </c>
    </row>
    <row r="13973" spans="1:12" x14ac:dyDescent="0.25">
      <c r="A13973">
        <v>14192</v>
      </c>
      <c r="B13973" t="s">
        <v>25229</v>
      </c>
      <c r="C13973" t="s">
        <v>25230</v>
      </c>
      <c r="D13973">
        <v>134394</v>
      </c>
      <c r="E13973" t="s">
        <v>1287</v>
      </c>
      <c r="F13973" t="s">
        <v>25231</v>
      </c>
      <c r="G13973">
        <v>-0.75032034299999995</v>
      </c>
      <c r="H13973">
        <v>51.102161770000002</v>
      </c>
      <c r="I13973" t="s">
        <v>1280</v>
      </c>
      <c r="J13973" t="s">
        <v>2424</v>
      </c>
      <c r="K13973" t="s">
        <v>35</v>
      </c>
      <c r="L13973" t="str">
        <f t="shared" si="218"/>
        <v>A3/0480B_Inactive</v>
      </c>
    </row>
    <row r="13974" spans="1:12" x14ac:dyDescent="0.25">
      <c r="A13974">
        <v>14193</v>
      </c>
      <c r="B13974" t="s">
        <v>25232</v>
      </c>
      <c r="C13974" t="s">
        <v>25233</v>
      </c>
      <c r="D13974">
        <v>392095</v>
      </c>
      <c r="E13974" t="s">
        <v>1282</v>
      </c>
      <c r="F13974" t="s">
        <v>25234</v>
      </c>
      <c r="G13974">
        <v>-1.4132102120000001</v>
      </c>
      <c r="H13974">
        <v>53.424226220000001</v>
      </c>
      <c r="I13974" t="s">
        <v>1284</v>
      </c>
      <c r="J13974" t="s">
        <v>30</v>
      </c>
      <c r="K13974" t="s">
        <v>58</v>
      </c>
      <c r="L13974" t="str">
        <f t="shared" si="218"/>
        <v>M1/4616L_Active</v>
      </c>
    </row>
    <row r="13975" spans="1:12" x14ac:dyDescent="0.25">
      <c r="A13975">
        <v>14194</v>
      </c>
      <c r="B13975" t="s">
        <v>13216</v>
      </c>
      <c r="C13975" t="s">
        <v>25235</v>
      </c>
      <c r="D13975">
        <v>368592</v>
      </c>
      <c r="E13975" t="s">
        <v>1287</v>
      </c>
      <c r="F13975" t="s">
        <v>13217</v>
      </c>
      <c r="G13975">
        <v>-1.3236684860000001</v>
      </c>
      <c r="H13975">
        <v>53.212487639999999</v>
      </c>
      <c r="I13975" t="s">
        <v>1284</v>
      </c>
      <c r="J13975" t="s">
        <v>30</v>
      </c>
      <c r="K13975" t="s">
        <v>35</v>
      </c>
      <c r="L13975" t="str">
        <f t="shared" si="218"/>
        <v>M1/4302A_Active</v>
      </c>
    </row>
    <row r="13976" spans="1:12" x14ac:dyDescent="0.25">
      <c r="A13976">
        <v>14195</v>
      </c>
      <c r="B13976" t="s">
        <v>9117</v>
      </c>
      <c r="C13976" t="s">
        <v>25236</v>
      </c>
      <c r="D13976">
        <v>271390</v>
      </c>
      <c r="E13976" t="s">
        <v>1282</v>
      </c>
      <c r="F13976" t="s">
        <v>9118</v>
      </c>
      <c r="G13976">
        <v>-1.149753815</v>
      </c>
      <c r="H13976">
        <v>52.337548409999997</v>
      </c>
      <c r="I13976" t="s">
        <v>1280</v>
      </c>
      <c r="J13976" t="s">
        <v>30</v>
      </c>
      <c r="K13976" t="s">
        <v>58</v>
      </c>
      <c r="L13976" t="str">
        <f t="shared" si="218"/>
        <v>M1/3251B_Inactive</v>
      </c>
    </row>
    <row r="13977" spans="1:12" x14ac:dyDescent="0.25">
      <c r="A13977">
        <v>14196</v>
      </c>
      <c r="B13977" t="s">
        <v>25237</v>
      </c>
      <c r="C13977" t="s">
        <v>25238</v>
      </c>
      <c r="D13977">
        <v>397924</v>
      </c>
      <c r="E13977" t="s">
        <v>1282</v>
      </c>
      <c r="F13977" t="s">
        <v>8736</v>
      </c>
      <c r="G13977">
        <v>-1.46005213</v>
      </c>
      <c r="H13977">
        <v>53.476841569999998</v>
      </c>
      <c r="I13977" t="s">
        <v>1284</v>
      </c>
      <c r="J13977" t="s">
        <v>30</v>
      </c>
      <c r="K13977" t="s">
        <v>58</v>
      </c>
      <c r="L13977" t="str">
        <f t="shared" si="218"/>
        <v>M1/4683M_Active</v>
      </c>
    </row>
    <row r="13978" spans="1:12" x14ac:dyDescent="0.25">
      <c r="A13978">
        <v>14197</v>
      </c>
      <c r="B13978" t="s">
        <v>25239</v>
      </c>
      <c r="C13978" t="s">
        <v>25240</v>
      </c>
      <c r="D13978">
        <v>135076</v>
      </c>
      <c r="E13978" t="s">
        <v>1287</v>
      </c>
      <c r="F13978" t="s">
        <v>25241</v>
      </c>
      <c r="G13978">
        <v>-0.73891600499999999</v>
      </c>
      <c r="H13978">
        <v>51.108172269999997</v>
      </c>
      <c r="I13978" t="s">
        <v>1280</v>
      </c>
      <c r="J13978" t="s">
        <v>2424</v>
      </c>
      <c r="K13978" t="s">
        <v>35</v>
      </c>
      <c r="L13978" t="str">
        <f t="shared" si="218"/>
        <v>A3/0469B_Inactive</v>
      </c>
    </row>
    <row r="13979" spans="1:12" x14ac:dyDescent="0.25">
      <c r="A13979">
        <v>14198</v>
      </c>
      <c r="B13979" t="s">
        <v>25242</v>
      </c>
      <c r="C13979" t="s">
        <v>25243</v>
      </c>
      <c r="D13979">
        <v>137148</v>
      </c>
      <c r="E13979" t="s">
        <v>1282</v>
      </c>
      <c r="F13979" t="s">
        <v>25244</v>
      </c>
      <c r="G13979">
        <v>-0.71522223100000004</v>
      </c>
      <c r="H13979">
        <v>51.12654715</v>
      </c>
      <c r="I13979" t="s">
        <v>1280</v>
      </c>
      <c r="J13979" t="s">
        <v>2424</v>
      </c>
      <c r="K13979" t="s">
        <v>58</v>
      </c>
      <c r="L13979" t="str">
        <f t="shared" si="218"/>
        <v>A3/0441A_Inactive</v>
      </c>
    </row>
    <row r="13980" spans="1:12" x14ac:dyDescent="0.25">
      <c r="A13980">
        <v>14199</v>
      </c>
      <c r="B13980" t="s">
        <v>25245</v>
      </c>
      <c r="C13980" t="s">
        <v>25246</v>
      </c>
      <c r="D13980">
        <v>397897</v>
      </c>
      <c r="E13980" t="s">
        <v>1287</v>
      </c>
      <c r="F13980" t="s">
        <v>25247</v>
      </c>
      <c r="G13980">
        <v>-1.4612905940000001</v>
      </c>
      <c r="H13980">
        <v>53.476604459999997</v>
      </c>
      <c r="I13980" t="s">
        <v>1284</v>
      </c>
      <c r="J13980" t="s">
        <v>30</v>
      </c>
      <c r="K13980" t="s">
        <v>35</v>
      </c>
      <c r="L13980" t="str">
        <f t="shared" si="218"/>
        <v>M1/4681J_Active</v>
      </c>
    </row>
    <row r="13981" spans="1:12" x14ac:dyDescent="0.25">
      <c r="A13981">
        <v>14200</v>
      </c>
      <c r="B13981" t="s">
        <v>25248</v>
      </c>
      <c r="C13981" t="s">
        <v>25119</v>
      </c>
      <c r="D13981">
        <v>371487</v>
      </c>
      <c r="E13981" t="s">
        <v>1287</v>
      </c>
      <c r="F13981" t="s">
        <v>25249</v>
      </c>
      <c r="G13981">
        <v>-1.332817294</v>
      </c>
      <c r="H13981">
        <v>53.238562450000003</v>
      </c>
      <c r="I13981" t="s">
        <v>1284</v>
      </c>
      <c r="J13981" t="s">
        <v>30</v>
      </c>
      <c r="K13981" t="s">
        <v>35</v>
      </c>
      <c r="L13981" t="str">
        <f t="shared" si="218"/>
        <v>M1/4332A_Active</v>
      </c>
    </row>
    <row r="13982" spans="1:12" x14ac:dyDescent="0.25">
      <c r="A13982">
        <v>14201</v>
      </c>
      <c r="B13982" t="s">
        <v>25250</v>
      </c>
      <c r="C13982" t="s">
        <v>25251</v>
      </c>
      <c r="D13982">
        <v>362011</v>
      </c>
      <c r="E13982" t="s">
        <v>1282</v>
      </c>
      <c r="F13982" t="s">
        <v>25252</v>
      </c>
      <c r="G13982">
        <v>-1.3275733059999999</v>
      </c>
      <c r="H13982">
        <v>53.153353539999998</v>
      </c>
      <c r="I13982" t="s">
        <v>1284</v>
      </c>
      <c r="J13982" t="s">
        <v>30</v>
      </c>
      <c r="K13982" t="s">
        <v>58</v>
      </c>
      <c r="L13982" t="str">
        <f t="shared" si="218"/>
        <v>M1/4236B_Active</v>
      </c>
    </row>
    <row r="13983" spans="1:12" x14ac:dyDescent="0.25">
      <c r="A13983">
        <v>14202</v>
      </c>
      <c r="B13983" t="s">
        <v>25253</v>
      </c>
      <c r="C13983" t="s">
        <v>25254</v>
      </c>
      <c r="D13983">
        <v>393476</v>
      </c>
      <c r="E13983" t="s">
        <v>1287</v>
      </c>
      <c r="F13983" t="s">
        <v>25255</v>
      </c>
      <c r="G13983">
        <v>-1.4317938880000001</v>
      </c>
      <c r="H13983">
        <v>53.436729049999997</v>
      </c>
      <c r="I13983" t="s">
        <v>1284</v>
      </c>
      <c r="J13983" t="s">
        <v>30</v>
      </c>
      <c r="K13983" t="s">
        <v>35</v>
      </c>
      <c r="L13983" t="str">
        <f t="shared" si="218"/>
        <v>M1/4634A_Active</v>
      </c>
    </row>
    <row r="13984" spans="1:12" x14ac:dyDescent="0.25">
      <c r="A13984">
        <v>14203</v>
      </c>
      <c r="B13984" t="s">
        <v>25256</v>
      </c>
      <c r="C13984" t="s">
        <v>25257</v>
      </c>
      <c r="D13984">
        <v>278384</v>
      </c>
      <c r="E13984" t="s">
        <v>1278</v>
      </c>
      <c r="F13984" t="s">
        <v>25258</v>
      </c>
      <c r="G13984">
        <v>-1.165330135</v>
      </c>
      <c r="H13984">
        <v>52.400538539999999</v>
      </c>
      <c r="I13984" t="s">
        <v>1284</v>
      </c>
      <c r="J13984" t="s">
        <v>1332</v>
      </c>
      <c r="K13984" t="s">
        <v>87</v>
      </c>
      <c r="L13984" t="str">
        <f t="shared" si="218"/>
        <v>A14/0009B_Active</v>
      </c>
    </row>
    <row r="13985" spans="1:12" x14ac:dyDescent="0.25">
      <c r="A13985">
        <v>14204</v>
      </c>
      <c r="B13985" t="s">
        <v>25259</v>
      </c>
      <c r="C13985" t="s">
        <v>25260</v>
      </c>
      <c r="D13985">
        <v>374177</v>
      </c>
      <c r="E13985" t="s">
        <v>1282</v>
      </c>
      <c r="F13985" t="s">
        <v>24302</v>
      </c>
      <c r="G13985">
        <v>-1.30994134</v>
      </c>
      <c r="H13985">
        <v>53.26261512</v>
      </c>
      <c r="I13985" t="s">
        <v>1284</v>
      </c>
      <c r="J13985" t="s">
        <v>30</v>
      </c>
      <c r="K13985" t="s">
        <v>58</v>
      </c>
      <c r="L13985" t="str">
        <f t="shared" si="218"/>
        <v>M1/4364B_Active</v>
      </c>
    </row>
    <row r="13986" spans="1:12" x14ac:dyDescent="0.25">
      <c r="A13986">
        <v>14205</v>
      </c>
      <c r="B13986" t="s">
        <v>25261</v>
      </c>
      <c r="C13986" t="s">
        <v>25262</v>
      </c>
      <c r="D13986">
        <v>360597</v>
      </c>
      <c r="E13986" t="s">
        <v>1282</v>
      </c>
      <c r="F13986" t="s">
        <v>25263</v>
      </c>
      <c r="G13986">
        <v>-1.330940647</v>
      </c>
      <c r="H13986">
        <v>53.140662120000002</v>
      </c>
      <c r="I13986" t="s">
        <v>1284</v>
      </c>
      <c r="J13986" t="s">
        <v>30</v>
      </c>
      <c r="K13986" t="s">
        <v>58</v>
      </c>
      <c r="L13986" t="str">
        <f t="shared" si="218"/>
        <v>M1/4222B_Active</v>
      </c>
    </row>
    <row r="13987" spans="1:12" x14ac:dyDescent="0.25">
      <c r="A13987">
        <v>14206</v>
      </c>
      <c r="B13987" t="s">
        <v>25264</v>
      </c>
      <c r="C13987" t="s">
        <v>25265</v>
      </c>
      <c r="D13987">
        <v>278823</v>
      </c>
      <c r="E13987" t="s">
        <v>1282</v>
      </c>
      <c r="F13987" t="s">
        <v>25266</v>
      </c>
      <c r="G13987">
        <v>-1.174265264</v>
      </c>
      <c r="H13987">
        <v>52.40454811</v>
      </c>
      <c r="I13987" t="s">
        <v>1284</v>
      </c>
      <c r="J13987" t="s">
        <v>30</v>
      </c>
      <c r="K13987" t="s">
        <v>58</v>
      </c>
      <c r="L13987" t="str">
        <f t="shared" si="218"/>
        <v>M1/3325L_Active</v>
      </c>
    </row>
    <row r="13988" spans="1:12" x14ac:dyDescent="0.25">
      <c r="A13988">
        <v>14207</v>
      </c>
      <c r="B13988" t="s">
        <v>1790</v>
      </c>
      <c r="C13988" t="s">
        <v>25267</v>
      </c>
      <c r="D13988">
        <v>275883</v>
      </c>
      <c r="E13988" t="s">
        <v>1287</v>
      </c>
      <c r="F13988" t="s">
        <v>1791</v>
      </c>
      <c r="G13988">
        <v>-1.1651219820000001</v>
      </c>
      <c r="H13988">
        <v>52.378051970000001</v>
      </c>
      <c r="I13988" t="s">
        <v>1280</v>
      </c>
      <c r="J13988" t="s">
        <v>30</v>
      </c>
      <c r="K13988" t="s">
        <v>35</v>
      </c>
      <c r="L13988" t="str">
        <f t="shared" si="218"/>
        <v>M1/3297A_Inactive</v>
      </c>
    </row>
    <row r="13989" spans="1:12" x14ac:dyDescent="0.25">
      <c r="A13989">
        <v>14208</v>
      </c>
      <c r="B13989" t="s">
        <v>25268</v>
      </c>
      <c r="C13989" t="s">
        <v>25269</v>
      </c>
      <c r="D13989">
        <v>365283</v>
      </c>
      <c r="E13989" t="s">
        <v>1282</v>
      </c>
      <c r="F13989" t="s">
        <v>25270</v>
      </c>
      <c r="G13989">
        <v>-1.3229690549999999</v>
      </c>
      <c r="H13989">
        <v>53.182739300000001</v>
      </c>
      <c r="I13989" t="s">
        <v>1284</v>
      </c>
      <c r="J13989" t="s">
        <v>30</v>
      </c>
      <c r="K13989" t="s">
        <v>58</v>
      </c>
      <c r="L13989" t="str">
        <f t="shared" si="218"/>
        <v>M1/4269B_Active</v>
      </c>
    </row>
    <row r="13990" spans="1:12" x14ac:dyDescent="0.25">
      <c r="A13990">
        <v>14209</v>
      </c>
      <c r="B13990" t="s">
        <v>3551</v>
      </c>
      <c r="C13990" t="s">
        <v>25271</v>
      </c>
      <c r="D13990">
        <v>274333</v>
      </c>
      <c r="E13990" t="s">
        <v>1282</v>
      </c>
      <c r="F13990" t="s">
        <v>3552</v>
      </c>
      <c r="G13990">
        <v>-1.158438807</v>
      </c>
      <c r="H13990">
        <v>52.364069450000002</v>
      </c>
      <c r="I13990" t="s">
        <v>1280</v>
      </c>
      <c r="J13990" t="s">
        <v>30</v>
      </c>
      <c r="K13990" t="s">
        <v>58</v>
      </c>
      <c r="L13990" t="str">
        <f t="shared" si="218"/>
        <v>M1/3281B_Inactive</v>
      </c>
    </row>
    <row r="13991" spans="1:12" x14ac:dyDescent="0.25">
      <c r="A13991">
        <v>14210</v>
      </c>
      <c r="B13991" t="s">
        <v>25272</v>
      </c>
      <c r="C13991" t="s">
        <v>25273</v>
      </c>
      <c r="D13991">
        <v>392493</v>
      </c>
      <c r="E13991" t="s">
        <v>1287</v>
      </c>
      <c r="F13991" t="s">
        <v>25274</v>
      </c>
      <c r="G13991">
        <v>-1.4169231179999999</v>
      </c>
      <c r="H13991">
        <v>53.427821809999998</v>
      </c>
      <c r="I13991" t="s">
        <v>1284</v>
      </c>
      <c r="J13991" t="s">
        <v>30</v>
      </c>
      <c r="K13991" t="s">
        <v>35</v>
      </c>
      <c r="L13991" t="str">
        <f t="shared" si="218"/>
        <v>M1/4620A_Active</v>
      </c>
    </row>
    <row r="13992" spans="1:12" x14ac:dyDescent="0.25">
      <c r="A13992">
        <v>14211</v>
      </c>
      <c r="B13992" t="s">
        <v>25275</v>
      </c>
      <c r="C13992" t="s">
        <v>25276</v>
      </c>
      <c r="D13992">
        <v>362036</v>
      </c>
      <c r="E13992" t="s">
        <v>1287</v>
      </c>
      <c r="F13992" t="s">
        <v>3054</v>
      </c>
      <c r="G13992">
        <v>-1.32776418</v>
      </c>
      <c r="H13992">
        <v>53.153579350000001</v>
      </c>
      <c r="I13992" t="s">
        <v>1284</v>
      </c>
      <c r="J13992" t="s">
        <v>30</v>
      </c>
      <c r="K13992" t="s">
        <v>35</v>
      </c>
      <c r="L13992" t="str">
        <f t="shared" si="218"/>
        <v>M1/4236A_Active</v>
      </c>
    </row>
    <row r="13993" spans="1:12" x14ac:dyDescent="0.25">
      <c r="A13993">
        <v>14212</v>
      </c>
      <c r="B13993" t="s">
        <v>25277</v>
      </c>
      <c r="C13993" t="s">
        <v>25278</v>
      </c>
      <c r="D13993">
        <v>359792</v>
      </c>
      <c r="E13993" t="s">
        <v>1282</v>
      </c>
      <c r="F13993" t="s">
        <v>7547</v>
      </c>
      <c r="G13993">
        <v>-1.3293641389999999</v>
      </c>
      <c r="H13993">
        <v>53.13341707</v>
      </c>
      <c r="I13993" t="s">
        <v>1284</v>
      </c>
      <c r="J13993" t="s">
        <v>30</v>
      </c>
      <c r="K13993" t="s">
        <v>58</v>
      </c>
      <c r="L13993" t="str">
        <f t="shared" si="218"/>
        <v>M1/4214B_Active</v>
      </c>
    </row>
    <row r="13994" spans="1:12" x14ac:dyDescent="0.25">
      <c r="A13994">
        <v>14213</v>
      </c>
      <c r="B13994" t="s">
        <v>25279</v>
      </c>
      <c r="C13994" t="s">
        <v>25280</v>
      </c>
      <c r="D13994">
        <v>391971</v>
      </c>
      <c r="E13994" t="s">
        <v>1282</v>
      </c>
      <c r="F13994" t="s">
        <v>25281</v>
      </c>
      <c r="G13994">
        <v>-1.4120669290000001</v>
      </c>
      <c r="H13994">
        <v>53.423106009999998</v>
      </c>
      <c r="I13994" t="s">
        <v>1284</v>
      </c>
      <c r="J13994" t="s">
        <v>30</v>
      </c>
      <c r="K13994" t="s">
        <v>58</v>
      </c>
      <c r="L13994" t="str">
        <f t="shared" si="218"/>
        <v>M1/4614B_Active</v>
      </c>
    </row>
    <row r="13995" spans="1:12" x14ac:dyDescent="0.25">
      <c r="A13995">
        <v>14214</v>
      </c>
      <c r="B13995" t="s">
        <v>25282</v>
      </c>
      <c r="C13995" t="s">
        <v>25283</v>
      </c>
      <c r="D13995">
        <v>393204</v>
      </c>
      <c r="E13995" t="s">
        <v>1287</v>
      </c>
      <c r="F13995" t="s">
        <v>25284</v>
      </c>
      <c r="G13995">
        <v>-1.427205823</v>
      </c>
      <c r="H13995">
        <v>53.434262310000001</v>
      </c>
      <c r="I13995" t="s">
        <v>1284</v>
      </c>
      <c r="J13995" t="s">
        <v>30</v>
      </c>
      <c r="K13995" t="s">
        <v>35</v>
      </c>
      <c r="L13995" t="str">
        <f t="shared" si="218"/>
        <v>M1/4630A_Active</v>
      </c>
    </row>
    <row r="13996" spans="1:12" x14ac:dyDescent="0.25">
      <c r="A13996">
        <v>14215</v>
      </c>
      <c r="B13996" t="s">
        <v>25285</v>
      </c>
      <c r="C13996" t="s">
        <v>25286</v>
      </c>
      <c r="D13996">
        <v>139162</v>
      </c>
      <c r="E13996" t="s">
        <v>1287</v>
      </c>
      <c r="F13996" t="s">
        <v>25287</v>
      </c>
      <c r="G13996">
        <v>-0.70561621799999996</v>
      </c>
      <c r="H13996">
        <v>51.144552570000002</v>
      </c>
      <c r="I13996" t="s">
        <v>1280</v>
      </c>
      <c r="J13996" t="s">
        <v>2424</v>
      </c>
      <c r="K13996" t="s">
        <v>35</v>
      </c>
      <c r="L13996" t="str">
        <f t="shared" si="218"/>
        <v>A3/0419B_Inactive</v>
      </c>
    </row>
    <row r="13997" spans="1:12" x14ac:dyDescent="0.25">
      <c r="A13997">
        <v>14216</v>
      </c>
      <c r="B13997" t="s">
        <v>25288</v>
      </c>
      <c r="C13997" t="s">
        <v>25289</v>
      </c>
      <c r="D13997">
        <v>278891</v>
      </c>
      <c r="E13997" t="s">
        <v>1282</v>
      </c>
      <c r="F13997" t="s">
        <v>25290</v>
      </c>
      <c r="G13997">
        <v>-1.1801917260000001</v>
      </c>
      <c r="H13997">
        <v>52.405200710000003</v>
      </c>
      <c r="I13997" t="s">
        <v>1284</v>
      </c>
      <c r="J13997" t="s">
        <v>109</v>
      </c>
      <c r="K13997" t="s">
        <v>58</v>
      </c>
      <c r="L13997" t="str">
        <f t="shared" si="218"/>
        <v>M6/5329B_Active</v>
      </c>
    </row>
    <row r="13998" spans="1:12" x14ac:dyDescent="0.25">
      <c r="A13998">
        <v>14217</v>
      </c>
      <c r="B13998" t="s">
        <v>25291</v>
      </c>
      <c r="C13998" t="s">
        <v>25292</v>
      </c>
      <c r="D13998">
        <v>363698</v>
      </c>
      <c r="E13998" t="s">
        <v>1282</v>
      </c>
      <c r="F13998" t="s">
        <v>25293</v>
      </c>
      <c r="G13998">
        <v>-1.3242252400000001</v>
      </c>
      <c r="H13998">
        <v>53.16849895</v>
      </c>
      <c r="I13998" t="s">
        <v>1284</v>
      </c>
      <c r="J13998" t="s">
        <v>30</v>
      </c>
      <c r="K13998" t="s">
        <v>58</v>
      </c>
      <c r="L13998" t="str">
        <f t="shared" si="218"/>
        <v>M1/4253B_Active</v>
      </c>
    </row>
    <row r="13999" spans="1:12" x14ac:dyDescent="0.25">
      <c r="A13999">
        <v>14218</v>
      </c>
      <c r="B13999" t="s">
        <v>25294</v>
      </c>
      <c r="C13999" t="s">
        <v>25295</v>
      </c>
      <c r="D13999">
        <v>133885</v>
      </c>
      <c r="E13999" t="s">
        <v>1282</v>
      </c>
      <c r="F13999" t="s">
        <v>25296</v>
      </c>
      <c r="G13999">
        <v>-0.757296945</v>
      </c>
      <c r="H13999">
        <v>51.097658889999998</v>
      </c>
      <c r="I13999" t="s">
        <v>1280</v>
      </c>
      <c r="J13999" t="s">
        <v>2424</v>
      </c>
      <c r="K13999" t="s">
        <v>58</v>
      </c>
      <c r="L13999" t="str">
        <f t="shared" si="218"/>
        <v>A3/0487A_Inactive</v>
      </c>
    </row>
    <row r="14000" spans="1:12" x14ac:dyDescent="0.25">
      <c r="A14000">
        <v>14219</v>
      </c>
      <c r="B14000" t="s">
        <v>25297</v>
      </c>
      <c r="C14000" t="s">
        <v>25298</v>
      </c>
      <c r="D14000">
        <v>373244</v>
      </c>
      <c r="E14000" t="s">
        <v>1282</v>
      </c>
      <c r="F14000" t="s">
        <v>1082</v>
      </c>
      <c r="G14000">
        <v>-1.323759753</v>
      </c>
      <c r="H14000">
        <v>53.25430678</v>
      </c>
      <c r="I14000" t="s">
        <v>1284</v>
      </c>
      <c r="J14000" t="s">
        <v>30</v>
      </c>
      <c r="K14000" t="s">
        <v>58</v>
      </c>
      <c r="L14000" t="str">
        <f t="shared" si="218"/>
        <v>M1/4351B_Active</v>
      </c>
    </row>
    <row r="14001" spans="1:12" x14ac:dyDescent="0.25">
      <c r="A14001">
        <v>14220</v>
      </c>
      <c r="B14001" t="s">
        <v>25299</v>
      </c>
      <c r="C14001" t="s">
        <v>25300</v>
      </c>
      <c r="D14001">
        <v>358920</v>
      </c>
      <c r="E14001" t="s">
        <v>1287</v>
      </c>
      <c r="F14001" t="s">
        <v>25301</v>
      </c>
      <c r="G14001">
        <v>-1.3305619369999999</v>
      </c>
      <c r="H14001">
        <v>53.125585389999998</v>
      </c>
      <c r="I14001" t="s">
        <v>1284</v>
      </c>
      <c r="J14001" t="s">
        <v>30</v>
      </c>
      <c r="K14001" t="s">
        <v>35</v>
      </c>
      <c r="L14001" t="str">
        <f t="shared" si="218"/>
        <v>M1/4205A_Active</v>
      </c>
    </row>
    <row r="14002" spans="1:12" x14ac:dyDescent="0.25">
      <c r="A14002">
        <v>14221</v>
      </c>
      <c r="B14002" t="s">
        <v>25302</v>
      </c>
      <c r="C14002" t="s">
        <v>25303</v>
      </c>
      <c r="D14002">
        <v>396365</v>
      </c>
      <c r="E14002" t="s">
        <v>1282</v>
      </c>
      <c r="F14002" t="s">
        <v>25304</v>
      </c>
      <c r="G14002">
        <v>-1.4489494570000001</v>
      </c>
      <c r="H14002">
        <v>53.462777680000002</v>
      </c>
      <c r="I14002" t="s">
        <v>1284</v>
      </c>
      <c r="J14002" t="s">
        <v>30</v>
      </c>
      <c r="K14002" t="s">
        <v>58</v>
      </c>
      <c r="L14002" t="str">
        <f t="shared" si="218"/>
        <v>M1/4666B_Active</v>
      </c>
    </row>
    <row r="14003" spans="1:12" x14ac:dyDescent="0.25">
      <c r="A14003">
        <v>14222</v>
      </c>
      <c r="B14003" t="s">
        <v>25305</v>
      </c>
      <c r="C14003" t="s">
        <v>25306</v>
      </c>
      <c r="D14003">
        <v>376538</v>
      </c>
      <c r="E14003" t="s">
        <v>1282</v>
      </c>
      <c r="F14003" t="s">
        <v>25307</v>
      </c>
      <c r="G14003">
        <v>-1.29701522</v>
      </c>
      <c r="H14003">
        <v>53.283762289999999</v>
      </c>
      <c r="I14003" t="s">
        <v>1284</v>
      </c>
      <c r="J14003" t="s">
        <v>30</v>
      </c>
      <c r="K14003" t="s">
        <v>58</v>
      </c>
      <c r="L14003" t="str">
        <f t="shared" si="218"/>
        <v>M1/4389B_Active</v>
      </c>
    </row>
    <row r="14004" spans="1:12" x14ac:dyDescent="0.25">
      <c r="A14004">
        <v>14223</v>
      </c>
      <c r="B14004" t="s">
        <v>25308</v>
      </c>
      <c r="C14004" t="s">
        <v>25309</v>
      </c>
      <c r="D14004">
        <v>134600</v>
      </c>
      <c r="E14004" t="s">
        <v>1282</v>
      </c>
      <c r="F14004" t="s">
        <v>25310</v>
      </c>
      <c r="G14004">
        <v>-0.74714318999999996</v>
      </c>
      <c r="H14004">
        <v>51.103980239999999</v>
      </c>
      <c r="I14004" t="s">
        <v>1280</v>
      </c>
      <c r="J14004" t="s">
        <v>2424</v>
      </c>
      <c r="K14004" t="s">
        <v>58</v>
      </c>
      <c r="L14004" t="str">
        <f t="shared" si="218"/>
        <v>A3/0477A_Inactive</v>
      </c>
    </row>
    <row r="14005" spans="1:12" x14ac:dyDescent="0.25">
      <c r="A14005">
        <v>14224</v>
      </c>
      <c r="B14005" t="s">
        <v>25311</v>
      </c>
      <c r="C14005" t="s">
        <v>25312</v>
      </c>
      <c r="D14005">
        <v>135057</v>
      </c>
      <c r="E14005" t="s">
        <v>1282</v>
      </c>
      <c r="F14005" t="s">
        <v>25313</v>
      </c>
      <c r="G14005">
        <v>-0.73884924799999996</v>
      </c>
      <c r="H14005">
        <v>51.108000689999997</v>
      </c>
      <c r="I14005" t="s">
        <v>1280</v>
      </c>
      <c r="J14005" t="s">
        <v>2424</v>
      </c>
      <c r="K14005" t="s">
        <v>58</v>
      </c>
      <c r="L14005" t="str">
        <f t="shared" si="218"/>
        <v>A3/0469A_Inactive</v>
      </c>
    </row>
    <row r="14006" spans="1:12" x14ac:dyDescent="0.25">
      <c r="A14006">
        <v>14225</v>
      </c>
      <c r="B14006" t="s">
        <v>25314</v>
      </c>
      <c r="C14006" t="s">
        <v>25315</v>
      </c>
      <c r="D14006">
        <v>398251</v>
      </c>
      <c r="E14006" t="s">
        <v>1287</v>
      </c>
      <c r="F14006" t="s">
        <v>2253</v>
      </c>
      <c r="G14006">
        <v>-1.463736291</v>
      </c>
      <c r="H14006">
        <v>53.479797410000003</v>
      </c>
      <c r="I14006" t="s">
        <v>1284</v>
      </c>
      <c r="J14006" t="s">
        <v>30</v>
      </c>
      <c r="K14006" t="s">
        <v>35</v>
      </c>
      <c r="L14006" t="str">
        <f t="shared" si="218"/>
        <v>M1/4687A_Active</v>
      </c>
    </row>
    <row r="14007" spans="1:12" x14ac:dyDescent="0.25">
      <c r="A14007">
        <v>14226</v>
      </c>
      <c r="B14007" t="s">
        <v>25316</v>
      </c>
      <c r="C14007" t="s">
        <v>24939</v>
      </c>
      <c r="D14007">
        <v>364795</v>
      </c>
      <c r="E14007" t="s">
        <v>1282</v>
      </c>
      <c r="F14007" t="s">
        <v>25317</v>
      </c>
      <c r="G14007">
        <v>-1.3236664440000001</v>
      </c>
      <c r="H14007">
        <v>53.178356659999999</v>
      </c>
      <c r="I14007" t="s">
        <v>1284</v>
      </c>
      <c r="J14007" t="s">
        <v>30</v>
      </c>
      <c r="K14007" t="s">
        <v>58</v>
      </c>
      <c r="L14007" t="str">
        <f t="shared" si="218"/>
        <v>M1/4264B_Active</v>
      </c>
    </row>
    <row r="14008" spans="1:12" x14ac:dyDescent="0.25">
      <c r="A14008">
        <v>14227</v>
      </c>
      <c r="B14008" t="s">
        <v>25318</v>
      </c>
      <c r="C14008" t="s">
        <v>25319</v>
      </c>
      <c r="D14008">
        <v>376062</v>
      </c>
      <c r="E14008" t="s">
        <v>1287</v>
      </c>
      <c r="F14008" t="s">
        <v>25320</v>
      </c>
      <c r="G14008">
        <v>-1.2993799100000001</v>
      </c>
      <c r="H14008">
        <v>53.279497589999998</v>
      </c>
      <c r="I14008" t="s">
        <v>1284</v>
      </c>
      <c r="J14008" t="s">
        <v>30</v>
      </c>
      <c r="K14008" t="s">
        <v>35</v>
      </c>
      <c r="L14008" t="str">
        <f t="shared" si="218"/>
        <v>M1/4384A_Active</v>
      </c>
    </row>
    <row r="14009" spans="1:12" x14ac:dyDescent="0.25">
      <c r="A14009">
        <v>14228</v>
      </c>
      <c r="B14009" t="s">
        <v>11612</v>
      </c>
      <c r="C14009" t="s">
        <v>25321</v>
      </c>
      <c r="D14009">
        <v>273054</v>
      </c>
      <c r="E14009" t="s">
        <v>1282</v>
      </c>
      <c r="F14009" t="s">
        <v>11613</v>
      </c>
      <c r="G14009">
        <v>-1.154238198</v>
      </c>
      <c r="H14009">
        <v>52.352540699999999</v>
      </c>
      <c r="I14009" t="s">
        <v>1280</v>
      </c>
      <c r="J14009" t="s">
        <v>30</v>
      </c>
      <c r="K14009" t="s">
        <v>58</v>
      </c>
      <c r="L14009" t="str">
        <f t="shared" si="218"/>
        <v>M1/3268L_Inactive</v>
      </c>
    </row>
    <row r="14010" spans="1:12" x14ac:dyDescent="0.25">
      <c r="A14010">
        <v>14229</v>
      </c>
      <c r="B14010" t="s">
        <v>25322</v>
      </c>
      <c r="C14010" t="s">
        <v>25323</v>
      </c>
      <c r="D14010">
        <v>278863</v>
      </c>
      <c r="E14010" t="s">
        <v>1287</v>
      </c>
      <c r="F14010" t="s">
        <v>25324</v>
      </c>
      <c r="G14010">
        <v>-1.183665025</v>
      </c>
      <c r="H14010">
        <v>52.40497302</v>
      </c>
      <c r="I14010" t="s">
        <v>1284</v>
      </c>
      <c r="J14010" t="s">
        <v>109</v>
      </c>
      <c r="K14010" t="s">
        <v>35</v>
      </c>
      <c r="L14010" t="str">
        <f t="shared" si="218"/>
        <v>M6/5330K_Active</v>
      </c>
    </row>
    <row r="14011" spans="1:12" x14ac:dyDescent="0.25">
      <c r="A14011">
        <v>14230</v>
      </c>
      <c r="B14011" t="s">
        <v>25325</v>
      </c>
      <c r="C14011" t="s">
        <v>25326</v>
      </c>
      <c r="D14011">
        <v>362534</v>
      </c>
      <c r="E14011" t="s">
        <v>1287</v>
      </c>
      <c r="F14011" t="s">
        <v>25327</v>
      </c>
      <c r="G14011">
        <v>-1.3259596309999999</v>
      </c>
      <c r="H14011">
        <v>53.158045629999997</v>
      </c>
      <c r="I14011" t="s">
        <v>1284</v>
      </c>
      <c r="J14011" t="s">
        <v>30</v>
      </c>
      <c r="K14011" t="s">
        <v>35</v>
      </c>
      <c r="L14011" t="str">
        <f t="shared" si="218"/>
        <v>M1/4241A_Active</v>
      </c>
    </row>
    <row r="14012" spans="1:12" x14ac:dyDescent="0.25">
      <c r="A14012">
        <v>14231</v>
      </c>
      <c r="B14012" t="s">
        <v>25328</v>
      </c>
      <c r="C14012" t="s">
        <v>23068</v>
      </c>
      <c r="D14012">
        <v>280505</v>
      </c>
      <c r="E14012" t="s">
        <v>1282</v>
      </c>
      <c r="F14012" t="s">
        <v>25329</v>
      </c>
      <c r="G14012">
        <v>-1.1877594440000001</v>
      </c>
      <c r="H14012">
        <v>52.419763519999997</v>
      </c>
      <c r="I14012" t="s">
        <v>1284</v>
      </c>
      <c r="J14012" t="s">
        <v>30</v>
      </c>
      <c r="K14012" t="s">
        <v>58</v>
      </c>
      <c r="L14012" t="str">
        <f t="shared" si="218"/>
        <v>M1/3346B_Active</v>
      </c>
    </row>
    <row r="14013" spans="1:12" x14ac:dyDescent="0.25">
      <c r="A14013">
        <v>14232</v>
      </c>
      <c r="B14013" t="s">
        <v>25330</v>
      </c>
      <c r="C14013" t="s">
        <v>25331</v>
      </c>
      <c r="D14013">
        <v>376534</v>
      </c>
      <c r="E14013" t="s">
        <v>1282</v>
      </c>
      <c r="F14013" t="s">
        <v>25332</v>
      </c>
      <c r="G14013">
        <v>-1.2967308550000001</v>
      </c>
      <c r="H14013">
        <v>53.283724669999998</v>
      </c>
      <c r="I14013" t="s">
        <v>1284</v>
      </c>
      <c r="J14013" t="s">
        <v>30</v>
      </c>
      <c r="K14013" t="s">
        <v>58</v>
      </c>
      <c r="L14013" t="str">
        <f t="shared" si="218"/>
        <v>M1/4389M_Active</v>
      </c>
    </row>
    <row r="14014" spans="1:12" x14ac:dyDescent="0.25">
      <c r="A14014">
        <v>14233</v>
      </c>
      <c r="B14014" t="s">
        <v>25333</v>
      </c>
      <c r="C14014" t="s">
        <v>25334</v>
      </c>
      <c r="D14014">
        <v>365299</v>
      </c>
      <c r="E14014" t="s">
        <v>1287</v>
      </c>
      <c r="F14014" t="s">
        <v>8912</v>
      </c>
      <c r="G14014">
        <v>-1.323221159</v>
      </c>
      <c r="H14014">
        <v>53.182884549999997</v>
      </c>
      <c r="I14014" t="s">
        <v>1284</v>
      </c>
      <c r="J14014" t="s">
        <v>30</v>
      </c>
      <c r="K14014" t="s">
        <v>35</v>
      </c>
      <c r="L14014" t="str">
        <f t="shared" si="218"/>
        <v>M1/4269A_Active</v>
      </c>
    </row>
    <row r="14015" spans="1:12" x14ac:dyDescent="0.25">
      <c r="A14015">
        <v>14234</v>
      </c>
      <c r="B14015" t="s">
        <v>25335</v>
      </c>
      <c r="C14015" t="s">
        <v>25336</v>
      </c>
      <c r="D14015">
        <v>370361</v>
      </c>
      <c r="E14015" t="s">
        <v>1282</v>
      </c>
      <c r="F14015" t="s">
        <v>25337</v>
      </c>
      <c r="G14015">
        <v>-1.3320458079999999</v>
      </c>
      <c r="H14015">
        <v>53.228436369999997</v>
      </c>
      <c r="I14015" t="s">
        <v>1284</v>
      </c>
      <c r="J14015" t="s">
        <v>30</v>
      </c>
      <c r="K14015" t="s">
        <v>58</v>
      </c>
      <c r="L14015" t="str">
        <f t="shared" si="218"/>
        <v>M1/4321B_Active</v>
      </c>
    </row>
    <row r="14016" spans="1:12" x14ac:dyDescent="0.25">
      <c r="A14016">
        <v>14235</v>
      </c>
      <c r="B14016" t="s">
        <v>25338</v>
      </c>
      <c r="C14016" t="s">
        <v>25339</v>
      </c>
      <c r="D14016">
        <v>371062</v>
      </c>
      <c r="E14016" t="s">
        <v>1282</v>
      </c>
      <c r="F14016" t="s">
        <v>25340</v>
      </c>
      <c r="G14016">
        <v>-1.332726826</v>
      </c>
      <c r="H14016">
        <v>53.234741479999997</v>
      </c>
      <c r="I14016" t="s">
        <v>1284</v>
      </c>
      <c r="J14016" t="s">
        <v>30</v>
      </c>
      <c r="K14016" t="s">
        <v>58</v>
      </c>
      <c r="L14016" t="str">
        <f t="shared" si="218"/>
        <v>M1/4328B_Active</v>
      </c>
    </row>
    <row r="14017" spans="1:12" x14ac:dyDescent="0.25">
      <c r="A14017">
        <v>14236</v>
      </c>
      <c r="B14017" t="s">
        <v>25341</v>
      </c>
      <c r="C14017" t="s">
        <v>25342</v>
      </c>
      <c r="D14017">
        <v>369421</v>
      </c>
      <c r="E14017" t="s">
        <v>1287</v>
      </c>
      <c r="F14017" t="s">
        <v>21797</v>
      </c>
      <c r="G14017">
        <v>-1.327864172</v>
      </c>
      <c r="H14017">
        <v>53.219963219999997</v>
      </c>
      <c r="I14017" t="s">
        <v>1284</v>
      </c>
      <c r="J14017" t="s">
        <v>30</v>
      </c>
      <c r="K14017" t="s">
        <v>35</v>
      </c>
      <c r="L14017" t="str">
        <f t="shared" si="218"/>
        <v>M1/4311A_Active</v>
      </c>
    </row>
    <row r="14018" spans="1:12" x14ac:dyDescent="0.25">
      <c r="A14018">
        <v>14237</v>
      </c>
      <c r="B14018" t="s">
        <v>25343</v>
      </c>
      <c r="C14018" t="s">
        <v>25344</v>
      </c>
      <c r="D14018">
        <v>368955</v>
      </c>
      <c r="E14018" t="s">
        <v>1287</v>
      </c>
      <c r="F14018" t="s">
        <v>25345</v>
      </c>
      <c r="G14018">
        <v>-1.325174447</v>
      </c>
      <c r="H14018">
        <v>53.215759159999998</v>
      </c>
      <c r="I14018" t="s">
        <v>1284</v>
      </c>
      <c r="J14018" t="s">
        <v>30</v>
      </c>
      <c r="K14018" t="s">
        <v>35</v>
      </c>
      <c r="L14018" t="str">
        <f t="shared" si="218"/>
        <v>M1/4306A_Active</v>
      </c>
    </row>
    <row r="14019" spans="1:12" x14ac:dyDescent="0.25">
      <c r="A14019">
        <v>14238</v>
      </c>
      <c r="B14019" t="s">
        <v>25346</v>
      </c>
      <c r="C14019" t="s">
        <v>25347</v>
      </c>
      <c r="D14019">
        <v>138269</v>
      </c>
      <c r="E14019" t="s">
        <v>1282</v>
      </c>
      <c r="F14019" t="s">
        <v>25348</v>
      </c>
      <c r="G14019">
        <v>-0.71128473299999995</v>
      </c>
      <c r="H14019">
        <v>51.136584679999999</v>
      </c>
      <c r="I14019" t="s">
        <v>1280</v>
      </c>
      <c r="J14019" t="s">
        <v>2424</v>
      </c>
      <c r="K14019" t="s">
        <v>58</v>
      </c>
      <c r="L14019" t="str">
        <f t="shared" ref="L14019:L14082" si="219">F14019&amp;"_"&amp;I14019</f>
        <v>A3/0429A_Inactive</v>
      </c>
    </row>
    <row r="14020" spans="1:12" x14ac:dyDescent="0.25">
      <c r="A14020">
        <v>14239</v>
      </c>
      <c r="B14020" t="s">
        <v>25349</v>
      </c>
      <c r="C14020" t="s">
        <v>25350</v>
      </c>
      <c r="D14020">
        <v>372545</v>
      </c>
      <c r="E14020" t="s">
        <v>1282</v>
      </c>
      <c r="F14020" t="s">
        <v>25351</v>
      </c>
      <c r="G14020">
        <v>-1.329792726</v>
      </c>
      <c r="H14020">
        <v>53.248056810000001</v>
      </c>
      <c r="I14020" t="s">
        <v>1284</v>
      </c>
      <c r="J14020" t="s">
        <v>30</v>
      </c>
      <c r="K14020" t="s">
        <v>58</v>
      </c>
      <c r="L14020" t="str">
        <f t="shared" si="219"/>
        <v>M1/4343B_Active</v>
      </c>
    </row>
    <row r="14021" spans="1:12" x14ac:dyDescent="0.25">
      <c r="A14021">
        <v>14240</v>
      </c>
      <c r="B14021" t="s">
        <v>25352</v>
      </c>
      <c r="C14021" t="s">
        <v>25353</v>
      </c>
      <c r="D14021">
        <v>372067</v>
      </c>
      <c r="E14021" t="s">
        <v>1282</v>
      </c>
      <c r="F14021" t="s">
        <v>25354</v>
      </c>
      <c r="G14021">
        <v>-1.3320920890000001</v>
      </c>
      <c r="H14021">
        <v>53.24377234</v>
      </c>
      <c r="I14021" t="s">
        <v>1284</v>
      </c>
      <c r="J14021" t="s">
        <v>30</v>
      </c>
      <c r="K14021" t="s">
        <v>58</v>
      </c>
      <c r="L14021" t="str">
        <f t="shared" si="219"/>
        <v>M1/4338B_Active</v>
      </c>
    </row>
    <row r="14022" spans="1:12" x14ac:dyDescent="0.25">
      <c r="A14022">
        <v>14241</v>
      </c>
      <c r="B14022" t="s">
        <v>25355</v>
      </c>
      <c r="C14022" t="s">
        <v>25356</v>
      </c>
      <c r="D14022">
        <v>134806</v>
      </c>
      <c r="E14022" t="s">
        <v>1287</v>
      </c>
      <c r="F14022" t="s">
        <v>25357</v>
      </c>
      <c r="G14022">
        <v>-0.74412286999999999</v>
      </c>
      <c r="H14022">
        <v>51.105800309999999</v>
      </c>
      <c r="I14022" t="s">
        <v>1280</v>
      </c>
      <c r="J14022" t="s">
        <v>2424</v>
      </c>
      <c r="K14022" t="s">
        <v>35</v>
      </c>
      <c r="L14022" t="str">
        <f t="shared" si="219"/>
        <v>A3/0475B_Inactive</v>
      </c>
    </row>
    <row r="14023" spans="1:12" x14ac:dyDescent="0.25">
      <c r="A14023">
        <v>14242</v>
      </c>
      <c r="B14023" t="s">
        <v>25358</v>
      </c>
      <c r="C14023" t="s">
        <v>25359</v>
      </c>
      <c r="D14023">
        <v>372907</v>
      </c>
      <c r="E14023" t="s">
        <v>1282</v>
      </c>
      <c r="F14023" t="s">
        <v>25360</v>
      </c>
      <c r="G14023">
        <v>-1.3271044460000001</v>
      </c>
      <c r="H14023">
        <v>53.251296099999998</v>
      </c>
      <c r="I14023" t="s">
        <v>1284</v>
      </c>
      <c r="J14023" t="s">
        <v>30</v>
      </c>
      <c r="K14023" t="s">
        <v>58</v>
      </c>
      <c r="L14023" t="str">
        <f t="shared" si="219"/>
        <v>M1/4347B_Active</v>
      </c>
    </row>
    <row r="14024" spans="1:12" x14ac:dyDescent="0.25">
      <c r="A14024">
        <v>14243</v>
      </c>
      <c r="B14024" t="s">
        <v>25361</v>
      </c>
      <c r="C14024" t="s">
        <v>25362</v>
      </c>
      <c r="D14024">
        <v>374912</v>
      </c>
      <c r="E14024" t="s">
        <v>1287</v>
      </c>
      <c r="F14024" t="s">
        <v>25363</v>
      </c>
      <c r="G14024">
        <v>-1.304887659</v>
      </c>
      <c r="H14024">
        <v>53.269193379999997</v>
      </c>
      <c r="I14024" t="s">
        <v>1284</v>
      </c>
      <c r="J14024" t="s">
        <v>30</v>
      </c>
      <c r="K14024" t="s">
        <v>35</v>
      </c>
      <c r="L14024" t="str">
        <f t="shared" si="219"/>
        <v>M1/4372A_Active</v>
      </c>
    </row>
    <row r="14025" spans="1:12" x14ac:dyDescent="0.25">
      <c r="A14025">
        <v>14244</v>
      </c>
      <c r="F14025" t="s">
        <v>13035</v>
      </c>
      <c r="G14025">
        <v>-1.1410259760000001</v>
      </c>
      <c r="H14025">
        <v>52.325150350000001</v>
      </c>
      <c r="I14025" t="s">
        <v>1280</v>
      </c>
      <c r="J14025" t="s">
        <v>30</v>
      </c>
      <c r="K14025" t="e">
        <v>#N/A</v>
      </c>
      <c r="L14025" t="str">
        <f t="shared" si="219"/>
        <v>M1/3236B_Inactive</v>
      </c>
    </row>
    <row r="14026" spans="1:12" x14ac:dyDescent="0.25">
      <c r="A14026">
        <v>14245</v>
      </c>
      <c r="B14026" t="s">
        <v>25364</v>
      </c>
      <c r="C14026" t="s">
        <v>25365</v>
      </c>
      <c r="D14026">
        <v>396651</v>
      </c>
      <c r="E14026" t="s">
        <v>1287</v>
      </c>
      <c r="F14026" t="s">
        <v>1104</v>
      </c>
      <c r="G14026">
        <v>-1.4512206139999999</v>
      </c>
      <c r="H14026">
        <v>53.465358870000003</v>
      </c>
      <c r="I14026" t="s">
        <v>1284</v>
      </c>
      <c r="J14026" t="s">
        <v>30</v>
      </c>
      <c r="K14026" t="s">
        <v>35</v>
      </c>
      <c r="L14026" t="str">
        <f t="shared" si="219"/>
        <v>M1/4669A_Active</v>
      </c>
    </row>
    <row r="14027" spans="1:12" x14ac:dyDescent="0.25">
      <c r="A14027">
        <v>14246</v>
      </c>
      <c r="B14027" t="s">
        <v>13400</v>
      </c>
      <c r="C14027" t="s">
        <v>25366</v>
      </c>
      <c r="D14027">
        <v>358625</v>
      </c>
      <c r="E14027" t="s">
        <v>1282</v>
      </c>
      <c r="F14027" t="s">
        <v>1075</v>
      </c>
      <c r="G14027">
        <v>-1.332067399</v>
      </c>
      <c r="H14027">
        <v>53.122942080000001</v>
      </c>
      <c r="I14027" t="s">
        <v>1284</v>
      </c>
      <c r="J14027" t="s">
        <v>30</v>
      </c>
      <c r="K14027" t="s">
        <v>58</v>
      </c>
      <c r="L14027" t="str">
        <f t="shared" si="219"/>
        <v>M1/4202B_Active</v>
      </c>
    </row>
    <row r="14028" spans="1:12" x14ac:dyDescent="0.25">
      <c r="A14028">
        <v>14247</v>
      </c>
      <c r="B14028" t="s">
        <v>25367</v>
      </c>
      <c r="C14028" t="s">
        <v>25368</v>
      </c>
      <c r="D14028">
        <v>374625</v>
      </c>
      <c r="E14028" t="s">
        <v>1287</v>
      </c>
      <c r="F14028" t="s">
        <v>25369</v>
      </c>
      <c r="G14028">
        <v>-1.3063086159999999</v>
      </c>
      <c r="H14028">
        <v>53.266621530000002</v>
      </c>
      <c r="I14028" t="s">
        <v>1284</v>
      </c>
      <c r="J14028" t="s">
        <v>30</v>
      </c>
      <c r="K14028" t="s">
        <v>35</v>
      </c>
      <c r="L14028" t="str">
        <f t="shared" si="219"/>
        <v>M1/4369A_Active</v>
      </c>
    </row>
    <row r="14029" spans="1:12" x14ac:dyDescent="0.25">
      <c r="A14029">
        <v>14248</v>
      </c>
      <c r="B14029" t="s">
        <v>25370</v>
      </c>
      <c r="C14029" t="s">
        <v>25371</v>
      </c>
      <c r="D14029">
        <v>372473</v>
      </c>
      <c r="E14029" t="s">
        <v>1287</v>
      </c>
      <c r="F14029" t="s">
        <v>25372</v>
      </c>
      <c r="G14029">
        <v>-1.330552052</v>
      </c>
      <c r="H14029">
        <v>53.247413780000002</v>
      </c>
      <c r="I14029" t="s">
        <v>1284</v>
      </c>
      <c r="J14029" t="s">
        <v>30</v>
      </c>
      <c r="K14029" t="s">
        <v>35</v>
      </c>
      <c r="L14029" t="str">
        <f t="shared" si="219"/>
        <v>M1/4342A_Active</v>
      </c>
    </row>
    <row r="14030" spans="1:12" x14ac:dyDescent="0.25">
      <c r="A14030">
        <v>14249</v>
      </c>
      <c r="B14030" t="s">
        <v>25373</v>
      </c>
      <c r="C14030" t="s">
        <v>25374</v>
      </c>
      <c r="D14030">
        <v>278908</v>
      </c>
      <c r="E14030" t="s">
        <v>1282</v>
      </c>
      <c r="F14030" t="s">
        <v>25375</v>
      </c>
      <c r="G14030">
        <v>-1.195386412</v>
      </c>
      <c r="H14030">
        <v>52.405457949999999</v>
      </c>
      <c r="I14030" t="s">
        <v>1284</v>
      </c>
      <c r="J14030" t="s">
        <v>109</v>
      </c>
      <c r="K14030" t="s">
        <v>58</v>
      </c>
      <c r="L14030" t="str">
        <f t="shared" si="219"/>
        <v>M6/5339B_Active</v>
      </c>
    </row>
    <row r="14031" spans="1:12" x14ac:dyDescent="0.25">
      <c r="A14031">
        <v>14250</v>
      </c>
      <c r="B14031" t="s">
        <v>25376</v>
      </c>
      <c r="C14031" t="s">
        <v>25377</v>
      </c>
      <c r="D14031">
        <v>391825</v>
      </c>
      <c r="E14031" t="s">
        <v>1287</v>
      </c>
      <c r="F14031" t="s">
        <v>7506</v>
      </c>
      <c r="G14031">
        <v>-1.4106104450000001</v>
      </c>
      <c r="H14031">
        <v>53.421786449999999</v>
      </c>
      <c r="I14031" t="s">
        <v>1284</v>
      </c>
      <c r="J14031" t="s">
        <v>30</v>
      </c>
      <c r="K14031" t="s">
        <v>35</v>
      </c>
      <c r="L14031" t="str">
        <f t="shared" si="219"/>
        <v>M1/4612A_Active</v>
      </c>
    </row>
    <row r="14032" spans="1:12" x14ac:dyDescent="0.25">
      <c r="A14032">
        <v>14251</v>
      </c>
      <c r="B14032" t="s">
        <v>25378</v>
      </c>
      <c r="C14032" t="s">
        <v>25379</v>
      </c>
      <c r="D14032">
        <v>278891</v>
      </c>
      <c r="E14032" t="s">
        <v>1282</v>
      </c>
      <c r="F14032" t="s">
        <v>25380</v>
      </c>
      <c r="G14032">
        <v>-1.1889809629999999</v>
      </c>
      <c r="H14032">
        <v>52.405261340000003</v>
      </c>
      <c r="I14032" t="s">
        <v>1284</v>
      </c>
      <c r="J14032" t="s">
        <v>109</v>
      </c>
      <c r="K14032" t="s">
        <v>58</v>
      </c>
      <c r="L14032" t="str">
        <f t="shared" si="219"/>
        <v>M6/5335B_Active</v>
      </c>
    </row>
    <row r="14033" spans="1:12" x14ac:dyDescent="0.25">
      <c r="A14033">
        <v>14252</v>
      </c>
      <c r="B14033" t="s">
        <v>25381</v>
      </c>
      <c r="C14033" t="s">
        <v>25382</v>
      </c>
      <c r="D14033">
        <v>372926</v>
      </c>
      <c r="E14033" t="s">
        <v>1287</v>
      </c>
      <c r="F14033" t="s">
        <v>25383</v>
      </c>
      <c r="G14033">
        <v>-1.327236662</v>
      </c>
      <c r="H14033">
        <v>53.251467660000003</v>
      </c>
      <c r="I14033" t="s">
        <v>1284</v>
      </c>
      <c r="J14033" t="s">
        <v>30</v>
      </c>
      <c r="K14033" t="s">
        <v>35</v>
      </c>
      <c r="L14033" t="str">
        <f t="shared" si="219"/>
        <v>M1/4347A_Active</v>
      </c>
    </row>
    <row r="14034" spans="1:12" x14ac:dyDescent="0.25">
      <c r="A14034">
        <v>14253</v>
      </c>
      <c r="B14034" t="s">
        <v>25384</v>
      </c>
      <c r="C14034" t="s">
        <v>25385</v>
      </c>
      <c r="D14034">
        <v>279170</v>
      </c>
      <c r="E14034" t="s">
        <v>1287</v>
      </c>
      <c r="F14034" t="s">
        <v>25386</v>
      </c>
      <c r="G14034">
        <v>-1.178528445</v>
      </c>
      <c r="H14034">
        <v>52.407697509999998</v>
      </c>
      <c r="I14034" t="s">
        <v>1280</v>
      </c>
      <c r="J14034" t="s">
        <v>30</v>
      </c>
      <c r="K14034" t="s">
        <v>35</v>
      </c>
      <c r="L14034" t="str">
        <f t="shared" si="219"/>
        <v>M1/3331A_Inactive</v>
      </c>
    </row>
    <row r="14035" spans="1:12" x14ac:dyDescent="0.25">
      <c r="A14035">
        <v>14254</v>
      </c>
      <c r="B14035" t="s">
        <v>25387</v>
      </c>
      <c r="C14035" t="s">
        <v>25113</v>
      </c>
      <c r="D14035">
        <v>367781</v>
      </c>
      <c r="E14035" t="s">
        <v>1282</v>
      </c>
      <c r="F14035" t="s">
        <v>25388</v>
      </c>
      <c r="G14035">
        <v>-1.321672333</v>
      </c>
      <c r="H14035">
        <v>53.205186259999998</v>
      </c>
      <c r="I14035" t="s">
        <v>1284</v>
      </c>
      <c r="J14035" t="s">
        <v>30</v>
      </c>
      <c r="K14035" t="s">
        <v>58</v>
      </c>
      <c r="L14035" t="str">
        <f t="shared" si="219"/>
        <v>M1/4294B_Active</v>
      </c>
    </row>
    <row r="14036" spans="1:12" x14ac:dyDescent="0.25">
      <c r="A14036">
        <v>14255</v>
      </c>
      <c r="B14036" t="s">
        <v>25389</v>
      </c>
      <c r="C14036" t="s">
        <v>25390</v>
      </c>
      <c r="D14036">
        <v>134232</v>
      </c>
      <c r="E14036" t="s">
        <v>1282</v>
      </c>
      <c r="F14036" t="s">
        <v>25391</v>
      </c>
      <c r="G14036">
        <v>-0.75213014300000003</v>
      </c>
      <c r="H14036">
        <v>51.100724290000002</v>
      </c>
      <c r="I14036" t="s">
        <v>1280</v>
      </c>
      <c r="J14036" t="s">
        <v>2424</v>
      </c>
      <c r="K14036" t="s">
        <v>58</v>
      </c>
      <c r="L14036" t="str">
        <f t="shared" si="219"/>
        <v>A3/0482A_Inactive</v>
      </c>
    </row>
    <row r="14037" spans="1:12" x14ac:dyDescent="0.25">
      <c r="A14037">
        <v>14256</v>
      </c>
      <c r="B14037" t="s">
        <v>3922</v>
      </c>
      <c r="C14037" t="s">
        <v>25235</v>
      </c>
      <c r="D14037">
        <v>366276</v>
      </c>
      <c r="E14037" t="s">
        <v>1287</v>
      </c>
      <c r="F14037" t="s">
        <v>3923</v>
      </c>
      <c r="G14037">
        <v>-1.323995888</v>
      </c>
      <c r="H14037">
        <v>53.191671159999999</v>
      </c>
      <c r="I14037" t="s">
        <v>1284</v>
      </c>
      <c r="J14037" t="s">
        <v>30</v>
      </c>
      <c r="K14037" t="s">
        <v>35</v>
      </c>
      <c r="L14037" t="str">
        <f t="shared" si="219"/>
        <v>M1/4279A_Active</v>
      </c>
    </row>
    <row r="14038" spans="1:12" x14ac:dyDescent="0.25">
      <c r="A14038">
        <v>14257</v>
      </c>
      <c r="B14038" t="s">
        <v>25392</v>
      </c>
      <c r="C14038" t="s">
        <v>25393</v>
      </c>
      <c r="D14038">
        <v>133896</v>
      </c>
      <c r="E14038" t="s">
        <v>1287</v>
      </c>
      <c r="F14038" t="s">
        <v>25394</v>
      </c>
      <c r="G14038">
        <v>-0.75747990499999995</v>
      </c>
      <c r="H14038">
        <v>51.097759760000002</v>
      </c>
      <c r="I14038" t="s">
        <v>1280</v>
      </c>
      <c r="J14038" t="s">
        <v>2424</v>
      </c>
      <c r="K14038" t="s">
        <v>35</v>
      </c>
      <c r="L14038" t="str">
        <f t="shared" si="219"/>
        <v>A3/0487B_Inactive</v>
      </c>
    </row>
    <row r="14039" spans="1:12" x14ac:dyDescent="0.25">
      <c r="A14039">
        <v>14258</v>
      </c>
      <c r="B14039" t="s">
        <v>25395</v>
      </c>
      <c r="C14039" t="s">
        <v>25396</v>
      </c>
      <c r="D14039">
        <v>395124</v>
      </c>
      <c r="E14039" t="s">
        <v>1287</v>
      </c>
      <c r="F14039" t="s">
        <v>25397</v>
      </c>
      <c r="G14039">
        <v>-1.4450581149999999</v>
      </c>
      <c r="H14039">
        <v>53.451604660000001</v>
      </c>
      <c r="I14039" t="s">
        <v>1284</v>
      </c>
      <c r="J14039" t="s">
        <v>30</v>
      </c>
      <c r="K14039" t="s">
        <v>35</v>
      </c>
      <c r="L14039" t="str">
        <f t="shared" si="219"/>
        <v>M1/4653A_Active</v>
      </c>
    </row>
    <row r="14040" spans="1:12" x14ac:dyDescent="0.25">
      <c r="A14040">
        <v>14259</v>
      </c>
      <c r="B14040" t="s">
        <v>25398</v>
      </c>
      <c r="C14040" t="s">
        <v>25399</v>
      </c>
      <c r="D14040">
        <v>359713</v>
      </c>
      <c r="E14040" t="s">
        <v>1287</v>
      </c>
      <c r="F14040" t="s">
        <v>25400</v>
      </c>
      <c r="G14040">
        <v>-1.3294648579999999</v>
      </c>
      <c r="H14040">
        <v>53.132707510000003</v>
      </c>
      <c r="I14040" t="s">
        <v>1284</v>
      </c>
      <c r="J14040" t="s">
        <v>30</v>
      </c>
      <c r="K14040" t="s">
        <v>35</v>
      </c>
      <c r="L14040" t="str">
        <f t="shared" si="219"/>
        <v>M1/4213A_Active</v>
      </c>
    </row>
    <row r="14041" spans="1:12" x14ac:dyDescent="0.25">
      <c r="A14041">
        <v>14260</v>
      </c>
      <c r="B14041" t="s">
        <v>25401</v>
      </c>
      <c r="C14041" t="s">
        <v>25402</v>
      </c>
      <c r="D14041">
        <v>279155</v>
      </c>
      <c r="E14041" t="s">
        <v>1282</v>
      </c>
      <c r="F14041" t="s">
        <v>25403</v>
      </c>
      <c r="G14041">
        <v>-1.17811939</v>
      </c>
      <c r="H14041">
        <v>52.407559810000002</v>
      </c>
      <c r="I14041" t="s">
        <v>1280</v>
      </c>
      <c r="J14041" t="s">
        <v>30</v>
      </c>
      <c r="K14041" t="s">
        <v>58</v>
      </c>
      <c r="L14041" t="str">
        <f t="shared" si="219"/>
        <v>M1/3331B_Inactive</v>
      </c>
    </row>
    <row r="14042" spans="1:12" x14ac:dyDescent="0.25">
      <c r="A14042">
        <v>14261</v>
      </c>
      <c r="B14042" t="s">
        <v>25404</v>
      </c>
      <c r="C14042" t="s">
        <v>25405</v>
      </c>
      <c r="D14042">
        <v>278756</v>
      </c>
      <c r="E14042" t="s">
        <v>1282</v>
      </c>
      <c r="F14042" t="s">
        <v>25406</v>
      </c>
      <c r="G14042">
        <v>-1.1732770830000001</v>
      </c>
      <c r="H14042">
        <v>52.403938840000002</v>
      </c>
      <c r="I14042" t="s">
        <v>1284</v>
      </c>
      <c r="J14042" t="s">
        <v>109</v>
      </c>
      <c r="K14042" t="s">
        <v>58</v>
      </c>
      <c r="L14042" t="str">
        <f t="shared" si="219"/>
        <v>M6/5323L_Active</v>
      </c>
    </row>
    <row r="14043" spans="1:12" x14ac:dyDescent="0.25">
      <c r="A14043">
        <v>14262</v>
      </c>
      <c r="B14043" t="s">
        <v>2813</v>
      </c>
      <c r="C14043" t="s">
        <v>25407</v>
      </c>
      <c r="D14043">
        <v>273053</v>
      </c>
      <c r="E14043" t="s">
        <v>1287</v>
      </c>
      <c r="F14043" t="s">
        <v>2814</v>
      </c>
      <c r="G14043">
        <v>-1.155368739</v>
      </c>
      <c r="H14043">
        <v>52.352539800000002</v>
      </c>
      <c r="I14043" t="s">
        <v>1280</v>
      </c>
      <c r="J14043" t="s">
        <v>30</v>
      </c>
      <c r="K14043" t="s">
        <v>35</v>
      </c>
      <c r="L14043" t="str">
        <f t="shared" si="219"/>
        <v>M1/3268K_Inactive</v>
      </c>
    </row>
    <row r="14044" spans="1:12" x14ac:dyDescent="0.25">
      <c r="A14044">
        <v>14263</v>
      </c>
      <c r="B14044" t="s">
        <v>1682</v>
      </c>
      <c r="C14044" t="s">
        <v>25408</v>
      </c>
      <c r="D14044">
        <v>366685</v>
      </c>
      <c r="E14044" t="s">
        <v>1287</v>
      </c>
      <c r="F14044" t="s">
        <v>1683</v>
      </c>
      <c r="G14044">
        <v>-1.324042865</v>
      </c>
      <c r="H14044">
        <v>53.195347900000002</v>
      </c>
      <c r="I14044" t="s">
        <v>1284</v>
      </c>
      <c r="J14044" t="s">
        <v>30</v>
      </c>
      <c r="K14044" t="s">
        <v>35</v>
      </c>
      <c r="L14044" t="str">
        <f t="shared" si="219"/>
        <v>M1/4283J_Active</v>
      </c>
    </row>
    <row r="14045" spans="1:12" x14ac:dyDescent="0.25">
      <c r="A14045">
        <v>14264</v>
      </c>
      <c r="B14045" t="s">
        <v>2714</v>
      </c>
      <c r="C14045" t="s">
        <v>25409</v>
      </c>
      <c r="D14045">
        <v>275303</v>
      </c>
      <c r="E14045" t="s">
        <v>1287</v>
      </c>
      <c r="F14045" t="s">
        <v>2715</v>
      </c>
      <c r="G14045">
        <v>-1.1627087220000001</v>
      </c>
      <c r="H14045">
        <v>52.372820470000001</v>
      </c>
      <c r="I14045" t="s">
        <v>1280</v>
      </c>
      <c r="J14045" t="s">
        <v>30</v>
      </c>
      <c r="K14045" t="s">
        <v>35</v>
      </c>
      <c r="L14045" t="str">
        <f t="shared" si="219"/>
        <v>M1/3291A_Inactive</v>
      </c>
    </row>
    <row r="14046" spans="1:12" x14ac:dyDescent="0.25">
      <c r="A14046">
        <v>14265</v>
      </c>
      <c r="B14046" t="s">
        <v>25410</v>
      </c>
      <c r="C14046" t="s">
        <v>25411</v>
      </c>
      <c r="D14046">
        <v>364107</v>
      </c>
      <c r="E14046" t="s">
        <v>1287</v>
      </c>
      <c r="F14046" t="s">
        <v>6072</v>
      </c>
      <c r="G14046">
        <v>-1.324870593</v>
      </c>
      <c r="H14046">
        <v>53.172179100000001</v>
      </c>
      <c r="I14046" t="s">
        <v>1284</v>
      </c>
      <c r="J14046" t="s">
        <v>30</v>
      </c>
      <c r="K14046" t="s">
        <v>35</v>
      </c>
      <c r="L14046" t="str">
        <f t="shared" si="219"/>
        <v>M1/4257A_Active</v>
      </c>
    </row>
    <row r="14047" spans="1:12" x14ac:dyDescent="0.25">
      <c r="A14047">
        <v>14266</v>
      </c>
      <c r="B14047" t="s">
        <v>25412</v>
      </c>
      <c r="C14047" t="s">
        <v>25160</v>
      </c>
      <c r="D14047">
        <v>360618</v>
      </c>
      <c r="E14047" t="s">
        <v>1287</v>
      </c>
      <c r="F14047" t="s">
        <v>22957</v>
      </c>
      <c r="G14047">
        <v>-1.3312366769999999</v>
      </c>
      <c r="H14047">
        <v>53.140852549999998</v>
      </c>
      <c r="I14047" t="s">
        <v>1284</v>
      </c>
      <c r="J14047" t="s">
        <v>30</v>
      </c>
      <c r="K14047" t="s">
        <v>35</v>
      </c>
      <c r="L14047" t="str">
        <f t="shared" si="219"/>
        <v>M1/4222A_Active</v>
      </c>
    </row>
    <row r="14048" spans="1:12" x14ac:dyDescent="0.25">
      <c r="A14048">
        <v>14267</v>
      </c>
      <c r="B14048" t="s">
        <v>25413</v>
      </c>
      <c r="C14048" t="s">
        <v>25414</v>
      </c>
      <c r="D14048">
        <v>362507</v>
      </c>
      <c r="E14048" t="s">
        <v>1282</v>
      </c>
      <c r="F14048" t="s">
        <v>25415</v>
      </c>
      <c r="G14048">
        <v>-1.325769027</v>
      </c>
      <c r="H14048">
        <v>53.157801849999998</v>
      </c>
      <c r="I14048" t="s">
        <v>1284</v>
      </c>
      <c r="J14048" t="s">
        <v>30</v>
      </c>
      <c r="K14048" t="s">
        <v>58</v>
      </c>
      <c r="L14048" t="str">
        <f t="shared" si="219"/>
        <v>M1/4241B_Active</v>
      </c>
    </row>
    <row r="14049" spans="1:12" x14ac:dyDescent="0.25">
      <c r="A14049">
        <v>14268</v>
      </c>
      <c r="B14049" t="s">
        <v>25416</v>
      </c>
      <c r="C14049" t="s">
        <v>25417</v>
      </c>
      <c r="D14049">
        <v>373261</v>
      </c>
      <c r="E14049" t="s">
        <v>1287</v>
      </c>
      <c r="F14049" t="s">
        <v>1083</v>
      </c>
      <c r="G14049">
        <v>-1.323892246</v>
      </c>
      <c r="H14049">
        <v>53.254460360000003</v>
      </c>
      <c r="I14049" t="s">
        <v>1284</v>
      </c>
      <c r="J14049" t="s">
        <v>30</v>
      </c>
      <c r="K14049" t="s">
        <v>35</v>
      </c>
      <c r="L14049" t="str">
        <f t="shared" si="219"/>
        <v>M1/4351A_Active</v>
      </c>
    </row>
    <row r="14050" spans="1:12" x14ac:dyDescent="0.25">
      <c r="A14050">
        <v>14269</v>
      </c>
      <c r="B14050" t="s">
        <v>25418</v>
      </c>
      <c r="C14050" t="s">
        <v>25419</v>
      </c>
      <c r="D14050">
        <v>392799</v>
      </c>
      <c r="E14050" t="s">
        <v>1282</v>
      </c>
      <c r="F14050" t="s">
        <v>25420</v>
      </c>
      <c r="G14050">
        <v>-1.4198954079999999</v>
      </c>
      <c r="H14050">
        <v>53.430586740000003</v>
      </c>
      <c r="I14050" t="s">
        <v>1284</v>
      </c>
      <c r="J14050" t="s">
        <v>30</v>
      </c>
      <c r="K14050" t="s">
        <v>58</v>
      </c>
      <c r="L14050" t="str">
        <f t="shared" si="219"/>
        <v>M1/4624B_Active</v>
      </c>
    </row>
    <row r="14051" spans="1:12" x14ac:dyDescent="0.25">
      <c r="A14051">
        <v>14270</v>
      </c>
      <c r="B14051" t="s">
        <v>25421</v>
      </c>
      <c r="C14051" t="s">
        <v>25422</v>
      </c>
      <c r="D14051">
        <v>393141</v>
      </c>
      <c r="E14051" t="s">
        <v>1282</v>
      </c>
      <c r="F14051" t="s">
        <v>25423</v>
      </c>
      <c r="G14051">
        <v>-1.425708349</v>
      </c>
      <c r="H14051">
        <v>53.433688850000003</v>
      </c>
      <c r="I14051" t="s">
        <v>1284</v>
      </c>
      <c r="J14051" t="s">
        <v>30</v>
      </c>
      <c r="K14051" t="s">
        <v>58</v>
      </c>
      <c r="L14051" t="str">
        <f t="shared" si="219"/>
        <v>M1/4629B_Active</v>
      </c>
    </row>
    <row r="14052" spans="1:12" x14ac:dyDescent="0.25">
      <c r="A14052">
        <v>14271</v>
      </c>
      <c r="B14052" t="s">
        <v>25424</v>
      </c>
      <c r="C14052" t="s">
        <v>25425</v>
      </c>
      <c r="D14052">
        <v>279629</v>
      </c>
      <c r="E14052" t="s">
        <v>1287</v>
      </c>
      <c r="F14052" t="s">
        <v>25426</v>
      </c>
      <c r="G14052">
        <v>-1.1814800510000001</v>
      </c>
      <c r="H14052">
        <v>52.411844600000002</v>
      </c>
      <c r="I14052" t="s">
        <v>1284</v>
      </c>
      <c r="J14052" t="s">
        <v>30</v>
      </c>
      <c r="K14052" t="s">
        <v>35</v>
      </c>
      <c r="L14052" t="str">
        <f t="shared" si="219"/>
        <v>M1/3336A_Active</v>
      </c>
    </row>
    <row r="14053" spans="1:12" x14ac:dyDescent="0.25">
      <c r="A14053">
        <v>14272</v>
      </c>
      <c r="B14053" t="s">
        <v>25427</v>
      </c>
      <c r="C14053" t="s">
        <v>25428</v>
      </c>
      <c r="D14053">
        <v>279161</v>
      </c>
      <c r="E14053" t="s">
        <v>1282</v>
      </c>
      <c r="F14053" t="s">
        <v>24386</v>
      </c>
      <c r="G14053">
        <v>-1.1778538160000001</v>
      </c>
      <c r="H14053">
        <v>52.407611899999999</v>
      </c>
      <c r="I14053" t="s">
        <v>1280</v>
      </c>
      <c r="J14053" t="s">
        <v>30</v>
      </c>
      <c r="K14053" t="s">
        <v>58</v>
      </c>
      <c r="L14053" t="str">
        <f t="shared" si="219"/>
        <v>M1/3331L_Inactive</v>
      </c>
    </row>
    <row r="14054" spans="1:12" x14ac:dyDescent="0.25">
      <c r="A14054">
        <v>14273</v>
      </c>
      <c r="B14054" t="s">
        <v>25429</v>
      </c>
      <c r="C14054" t="s">
        <v>25430</v>
      </c>
      <c r="D14054">
        <v>371465</v>
      </c>
      <c r="E14054" t="s">
        <v>1282</v>
      </c>
      <c r="F14054" t="s">
        <v>25431</v>
      </c>
      <c r="G14054">
        <v>-1.3325357090000001</v>
      </c>
      <c r="H14054">
        <v>53.238363110000002</v>
      </c>
      <c r="I14054" t="s">
        <v>1284</v>
      </c>
      <c r="J14054" t="s">
        <v>30</v>
      </c>
      <c r="K14054" t="s">
        <v>58</v>
      </c>
      <c r="L14054" t="str">
        <f t="shared" si="219"/>
        <v>M1/4332B_Active</v>
      </c>
    </row>
    <row r="14055" spans="1:12" x14ac:dyDescent="0.25">
      <c r="A14055">
        <v>14274</v>
      </c>
      <c r="B14055" t="s">
        <v>25432</v>
      </c>
      <c r="C14055" t="s">
        <v>25433</v>
      </c>
      <c r="D14055">
        <v>138916</v>
      </c>
      <c r="E14055" t="s">
        <v>1282</v>
      </c>
      <c r="F14055" t="s">
        <v>25434</v>
      </c>
      <c r="G14055">
        <v>1.171229232</v>
      </c>
      <c r="H14055">
        <v>51.106500420000003</v>
      </c>
      <c r="I14055" t="s">
        <v>1284</v>
      </c>
      <c r="J14055" t="s">
        <v>6711</v>
      </c>
      <c r="K14055" t="s">
        <v>58</v>
      </c>
      <c r="L14055" t="str">
        <f t="shared" si="219"/>
        <v>A260/7113B_Active</v>
      </c>
    </row>
    <row r="14056" spans="1:12" x14ac:dyDescent="0.25">
      <c r="A14056">
        <v>14275</v>
      </c>
      <c r="B14056" t="s">
        <v>25435</v>
      </c>
      <c r="C14056" t="s">
        <v>25436</v>
      </c>
      <c r="D14056">
        <v>375571</v>
      </c>
      <c r="E14056" t="s">
        <v>1282</v>
      </c>
      <c r="F14056" t="s">
        <v>25437</v>
      </c>
      <c r="G14056">
        <v>-1.3014468130000001</v>
      </c>
      <c r="H14056">
        <v>53.275096419999997</v>
      </c>
      <c r="I14056" t="s">
        <v>1284</v>
      </c>
      <c r="J14056" t="s">
        <v>30</v>
      </c>
      <c r="K14056" t="s">
        <v>58</v>
      </c>
      <c r="L14056" t="str">
        <f t="shared" si="219"/>
        <v>M1/4379B_Active</v>
      </c>
    </row>
    <row r="14057" spans="1:12" x14ac:dyDescent="0.25">
      <c r="A14057">
        <v>14276</v>
      </c>
      <c r="B14057" t="s">
        <v>25438</v>
      </c>
      <c r="C14057" t="s">
        <v>25439</v>
      </c>
      <c r="D14057">
        <v>137646</v>
      </c>
      <c r="E14057" t="s">
        <v>1282</v>
      </c>
      <c r="F14057" t="s">
        <v>25440</v>
      </c>
      <c r="G14057">
        <v>-0.71558389700000002</v>
      </c>
      <c r="H14057">
        <v>51.131029509999998</v>
      </c>
      <c r="I14057" t="s">
        <v>1280</v>
      </c>
      <c r="J14057" t="s">
        <v>2424</v>
      </c>
      <c r="K14057" t="s">
        <v>58</v>
      </c>
      <c r="L14057" t="str">
        <f t="shared" si="219"/>
        <v>A3/0436A_Inactive</v>
      </c>
    </row>
    <row r="14058" spans="1:12" x14ac:dyDescent="0.25">
      <c r="A14058">
        <v>14277</v>
      </c>
      <c r="B14058" t="s">
        <v>25441</v>
      </c>
      <c r="C14058" t="s">
        <v>25442</v>
      </c>
      <c r="D14058">
        <v>279169</v>
      </c>
      <c r="E14058" t="s">
        <v>1287</v>
      </c>
      <c r="F14058" t="s">
        <v>22962</v>
      </c>
      <c r="G14058">
        <v>-1.1787343910000001</v>
      </c>
      <c r="H14058">
        <v>52.407689949999998</v>
      </c>
      <c r="I14058" t="s">
        <v>1280</v>
      </c>
      <c r="J14058" t="s">
        <v>30</v>
      </c>
      <c r="K14058" t="s">
        <v>35</v>
      </c>
      <c r="L14058" t="str">
        <f t="shared" si="219"/>
        <v>M1/3331K_Inactive</v>
      </c>
    </row>
    <row r="14059" spans="1:12" x14ac:dyDescent="0.25">
      <c r="A14059">
        <v>14278</v>
      </c>
      <c r="B14059" t="s">
        <v>25443</v>
      </c>
      <c r="C14059" t="s">
        <v>25444</v>
      </c>
      <c r="D14059">
        <v>376552</v>
      </c>
      <c r="E14059" t="s">
        <v>1287</v>
      </c>
      <c r="F14059" t="s">
        <v>25445</v>
      </c>
      <c r="G14059">
        <v>-1.2972381180000001</v>
      </c>
      <c r="H14059">
        <v>53.283889440000003</v>
      </c>
      <c r="I14059" t="s">
        <v>1284</v>
      </c>
      <c r="J14059" t="s">
        <v>30</v>
      </c>
      <c r="K14059" t="s">
        <v>35</v>
      </c>
      <c r="L14059" t="str">
        <f t="shared" si="219"/>
        <v>M1/4389A_Active</v>
      </c>
    </row>
    <row r="14060" spans="1:12" x14ac:dyDescent="0.25">
      <c r="A14060">
        <v>14279</v>
      </c>
      <c r="B14060" t="s">
        <v>25446</v>
      </c>
      <c r="C14060" t="s">
        <v>25447</v>
      </c>
      <c r="D14060">
        <v>134652</v>
      </c>
      <c r="E14060" t="s">
        <v>1287</v>
      </c>
      <c r="F14060" t="s">
        <v>25448</v>
      </c>
      <c r="G14060">
        <v>-0.74664504600000003</v>
      </c>
      <c r="H14060">
        <v>51.104442519999999</v>
      </c>
      <c r="I14060" t="s">
        <v>1280</v>
      </c>
      <c r="J14060" t="s">
        <v>2424</v>
      </c>
      <c r="K14060" t="s">
        <v>35</v>
      </c>
      <c r="L14060" t="str">
        <f t="shared" si="219"/>
        <v>A3/0477B_Inactive</v>
      </c>
    </row>
    <row r="14061" spans="1:12" x14ac:dyDescent="0.25">
      <c r="A14061">
        <v>14280</v>
      </c>
      <c r="B14061" t="s">
        <v>25449</v>
      </c>
      <c r="C14061" t="s">
        <v>25450</v>
      </c>
      <c r="D14061">
        <v>369047</v>
      </c>
      <c r="E14061" t="s">
        <v>1282</v>
      </c>
      <c r="F14061" t="s">
        <v>23533</v>
      </c>
      <c r="G14061">
        <v>-1.325386076</v>
      </c>
      <c r="H14061">
        <v>53.216587339999997</v>
      </c>
      <c r="I14061" t="s">
        <v>1284</v>
      </c>
      <c r="J14061" t="s">
        <v>30</v>
      </c>
      <c r="K14061" t="s">
        <v>58</v>
      </c>
      <c r="L14061" t="str">
        <f t="shared" si="219"/>
        <v>M1/4307B_Active</v>
      </c>
    </row>
    <row r="14062" spans="1:12" x14ac:dyDescent="0.25">
      <c r="A14062">
        <v>14281</v>
      </c>
      <c r="B14062" t="s">
        <v>25451</v>
      </c>
      <c r="C14062" t="s">
        <v>25452</v>
      </c>
      <c r="D14062">
        <v>278512</v>
      </c>
      <c r="E14062" t="s">
        <v>1287</v>
      </c>
      <c r="F14062" t="s">
        <v>25453</v>
      </c>
      <c r="G14062">
        <v>-1.1682183479999999</v>
      </c>
      <c r="H14062">
        <v>52.401709680000003</v>
      </c>
      <c r="I14062" t="s">
        <v>1284</v>
      </c>
      <c r="J14062" t="s">
        <v>109</v>
      </c>
      <c r="K14062" t="s">
        <v>35</v>
      </c>
      <c r="L14062" t="str">
        <f t="shared" si="219"/>
        <v>M6/5322K_Active</v>
      </c>
    </row>
    <row r="14063" spans="1:12" x14ac:dyDescent="0.25">
      <c r="A14063">
        <v>14282</v>
      </c>
      <c r="B14063" t="s">
        <v>10117</v>
      </c>
      <c r="C14063" t="s">
        <v>25454</v>
      </c>
      <c r="D14063">
        <v>368087</v>
      </c>
      <c r="E14063" t="s">
        <v>1287</v>
      </c>
      <c r="F14063" t="s">
        <v>1079</v>
      </c>
      <c r="G14063">
        <v>-1.322347562</v>
      </c>
      <c r="H14063">
        <v>53.207940720000003</v>
      </c>
      <c r="I14063" t="s">
        <v>1284</v>
      </c>
      <c r="J14063" t="s">
        <v>30</v>
      </c>
      <c r="K14063" t="s">
        <v>35</v>
      </c>
      <c r="L14063" t="str">
        <f t="shared" si="219"/>
        <v>M1/4297A_Active</v>
      </c>
    </row>
    <row r="14064" spans="1:12" x14ac:dyDescent="0.25">
      <c r="A14064">
        <v>14283</v>
      </c>
      <c r="B14064" t="s">
        <v>25455</v>
      </c>
      <c r="C14064" t="s">
        <v>25456</v>
      </c>
      <c r="D14064">
        <v>139161</v>
      </c>
      <c r="E14064" t="s">
        <v>1282</v>
      </c>
      <c r="F14064" t="s">
        <v>25457</v>
      </c>
      <c r="G14064">
        <v>-0.70543067599999998</v>
      </c>
      <c r="H14064">
        <v>51.144541529999998</v>
      </c>
      <c r="I14064" t="s">
        <v>1280</v>
      </c>
      <c r="J14064" t="s">
        <v>2424</v>
      </c>
      <c r="K14064" t="s">
        <v>58</v>
      </c>
      <c r="L14064" t="str">
        <f t="shared" si="219"/>
        <v>A3/0419A_Inactive</v>
      </c>
    </row>
    <row r="14065" spans="1:12" x14ac:dyDescent="0.25">
      <c r="A14065">
        <v>14284</v>
      </c>
      <c r="B14065" t="s">
        <v>25458</v>
      </c>
      <c r="C14065" t="s">
        <v>25459</v>
      </c>
      <c r="D14065">
        <v>367175</v>
      </c>
      <c r="E14065" t="s">
        <v>1287</v>
      </c>
      <c r="F14065" t="s">
        <v>11910</v>
      </c>
      <c r="G14065">
        <v>-1.3223420429999999</v>
      </c>
      <c r="H14065">
        <v>53.199742790000002</v>
      </c>
      <c r="I14065" t="s">
        <v>1284</v>
      </c>
      <c r="J14065" t="s">
        <v>30</v>
      </c>
      <c r="K14065" t="s">
        <v>35</v>
      </c>
      <c r="L14065" t="str">
        <f t="shared" si="219"/>
        <v>M1/4288A_Active</v>
      </c>
    </row>
    <row r="14066" spans="1:12" x14ac:dyDescent="0.25">
      <c r="A14066">
        <v>14285</v>
      </c>
      <c r="B14066" t="s">
        <v>25460</v>
      </c>
      <c r="C14066" t="s">
        <v>25461</v>
      </c>
      <c r="D14066">
        <v>359312</v>
      </c>
      <c r="E14066" t="s">
        <v>1287</v>
      </c>
      <c r="F14066" t="s">
        <v>25462</v>
      </c>
      <c r="G14066">
        <v>-1.3293266509999999</v>
      </c>
      <c r="H14066">
        <v>53.12910213</v>
      </c>
      <c r="I14066" t="s">
        <v>1284</v>
      </c>
      <c r="J14066" t="s">
        <v>30</v>
      </c>
      <c r="K14066" t="s">
        <v>35</v>
      </c>
      <c r="L14066" t="str">
        <f t="shared" si="219"/>
        <v>M1/4209A_Active</v>
      </c>
    </row>
    <row r="14067" spans="1:12" x14ac:dyDescent="0.25">
      <c r="A14067">
        <v>14286</v>
      </c>
      <c r="B14067" t="s">
        <v>25463</v>
      </c>
      <c r="C14067" t="s">
        <v>25464</v>
      </c>
      <c r="D14067">
        <v>136654</v>
      </c>
      <c r="E14067" t="s">
        <v>1287</v>
      </c>
      <c r="F14067" t="s">
        <v>25465</v>
      </c>
      <c r="G14067">
        <v>-0.71607384699999999</v>
      </c>
      <c r="H14067">
        <v>51.122114099999997</v>
      </c>
      <c r="I14067" t="s">
        <v>1280</v>
      </c>
      <c r="J14067" t="s">
        <v>2424</v>
      </c>
      <c r="K14067" t="s">
        <v>35</v>
      </c>
      <c r="L14067" t="str">
        <f t="shared" si="219"/>
        <v>A3/0446B_Inactive</v>
      </c>
    </row>
    <row r="14068" spans="1:12" x14ac:dyDescent="0.25">
      <c r="A14068">
        <v>14287</v>
      </c>
      <c r="B14068" t="s">
        <v>25466</v>
      </c>
      <c r="C14068" t="s">
        <v>25467</v>
      </c>
      <c r="D14068">
        <v>367370</v>
      </c>
      <c r="E14068" t="s">
        <v>1282</v>
      </c>
      <c r="F14068" t="s">
        <v>25468</v>
      </c>
      <c r="G14068">
        <v>-1.3214012939999999</v>
      </c>
      <c r="H14068">
        <v>53.20149026</v>
      </c>
      <c r="I14068" t="s">
        <v>1284</v>
      </c>
      <c r="J14068" t="s">
        <v>30</v>
      </c>
      <c r="K14068" t="s">
        <v>58</v>
      </c>
      <c r="L14068" t="str">
        <f t="shared" si="219"/>
        <v>M1/4290L_Active</v>
      </c>
    </row>
    <row r="14069" spans="1:12" x14ac:dyDescent="0.25">
      <c r="A14069">
        <v>14288</v>
      </c>
      <c r="B14069" t="s">
        <v>25469</v>
      </c>
      <c r="C14069" t="s">
        <v>25470</v>
      </c>
      <c r="D14069">
        <v>137348</v>
      </c>
      <c r="E14069" t="s">
        <v>1282</v>
      </c>
      <c r="F14069" t="s">
        <v>25471</v>
      </c>
      <c r="G14069">
        <v>-0.71528668399999995</v>
      </c>
      <c r="H14069">
        <v>51.128346409999999</v>
      </c>
      <c r="I14069" t="s">
        <v>1280</v>
      </c>
      <c r="J14069" t="s">
        <v>2424</v>
      </c>
      <c r="K14069" t="s">
        <v>58</v>
      </c>
      <c r="L14069" t="str">
        <f t="shared" si="219"/>
        <v>A3/0439A_Inactive</v>
      </c>
    </row>
    <row r="14070" spans="1:12" x14ac:dyDescent="0.25">
      <c r="A14070">
        <v>14289</v>
      </c>
      <c r="B14070" t="s">
        <v>25472</v>
      </c>
      <c r="C14070" t="s">
        <v>25473</v>
      </c>
      <c r="D14070">
        <v>394445</v>
      </c>
      <c r="E14070" t="s">
        <v>1287</v>
      </c>
      <c r="F14070" t="s">
        <v>25474</v>
      </c>
      <c r="G14070">
        <v>-1.442126174</v>
      </c>
      <c r="H14070">
        <v>53.445487610000001</v>
      </c>
      <c r="I14070" t="s">
        <v>1284</v>
      </c>
      <c r="J14070" t="s">
        <v>30</v>
      </c>
      <c r="K14070" t="s">
        <v>35</v>
      </c>
      <c r="L14070" t="str">
        <f t="shared" si="219"/>
        <v>M1/4646A_Active</v>
      </c>
    </row>
    <row r="14071" spans="1:12" x14ac:dyDescent="0.25">
      <c r="A14071">
        <v>14290</v>
      </c>
      <c r="B14071" t="s">
        <v>4625</v>
      </c>
      <c r="C14071" t="s">
        <v>25475</v>
      </c>
      <c r="D14071">
        <v>273058</v>
      </c>
      <c r="E14071" t="s">
        <v>1287</v>
      </c>
      <c r="F14071" t="s">
        <v>4626</v>
      </c>
      <c r="G14071">
        <v>-1.1549274789999999</v>
      </c>
      <c r="H14071">
        <v>52.352581600000001</v>
      </c>
      <c r="I14071" t="s">
        <v>1280</v>
      </c>
      <c r="J14071" t="s">
        <v>30</v>
      </c>
      <c r="K14071" t="s">
        <v>35</v>
      </c>
      <c r="L14071" t="str">
        <f t="shared" si="219"/>
        <v>M1/3268A_Inactive</v>
      </c>
    </row>
    <row r="14072" spans="1:12" x14ac:dyDescent="0.25">
      <c r="A14072">
        <v>14291</v>
      </c>
      <c r="B14072" t="s">
        <v>25476</v>
      </c>
      <c r="C14072" t="s">
        <v>25477</v>
      </c>
      <c r="D14072">
        <v>361058</v>
      </c>
      <c r="E14072" t="s">
        <v>1287</v>
      </c>
      <c r="F14072" t="s">
        <v>11344</v>
      </c>
      <c r="G14072">
        <v>-1.3309061950000001</v>
      </c>
      <c r="H14072">
        <v>53.144805849999997</v>
      </c>
      <c r="I14072" t="s">
        <v>1284</v>
      </c>
      <c r="J14072" t="s">
        <v>30</v>
      </c>
      <c r="K14072" t="s">
        <v>35</v>
      </c>
      <c r="L14072" t="str">
        <f t="shared" si="219"/>
        <v>M1/4226A_Active</v>
      </c>
    </row>
    <row r="14073" spans="1:12" x14ac:dyDescent="0.25">
      <c r="A14073">
        <v>14292</v>
      </c>
      <c r="B14073" t="s">
        <v>25478</v>
      </c>
      <c r="C14073" t="s">
        <v>25479</v>
      </c>
      <c r="D14073">
        <v>397275</v>
      </c>
      <c r="E14073" t="s">
        <v>1282</v>
      </c>
      <c r="F14073" t="s">
        <v>25480</v>
      </c>
      <c r="G14073">
        <v>-1.4551552000000001</v>
      </c>
      <c r="H14073">
        <v>53.470985759999998</v>
      </c>
      <c r="I14073" t="s">
        <v>1284</v>
      </c>
      <c r="J14073" t="s">
        <v>30</v>
      </c>
      <c r="K14073" t="s">
        <v>58</v>
      </c>
      <c r="L14073" t="str">
        <f t="shared" si="219"/>
        <v>M1/4676B_Active</v>
      </c>
    </row>
    <row r="14074" spans="1:12" x14ac:dyDescent="0.25">
      <c r="A14074">
        <v>14293</v>
      </c>
      <c r="B14074" t="s">
        <v>25481</v>
      </c>
      <c r="C14074" t="s">
        <v>25482</v>
      </c>
      <c r="D14074">
        <v>392479</v>
      </c>
      <c r="E14074" t="s">
        <v>1282</v>
      </c>
      <c r="F14074" t="s">
        <v>25483</v>
      </c>
      <c r="G14074">
        <v>-1.4165185300000001</v>
      </c>
      <c r="H14074">
        <v>53.427694000000002</v>
      </c>
      <c r="I14074" t="s">
        <v>1284</v>
      </c>
      <c r="J14074" t="s">
        <v>30</v>
      </c>
      <c r="K14074" t="s">
        <v>58</v>
      </c>
      <c r="L14074" t="str">
        <f t="shared" si="219"/>
        <v>M1/4620L_Active</v>
      </c>
    </row>
    <row r="14075" spans="1:12" x14ac:dyDescent="0.25">
      <c r="A14075">
        <v>14294</v>
      </c>
      <c r="B14075" t="s">
        <v>25484</v>
      </c>
      <c r="C14075" t="s">
        <v>25485</v>
      </c>
      <c r="D14075">
        <v>396121</v>
      </c>
      <c r="E14075" t="s">
        <v>1282</v>
      </c>
      <c r="F14075" t="s">
        <v>25486</v>
      </c>
      <c r="G14075">
        <v>-1.4472308920000001</v>
      </c>
      <c r="H14075">
        <v>53.460576519999996</v>
      </c>
      <c r="I14075" t="s">
        <v>1284</v>
      </c>
      <c r="J14075" t="s">
        <v>30</v>
      </c>
      <c r="K14075" t="s">
        <v>58</v>
      </c>
      <c r="L14075" t="str">
        <f t="shared" si="219"/>
        <v>M1/4662L_Active</v>
      </c>
    </row>
    <row r="14076" spans="1:12" x14ac:dyDescent="0.25">
      <c r="A14076">
        <v>14295</v>
      </c>
      <c r="B14076" t="s">
        <v>13599</v>
      </c>
      <c r="C14076" t="s">
        <v>25487</v>
      </c>
      <c r="D14076">
        <v>358246</v>
      </c>
      <c r="E14076" t="s">
        <v>1282</v>
      </c>
      <c r="F14076" t="s">
        <v>13600</v>
      </c>
      <c r="G14076">
        <v>-1.333539515</v>
      </c>
      <c r="H14076">
        <v>53.119543470000004</v>
      </c>
      <c r="I14076" t="s">
        <v>1284</v>
      </c>
      <c r="J14076" t="s">
        <v>30</v>
      </c>
      <c r="K14076" t="s">
        <v>58</v>
      </c>
      <c r="L14076" t="str">
        <f t="shared" si="219"/>
        <v>M1/4198B_Active</v>
      </c>
    </row>
    <row r="14077" spans="1:12" x14ac:dyDescent="0.25">
      <c r="A14077">
        <v>14296</v>
      </c>
      <c r="B14077" t="s">
        <v>25488</v>
      </c>
      <c r="C14077" t="s">
        <v>25489</v>
      </c>
      <c r="D14077">
        <v>375582</v>
      </c>
      <c r="E14077" t="s">
        <v>1287</v>
      </c>
      <c r="F14077" t="s">
        <v>25490</v>
      </c>
      <c r="G14077">
        <v>-1.3016701079999999</v>
      </c>
      <c r="H14077">
        <v>53.275196600000001</v>
      </c>
      <c r="I14077" t="s">
        <v>1284</v>
      </c>
      <c r="J14077" t="s">
        <v>30</v>
      </c>
      <c r="K14077" t="s">
        <v>35</v>
      </c>
      <c r="L14077" t="str">
        <f t="shared" si="219"/>
        <v>M1/4379A_Active</v>
      </c>
    </row>
    <row r="14078" spans="1:12" x14ac:dyDescent="0.25">
      <c r="A14078">
        <v>14297</v>
      </c>
      <c r="B14078" t="s">
        <v>25491</v>
      </c>
      <c r="C14078" t="s">
        <v>25492</v>
      </c>
      <c r="D14078">
        <v>366752</v>
      </c>
      <c r="E14078" t="s">
        <v>1282</v>
      </c>
      <c r="F14078" t="s">
        <v>25493</v>
      </c>
      <c r="G14078">
        <v>-1.322865948</v>
      </c>
      <c r="H14078">
        <v>53.195943450000001</v>
      </c>
      <c r="I14078" t="s">
        <v>1284</v>
      </c>
      <c r="J14078" t="s">
        <v>30</v>
      </c>
      <c r="K14078" t="s">
        <v>58</v>
      </c>
      <c r="L14078" t="str">
        <f t="shared" si="219"/>
        <v>M1/4283M_Active</v>
      </c>
    </row>
    <row r="14079" spans="1:12" x14ac:dyDescent="0.25">
      <c r="A14079">
        <v>14298</v>
      </c>
      <c r="B14079" t="s">
        <v>6687</v>
      </c>
      <c r="C14079" t="s">
        <v>25494</v>
      </c>
      <c r="D14079">
        <v>394188</v>
      </c>
      <c r="E14079" t="s">
        <v>1287</v>
      </c>
      <c r="F14079" t="s">
        <v>1101</v>
      </c>
      <c r="G14079">
        <v>-1.4400034799999999</v>
      </c>
      <c r="H14079">
        <v>53.443167580000001</v>
      </c>
      <c r="I14079" t="s">
        <v>1284</v>
      </c>
      <c r="J14079" t="s">
        <v>30</v>
      </c>
      <c r="K14079" t="s">
        <v>35</v>
      </c>
      <c r="L14079" t="str">
        <f t="shared" si="219"/>
        <v>M1/4643A_Active</v>
      </c>
    </row>
    <row r="14080" spans="1:12" x14ac:dyDescent="0.25">
      <c r="A14080">
        <v>14299</v>
      </c>
      <c r="B14080" t="s">
        <v>25495</v>
      </c>
      <c r="C14080" t="s">
        <v>25496</v>
      </c>
      <c r="D14080">
        <v>392482</v>
      </c>
      <c r="E14080" t="s">
        <v>1282</v>
      </c>
      <c r="F14080" t="s">
        <v>25497</v>
      </c>
      <c r="G14080">
        <v>-1.4165633070000001</v>
      </c>
      <c r="H14080">
        <v>53.42772119</v>
      </c>
      <c r="I14080" t="s">
        <v>1284</v>
      </c>
      <c r="J14080" t="s">
        <v>30</v>
      </c>
      <c r="K14080" t="s">
        <v>58</v>
      </c>
      <c r="L14080" t="str">
        <f t="shared" si="219"/>
        <v>M1/4620B_Active</v>
      </c>
    </row>
    <row r="14081" spans="1:12" x14ac:dyDescent="0.25">
      <c r="A14081">
        <v>14300</v>
      </c>
      <c r="B14081" t="s">
        <v>25498</v>
      </c>
      <c r="C14081" t="s">
        <v>25499</v>
      </c>
      <c r="D14081">
        <v>359297</v>
      </c>
      <c r="E14081" t="s">
        <v>1282</v>
      </c>
      <c r="F14081" t="s">
        <v>25500</v>
      </c>
      <c r="G14081">
        <v>-1.3290597580000001</v>
      </c>
      <c r="H14081">
        <v>53.128965780000001</v>
      </c>
      <c r="I14081" t="s">
        <v>1284</v>
      </c>
      <c r="J14081" t="s">
        <v>30</v>
      </c>
      <c r="K14081" t="s">
        <v>58</v>
      </c>
      <c r="L14081" t="str">
        <f t="shared" si="219"/>
        <v>M1/4209B_Active</v>
      </c>
    </row>
    <row r="14082" spans="1:12" x14ac:dyDescent="0.25">
      <c r="A14082">
        <v>14301</v>
      </c>
      <c r="B14082" t="s">
        <v>25501</v>
      </c>
      <c r="C14082" t="s">
        <v>25502</v>
      </c>
      <c r="D14082">
        <v>274724</v>
      </c>
      <c r="E14082" t="s">
        <v>1287</v>
      </c>
      <c r="F14082" t="s">
        <v>2474</v>
      </c>
      <c r="G14082">
        <v>-1.160310537</v>
      </c>
      <c r="H14082">
        <v>52.367598010000002</v>
      </c>
      <c r="I14082" t="s">
        <v>1280</v>
      </c>
      <c r="J14082" t="s">
        <v>30</v>
      </c>
      <c r="K14082" t="s">
        <v>35</v>
      </c>
      <c r="L14082" t="str">
        <f t="shared" si="219"/>
        <v>M1/3285A_Inactive</v>
      </c>
    </row>
    <row r="14083" spans="1:12" x14ac:dyDescent="0.25">
      <c r="A14083">
        <v>14302</v>
      </c>
      <c r="B14083" t="s">
        <v>1946</v>
      </c>
      <c r="C14083" t="s">
        <v>25503</v>
      </c>
      <c r="D14083">
        <v>271009</v>
      </c>
      <c r="E14083" t="s">
        <v>1287</v>
      </c>
      <c r="F14083" t="s">
        <v>1947</v>
      </c>
      <c r="G14083">
        <v>-1.148175929</v>
      </c>
      <c r="H14083">
        <v>52.334111679999999</v>
      </c>
      <c r="I14083" t="s">
        <v>1280</v>
      </c>
      <c r="J14083" t="s">
        <v>30</v>
      </c>
      <c r="K14083" t="s">
        <v>35</v>
      </c>
      <c r="L14083" t="str">
        <f t="shared" ref="L14083:L14146" si="220">F14083&amp;"_"&amp;I14083</f>
        <v>M1/3247A_Inactive</v>
      </c>
    </row>
    <row r="14084" spans="1:12" x14ac:dyDescent="0.25">
      <c r="A14084">
        <v>14303</v>
      </c>
      <c r="B14084" t="s">
        <v>25504</v>
      </c>
      <c r="C14084" t="s">
        <v>25505</v>
      </c>
      <c r="D14084">
        <v>368072</v>
      </c>
      <c r="E14084" t="s">
        <v>1282</v>
      </c>
      <c r="F14084" t="s">
        <v>1080</v>
      </c>
      <c r="G14084">
        <v>-1.322050258</v>
      </c>
      <c r="H14084">
        <v>53.207804189999997</v>
      </c>
      <c r="I14084" t="s">
        <v>1284</v>
      </c>
      <c r="J14084" t="s">
        <v>30</v>
      </c>
      <c r="K14084" t="s">
        <v>58</v>
      </c>
      <c r="L14084" t="str">
        <f t="shared" si="220"/>
        <v>M1/4297B_Active</v>
      </c>
    </row>
    <row r="14085" spans="1:12" x14ac:dyDescent="0.25">
      <c r="A14085">
        <v>14304</v>
      </c>
      <c r="B14085" t="s">
        <v>25506</v>
      </c>
      <c r="C14085" t="s">
        <v>25507</v>
      </c>
      <c r="D14085">
        <v>137646</v>
      </c>
      <c r="E14085" t="s">
        <v>1287</v>
      </c>
      <c r="F14085" t="s">
        <v>25508</v>
      </c>
      <c r="G14085">
        <v>-0.71584107399999997</v>
      </c>
      <c r="H14085">
        <v>51.131032329999996</v>
      </c>
      <c r="I14085" t="s">
        <v>1280</v>
      </c>
      <c r="J14085" t="s">
        <v>2424</v>
      </c>
      <c r="K14085" t="s">
        <v>35</v>
      </c>
      <c r="L14085" t="str">
        <f t="shared" si="220"/>
        <v>A3/0436B_Inactive</v>
      </c>
    </row>
    <row r="14086" spans="1:12" x14ac:dyDescent="0.25">
      <c r="A14086">
        <v>14305</v>
      </c>
      <c r="B14086" t="s">
        <v>25509</v>
      </c>
      <c r="C14086" t="s">
        <v>25510</v>
      </c>
      <c r="D14086">
        <v>372088</v>
      </c>
      <c r="E14086" t="s">
        <v>1287</v>
      </c>
      <c r="F14086" t="s">
        <v>25511</v>
      </c>
      <c r="G14086">
        <v>-1.3323139260000001</v>
      </c>
      <c r="H14086">
        <v>53.243962379999999</v>
      </c>
      <c r="I14086" t="s">
        <v>1284</v>
      </c>
      <c r="J14086" t="s">
        <v>30</v>
      </c>
      <c r="K14086" t="s">
        <v>35</v>
      </c>
      <c r="L14086" t="str">
        <f t="shared" si="220"/>
        <v>M1/4338A_Active</v>
      </c>
    </row>
    <row r="14087" spans="1:12" x14ac:dyDescent="0.25">
      <c r="A14087">
        <v>14306</v>
      </c>
      <c r="B14087" t="s">
        <v>12113</v>
      </c>
      <c r="C14087" t="s">
        <v>25512</v>
      </c>
      <c r="D14087">
        <v>272552</v>
      </c>
      <c r="E14087" t="s">
        <v>1287</v>
      </c>
      <c r="F14087" t="s">
        <v>12114</v>
      </c>
      <c r="G14087">
        <v>-1.154382931</v>
      </c>
      <c r="H14087">
        <v>52.348028540000001</v>
      </c>
      <c r="I14087" t="s">
        <v>1280</v>
      </c>
      <c r="J14087" t="s">
        <v>30</v>
      </c>
      <c r="K14087" t="s">
        <v>35</v>
      </c>
      <c r="L14087" t="str">
        <f t="shared" si="220"/>
        <v>M1/3263J_Inactive</v>
      </c>
    </row>
    <row r="14088" spans="1:12" x14ac:dyDescent="0.25">
      <c r="A14088">
        <v>14307</v>
      </c>
      <c r="B14088" t="s">
        <v>25513</v>
      </c>
      <c r="C14088" t="s">
        <v>25514</v>
      </c>
      <c r="D14088">
        <v>104170</v>
      </c>
      <c r="E14088" t="s">
        <v>1295</v>
      </c>
      <c r="F14088">
        <v>30362502</v>
      </c>
      <c r="G14088">
        <v>-1.8185796599999999</v>
      </c>
      <c r="H14088">
        <v>50.836909740000003</v>
      </c>
      <c r="I14088" t="s">
        <v>1284</v>
      </c>
      <c r="J14088" t="e">
        <v>#VALUE!</v>
      </c>
      <c r="K14088" t="s">
        <v>101</v>
      </c>
      <c r="L14088" t="str">
        <f t="shared" si="220"/>
        <v>30362502_Active</v>
      </c>
    </row>
    <row r="14089" spans="1:12" x14ac:dyDescent="0.25">
      <c r="A14089">
        <v>14308</v>
      </c>
      <c r="B14089" t="s">
        <v>25515</v>
      </c>
      <c r="C14089" t="s">
        <v>25516</v>
      </c>
      <c r="D14089">
        <v>104404</v>
      </c>
      <c r="E14089" t="s">
        <v>1278</v>
      </c>
      <c r="F14089">
        <v>30362503</v>
      </c>
      <c r="G14089">
        <v>-1.812663699</v>
      </c>
      <c r="H14089">
        <v>50.83900465</v>
      </c>
      <c r="I14089" t="s">
        <v>1284</v>
      </c>
      <c r="J14089" t="e">
        <v>#VALUE!</v>
      </c>
      <c r="K14089" t="s">
        <v>87</v>
      </c>
      <c r="L14089" t="str">
        <f t="shared" si="220"/>
        <v>30362503_Active</v>
      </c>
    </row>
    <row r="14090" spans="1:12" x14ac:dyDescent="0.25">
      <c r="A14090">
        <v>14309</v>
      </c>
      <c r="B14090" t="s">
        <v>25517</v>
      </c>
      <c r="C14090" t="s">
        <v>25518</v>
      </c>
      <c r="D14090">
        <v>104381</v>
      </c>
      <c r="E14090" t="s">
        <v>1278</v>
      </c>
      <c r="F14090">
        <v>30362504</v>
      </c>
      <c r="G14090">
        <v>-1.8125367109999999</v>
      </c>
      <c r="H14090">
        <v>50.83879761</v>
      </c>
      <c r="I14090" t="s">
        <v>1284</v>
      </c>
      <c r="J14090" t="e">
        <v>#VALUE!</v>
      </c>
      <c r="K14090" t="s">
        <v>87</v>
      </c>
      <c r="L14090" t="str">
        <f t="shared" si="220"/>
        <v>30362504_Active</v>
      </c>
    </row>
    <row r="14091" spans="1:12" x14ac:dyDescent="0.25">
      <c r="A14091">
        <v>14310</v>
      </c>
      <c r="B14091" t="s">
        <v>12470</v>
      </c>
      <c r="C14091" t="s">
        <v>25519</v>
      </c>
      <c r="D14091">
        <v>273017</v>
      </c>
      <c r="E14091" t="s">
        <v>1287</v>
      </c>
      <c r="F14091" t="s">
        <v>12471</v>
      </c>
      <c r="G14091">
        <v>-2.0688264140000001</v>
      </c>
      <c r="H14091">
        <v>52.35520983</v>
      </c>
      <c r="I14091" t="s">
        <v>1284</v>
      </c>
      <c r="J14091" t="s">
        <v>172</v>
      </c>
      <c r="K14091" t="s">
        <v>35</v>
      </c>
      <c r="L14091" t="str">
        <f t="shared" si="220"/>
        <v>M42/6106J_Active</v>
      </c>
    </row>
    <row r="14092" spans="1:12" x14ac:dyDescent="0.25">
      <c r="A14092">
        <v>14311</v>
      </c>
      <c r="B14092" t="s">
        <v>5439</v>
      </c>
      <c r="C14092" t="s">
        <v>25520</v>
      </c>
      <c r="D14092">
        <v>273160</v>
      </c>
      <c r="E14092" t="s">
        <v>1282</v>
      </c>
      <c r="F14092" t="s">
        <v>5440</v>
      </c>
      <c r="G14092">
        <v>-2.0702232280000001</v>
      </c>
      <c r="H14092">
        <v>52.356494599999998</v>
      </c>
      <c r="I14092" t="s">
        <v>1284</v>
      </c>
      <c r="J14092" t="s">
        <v>226</v>
      </c>
      <c r="K14092" t="s">
        <v>58</v>
      </c>
      <c r="L14092" t="str">
        <f t="shared" si="220"/>
        <v>M5/7261A_Active</v>
      </c>
    </row>
    <row r="14093" spans="1:12" x14ac:dyDescent="0.25">
      <c r="A14093">
        <v>14312</v>
      </c>
      <c r="B14093" t="s">
        <v>11463</v>
      </c>
      <c r="C14093" t="s">
        <v>25521</v>
      </c>
      <c r="D14093">
        <v>273315</v>
      </c>
      <c r="E14093" t="s">
        <v>1282</v>
      </c>
      <c r="F14093" t="s">
        <v>11464</v>
      </c>
      <c r="G14093">
        <v>-2.0705336719999998</v>
      </c>
      <c r="H14093">
        <v>52.35788788</v>
      </c>
      <c r="I14093" t="s">
        <v>1284</v>
      </c>
      <c r="J14093" t="s">
        <v>172</v>
      </c>
      <c r="K14093" t="s">
        <v>58</v>
      </c>
      <c r="L14093" t="str">
        <f t="shared" si="220"/>
        <v>M42/6104M_Active</v>
      </c>
    </row>
    <row r="14094" spans="1:12" x14ac:dyDescent="0.25">
      <c r="A14094">
        <v>14313</v>
      </c>
      <c r="B14094" t="s">
        <v>7538</v>
      </c>
      <c r="C14094" t="s">
        <v>25522</v>
      </c>
      <c r="D14094">
        <v>273293</v>
      </c>
      <c r="E14094" t="s">
        <v>1287</v>
      </c>
      <c r="F14094" t="s">
        <v>7539</v>
      </c>
      <c r="G14094">
        <v>-2.0700928570000001</v>
      </c>
      <c r="H14094">
        <v>52.357690359999999</v>
      </c>
      <c r="I14094" t="s">
        <v>1284</v>
      </c>
      <c r="J14094" t="s">
        <v>226</v>
      </c>
      <c r="K14094" t="s">
        <v>35</v>
      </c>
      <c r="L14094" t="str">
        <f t="shared" si="220"/>
        <v>M5/7260B_Active</v>
      </c>
    </row>
    <row r="14095" spans="1:12" x14ac:dyDescent="0.25">
      <c r="A14095">
        <v>14314</v>
      </c>
      <c r="B14095" t="s">
        <v>25523</v>
      </c>
      <c r="C14095" t="s">
        <v>25524</v>
      </c>
      <c r="D14095">
        <v>389309</v>
      </c>
      <c r="E14095" t="s">
        <v>1282</v>
      </c>
      <c r="F14095" t="s">
        <v>25525</v>
      </c>
      <c r="G14095">
        <v>-1.346092072</v>
      </c>
      <c r="H14095">
        <v>53.398835310000003</v>
      </c>
      <c r="I14095" t="s">
        <v>1284</v>
      </c>
      <c r="J14095" t="s">
        <v>30</v>
      </c>
      <c r="K14095" t="s">
        <v>58</v>
      </c>
      <c r="L14095" t="str">
        <f t="shared" si="220"/>
        <v>M1/4557B_Active</v>
      </c>
    </row>
    <row r="14096" spans="1:12" x14ac:dyDescent="0.25">
      <c r="A14096">
        <v>14315</v>
      </c>
      <c r="B14096" t="s">
        <v>25526</v>
      </c>
      <c r="C14096" t="s">
        <v>25527</v>
      </c>
      <c r="D14096">
        <v>390214</v>
      </c>
      <c r="E14096" t="s">
        <v>1282</v>
      </c>
      <c r="F14096" t="s">
        <v>25528</v>
      </c>
      <c r="G14096">
        <v>-1.3940692290000001</v>
      </c>
      <c r="H14096">
        <v>53.40722246</v>
      </c>
      <c r="I14096" t="s">
        <v>1284</v>
      </c>
      <c r="J14096" t="s">
        <v>30</v>
      </c>
      <c r="K14096" t="s">
        <v>58</v>
      </c>
      <c r="L14096" t="str">
        <f t="shared" si="220"/>
        <v>M1/4593B_Active</v>
      </c>
    </row>
    <row r="14097" spans="1:12" x14ac:dyDescent="0.25">
      <c r="A14097">
        <v>14316</v>
      </c>
      <c r="B14097" t="s">
        <v>25529</v>
      </c>
      <c r="C14097" t="s">
        <v>25530</v>
      </c>
      <c r="D14097">
        <v>389191</v>
      </c>
      <c r="E14097" t="s">
        <v>1282</v>
      </c>
      <c r="F14097" t="s">
        <v>25531</v>
      </c>
      <c r="G14097">
        <v>-1.29488911</v>
      </c>
      <c r="H14097">
        <v>53.397484120000001</v>
      </c>
      <c r="I14097" t="s">
        <v>1284</v>
      </c>
      <c r="J14097" t="s">
        <v>30</v>
      </c>
      <c r="K14097" t="s">
        <v>58</v>
      </c>
      <c r="L14097" t="str">
        <f t="shared" si="220"/>
        <v>M1/4523B_Active</v>
      </c>
    </row>
    <row r="14098" spans="1:12" x14ac:dyDescent="0.25">
      <c r="A14098">
        <v>14317</v>
      </c>
      <c r="B14098" t="s">
        <v>8445</v>
      </c>
      <c r="C14098" t="s">
        <v>25532</v>
      </c>
      <c r="D14098">
        <v>389329</v>
      </c>
      <c r="E14098" t="s">
        <v>1282</v>
      </c>
      <c r="F14098" t="s">
        <v>8446</v>
      </c>
      <c r="G14098">
        <v>-1.3458487020000001</v>
      </c>
      <c r="H14098">
        <v>53.399013750000002</v>
      </c>
      <c r="I14098" t="s">
        <v>1284</v>
      </c>
      <c r="J14098" t="s">
        <v>30</v>
      </c>
      <c r="K14098" t="s">
        <v>58</v>
      </c>
      <c r="L14098" t="str">
        <f t="shared" si="220"/>
        <v>M1/4557M_Active</v>
      </c>
    </row>
    <row r="14099" spans="1:12" x14ac:dyDescent="0.25">
      <c r="A14099">
        <v>14318</v>
      </c>
      <c r="B14099" t="s">
        <v>25533</v>
      </c>
      <c r="C14099" t="s">
        <v>25534</v>
      </c>
      <c r="D14099">
        <v>389258</v>
      </c>
      <c r="E14099" t="s">
        <v>1287</v>
      </c>
      <c r="F14099" t="s">
        <v>25535</v>
      </c>
      <c r="G14099">
        <v>-1.3468660450000001</v>
      </c>
      <c r="H14099">
        <v>53.398381110000003</v>
      </c>
      <c r="I14099" t="s">
        <v>1284</v>
      </c>
      <c r="J14099" t="s">
        <v>30</v>
      </c>
      <c r="K14099" t="s">
        <v>35</v>
      </c>
      <c r="L14099" t="str">
        <f t="shared" si="220"/>
        <v>M1/4556J_Active</v>
      </c>
    </row>
    <row r="14100" spans="1:12" x14ac:dyDescent="0.25">
      <c r="A14100">
        <v>14319</v>
      </c>
      <c r="B14100" t="s">
        <v>25536</v>
      </c>
      <c r="C14100" t="s">
        <v>25537</v>
      </c>
      <c r="D14100">
        <v>389278</v>
      </c>
      <c r="E14100" t="s">
        <v>1287</v>
      </c>
      <c r="F14100" t="s">
        <v>25538</v>
      </c>
      <c r="G14100">
        <v>-1.3156889629999999</v>
      </c>
      <c r="H14100">
        <v>53.398386799999997</v>
      </c>
      <c r="I14100" t="s">
        <v>1284</v>
      </c>
      <c r="J14100" t="s">
        <v>30</v>
      </c>
      <c r="K14100" t="s">
        <v>35</v>
      </c>
      <c r="L14100" t="str">
        <f t="shared" si="220"/>
        <v>M1/4537A_Active</v>
      </c>
    </row>
    <row r="14101" spans="1:12" x14ac:dyDescent="0.25">
      <c r="A14101">
        <v>14320</v>
      </c>
      <c r="B14101" t="s">
        <v>25539</v>
      </c>
      <c r="C14101" t="s">
        <v>25540</v>
      </c>
      <c r="D14101">
        <v>389238</v>
      </c>
      <c r="E14101" t="s">
        <v>1282</v>
      </c>
      <c r="F14101" t="s">
        <v>25541</v>
      </c>
      <c r="G14101">
        <v>-1.3005063269999999</v>
      </c>
      <c r="H14101">
        <v>53.397939530000002</v>
      </c>
      <c r="I14101" t="s">
        <v>1284</v>
      </c>
      <c r="J14101" t="s">
        <v>30</v>
      </c>
      <c r="K14101" t="s">
        <v>58</v>
      </c>
      <c r="L14101" t="str">
        <f t="shared" si="220"/>
        <v>M1/4527B_Active</v>
      </c>
    </row>
    <row r="14102" spans="1:12" x14ac:dyDescent="0.25">
      <c r="A14102">
        <v>14321</v>
      </c>
      <c r="B14102" t="s">
        <v>25542</v>
      </c>
      <c r="C14102" t="s">
        <v>25543</v>
      </c>
      <c r="D14102">
        <v>389279</v>
      </c>
      <c r="E14102" t="s">
        <v>1282</v>
      </c>
      <c r="F14102" t="s">
        <v>25544</v>
      </c>
      <c r="G14102">
        <v>-1.3110119440000001</v>
      </c>
      <c r="H14102">
        <v>53.39836897</v>
      </c>
      <c r="I14102" t="s">
        <v>1284</v>
      </c>
      <c r="J14102" t="s">
        <v>30</v>
      </c>
      <c r="K14102" t="s">
        <v>58</v>
      </c>
      <c r="L14102" t="str">
        <f t="shared" si="220"/>
        <v>M1/4534B_Active</v>
      </c>
    </row>
    <row r="14103" spans="1:12" x14ac:dyDescent="0.25">
      <c r="A14103">
        <v>14322</v>
      </c>
      <c r="B14103" t="s">
        <v>25545</v>
      </c>
      <c r="C14103" t="s">
        <v>25546</v>
      </c>
      <c r="D14103">
        <v>389136</v>
      </c>
      <c r="E14103" t="s">
        <v>1287</v>
      </c>
      <c r="F14103" t="s">
        <v>1094</v>
      </c>
      <c r="G14103">
        <v>-1.3703868880000001</v>
      </c>
      <c r="H14103">
        <v>53.397410409999999</v>
      </c>
      <c r="I14103" t="s">
        <v>1284</v>
      </c>
      <c r="J14103" t="s">
        <v>30</v>
      </c>
      <c r="K14103" t="s">
        <v>35</v>
      </c>
      <c r="L14103" t="str">
        <f t="shared" si="220"/>
        <v>M1/4573A_Active</v>
      </c>
    </row>
    <row r="14104" spans="1:12" x14ac:dyDescent="0.25">
      <c r="A14104">
        <v>14323</v>
      </c>
      <c r="B14104" t="s">
        <v>25547</v>
      </c>
      <c r="C14104" t="s">
        <v>25548</v>
      </c>
      <c r="D14104">
        <v>389216</v>
      </c>
      <c r="E14104" t="s">
        <v>1287</v>
      </c>
      <c r="F14104" t="s">
        <v>25549</v>
      </c>
      <c r="G14104">
        <v>-1.3006298709999999</v>
      </c>
      <c r="H14104">
        <v>53.3977425</v>
      </c>
      <c r="I14104" t="s">
        <v>1284</v>
      </c>
      <c r="J14104" t="s">
        <v>30</v>
      </c>
      <c r="K14104" t="s">
        <v>35</v>
      </c>
      <c r="L14104" t="str">
        <f t="shared" si="220"/>
        <v>M1/4527A_Active</v>
      </c>
    </row>
    <row r="14105" spans="1:12" x14ac:dyDescent="0.25">
      <c r="A14105">
        <v>14324</v>
      </c>
      <c r="B14105" t="s">
        <v>25550</v>
      </c>
      <c r="C14105" t="s">
        <v>25551</v>
      </c>
      <c r="D14105">
        <v>389320</v>
      </c>
      <c r="E14105" t="s">
        <v>1282</v>
      </c>
      <c r="F14105" t="s">
        <v>25552</v>
      </c>
      <c r="G14105">
        <v>-1.321547864</v>
      </c>
      <c r="H14105">
        <v>53.39879766</v>
      </c>
      <c r="I14105" t="s">
        <v>1284</v>
      </c>
      <c r="J14105" t="s">
        <v>30</v>
      </c>
      <c r="K14105" t="s">
        <v>58</v>
      </c>
      <c r="L14105" t="str">
        <f t="shared" si="220"/>
        <v>M1/4541B_Active</v>
      </c>
    </row>
    <row r="14106" spans="1:12" x14ac:dyDescent="0.25">
      <c r="A14106">
        <v>14325</v>
      </c>
      <c r="B14106" t="s">
        <v>8012</v>
      </c>
      <c r="C14106" t="s">
        <v>25553</v>
      </c>
      <c r="D14106">
        <v>389187</v>
      </c>
      <c r="E14106" t="s">
        <v>1287</v>
      </c>
      <c r="F14106" t="s">
        <v>8013</v>
      </c>
      <c r="G14106">
        <v>-1.3523045549999999</v>
      </c>
      <c r="H14106">
        <v>53.397772449999998</v>
      </c>
      <c r="I14106" t="s">
        <v>1284</v>
      </c>
      <c r="J14106" t="s">
        <v>30</v>
      </c>
      <c r="K14106" t="s">
        <v>35</v>
      </c>
      <c r="L14106" t="str">
        <f t="shared" si="220"/>
        <v>M1/4561K_Active</v>
      </c>
    </row>
    <row r="14107" spans="1:12" x14ac:dyDescent="0.25">
      <c r="A14107">
        <v>14326</v>
      </c>
      <c r="B14107" t="s">
        <v>25554</v>
      </c>
      <c r="C14107" t="s">
        <v>25555</v>
      </c>
      <c r="D14107">
        <v>389331</v>
      </c>
      <c r="E14107" t="s">
        <v>1282</v>
      </c>
      <c r="F14107" t="s">
        <v>1093</v>
      </c>
      <c r="G14107">
        <v>-1.3355019400000001</v>
      </c>
      <c r="H14107">
        <v>53.398974760000002</v>
      </c>
      <c r="I14107" t="s">
        <v>1284</v>
      </c>
      <c r="J14107" t="s">
        <v>30</v>
      </c>
      <c r="K14107" t="s">
        <v>58</v>
      </c>
      <c r="L14107" t="str">
        <f t="shared" si="220"/>
        <v>M1/4550B_Active</v>
      </c>
    </row>
    <row r="14108" spans="1:12" x14ac:dyDescent="0.25">
      <c r="A14108">
        <v>14327</v>
      </c>
      <c r="B14108" t="s">
        <v>25556</v>
      </c>
      <c r="C14108" t="s">
        <v>25557</v>
      </c>
      <c r="D14108">
        <v>389261</v>
      </c>
      <c r="E14108" t="s">
        <v>1287</v>
      </c>
      <c r="F14108" t="s">
        <v>25558</v>
      </c>
      <c r="G14108">
        <v>-1.311240127</v>
      </c>
      <c r="H14108">
        <v>53.398208480000001</v>
      </c>
      <c r="I14108" t="s">
        <v>1284</v>
      </c>
      <c r="J14108" t="s">
        <v>30</v>
      </c>
      <c r="K14108" t="s">
        <v>35</v>
      </c>
      <c r="L14108" t="str">
        <f t="shared" si="220"/>
        <v>M1/4534A_Active</v>
      </c>
    </row>
    <row r="14109" spans="1:12" x14ac:dyDescent="0.25">
      <c r="A14109">
        <v>14328</v>
      </c>
      <c r="B14109" t="s">
        <v>25559</v>
      </c>
      <c r="C14109" t="s">
        <v>25560</v>
      </c>
      <c r="D14109">
        <v>389297</v>
      </c>
      <c r="E14109" t="s">
        <v>1287</v>
      </c>
      <c r="F14109" t="s">
        <v>25561</v>
      </c>
      <c r="G14109">
        <v>-1.341762661</v>
      </c>
      <c r="H14109">
        <v>53.39870372</v>
      </c>
      <c r="I14109" t="s">
        <v>1284</v>
      </c>
      <c r="J14109" t="s">
        <v>30</v>
      </c>
      <c r="K14109" t="s">
        <v>35</v>
      </c>
      <c r="L14109" t="str">
        <f t="shared" si="220"/>
        <v>M1/4554A_Active</v>
      </c>
    </row>
    <row r="14110" spans="1:12" x14ac:dyDescent="0.25">
      <c r="A14110">
        <v>14329</v>
      </c>
      <c r="B14110" t="s">
        <v>9310</v>
      </c>
      <c r="C14110" t="s">
        <v>25562</v>
      </c>
      <c r="D14110">
        <v>389154</v>
      </c>
      <c r="E14110" t="s">
        <v>1282</v>
      </c>
      <c r="F14110" t="s">
        <v>1095</v>
      </c>
      <c r="G14110">
        <v>-1.370294278</v>
      </c>
      <c r="H14110">
        <v>53.397571720000002</v>
      </c>
      <c r="I14110" t="s">
        <v>1284</v>
      </c>
      <c r="J14110" t="s">
        <v>30</v>
      </c>
      <c r="K14110" t="s">
        <v>58</v>
      </c>
      <c r="L14110" t="str">
        <f t="shared" si="220"/>
        <v>M1/4573B_Active</v>
      </c>
    </row>
    <row r="14111" spans="1:12" x14ac:dyDescent="0.25">
      <c r="A14111">
        <v>14330</v>
      </c>
      <c r="B14111" t="s">
        <v>25563</v>
      </c>
      <c r="C14111" t="s">
        <v>25564</v>
      </c>
      <c r="D14111">
        <v>389092</v>
      </c>
      <c r="E14111" t="s">
        <v>1282</v>
      </c>
      <c r="F14111" t="s">
        <v>25565</v>
      </c>
      <c r="G14111">
        <v>-1.358272406</v>
      </c>
      <c r="H14111">
        <v>53.39695064</v>
      </c>
      <c r="I14111" t="s">
        <v>1284</v>
      </c>
      <c r="J14111" t="s">
        <v>30</v>
      </c>
      <c r="K14111" t="s">
        <v>58</v>
      </c>
      <c r="L14111" t="str">
        <f t="shared" si="220"/>
        <v>M1/4565B_Active</v>
      </c>
    </row>
    <row r="14112" spans="1:12" x14ac:dyDescent="0.25">
      <c r="A14112">
        <v>14331</v>
      </c>
      <c r="B14112" t="s">
        <v>25566</v>
      </c>
      <c r="C14112" t="s">
        <v>25567</v>
      </c>
      <c r="D14112">
        <v>390234</v>
      </c>
      <c r="E14112" t="s">
        <v>1287</v>
      </c>
      <c r="F14112" t="s">
        <v>25568</v>
      </c>
      <c r="G14112">
        <v>-1.394653288</v>
      </c>
      <c r="H14112">
        <v>53.407405189999999</v>
      </c>
      <c r="I14112" t="s">
        <v>1284</v>
      </c>
      <c r="J14112" t="s">
        <v>30</v>
      </c>
      <c r="K14112" t="s">
        <v>35</v>
      </c>
      <c r="L14112" t="str">
        <f t="shared" si="220"/>
        <v>M1/4593A_Active</v>
      </c>
    </row>
    <row r="14113" spans="1:12" x14ac:dyDescent="0.25">
      <c r="A14113">
        <v>14332</v>
      </c>
      <c r="B14113" t="s">
        <v>25569</v>
      </c>
      <c r="C14113" t="s">
        <v>25570</v>
      </c>
      <c r="D14113">
        <v>389289</v>
      </c>
      <c r="E14113" t="s">
        <v>1287</v>
      </c>
      <c r="F14113" t="s">
        <v>25571</v>
      </c>
      <c r="G14113">
        <v>-1.346440708</v>
      </c>
      <c r="H14113">
        <v>53.39865743</v>
      </c>
      <c r="I14113" t="s">
        <v>1284</v>
      </c>
      <c r="J14113" t="s">
        <v>30</v>
      </c>
      <c r="K14113" t="s">
        <v>35</v>
      </c>
      <c r="L14113" t="str">
        <f t="shared" si="220"/>
        <v>M1/4557A_Active</v>
      </c>
    </row>
    <row r="14114" spans="1:12" x14ac:dyDescent="0.25">
      <c r="A14114">
        <v>14333</v>
      </c>
      <c r="B14114" t="s">
        <v>25572</v>
      </c>
      <c r="C14114" t="s">
        <v>25573</v>
      </c>
      <c r="D14114">
        <v>389934</v>
      </c>
      <c r="E14114" t="s">
        <v>1282</v>
      </c>
      <c r="F14114" t="s">
        <v>25574</v>
      </c>
      <c r="G14114">
        <v>-1.3896078670000001</v>
      </c>
      <c r="H14114">
        <v>53.404682870000002</v>
      </c>
      <c r="I14114" t="s">
        <v>1284</v>
      </c>
      <c r="J14114" t="s">
        <v>30</v>
      </c>
      <c r="K14114" t="s">
        <v>58</v>
      </c>
      <c r="L14114" t="str">
        <f t="shared" si="220"/>
        <v>M1/4589B_Active</v>
      </c>
    </row>
    <row r="14115" spans="1:12" x14ac:dyDescent="0.25">
      <c r="A14115">
        <v>14334</v>
      </c>
      <c r="B14115" t="s">
        <v>25575</v>
      </c>
      <c r="C14115" t="s">
        <v>25576</v>
      </c>
      <c r="D14115">
        <v>389067</v>
      </c>
      <c r="E14115" t="s">
        <v>1282</v>
      </c>
      <c r="F14115" t="s">
        <v>25577</v>
      </c>
      <c r="G14115">
        <v>-1.3644411759999999</v>
      </c>
      <c r="H14115">
        <v>53.396758820000002</v>
      </c>
      <c r="I14115" t="s">
        <v>1284</v>
      </c>
      <c r="J14115" t="s">
        <v>30</v>
      </c>
      <c r="K14115" t="s">
        <v>58</v>
      </c>
      <c r="L14115" t="str">
        <f t="shared" si="220"/>
        <v>M1/4569B_Active</v>
      </c>
    </row>
    <row r="14116" spans="1:12" x14ac:dyDescent="0.25">
      <c r="A14116">
        <v>14335</v>
      </c>
      <c r="B14116" t="s">
        <v>25578</v>
      </c>
      <c r="C14116" t="s">
        <v>25579</v>
      </c>
      <c r="D14116">
        <v>389310</v>
      </c>
      <c r="E14116" t="s">
        <v>1282</v>
      </c>
      <c r="F14116" t="s">
        <v>25580</v>
      </c>
      <c r="G14116">
        <v>-1.375912925</v>
      </c>
      <c r="H14116">
        <v>53.399003280000002</v>
      </c>
      <c r="I14116" t="s">
        <v>1284</v>
      </c>
      <c r="J14116" t="s">
        <v>30</v>
      </c>
      <c r="K14116" t="s">
        <v>58</v>
      </c>
      <c r="L14116" t="str">
        <f t="shared" si="220"/>
        <v>M1/4577B_Active</v>
      </c>
    </row>
    <row r="14117" spans="1:12" x14ac:dyDescent="0.25">
      <c r="A14117">
        <v>14336</v>
      </c>
      <c r="B14117" t="s">
        <v>25581</v>
      </c>
      <c r="C14117" t="s">
        <v>25582</v>
      </c>
      <c r="D14117">
        <v>389308</v>
      </c>
      <c r="E14117" t="s">
        <v>1287</v>
      </c>
      <c r="F14117" t="s">
        <v>25583</v>
      </c>
      <c r="G14117">
        <v>-1.3234594449999999</v>
      </c>
      <c r="H14117">
        <v>53.398700609999999</v>
      </c>
      <c r="I14117" t="s">
        <v>1284</v>
      </c>
      <c r="J14117" t="s">
        <v>30</v>
      </c>
      <c r="K14117" t="s">
        <v>35</v>
      </c>
      <c r="L14117" t="str">
        <f t="shared" si="220"/>
        <v>M1/4542A_Active</v>
      </c>
    </row>
    <row r="14118" spans="1:12" x14ac:dyDescent="0.25">
      <c r="A14118">
        <v>14338</v>
      </c>
      <c r="B14118" t="s">
        <v>25584</v>
      </c>
      <c r="C14118" t="s">
        <v>25585</v>
      </c>
      <c r="D14118">
        <v>389020</v>
      </c>
      <c r="E14118" t="s">
        <v>1282</v>
      </c>
      <c r="F14118" t="s">
        <v>25586</v>
      </c>
      <c r="G14118">
        <v>-1.2890048620000001</v>
      </c>
      <c r="H14118">
        <v>53.39591223</v>
      </c>
      <c r="I14118" t="s">
        <v>1284</v>
      </c>
      <c r="J14118" t="s">
        <v>30</v>
      </c>
      <c r="K14118" t="s">
        <v>58</v>
      </c>
      <c r="L14118" t="str">
        <f t="shared" si="220"/>
        <v>M1/4519B_Active</v>
      </c>
    </row>
    <row r="14119" spans="1:12" x14ac:dyDescent="0.25">
      <c r="A14119">
        <v>14339</v>
      </c>
      <c r="B14119" t="s">
        <v>25587</v>
      </c>
      <c r="C14119" t="s">
        <v>25588</v>
      </c>
      <c r="D14119">
        <v>389051</v>
      </c>
      <c r="E14119" t="s">
        <v>1287</v>
      </c>
      <c r="F14119" t="s">
        <v>25589</v>
      </c>
      <c r="G14119">
        <v>-1.364698953</v>
      </c>
      <c r="H14119">
        <v>53.396616360000003</v>
      </c>
      <c r="I14119" t="s">
        <v>1284</v>
      </c>
      <c r="J14119" t="s">
        <v>30</v>
      </c>
      <c r="K14119" t="s">
        <v>35</v>
      </c>
      <c r="L14119" t="str">
        <f t="shared" si="220"/>
        <v>M1/4569A_Active</v>
      </c>
    </row>
    <row r="14120" spans="1:12" x14ac:dyDescent="0.25">
      <c r="A14120">
        <v>14340</v>
      </c>
      <c r="B14120" t="s">
        <v>8851</v>
      </c>
      <c r="C14120" t="s">
        <v>25590</v>
      </c>
      <c r="D14120">
        <v>389209</v>
      </c>
      <c r="E14120" t="s">
        <v>1287</v>
      </c>
      <c r="F14120" t="s">
        <v>8852</v>
      </c>
      <c r="G14120">
        <v>-1.352451938</v>
      </c>
      <c r="H14120">
        <v>53.397970989999997</v>
      </c>
      <c r="I14120" t="s">
        <v>1284</v>
      </c>
      <c r="J14120" t="s">
        <v>30</v>
      </c>
      <c r="K14120" t="s">
        <v>35</v>
      </c>
      <c r="L14120" t="str">
        <f t="shared" si="220"/>
        <v>M1/4561A_Active</v>
      </c>
    </row>
    <row r="14121" spans="1:12" x14ac:dyDescent="0.25">
      <c r="A14121">
        <v>14341</v>
      </c>
      <c r="B14121" t="s">
        <v>13535</v>
      </c>
      <c r="C14121" t="s">
        <v>25591</v>
      </c>
      <c r="D14121">
        <v>389245</v>
      </c>
      <c r="E14121" t="s">
        <v>1282</v>
      </c>
      <c r="F14121" t="s">
        <v>13536</v>
      </c>
      <c r="G14121">
        <v>-1.3515898500000001</v>
      </c>
      <c r="H14121">
        <v>53.398289920000003</v>
      </c>
      <c r="I14121" t="s">
        <v>1284</v>
      </c>
      <c r="J14121" t="s">
        <v>30</v>
      </c>
      <c r="K14121" t="s">
        <v>58</v>
      </c>
      <c r="L14121" t="str">
        <f t="shared" si="220"/>
        <v>M1/4561B_Active</v>
      </c>
    </row>
    <row r="14122" spans="1:12" x14ac:dyDescent="0.25">
      <c r="A14122">
        <v>14342</v>
      </c>
      <c r="B14122" t="s">
        <v>25592</v>
      </c>
      <c r="C14122" t="s">
        <v>25593</v>
      </c>
      <c r="D14122">
        <v>389320</v>
      </c>
      <c r="E14122" t="s">
        <v>1282</v>
      </c>
      <c r="F14122" t="s">
        <v>25594</v>
      </c>
      <c r="G14122">
        <v>-1.341007549</v>
      </c>
      <c r="H14122">
        <v>53.398906310000001</v>
      </c>
      <c r="I14122" t="s">
        <v>1284</v>
      </c>
      <c r="J14122" t="s">
        <v>30</v>
      </c>
      <c r="K14122" t="s">
        <v>58</v>
      </c>
      <c r="L14122" t="str">
        <f t="shared" si="220"/>
        <v>M1/4554B_Active</v>
      </c>
    </row>
    <row r="14123" spans="1:12" x14ac:dyDescent="0.25">
      <c r="A14123">
        <v>14343</v>
      </c>
      <c r="B14123" t="s">
        <v>25595</v>
      </c>
      <c r="C14123" t="s">
        <v>25596</v>
      </c>
      <c r="D14123">
        <v>389170</v>
      </c>
      <c r="E14123" t="s">
        <v>1287</v>
      </c>
      <c r="F14123" t="s">
        <v>25597</v>
      </c>
      <c r="G14123">
        <v>-1.294937341</v>
      </c>
      <c r="H14123">
        <v>53.397295640000003</v>
      </c>
      <c r="I14123" t="s">
        <v>1284</v>
      </c>
      <c r="J14123" t="s">
        <v>30</v>
      </c>
      <c r="K14123" t="s">
        <v>35</v>
      </c>
      <c r="L14123" t="str">
        <f t="shared" si="220"/>
        <v>M1/4523A_Active</v>
      </c>
    </row>
    <row r="14124" spans="1:12" x14ac:dyDescent="0.25">
      <c r="A14124">
        <v>14344</v>
      </c>
      <c r="B14124" t="s">
        <v>25598</v>
      </c>
      <c r="C14124" t="s">
        <v>25599</v>
      </c>
      <c r="D14124">
        <v>389312</v>
      </c>
      <c r="E14124" t="s">
        <v>1287</v>
      </c>
      <c r="F14124" t="s">
        <v>25600</v>
      </c>
      <c r="G14124">
        <v>-1.3357151359999999</v>
      </c>
      <c r="H14124">
        <v>53.398805160000002</v>
      </c>
      <c r="I14124" t="s">
        <v>1284</v>
      </c>
      <c r="J14124" t="s">
        <v>30</v>
      </c>
      <c r="K14124" t="s">
        <v>35</v>
      </c>
      <c r="L14124" t="str">
        <f t="shared" si="220"/>
        <v>M1/4550A_Active</v>
      </c>
    </row>
    <row r="14125" spans="1:12" x14ac:dyDescent="0.25">
      <c r="A14125">
        <v>14345</v>
      </c>
      <c r="B14125" t="s">
        <v>11223</v>
      </c>
      <c r="C14125" t="s">
        <v>25601</v>
      </c>
      <c r="D14125">
        <v>389647</v>
      </c>
      <c r="E14125" t="s">
        <v>1282</v>
      </c>
      <c r="F14125" t="s">
        <v>1097</v>
      </c>
      <c r="G14125">
        <v>-1.3833432059999999</v>
      </c>
      <c r="H14125">
        <v>53.402070909999999</v>
      </c>
      <c r="I14125" t="s">
        <v>1284</v>
      </c>
      <c r="J14125" t="s">
        <v>30</v>
      </c>
      <c r="K14125" t="s">
        <v>58</v>
      </c>
      <c r="L14125" t="str">
        <f t="shared" si="220"/>
        <v>M1/4583B_Active</v>
      </c>
    </row>
    <row r="14126" spans="1:12" x14ac:dyDescent="0.25">
      <c r="A14126">
        <v>14346</v>
      </c>
      <c r="B14126" t="s">
        <v>25602</v>
      </c>
      <c r="C14126" t="s">
        <v>25603</v>
      </c>
      <c r="D14126">
        <v>389632</v>
      </c>
      <c r="E14126" t="s">
        <v>1287</v>
      </c>
      <c r="F14126" t="s">
        <v>1096</v>
      </c>
      <c r="G14126">
        <v>-1.383540663</v>
      </c>
      <c r="H14126">
        <v>53.401937099999998</v>
      </c>
      <c r="I14126" t="s">
        <v>1284</v>
      </c>
      <c r="J14126" t="s">
        <v>30</v>
      </c>
      <c r="K14126" t="s">
        <v>35</v>
      </c>
      <c r="L14126" t="str">
        <f t="shared" si="220"/>
        <v>M1/4583A_Active</v>
      </c>
    </row>
    <row r="14127" spans="1:12" x14ac:dyDescent="0.25">
      <c r="A14127">
        <v>14347</v>
      </c>
      <c r="B14127" t="s">
        <v>25604</v>
      </c>
      <c r="C14127" t="s">
        <v>25605</v>
      </c>
      <c r="D14127">
        <v>389341</v>
      </c>
      <c r="E14127" t="s">
        <v>1282</v>
      </c>
      <c r="F14127" t="s">
        <v>25606</v>
      </c>
      <c r="G14127">
        <v>-1.3290490399999999</v>
      </c>
      <c r="H14127">
        <v>53.399028680000001</v>
      </c>
      <c r="I14127" t="s">
        <v>1284</v>
      </c>
      <c r="J14127" t="s">
        <v>30</v>
      </c>
      <c r="K14127" t="s">
        <v>58</v>
      </c>
      <c r="L14127" t="str">
        <f t="shared" si="220"/>
        <v>M1/4546B_Active</v>
      </c>
    </row>
    <row r="14128" spans="1:12" x14ac:dyDescent="0.25">
      <c r="A14128">
        <v>14348</v>
      </c>
      <c r="B14128" t="s">
        <v>25607</v>
      </c>
      <c r="C14128" t="s">
        <v>25608</v>
      </c>
      <c r="D14128">
        <v>389322</v>
      </c>
      <c r="E14128" t="s">
        <v>1287</v>
      </c>
      <c r="F14128" t="s">
        <v>1092</v>
      </c>
      <c r="G14128">
        <v>-1.329412646</v>
      </c>
      <c r="H14128">
        <v>53.39885993</v>
      </c>
      <c r="I14128" t="s">
        <v>1284</v>
      </c>
      <c r="J14128" t="s">
        <v>30</v>
      </c>
      <c r="K14128" t="s">
        <v>35</v>
      </c>
      <c r="L14128" t="str">
        <f t="shared" si="220"/>
        <v>M1/4546A_Active</v>
      </c>
    </row>
    <row r="14129" spans="1:12" x14ac:dyDescent="0.25">
      <c r="A14129">
        <v>14349</v>
      </c>
      <c r="B14129" t="s">
        <v>13417</v>
      </c>
      <c r="C14129" t="s">
        <v>25609</v>
      </c>
      <c r="D14129">
        <v>389257</v>
      </c>
      <c r="E14129" t="s">
        <v>1282</v>
      </c>
      <c r="F14129" t="s">
        <v>13418</v>
      </c>
      <c r="G14129">
        <v>-1.3050149419999999</v>
      </c>
      <c r="H14129">
        <v>53.398136559999998</v>
      </c>
      <c r="I14129" t="s">
        <v>1284</v>
      </c>
      <c r="J14129" t="s">
        <v>30</v>
      </c>
      <c r="K14129" t="s">
        <v>58</v>
      </c>
      <c r="L14129" t="str">
        <f t="shared" si="220"/>
        <v>M1/4530B_Active</v>
      </c>
    </row>
    <row r="14130" spans="1:12" x14ac:dyDescent="0.25">
      <c r="A14130">
        <v>14350</v>
      </c>
      <c r="B14130" t="s">
        <v>25610</v>
      </c>
      <c r="C14130" t="s">
        <v>25611</v>
      </c>
      <c r="D14130">
        <v>389937</v>
      </c>
      <c r="E14130" t="s">
        <v>1287</v>
      </c>
      <c r="F14130" t="s">
        <v>25612</v>
      </c>
      <c r="G14130">
        <v>-1.390133893</v>
      </c>
      <c r="H14130">
        <v>53.404712519999997</v>
      </c>
      <c r="I14130" t="s">
        <v>1284</v>
      </c>
      <c r="J14130" t="s">
        <v>30</v>
      </c>
      <c r="K14130" t="s">
        <v>35</v>
      </c>
      <c r="L14130" t="str">
        <f t="shared" si="220"/>
        <v>M1/4589A_Active</v>
      </c>
    </row>
    <row r="14131" spans="1:12" x14ac:dyDescent="0.25">
      <c r="A14131">
        <v>14351</v>
      </c>
      <c r="B14131" t="s">
        <v>25613</v>
      </c>
      <c r="C14131" t="s">
        <v>25614</v>
      </c>
      <c r="D14131">
        <v>389067</v>
      </c>
      <c r="E14131" t="s">
        <v>1287</v>
      </c>
      <c r="F14131" t="s">
        <v>25615</v>
      </c>
      <c r="G14131">
        <v>-1.358531419</v>
      </c>
      <c r="H14131">
        <v>53.396727310000003</v>
      </c>
      <c r="I14131" t="s">
        <v>1284</v>
      </c>
      <c r="J14131" t="s">
        <v>30</v>
      </c>
      <c r="K14131" t="s">
        <v>35</v>
      </c>
      <c r="L14131" t="str">
        <f t="shared" si="220"/>
        <v>M1/4565A_Active</v>
      </c>
    </row>
    <row r="14132" spans="1:12" x14ac:dyDescent="0.25">
      <c r="A14132">
        <v>14352</v>
      </c>
      <c r="B14132" t="s">
        <v>25616</v>
      </c>
      <c r="C14132" t="s">
        <v>25617</v>
      </c>
      <c r="D14132">
        <v>389297</v>
      </c>
      <c r="E14132" t="s">
        <v>1282</v>
      </c>
      <c r="F14132" t="s">
        <v>25618</v>
      </c>
      <c r="G14132">
        <v>-1.3153403450000001</v>
      </c>
      <c r="H14132">
        <v>53.398555590000001</v>
      </c>
      <c r="I14132" t="s">
        <v>1284</v>
      </c>
      <c r="J14132" t="s">
        <v>30</v>
      </c>
      <c r="K14132" t="s">
        <v>58</v>
      </c>
      <c r="L14132" t="str">
        <f t="shared" si="220"/>
        <v>M1/4537B_Active</v>
      </c>
    </row>
    <row r="14133" spans="1:12" x14ac:dyDescent="0.25">
      <c r="A14133">
        <v>14353</v>
      </c>
      <c r="B14133" t="s">
        <v>25619</v>
      </c>
      <c r="C14133" t="s">
        <v>25620</v>
      </c>
      <c r="D14133">
        <v>389294</v>
      </c>
      <c r="E14133" t="s">
        <v>1287</v>
      </c>
      <c r="F14133" t="s">
        <v>25621</v>
      </c>
      <c r="G14133">
        <v>-1.376110521</v>
      </c>
      <c r="H14133">
        <v>53.398860489999997</v>
      </c>
      <c r="I14133" t="s">
        <v>1284</v>
      </c>
      <c r="J14133" t="s">
        <v>30</v>
      </c>
      <c r="K14133" t="s">
        <v>35</v>
      </c>
      <c r="L14133" t="str">
        <f t="shared" si="220"/>
        <v>M1/4577A_Active</v>
      </c>
    </row>
    <row r="14134" spans="1:12" x14ac:dyDescent="0.25">
      <c r="A14134">
        <v>14354</v>
      </c>
      <c r="B14134" t="s">
        <v>25622</v>
      </c>
      <c r="C14134" t="s">
        <v>25623</v>
      </c>
      <c r="D14134">
        <v>389190</v>
      </c>
      <c r="E14134" t="s">
        <v>1282</v>
      </c>
      <c r="F14134" t="s">
        <v>25624</v>
      </c>
      <c r="G14134">
        <v>-1.3543643519999999</v>
      </c>
      <c r="H14134">
        <v>53.397810530000001</v>
      </c>
      <c r="I14134" t="s">
        <v>1284</v>
      </c>
      <c r="J14134" t="s">
        <v>30</v>
      </c>
      <c r="K14134" t="s">
        <v>58</v>
      </c>
      <c r="L14134" t="str">
        <f t="shared" si="220"/>
        <v>M1/4562L_Active</v>
      </c>
    </row>
    <row r="14135" spans="1:12" x14ac:dyDescent="0.25">
      <c r="A14135">
        <v>14355</v>
      </c>
      <c r="B14135" t="s">
        <v>4425</v>
      </c>
      <c r="C14135" t="s">
        <v>25625</v>
      </c>
      <c r="D14135">
        <v>389238</v>
      </c>
      <c r="E14135" t="s">
        <v>1287</v>
      </c>
      <c r="F14135" t="s">
        <v>4426</v>
      </c>
      <c r="G14135">
        <v>-1.3052132169999999</v>
      </c>
      <c r="H14135">
        <v>53.397966930000003</v>
      </c>
      <c r="I14135" t="s">
        <v>1284</v>
      </c>
      <c r="J14135" t="s">
        <v>30</v>
      </c>
      <c r="K14135" t="s">
        <v>35</v>
      </c>
      <c r="L14135" t="str">
        <f t="shared" si="220"/>
        <v>M1/4530A_Active</v>
      </c>
    </row>
    <row r="14136" spans="1:12" x14ac:dyDescent="0.25">
      <c r="A14136">
        <v>14356</v>
      </c>
      <c r="B14136" t="s">
        <v>12770</v>
      </c>
      <c r="C14136" t="s">
        <v>25626</v>
      </c>
      <c r="D14136">
        <v>389171</v>
      </c>
      <c r="E14136" t="s">
        <v>1282</v>
      </c>
      <c r="F14136" t="s">
        <v>12771</v>
      </c>
      <c r="G14136">
        <v>-1.2963507400000001</v>
      </c>
      <c r="H14136">
        <v>53.397312939999999</v>
      </c>
      <c r="I14136" t="s">
        <v>1284</v>
      </c>
      <c r="J14136" t="s">
        <v>30</v>
      </c>
      <c r="K14136" t="s">
        <v>58</v>
      </c>
      <c r="L14136" t="str">
        <f t="shared" si="220"/>
        <v>M1/4524K_Active</v>
      </c>
    </row>
    <row r="14137" spans="1:12" x14ac:dyDescent="0.25">
      <c r="A14137">
        <v>14357</v>
      </c>
      <c r="B14137" t="s">
        <v>25627</v>
      </c>
      <c r="C14137" t="s">
        <v>25628</v>
      </c>
      <c r="D14137">
        <v>422580</v>
      </c>
      <c r="E14137" t="s">
        <v>1287</v>
      </c>
      <c r="F14137" t="s">
        <v>25629</v>
      </c>
      <c r="G14137">
        <v>-1.556941782</v>
      </c>
      <c r="H14137">
        <v>53.698854509999997</v>
      </c>
      <c r="I14137" t="s">
        <v>1284</v>
      </c>
      <c r="J14137" t="s">
        <v>30</v>
      </c>
      <c r="K14137" t="s">
        <v>35</v>
      </c>
      <c r="L14137" t="str">
        <f t="shared" si="220"/>
        <v>M1/4959A_Active</v>
      </c>
    </row>
    <row r="14138" spans="1:12" x14ac:dyDescent="0.25">
      <c r="A14138">
        <v>14358</v>
      </c>
      <c r="B14138" t="s">
        <v>25630</v>
      </c>
      <c r="C14138" t="s">
        <v>25631</v>
      </c>
      <c r="D14138">
        <v>226772</v>
      </c>
      <c r="E14138" t="s">
        <v>1282</v>
      </c>
      <c r="F14138" t="s">
        <v>9040</v>
      </c>
      <c r="G14138">
        <v>-0.49611631299999998</v>
      </c>
      <c r="H14138">
        <v>51.929858179999997</v>
      </c>
      <c r="I14138" t="s">
        <v>1284</v>
      </c>
      <c r="J14138" t="s">
        <v>30</v>
      </c>
      <c r="K14138" t="s">
        <v>58</v>
      </c>
      <c r="L14138" t="str">
        <f t="shared" si="220"/>
        <v>M1/2589B_Active</v>
      </c>
    </row>
    <row r="14139" spans="1:12" x14ac:dyDescent="0.25">
      <c r="A14139">
        <v>14359</v>
      </c>
      <c r="B14139" t="s">
        <v>25632</v>
      </c>
      <c r="C14139" t="s">
        <v>25633</v>
      </c>
      <c r="D14139">
        <v>226674</v>
      </c>
      <c r="E14139" t="s">
        <v>1287</v>
      </c>
      <c r="F14139" t="s">
        <v>9874</v>
      </c>
      <c r="G14139">
        <v>-0.49608758800000002</v>
      </c>
      <c r="H14139">
        <v>51.92897662</v>
      </c>
      <c r="I14139" t="s">
        <v>1284</v>
      </c>
      <c r="J14139" t="s">
        <v>30</v>
      </c>
      <c r="K14139" t="s">
        <v>35</v>
      </c>
      <c r="L14139" t="str">
        <f t="shared" si="220"/>
        <v>M1/2588A_Active</v>
      </c>
    </row>
    <row r="14140" spans="1:12" x14ac:dyDescent="0.25">
      <c r="A14140">
        <v>14360</v>
      </c>
      <c r="B14140" t="s">
        <v>25634</v>
      </c>
      <c r="C14140" t="s">
        <v>25635</v>
      </c>
      <c r="D14140">
        <v>224935</v>
      </c>
      <c r="E14140" t="s">
        <v>1287</v>
      </c>
      <c r="F14140" t="s">
        <v>9774</v>
      </c>
      <c r="G14140">
        <v>-0.48531702900000001</v>
      </c>
      <c r="H14140">
        <v>51.913201819999998</v>
      </c>
      <c r="I14140" t="s">
        <v>1284</v>
      </c>
      <c r="J14140" t="s">
        <v>30</v>
      </c>
      <c r="K14140" t="s">
        <v>35</v>
      </c>
      <c r="L14140" t="str">
        <f t="shared" si="220"/>
        <v>M1/2569A_Active</v>
      </c>
    </row>
    <row r="14141" spans="1:12" x14ac:dyDescent="0.25">
      <c r="A14141">
        <v>14361</v>
      </c>
      <c r="B14141" t="s">
        <v>25636</v>
      </c>
      <c r="C14141" t="s">
        <v>25637</v>
      </c>
      <c r="D14141">
        <v>224665</v>
      </c>
      <c r="E14141" t="s">
        <v>1282</v>
      </c>
      <c r="F14141" t="s">
        <v>4083</v>
      </c>
      <c r="G14141">
        <v>-0.48318982199999999</v>
      </c>
      <c r="H14141">
        <v>51.910746709999998</v>
      </c>
      <c r="I14141" t="s">
        <v>1284</v>
      </c>
      <c r="J14141" t="s">
        <v>30</v>
      </c>
      <c r="K14141" t="s">
        <v>58</v>
      </c>
      <c r="L14141" t="str">
        <f t="shared" si="220"/>
        <v>M1/2566B_Active</v>
      </c>
    </row>
    <row r="14142" spans="1:12" x14ac:dyDescent="0.25">
      <c r="A14142">
        <v>14362</v>
      </c>
      <c r="B14142" t="s">
        <v>25638</v>
      </c>
      <c r="C14142" t="s">
        <v>25639</v>
      </c>
      <c r="D14142">
        <v>224664</v>
      </c>
      <c r="E14142" t="s">
        <v>1287</v>
      </c>
      <c r="F14142" t="s">
        <v>3210</v>
      </c>
      <c r="G14142">
        <v>-0.48349530600000001</v>
      </c>
      <c r="H14142">
        <v>51.910741649999999</v>
      </c>
      <c r="I14142" t="s">
        <v>1284</v>
      </c>
      <c r="J14142" t="s">
        <v>30</v>
      </c>
      <c r="K14142" t="s">
        <v>35</v>
      </c>
      <c r="L14142" t="str">
        <f t="shared" si="220"/>
        <v>M1/2566A_Active</v>
      </c>
    </row>
    <row r="14143" spans="1:12" x14ac:dyDescent="0.25">
      <c r="A14143">
        <v>14363</v>
      </c>
      <c r="B14143" t="s">
        <v>25640</v>
      </c>
      <c r="C14143" t="s">
        <v>25641</v>
      </c>
      <c r="D14143">
        <v>225116</v>
      </c>
      <c r="E14143" t="s">
        <v>1282</v>
      </c>
      <c r="F14143" t="s">
        <v>4652</v>
      </c>
      <c r="G14143">
        <v>-0.48625062400000002</v>
      </c>
      <c r="H14143">
        <v>51.914841340000002</v>
      </c>
      <c r="I14143" t="s">
        <v>1284</v>
      </c>
      <c r="J14143" t="s">
        <v>30</v>
      </c>
      <c r="K14143" t="s">
        <v>58</v>
      </c>
      <c r="L14143" t="str">
        <f t="shared" si="220"/>
        <v>M1/2571B_Active</v>
      </c>
    </row>
    <row r="14144" spans="1:12" x14ac:dyDescent="0.25">
      <c r="A14144">
        <v>14364</v>
      </c>
      <c r="B14144" t="s">
        <v>25642</v>
      </c>
      <c r="C14144" t="s">
        <v>25643</v>
      </c>
      <c r="D14144">
        <v>179291</v>
      </c>
      <c r="E14144" t="s">
        <v>1292</v>
      </c>
      <c r="F14144" t="s">
        <v>25644</v>
      </c>
      <c r="G14144">
        <v>0.26757549400000002</v>
      </c>
      <c r="H14144">
        <v>51.490627850000003</v>
      </c>
      <c r="I14144" t="s">
        <v>1280</v>
      </c>
      <c r="J14144" t="s">
        <v>44</v>
      </c>
      <c r="K14144" t="s">
        <v>67</v>
      </c>
      <c r="L14144" t="str">
        <f t="shared" si="220"/>
        <v>M25/5862B_Inactive</v>
      </c>
    </row>
    <row r="14145" spans="1:12" x14ac:dyDescent="0.25">
      <c r="A14145">
        <v>14365</v>
      </c>
      <c r="B14145" t="s">
        <v>25645</v>
      </c>
      <c r="C14145" t="s">
        <v>25646</v>
      </c>
      <c r="D14145">
        <v>179685</v>
      </c>
      <c r="E14145" t="s">
        <v>1292</v>
      </c>
      <c r="F14145" t="s">
        <v>25647</v>
      </c>
      <c r="G14145">
        <v>0.268571581</v>
      </c>
      <c r="H14145">
        <v>51.49415192</v>
      </c>
      <c r="I14145" t="s">
        <v>1280</v>
      </c>
      <c r="J14145" t="s">
        <v>44</v>
      </c>
      <c r="K14145" t="s">
        <v>67</v>
      </c>
      <c r="L14145" t="str">
        <f t="shared" si="220"/>
        <v>M25/5858B_Inactive</v>
      </c>
    </row>
    <row r="14146" spans="1:12" x14ac:dyDescent="0.25">
      <c r="A14146">
        <v>14366</v>
      </c>
      <c r="B14146" t="s">
        <v>25648</v>
      </c>
      <c r="C14146" t="s">
        <v>25649</v>
      </c>
      <c r="D14146">
        <v>180172</v>
      </c>
      <c r="E14146" t="s">
        <v>1300</v>
      </c>
      <c r="F14146" t="s">
        <v>25650</v>
      </c>
      <c r="G14146">
        <v>0.26870248699999999</v>
      </c>
      <c r="H14146">
        <v>51.498529089999998</v>
      </c>
      <c r="I14146" t="s">
        <v>1280</v>
      </c>
      <c r="J14146" t="s">
        <v>44</v>
      </c>
      <c r="K14146" t="s">
        <v>48</v>
      </c>
      <c r="L14146" t="str">
        <f t="shared" si="220"/>
        <v>M25/5853A_Inactive</v>
      </c>
    </row>
    <row r="14147" spans="1:12" x14ac:dyDescent="0.25">
      <c r="A14147">
        <v>14367</v>
      </c>
      <c r="B14147" t="s">
        <v>25651</v>
      </c>
      <c r="C14147" t="s">
        <v>25652</v>
      </c>
      <c r="D14147">
        <v>179293</v>
      </c>
      <c r="E14147" t="s">
        <v>1292</v>
      </c>
      <c r="F14147" t="s">
        <v>25653</v>
      </c>
      <c r="G14147">
        <v>0.267547602</v>
      </c>
      <c r="H14147">
        <v>51.490646380000001</v>
      </c>
      <c r="I14147" t="s">
        <v>1280</v>
      </c>
      <c r="J14147" t="s">
        <v>44</v>
      </c>
      <c r="K14147" t="s">
        <v>67</v>
      </c>
      <c r="L14147" t="str">
        <f t="shared" ref="L14147:L14210" si="221">F14147&amp;"_"&amp;I14147</f>
        <v>M25/5862L_Inactive</v>
      </c>
    </row>
    <row r="14148" spans="1:12" x14ac:dyDescent="0.25">
      <c r="A14148">
        <v>14368</v>
      </c>
      <c r="B14148" t="s">
        <v>25654</v>
      </c>
      <c r="C14148" t="s">
        <v>25655</v>
      </c>
      <c r="D14148">
        <v>225748</v>
      </c>
      <c r="E14148" t="s">
        <v>1287</v>
      </c>
      <c r="F14148" t="s">
        <v>25656</v>
      </c>
      <c r="G14148">
        <v>-0.49084196200000002</v>
      </c>
      <c r="H14148">
        <v>51.920583100000002</v>
      </c>
      <c r="I14148" t="s">
        <v>1284</v>
      </c>
      <c r="J14148" t="s">
        <v>30</v>
      </c>
      <c r="K14148" t="s">
        <v>35</v>
      </c>
      <c r="L14148" t="str">
        <f t="shared" si="221"/>
        <v>M1/2578A6_Active</v>
      </c>
    </row>
    <row r="14149" spans="1:12" x14ac:dyDescent="0.25">
      <c r="A14149">
        <v>14369</v>
      </c>
      <c r="B14149" t="s">
        <v>25657</v>
      </c>
      <c r="C14149" t="s">
        <v>25658</v>
      </c>
      <c r="D14149">
        <v>226577</v>
      </c>
      <c r="E14149" t="s">
        <v>1282</v>
      </c>
      <c r="F14149" t="s">
        <v>3188</v>
      </c>
      <c r="G14149">
        <v>-0.495462495</v>
      </c>
      <c r="H14149">
        <v>51.928096429999997</v>
      </c>
      <c r="I14149" t="s">
        <v>1284</v>
      </c>
      <c r="J14149" t="s">
        <v>30</v>
      </c>
      <c r="K14149" t="s">
        <v>58</v>
      </c>
      <c r="L14149" t="str">
        <f t="shared" si="221"/>
        <v>M1/2587B_Active</v>
      </c>
    </row>
    <row r="14150" spans="1:12" x14ac:dyDescent="0.25">
      <c r="A14150">
        <v>14370</v>
      </c>
      <c r="B14150" t="s">
        <v>25659</v>
      </c>
      <c r="C14150" t="s">
        <v>25660</v>
      </c>
      <c r="D14150">
        <v>225767</v>
      </c>
      <c r="E14150" t="s">
        <v>1287</v>
      </c>
      <c r="F14150" t="s">
        <v>25661</v>
      </c>
      <c r="G14150">
        <v>-0.49096706200000001</v>
      </c>
      <c r="H14150">
        <v>51.920755550000003</v>
      </c>
      <c r="I14150" t="s">
        <v>1284</v>
      </c>
      <c r="J14150" t="s">
        <v>30</v>
      </c>
      <c r="K14150" t="s">
        <v>35</v>
      </c>
      <c r="L14150" t="str">
        <f t="shared" si="221"/>
        <v>M1/2578A5_Active</v>
      </c>
    </row>
    <row r="14151" spans="1:12" x14ac:dyDescent="0.25">
      <c r="A14151">
        <v>14371</v>
      </c>
      <c r="B14151" t="s">
        <v>25662</v>
      </c>
      <c r="C14151" t="s">
        <v>25663</v>
      </c>
      <c r="D14151">
        <v>225838</v>
      </c>
      <c r="E14151" t="s">
        <v>1287</v>
      </c>
      <c r="F14151" t="s">
        <v>11460</v>
      </c>
      <c r="G14151">
        <v>-0.49145444100000002</v>
      </c>
      <c r="H14151">
        <v>51.921400220000002</v>
      </c>
      <c r="I14151" t="s">
        <v>1284</v>
      </c>
      <c r="J14151" t="s">
        <v>30</v>
      </c>
      <c r="K14151" t="s">
        <v>35</v>
      </c>
      <c r="L14151" t="str">
        <f t="shared" si="221"/>
        <v>M1/2579A_Active</v>
      </c>
    </row>
    <row r="14152" spans="1:12" x14ac:dyDescent="0.25">
      <c r="A14152">
        <v>14372</v>
      </c>
      <c r="B14152" t="s">
        <v>25664</v>
      </c>
      <c r="C14152" t="s">
        <v>25665</v>
      </c>
      <c r="D14152">
        <v>259483</v>
      </c>
      <c r="E14152" t="s">
        <v>1282</v>
      </c>
      <c r="F14152" t="s">
        <v>25666</v>
      </c>
      <c r="G14152">
        <v>-1.0109097309999999</v>
      </c>
      <c r="H14152">
        <v>52.229415789999997</v>
      </c>
      <c r="I14152" t="s">
        <v>1280</v>
      </c>
      <c r="J14152" t="s">
        <v>30</v>
      </c>
      <c r="K14152" t="s">
        <v>58</v>
      </c>
      <c r="L14152" t="str">
        <f t="shared" si="221"/>
        <v>M1/3092M_Inactive</v>
      </c>
    </row>
    <row r="14153" spans="1:12" x14ac:dyDescent="0.25">
      <c r="A14153">
        <v>14373</v>
      </c>
      <c r="B14153" t="s">
        <v>25667</v>
      </c>
      <c r="C14153" t="s">
        <v>25668</v>
      </c>
      <c r="D14153">
        <v>178943</v>
      </c>
      <c r="E14153" t="s">
        <v>1292</v>
      </c>
      <c r="F14153" t="s">
        <v>25669</v>
      </c>
      <c r="G14153">
        <v>0.267103753</v>
      </c>
      <c r="H14153">
        <v>51.48750733</v>
      </c>
      <c r="I14153" t="s">
        <v>1280</v>
      </c>
      <c r="J14153" t="s">
        <v>44</v>
      </c>
      <c r="K14153" t="s">
        <v>67</v>
      </c>
      <c r="L14153" t="str">
        <f t="shared" si="221"/>
        <v>M25/5866B_Inactive</v>
      </c>
    </row>
    <row r="14154" spans="1:12" x14ac:dyDescent="0.25">
      <c r="A14154">
        <v>14374</v>
      </c>
      <c r="B14154" t="s">
        <v>25670</v>
      </c>
      <c r="C14154" t="s">
        <v>25671</v>
      </c>
      <c r="D14154">
        <v>180193</v>
      </c>
      <c r="E14154" t="s">
        <v>1292</v>
      </c>
      <c r="F14154" t="s">
        <v>25672</v>
      </c>
      <c r="G14154">
        <v>0.26839517600000001</v>
      </c>
      <c r="H14154">
        <v>51.498723890000001</v>
      </c>
      <c r="I14154" t="s">
        <v>1280</v>
      </c>
      <c r="J14154" t="s">
        <v>44</v>
      </c>
      <c r="K14154" t="s">
        <v>67</v>
      </c>
      <c r="L14154" t="str">
        <f t="shared" si="221"/>
        <v>M25/5853B_Inactive</v>
      </c>
    </row>
    <row r="14155" spans="1:12" x14ac:dyDescent="0.25">
      <c r="A14155">
        <v>14375</v>
      </c>
      <c r="B14155" t="s">
        <v>25673</v>
      </c>
      <c r="C14155" t="s">
        <v>25674</v>
      </c>
      <c r="D14155">
        <v>225477</v>
      </c>
      <c r="E14155" t="s">
        <v>1287</v>
      </c>
      <c r="F14155" t="s">
        <v>2110</v>
      </c>
      <c r="G14155">
        <v>-0.48900495799999999</v>
      </c>
      <c r="H14155">
        <v>51.918122760000003</v>
      </c>
      <c r="I14155" t="s">
        <v>1284</v>
      </c>
      <c r="J14155" t="s">
        <v>30</v>
      </c>
      <c r="K14155" t="s">
        <v>35</v>
      </c>
      <c r="L14155" t="str">
        <f t="shared" si="221"/>
        <v>M1/2575A_Active</v>
      </c>
    </row>
    <row r="14156" spans="1:12" x14ac:dyDescent="0.25">
      <c r="A14156">
        <v>14376</v>
      </c>
      <c r="B14156" t="s">
        <v>25675</v>
      </c>
      <c r="C14156" t="s">
        <v>25676</v>
      </c>
      <c r="D14156">
        <v>155937</v>
      </c>
      <c r="E14156" t="s">
        <v>1287</v>
      </c>
      <c r="F14156">
        <v>30362513</v>
      </c>
      <c r="G14156">
        <v>0.14707704799999999</v>
      </c>
      <c r="H14156">
        <v>51.282871409999998</v>
      </c>
      <c r="I14156" t="s">
        <v>1284</v>
      </c>
      <c r="J14156" t="e">
        <v>#VALUE!</v>
      </c>
      <c r="K14156" t="s">
        <v>35</v>
      </c>
      <c r="L14156" t="str">
        <f t="shared" si="221"/>
        <v>30362513_Active</v>
      </c>
    </row>
    <row r="14157" spans="1:12" x14ac:dyDescent="0.25">
      <c r="A14157">
        <v>14377</v>
      </c>
      <c r="B14157" t="s">
        <v>25677</v>
      </c>
      <c r="C14157" t="s">
        <v>25678</v>
      </c>
      <c r="D14157">
        <v>560957</v>
      </c>
      <c r="E14157" t="s">
        <v>1287</v>
      </c>
      <c r="F14157" t="s">
        <v>25679</v>
      </c>
      <c r="G14157">
        <v>-1.632021414</v>
      </c>
      <c r="H14157">
        <v>54.94272522</v>
      </c>
      <c r="I14157" t="s">
        <v>1284</v>
      </c>
      <c r="J14157">
        <v>9957</v>
      </c>
      <c r="K14157" t="s">
        <v>35</v>
      </c>
      <c r="L14157" t="str">
        <f t="shared" si="221"/>
        <v>9957/1_Active</v>
      </c>
    </row>
    <row r="14158" spans="1:12" x14ac:dyDescent="0.25">
      <c r="A14158">
        <v>14378</v>
      </c>
      <c r="B14158" t="s">
        <v>25680</v>
      </c>
      <c r="C14158" t="s">
        <v>25681</v>
      </c>
      <c r="D14158">
        <v>560960</v>
      </c>
      <c r="E14158" t="s">
        <v>1287</v>
      </c>
      <c r="F14158" t="s">
        <v>25682</v>
      </c>
      <c r="G14158">
        <v>-1.6318806830000001</v>
      </c>
      <c r="H14158">
        <v>54.94275176</v>
      </c>
      <c r="I14158" t="s">
        <v>1284</v>
      </c>
      <c r="J14158">
        <v>9957</v>
      </c>
      <c r="K14158" t="s">
        <v>35</v>
      </c>
      <c r="L14158" t="str">
        <f t="shared" si="221"/>
        <v>9957/2_Active</v>
      </c>
    </row>
    <row r="14159" spans="1:12" x14ac:dyDescent="0.25">
      <c r="A14159">
        <v>14379</v>
      </c>
      <c r="B14159" t="s">
        <v>25683</v>
      </c>
      <c r="C14159" t="s">
        <v>25684</v>
      </c>
      <c r="D14159">
        <v>240011</v>
      </c>
      <c r="E14159" t="s">
        <v>1282</v>
      </c>
      <c r="F14159" t="s">
        <v>25685</v>
      </c>
      <c r="G14159">
        <v>-0.58221714800000002</v>
      </c>
      <c r="H14159">
        <v>52.049965399999998</v>
      </c>
      <c r="I14159" t="s">
        <v>1284</v>
      </c>
      <c r="J14159">
        <v>9960</v>
      </c>
      <c r="K14159" t="s">
        <v>58</v>
      </c>
      <c r="L14159" t="str">
        <f t="shared" si="221"/>
        <v>9960/1_Active</v>
      </c>
    </row>
    <row r="14160" spans="1:12" x14ac:dyDescent="0.25">
      <c r="A14160">
        <v>14380</v>
      </c>
      <c r="B14160" t="s">
        <v>25686</v>
      </c>
      <c r="C14160" t="s">
        <v>25687</v>
      </c>
      <c r="D14160">
        <v>240196</v>
      </c>
      <c r="E14160" t="s">
        <v>1287</v>
      </c>
      <c r="F14160" t="s">
        <v>25688</v>
      </c>
      <c r="G14160">
        <v>-0.57942383399999997</v>
      </c>
      <c r="H14160">
        <v>52.051595169999999</v>
      </c>
      <c r="I14160" t="s">
        <v>1284</v>
      </c>
      <c r="J14160">
        <v>9961</v>
      </c>
      <c r="K14160" t="s">
        <v>35</v>
      </c>
      <c r="L14160" t="str">
        <f t="shared" si="221"/>
        <v>9961/1_Active</v>
      </c>
    </row>
    <row r="14161" spans="1:12" x14ac:dyDescent="0.25">
      <c r="A14161">
        <v>14381</v>
      </c>
      <c r="B14161" t="s">
        <v>25689</v>
      </c>
      <c r="C14161" t="s">
        <v>25690</v>
      </c>
      <c r="D14161">
        <v>246204</v>
      </c>
      <c r="E14161" t="s">
        <v>1282</v>
      </c>
      <c r="F14161" t="s">
        <v>25691</v>
      </c>
      <c r="G14161">
        <v>-0.49959321899999998</v>
      </c>
      <c r="H14161">
        <v>52.104626609999997</v>
      </c>
      <c r="I14161" t="s">
        <v>1284</v>
      </c>
      <c r="J14161">
        <v>9962</v>
      </c>
      <c r="K14161" t="s">
        <v>58</v>
      </c>
      <c r="L14161" t="str">
        <f t="shared" si="221"/>
        <v>9962/1_Active</v>
      </c>
    </row>
    <row r="14162" spans="1:12" x14ac:dyDescent="0.25">
      <c r="A14162">
        <v>14382</v>
      </c>
      <c r="B14162" t="s">
        <v>25692</v>
      </c>
      <c r="C14162" t="s">
        <v>25693</v>
      </c>
      <c r="D14162">
        <v>245958</v>
      </c>
      <c r="E14162" t="s">
        <v>1287</v>
      </c>
      <c r="F14162" t="s">
        <v>25694</v>
      </c>
      <c r="G14162">
        <v>-0.50763611600000003</v>
      </c>
      <c r="H14162">
        <v>52.102516799999997</v>
      </c>
      <c r="I14162" t="s">
        <v>1284</v>
      </c>
      <c r="J14162">
        <v>9963</v>
      </c>
      <c r="K14162" t="s">
        <v>35</v>
      </c>
      <c r="L14162" t="str">
        <f t="shared" si="221"/>
        <v>9963/1_Active</v>
      </c>
    </row>
    <row r="14163" spans="1:12" x14ac:dyDescent="0.25">
      <c r="A14163">
        <v>14383</v>
      </c>
      <c r="B14163" t="s">
        <v>25695</v>
      </c>
      <c r="C14163" t="s">
        <v>25696</v>
      </c>
      <c r="D14163">
        <v>246218</v>
      </c>
      <c r="E14163" t="s">
        <v>1282</v>
      </c>
      <c r="F14163" t="s">
        <v>25697</v>
      </c>
      <c r="G14163">
        <v>-0.49960359500000001</v>
      </c>
      <c r="H14163">
        <v>52.10475263</v>
      </c>
      <c r="I14163" t="s">
        <v>1284</v>
      </c>
      <c r="J14163">
        <v>9962</v>
      </c>
      <c r="K14163" t="s">
        <v>58</v>
      </c>
      <c r="L14163" t="str">
        <f t="shared" si="221"/>
        <v>9962/2_Active</v>
      </c>
    </row>
    <row r="14164" spans="1:12" x14ac:dyDescent="0.25">
      <c r="A14164">
        <v>14384</v>
      </c>
      <c r="B14164" t="s">
        <v>25698</v>
      </c>
      <c r="C14164" t="s">
        <v>25699</v>
      </c>
      <c r="D14164">
        <v>245939</v>
      </c>
      <c r="E14164" t="s">
        <v>1287</v>
      </c>
      <c r="F14164" t="s">
        <v>25700</v>
      </c>
      <c r="G14164">
        <v>-0.50739369999999995</v>
      </c>
      <c r="H14164">
        <v>52.102342890000003</v>
      </c>
      <c r="I14164" t="s">
        <v>1284</v>
      </c>
      <c r="J14164">
        <v>9963</v>
      </c>
      <c r="K14164" t="s">
        <v>35</v>
      </c>
      <c r="L14164" t="str">
        <f t="shared" si="221"/>
        <v>9963/2_Active</v>
      </c>
    </row>
    <row r="14165" spans="1:12" x14ac:dyDescent="0.25">
      <c r="A14165">
        <v>14385</v>
      </c>
      <c r="B14165" t="s">
        <v>25701</v>
      </c>
      <c r="C14165" t="s">
        <v>25702</v>
      </c>
      <c r="D14165">
        <v>246624</v>
      </c>
      <c r="E14165" t="s">
        <v>1282</v>
      </c>
      <c r="F14165" t="s">
        <v>25703</v>
      </c>
      <c r="G14165">
        <v>-0.47301806000000002</v>
      </c>
      <c r="H14165">
        <v>52.108061900000003</v>
      </c>
      <c r="I14165" t="s">
        <v>1284</v>
      </c>
      <c r="J14165">
        <v>9964</v>
      </c>
      <c r="K14165" t="s">
        <v>58</v>
      </c>
      <c r="L14165" t="str">
        <f t="shared" si="221"/>
        <v>9964/1_Active</v>
      </c>
    </row>
    <row r="14166" spans="1:12" x14ac:dyDescent="0.25">
      <c r="A14166">
        <v>14386</v>
      </c>
      <c r="B14166" t="s">
        <v>25704</v>
      </c>
      <c r="C14166" t="s">
        <v>25705</v>
      </c>
      <c r="D14166">
        <v>246595</v>
      </c>
      <c r="E14166" t="s">
        <v>1287</v>
      </c>
      <c r="F14166" t="s">
        <v>25706</v>
      </c>
      <c r="G14166">
        <v>-0.47690955499999999</v>
      </c>
      <c r="H14166">
        <v>52.107851480000001</v>
      </c>
      <c r="I14166" t="s">
        <v>1284</v>
      </c>
      <c r="J14166">
        <v>9965</v>
      </c>
      <c r="K14166" t="s">
        <v>35</v>
      </c>
      <c r="L14166" t="str">
        <f t="shared" si="221"/>
        <v>9965/1_Active</v>
      </c>
    </row>
    <row r="14167" spans="1:12" x14ac:dyDescent="0.25">
      <c r="A14167">
        <v>14387</v>
      </c>
      <c r="B14167" t="s">
        <v>25707</v>
      </c>
      <c r="C14167" t="s">
        <v>25708</v>
      </c>
      <c r="D14167">
        <v>207323</v>
      </c>
      <c r="E14167" t="s">
        <v>1287</v>
      </c>
      <c r="F14167" t="s">
        <v>25709</v>
      </c>
      <c r="G14167">
        <v>-2.3172548079999999</v>
      </c>
      <c r="H14167">
        <v>51.764163969999998</v>
      </c>
      <c r="I14167" t="s">
        <v>1284</v>
      </c>
      <c r="J14167" t="s">
        <v>226</v>
      </c>
      <c r="K14167" t="s">
        <v>35</v>
      </c>
      <c r="L14167" t="str">
        <f t="shared" si="221"/>
        <v>M5/8015B_Active</v>
      </c>
    </row>
    <row r="14168" spans="1:12" x14ac:dyDescent="0.25">
      <c r="A14168">
        <v>14388</v>
      </c>
      <c r="B14168" t="s">
        <v>25710</v>
      </c>
      <c r="C14168" t="s">
        <v>25711</v>
      </c>
      <c r="D14168">
        <v>206516</v>
      </c>
      <c r="E14168" t="s">
        <v>1282</v>
      </c>
      <c r="F14168" t="s">
        <v>25712</v>
      </c>
      <c r="G14168">
        <v>-2.3261284789999999</v>
      </c>
      <c r="H14168">
        <v>51.756883600000002</v>
      </c>
      <c r="I14168" t="s">
        <v>1284</v>
      </c>
      <c r="J14168" t="s">
        <v>226</v>
      </c>
      <c r="K14168" t="s">
        <v>58</v>
      </c>
      <c r="L14168" t="str">
        <f t="shared" si="221"/>
        <v>M5/8025A_Active</v>
      </c>
    </row>
    <row r="14169" spans="1:12" x14ac:dyDescent="0.25">
      <c r="A14169">
        <v>14389</v>
      </c>
      <c r="B14169" t="s">
        <v>25713</v>
      </c>
      <c r="C14169" t="s">
        <v>25714</v>
      </c>
      <c r="D14169">
        <v>204786</v>
      </c>
      <c r="E14169" t="s">
        <v>1282</v>
      </c>
      <c r="F14169" t="s">
        <v>25715</v>
      </c>
      <c r="G14169">
        <v>-2.340151729</v>
      </c>
      <c r="H14169">
        <v>51.741288650000001</v>
      </c>
      <c r="I14169" t="s">
        <v>1284</v>
      </c>
      <c r="J14169" t="s">
        <v>226</v>
      </c>
      <c r="K14169" t="s">
        <v>58</v>
      </c>
      <c r="L14169" t="str">
        <f t="shared" si="221"/>
        <v>M5/8045A_Active</v>
      </c>
    </row>
    <row r="14170" spans="1:12" x14ac:dyDescent="0.25">
      <c r="A14170">
        <v>14390</v>
      </c>
      <c r="B14170" t="s">
        <v>25716</v>
      </c>
      <c r="C14170" t="s">
        <v>25717</v>
      </c>
      <c r="D14170">
        <v>207755</v>
      </c>
      <c r="E14170" t="s">
        <v>1287</v>
      </c>
      <c r="F14170" t="s">
        <v>25718</v>
      </c>
      <c r="G14170">
        <v>-2.3136736739999999</v>
      </c>
      <c r="H14170">
        <v>51.76805787</v>
      </c>
      <c r="I14170" t="s">
        <v>1284</v>
      </c>
      <c r="J14170" t="s">
        <v>226</v>
      </c>
      <c r="K14170" t="s">
        <v>35</v>
      </c>
      <c r="L14170" t="str">
        <f t="shared" si="221"/>
        <v>M5/8010B_Active</v>
      </c>
    </row>
    <row r="14171" spans="1:12" x14ac:dyDescent="0.25">
      <c r="A14171">
        <v>14391</v>
      </c>
      <c r="B14171" t="s">
        <v>25719</v>
      </c>
      <c r="C14171" t="s">
        <v>25720</v>
      </c>
      <c r="D14171">
        <v>205719</v>
      </c>
      <c r="E14171" t="s">
        <v>1287</v>
      </c>
      <c r="F14171" t="s">
        <v>25721</v>
      </c>
      <c r="G14171">
        <v>-2.334507458</v>
      </c>
      <c r="H14171">
        <v>51.749693860000001</v>
      </c>
      <c r="I14171" t="s">
        <v>1284</v>
      </c>
      <c r="J14171" t="s">
        <v>226</v>
      </c>
      <c r="K14171" t="s">
        <v>35</v>
      </c>
      <c r="L14171" t="str">
        <f t="shared" si="221"/>
        <v>M5/8035B_Active</v>
      </c>
    </row>
    <row r="14172" spans="1:12" x14ac:dyDescent="0.25">
      <c r="A14172">
        <v>14392</v>
      </c>
      <c r="B14172" t="s">
        <v>25722</v>
      </c>
      <c r="C14172" t="s">
        <v>25723</v>
      </c>
      <c r="D14172">
        <v>204431</v>
      </c>
      <c r="E14172" t="s">
        <v>1287</v>
      </c>
      <c r="F14172" t="s">
        <v>25724</v>
      </c>
      <c r="G14172">
        <v>-2.3425606819999998</v>
      </c>
      <c r="H14172">
        <v>51.738089700000003</v>
      </c>
      <c r="I14172" t="s">
        <v>1284</v>
      </c>
      <c r="J14172" t="s">
        <v>226</v>
      </c>
      <c r="K14172" t="s">
        <v>35</v>
      </c>
      <c r="L14172" t="str">
        <f t="shared" si="221"/>
        <v>M5/8049B_Active</v>
      </c>
    </row>
    <row r="14173" spans="1:12" x14ac:dyDescent="0.25">
      <c r="A14173">
        <v>14393</v>
      </c>
      <c r="B14173" t="s">
        <v>25725</v>
      </c>
      <c r="C14173" t="s">
        <v>25726</v>
      </c>
      <c r="D14173">
        <v>208612</v>
      </c>
      <c r="E14173" t="s">
        <v>1287</v>
      </c>
      <c r="F14173" t="s">
        <v>25727</v>
      </c>
      <c r="G14173">
        <v>-2.3099296950000001</v>
      </c>
      <c r="H14173">
        <v>51.775773430000001</v>
      </c>
      <c r="I14173" t="s">
        <v>1284</v>
      </c>
      <c r="J14173" t="s">
        <v>226</v>
      </c>
      <c r="K14173" t="s">
        <v>35</v>
      </c>
      <c r="L14173" t="str">
        <f t="shared" si="221"/>
        <v>M5/8001B_Active</v>
      </c>
    </row>
    <row r="14174" spans="1:12" x14ac:dyDescent="0.25">
      <c r="A14174">
        <v>14394</v>
      </c>
      <c r="B14174" t="s">
        <v>25728</v>
      </c>
      <c r="C14174" t="s">
        <v>25729</v>
      </c>
      <c r="D14174">
        <v>208228</v>
      </c>
      <c r="E14174" t="s">
        <v>1287</v>
      </c>
      <c r="F14174" t="s">
        <v>25730</v>
      </c>
      <c r="G14174">
        <v>-2.3114277890000001</v>
      </c>
      <c r="H14174">
        <v>51.772316779999997</v>
      </c>
      <c r="I14174" t="s">
        <v>1284</v>
      </c>
      <c r="J14174" t="s">
        <v>226</v>
      </c>
      <c r="K14174" t="s">
        <v>35</v>
      </c>
      <c r="L14174" t="str">
        <f t="shared" si="221"/>
        <v>M5/8005B_Active</v>
      </c>
    </row>
    <row r="14175" spans="1:12" x14ac:dyDescent="0.25">
      <c r="A14175">
        <v>14395</v>
      </c>
      <c r="B14175" t="s">
        <v>25731</v>
      </c>
      <c r="C14175" t="s">
        <v>25732</v>
      </c>
      <c r="D14175">
        <v>206059</v>
      </c>
      <c r="E14175" t="s">
        <v>1287</v>
      </c>
      <c r="F14175" t="s">
        <v>25733</v>
      </c>
      <c r="G14175">
        <v>-2.3315458210000002</v>
      </c>
      <c r="H14175">
        <v>51.752759349999998</v>
      </c>
      <c r="I14175" t="s">
        <v>1284</v>
      </c>
      <c r="J14175" t="s">
        <v>226</v>
      </c>
      <c r="K14175" t="s">
        <v>35</v>
      </c>
      <c r="L14175" t="str">
        <f t="shared" si="221"/>
        <v>M5/8031B_Active</v>
      </c>
    </row>
    <row r="14176" spans="1:12" x14ac:dyDescent="0.25">
      <c r="A14176">
        <v>14396</v>
      </c>
      <c r="B14176" t="s">
        <v>25734</v>
      </c>
      <c r="C14176" t="s">
        <v>25735</v>
      </c>
      <c r="D14176">
        <v>204418</v>
      </c>
      <c r="E14176" t="s">
        <v>1282</v>
      </c>
      <c r="F14176" t="s">
        <v>25736</v>
      </c>
      <c r="G14176">
        <v>-2.3423715340000002</v>
      </c>
      <c r="H14176">
        <v>51.737973359999998</v>
      </c>
      <c r="I14176" t="s">
        <v>1284</v>
      </c>
      <c r="J14176" t="s">
        <v>226</v>
      </c>
      <c r="K14176" t="s">
        <v>58</v>
      </c>
      <c r="L14176" t="str">
        <f t="shared" si="221"/>
        <v>M5/8049A_Active</v>
      </c>
    </row>
    <row r="14177" spans="1:12" x14ac:dyDescent="0.25">
      <c r="A14177">
        <v>14397</v>
      </c>
      <c r="B14177" t="s">
        <v>25737</v>
      </c>
      <c r="C14177" t="s">
        <v>25738</v>
      </c>
      <c r="D14177">
        <v>206040</v>
      </c>
      <c r="E14177" t="s">
        <v>1282</v>
      </c>
      <c r="F14177" t="s">
        <v>25739</v>
      </c>
      <c r="G14177">
        <v>-2.3313997049999999</v>
      </c>
      <c r="H14177">
        <v>51.752588920000001</v>
      </c>
      <c r="I14177" t="s">
        <v>1284</v>
      </c>
      <c r="J14177" t="s">
        <v>226</v>
      </c>
      <c r="K14177" t="s">
        <v>58</v>
      </c>
      <c r="L14177" t="str">
        <f t="shared" si="221"/>
        <v>M5/8031A_Active</v>
      </c>
    </row>
    <row r="14178" spans="1:12" x14ac:dyDescent="0.25">
      <c r="A14178">
        <v>14398</v>
      </c>
      <c r="B14178" t="s">
        <v>25740</v>
      </c>
      <c r="C14178" t="s">
        <v>25741</v>
      </c>
      <c r="D14178">
        <v>208201</v>
      </c>
      <c r="E14178" t="s">
        <v>1282</v>
      </c>
      <c r="F14178" t="s">
        <v>25742</v>
      </c>
      <c r="G14178">
        <v>-2.3112522040000001</v>
      </c>
      <c r="H14178">
        <v>51.77207447</v>
      </c>
      <c r="I14178" t="s">
        <v>1284</v>
      </c>
      <c r="J14178" t="s">
        <v>226</v>
      </c>
      <c r="K14178" t="s">
        <v>58</v>
      </c>
      <c r="L14178" t="str">
        <f t="shared" si="221"/>
        <v>M5/8005A_Active</v>
      </c>
    </row>
    <row r="14179" spans="1:12" x14ac:dyDescent="0.25">
      <c r="A14179">
        <v>14399</v>
      </c>
      <c r="B14179" t="s">
        <v>25743</v>
      </c>
      <c r="C14179" t="s">
        <v>25711</v>
      </c>
      <c r="D14179">
        <v>206494</v>
      </c>
      <c r="E14179" t="s">
        <v>1282</v>
      </c>
      <c r="F14179" t="s">
        <v>25744</v>
      </c>
      <c r="G14179">
        <v>-2.3261270540000001</v>
      </c>
      <c r="H14179">
        <v>51.756685789999999</v>
      </c>
      <c r="I14179" t="s">
        <v>1284</v>
      </c>
      <c r="J14179" t="s">
        <v>226</v>
      </c>
      <c r="K14179" t="s">
        <v>58</v>
      </c>
      <c r="L14179" t="str">
        <f t="shared" si="221"/>
        <v>M5/8025K_Active</v>
      </c>
    </row>
    <row r="14180" spans="1:12" x14ac:dyDescent="0.25">
      <c r="A14180">
        <v>14400</v>
      </c>
      <c r="B14180" t="s">
        <v>25745</v>
      </c>
      <c r="C14180" t="s">
        <v>25746</v>
      </c>
      <c r="D14180">
        <v>207096</v>
      </c>
      <c r="E14180" t="s">
        <v>1282</v>
      </c>
      <c r="F14180" t="s">
        <v>25747</v>
      </c>
      <c r="G14180">
        <v>-2.319269034</v>
      </c>
      <c r="H14180">
        <v>51.762117459999999</v>
      </c>
      <c r="I14180" t="s">
        <v>1284</v>
      </c>
      <c r="J14180" t="s">
        <v>226</v>
      </c>
      <c r="K14180" t="s">
        <v>58</v>
      </c>
      <c r="L14180" t="str">
        <f t="shared" si="221"/>
        <v>M5/8019J_Active</v>
      </c>
    </row>
    <row r="14181" spans="1:12" x14ac:dyDescent="0.25">
      <c r="A14181">
        <v>14401</v>
      </c>
      <c r="B14181" t="s">
        <v>25748</v>
      </c>
      <c r="C14181" t="s">
        <v>25749</v>
      </c>
      <c r="D14181">
        <v>207729</v>
      </c>
      <c r="E14181" t="s">
        <v>1282</v>
      </c>
      <c r="F14181" t="s">
        <v>25750</v>
      </c>
      <c r="G14181">
        <v>-2.3135271390000001</v>
      </c>
      <c r="H14181">
        <v>51.767824490000002</v>
      </c>
      <c r="I14181" t="s">
        <v>1284</v>
      </c>
      <c r="J14181" t="s">
        <v>226</v>
      </c>
      <c r="K14181" t="s">
        <v>58</v>
      </c>
      <c r="L14181" t="str">
        <f t="shared" si="221"/>
        <v>M5/8010A_Active</v>
      </c>
    </row>
    <row r="14182" spans="1:12" x14ac:dyDescent="0.25">
      <c r="A14182">
        <v>14402</v>
      </c>
      <c r="B14182" t="s">
        <v>25751</v>
      </c>
      <c r="C14182" t="s">
        <v>25752</v>
      </c>
      <c r="D14182">
        <v>208587</v>
      </c>
      <c r="E14182" t="s">
        <v>1282</v>
      </c>
      <c r="F14182" t="s">
        <v>25753</v>
      </c>
      <c r="G14182">
        <v>-2.3097542290000002</v>
      </c>
      <c r="H14182">
        <v>51.77554911</v>
      </c>
      <c r="I14182" t="s">
        <v>1284</v>
      </c>
      <c r="J14182" t="s">
        <v>226</v>
      </c>
      <c r="K14182" t="s">
        <v>58</v>
      </c>
      <c r="L14182" t="str">
        <f t="shared" si="221"/>
        <v>M5/8001A_Active</v>
      </c>
    </row>
    <row r="14183" spans="1:12" x14ac:dyDescent="0.25">
      <c r="A14183">
        <v>14403</v>
      </c>
      <c r="B14183" t="s">
        <v>25754</v>
      </c>
      <c r="C14183" t="s">
        <v>25755</v>
      </c>
      <c r="D14183">
        <v>207300</v>
      </c>
      <c r="E14183" t="s">
        <v>1282</v>
      </c>
      <c r="F14183" t="s">
        <v>25756</v>
      </c>
      <c r="G14183">
        <v>-2.3171664170000001</v>
      </c>
      <c r="H14183">
        <v>51.763957410000003</v>
      </c>
      <c r="I14183" t="s">
        <v>1284</v>
      </c>
      <c r="J14183" t="s">
        <v>226</v>
      </c>
      <c r="K14183" t="s">
        <v>58</v>
      </c>
      <c r="L14183" t="str">
        <f t="shared" si="221"/>
        <v>M5/8015A_Active</v>
      </c>
    </row>
    <row r="14184" spans="1:12" x14ac:dyDescent="0.25">
      <c r="A14184">
        <v>14404</v>
      </c>
      <c r="B14184" t="s">
        <v>25757</v>
      </c>
      <c r="C14184" t="s">
        <v>25758</v>
      </c>
      <c r="D14184">
        <v>205699</v>
      </c>
      <c r="E14184" t="s">
        <v>1282</v>
      </c>
      <c r="F14184" t="s">
        <v>25759</v>
      </c>
      <c r="G14184">
        <v>-2.3343757589999998</v>
      </c>
      <c r="H14184">
        <v>51.749514410000003</v>
      </c>
      <c r="I14184" t="s">
        <v>1284</v>
      </c>
      <c r="J14184" t="s">
        <v>226</v>
      </c>
      <c r="K14184" t="s">
        <v>58</v>
      </c>
      <c r="L14184" t="str">
        <f t="shared" si="221"/>
        <v>M5/8035A_Active</v>
      </c>
    </row>
    <row r="14185" spans="1:12" x14ac:dyDescent="0.25">
      <c r="A14185">
        <v>14405</v>
      </c>
      <c r="B14185" t="s">
        <v>25760</v>
      </c>
      <c r="C14185" t="s">
        <v>25761</v>
      </c>
      <c r="D14185">
        <v>206983</v>
      </c>
      <c r="E14185" t="s">
        <v>1282</v>
      </c>
      <c r="F14185" t="s">
        <v>25762</v>
      </c>
      <c r="G14185">
        <v>-2.3207252770000002</v>
      </c>
      <c r="H14185">
        <v>51.761097470000003</v>
      </c>
      <c r="I14185" t="s">
        <v>1284</v>
      </c>
      <c r="J14185" t="s">
        <v>226</v>
      </c>
      <c r="K14185" t="s">
        <v>58</v>
      </c>
      <c r="L14185" t="str">
        <f t="shared" si="221"/>
        <v>M5/8019A_Active</v>
      </c>
    </row>
    <row r="14186" spans="1:12" x14ac:dyDescent="0.25">
      <c r="A14186">
        <v>14406</v>
      </c>
      <c r="B14186" t="s">
        <v>25763</v>
      </c>
      <c r="C14186" t="s">
        <v>25764</v>
      </c>
      <c r="D14186">
        <v>205246</v>
      </c>
      <c r="E14186" t="s">
        <v>1282</v>
      </c>
      <c r="F14186" t="s">
        <v>25765</v>
      </c>
      <c r="G14186">
        <v>-2.337343905</v>
      </c>
      <c r="H14186">
        <v>51.745432809999997</v>
      </c>
      <c r="I14186" t="s">
        <v>1284</v>
      </c>
      <c r="J14186" t="s">
        <v>226</v>
      </c>
      <c r="K14186" t="s">
        <v>58</v>
      </c>
      <c r="L14186" t="str">
        <f t="shared" si="221"/>
        <v>M5/8040A_Active</v>
      </c>
    </row>
    <row r="14187" spans="1:12" x14ac:dyDescent="0.25">
      <c r="A14187">
        <v>14407</v>
      </c>
      <c r="B14187" t="s">
        <v>25766</v>
      </c>
      <c r="C14187" t="s">
        <v>25767</v>
      </c>
      <c r="D14187">
        <v>205254</v>
      </c>
      <c r="E14187" t="s">
        <v>1287</v>
      </c>
      <c r="F14187" t="s">
        <v>25768</v>
      </c>
      <c r="G14187">
        <v>-2.3375906720000001</v>
      </c>
      <c r="H14187">
        <v>51.745504029999999</v>
      </c>
      <c r="I14187" t="s">
        <v>1284</v>
      </c>
      <c r="J14187" t="s">
        <v>226</v>
      </c>
      <c r="K14187" t="s">
        <v>35</v>
      </c>
      <c r="L14187" t="str">
        <f t="shared" si="221"/>
        <v>M5/8040B_Active</v>
      </c>
    </row>
    <row r="14188" spans="1:12" x14ac:dyDescent="0.25">
      <c r="A14188">
        <v>14408</v>
      </c>
      <c r="B14188" t="s">
        <v>25769</v>
      </c>
      <c r="C14188" t="s">
        <v>25770</v>
      </c>
      <c r="D14188">
        <v>204796</v>
      </c>
      <c r="E14188" t="s">
        <v>1287</v>
      </c>
      <c r="F14188" t="s">
        <v>25771</v>
      </c>
      <c r="G14188">
        <v>-2.3403406819999999</v>
      </c>
      <c r="H14188">
        <v>51.741378019999999</v>
      </c>
      <c r="I14188" t="s">
        <v>1284</v>
      </c>
      <c r="J14188" t="s">
        <v>226</v>
      </c>
      <c r="K14188" t="s">
        <v>35</v>
      </c>
      <c r="L14188" t="str">
        <f t="shared" si="221"/>
        <v>M5/8045B_Active</v>
      </c>
    </row>
    <row r="14189" spans="1:12" x14ac:dyDescent="0.25">
      <c r="A14189">
        <v>14409</v>
      </c>
      <c r="B14189" t="s">
        <v>25772</v>
      </c>
      <c r="C14189" t="s">
        <v>25773</v>
      </c>
      <c r="D14189">
        <v>385487</v>
      </c>
      <c r="E14189" t="s">
        <v>1282</v>
      </c>
      <c r="F14189" t="s">
        <v>25774</v>
      </c>
      <c r="G14189">
        <v>-2.3881991079999998</v>
      </c>
      <c r="H14189">
        <v>53.365635939999997</v>
      </c>
      <c r="I14189" t="s">
        <v>1284</v>
      </c>
      <c r="J14189" t="s">
        <v>25775</v>
      </c>
      <c r="K14189" t="s">
        <v>58</v>
      </c>
      <c r="L14189" t="str">
        <f t="shared" si="221"/>
        <v>A556/3066K_Active</v>
      </c>
    </row>
    <row r="14190" spans="1:12" x14ac:dyDescent="0.25">
      <c r="A14190">
        <v>14410</v>
      </c>
      <c r="B14190" t="s">
        <v>25776</v>
      </c>
      <c r="C14190" t="s">
        <v>25777</v>
      </c>
      <c r="D14190">
        <v>385621</v>
      </c>
      <c r="E14190" t="s">
        <v>1282</v>
      </c>
      <c r="F14190" t="s">
        <v>25778</v>
      </c>
      <c r="G14190">
        <v>-2.382514536</v>
      </c>
      <c r="H14190">
        <v>53.366858809999997</v>
      </c>
      <c r="I14190" t="s">
        <v>1284</v>
      </c>
      <c r="J14190" t="s">
        <v>25775</v>
      </c>
      <c r="K14190" t="s">
        <v>58</v>
      </c>
      <c r="L14190" t="str">
        <f t="shared" si="221"/>
        <v>A556/3071A_Active</v>
      </c>
    </row>
    <row r="14191" spans="1:12" x14ac:dyDescent="0.25">
      <c r="A14191">
        <v>14411</v>
      </c>
      <c r="B14191" t="s">
        <v>25779</v>
      </c>
      <c r="C14191" t="s">
        <v>25780</v>
      </c>
      <c r="D14191">
        <v>385435</v>
      </c>
      <c r="E14191" t="s">
        <v>1295</v>
      </c>
      <c r="F14191" t="s">
        <v>25781</v>
      </c>
      <c r="G14191">
        <v>-2.3786976520000001</v>
      </c>
      <c r="H14191">
        <v>53.365199099999998</v>
      </c>
      <c r="I14191" t="s">
        <v>1284</v>
      </c>
      <c r="J14191" t="s">
        <v>25775</v>
      </c>
      <c r="K14191" t="s">
        <v>101</v>
      </c>
      <c r="L14191" t="str">
        <f t="shared" si="221"/>
        <v>A556/3076B_Active</v>
      </c>
    </row>
    <row r="14192" spans="1:12" x14ac:dyDescent="0.25">
      <c r="A14192">
        <v>14412</v>
      </c>
      <c r="B14192" t="s">
        <v>25782</v>
      </c>
      <c r="C14192" t="s">
        <v>25783</v>
      </c>
      <c r="D14192">
        <v>385512</v>
      </c>
      <c r="E14192" t="s">
        <v>1287</v>
      </c>
      <c r="F14192" t="s">
        <v>25784</v>
      </c>
      <c r="G14192">
        <v>-2.3891629110000001</v>
      </c>
      <c r="H14192">
        <v>53.365857519999999</v>
      </c>
      <c r="I14192" t="s">
        <v>1284</v>
      </c>
      <c r="J14192" t="s">
        <v>25775</v>
      </c>
      <c r="K14192" t="s">
        <v>35</v>
      </c>
      <c r="L14192" t="str">
        <f t="shared" si="221"/>
        <v>A556/3066B_Active</v>
      </c>
    </row>
    <row r="14193" spans="1:12" x14ac:dyDescent="0.25">
      <c r="A14193">
        <v>14413</v>
      </c>
      <c r="B14193" t="s">
        <v>25785</v>
      </c>
      <c r="C14193" t="s">
        <v>25786</v>
      </c>
      <c r="D14193">
        <v>385516</v>
      </c>
      <c r="E14193" t="s">
        <v>1287</v>
      </c>
      <c r="F14193" t="s">
        <v>25787</v>
      </c>
      <c r="G14193">
        <v>-2.3895840079999999</v>
      </c>
      <c r="H14193">
        <v>53.365892090000003</v>
      </c>
      <c r="I14193" t="s">
        <v>1284</v>
      </c>
      <c r="J14193" t="s">
        <v>25775</v>
      </c>
      <c r="K14193" t="s">
        <v>35</v>
      </c>
      <c r="L14193" t="str">
        <f t="shared" si="221"/>
        <v>A556/3066L_Active</v>
      </c>
    </row>
    <row r="14194" spans="1:12" x14ac:dyDescent="0.25">
      <c r="A14194">
        <v>14414</v>
      </c>
      <c r="B14194" t="s">
        <v>25788</v>
      </c>
      <c r="C14194" t="s">
        <v>25789</v>
      </c>
      <c r="D14194">
        <v>385606</v>
      </c>
      <c r="E14194" t="s">
        <v>1287</v>
      </c>
      <c r="F14194" t="s">
        <v>25790</v>
      </c>
      <c r="G14194">
        <v>-2.3812509940000002</v>
      </c>
      <c r="H14194">
        <v>53.366728029999997</v>
      </c>
      <c r="I14194" t="s">
        <v>1284</v>
      </c>
      <c r="J14194" t="s">
        <v>25775</v>
      </c>
      <c r="K14194" t="s">
        <v>35</v>
      </c>
      <c r="L14194" t="str">
        <f t="shared" si="221"/>
        <v>A556/3071B_Active</v>
      </c>
    </row>
    <row r="14195" spans="1:12" x14ac:dyDescent="0.25">
      <c r="A14195">
        <v>14415</v>
      </c>
      <c r="B14195" t="s">
        <v>25791</v>
      </c>
      <c r="C14195" t="s">
        <v>25792</v>
      </c>
      <c r="D14195">
        <v>382042</v>
      </c>
      <c r="E14195" t="s">
        <v>1287</v>
      </c>
      <c r="F14195" t="s">
        <v>25793</v>
      </c>
      <c r="G14195">
        <v>-2.4194219879999999</v>
      </c>
      <c r="H14195">
        <v>53.334564</v>
      </c>
      <c r="I14195" t="s">
        <v>1284</v>
      </c>
      <c r="J14195">
        <v>7264</v>
      </c>
      <c r="K14195" t="s">
        <v>35</v>
      </c>
      <c r="L14195" t="str">
        <f t="shared" si="221"/>
        <v>7264/1_Active</v>
      </c>
    </row>
    <row r="14196" spans="1:12" x14ac:dyDescent="0.25">
      <c r="A14196">
        <v>14416</v>
      </c>
      <c r="B14196" t="s">
        <v>25794</v>
      </c>
      <c r="C14196" t="s">
        <v>25795</v>
      </c>
      <c r="D14196">
        <v>416594</v>
      </c>
      <c r="E14196" t="s">
        <v>1295</v>
      </c>
      <c r="F14196" t="s">
        <v>25796</v>
      </c>
      <c r="G14196">
        <v>-0.23366131000000001</v>
      </c>
      <c r="H14196">
        <v>53.632847779999999</v>
      </c>
      <c r="I14196" t="s">
        <v>1284</v>
      </c>
      <c r="J14196">
        <v>9958</v>
      </c>
      <c r="K14196" t="s">
        <v>101</v>
      </c>
      <c r="L14196" t="str">
        <f t="shared" si="221"/>
        <v>9958/1_Active</v>
      </c>
    </row>
    <row r="14197" spans="1:12" x14ac:dyDescent="0.25">
      <c r="A14197">
        <v>14417</v>
      </c>
      <c r="B14197" t="s">
        <v>25797</v>
      </c>
      <c r="C14197" t="s">
        <v>25798</v>
      </c>
      <c r="D14197">
        <v>382040</v>
      </c>
      <c r="E14197" t="s">
        <v>1282</v>
      </c>
      <c r="F14197" t="s">
        <v>25799</v>
      </c>
      <c r="G14197">
        <v>-2.4191815499999998</v>
      </c>
      <c r="H14197">
        <v>53.334546869999997</v>
      </c>
      <c r="I14197" t="s">
        <v>1284</v>
      </c>
      <c r="J14197">
        <v>7264</v>
      </c>
      <c r="K14197" t="s">
        <v>58</v>
      </c>
      <c r="L14197" t="str">
        <f t="shared" si="221"/>
        <v>7264/2_Active</v>
      </c>
    </row>
    <row r="14198" spans="1:12" x14ac:dyDescent="0.25">
      <c r="A14198">
        <v>14418</v>
      </c>
      <c r="B14198" t="s">
        <v>25800</v>
      </c>
      <c r="C14198" t="s">
        <v>25801</v>
      </c>
      <c r="D14198">
        <v>416578</v>
      </c>
      <c r="E14198" t="s">
        <v>1278</v>
      </c>
      <c r="F14198" t="s">
        <v>25802</v>
      </c>
      <c r="G14198">
        <v>-0.23357662000000001</v>
      </c>
      <c r="H14198">
        <v>53.632702700000003</v>
      </c>
      <c r="I14198" t="s">
        <v>1284</v>
      </c>
      <c r="J14198">
        <v>9959</v>
      </c>
      <c r="K14198" t="s">
        <v>87</v>
      </c>
      <c r="L14198" t="str">
        <f t="shared" si="221"/>
        <v>9959/1_Active</v>
      </c>
    </row>
    <row r="14199" spans="1:12" x14ac:dyDescent="0.25">
      <c r="A14199">
        <v>14419</v>
      </c>
      <c r="B14199" t="s">
        <v>25803</v>
      </c>
      <c r="C14199" t="s">
        <v>25804</v>
      </c>
      <c r="D14199">
        <v>383401</v>
      </c>
      <c r="E14199" t="s">
        <v>1287</v>
      </c>
      <c r="F14199" t="s">
        <v>25805</v>
      </c>
      <c r="G14199">
        <v>-2.4127376150000002</v>
      </c>
      <c r="H14199">
        <v>53.346803049999998</v>
      </c>
      <c r="I14199" t="s">
        <v>1284</v>
      </c>
      <c r="J14199">
        <v>7265</v>
      </c>
      <c r="K14199" t="s">
        <v>35</v>
      </c>
      <c r="L14199" t="str">
        <f t="shared" si="221"/>
        <v>7265/1_Active</v>
      </c>
    </row>
    <row r="14200" spans="1:12" x14ac:dyDescent="0.25">
      <c r="A14200">
        <v>14420</v>
      </c>
      <c r="B14200" t="s">
        <v>25806</v>
      </c>
      <c r="C14200" t="s">
        <v>25807</v>
      </c>
      <c r="D14200">
        <v>425939</v>
      </c>
      <c r="E14200" t="s">
        <v>1287</v>
      </c>
      <c r="F14200" t="s">
        <v>23999</v>
      </c>
      <c r="G14200">
        <v>-1.5131864580000001</v>
      </c>
      <c r="H14200">
        <v>53.728876399999997</v>
      </c>
      <c r="I14200" t="s">
        <v>1284</v>
      </c>
      <c r="J14200" t="s">
        <v>30</v>
      </c>
      <c r="K14200" t="s">
        <v>35</v>
      </c>
      <c r="L14200" t="str">
        <f t="shared" si="221"/>
        <v>M1/5004A_Active</v>
      </c>
    </row>
    <row r="14201" spans="1:12" x14ac:dyDescent="0.25">
      <c r="A14201">
        <v>14421</v>
      </c>
      <c r="B14201" t="s">
        <v>25808</v>
      </c>
      <c r="C14201" t="s">
        <v>25809</v>
      </c>
      <c r="D14201">
        <v>431190</v>
      </c>
      <c r="E14201" t="s">
        <v>1287</v>
      </c>
      <c r="F14201" t="s">
        <v>25810</v>
      </c>
      <c r="G14201">
        <v>-1.4717185269999999</v>
      </c>
      <c r="H14201">
        <v>53.775897239999999</v>
      </c>
      <c r="I14201" t="s">
        <v>1284</v>
      </c>
      <c r="J14201" t="s">
        <v>30</v>
      </c>
      <c r="K14201" t="s">
        <v>35</v>
      </c>
      <c r="L14201" t="str">
        <f t="shared" si="221"/>
        <v>M1/5073A_Active</v>
      </c>
    </row>
    <row r="14202" spans="1:12" x14ac:dyDescent="0.25">
      <c r="A14202">
        <v>14422</v>
      </c>
      <c r="B14202" t="s">
        <v>25811</v>
      </c>
      <c r="C14202" t="s">
        <v>25812</v>
      </c>
      <c r="D14202">
        <v>431290</v>
      </c>
      <c r="E14202" t="s">
        <v>1282</v>
      </c>
      <c r="F14202" t="s">
        <v>25813</v>
      </c>
      <c r="G14202">
        <v>-1.4626033789999999</v>
      </c>
      <c r="H14202">
        <v>53.776755610000002</v>
      </c>
      <c r="I14202" t="s">
        <v>1284</v>
      </c>
      <c r="J14202" t="s">
        <v>30</v>
      </c>
      <c r="K14202" t="s">
        <v>58</v>
      </c>
      <c r="L14202" t="str">
        <f t="shared" si="221"/>
        <v>M1/5078L_Active</v>
      </c>
    </row>
    <row r="14203" spans="1:12" x14ac:dyDescent="0.25">
      <c r="A14203">
        <v>14423</v>
      </c>
      <c r="B14203" t="s">
        <v>25814</v>
      </c>
      <c r="C14203" t="s">
        <v>25815</v>
      </c>
      <c r="D14203">
        <v>156973</v>
      </c>
      <c r="E14203" t="s">
        <v>1278</v>
      </c>
      <c r="F14203" t="s">
        <v>25816</v>
      </c>
      <c r="G14203">
        <v>-0.78164741100000001</v>
      </c>
      <c r="H14203">
        <v>51.305535810000002</v>
      </c>
      <c r="I14203" t="s">
        <v>1284</v>
      </c>
      <c r="J14203" t="s">
        <v>73</v>
      </c>
      <c r="K14203" t="s">
        <v>87</v>
      </c>
      <c r="L14203" t="str">
        <f t="shared" si="221"/>
        <v>M3/1545A_Active</v>
      </c>
    </row>
    <row r="14204" spans="1:12" x14ac:dyDescent="0.25">
      <c r="A14204">
        <v>14424</v>
      </c>
      <c r="B14204" t="s">
        <v>25817</v>
      </c>
      <c r="C14204" t="s">
        <v>25818</v>
      </c>
      <c r="D14204">
        <v>167845</v>
      </c>
      <c r="E14204" t="s">
        <v>1295</v>
      </c>
      <c r="F14204" t="s">
        <v>25819</v>
      </c>
      <c r="G14204">
        <v>-0.53952386600000002</v>
      </c>
      <c r="H14204">
        <v>51.40053107</v>
      </c>
      <c r="I14204" t="s">
        <v>1284</v>
      </c>
      <c r="J14204" t="s">
        <v>73</v>
      </c>
      <c r="K14204" t="s">
        <v>101</v>
      </c>
      <c r="L14204" t="str">
        <f t="shared" si="221"/>
        <v>M3/1342B_Active</v>
      </c>
    </row>
    <row r="14205" spans="1:12" x14ac:dyDescent="0.25">
      <c r="A14205">
        <v>14425</v>
      </c>
      <c r="B14205" t="s">
        <v>25820</v>
      </c>
      <c r="C14205" t="s">
        <v>25821</v>
      </c>
      <c r="D14205">
        <v>164159</v>
      </c>
      <c r="E14205" t="s">
        <v>1278</v>
      </c>
      <c r="F14205" t="s">
        <v>25822</v>
      </c>
      <c r="G14205">
        <v>-0.62773126899999998</v>
      </c>
      <c r="H14205">
        <v>51.368452130000001</v>
      </c>
      <c r="I14205" t="s">
        <v>1284</v>
      </c>
      <c r="J14205" t="s">
        <v>73</v>
      </c>
      <c r="K14205" t="s">
        <v>87</v>
      </c>
      <c r="L14205" t="str">
        <f t="shared" si="221"/>
        <v>M3/1414A_Active</v>
      </c>
    </row>
    <row r="14206" spans="1:12" x14ac:dyDescent="0.25">
      <c r="A14206">
        <v>14426</v>
      </c>
      <c r="B14206" t="s">
        <v>25823</v>
      </c>
      <c r="C14206" t="s">
        <v>25824</v>
      </c>
      <c r="D14206">
        <v>164174</v>
      </c>
      <c r="E14206" t="s">
        <v>1295</v>
      </c>
      <c r="F14206" t="s">
        <v>25825</v>
      </c>
      <c r="G14206">
        <v>-0.62787084699999995</v>
      </c>
      <c r="H14206">
        <v>51.36858866</v>
      </c>
      <c r="I14206" t="s">
        <v>1284</v>
      </c>
      <c r="J14206" t="s">
        <v>73</v>
      </c>
      <c r="K14206" t="s">
        <v>101</v>
      </c>
      <c r="L14206" t="str">
        <f t="shared" si="221"/>
        <v>M3/1414B_Active</v>
      </c>
    </row>
    <row r="14207" spans="1:12" x14ac:dyDescent="0.25">
      <c r="A14207">
        <v>14427</v>
      </c>
      <c r="B14207" t="s">
        <v>25826</v>
      </c>
      <c r="C14207" t="s">
        <v>25827</v>
      </c>
      <c r="D14207">
        <v>161443</v>
      </c>
      <c r="E14207" t="s">
        <v>1295</v>
      </c>
      <c r="F14207" t="s">
        <v>25828</v>
      </c>
      <c r="G14207">
        <v>-0.70397450800000005</v>
      </c>
      <c r="H14207">
        <v>51.344896900000002</v>
      </c>
      <c r="I14207" t="s">
        <v>1280</v>
      </c>
      <c r="J14207" t="s">
        <v>73</v>
      </c>
      <c r="K14207" t="s">
        <v>101</v>
      </c>
      <c r="L14207" t="str">
        <f t="shared" si="221"/>
        <v>M3/1475B_Inactive</v>
      </c>
    </row>
    <row r="14208" spans="1:12" x14ac:dyDescent="0.25">
      <c r="A14208">
        <v>14428</v>
      </c>
      <c r="B14208" t="s">
        <v>25829</v>
      </c>
      <c r="C14208" t="s">
        <v>25830</v>
      </c>
      <c r="D14208">
        <v>158069</v>
      </c>
      <c r="E14208" t="s">
        <v>1295</v>
      </c>
      <c r="F14208" t="s">
        <v>25831</v>
      </c>
      <c r="G14208">
        <v>-0.76071588000000001</v>
      </c>
      <c r="H14208">
        <v>51.31517161</v>
      </c>
      <c r="I14208" t="s">
        <v>1284</v>
      </c>
      <c r="J14208" t="s">
        <v>73</v>
      </c>
      <c r="K14208" t="s">
        <v>101</v>
      </c>
      <c r="L14208" t="str">
        <f t="shared" si="221"/>
        <v>M3/1527B_Active</v>
      </c>
    </row>
    <row r="14209" spans="1:12" x14ac:dyDescent="0.25">
      <c r="A14209">
        <v>14429</v>
      </c>
      <c r="B14209" t="s">
        <v>25832</v>
      </c>
      <c r="C14209" t="s">
        <v>25833</v>
      </c>
      <c r="D14209">
        <v>167715</v>
      </c>
      <c r="E14209" t="s">
        <v>1278</v>
      </c>
      <c r="F14209" t="s">
        <v>25834</v>
      </c>
      <c r="G14209">
        <v>-0.54497839000000003</v>
      </c>
      <c r="H14209">
        <v>51.399429980000001</v>
      </c>
      <c r="I14209" t="s">
        <v>1284</v>
      </c>
      <c r="J14209" t="s">
        <v>73</v>
      </c>
      <c r="K14209" t="s">
        <v>87</v>
      </c>
      <c r="L14209" t="str">
        <f t="shared" si="221"/>
        <v>M3/1346A_Active</v>
      </c>
    </row>
    <row r="14210" spans="1:12" x14ac:dyDescent="0.25">
      <c r="A14210">
        <v>14430</v>
      </c>
      <c r="B14210" t="s">
        <v>25835</v>
      </c>
      <c r="C14210" t="s">
        <v>25836</v>
      </c>
      <c r="D14210">
        <v>163391</v>
      </c>
      <c r="E14210" t="s">
        <v>1295</v>
      </c>
      <c r="F14210" t="s">
        <v>25837</v>
      </c>
      <c r="G14210">
        <v>-0.64620190399999999</v>
      </c>
      <c r="H14210">
        <v>51.361760799999999</v>
      </c>
      <c r="I14210" t="s">
        <v>1284</v>
      </c>
      <c r="J14210" t="s">
        <v>73</v>
      </c>
      <c r="K14210" t="s">
        <v>101</v>
      </c>
      <c r="L14210" t="str">
        <f t="shared" si="221"/>
        <v>M3/1429B_Active</v>
      </c>
    </row>
    <row r="14211" spans="1:12" x14ac:dyDescent="0.25">
      <c r="A14211">
        <v>14431</v>
      </c>
      <c r="B14211" t="s">
        <v>25838</v>
      </c>
      <c r="C14211" t="s">
        <v>25839</v>
      </c>
      <c r="D14211">
        <v>156958</v>
      </c>
      <c r="E14211" t="s">
        <v>1278</v>
      </c>
      <c r="F14211" t="s">
        <v>25840</v>
      </c>
      <c r="G14211">
        <v>-0.78193781600000001</v>
      </c>
      <c r="H14211">
        <v>51.305403949999999</v>
      </c>
      <c r="I14211" t="s">
        <v>1284</v>
      </c>
      <c r="J14211" t="s">
        <v>73</v>
      </c>
      <c r="K14211" t="s">
        <v>87</v>
      </c>
      <c r="L14211" t="str">
        <f t="shared" ref="L14211:L14274" si="222">F14211&amp;"_"&amp;I14211</f>
        <v>M3/1545J_Active</v>
      </c>
    </row>
    <row r="14212" spans="1:12" x14ac:dyDescent="0.25">
      <c r="A14212">
        <v>14432</v>
      </c>
      <c r="B14212" t="s">
        <v>25841</v>
      </c>
      <c r="C14212" t="s">
        <v>25842</v>
      </c>
      <c r="D14212">
        <v>167791</v>
      </c>
      <c r="E14212" t="s">
        <v>1278</v>
      </c>
      <c r="F14212" t="s">
        <v>25843</v>
      </c>
      <c r="G14212">
        <v>-0.54051645599999998</v>
      </c>
      <c r="H14212">
        <v>51.400057859999997</v>
      </c>
      <c r="I14212" t="s">
        <v>1284</v>
      </c>
      <c r="J14212" t="s">
        <v>73</v>
      </c>
      <c r="K14212" t="s">
        <v>87</v>
      </c>
      <c r="L14212" t="str">
        <f t="shared" si="222"/>
        <v>M3/1343M_Active</v>
      </c>
    </row>
    <row r="14213" spans="1:12" x14ac:dyDescent="0.25">
      <c r="A14213">
        <v>14433</v>
      </c>
      <c r="B14213" t="s">
        <v>25844</v>
      </c>
      <c r="C14213" t="s">
        <v>25845</v>
      </c>
      <c r="D14213">
        <v>167880</v>
      </c>
      <c r="E14213" t="s">
        <v>1278</v>
      </c>
      <c r="F14213" t="s">
        <v>25846</v>
      </c>
      <c r="G14213">
        <v>-0.53267372300000004</v>
      </c>
      <c r="H14213">
        <v>51.400760150000004</v>
      </c>
      <c r="I14213" t="s">
        <v>1284</v>
      </c>
      <c r="J14213" t="s">
        <v>73</v>
      </c>
      <c r="K14213" t="s">
        <v>87</v>
      </c>
      <c r="L14213" t="str">
        <f t="shared" si="222"/>
        <v>M3/1337M_Active</v>
      </c>
    </row>
    <row r="14214" spans="1:12" x14ac:dyDescent="0.25">
      <c r="A14214">
        <v>14434</v>
      </c>
      <c r="B14214" t="s">
        <v>25847</v>
      </c>
      <c r="C14214" t="s">
        <v>25848</v>
      </c>
      <c r="D14214">
        <v>165701</v>
      </c>
      <c r="E14214" t="s">
        <v>1278</v>
      </c>
      <c r="F14214" t="s">
        <v>25849</v>
      </c>
      <c r="G14214">
        <v>-0.58955033899999998</v>
      </c>
      <c r="H14214">
        <v>51.381864550000003</v>
      </c>
      <c r="I14214" t="s">
        <v>1284</v>
      </c>
      <c r="J14214" t="s">
        <v>73</v>
      </c>
      <c r="K14214" t="s">
        <v>87</v>
      </c>
      <c r="L14214" t="str">
        <f t="shared" si="222"/>
        <v>M3/1383A_Active</v>
      </c>
    </row>
    <row r="14215" spans="1:12" x14ac:dyDescent="0.25">
      <c r="A14215">
        <v>14435</v>
      </c>
      <c r="B14215" t="s">
        <v>2483</v>
      </c>
      <c r="C14215" t="s">
        <v>25850</v>
      </c>
      <c r="D14215">
        <v>156639</v>
      </c>
      <c r="E14215" t="s">
        <v>1295</v>
      </c>
      <c r="F14215" t="s">
        <v>2484</v>
      </c>
      <c r="G14215">
        <v>-0.79484906499999997</v>
      </c>
      <c r="H14215">
        <v>51.302669190000003</v>
      </c>
      <c r="I14215" t="s">
        <v>1284</v>
      </c>
      <c r="J14215" t="s">
        <v>73</v>
      </c>
      <c r="K14215" t="s">
        <v>101</v>
      </c>
      <c r="L14215" t="str">
        <f t="shared" si="222"/>
        <v>M3/1555B_Active</v>
      </c>
    </row>
    <row r="14216" spans="1:12" x14ac:dyDescent="0.25">
      <c r="A14216">
        <v>14436</v>
      </c>
      <c r="B14216" t="s">
        <v>25851</v>
      </c>
      <c r="C14216" t="s">
        <v>25852</v>
      </c>
      <c r="D14216">
        <v>156614</v>
      </c>
      <c r="E14216" t="s">
        <v>1278</v>
      </c>
      <c r="F14216" t="s">
        <v>25853</v>
      </c>
      <c r="G14216">
        <v>-0.79517046400000002</v>
      </c>
      <c r="H14216">
        <v>51.302447700000002</v>
      </c>
      <c r="I14216" t="s">
        <v>1284</v>
      </c>
      <c r="J14216" t="s">
        <v>73</v>
      </c>
      <c r="K14216" t="s">
        <v>87</v>
      </c>
      <c r="L14216" t="str">
        <f t="shared" si="222"/>
        <v>M3/1555J_Active</v>
      </c>
    </row>
    <row r="14217" spans="1:12" x14ac:dyDescent="0.25">
      <c r="A14217">
        <v>14437</v>
      </c>
      <c r="B14217" t="s">
        <v>25854</v>
      </c>
      <c r="C14217" t="s">
        <v>25855</v>
      </c>
      <c r="D14217">
        <v>166985</v>
      </c>
      <c r="E14217" t="s">
        <v>1295</v>
      </c>
      <c r="F14217" t="s">
        <v>1158</v>
      </c>
      <c r="G14217">
        <v>-0.56068933600000004</v>
      </c>
      <c r="H14217">
        <v>51.39305967</v>
      </c>
      <c r="I14217" t="s">
        <v>1284</v>
      </c>
      <c r="J14217" t="s">
        <v>73</v>
      </c>
      <c r="K14217" t="s">
        <v>101</v>
      </c>
      <c r="L14217" t="str">
        <f t="shared" si="222"/>
        <v>M3/1359B_Active</v>
      </c>
    </row>
    <row r="14218" spans="1:12" x14ac:dyDescent="0.25">
      <c r="A14218">
        <v>14438</v>
      </c>
      <c r="B14218" t="s">
        <v>25856</v>
      </c>
      <c r="C14218" t="s">
        <v>25857</v>
      </c>
      <c r="D14218">
        <v>164961</v>
      </c>
      <c r="E14218" t="s">
        <v>1278</v>
      </c>
      <c r="F14218" t="s">
        <v>25858</v>
      </c>
      <c r="G14218">
        <v>-0.60295485100000001</v>
      </c>
      <c r="H14218">
        <v>51.37537116</v>
      </c>
      <c r="I14218" t="s">
        <v>1284</v>
      </c>
      <c r="J14218" t="s">
        <v>73</v>
      </c>
      <c r="K14218" t="s">
        <v>87</v>
      </c>
      <c r="L14218" t="str">
        <f t="shared" si="222"/>
        <v>M3/1395A_Active</v>
      </c>
    </row>
    <row r="14219" spans="1:12" x14ac:dyDescent="0.25">
      <c r="A14219">
        <v>14439</v>
      </c>
      <c r="B14219" t="s">
        <v>25859</v>
      </c>
      <c r="C14219" t="s">
        <v>25860</v>
      </c>
      <c r="D14219">
        <v>156768</v>
      </c>
      <c r="E14219" t="s">
        <v>1278</v>
      </c>
      <c r="F14219" t="s">
        <v>25861</v>
      </c>
      <c r="G14219">
        <v>-0.786615289</v>
      </c>
      <c r="H14219">
        <v>51.303744029999997</v>
      </c>
      <c r="I14219" t="s">
        <v>1284</v>
      </c>
      <c r="J14219" t="s">
        <v>73</v>
      </c>
      <c r="K14219" t="s">
        <v>87</v>
      </c>
      <c r="L14219" t="str">
        <f t="shared" si="222"/>
        <v>M3/1549A_Active</v>
      </c>
    </row>
    <row r="14220" spans="1:12" x14ac:dyDescent="0.25">
      <c r="A14220">
        <v>14440</v>
      </c>
      <c r="B14220" t="s">
        <v>25862</v>
      </c>
      <c r="C14220" t="s">
        <v>25863</v>
      </c>
      <c r="D14220">
        <v>162934</v>
      </c>
      <c r="E14220" t="s">
        <v>1295</v>
      </c>
      <c r="F14220" t="s">
        <v>25864</v>
      </c>
      <c r="G14220">
        <v>-0.67496657100000002</v>
      </c>
      <c r="H14220">
        <v>51.357980140000002</v>
      </c>
      <c r="I14220" t="s">
        <v>1284</v>
      </c>
      <c r="J14220" t="s">
        <v>73</v>
      </c>
      <c r="K14220" t="s">
        <v>101</v>
      </c>
      <c r="L14220" t="str">
        <f t="shared" si="222"/>
        <v>M3/1450B_Active</v>
      </c>
    </row>
    <row r="14221" spans="1:12" x14ac:dyDescent="0.25">
      <c r="A14221">
        <v>14441</v>
      </c>
      <c r="B14221" t="s">
        <v>25865</v>
      </c>
      <c r="C14221" t="s">
        <v>25866</v>
      </c>
      <c r="D14221">
        <v>159618</v>
      </c>
      <c r="E14221" t="s">
        <v>1278</v>
      </c>
      <c r="F14221" t="s">
        <v>25867</v>
      </c>
      <c r="G14221">
        <v>-0.73086785200000004</v>
      </c>
      <c r="H14221">
        <v>51.328780279999997</v>
      </c>
      <c r="I14221" t="s">
        <v>1284</v>
      </c>
      <c r="J14221" t="s">
        <v>73</v>
      </c>
      <c r="K14221" t="s">
        <v>87</v>
      </c>
      <c r="L14221" t="str">
        <f t="shared" si="222"/>
        <v>M3/1501A_Active</v>
      </c>
    </row>
    <row r="14222" spans="1:12" x14ac:dyDescent="0.25">
      <c r="A14222">
        <v>14442</v>
      </c>
      <c r="B14222" t="s">
        <v>25868</v>
      </c>
      <c r="C14222" t="s">
        <v>25869</v>
      </c>
      <c r="D14222">
        <v>157462</v>
      </c>
      <c r="E14222" t="s">
        <v>1278</v>
      </c>
      <c r="F14222" t="s">
        <v>25870</v>
      </c>
      <c r="G14222">
        <v>-0.77249494200000002</v>
      </c>
      <c r="H14222">
        <v>51.30983741</v>
      </c>
      <c r="I14222" t="s">
        <v>1284</v>
      </c>
      <c r="J14222" t="s">
        <v>73</v>
      </c>
      <c r="K14222" t="s">
        <v>87</v>
      </c>
      <c r="L14222" t="str">
        <f t="shared" si="222"/>
        <v>M3/1537A_Active</v>
      </c>
    </row>
    <row r="14223" spans="1:12" x14ac:dyDescent="0.25">
      <c r="A14223">
        <v>14443</v>
      </c>
      <c r="B14223" t="s">
        <v>25871</v>
      </c>
      <c r="C14223" t="s">
        <v>25872</v>
      </c>
      <c r="D14223">
        <v>163061</v>
      </c>
      <c r="E14223" t="s">
        <v>1295</v>
      </c>
      <c r="F14223" t="s">
        <v>25873</v>
      </c>
      <c r="G14223">
        <v>-0.65506205500000003</v>
      </c>
      <c r="H14223">
        <v>51.358895339999997</v>
      </c>
      <c r="I14223" t="s">
        <v>1284</v>
      </c>
      <c r="J14223" t="s">
        <v>73</v>
      </c>
      <c r="K14223" t="s">
        <v>101</v>
      </c>
      <c r="L14223" t="str">
        <f t="shared" si="222"/>
        <v>M3/1436B_Active</v>
      </c>
    </row>
    <row r="14224" spans="1:12" x14ac:dyDescent="0.25">
      <c r="A14224">
        <v>14444</v>
      </c>
      <c r="B14224" t="s">
        <v>25874</v>
      </c>
      <c r="C14224" t="s">
        <v>25875</v>
      </c>
      <c r="D14224">
        <v>162554</v>
      </c>
      <c r="E14224" t="s">
        <v>1295</v>
      </c>
      <c r="F14224" t="s">
        <v>25876</v>
      </c>
      <c r="G14224">
        <v>-0.68366482900000003</v>
      </c>
      <c r="H14224">
        <v>51.354661069999999</v>
      </c>
      <c r="I14224" t="s">
        <v>1284</v>
      </c>
      <c r="J14224" t="s">
        <v>73</v>
      </c>
      <c r="K14224" t="s">
        <v>101</v>
      </c>
      <c r="L14224" t="str">
        <f t="shared" si="222"/>
        <v>M3/1457B_Active</v>
      </c>
    </row>
    <row r="14225" spans="1:12" x14ac:dyDescent="0.25">
      <c r="A14225">
        <v>14445</v>
      </c>
      <c r="B14225" t="s">
        <v>25877</v>
      </c>
      <c r="C14225" t="s">
        <v>25878</v>
      </c>
      <c r="D14225">
        <v>168007</v>
      </c>
      <c r="E14225" t="s">
        <v>1278</v>
      </c>
      <c r="F14225" t="s">
        <v>25879</v>
      </c>
      <c r="G14225">
        <v>-0.53541071500000004</v>
      </c>
      <c r="H14225">
        <v>51.40193644</v>
      </c>
      <c r="I14225" t="s">
        <v>1284</v>
      </c>
      <c r="J14225" t="s">
        <v>44</v>
      </c>
      <c r="K14225" t="s">
        <v>87</v>
      </c>
      <c r="L14225" t="str">
        <f t="shared" si="222"/>
        <v>M25/4839M_Active</v>
      </c>
    </row>
    <row r="14226" spans="1:12" x14ac:dyDescent="0.25">
      <c r="A14226">
        <v>14446</v>
      </c>
      <c r="B14226" t="s">
        <v>25880</v>
      </c>
      <c r="C14226" t="s">
        <v>25881</v>
      </c>
      <c r="D14226">
        <v>163008</v>
      </c>
      <c r="E14226" t="s">
        <v>1278</v>
      </c>
      <c r="F14226" t="s">
        <v>25882</v>
      </c>
      <c r="G14226">
        <v>-0.67055382900000005</v>
      </c>
      <c r="H14226">
        <v>51.35859559</v>
      </c>
      <c r="I14226" t="s">
        <v>1284</v>
      </c>
      <c r="J14226" t="s">
        <v>73</v>
      </c>
      <c r="K14226" t="s">
        <v>87</v>
      </c>
      <c r="L14226" t="str">
        <f t="shared" si="222"/>
        <v>M3/1447A_Active</v>
      </c>
    </row>
    <row r="14227" spans="1:12" x14ac:dyDescent="0.25">
      <c r="A14227">
        <v>14447</v>
      </c>
      <c r="B14227" t="s">
        <v>25883</v>
      </c>
      <c r="C14227" t="s">
        <v>25884</v>
      </c>
      <c r="D14227">
        <v>158100</v>
      </c>
      <c r="E14227" t="s">
        <v>1295</v>
      </c>
      <c r="F14227" t="s">
        <v>25885</v>
      </c>
      <c r="G14227">
        <v>-0.76099526900000003</v>
      </c>
      <c r="H14227">
        <v>51.315453329999997</v>
      </c>
      <c r="I14227" t="s">
        <v>1284</v>
      </c>
      <c r="J14227" t="s">
        <v>73</v>
      </c>
      <c r="K14227" t="s">
        <v>101</v>
      </c>
      <c r="L14227" t="str">
        <f t="shared" si="222"/>
        <v>M3/1527L_Active</v>
      </c>
    </row>
    <row r="14228" spans="1:12" x14ac:dyDescent="0.25">
      <c r="A14228">
        <v>14448</v>
      </c>
      <c r="B14228" t="s">
        <v>25886</v>
      </c>
      <c r="C14228" t="s">
        <v>25887</v>
      </c>
      <c r="D14228">
        <v>163744</v>
      </c>
      <c r="E14228" t="s">
        <v>1295</v>
      </c>
      <c r="F14228" t="s">
        <v>25888</v>
      </c>
      <c r="G14228">
        <v>-0.63924436200000001</v>
      </c>
      <c r="H14228">
        <v>51.364854540000003</v>
      </c>
      <c r="I14228" t="s">
        <v>1280</v>
      </c>
      <c r="J14228" t="s">
        <v>73</v>
      </c>
      <c r="K14228" t="s">
        <v>101</v>
      </c>
      <c r="L14228" t="str">
        <f t="shared" si="222"/>
        <v>M3/1423B_Inactive</v>
      </c>
    </row>
    <row r="14229" spans="1:12" x14ac:dyDescent="0.25">
      <c r="A14229">
        <v>14449</v>
      </c>
      <c r="B14229" t="s">
        <v>25889</v>
      </c>
      <c r="C14229" t="s">
        <v>25890</v>
      </c>
      <c r="D14229">
        <v>167741</v>
      </c>
      <c r="E14229" t="s">
        <v>1278</v>
      </c>
      <c r="F14229" t="s">
        <v>25891</v>
      </c>
      <c r="G14229">
        <v>-0.54291611399999995</v>
      </c>
      <c r="H14229">
        <v>51.39963814</v>
      </c>
      <c r="I14229" t="s">
        <v>1284</v>
      </c>
      <c r="J14229" t="s">
        <v>73</v>
      </c>
      <c r="K14229" t="s">
        <v>87</v>
      </c>
      <c r="L14229" t="str">
        <f t="shared" si="222"/>
        <v>M3/1346J_Active</v>
      </c>
    </row>
    <row r="14230" spans="1:12" x14ac:dyDescent="0.25">
      <c r="A14230">
        <v>14450</v>
      </c>
      <c r="B14230" t="s">
        <v>25892</v>
      </c>
      <c r="C14230" t="s">
        <v>25893</v>
      </c>
      <c r="D14230">
        <v>156513</v>
      </c>
      <c r="E14230" t="s">
        <v>1278</v>
      </c>
      <c r="F14230" t="s">
        <v>25894</v>
      </c>
      <c r="G14230">
        <v>-0.80078743100000005</v>
      </c>
      <c r="H14230">
        <v>51.301597170000001</v>
      </c>
      <c r="I14230" t="s">
        <v>1284</v>
      </c>
      <c r="J14230" t="s">
        <v>73</v>
      </c>
      <c r="K14230" t="s">
        <v>87</v>
      </c>
      <c r="L14230" t="str">
        <f t="shared" si="222"/>
        <v>M3/1560K_Active</v>
      </c>
    </row>
    <row r="14231" spans="1:12" x14ac:dyDescent="0.25">
      <c r="A14231">
        <v>14451</v>
      </c>
      <c r="B14231" t="s">
        <v>25895</v>
      </c>
      <c r="C14231" t="s">
        <v>25893</v>
      </c>
      <c r="D14231">
        <v>156555</v>
      </c>
      <c r="E14231" t="s">
        <v>1278</v>
      </c>
      <c r="F14231" t="s">
        <v>25896</v>
      </c>
      <c r="G14231">
        <v>-0.80077758899999996</v>
      </c>
      <c r="H14231">
        <v>51.301974749999999</v>
      </c>
      <c r="I14231" t="s">
        <v>1284</v>
      </c>
      <c r="J14231" t="s">
        <v>73</v>
      </c>
      <c r="K14231" t="s">
        <v>87</v>
      </c>
      <c r="L14231" t="str">
        <f t="shared" si="222"/>
        <v>M3/1559A_Active</v>
      </c>
    </row>
    <row r="14232" spans="1:12" x14ac:dyDescent="0.25">
      <c r="A14232">
        <v>14452</v>
      </c>
      <c r="B14232" t="s">
        <v>25897</v>
      </c>
      <c r="C14232" t="s">
        <v>25898</v>
      </c>
      <c r="D14232">
        <v>163004</v>
      </c>
      <c r="E14232" t="s">
        <v>1278</v>
      </c>
      <c r="F14232" t="s">
        <v>25899</v>
      </c>
      <c r="G14232">
        <v>-0.67087074599999996</v>
      </c>
      <c r="H14232">
        <v>51.358563220000001</v>
      </c>
      <c r="I14232" t="s">
        <v>1284</v>
      </c>
      <c r="J14232" t="s">
        <v>73</v>
      </c>
      <c r="K14232" t="s">
        <v>87</v>
      </c>
      <c r="L14232" t="str">
        <f t="shared" si="222"/>
        <v>M3/1447J_Active</v>
      </c>
    </row>
    <row r="14233" spans="1:12" x14ac:dyDescent="0.25">
      <c r="A14233">
        <v>14453</v>
      </c>
      <c r="B14233" t="s">
        <v>25900</v>
      </c>
      <c r="C14233" t="s">
        <v>25901</v>
      </c>
      <c r="D14233">
        <v>168082</v>
      </c>
      <c r="E14233" t="s">
        <v>1300</v>
      </c>
      <c r="F14233" t="s">
        <v>25902</v>
      </c>
      <c r="G14233">
        <v>-0.53982970799999996</v>
      </c>
      <c r="H14233">
        <v>51.402666050000001</v>
      </c>
      <c r="I14233" t="s">
        <v>1284</v>
      </c>
      <c r="J14233" t="s">
        <v>44</v>
      </c>
      <c r="K14233" t="s">
        <v>48</v>
      </c>
      <c r="L14233" t="str">
        <f t="shared" si="222"/>
        <v>M25/4841K_Active</v>
      </c>
    </row>
    <row r="14234" spans="1:12" x14ac:dyDescent="0.25">
      <c r="A14234">
        <v>14454</v>
      </c>
      <c r="B14234" t="s">
        <v>25903</v>
      </c>
      <c r="C14234" t="s">
        <v>25904</v>
      </c>
      <c r="D14234">
        <v>165212</v>
      </c>
      <c r="E14234" t="s">
        <v>1278</v>
      </c>
      <c r="F14234" t="s">
        <v>25905</v>
      </c>
      <c r="G14234">
        <v>-0.59672378400000003</v>
      </c>
      <c r="H14234">
        <v>51.377553599999999</v>
      </c>
      <c r="I14234" t="s">
        <v>1284</v>
      </c>
      <c r="J14234" t="s">
        <v>73</v>
      </c>
      <c r="K14234" t="s">
        <v>87</v>
      </c>
      <c r="L14234" t="str">
        <f t="shared" si="222"/>
        <v>M3/1390A_Active</v>
      </c>
    </row>
    <row r="14235" spans="1:12" x14ac:dyDescent="0.25">
      <c r="A14235">
        <v>14455</v>
      </c>
      <c r="B14235" t="s">
        <v>25906</v>
      </c>
      <c r="C14235" t="s">
        <v>25907</v>
      </c>
      <c r="D14235">
        <v>158334</v>
      </c>
      <c r="E14235" t="s">
        <v>1278</v>
      </c>
      <c r="F14235" t="s">
        <v>25908</v>
      </c>
      <c r="G14235">
        <v>-0.75332125699999997</v>
      </c>
      <c r="H14235">
        <v>51.317476040000003</v>
      </c>
      <c r="I14235" t="s">
        <v>1284</v>
      </c>
      <c r="J14235" t="s">
        <v>73</v>
      </c>
      <c r="K14235" t="s">
        <v>87</v>
      </c>
      <c r="L14235" t="str">
        <f t="shared" si="222"/>
        <v>M3/1521J_Active</v>
      </c>
    </row>
    <row r="14236" spans="1:12" x14ac:dyDescent="0.25">
      <c r="A14236">
        <v>14456</v>
      </c>
      <c r="B14236" t="s">
        <v>25909</v>
      </c>
      <c r="C14236" t="s">
        <v>25910</v>
      </c>
      <c r="D14236">
        <v>156572</v>
      </c>
      <c r="E14236" t="s">
        <v>1278</v>
      </c>
      <c r="F14236" t="s">
        <v>25911</v>
      </c>
      <c r="G14236">
        <v>-0.79928206899999998</v>
      </c>
      <c r="H14236">
        <v>51.302112280000003</v>
      </c>
      <c r="I14236" t="s">
        <v>1284</v>
      </c>
      <c r="J14236" t="s">
        <v>73</v>
      </c>
      <c r="K14236" t="s">
        <v>87</v>
      </c>
      <c r="L14236" t="str">
        <f t="shared" si="222"/>
        <v>M3/1558A_Active</v>
      </c>
    </row>
    <row r="14237" spans="1:12" x14ac:dyDescent="0.25">
      <c r="A14237">
        <v>14457</v>
      </c>
      <c r="B14237" t="s">
        <v>25912</v>
      </c>
      <c r="C14237" t="s">
        <v>25913</v>
      </c>
      <c r="D14237">
        <v>165985</v>
      </c>
      <c r="E14237" t="s">
        <v>1295</v>
      </c>
      <c r="F14237" t="s">
        <v>25914</v>
      </c>
      <c r="G14237">
        <v>-0.58557888800000002</v>
      </c>
      <c r="H14237">
        <v>51.384370480000001</v>
      </c>
      <c r="I14237" t="s">
        <v>1284</v>
      </c>
      <c r="J14237" t="s">
        <v>73</v>
      </c>
      <c r="K14237" t="s">
        <v>101</v>
      </c>
      <c r="L14237" t="str">
        <f t="shared" si="222"/>
        <v>M3/1379B_Active</v>
      </c>
    </row>
    <row r="14238" spans="1:12" x14ac:dyDescent="0.25">
      <c r="A14238">
        <v>14458</v>
      </c>
      <c r="B14238" t="s">
        <v>25915</v>
      </c>
      <c r="C14238" t="s">
        <v>25916</v>
      </c>
      <c r="D14238">
        <v>167493</v>
      </c>
      <c r="E14238" t="s">
        <v>1295</v>
      </c>
      <c r="F14238" t="s">
        <v>25917</v>
      </c>
      <c r="G14238">
        <v>-0.55170895799999997</v>
      </c>
      <c r="H14238">
        <v>51.397517100000002</v>
      </c>
      <c r="I14238" t="s">
        <v>1284</v>
      </c>
      <c r="J14238" t="s">
        <v>73</v>
      </c>
      <c r="K14238" t="s">
        <v>101</v>
      </c>
      <c r="L14238" t="str">
        <f t="shared" si="222"/>
        <v>M3/1351B_Active</v>
      </c>
    </row>
    <row r="14239" spans="1:12" x14ac:dyDescent="0.25">
      <c r="A14239">
        <v>14459</v>
      </c>
      <c r="B14239" t="s">
        <v>25918</v>
      </c>
      <c r="C14239" t="s">
        <v>25919</v>
      </c>
      <c r="D14239">
        <v>164057</v>
      </c>
      <c r="E14239" t="s">
        <v>1278</v>
      </c>
      <c r="F14239" t="s">
        <v>25920</v>
      </c>
      <c r="G14239">
        <v>-0.63177962399999998</v>
      </c>
      <c r="H14239">
        <v>51.367582249999998</v>
      </c>
      <c r="I14239" t="s">
        <v>1284</v>
      </c>
      <c r="J14239" t="s">
        <v>73</v>
      </c>
      <c r="K14239" t="s">
        <v>87</v>
      </c>
      <c r="L14239" t="str">
        <f t="shared" si="222"/>
        <v>M3/1417A_Active</v>
      </c>
    </row>
    <row r="14240" spans="1:12" x14ac:dyDescent="0.25">
      <c r="A14240">
        <v>14460</v>
      </c>
      <c r="B14240" t="s">
        <v>25921</v>
      </c>
      <c r="C14240" t="s">
        <v>25922</v>
      </c>
      <c r="D14240">
        <v>164337</v>
      </c>
      <c r="E14240" t="s">
        <v>1278</v>
      </c>
      <c r="F14240" t="s">
        <v>25923</v>
      </c>
      <c r="G14240">
        <v>-0.62100545100000004</v>
      </c>
      <c r="H14240">
        <v>51.369973819999998</v>
      </c>
      <c r="I14240" t="s">
        <v>1284</v>
      </c>
      <c r="J14240" t="s">
        <v>73</v>
      </c>
      <c r="K14240" t="s">
        <v>87</v>
      </c>
      <c r="L14240" t="str">
        <f t="shared" si="222"/>
        <v>M3/1409A_Active</v>
      </c>
    </row>
    <row r="14241" spans="1:12" x14ac:dyDescent="0.25">
      <c r="A14241">
        <v>14461</v>
      </c>
      <c r="B14241" t="s">
        <v>25924</v>
      </c>
      <c r="C14241" t="s">
        <v>25925</v>
      </c>
      <c r="D14241">
        <v>161427</v>
      </c>
      <c r="E14241" t="s">
        <v>1278</v>
      </c>
      <c r="F14241" t="s">
        <v>25926</v>
      </c>
      <c r="G14241">
        <v>-0.70376325699999998</v>
      </c>
      <c r="H14241">
        <v>51.344750679999997</v>
      </c>
      <c r="I14241" t="s">
        <v>1280</v>
      </c>
      <c r="J14241" t="s">
        <v>73</v>
      </c>
      <c r="K14241" t="s">
        <v>87</v>
      </c>
      <c r="L14241" t="str">
        <f t="shared" si="222"/>
        <v>M3/1475A_Inactive</v>
      </c>
    </row>
    <row r="14242" spans="1:12" x14ac:dyDescent="0.25">
      <c r="A14242">
        <v>14462</v>
      </c>
      <c r="B14242" t="s">
        <v>25927</v>
      </c>
      <c r="C14242" t="s">
        <v>25928</v>
      </c>
      <c r="D14242">
        <v>162253</v>
      </c>
      <c r="E14242" t="s">
        <v>1278</v>
      </c>
      <c r="F14242" t="s">
        <v>25929</v>
      </c>
      <c r="G14242">
        <v>-0.68970010900000001</v>
      </c>
      <c r="H14242">
        <v>51.352021999999998</v>
      </c>
      <c r="I14242" t="s">
        <v>1284</v>
      </c>
      <c r="J14242" t="s">
        <v>73</v>
      </c>
      <c r="K14242" t="s">
        <v>87</v>
      </c>
      <c r="L14242" t="str">
        <f t="shared" si="222"/>
        <v>M3/1462A_Active</v>
      </c>
    </row>
    <row r="14243" spans="1:12" x14ac:dyDescent="0.25">
      <c r="A14243">
        <v>14463</v>
      </c>
      <c r="B14243" t="s">
        <v>25930</v>
      </c>
      <c r="C14243" t="s">
        <v>25931</v>
      </c>
      <c r="D14243">
        <v>167899</v>
      </c>
      <c r="E14243" t="s">
        <v>1278</v>
      </c>
      <c r="F14243" t="s">
        <v>25932</v>
      </c>
      <c r="G14243">
        <v>-0.53256767199999999</v>
      </c>
      <c r="H14243">
        <v>51.400929679999997</v>
      </c>
      <c r="I14243" t="s">
        <v>1284</v>
      </c>
      <c r="J14243" t="s">
        <v>73</v>
      </c>
      <c r="K14243" t="s">
        <v>87</v>
      </c>
      <c r="L14243" t="str">
        <f t="shared" si="222"/>
        <v>M3/1337A_Active</v>
      </c>
    </row>
    <row r="14244" spans="1:12" x14ac:dyDescent="0.25">
      <c r="A14244">
        <v>14464</v>
      </c>
      <c r="B14244" t="s">
        <v>25933</v>
      </c>
      <c r="C14244" t="s">
        <v>25934</v>
      </c>
      <c r="D14244">
        <v>163019</v>
      </c>
      <c r="E14244" t="s">
        <v>1295</v>
      </c>
      <c r="F14244" t="s">
        <v>25935</v>
      </c>
      <c r="G14244">
        <v>-0.65917946400000005</v>
      </c>
      <c r="H14244">
        <v>51.358564860000001</v>
      </c>
      <c r="I14244" t="s">
        <v>1284</v>
      </c>
      <c r="J14244" t="s">
        <v>73</v>
      </c>
      <c r="K14244" t="s">
        <v>101</v>
      </c>
      <c r="L14244" t="str">
        <f t="shared" si="222"/>
        <v>M3/1439B_Active</v>
      </c>
    </row>
    <row r="14245" spans="1:12" x14ac:dyDescent="0.25">
      <c r="A14245">
        <v>14465</v>
      </c>
      <c r="B14245" t="s">
        <v>25936</v>
      </c>
      <c r="C14245" t="s">
        <v>25937</v>
      </c>
      <c r="D14245">
        <v>156567</v>
      </c>
      <c r="E14245" t="s">
        <v>1295</v>
      </c>
      <c r="F14245" t="s">
        <v>25938</v>
      </c>
      <c r="G14245">
        <v>-0.80139146900000002</v>
      </c>
      <c r="H14245">
        <v>51.302088949999998</v>
      </c>
      <c r="I14245" t="s">
        <v>1284</v>
      </c>
      <c r="J14245" t="s">
        <v>73</v>
      </c>
      <c r="K14245" t="s">
        <v>101</v>
      </c>
      <c r="L14245" t="str">
        <f t="shared" si="222"/>
        <v>M3/1559B_Active</v>
      </c>
    </row>
    <row r="14246" spans="1:12" x14ac:dyDescent="0.25">
      <c r="A14246">
        <v>14466</v>
      </c>
      <c r="B14246" t="s">
        <v>25939</v>
      </c>
      <c r="C14246" t="s">
        <v>25940</v>
      </c>
      <c r="D14246">
        <v>163166</v>
      </c>
      <c r="E14246" t="s">
        <v>1278</v>
      </c>
      <c r="F14246" t="s">
        <v>25941</v>
      </c>
      <c r="G14246">
        <v>-0.65095666799999996</v>
      </c>
      <c r="H14246">
        <v>51.359792339999998</v>
      </c>
      <c r="I14246" t="s">
        <v>1284</v>
      </c>
      <c r="J14246" t="s">
        <v>73</v>
      </c>
      <c r="K14246" t="s">
        <v>87</v>
      </c>
      <c r="L14246" t="str">
        <f t="shared" si="222"/>
        <v>M3/1433A_Active</v>
      </c>
    </row>
    <row r="14247" spans="1:12" x14ac:dyDescent="0.25">
      <c r="A14247">
        <v>14467</v>
      </c>
      <c r="B14247" t="s">
        <v>25942</v>
      </c>
      <c r="C14247" t="s">
        <v>25943</v>
      </c>
      <c r="D14247">
        <v>158573</v>
      </c>
      <c r="E14247" t="s">
        <v>1295</v>
      </c>
      <c r="F14247" t="s">
        <v>25944</v>
      </c>
      <c r="G14247">
        <v>-0.74839967500000004</v>
      </c>
      <c r="H14247">
        <v>51.319572579999999</v>
      </c>
      <c r="I14247" t="s">
        <v>1284</v>
      </c>
      <c r="J14247" t="s">
        <v>73</v>
      </c>
      <c r="K14247" t="s">
        <v>101</v>
      </c>
      <c r="L14247" t="str">
        <f t="shared" si="222"/>
        <v>M3/1517B_Active</v>
      </c>
    </row>
    <row r="14248" spans="1:12" x14ac:dyDescent="0.25">
      <c r="A14248">
        <v>14468</v>
      </c>
      <c r="B14248" t="s">
        <v>25945</v>
      </c>
      <c r="C14248" t="s">
        <v>25946</v>
      </c>
      <c r="D14248">
        <v>165397</v>
      </c>
      <c r="E14248" t="s">
        <v>1278</v>
      </c>
      <c r="F14248" t="s">
        <v>25947</v>
      </c>
      <c r="G14248">
        <v>-0.593311531</v>
      </c>
      <c r="H14248">
        <v>51.37917616</v>
      </c>
      <c r="I14248" t="s">
        <v>1280</v>
      </c>
      <c r="J14248" t="s">
        <v>73</v>
      </c>
      <c r="K14248" t="s">
        <v>87</v>
      </c>
      <c r="L14248" t="str">
        <f t="shared" si="222"/>
        <v>M3/1387A_Inactive</v>
      </c>
    </row>
    <row r="14249" spans="1:12" x14ac:dyDescent="0.25">
      <c r="A14249">
        <v>14469</v>
      </c>
      <c r="B14249" t="s">
        <v>25948</v>
      </c>
      <c r="C14249" t="s">
        <v>25949</v>
      </c>
      <c r="D14249">
        <v>159984</v>
      </c>
      <c r="E14249" t="s">
        <v>1295</v>
      </c>
      <c r="F14249" t="s">
        <v>25950</v>
      </c>
      <c r="G14249">
        <v>-0.72586936199999996</v>
      </c>
      <c r="H14249">
        <v>51.33201708</v>
      </c>
      <c r="I14249" t="s">
        <v>1284</v>
      </c>
      <c r="J14249" t="s">
        <v>73</v>
      </c>
      <c r="K14249" t="s">
        <v>101</v>
      </c>
      <c r="L14249" t="str">
        <f t="shared" si="222"/>
        <v>M3/1496B_Active</v>
      </c>
    </row>
    <row r="14250" spans="1:12" x14ac:dyDescent="0.25">
      <c r="A14250">
        <v>14470</v>
      </c>
      <c r="B14250" t="s">
        <v>25951</v>
      </c>
      <c r="C14250" t="s">
        <v>25952</v>
      </c>
      <c r="D14250">
        <v>166976</v>
      </c>
      <c r="E14250" t="s">
        <v>1278</v>
      </c>
      <c r="F14250" t="s">
        <v>1159</v>
      </c>
      <c r="G14250">
        <v>-0.56041887999999995</v>
      </c>
      <c r="H14250">
        <v>51.392975419999999</v>
      </c>
      <c r="I14250" t="s">
        <v>1284</v>
      </c>
      <c r="J14250" t="s">
        <v>73</v>
      </c>
      <c r="K14250" t="s">
        <v>87</v>
      </c>
      <c r="L14250" t="str">
        <f t="shared" si="222"/>
        <v>M3/1359A_Active</v>
      </c>
    </row>
    <row r="14251" spans="1:12" x14ac:dyDescent="0.25">
      <c r="A14251">
        <v>14471</v>
      </c>
      <c r="B14251" t="s">
        <v>25953</v>
      </c>
      <c r="C14251" t="s">
        <v>25954</v>
      </c>
      <c r="D14251">
        <v>163430</v>
      </c>
      <c r="E14251" t="s">
        <v>1278</v>
      </c>
      <c r="F14251" t="s">
        <v>25955</v>
      </c>
      <c r="G14251">
        <v>-0.64481310999999997</v>
      </c>
      <c r="H14251">
        <v>51.362095449999998</v>
      </c>
      <c r="I14251" t="s">
        <v>1284</v>
      </c>
      <c r="J14251" t="s">
        <v>73</v>
      </c>
      <c r="K14251" t="s">
        <v>87</v>
      </c>
      <c r="L14251" t="str">
        <f t="shared" si="222"/>
        <v>M3/1428A_Active</v>
      </c>
    </row>
    <row r="14252" spans="1:12" x14ac:dyDescent="0.25">
      <c r="A14252">
        <v>14472</v>
      </c>
      <c r="B14252" t="s">
        <v>25956</v>
      </c>
      <c r="C14252" t="s">
        <v>25957</v>
      </c>
      <c r="D14252">
        <v>159334</v>
      </c>
      <c r="E14252" t="s">
        <v>1278</v>
      </c>
      <c r="F14252" t="s">
        <v>25958</v>
      </c>
      <c r="G14252">
        <v>-0.73494141400000002</v>
      </c>
      <c r="H14252">
        <v>51.326270659999999</v>
      </c>
      <c r="I14252" t="s">
        <v>1284</v>
      </c>
      <c r="J14252" t="s">
        <v>73</v>
      </c>
      <c r="K14252" t="s">
        <v>87</v>
      </c>
      <c r="L14252" t="str">
        <f t="shared" si="222"/>
        <v>M3/1505A_Active</v>
      </c>
    </row>
    <row r="14253" spans="1:12" x14ac:dyDescent="0.25">
      <c r="A14253">
        <v>14473</v>
      </c>
      <c r="B14253" t="s">
        <v>25959</v>
      </c>
      <c r="C14253" t="s">
        <v>25684</v>
      </c>
      <c r="D14253">
        <v>164974</v>
      </c>
      <c r="E14253" t="s">
        <v>1295</v>
      </c>
      <c r="F14253" t="s">
        <v>25960</v>
      </c>
      <c r="G14253">
        <v>-0.60315239300000001</v>
      </c>
      <c r="H14253">
        <v>51.375490419999998</v>
      </c>
      <c r="I14253" t="s">
        <v>1284</v>
      </c>
      <c r="J14253" t="s">
        <v>73</v>
      </c>
      <c r="K14253" t="s">
        <v>101</v>
      </c>
      <c r="L14253" t="str">
        <f t="shared" si="222"/>
        <v>M3/1395B_Active</v>
      </c>
    </row>
    <row r="14254" spans="1:12" x14ac:dyDescent="0.25">
      <c r="A14254">
        <v>14474</v>
      </c>
      <c r="B14254" t="s">
        <v>25961</v>
      </c>
      <c r="C14254" t="s">
        <v>25962</v>
      </c>
      <c r="D14254">
        <v>158819</v>
      </c>
      <c r="E14254" t="s">
        <v>1295</v>
      </c>
      <c r="F14254" t="s">
        <v>25963</v>
      </c>
      <c r="G14254">
        <v>-0.743820225</v>
      </c>
      <c r="H14254">
        <v>51.321735500000003</v>
      </c>
      <c r="I14254" t="s">
        <v>1284</v>
      </c>
      <c r="J14254" t="s">
        <v>73</v>
      </c>
      <c r="K14254" t="s">
        <v>101</v>
      </c>
      <c r="L14254" t="str">
        <f t="shared" si="222"/>
        <v>M3/1513B_Active</v>
      </c>
    </row>
    <row r="14255" spans="1:12" x14ac:dyDescent="0.25">
      <c r="A14255">
        <v>14475</v>
      </c>
      <c r="B14255" t="s">
        <v>25964</v>
      </c>
      <c r="C14255" t="s">
        <v>25965</v>
      </c>
      <c r="D14255">
        <v>167832</v>
      </c>
      <c r="E14255" t="s">
        <v>1278</v>
      </c>
      <c r="F14255" t="s">
        <v>25966</v>
      </c>
      <c r="G14255">
        <v>-0.53467056400000001</v>
      </c>
      <c r="H14255">
        <v>51.400353529999997</v>
      </c>
      <c r="I14255" t="s">
        <v>1284</v>
      </c>
      <c r="J14255" t="s">
        <v>44</v>
      </c>
      <c r="K14255" t="s">
        <v>87</v>
      </c>
      <c r="L14255" t="str">
        <f t="shared" si="222"/>
        <v>M25/4837M_Active</v>
      </c>
    </row>
    <row r="14256" spans="1:12" x14ac:dyDescent="0.25">
      <c r="A14256">
        <v>14476</v>
      </c>
      <c r="B14256" t="s">
        <v>25967</v>
      </c>
      <c r="C14256" t="s">
        <v>25968</v>
      </c>
      <c r="D14256">
        <v>162998</v>
      </c>
      <c r="E14256" t="s">
        <v>1278</v>
      </c>
      <c r="F14256" t="s">
        <v>25969</v>
      </c>
      <c r="G14256">
        <v>-0.65915626000000005</v>
      </c>
      <c r="H14256">
        <v>51.35837575</v>
      </c>
      <c r="I14256" t="s">
        <v>1284</v>
      </c>
      <c r="J14256" t="s">
        <v>73</v>
      </c>
      <c r="K14256" t="s">
        <v>87</v>
      </c>
      <c r="L14256" t="str">
        <f t="shared" si="222"/>
        <v>M3/1439A_Active</v>
      </c>
    </row>
    <row r="14257" spans="1:12" x14ac:dyDescent="0.25">
      <c r="A14257">
        <v>14477</v>
      </c>
      <c r="B14257" t="s">
        <v>25970</v>
      </c>
      <c r="C14257" t="s">
        <v>25971</v>
      </c>
      <c r="D14257">
        <v>166389</v>
      </c>
      <c r="E14257" t="s">
        <v>1278</v>
      </c>
      <c r="F14257" t="s">
        <v>25972</v>
      </c>
      <c r="G14257">
        <v>-0.57384450600000003</v>
      </c>
      <c r="H14257">
        <v>51.387861119999997</v>
      </c>
      <c r="I14257" t="s">
        <v>1280</v>
      </c>
      <c r="J14257" t="s">
        <v>73</v>
      </c>
      <c r="K14257" t="s">
        <v>87</v>
      </c>
      <c r="L14257" t="str">
        <f t="shared" si="222"/>
        <v>M3/1370A_Inactive</v>
      </c>
    </row>
    <row r="14258" spans="1:12" x14ac:dyDescent="0.25">
      <c r="A14258">
        <v>14478</v>
      </c>
      <c r="B14258" t="s">
        <v>25973</v>
      </c>
      <c r="C14258" t="s">
        <v>25974</v>
      </c>
      <c r="D14258">
        <v>157485</v>
      </c>
      <c r="E14258" t="s">
        <v>1295</v>
      </c>
      <c r="F14258" t="s">
        <v>25975</v>
      </c>
      <c r="G14258">
        <v>-0.77251811800000003</v>
      </c>
      <c r="H14258">
        <v>51.310044480000002</v>
      </c>
      <c r="I14258" t="s">
        <v>1284</v>
      </c>
      <c r="J14258" t="s">
        <v>73</v>
      </c>
      <c r="K14258" t="s">
        <v>101</v>
      </c>
      <c r="L14258" t="str">
        <f t="shared" si="222"/>
        <v>M3/1537B_Active</v>
      </c>
    </row>
    <row r="14259" spans="1:12" x14ac:dyDescent="0.25">
      <c r="A14259">
        <v>14479</v>
      </c>
      <c r="B14259" t="s">
        <v>25976</v>
      </c>
      <c r="C14259" t="s">
        <v>25977</v>
      </c>
      <c r="D14259">
        <v>163056</v>
      </c>
      <c r="E14259" t="s">
        <v>1295</v>
      </c>
      <c r="F14259" t="s">
        <v>25978</v>
      </c>
      <c r="G14259">
        <v>-0.66492732399999999</v>
      </c>
      <c r="H14259">
        <v>51.358963240000001</v>
      </c>
      <c r="I14259" t="s">
        <v>1284</v>
      </c>
      <c r="J14259" t="s">
        <v>73</v>
      </c>
      <c r="K14259" t="s">
        <v>101</v>
      </c>
      <c r="L14259" t="str">
        <f t="shared" si="222"/>
        <v>M3/1443B_Active</v>
      </c>
    </row>
    <row r="14260" spans="1:12" x14ac:dyDescent="0.25">
      <c r="A14260">
        <v>14480</v>
      </c>
      <c r="B14260" t="s">
        <v>25979</v>
      </c>
      <c r="C14260" t="s">
        <v>25980</v>
      </c>
      <c r="D14260">
        <v>159632</v>
      </c>
      <c r="E14260" t="s">
        <v>1295</v>
      </c>
      <c r="F14260" t="s">
        <v>25981</v>
      </c>
      <c r="G14260">
        <v>-0.73103656900000002</v>
      </c>
      <c r="H14260">
        <v>51.328907999999998</v>
      </c>
      <c r="I14260" t="s">
        <v>1284</v>
      </c>
      <c r="J14260" t="s">
        <v>73</v>
      </c>
      <c r="K14260" t="s">
        <v>101</v>
      </c>
      <c r="L14260" t="str">
        <f t="shared" si="222"/>
        <v>M3/1501B_Active</v>
      </c>
    </row>
    <row r="14261" spans="1:12" x14ac:dyDescent="0.25">
      <c r="A14261">
        <v>14481</v>
      </c>
      <c r="B14261" t="s">
        <v>25982</v>
      </c>
      <c r="C14261" t="s">
        <v>25983</v>
      </c>
      <c r="D14261">
        <v>166133</v>
      </c>
      <c r="E14261" t="s">
        <v>1278</v>
      </c>
      <c r="F14261" t="s">
        <v>25984</v>
      </c>
      <c r="G14261">
        <v>-0.58165913199999997</v>
      </c>
      <c r="H14261">
        <v>51.385653959999999</v>
      </c>
      <c r="I14261" t="s">
        <v>1284</v>
      </c>
      <c r="J14261" t="s">
        <v>73</v>
      </c>
      <c r="K14261" t="s">
        <v>87</v>
      </c>
      <c r="L14261" t="str">
        <f t="shared" si="222"/>
        <v>M3/1376A_Active</v>
      </c>
    </row>
    <row r="14262" spans="1:12" x14ac:dyDescent="0.25">
      <c r="A14262">
        <v>14482</v>
      </c>
      <c r="B14262" t="s">
        <v>25985</v>
      </c>
      <c r="C14262" t="s">
        <v>25986</v>
      </c>
      <c r="D14262">
        <v>158154</v>
      </c>
      <c r="E14262" t="s">
        <v>1278</v>
      </c>
      <c r="F14262" t="s">
        <v>25987</v>
      </c>
      <c r="G14262">
        <v>-0.75697999699999996</v>
      </c>
      <c r="H14262">
        <v>51.315896350000003</v>
      </c>
      <c r="I14262" t="s">
        <v>1284</v>
      </c>
      <c r="J14262" t="s">
        <v>73</v>
      </c>
      <c r="K14262" t="s">
        <v>87</v>
      </c>
      <c r="L14262" t="str">
        <f t="shared" si="222"/>
        <v>M3/1524J_Active</v>
      </c>
    </row>
    <row r="14263" spans="1:12" x14ac:dyDescent="0.25">
      <c r="A14263">
        <v>14483</v>
      </c>
      <c r="B14263" t="s">
        <v>25988</v>
      </c>
      <c r="C14263" t="s">
        <v>25989</v>
      </c>
      <c r="D14263">
        <v>161000</v>
      </c>
      <c r="E14263" t="s">
        <v>1295</v>
      </c>
      <c r="F14263" t="s">
        <v>25990</v>
      </c>
      <c r="G14263">
        <v>-0.70984225700000003</v>
      </c>
      <c r="H14263">
        <v>51.340978010000001</v>
      </c>
      <c r="I14263" t="s">
        <v>1284</v>
      </c>
      <c r="J14263" t="s">
        <v>73</v>
      </c>
      <c r="K14263" t="s">
        <v>101</v>
      </c>
      <c r="L14263" t="str">
        <f t="shared" si="222"/>
        <v>M3/1481B_Active</v>
      </c>
    </row>
    <row r="14264" spans="1:12" x14ac:dyDescent="0.25">
      <c r="A14264">
        <v>14484</v>
      </c>
      <c r="B14264" t="s">
        <v>25991</v>
      </c>
      <c r="C14264" t="s">
        <v>25992</v>
      </c>
      <c r="D14264">
        <v>167719</v>
      </c>
      <c r="E14264" t="s">
        <v>1295</v>
      </c>
      <c r="F14264" t="s">
        <v>25993</v>
      </c>
      <c r="G14264">
        <v>-0.53950242299999995</v>
      </c>
      <c r="H14264">
        <v>51.399397780000001</v>
      </c>
      <c r="I14264" t="s">
        <v>1284</v>
      </c>
      <c r="J14264" t="s">
        <v>44</v>
      </c>
      <c r="K14264" t="s">
        <v>101</v>
      </c>
      <c r="L14264" t="str">
        <f t="shared" si="222"/>
        <v>M25/4837K_Active</v>
      </c>
    </row>
    <row r="14265" spans="1:12" x14ac:dyDescent="0.25">
      <c r="A14265">
        <v>14485</v>
      </c>
      <c r="B14265" t="s">
        <v>25994</v>
      </c>
      <c r="C14265" t="s">
        <v>25995</v>
      </c>
      <c r="D14265">
        <v>160585</v>
      </c>
      <c r="E14265" t="s">
        <v>1278</v>
      </c>
      <c r="F14265" t="s">
        <v>1163</v>
      </c>
      <c r="G14265">
        <v>-0.71617563299999998</v>
      </c>
      <c r="H14265">
        <v>51.337315689999997</v>
      </c>
      <c r="I14265" t="s">
        <v>1284</v>
      </c>
      <c r="J14265" t="s">
        <v>73</v>
      </c>
      <c r="K14265" t="s">
        <v>87</v>
      </c>
      <c r="L14265" t="str">
        <f t="shared" si="222"/>
        <v>M3/1487A_Active</v>
      </c>
    </row>
    <row r="14266" spans="1:12" x14ac:dyDescent="0.25">
      <c r="A14266">
        <v>14486</v>
      </c>
      <c r="B14266" t="s">
        <v>25996</v>
      </c>
      <c r="C14266" t="s">
        <v>25997</v>
      </c>
      <c r="D14266">
        <v>156618</v>
      </c>
      <c r="E14266" t="s">
        <v>1278</v>
      </c>
      <c r="F14266" t="s">
        <v>25998</v>
      </c>
      <c r="G14266">
        <v>-0.79518386399999996</v>
      </c>
      <c r="H14266">
        <v>51.302483799999997</v>
      </c>
      <c r="I14266" t="s">
        <v>1284</v>
      </c>
      <c r="J14266" t="s">
        <v>73</v>
      </c>
      <c r="K14266" t="s">
        <v>87</v>
      </c>
      <c r="L14266" t="str">
        <f t="shared" si="222"/>
        <v>M3/1555A_Active</v>
      </c>
    </row>
    <row r="14267" spans="1:12" x14ac:dyDescent="0.25">
      <c r="A14267">
        <v>14487</v>
      </c>
      <c r="B14267" t="s">
        <v>25999</v>
      </c>
      <c r="C14267" t="s">
        <v>26000</v>
      </c>
      <c r="D14267">
        <v>167707</v>
      </c>
      <c r="E14267" t="s">
        <v>1278</v>
      </c>
      <c r="F14267" t="s">
        <v>26001</v>
      </c>
      <c r="G14267">
        <v>-0.53967828900000003</v>
      </c>
      <c r="H14267">
        <v>51.399292060000001</v>
      </c>
      <c r="I14267" t="s">
        <v>1284</v>
      </c>
      <c r="J14267" t="s">
        <v>44</v>
      </c>
      <c r="K14267" t="s">
        <v>87</v>
      </c>
      <c r="L14267" t="str">
        <f t="shared" si="222"/>
        <v>M25/4837J_Active</v>
      </c>
    </row>
    <row r="14268" spans="1:12" x14ac:dyDescent="0.25">
      <c r="A14268">
        <v>14488</v>
      </c>
      <c r="B14268" t="s">
        <v>26002</v>
      </c>
      <c r="C14268" t="s">
        <v>26003</v>
      </c>
      <c r="D14268">
        <v>157156</v>
      </c>
      <c r="E14268" t="s">
        <v>1278</v>
      </c>
      <c r="F14268" t="s">
        <v>1166</v>
      </c>
      <c r="G14268">
        <v>-0.77820476800000005</v>
      </c>
      <c r="H14268">
        <v>51.307145519999999</v>
      </c>
      <c r="I14268" t="s">
        <v>1284</v>
      </c>
      <c r="J14268" t="s">
        <v>73</v>
      </c>
      <c r="K14268" t="s">
        <v>87</v>
      </c>
      <c r="L14268" t="str">
        <f t="shared" si="222"/>
        <v>M3/1542A_Active</v>
      </c>
    </row>
    <row r="14269" spans="1:12" x14ac:dyDescent="0.25">
      <c r="A14269">
        <v>14489</v>
      </c>
      <c r="B14269" t="s">
        <v>26004</v>
      </c>
      <c r="C14269" t="s">
        <v>26005</v>
      </c>
      <c r="D14269">
        <v>160177</v>
      </c>
      <c r="E14269" t="s">
        <v>1278</v>
      </c>
      <c r="F14269" t="s">
        <v>26006</v>
      </c>
      <c r="G14269">
        <v>-0.72257803099999995</v>
      </c>
      <c r="H14269">
        <v>51.333716729999999</v>
      </c>
      <c r="I14269" t="s">
        <v>1284</v>
      </c>
      <c r="J14269" t="s">
        <v>73</v>
      </c>
      <c r="K14269" t="s">
        <v>87</v>
      </c>
      <c r="L14269" t="str">
        <f t="shared" si="222"/>
        <v>M3/1493A_Active</v>
      </c>
    </row>
    <row r="14270" spans="1:12" x14ac:dyDescent="0.25">
      <c r="A14270">
        <v>14490</v>
      </c>
      <c r="B14270" t="s">
        <v>26007</v>
      </c>
      <c r="C14270" t="s">
        <v>26008</v>
      </c>
      <c r="D14270">
        <v>162496</v>
      </c>
      <c r="E14270" t="s">
        <v>1278</v>
      </c>
      <c r="F14270" t="s">
        <v>26009</v>
      </c>
      <c r="G14270">
        <v>-0.68359362999999995</v>
      </c>
      <c r="H14270">
        <v>51.3541387</v>
      </c>
      <c r="I14270" t="s">
        <v>1284</v>
      </c>
      <c r="J14270" t="s">
        <v>73</v>
      </c>
      <c r="K14270" t="s">
        <v>87</v>
      </c>
      <c r="L14270" t="str">
        <f t="shared" si="222"/>
        <v>M3/1457K_Active</v>
      </c>
    </row>
    <row r="14271" spans="1:12" x14ac:dyDescent="0.25">
      <c r="A14271">
        <v>14491</v>
      </c>
      <c r="B14271" t="s">
        <v>26010</v>
      </c>
      <c r="C14271" t="s">
        <v>26011</v>
      </c>
      <c r="D14271">
        <v>163039</v>
      </c>
      <c r="E14271" t="s">
        <v>1278</v>
      </c>
      <c r="F14271" t="s">
        <v>26012</v>
      </c>
      <c r="G14271">
        <v>-0.66521892699999996</v>
      </c>
      <c r="H14271">
        <v>51.358813689999998</v>
      </c>
      <c r="I14271" t="s">
        <v>1284</v>
      </c>
      <c r="J14271" t="s">
        <v>73</v>
      </c>
      <c r="K14271" t="s">
        <v>87</v>
      </c>
      <c r="L14271" t="str">
        <f t="shared" si="222"/>
        <v>M3/1443J_Active</v>
      </c>
    </row>
    <row r="14272" spans="1:12" x14ac:dyDescent="0.25">
      <c r="A14272">
        <v>14492</v>
      </c>
      <c r="B14272" t="s">
        <v>26013</v>
      </c>
      <c r="C14272" t="s">
        <v>26014</v>
      </c>
      <c r="D14272">
        <v>156672</v>
      </c>
      <c r="E14272" t="s">
        <v>1295</v>
      </c>
      <c r="F14272" t="s">
        <v>26015</v>
      </c>
      <c r="G14272">
        <v>-0.79339281299999997</v>
      </c>
      <c r="H14272">
        <v>51.302950920000001</v>
      </c>
      <c r="I14272" t="s">
        <v>1284</v>
      </c>
      <c r="J14272" t="s">
        <v>73</v>
      </c>
      <c r="K14272" t="s">
        <v>101</v>
      </c>
      <c r="L14272" t="str">
        <f t="shared" si="222"/>
        <v>M3/1554M_Active</v>
      </c>
    </row>
    <row r="14273" spans="1:12" x14ac:dyDescent="0.25">
      <c r="A14273">
        <v>14493</v>
      </c>
      <c r="B14273" t="s">
        <v>26016</v>
      </c>
      <c r="C14273" t="s">
        <v>26017</v>
      </c>
      <c r="D14273">
        <v>159898</v>
      </c>
      <c r="E14273" t="s">
        <v>1278</v>
      </c>
      <c r="F14273" t="s">
        <v>1161</v>
      </c>
      <c r="G14273">
        <v>-0.72675177400000002</v>
      </c>
      <c r="H14273">
        <v>51.331253340000004</v>
      </c>
      <c r="I14273" t="s">
        <v>1284</v>
      </c>
      <c r="J14273" t="s">
        <v>73</v>
      </c>
      <c r="K14273" t="s">
        <v>87</v>
      </c>
      <c r="L14273" t="str">
        <f t="shared" si="222"/>
        <v>M3/1497A_Active</v>
      </c>
    </row>
    <row r="14274" spans="1:12" x14ac:dyDescent="0.25">
      <c r="A14274">
        <v>14494</v>
      </c>
      <c r="B14274" t="s">
        <v>26018</v>
      </c>
      <c r="C14274" t="s">
        <v>26019</v>
      </c>
      <c r="D14274">
        <v>167284</v>
      </c>
      <c r="E14274" t="s">
        <v>1278</v>
      </c>
      <c r="F14274" t="s">
        <v>26020</v>
      </c>
      <c r="G14274">
        <v>-0.55494373799999996</v>
      </c>
      <c r="H14274">
        <v>51.395677650000003</v>
      </c>
      <c r="I14274" t="s">
        <v>1284</v>
      </c>
      <c r="J14274" t="s">
        <v>73</v>
      </c>
      <c r="K14274" t="s">
        <v>87</v>
      </c>
      <c r="L14274" t="str">
        <f t="shared" si="222"/>
        <v>M3/1354A_Active</v>
      </c>
    </row>
    <row r="14275" spans="1:12" x14ac:dyDescent="0.25">
      <c r="A14275">
        <v>14495</v>
      </c>
      <c r="B14275" t="s">
        <v>26021</v>
      </c>
      <c r="C14275" t="s">
        <v>26022</v>
      </c>
      <c r="D14275">
        <v>164515</v>
      </c>
      <c r="E14275" t="s">
        <v>1295</v>
      </c>
      <c r="F14275" t="s">
        <v>26023</v>
      </c>
      <c r="G14275">
        <v>-0.61585898400000005</v>
      </c>
      <c r="H14275">
        <v>51.371513790000002</v>
      </c>
      <c r="I14275" t="s">
        <v>1284</v>
      </c>
      <c r="J14275" t="s">
        <v>73</v>
      </c>
      <c r="K14275" t="s">
        <v>101</v>
      </c>
      <c r="L14275" t="str">
        <f t="shared" ref="L14275:L14338" si="223">F14275&amp;"_"&amp;I14275</f>
        <v>M3/1405B_Active</v>
      </c>
    </row>
    <row r="14276" spans="1:12" x14ac:dyDescent="0.25">
      <c r="A14276">
        <v>14496</v>
      </c>
      <c r="B14276" t="s">
        <v>26024</v>
      </c>
      <c r="C14276" t="s">
        <v>26025</v>
      </c>
      <c r="D14276">
        <v>167919</v>
      </c>
      <c r="E14276" t="s">
        <v>1295</v>
      </c>
      <c r="F14276" t="s">
        <v>26026</v>
      </c>
      <c r="G14276">
        <v>-0.532418222</v>
      </c>
      <c r="H14276">
        <v>51.40110765</v>
      </c>
      <c r="I14276" t="s">
        <v>1284</v>
      </c>
      <c r="J14276" t="s">
        <v>73</v>
      </c>
      <c r="K14276" t="s">
        <v>101</v>
      </c>
      <c r="L14276" t="str">
        <f t="shared" si="223"/>
        <v>M3/1337B_Active</v>
      </c>
    </row>
    <row r="14277" spans="1:12" x14ac:dyDescent="0.25">
      <c r="A14277">
        <v>14497</v>
      </c>
      <c r="B14277" t="s">
        <v>26027</v>
      </c>
      <c r="C14277" t="s">
        <v>26028</v>
      </c>
      <c r="D14277">
        <v>159968</v>
      </c>
      <c r="E14277" t="s">
        <v>1278</v>
      </c>
      <c r="F14277" t="s">
        <v>26029</v>
      </c>
      <c r="G14277">
        <v>-0.72571549899999999</v>
      </c>
      <c r="H14277">
        <v>51.33187152</v>
      </c>
      <c r="I14277" t="s">
        <v>1284</v>
      </c>
      <c r="J14277" t="s">
        <v>73</v>
      </c>
      <c r="K14277" t="s">
        <v>87</v>
      </c>
      <c r="L14277" t="str">
        <f t="shared" si="223"/>
        <v>M3/1496A_Active</v>
      </c>
    </row>
    <row r="14278" spans="1:12" x14ac:dyDescent="0.25">
      <c r="A14278">
        <v>14498</v>
      </c>
      <c r="B14278" t="s">
        <v>26030</v>
      </c>
      <c r="C14278" t="s">
        <v>26031</v>
      </c>
      <c r="D14278">
        <v>167752</v>
      </c>
      <c r="E14278" t="s">
        <v>1300</v>
      </c>
      <c r="F14278" t="s">
        <v>26032</v>
      </c>
      <c r="G14278">
        <v>-0.54495347699999996</v>
      </c>
      <c r="H14278">
        <v>51.399762389999999</v>
      </c>
      <c r="I14278" t="s">
        <v>1284</v>
      </c>
      <c r="J14278" t="s">
        <v>73</v>
      </c>
      <c r="K14278" t="s">
        <v>48</v>
      </c>
      <c r="L14278" t="str">
        <f t="shared" si="223"/>
        <v>M3/1346K_Active</v>
      </c>
    </row>
    <row r="14279" spans="1:12" x14ac:dyDescent="0.25">
      <c r="A14279">
        <v>14499</v>
      </c>
      <c r="B14279" t="s">
        <v>26033</v>
      </c>
      <c r="C14279" t="s">
        <v>26034</v>
      </c>
      <c r="D14279">
        <v>166176</v>
      </c>
      <c r="E14279" t="s">
        <v>1278</v>
      </c>
      <c r="F14279" t="s">
        <v>26035</v>
      </c>
      <c r="G14279">
        <v>-0.58036862499999997</v>
      </c>
      <c r="H14279">
        <v>51.386024999999997</v>
      </c>
      <c r="I14279" t="s">
        <v>1284</v>
      </c>
      <c r="J14279" t="s">
        <v>73</v>
      </c>
      <c r="K14279" t="s">
        <v>87</v>
      </c>
      <c r="L14279" t="str">
        <f t="shared" si="223"/>
        <v>M3/1375A_Active</v>
      </c>
    </row>
    <row r="14280" spans="1:12" x14ac:dyDescent="0.25">
      <c r="A14280">
        <v>14500</v>
      </c>
      <c r="B14280" t="s">
        <v>26036</v>
      </c>
      <c r="C14280" t="s">
        <v>26037</v>
      </c>
      <c r="D14280">
        <v>156604</v>
      </c>
      <c r="E14280" t="s">
        <v>1295</v>
      </c>
      <c r="F14280" t="s">
        <v>26038</v>
      </c>
      <c r="G14280">
        <v>-0.79893035800000001</v>
      </c>
      <c r="H14280">
        <v>51.302396430000002</v>
      </c>
      <c r="I14280" t="s">
        <v>1284</v>
      </c>
      <c r="J14280" t="s">
        <v>73</v>
      </c>
      <c r="K14280" t="s">
        <v>101</v>
      </c>
      <c r="L14280" t="str">
        <f t="shared" si="223"/>
        <v>M3/1557L_Active</v>
      </c>
    </row>
    <row r="14281" spans="1:12" x14ac:dyDescent="0.25">
      <c r="A14281">
        <v>14501</v>
      </c>
      <c r="B14281" t="s">
        <v>26039</v>
      </c>
      <c r="C14281" t="s">
        <v>26040</v>
      </c>
      <c r="D14281">
        <v>167171</v>
      </c>
      <c r="E14281" t="s">
        <v>1295</v>
      </c>
      <c r="F14281" t="s">
        <v>26041</v>
      </c>
      <c r="G14281">
        <v>-0.55727467500000005</v>
      </c>
      <c r="H14281">
        <v>51.394690240000003</v>
      </c>
      <c r="I14281" t="s">
        <v>1284</v>
      </c>
      <c r="J14281" t="s">
        <v>73</v>
      </c>
      <c r="K14281" t="s">
        <v>101</v>
      </c>
      <c r="L14281" t="str">
        <f t="shared" si="223"/>
        <v>M3/1356B_Active</v>
      </c>
    </row>
    <row r="14282" spans="1:12" x14ac:dyDescent="0.25">
      <c r="A14282">
        <v>14502</v>
      </c>
      <c r="B14282" t="s">
        <v>26042</v>
      </c>
      <c r="C14282" t="s">
        <v>26043</v>
      </c>
      <c r="D14282">
        <v>167890</v>
      </c>
      <c r="E14282" t="s">
        <v>1292</v>
      </c>
      <c r="F14282" t="s">
        <v>26044</v>
      </c>
      <c r="G14282">
        <v>-0.54120666399999995</v>
      </c>
      <c r="H14282">
        <v>51.400956700000002</v>
      </c>
      <c r="I14282" t="s">
        <v>1284</v>
      </c>
      <c r="J14282" t="s">
        <v>73</v>
      </c>
      <c r="K14282" t="s">
        <v>67</v>
      </c>
      <c r="L14282" t="str">
        <f t="shared" si="223"/>
        <v>M3/1343L_Active</v>
      </c>
    </row>
    <row r="14283" spans="1:12" x14ac:dyDescent="0.25">
      <c r="A14283">
        <v>14503</v>
      </c>
      <c r="B14283" t="s">
        <v>26045</v>
      </c>
      <c r="C14283" t="s">
        <v>26046</v>
      </c>
      <c r="D14283">
        <v>156655</v>
      </c>
      <c r="E14283" t="s">
        <v>1295</v>
      </c>
      <c r="F14283" t="s">
        <v>26047</v>
      </c>
      <c r="G14283">
        <v>-0.79338247799999995</v>
      </c>
      <c r="H14283">
        <v>51.302797939999998</v>
      </c>
      <c r="I14283" t="s">
        <v>1284</v>
      </c>
      <c r="J14283" t="s">
        <v>73</v>
      </c>
      <c r="K14283" t="s">
        <v>101</v>
      </c>
      <c r="L14283" t="str">
        <f t="shared" si="223"/>
        <v>M3/1554B_Active</v>
      </c>
    </row>
    <row r="14284" spans="1:12" x14ac:dyDescent="0.25">
      <c r="A14284">
        <v>14504</v>
      </c>
      <c r="B14284" t="s">
        <v>26048</v>
      </c>
      <c r="C14284" t="s">
        <v>26049</v>
      </c>
      <c r="D14284">
        <v>157707</v>
      </c>
      <c r="E14284" t="s">
        <v>1278</v>
      </c>
      <c r="F14284" t="s">
        <v>26050</v>
      </c>
      <c r="G14284">
        <v>-0.767917921</v>
      </c>
      <c r="H14284">
        <v>51.311992410000002</v>
      </c>
      <c r="I14284" t="s">
        <v>1284</v>
      </c>
      <c r="J14284" t="s">
        <v>73</v>
      </c>
      <c r="K14284" t="s">
        <v>87</v>
      </c>
      <c r="L14284" t="str">
        <f t="shared" si="223"/>
        <v>M3/1533A_Active</v>
      </c>
    </row>
    <row r="14285" spans="1:12" x14ac:dyDescent="0.25">
      <c r="A14285">
        <v>14505</v>
      </c>
      <c r="B14285" t="s">
        <v>26051</v>
      </c>
      <c r="C14285" t="s">
        <v>26052</v>
      </c>
      <c r="D14285">
        <v>166146</v>
      </c>
      <c r="E14285" t="s">
        <v>1295</v>
      </c>
      <c r="F14285" t="s">
        <v>26053</v>
      </c>
      <c r="G14285">
        <v>-0.58185664400000003</v>
      </c>
      <c r="H14285">
        <v>51.38577325</v>
      </c>
      <c r="I14285" t="s">
        <v>1284</v>
      </c>
      <c r="J14285" t="s">
        <v>73</v>
      </c>
      <c r="K14285" t="s">
        <v>101</v>
      </c>
      <c r="L14285" t="str">
        <f t="shared" si="223"/>
        <v>M3/1376B_Active</v>
      </c>
    </row>
    <row r="14286" spans="1:12" x14ac:dyDescent="0.25">
      <c r="A14286">
        <v>14506</v>
      </c>
      <c r="B14286" t="s">
        <v>26054</v>
      </c>
      <c r="C14286" t="s">
        <v>26055</v>
      </c>
      <c r="D14286">
        <v>167496</v>
      </c>
      <c r="E14286" t="s">
        <v>1295</v>
      </c>
      <c r="F14286" t="s">
        <v>26056</v>
      </c>
      <c r="G14286">
        <v>-0.55165063000000003</v>
      </c>
      <c r="H14286">
        <v>51.39754336</v>
      </c>
      <c r="I14286" t="s">
        <v>1284</v>
      </c>
      <c r="J14286" t="s">
        <v>73</v>
      </c>
      <c r="K14286" t="s">
        <v>101</v>
      </c>
      <c r="L14286" t="str">
        <f t="shared" si="223"/>
        <v>M3/1351L_Active</v>
      </c>
    </row>
    <row r="14287" spans="1:12" x14ac:dyDescent="0.25">
      <c r="A14287">
        <v>14507</v>
      </c>
      <c r="B14287" t="s">
        <v>26057</v>
      </c>
      <c r="C14287" t="s">
        <v>26058</v>
      </c>
      <c r="D14287">
        <v>167752</v>
      </c>
      <c r="E14287" t="s">
        <v>1278</v>
      </c>
      <c r="F14287" t="s">
        <v>26059</v>
      </c>
      <c r="G14287">
        <v>-0.54274053799999999</v>
      </c>
      <c r="H14287">
        <v>51.399734870000003</v>
      </c>
      <c r="I14287" t="s">
        <v>1284</v>
      </c>
      <c r="J14287" t="s">
        <v>73</v>
      </c>
      <c r="K14287" t="s">
        <v>87</v>
      </c>
      <c r="L14287" t="str">
        <f t="shared" si="223"/>
        <v>M3/1346M_Active</v>
      </c>
    </row>
    <row r="14288" spans="1:12" x14ac:dyDescent="0.25">
      <c r="A14288">
        <v>14508</v>
      </c>
      <c r="B14288" t="s">
        <v>26060</v>
      </c>
      <c r="C14288" t="s">
        <v>26061</v>
      </c>
      <c r="D14288">
        <v>161195</v>
      </c>
      <c r="E14288" t="s">
        <v>1278</v>
      </c>
      <c r="F14288" t="s">
        <v>26062</v>
      </c>
      <c r="G14288">
        <v>-0.70656354799999999</v>
      </c>
      <c r="H14288">
        <v>51.342695380000002</v>
      </c>
      <c r="I14288" t="s">
        <v>1284</v>
      </c>
      <c r="J14288" t="s">
        <v>73</v>
      </c>
      <c r="K14288" t="s">
        <v>87</v>
      </c>
      <c r="L14288" t="str">
        <f t="shared" si="223"/>
        <v>M3/1478A_Active</v>
      </c>
    </row>
    <row r="14289" spans="1:12" x14ac:dyDescent="0.25">
      <c r="A14289">
        <v>14509</v>
      </c>
      <c r="B14289" t="s">
        <v>26063</v>
      </c>
      <c r="C14289" t="s">
        <v>26064</v>
      </c>
      <c r="D14289">
        <v>162945</v>
      </c>
      <c r="E14289" t="s">
        <v>1295</v>
      </c>
      <c r="F14289" t="s">
        <v>26065</v>
      </c>
      <c r="G14289">
        <v>-0.67500679200000002</v>
      </c>
      <c r="H14289">
        <v>51.358079519999997</v>
      </c>
      <c r="I14289" t="s">
        <v>1284</v>
      </c>
      <c r="J14289" t="s">
        <v>73</v>
      </c>
      <c r="K14289" t="s">
        <v>101</v>
      </c>
      <c r="L14289" t="str">
        <f t="shared" si="223"/>
        <v>M3/1450M_Active</v>
      </c>
    </row>
    <row r="14290" spans="1:12" x14ac:dyDescent="0.25">
      <c r="A14290">
        <v>14510</v>
      </c>
      <c r="B14290" t="s">
        <v>26066</v>
      </c>
      <c r="C14290" t="s">
        <v>26067</v>
      </c>
      <c r="D14290">
        <v>163179</v>
      </c>
      <c r="E14290" t="s">
        <v>1295</v>
      </c>
      <c r="F14290" t="s">
        <v>26068</v>
      </c>
      <c r="G14290">
        <v>-0.65115425100000002</v>
      </c>
      <c r="H14290">
        <v>51.359911519999997</v>
      </c>
      <c r="I14290" t="s">
        <v>1284</v>
      </c>
      <c r="J14290" t="s">
        <v>73</v>
      </c>
      <c r="K14290" t="s">
        <v>101</v>
      </c>
      <c r="L14290" t="str">
        <f t="shared" si="223"/>
        <v>M3/1433B_Active</v>
      </c>
    </row>
    <row r="14291" spans="1:12" x14ac:dyDescent="0.25">
      <c r="A14291">
        <v>14511</v>
      </c>
      <c r="B14291" t="s">
        <v>26069</v>
      </c>
      <c r="C14291" t="s">
        <v>26070</v>
      </c>
      <c r="D14291">
        <v>162531</v>
      </c>
      <c r="E14291" t="s">
        <v>1278</v>
      </c>
      <c r="F14291" t="s">
        <v>26071</v>
      </c>
      <c r="G14291">
        <v>-0.68365639700000003</v>
      </c>
      <c r="H14291">
        <v>51.354454150000002</v>
      </c>
      <c r="I14291" t="s">
        <v>1284</v>
      </c>
      <c r="J14291" t="s">
        <v>73</v>
      </c>
      <c r="K14291" t="s">
        <v>87</v>
      </c>
      <c r="L14291" t="str">
        <f t="shared" si="223"/>
        <v>M3/1457A_Active</v>
      </c>
    </row>
    <row r="14292" spans="1:12" x14ac:dyDescent="0.25">
      <c r="A14292">
        <v>14512</v>
      </c>
      <c r="B14292" t="s">
        <v>26072</v>
      </c>
      <c r="C14292" t="s">
        <v>26073</v>
      </c>
      <c r="D14292">
        <v>156792</v>
      </c>
      <c r="E14292" t="s">
        <v>1295</v>
      </c>
      <c r="F14292" t="s">
        <v>26074</v>
      </c>
      <c r="G14292">
        <v>-0.78650921299999998</v>
      </c>
      <c r="H14292">
        <v>51.30395875</v>
      </c>
      <c r="I14292" t="s">
        <v>1284</v>
      </c>
      <c r="J14292" t="s">
        <v>73</v>
      </c>
      <c r="K14292" t="s">
        <v>101</v>
      </c>
      <c r="L14292" t="str">
        <f t="shared" si="223"/>
        <v>M3/1549B_Active</v>
      </c>
    </row>
    <row r="14293" spans="1:12" x14ac:dyDescent="0.25">
      <c r="A14293">
        <v>14513</v>
      </c>
      <c r="B14293" t="s">
        <v>26075</v>
      </c>
      <c r="C14293" t="s">
        <v>26076</v>
      </c>
      <c r="D14293">
        <v>167739</v>
      </c>
      <c r="E14293" t="s">
        <v>1295</v>
      </c>
      <c r="F14293" t="s">
        <v>26077</v>
      </c>
      <c r="G14293">
        <v>-0.544827854</v>
      </c>
      <c r="H14293">
        <v>51.399643930000003</v>
      </c>
      <c r="I14293" t="s">
        <v>1284</v>
      </c>
      <c r="J14293" t="s">
        <v>73</v>
      </c>
      <c r="K14293" t="s">
        <v>101</v>
      </c>
      <c r="L14293" t="str">
        <f t="shared" si="223"/>
        <v>M3/1346B_Active</v>
      </c>
    </row>
    <row r="14294" spans="1:12" x14ac:dyDescent="0.25">
      <c r="A14294">
        <v>14514</v>
      </c>
      <c r="B14294" t="s">
        <v>26078</v>
      </c>
      <c r="C14294" t="s">
        <v>26079</v>
      </c>
      <c r="D14294">
        <v>158548</v>
      </c>
      <c r="E14294" t="s">
        <v>1278</v>
      </c>
      <c r="F14294" t="s">
        <v>26080</v>
      </c>
      <c r="G14294">
        <v>-0.748491868</v>
      </c>
      <c r="H14294">
        <v>51.319348759999997</v>
      </c>
      <c r="I14294" t="s">
        <v>1284</v>
      </c>
      <c r="J14294" t="s">
        <v>73</v>
      </c>
      <c r="K14294" t="s">
        <v>87</v>
      </c>
      <c r="L14294" t="str">
        <f t="shared" si="223"/>
        <v>M3/1517J_Active</v>
      </c>
    </row>
    <row r="14295" spans="1:12" x14ac:dyDescent="0.25">
      <c r="A14295">
        <v>14515</v>
      </c>
      <c r="B14295" t="s">
        <v>26081</v>
      </c>
      <c r="C14295" t="s">
        <v>26082</v>
      </c>
      <c r="D14295">
        <v>157497</v>
      </c>
      <c r="E14295" t="s">
        <v>1295</v>
      </c>
      <c r="F14295" t="s">
        <v>26083</v>
      </c>
      <c r="G14295">
        <v>-0.77230009399999999</v>
      </c>
      <c r="H14295">
        <v>51.310150100000001</v>
      </c>
      <c r="I14295" t="s">
        <v>1284</v>
      </c>
      <c r="J14295" t="s">
        <v>73</v>
      </c>
      <c r="K14295" t="s">
        <v>101</v>
      </c>
      <c r="L14295" t="str">
        <f t="shared" si="223"/>
        <v>M3/1537L_Active</v>
      </c>
    </row>
    <row r="14296" spans="1:12" x14ac:dyDescent="0.25">
      <c r="A14296">
        <v>14516</v>
      </c>
      <c r="B14296" t="s">
        <v>26084</v>
      </c>
      <c r="C14296" t="s">
        <v>26085</v>
      </c>
      <c r="D14296">
        <v>156995</v>
      </c>
      <c r="E14296" t="s">
        <v>1295</v>
      </c>
      <c r="F14296" t="s">
        <v>26086</v>
      </c>
      <c r="G14296">
        <v>-0.78165652399999996</v>
      </c>
      <c r="H14296">
        <v>51.305733740000001</v>
      </c>
      <c r="I14296" t="s">
        <v>1284</v>
      </c>
      <c r="J14296" t="s">
        <v>73</v>
      </c>
      <c r="K14296" t="s">
        <v>101</v>
      </c>
      <c r="L14296" t="str">
        <f t="shared" si="223"/>
        <v>M3/1545B_Active</v>
      </c>
    </row>
    <row r="14297" spans="1:12" x14ac:dyDescent="0.25">
      <c r="A14297">
        <v>14517</v>
      </c>
      <c r="B14297" t="s">
        <v>26087</v>
      </c>
      <c r="C14297" t="s">
        <v>26088</v>
      </c>
      <c r="D14297">
        <v>165406</v>
      </c>
      <c r="E14297" t="s">
        <v>1295</v>
      </c>
      <c r="F14297" t="s">
        <v>26089</v>
      </c>
      <c r="G14297">
        <v>-0.59355326100000005</v>
      </c>
      <c r="H14297">
        <v>51.379260000000002</v>
      </c>
      <c r="I14297" t="s">
        <v>1280</v>
      </c>
      <c r="J14297" t="s">
        <v>73</v>
      </c>
      <c r="K14297" t="s">
        <v>101</v>
      </c>
      <c r="L14297" t="str">
        <f t="shared" si="223"/>
        <v>M3/1387B_Inactive</v>
      </c>
    </row>
    <row r="14298" spans="1:12" x14ac:dyDescent="0.25">
      <c r="A14298">
        <v>14518</v>
      </c>
      <c r="B14298" t="s">
        <v>26090</v>
      </c>
      <c r="C14298" t="s">
        <v>26091</v>
      </c>
      <c r="D14298">
        <v>163038</v>
      </c>
      <c r="E14298" t="s">
        <v>1278</v>
      </c>
      <c r="F14298" t="s">
        <v>26092</v>
      </c>
      <c r="G14298">
        <v>-0.66486023699999997</v>
      </c>
      <c r="H14298">
        <v>51.358800610000003</v>
      </c>
      <c r="I14298" t="s">
        <v>1284</v>
      </c>
      <c r="J14298" t="s">
        <v>73</v>
      </c>
      <c r="K14298" t="s">
        <v>87</v>
      </c>
      <c r="L14298" t="str">
        <f t="shared" si="223"/>
        <v>M3/1443A_Active</v>
      </c>
    </row>
    <row r="14299" spans="1:12" x14ac:dyDescent="0.25">
      <c r="A14299">
        <v>14519</v>
      </c>
      <c r="B14299" t="s">
        <v>26093</v>
      </c>
      <c r="C14299" t="s">
        <v>26094</v>
      </c>
      <c r="D14299">
        <v>160192</v>
      </c>
      <c r="E14299" t="s">
        <v>1295</v>
      </c>
      <c r="F14299" t="s">
        <v>26095</v>
      </c>
      <c r="G14299">
        <v>-0.72271778900000005</v>
      </c>
      <c r="H14299">
        <v>51.333853150000003</v>
      </c>
      <c r="I14299" t="s">
        <v>1284</v>
      </c>
      <c r="J14299" t="s">
        <v>73</v>
      </c>
      <c r="K14299" t="s">
        <v>101</v>
      </c>
      <c r="L14299" t="str">
        <f t="shared" si="223"/>
        <v>M3/1493B_Active</v>
      </c>
    </row>
    <row r="14300" spans="1:12" x14ac:dyDescent="0.25">
      <c r="A14300">
        <v>14520</v>
      </c>
      <c r="B14300" t="s">
        <v>26096</v>
      </c>
      <c r="C14300" t="s">
        <v>26097</v>
      </c>
      <c r="D14300">
        <v>158193</v>
      </c>
      <c r="E14300" t="s">
        <v>1278</v>
      </c>
      <c r="F14300" t="s">
        <v>26098</v>
      </c>
      <c r="G14300">
        <v>-0.75698487000000003</v>
      </c>
      <c r="H14300">
        <v>51.316247099999998</v>
      </c>
      <c r="I14300" t="s">
        <v>1284</v>
      </c>
      <c r="J14300" t="s">
        <v>73</v>
      </c>
      <c r="K14300" t="s">
        <v>87</v>
      </c>
      <c r="L14300" t="str">
        <f t="shared" si="223"/>
        <v>M3/1524A_Active</v>
      </c>
    </row>
    <row r="14301" spans="1:12" x14ac:dyDescent="0.25">
      <c r="A14301">
        <v>14521</v>
      </c>
      <c r="B14301" t="s">
        <v>26099</v>
      </c>
      <c r="C14301" t="s">
        <v>26100</v>
      </c>
      <c r="D14301">
        <v>163024</v>
      </c>
      <c r="E14301" t="s">
        <v>1295</v>
      </c>
      <c r="F14301" t="s">
        <v>26101</v>
      </c>
      <c r="G14301">
        <v>-0.67070760399999996</v>
      </c>
      <c r="H14301">
        <v>51.358741219999999</v>
      </c>
      <c r="I14301" t="s">
        <v>1284</v>
      </c>
      <c r="J14301" t="s">
        <v>73</v>
      </c>
      <c r="K14301" t="s">
        <v>101</v>
      </c>
      <c r="L14301" t="str">
        <f t="shared" si="223"/>
        <v>M3/1447B_Active</v>
      </c>
    </row>
    <row r="14302" spans="1:12" x14ac:dyDescent="0.25">
      <c r="A14302">
        <v>14522</v>
      </c>
      <c r="B14302" t="s">
        <v>26102</v>
      </c>
      <c r="C14302" t="s">
        <v>26103</v>
      </c>
      <c r="D14302">
        <v>162912</v>
      </c>
      <c r="E14302" t="s">
        <v>1278</v>
      </c>
      <c r="F14302" t="s">
        <v>26104</v>
      </c>
      <c r="G14302">
        <v>-0.67451282800000001</v>
      </c>
      <c r="H14302">
        <v>51.357777179999999</v>
      </c>
      <c r="I14302" t="s">
        <v>1284</v>
      </c>
      <c r="J14302" t="s">
        <v>73</v>
      </c>
      <c r="K14302" t="s">
        <v>87</v>
      </c>
      <c r="L14302" t="str">
        <f t="shared" si="223"/>
        <v>M3/1450J_Active</v>
      </c>
    </row>
    <row r="14303" spans="1:12" x14ac:dyDescent="0.25">
      <c r="A14303">
        <v>14523</v>
      </c>
      <c r="B14303" t="s">
        <v>26105</v>
      </c>
      <c r="C14303" t="s">
        <v>26106</v>
      </c>
      <c r="D14303">
        <v>167842</v>
      </c>
      <c r="E14303" t="s">
        <v>1292</v>
      </c>
      <c r="F14303" t="s">
        <v>26107</v>
      </c>
      <c r="G14303">
        <v>-0.53555862799999998</v>
      </c>
      <c r="H14303">
        <v>51.400454570000001</v>
      </c>
      <c r="I14303" t="s">
        <v>1284</v>
      </c>
      <c r="J14303" t="s">
        <v>44</v>
      </c>
      <c r="K14303" t="s">
        <v>67</v>
      </c>
      <c r="L14303" t="str">
        <f t="shared" si="223"/>
        <v>M25/4837L_Active</v>
      </c>
    </row>
    <row r="14304" spans="1:12" x14ac:dyDescent="0.25">
      <c r="A14304">
        <v>14524</v>
      </c>
      <c r="B14304" t="s">
        <v>26108</v>
      </c>
      <c r="C14304" t="s">
        <v>26109</v>
      </c>
      <c r="D14304">
        <v>164538</v>
      </c>
      <c r="E14304" t="s">
        <v>1278</v>
      </c>
      <c r="F14304" t="s">
        <v>26110</v>
      </c>
      <c r="G14304">
        <v>-0.61453146999999997</v>
      </c>
      <c r="H14304">
        <v>51.37170493</v>
      </c>
      <c r="I14304" t="s">
        <v>1284</v>
      </c>
      <c r="J14304" t="s">
        <v>73</v>
      </c>
      <c r="K14304" t="s">
        <v>87</v>
      </c>
      <c r="L14304" t="str">
        <f t="shared" si="223"/>
        <v>M3/1404A_Active</v>
      </c>
    </row>
    <row r="14305" spans="1:12" x14ac:dyDescent="0.25">
      <c r="A14305">
        <v>14525</v>
      </c>
      <c r="B14305" t="s">
        <v>26111</v>
      </c>
      <c r="C14305" t="s">
        <v>26112</v>
      </c>
      <c r="D14305">
        <v>166402</v>
      </c>
      <c r="E14305" t="s">
        <v>1295</v>
      </c>
      <c r="F14305" t="s">
        <v>26113</v>
      </c>
      <c r="G14305">
        <v>-0.57407074000000002</v>
      </c>
      <c r="H14305">
        <v>51.387980779999999</v>
      </c>
      <c r="I14305" t="s">
        <v>1280</v>
      </c>
      <c r="J14305" t="s">
        <v>73</v>
      </c>
      <c r="K14305" t="s">
        <v>101</v>
      </c>
      <c r="L14305" t="str">
        <f t="shared" si="223"/>
        <v>M3/1370B_Inactive</v>
      </c>
    </row>
    <row r="14306" spans="1:12" x14ac:dyDescent="0.25">
      <c r="A14306">
        <v>14526</v>
      </c>
      <c r="B14306" t="s">
        <v>26114</v>
      </c>
      <c r="C14306" t="s">
        <v>26115</v>
      </c>
      <c r="D14306">
        <v>163733</v>
      </c>
      <c r="E14306" t="s">
        <v>1278</v>
      </c>
      <c r="F14306" t="s">
        <v>26116</v>
      </c>
      <c r="G14306">
        <v>-0.63904625699999995</v>
      </c>
      <c r="H14306">
        <v>51.364753319999998</v>
      </c>
      <c r="I14306" t="s">
        <v>1280</v>
      </c>
      <c r="J14306" t="s">
        <v>73</v>
      </c>
      <c r="K14306" t="s">
        <v>87</v>
      </c>
      <c r="L14306" t="str">
        <f t="shared" si="223"/>
        <v>M3/1423A_Inactive</v>
      </c>
    </row>
    <row r="14307" spans="1:12" x14ac:dyDescent="0.25">
      <c r="A14307">
        <v>14527</v>
      </c>
      <c r="B14307" t="s">
        <v>26117</v>
      </c>
      <c r="C14307" t="s">
        <v>26118</v>
      </c>
      <c r="D14307">
        <v>157739</v>
      </c>
      <c r="E14307" t="s">
        <v>1295</v>
      </c>
      <c r="F14307" t="s">
        <v>26119</v>
      </c>
      <c r="G14307">
        <v>-0.76775243999999998</v>
      </c>
      <c r="H14307">
        <v>51.312278429999999</v>
      </c>
      <c r="I14307" t="s">
        <v>1284</v>
      </c>
      <c r="J14307" t="s">
        <v>73</v>
      </c>
      <c r="K14307" t="s">
        <v>101</v>
      </c>
      <c r="L14307" t="str">
        <f t="shared" si="223"/>
        <v>M3/1533L_Active</v>
      </c>
    </row>
    <row r="14308" spans="1:12" x14ac:dyDescent="0.25">
      <c r="A14308">
        <v>14528</v>
      </c>
      <c r="B14308" t="s">
        <v>26120</v>
      </c>
      <c r="C14308" t="s">
        <v>26121</v>
      </c>
      <c r="D14308">
        <v>161999</v>
      </c>
      <c r="E14308" t="s">
        <v>1295</v>
      </c>
      <c r="F14308" t="s">
        <v>26122</v>
      </c>
      <c r="G14308">
        <v>-0.69714388699999996</v>
      </c>
      <c r="H14308">
        <v>51.349820940000001</v>
      </c>
      <c r="I14308" t="s">
        <v>1284</v>
      </c>
      <c r="J14308" t="s">
        <v>73</v>
      </c>
      <c r="K14308" t="s">
        <v>101</v>
      </c>
      <c r="L14308" t="str">
        <f t="shared" si="223"/>
        <v>M3/1468L_Active</v>
      </c>
    </row>
    <row r="14309" spans="1:12" x14ac:dyDescent="0.25">
      <c r="A14309">
        <v>14529</v>
      </c>
      <c r="B14309" t="s">
        <v>26123</v>
      </c>
      <c r="C14309" t="s">
        <v>26124</v>
      </c>
      <c r="D14309">
        <v>158198</v>
      </c>
      <c r="E14309" t="s">
        <v>1295</v>
      </c>
      <c r="F14309" t="s">
        <v>26125</v>
      </c>
      <c r="G14309">
        <v>-0.75844683899999998</v>
      </c>
      <c r="H14309">
        <v>51.31630758</v>
      </c>
      <c r="I14309" t="s">
        <v>1284</v>
      </c>
      <c r="J14309" t="s">
        <v>73</v>
      </c>
      <c r="K14309" t="s">
        <v>101</v>
      </c>
      <c r="L14309" t="str">
        <f t="shared" si="223"/>
        <v>M3/1524M_Active</v>
      </c>
    </row>
    <row r="14310" spans="1:12" x14ac:dyDescent="0.25">
      <c r="A14310">
        <v>14530</v>
      </c>
      <c r="B14310" t="s">
        <v>26126</v>
      </c>
      <c r="C14310" t="s">
        <v>26127</v>
      </c>
      <c r="D14310">
        <v>158215</v>
      </c>
      <c r="E14310" t="s">
        <v>1295</v>
      </c>
      <c r="F14310" t="s">
        <v>26128</v>
      </c>
      <c r="G14310">
        <v>-0.75693649200000002</v>
      </c>
      <c r="H14310">
        <v>51.316444420000003</v>
      </c>
      <c r="I14310" t="s">
        <v>1284</v>
      </c>
      <c r="J14310" t="s">
        <v>73</v>
      </c>
      <c r="K14310" t="s">
        <v>101</v>
      </c>
      <c r="L14310" t="str">
        <f t="shared" si="223"/>
        <v>M3/1524B_Active</v>
      </c>
    </row>
    <row r="14311" spans="1:12" x14ac:dyDescent="0.25">
      <c r="A14311">
        <v>14531</v>
      </c>
      <c r="B14311" t="s">
        <v>4189</v>
      </c>
      <c r="C14311" t="s">
        <v>26129</v>
      </c>
      <c r="D14311">
        <v>162888</v>
      </c>
      <c r="E14311" t="s">
        <v>1295</v>
      </c>
      <c r="F14311" t="s">
        <v>4190</v>
      </c>
      <c r="G14311">
        <v>-0.67642862800000003</v>
      </c>
      <c r="H14311">
        <v>51.35758302</v>
      </c>
      <c r="I14311" t="s">
        <v>1284</v>
      </c>
      <c r="J14311" t="s">
        <v>73</v>
      </c>
      <c r="K14311" t="s">
        <v>101</v>
      </c>
      <c r="L14311" t="str">
        <f t="shared" si="223"/>
        <v>M3/1451B_Active</v>
      </c>
    </row>
    <row r="14312" spans="1:12" x14ac:dyDescent="0.25">
      <c r="A14312">
        <v>14532</v>
      </c>
      <c r="B14312" t="s">
        <v>26130</v>
      </c>
      <c r="C14312" t="s">
        <v>26131</v>
      </c>
      <c r="D14312">
        <v>160600</v>
      </c>
      <c r="E14312" t="s">
        <v>1295</v>
      </c>
      <c r="F14312" t="s">
        <v>26132</v>
      </c>
      <c r="G14312">
        <v>-0.71634408800000005</v>
      </c>
      <c r="H14312">
        <v>51.337452429999999</v>
      </c>
      <c r="I14312" t="s">
        <v>1284</v>
      </c>
      <c r="J14312" t="s">
        <v>73</v>
      </c>
      <c r="K14312" t="s">
        <v>101</v>
      </c>
      <c r="L14312" t="str">
        <f t="shared" si="223"/>
        <v>M3/1487B_Active</v>
      </c>
    </row>
    <row r="14313" spans="1:12" x14ac:dyDescent="0.25">
      <c r="A14313">
        <v>14533</v>
      </c>
      <c r="B14313" t="s">
        <v>26133</v>
      </c>
      <c r="C14313" t="s">
        <v>26134</v>
      </c>
      <c r="D14313">
        <v>162143</v>
      </c>
      <c r="E14313" t="s">
        <v>1295</v>
      </c>
      <c r="F14313" t="s">
        <v>26135</v>
      </c>
      <c r="G14313">
        <v>-0.69338902899999999</v>
      </c>
      <c r="H14313">
        <v>51.35107404</v>
      </c>
      <c r="I14313" t="s">
        <v>1284</v>
      </c>
      <c r="J14313" t="s">
        <v>73</v>
      </c>
      <c r="K14313" t="s">
        <v>101</v>
      </c>
      <c r="L14313" t="str">
        <f t="shared" si="223"/>
        <v>M3/1465L_Active</v>
      </c>
    </row>
    <row r="14314" spans="1:12" x14ac:dyDescent="0.25">
      <c r="A14314">
        <v>14534</v>
      </c>
      <c r="B14314" t="s">
        <v>26136</v>
      </c>
      <c r="C14314" t="s">
        <v>26137</v>
      </c>
      <c r="D14314">
        <v>164071</v>
      </c>
      <c r="E14314" t="s">
        <v>1295</v>
      </c>
      <c r="F14314" t="s">
        <v>26138</v>
      </c>
      <c r="G14314">
        <v>-0.63194820100000004</v>
      </c>
      <c r="H14314">
        <v>51.367710109999997</v>
      </c>
      <c r="I14314" t="s">
        <v>1284</v>
      </c>
      <c r="J14314" t="s">
        <v>73</v>
      </c>
      <c r="K14314" t="s">
        <v>101</v>
      </c>
      <c r="L14314" t="str">
        <f t="shared" si="223"/>
        <v>M3/1417B_Active</v>
      </c>
    </row>
    <row r="14315" spans="1:12" x14ac:dyDescent="0.25">
      <c r="A14315">
        <v>14535</v>
      </c>
      <c r="B14315" t="s">
        <v>26139</v>
      </c>
      <c r="C14315" t="s">
        <v>26140</v>
      </c>
      <c r="D14315">
        <v>161985</v>
      </c>
      <c r="E14315" t="s">
        <v>1295</v>
      </c>
      <c r="F14315" t="s">
        <v>26141</v>
      </c>
      <c r="G14315">
        <v>-0.697391498</v>
      </c>
      <c r="H14315">
        <v>51.349697800000001</v>
      </c>
      <c r="I14315" t="s">
        <v>1284</v>
      </c>
      <c r="J14315" t="s">
        <v>73</v>
      </c>
      <c r="K14315" t="s">
        <v>101</v>
      </c>
      <c r="L14315" t="str">
        <f t="shared" si="223"/>
        <v>M3/1468B_Active</v>
      </c>
    </row>
    <row r="14316" spans="1:12" x14ac:dyDescent="0.25">
      <c r="A14316">
        <v>14536</v>
      </c>
      <c r="B14316" t="s">
        <v>26142</v>
      </c>
      <c r="C14316" t="s">
        <v>26143</v>
      </c>
      <c r="D14316">
        <v>159141</v>
      </c>
      <c r="E14316" t="s">
        <v>1295</v>
      </c>
      <c r="F14316" t="s">
        <v>26144</v>
      </c>
      <c r="G14316">
        <v>-0.73827472100000002</v>
      </c>
      <c r="H14316">
        <v>51.324571220000003</v>
      </c>
      <c r="I14316" t="s">
        <v>1284</v>
      </c>
      <c r="J14316" t="s">
        <v>73</v>
      </c>
      <c r="K14316" t="s">
        <v>101</v>
      </c>
      <c r="L14316" t="str">
        <f t="shared" si="223"/>
        <v>M3/1508B_Active</v>
      </c>
    </row>
    <row r="14317" spans="1:12" x14ac:dyDescent="0.25">
      <c r="A14317">
        <v>14537</v>
      </c>
      <c r="B14317" t="s">
        <v>26145</v>
      </c>
      <c r="C14317" t="s">
        <v>26146</v>
      </c>
      <c r="D14317">
        <v>156497</v>
      </c>
      <c r="E14317" t="s">
        <v>1295</v>
      </c>
      <c r="F14317" t="s">
        <v>26147</v>
      </c>
      <c r="G14317">
        <v>-0.807632091</v>
      </c>
      <c r="H14317">
        <v>51.301523250000002</v>
      </c>
      <c r="I14317" t="s">
        <v>1284</v>
      </c>
      <c r="J14317" t="s">
        <v>73</v>
      </c>
      <c r="K14317" t="s">
        <v>101</v>
      </c>
      <c r="L14317" t="str">
        <f t="shared" si="223"/>
        <v>M3/1564B_Active</v>
      </c>
    </row>
    <row r="14318" spans="1:12" x14ac:dyDescent="0.25">
      <c r="A14318">
        <v>14538</v>
      </c>
      <c r="B14318" t="s">
        <v>26148</v>
      </c>
      <c r="C14318" t="s">
        <v>26149</v>
      </c>
      <c r="D14318">
        <v>167477</v>
      </c>
      <c r="E14318" t="s">
        <v>1278</v>
      </c>
      <c r="F14318" t="s">
        <v>26150</v>
      </c>
      <c r="G14318">
        <v>-0.55152669600000004</v>
      </c>
      <c r="H14318">
        <v>51.397370969999997</v>
      </c>
      <c r="I14318" t="s">
        <v>1284</v>
      </c>
      <c r="J14318" t="s">
        <v>73</v>
      </c>
      <c r="K14318" t="s">
        <v>87</v>
      </c>
      <c r="L14318" t="str">
        <f t="shared" si="223"/>
        <v>M3/1351A_Active</v>
      </c>
    </row>
    <row r="14319" spans="1:12" x14ac:dyDescent="0.25">
      <c r="A14319">
        <v>14539</v>
      </c>
      <c r="B14319" t="s">
        <v>3088</v>
      </c>
      <c r="C14319" t="s">
        <v>26151</v>
      </c>
      <c r="D14319">
        <v>158163</v>
      </c>
      <c r="E14319" t="s">
        <v>1295</v>
      </c>
      <c r="F14319" t="s">
        <v>3089</v>
      </c>
      <c r="G14319">
        <v>-0.75834056999999999</v>
      </c>
      <c r="H14319">
        <v>51.31599172</v>
      </c>
      <c r="I14319" t="s">
        <v>1284</v>
      </c>
      <c r="J14319" t="s">
        <v>73</v>
      </c>
      <c r="K14319" t="s">
        <v>101</v>
      </c>
      <c r="L14319" t="str">
        <f t="shared" si="223"/>
        <v>M3/1525B_Active</v>
      </c>
    </row>
    <row r="14320" spans="1:12" x14ac:dyDescent="0.25">
      <c r="A14320">
        <v>14540</v>
      </c>
      <c r="B14320" t="s">
        <v>26152</v>
      </c>
      <c r="C14320" t="s">
        <v>26153</v>
      </c>
      <c r="D14320">
        <v>161211</v>
      </c>
      <c r="E14320" t="s">
        <v>1295</v>
      </c>
      <c r="F14320" t="s">
        <v>1162</v>
      </c>
      <c r="G14320">
        <v>-0.70673173899999997</v>
      </c>
      <c r="H14320">
        <v>51.342841120000003</v>
      </c>
      <c r="I14320" t="s">
        <v>1284</v>
      </c>
      <c r="J14320" t="s">
        <v>73</v>
      </c>
      <c r="K14320" t="s">
        <v>101</v>
      </c>
      <c r="L14320" t="str">
        <f t="shared" si="223"/>
        <v>M3/1478B_Active</v>
      </c>
    </row>
    <row r="14321" spans="1:12" x14ac:dyDescent="0.25">
      <c r="A14321">
        <v>14541</v>
      </c>
      <c r="B14321" t="s">
        <v>26154</v>
      </c>
      <c r="C14321" t="s">
        <v>26155</v>
      </c>
      <c r="D14321">
        <v>156758</v>
      </c>
      <c r="E14321" t="s">
        <v>1278</v>
      </c>
      <c r="F14321" t="s">
        <v>26156</v>
      </c>
      <c r="G14321">
        <v>-0.78691882999999996</v>
      </c>
      <c r="H14321">
        <v>51.303657250000001</v>
      </c>
      <c r="I14321" t="s">
        <v>1284</v>
      </c>
      <c r="J14321" t="s">
        <v>73</v>
      </c>
      <c r="K14321" t="s">
        <v>87</v>
      </c>
      <c r="L14321" t="str">
        <f t="shared" si="223"/>
        <v>M3/1549J_Active</v>
      </c>
    </row>
    <row r="14322" spans="1:12" x14ac:dyDescent="0.25">
      <c r="A14322">
        <v>14542</v>
      </c>
      <c r="B14322" t="s">
        <v>26157</v>
      </c>
      <c r="C14322" t="s">
        <v>26158</v>
      </c>
      <c r="D14322">
        <v>162283</v>
      </c>
      <c r="E14322" t="s">
        <v>1295</v>
      </c>
      <c r="F14322" t="s">
        <v>26159</v>
      </c>
      <c r="G14322">
        <v>-0.68979290999999998</v>
      </c>
      <c r="H14322">
        <v>51.352292810000002</v>
      </c>
      <c r="I14322" t="s">
        <v>1284</v>
      </c>
      <c r="J14322" t="s">
        <v>73</v>
      </c>
      <c r="K14322" t="s">
        <v>101</v>
      </c>
      <c r="L14322" t="str">
        <f t="shared" si="223"/>
        <v>M3/1462B_Active</v>
      </c>
    </row>
    <row r="14323" spans="1:12" x14ac:dyDescent="0.25">
      <c r="A14323">
        <v>14543</v>
      </c>
      <c r="B14323" t="s">
        <v>26160</v>
      </c>
      <c r="C14323" t="s">
        <v>26161</v>
      </c>
      <c r="D14323">
        <v>167178</v>
      </c>
      <c r="E14323" t="s">
        <v>1295</v>
      </c>
      <c r="F14323" t="s">
        <v>26162</v>
      </c>
      <c r="G14323">
        <v>-0.55718648599999998</v>
      </c>
      <c r="H14323">
        <v>51.394752099999998</v>
      </c>
      <c r="I14323" t="s">
        <v>1284</v>
      </c>
      <c r="J14323" t="s">
        <v>73</v>
      </c>
      <c r="K14323" t="s">
        <v>101</v>
      </c>
      <c r="L14323" t="str">
        <f t="shared" si="223"/>
        <v>M3/1356L_Active</v>
      </c>
    </row>
    <row r="14324" spans="1:12" x14ac:dyDescent="0.25">
      <c r="A14324">
        <v>14544</v>
      </c>
      <c r="B14324" t="s">
        <v>26163</v>
      </c>
      <c r="C14324" t="s">
        <v>26164</v>
      </c>
      <c r="D14324">
        <v>162134</v>
      </c>
      <c r="E14324" t="s">
        <v>1295</v>
      </c>
      <c r="F14324" t="s">
        <v>26165</v>
      </c>
      <c r="G14324">
        <v>-0.69362102199999998</v>
      </c>
      <c r="H14324">
        <v>51.350995689999998</v>
      </c>
      <c r="I14324" t="s">
        <v>1284</v>
      </c>
      <c r="J14324" t="s">
        <v>73</v>
      </c>
      <c r="K14324" t="s">
        <v>101</v>
      </c>
      <c r="L14324" t="str">
        <f t="shared" si="223"/>
        <v>M3/1465B_Active</v>
      </c>
    </row>
    <row r="14325" spans="1:12" x14ac:dyDescent="0.25">
      <c r="A14325">
        <v>14545</v>
      </c>
      <c r="B14325" t="s">
        <v>26166</v>
      </c>
      <c r="C14325" t="s">
        <v>26167</v>
      </c>
      <c r="D14325">
        <v>166690</v>
      </c>
      <c r="E14325" t="s">
        <v>1278</v>
      </c>
      <c r="F14325" t="s">
        <v>26168</v>
      </c>
      <c r="G14325">
        <v>-0.56634694600000002</v>
      </c>
      <c r="H14325">
        <v>51.390476300000003</v>
      </c>
      <c r="I14325" t="s">
        <v>1284</v>
      </c>
      <c r="J14325" t="s">
        <v>73</v>
      </c>
      <c r="K14325" t="s">
        <v>87</v>
      </c>
      <c r="L14325" t="str">
        <f t="shared" si="223"/>
        <v>M3/1364A_Active</v>
      </c>
    </row>
    <row r="14326" spans="1:12" x14ac:dyDescent="0.25">
      <c r="A14326">
        <v>14546</v>
      </c>
      <c r="B14326" t="s">
        <v>26169</v>
      </c>
      <c r="C14326" t="s">
        <v>26170</v>
      </c>
      <c r="D14326">
        <v>161744</v>
      </c>
      <c r="E14326" t="s">
        <v>1278</v>
      </c>
      <c r="F14326" t="s">
        <v>26171</v>
      </c>
      <c r="G14326">
        <v>-0.70020902100000004</v>
      </c>
      <c r="H14326">
        <v>51.347561910000003</v>
      </c>
      <c r="I14326" t="s">
        <v>1284</v>
      </c>
      <c r="J14326" t="s">
        <v>73</v>
      </c>
      <c r="K14326" t="s">
        <v>87</v>
      </c>
      <c r="L14326" t="str">
        <f t="shared" si="223"/>
        <v>M3/1471A_Active</v>
      </c>
    </row>
    <row r="14327" spans="1:12" x14ac:dyDescent="0.25">
      <c r="A14327">
        <v>14547</v>
      </c>
      <c r="B14327" t="s">
        <v>26172</v>
      </c>
      <c r="C14327" t="s">
        <v>26173</v>
      </c>
      <c r="D14327">
        <v>168024</v>
      </c>
      <c r="E14327" t="s">
        <v>1295</v>
      </c>
      <c r="F14327" t="s">
        <v>26174</v>
      </c>
      <c r="G14327">
        <v>-0.53549206000000005</v>
      </c>
      <c r="H14327">
        <v>51.402090319999999</v>
      </c>
      <c r="I14327" t="s">
        <v>1284</v>
      </c>
      <c r="J14327" t="s">
        <v>44</v>
      </c>
      <c r="K14327" t="s">
        <v>101</v>
      </c>
      <c r="L14327" t="str">
        <f t="shared" si="223"/>
        <v>M25/4839L_Active</v>
      </c>
    </row>
    <row r="14328" spans="1:12" x14ac:dyDescent="0.25">
      <c r="A14328">
        <v>14548</v>
      </c>
      <c r="B14328" t="s">
        <v>26175</v>
      </c>
      <c r="C14328" t="s">
        <v>26176</v>
      </c>
      <c r="D14328">
        <v>162998</v>
      </c>
      <c r="E14328" t="s">
        <v>1278</v>
      </c>
      <c r="F14328" t="s">
        <v>26177</v>
      </c>
      <c r="G14328">
        <v>-0.65950084799999997</v>
      </c>
      <c r="H14328">
        <v>51.3583797</v>
      </c>
      <c r="I14328" t="s">
        <v>1284</v>
      </c>
      <c r="J14328" t="s">
        <v>73</v>
      </c>
      <c r="K14328" t="s">
        <v>87</v>
      </c>
      <c r="L14328" t="str">
        <f t="shared" si="223"/>
        <v>M3/1439J_Active</v>
      </c>
    </row>
    <row r="14329" spans="1:12" x14ac:dyDescent="0.25">
      <c r="A14329">
        <v>14549</v>
      </c>
      <c r="B14329" t="s">
        <v>26178</v>
      </c>
      <c r="C14329" t="s">
        <v>26179</v>
      </c>
      <c r="D14329">
        <v>158933</v>
      </c>
      <c r="E14329" t="s">
        <v>1278</v>
      </c>
      <c r="F14329" t="s">
        <v>26180</v>
      </c>
      <c r="G14329">
        <v>-0.74139626000000003</v>
      </c>
      <c r="H14329">
        <v>51.322734529999998</v>
      </c>
      <c r="I14329" t="s">
        <v>1284</v>
      </c>
      <c r="J14329" t="s">
        <v>73</v>
      </c>
      <c r="K14329" t="s">
        <v>87</v>
      </c>
      <c r="L14329" t="str">
        <f t="shared" si="223"/>
        <v>M3/1511A_Active</v>
      </c>
    </row>
    <row r="14330" spans="1:12" x14ac:dyDescent="0.25">
      <c r="A14330">
        <v>14550</v>
      </c>
      <c r="B14330" t="s">
        <v>26181</v>
      </c>
      <c r="C14330" t="s">
        <v>26182</v>
      </c>
      <c r="D14330">
        <v>158562</v>
      </c>
      <c r="E14330" t="s">
        <v>1278</v>
      </c>
      <c r="F14330" t="s">
        <v>26183</v>
      </c>
      <c r="G14330">
        <v>-0.74820151999999995</v>
      </c>
      <c r="H14330">
        <v>51.319471540000002</v>
      </c>
      <c r="I14330" t="s">
        <v>1284</v>
      </c>
      <c r="J14330" t="s">
        <v>73</v>
      </c>
      <c r="K14330" t="s">
        <v>87</v>
      </c>
      <c r="L14330" t="str">
        <f t="shared" si="223"/>
        <v>M3/1517A_Active</v>
      </c>
    </row>
    <row r="14331" spans="1:12" x14ac:dyDescent="0.25">
      <c r="A14331">
        <v>14551</v>
      </c>
      <c r="B14331" t="s">
        <v>26184</v>
      </c>
      <c r="C14331" t="s">
        <v>26185</v>
      </c>
      <c r="D14331">
        <v>166190</v>
      </c>
      <c r="E14331" t="s">
        <v>1295</v>
      </c>
      <c r="F14331" t="s">
        <v>26186</v>
      </c>
      <c r="G14331">
        <v>-0.58050839399999998</v>
      </c>
      <c r="H14331">
        <v>51.386152590000002</v>
      </c>
      <c r="I14331" t="s">
        <v>1284</v>
      </c>
      <c r="J14331" t="s">
        <v>73</v>
      </c>
      <c r="K14331" t="s">
        <v>101</v>
      </c>
      <c r="L14331" t="str">
        <f t="shared" si="223"/>
        <v>M3/1375B_Active</v>
      </c>
    </row>
    <row r="14332" spans="1:12" x14ac:dyDescent="0.25">
      <c r="A14332">
        <v>14552</v>
      </c>
      <c r="B14332" t="s">
        <v>26187</v>
      </c>
      <c r="C14332" t="s">
        <v>26188</v>
      </c>
      <c r="D14332">
        <v>165975</v>
      </c>
      <c r="E14332" t="s">
        <v>1278</v>
      </c>
      <c r="F14332" t="s">
        <v>26189</v>
      </c>
      <c r="G14332">
        <v>-0.58533744499999996</v>
      </c>
      <c r="H14332">
        <v>51.384277650000001</v>
      </c>
      <c r="I14332" t="s">
        <v>1284</v>
      </c>
      <c r="J14332" t="s">
        <v>73</v>
      </c>
      <c r="K14332" t="s">
        <v>87</v>
      </c>
      <c r="L14332" t="str">
        <f t="shared" si="223"/>
        <v>M3/1379A_Active</v>
      </c>
    </row>
    <row r="14333" spans="1:12" x14ac:dyDescent="0.25">
      <c r="A14333">
        <v>14553</v>
      </c>
      <c r="B14333" t="s">
        <v>26190</v>
      </c>
      <c r="C14333" t="s">
        <v>26191</v>
      </c>
      <c r="D14333">
        <v>159915</v>
      </c>
      <c r="E14333" t="s">
        <v>1295</v>
      </c>
      <c r="F14333" t="s">
        <v>1164</v>
      </c>
      <c r="G14333">
        <v>-0.72690539200000004</v>
      </c>
      <c r="H14333">
        <v>51.33140788</v>
      </c>
      <c r="I14333" t="s">
        <v>1284</v>
      </c>
      <c r="J14333" t="s">
        <v>73</v>
      </c>
      <c r="K14333" t="s">
        <v>101</v>
      </c>
      <c r="L14333" t="str">
        <f t="shared" si="223"/>
        <v>M3/1497B_Active</v>
      </c>
    </row>
    <row r="14334" spans="1:12" x14ac:dyDescent="0.25">
      <c r="A14334">
        <v>14554</v>
      </c>
      <c r="B14334" t="s">
        <v>26192</v>
      </c>
      <c r="C14334" t="s">
        <v>26193</v>
      </c>
      <c r="D14334">
        <v>162868</v>
      </c>
      <c r="E14334" t="s">
        <v>1278</v>
      </c>
      <c r="F14334" t="s">
        <v>26194</v>
      </c>
      <c r="G14334">
        <v>-0.67644816699999999</v>
      </c>
      <c r="H14334">
        <v>51.357403390000002</v>
      </c>
      <c r="I14334" t="s">
        <v>1284</v>
      </c>
      <c r="J14334" t="s">
        <v>73</v>
      </c>
      <c r="K14334" t="s">
        <v>87</v>
      </c>
      <c r="L14334" t="str">
        <f t="shared" si="223"/>
        <v>M3/1451A_Active</v>
      </c>
    </row>
    <row r="14335" spans="1:12" x14ac:dyDescent="0.25">
      <c r="A14335">
        <v>14555</v>
      </c>
      <c r="B14335" t="s">
        <v>26195</v>
      </c>
      <c r="C14335" t="s">
        <v>26196</v>
      </c>
      <c r="D14335">
        <v>158048</v>
      </c>
      <c r="E14335" t="s">
        <v>1278</v>
      </c>
      <c r="F14335" t="s">
        <v>26197</v>
      </c>
      <c r="G14335">
        <v>-0.76066358499999998</v>
      </c>
      <c r="H14335">
        <v>51.314982219999997</v>
      </c>
      <c r="I14335" t="s">
        <v>1284</v>
      </c>
      <c r="J14335" t="s">
        <v>73</v>
      </c>
      <c r="K14335" t="s">
        <v>87</v>
      </c>
      <c r="L14335" t="str">
        <f t="shared" si="223"/>
        <v>M3/1527A_Active</v>
      </c>
    </row>
    <row r="14336" spans="1:12" x14ac:dyDescent="0.25">
      <c r="A14336">
        <v>14556</v>
      </c>
      <c r="B14336" t="s">
        <v>26198</v>
      </c>
      <c r="C14336" t="s">
        <v>26199</v>
      </c>
      <c r="D14336">
        <v>160985</v>
      </c>
      <c r="E14336" t="s">
        <v>1278</v>
      </c>
      <c r="F14336" t="s">
        <v>26200</v>
      </c>
      <c r="G14336">
        <v>-0.70967380899999999</v>
      </c>
      <c r="H14336">
        <v>51.340841259999998</v>
      </c>
      <c r="I14336" t="s">
        <v>1284</v>
      </c>
      <c r="J14336" t="s">
        <v>73</v>
      </c>
      <c r="K14336" t="s">
        <v>87</v>
      </c>
      <c r="L14336" t="str">
        <f t="shared" si="223"/>
        <v>M3/1481A_Active</v>
      </c>
    </row>
    <row r="14337" spans="1:12" x14ac:dyDescent="0.25">
      <c r="A14337">
        <v>14557</v>
      </c>
      <c r="B14337" t="s">
        <v>26201</v>
      </c>
      <c r="C14337" t="s">
        <v>26202</v>
      </c>
      <c r="D14337">
        <v>163042</v>
      </c>
      <c r="E14337" t="s">
        <v>1278</v>
      </c>
      <c r="F14337" t="s">
        <v>26203</v>
      </c>
      <c r="G14337">
        <v>-0.65489476099999999</v>
      </c>
      <c r="H14337">
        <v>51.358722559999997</v>
      </c>
      <c r="I14337" t="s">
        <v>1284</v>
      </c>
      <c r="J14337" t="s">
        <v>73</v>
      </c>
      <c r="K14337" t="s">
        <v>87</v>
      </c>
      <c r="L14337" t="str">
        <f t="shared" si="223"/>
        <v>M3/1436A_Active</v>
      </c>
    </row>
    <row r="14338" spans="1:12" x14ac:dyDescent="0.25">
      <c r="A14338">
        <v>14558</v>
      </c>
      <c r="B14338" t="s">
        <v>26204</v>
      </c>
      <c r="C14338" t="s">
        <v>26205</v>
      </c>
      <c r="D14338">
        <v>161693</v>
      </c>
      <c r="E14338" t="s">
        <v>1295</v>
      </c>
      <c r="F14338" t="s">
        <v>26206</v>
      </c>
      <c r="G14338">
        <v>-0.70154261100000004</v>
      </c>
      <c r="H14338">
        <v>51.347118080000001</v>
      </c>
      <c r="I14338" t="s">
        <v>1284</v>
      </c>
      <c r="J14338" t="s">
        <v>73</v>
      </c>
      <c r="K14338" t="s">
        <v>101</v>
      </c>
      <c r="L14338" t="str">
        <f t="shared" si="223"/>
        <v>M3/1472B_Active</v>
      </c>
    </row>
    <row r="14339" spans="1:12" x14ac:dyDescent="0.25">
      <c r="A14339">
        <v>14559</v>
      </c>
      <c r="B14339" t="s">
        <v>26207</v>
      </c>
      <c r="C14339" t="s">
        <v>26208</v>
      </c>
      <c r="D14339">
        <v>164723</v>
      </c>
      <c r="E14339" t="s">
        <v>1278</v>
      </c>
      <c r="F14339" t="s">
        <v>26209</v>
      </c>
      <c r="G14339">
        <v>-0.60929651100000004</v>
      </c>
      <c r="H14339">
        <v>51.373306499999998</v>
      </c>
      <c r="I14339" t="s">
        <v>1284</v>
      </c>
      <c r="J14339" t="s">
        <v>73</v>
      </c>
      <c r="K14339" t="s">
        <v>87</v>
      </c>
      <c r="L14339" t="str">
        <f t="shared" ref="L14339:L14402" si="224">F14339&amp;"_"&amp;I14339</f>
        <v>M3/1400A_Active</v>
      </c>
    </row>
    <row r="14340" spans="1:12" x14ac:dyDescent="0.25">
      <c r="A14340">
        <v>14560</v>
      </c>
      <c r="B14340" t="s">
        <v>26210</v>
      </c>
      <c r="C14340" t="s">
        <v>26211</v>
      </c>
      <c r="D14340">
        <v>157234</v>
      </c>
      <c r="E14340" t="s">
        <v>1295</v>
      </c>
      <c r="F14340" t="s">
        <v>26212</v>
      </c>
      <c r="G14340">
        <v>-0.77721088100000002</v>
      </c>
      <c r="H14340">
        <v>51.307836539999997</v>
      </c>
      <c r="I14340" t="s">
        <v>1284</v>
      </c>
      <c r="J14340" t="s">
        <v>73</v>
      </c>
      <c r="K14340" t="s">
        <v>101</v>
      </c>
      <c r="L14340" t="str">
        <f t="shared" si="224"/>
        <v>M3/1541B_Active</v>
      </c>
    </row>
    <row r="14341" spans="1:12" x14ac:dyDescent="0.25">
      <c r="A14341">
        <v>14561</v>
      </c>
      <c r="B14341" t="s">
        <v>26213</v>
      </c>
      <c r="C14341" t="s">
        <v>26214</v>
      </c>
      <c r="D14341">
        <v>166704</v>
      </c>
      <c r="E14341" t="s">
        <v>1295</v>
      </c>
      <c r="F14341" t="s">
        <v>26215</v>
      </c>
      <c r="G14341">
        <v>-0.566529791</v>
      </c>
      <c r="H14341">
        <v>51.390604430000003</v>
      </c>
      <c r="I14341" t="s">
        <v>1284</v>
      </c>
      <c r="J14341" t="s">
        <v>73</v>
      </c>
      <c r="K14341" t="s">
        <v>101</v>
      </c>
      <c r="L14341" t="str">
        <f t="shared" si="224"/>
        <v>M3/1364B_Active</v>
      </c>
    </row>
    <row r="14342" spans="1:12" x14ac:dyDescent="0.25">
      <c r="A14342">
        <v>14562</v>
      </c>
      <c r="B14342" t="s">
        <v>26216</v>
      </c>
      <c r="C14342" t="s">
        <v>26217</v>
      </c>
      <c r="D14342">
        <v>165224</v>
      </c>
      <c r="E14342" t="s">
        <v>1295</v>
      </c>
      <c r="F14342" t="s">
        <v>26218</v>
      </c>
      <c r="G14342">
        <v>-0.59690722900000004</v>
      </c>
      <c r="H14342">
        <v>51.37766371</v>
      </c>
      <c r="I14342" t="s">
        <v>1284</v>
      </c>
      <c r="J14342" t="s">
        <v>73</v>
      </c>
      <c r="K14342" t="s">
        <v>101</v>
      </c>
      <c r="L14342" t="str">
        <f t="shared" si="224"/>
        <v>M3/1390B_Active</v>
      </c>
    </row>
    <row r="14343" spans="1:12" x14ac:dyDescent="0.25">
      <c r="A14343">
        <v>14563</v>
      </c>
      <c r="B14343" t="s">
        <v>26219</v>
      </c>
      <c r="C14343" t="s">
        <v>26220</v>
      </c>
      <c r="D14343">
        <v>158345</v>
      </c>
      <c r="E14343" t="s">
        <v>1278</v>
      </c>
      <c r="F14343" t="s">
        <v>26221</v>
      </c>
      <c r="G14343">
        <v>-0.75306036099999996</v>
      </c>
      <c r="H14343">
        <v>51.317572169999998</v>
      </c>
      <c r="I14343" t="s">
        <v>1284</v>
      </c>
      <c r="J14343" t="s">
        <v>73</v>
      </c>
      <c r="K14343" t="s">
        <v>87</v>
      </c>
      <c r="L14343" t="str">
        <f t="shared" si="224"/>
        <v>M3/1521A_Active</v>
      </c>
    </row>
    <row r="14344" spans="1:12" x14ac:dyDescent="0.25">
      <c r="A14344">
        <v>14564</v>
      </c>
      <c r="B14344" t="s">
        <v>26222</v>
      </c>
      <c r="C14344" t="s">
        <v>26223</v>
      </c>
      <c r="D14344">
        <v>156478</v>
      </c>
      <c r="E14344" t="s">
        <v>1278</v>
      </c>
      <c r="F14344" t="s">
        <v>26224</v>
      </c>
      <c r="G14344">
        <v>-0.80783730099999995</v>
      </c>
      <c r="H14344">
        <v>51.301354490000001</v>
      </c>
      <c r="I14344" t="s">
        <v>1284</v>
      </c>
      <c r="J14344" t="s">
        <v>73</v>
      </c>
      <c r="K14344" t="s">
        <v>87</v>
      </c>
      <c r="L14344" t="str">
        <f t="shared" si="224"/>
        <v>M3/1564A_Active</v>
      </c>
    </row>
    <row r="14345" spans="1:12" x14ac:dyDescent="0.25">
      <c r="A14345">
        <v>14565</v>
      </c>
      <c r="B14345" t="s">
        <v>26225</v>
      </c>
      <c r="C14345" t="s">
        <v>26226</v>
      </c>
      <c r="D14345">
        <v>159348</v>
      </c>
      <c r="E14345" t="s">
        <v>1295</v>
      </c>
      <c r="F14345" t="s">
        <v>26227</v>
      </c>
      <c r="G14345">
        <v>-0.73512448200000002</v>
      </c>
      <c r="H14345">
        <v>51.326398529999999</v>
      </c>
      <c r="I14345" t="s">
        <v>1284</v>
      </c>
      <c r="J14345" t="s">
        <v>73</v>
      </c>
      <c r="K14345" t="s">
        <v>101</v>
      </c>
      <c r="L14345" t="str">
        <f t="shared" si="224"/>
        <v>M3/1505B_Active</v>
      </c>
    </row>
    <row r="14346" spans="1:12" x14ac:dyDescent="0.25">
      <c r="A14346">
        <v>14566</v>
      </c>
      <c r="B14346" t="s">
        <v>26228</v>
      </c>
      <c r="C14346" t="s">
        <v>26229</v>
      </c>
      <c r="D14346">
        <v>158358</v>
      </c>
      <c r="E14346" t="s">
        <v>1295</v>
      </c>
      <c r="F14346" t="s">
        <v>26230</v>
      </c>
      <c r="G14346">
        <v>-0.75327237300000005</v>
      </c>
      <c r="H14346">
        <v>51.317691330000002</v>
      </c>
      <c r="I14346" t="s">
        <v>1284</v>
      </c>
      <c r="J14346" t="s">
        <v>73</v>
      </c>
      <c r="K14346" t="s">
        <v>101</v>
      </c>
      <c r="L14346" t="str">
        <f t="shared" si="224"/>
        <v>M3/1521B_Active</v>
      </c>
    </row>
    <row r="14347" spans="1:12" x14ac:dyDescent="0.25">
      <c r="A14347">
        <v>14567</v>
      </c>
      <c r="B14347" t="s">
        <v>26231</v>
      </c>
      <c r="C14347" t="s">
        <v>26232</v>
      </c>
      <c r="D14347">
        <v>156594</v>
      </c>
      <c r="E14347" t="s">
        <v>1295</v>
      </c>
      <c r="F14347" t="s">
        <v>26233</v>
      </c>
      <c r="G14347">
        <v>-0.79899007200000005</v>
      </c>
      <c r="H14347">
        <v>51.302307120000002</v>
      </c>
      <c r="I14347" t="s">
        <v>1284</v>
      </c>
      <c r="J14347" t="s">
        <v>73</v>
      </c>
      <c r="K14347" t="s">
        <v>101</v>
      </c>
      <c r="L14347" t="str">
        <f t="shared" si="224"/>
        <v>M3/1558B_Active</v>
      </c>
    </row>
    <row r="14348" spans="1:12" x14ac:dyDescent="0.25">
      <c r="A14348">
        <v>14568</v>
      </c>
      <c r="B14348" t="s">
        <v>26234</v>
      </c>
      <c r="C14348" t="s">
        <v>26235</v>
      </c>
      <c r="D14348">
        <v>161995</v>
      </c>
      <c r="E14348" t="s">
        <v>1278</v>
      </c>
      <c r="F14348" t="s">
        <v>26236</v>
      </c>
      <c r="G14348">
        <v>-0.69602518800000002</v>
      </c>
      <c r="H14348">
        <v>51.349772520000002</v>
      </c>
      <c r="I14348" t="s">
        <v>1284</v>
      </c>
      <c r="J14348" t="s">
        <v>73</v>
      </c>
      <c r="K14348" t="s">
        <v>87</v>
      </c>
      <c r="L14348" t="str">
        <f t="shared" si="224"/>
        <v>M3/1467A_Active</v>
      </c>
    </row>
    <row r="14349" spans="1:12" x14ac:dyDescent="0.25">
      <c r="A14349">
        <v>14569</v>
      </c>
      <c r="B14349" t="s">
        <v>26237</v>
      </c>
      <c r="C14349" t="s">
        <v>26238</v>
      </c>
      <c r="D14349">
        <v>157218</v>
      </c>
      <c r="E14349" t="s">
        <v>1278</v>
      </c>
      <c r="F14349" t="s">
        <v>26239</v>
      </c>
      <c r="G14349">
        <v>-0.77705693099999995</v>
      </c>
      <c r="H14349">
        <v>51.307691050000003</v>
      </c>
      <c r="I14349" t="s">
        <v>1284</v>
      </c>
      <c r="J14349" t="s">
        <v>73</v>
      </c>
      <c r="K14349" t="s">
        <v>87</v>
      </c>
      <c r="L14349" t="str">
        <f t="shared" si="224"/>
        <v>M3/1541A_Active</v>
      </c>
    </row>
    <row r="14350" spans="1:12" x14ac:dyDescent="0.25">
      <c r="A14350">
        <v>14570</v>
      </c>
      <c r="B14350" t="s">
        <v>26240</v>
      </c>
      <c r="C14350" t="s">
        <v>26241</v>
      </c>
      <c r="D14350">
        <v>162583</v>
      </c>
      <c r="E14350" t="s">
        <v>1295</v>
      </c>
      <c r="F14350" t="s">
        <v>26242</v>
      </c>
      <c r="G14350">
        <v>-0.68370042900000005</v>
      </c>
      <c r="H14350">
        <v>51.354922250000001</v>
      </c>
      <c r="I14350" t="s">
        <v>1284</v>
      </c>
      <c r="J14350" t="s">
        <v>73</v>
      </c>
      <c r="K14350" t="s">
        <v>101</v>
      </c>
      <c r="L14350" t="str">
        <f t="shared" si="224"/>
        <v>M3/1458L_Active</v>
      </c>
    </row>
    <row r="14351" spans="1:12" x14ac:dyDescent="0.25">
      <c r="A14351">
        <v>14571</v>
      </c>
      <c r="B14351" t="s">
        <v>26243</v>
      </c>
      <c r="C14351" t="s">
        <v>26244</v>
      </c>
      <c r="D14351">
        <v>164353</v>
      </c>
      <c r="E14351" t="s">
        <v>1295</v>
      </c>
      <c r="F14351" t="s">
        <v>26245</v>
      </c>
      <c r="G14351">
        <v>-0.621144743</v>
      </c>
      <c r="H14351">
        <v>51.370119340000002</v>
      </c>
      <c r="I14351" t="s">
        <v>1284</v>
      </c>
      <c r="J14351" t="s">
        <v>73</v>
      </c>
      <c r="K14351" t="s">
        <v>101</v>
      </c>
      <c r="L14351" t="str">
        <f t="shared" si="224"/>
        <v>M3/1409B_Active</v>
      </c>
    </row>
    <row r="14352" spans="1:12" x14ac:dyDescent="0.25">
      <c r="A14352">
        <v>14572</v>
      </c>
      <c r="B14352" t="s">
        <v>26246</v>
      </c>
      <c r="C14352" t="s">
        <v>26247</v>
      </c>
      <c r="D14352">
        <v>165706</v>
      </c>
      <c r="E14352" t="s">
        <v>1295</v>
      </c>
      <c r="F14352" t="s">
        <v>26248</v>
      </c>
      <c r="G14352">
        <v>-0.58979315799999998</v>
      </c>
      <c r="H14352">
        <v>51.38191243</v>
      </c>
      <c r="I14352" t="s">
        <v>1284</v>
      </c>
      <c r="J14352" t="s">
        <v>73</v>
      </c>
      <c r="K14352" t="s">
        <v>101</v>
      </c>
      <c r="L14352" t="str">
        <f t="shared" si="224"/>
        <v>M3/1383B_Active</v>
      </c>
    </row>
    <row r="14353" spans="1:12" x14ac:dyDescent="0.25">
      <c r="A14353">
        <v>14573</v>
      </c>
      <c r="B14353" t="s">
        <v>26249</v>
      </c>
      <c r="C14353" t="s">
        <v>26250</v>
      </c>
      <c r="D14353">
        <v>167899</v>
      </c>
      <c r="E14353" t="s">
        <v>1300</v>
      </c>
      <c r="F14353" t="s">
        <v>26251</v>
      </c>
      <c r="G14353">
        <v>-0.54134779399999999</v>
      </c>
      <c r="H14353">
        <v>51.401039390000001</v>
      </c>
      <c r="I14353" t="s">
        <v>1284</v>
      </c>
      <c r="J14353" t="s">
        <v>73</v>
      </c>
      <c r="K14353" t="s">
        <v>48</v>
      </c>
      <c r="L14353" t="str">
        <f t="shared" si="224"/>
        <v>M3/1343K_Active</v>
      </c>
    </row>
    <row r="14354" spans="1:12" x14ac:dyDescent="0.25">
      <c r="A14354">
        <v>14574</v>
      </c>
      <c r="B14354" t="s">
        <v>26252</v>
      </c>
      <c r="C14354" t="s">
        <v>26253</v>
      </c>
      <c r="D14354">
        <v>164741</v>
      </c>
      <c r="E14354" t="s">
        <v>1295</v>
      </c>
      <c r="F14354" t="s">
        <v>26254</v>
      </c>
      <c r="G14354">
        <v>-0.60947831699999999</v>
      </c>
      <c r="H14354">
        <v>51.373470519999998</v>
      </c>
      <c r="I14354" t="s">
        <v>1284</v>
      </c>
      <c r="J14354" t="s">
        <v>73</v>
      </c>
      <c r="K14354" t="s">
        <v>101</v>
      </c>
      <c r="L14354" t="str">
        <f t="shared" si="224"/>
        <v>M3/1400B_Active</v>
      </c>
    </row>
    <row r="14355" spans="1:12" x14ac:dyDescent="0.25">
      <c r="A14355">
        <v>14575</v>
      </c>
      <c r="B14355" t="s">
        <v>26255</v>
      </c>
      <c r="C14355" t="s">
        <v>26256</v>
      </c>
      <c r="D14355">
        <v>157728</v>
      </c>
      <c r="E14355" t="s">
        <v>1295</v>
      </c>
      <c r="F14355" t="s">
        <v>26257</v>
      </c>
      <c r="G14355">
        <v>-0.767970245</v>
      </c>
      <c r="H14355">
        <v>51.312181799999998</v>
      </c>
      <c r="I14355" t="s">
        <v>1284</v>
      </c>
      <c r="J14355" t="s">
        <v>73</v>
      </c>
      <c r="K14355" t="s">
        <v>101</v>
      </c>
      <c r="L14355" t="str">
        <f t="shared" si="224"/>
        <v>M3/1533B_Active</v>
      </c>
    </row>
    <row r="14356" spans="1:12" x14ac:dyDescent="0.25">
      <c r="A14356">
        <v>14576</v>
      </c>
      <c r="B14356" t="s">
        <v>26258</v>
      </c>
      <c r="C14356" t="s">
        <v>26259</v>
      </c>
      <c r="D14356">
        <v>157180</v>
      </c>
      <c r="E14356" t="s">
        <v>1295</v>
      </c>
      <c r="F14356" t="s">
        <v>1167</v>
      </c>
      <c r="G14356">
        <v>-0.77821338900000003</v>
      </c>
      <c r="H14356">
        <v>51.30736143</v>
      </c>
      <c r="I14356" t="s">
        <v>1284</v>
      </c>
      <c r="J14356" t="s">
        <v>73</v>
      </c>
      <c r="K14356" t="s">
        <v>101</v>
      </c>
      <c r="L14356" t="str">
        <f t="shared" si="224"/>
        <v>M3/1542B_Active</v>
      </c>
    </row>
    <row r="14357" spans="1:12" x14ac:dyDescent="0.25">
      <c r="A14357">
        <v>14577</v>
      </c>
      <c r="B14357" t="s">
        <v>26260</v>
      </c>
      <c r="C14357" t="s">
        <v>25830</v>
      </c>
      <c r="D14357">
        <v>158043</v>
      </c>
      <c r="E14357" t="s">
        <v>1278</v>
      </c>
      <c r="F14357" t="s">
        <v>26261</v>
      </c>
      <c r="G14357">
        <v>-0.760722173</v>
      </c>
      <c r="H14357">
        <v>51.314937880000002</v>
      </c>
      <c r="I14357" t="s">
        <v>1284</v>
      </c>
      <c r="J14357" t="s">
        <v>73</v>
      </c>
      <c r="K14357" t="s">
        <v>87</v>
      </c>
      <c r="L14357" t="str">
        <f t="shared" si="224"/>
        <v>M3/1527K_Active</v>
      </c>
    </row>
    <row r="14358" spans="1:12" x14ac:dyDescent="0.25">
      <c r="A14358">
        <v>14578</v>
      </c>
      <c r="B14358" t="s">
        <v>26262</v>
      </c>
      <c r="C14358" t="s">
        <v>26263</v>
      </c>
      <c r="D14358">
        <v>168050</v>
      </c>
      <c r="E14358" t="s">
        <v>1300</v>
      </c>
      <c r="F14358" t="s">
        <v>26264</v>
      </c>
      <c r="G14358">
        <v>-0.53877544300000002</v>
      </c>
      <c r="H14358">
        <v>51.402365140000001</v>
      </c>
      <c r="I14358" t="s">
        <v>1284</v>
      </c>
      <c r="J14358" t="s">
        <v>44</v>
      </c>
      <c r="K14358" t="s">
        <v>48</v>
      </c>
      <c r="L14358" t="str">
        <f t="shared" si="224"/>
        <v>M25/4841J_Active</v>
      </c>
    </row>
    <row r="14359" spans="1:12" x14ac:dyDescent="0.25">
      <c r="A14359">
        <v>14579</v>
      </c>
      <c r="B14359" t="s">
        <v>26265</v>
      </c>
      <c r="C14359" t="s">
        <v>26266</v>
      </c>
      <c r="D14359">
        <v>167824</v>
      </c>
      <c r="E14359" t="s">
        <v>1278</v>
      </c>
      <c r="F14359" t="s">
        <v>26267</v>
      </c>
      <c r="G14359">
        <v>-0.53965920099999998</v>
      </c>
      <c r="H14359">
        <v>51.400343919999997</v>
      </c>
      <c r="I14359" t="s">
        <v>1284</v>
      </c>
      <c r="J14359" t="s">
        <v>73</v>
      </c>
      <c r="K14359" t="s">
        <v>87</v>
      </c>
      <c r="L14359" t="str">
        <f t="shared" si="224"/>
        <v>M3/1342A_Active</v>
      </c>
    </row>
    <row r="14360" spans="1:12" x14ac:dyDescent="0.25">
      <c r="A14360">
        <v>14580</v>
      </c>
      <c r="B14360" t="s">
        <v>26268</v>
      </c>
      <c r="C14360" t="s">
        <v>26269</v>
      </c>
      <c r="D14360">
        <v>270233</v>
      </c>
      <c r="E14360" t="s">
        <v>1282</v>
      </c>
      <c r="F14360" t="s">
        <v>26270</v>
      </c>
      <c r="G14360">
        <v>-2.0846496339999998</v>
      </c>
      <c r="H14360">
        <v>52.330170930000001</v>
      </c>
      <c r="I14360" t="s">
        <v>1284</v>
      </c>
      <c r="J14360" t="s">
        <v>226</v>
      </c>
      <c r="K14360" t="s">
        <v>58</v>
      </c>
      <c r="L14360" t="str">
        <f t="shared" si="224"/>
        <v>M5/7293A_Active</v>
      </c>
    </row>
    <row r="14361" spans="1:12" x14ac:dyDescent="0.25">
      <c r="A14361">
        <v>14581</v>
      </c>
      <c r="B14361" t="s">
        <v>26271</v>
      </c>
      <c r="C14361" t="s">
        <v>26272</v>
      </c>
      <c r="D14361">
        <v>505489</v>
      </c>
      <c r="E14361" t="s">
        <v>1282</v>
      </c>
      <c r="F14361" t="s">
        <v>26273</v>
      </c>
      <c r="G14361">
        <v>-1.6683241529999999</v>
      </c>
      <c r="H14361">
        <v>54.444361010000001</v>
      </c>
      <c r="I14361" t="s">
        <v>1284</v>
      </c>
      <c r="J14361" t="s">
        <v>1285</v>
      </c>
      <c r="K14361" t="s">
        <v>58</v>
      </c>
      <c r="L14361" t="str">
        <f t="shared" si="224"/>
        <v>A1M/7365B_Active</v>
      </c>
    </row>
    <row r="14362" spans="1:12" x14ac:dyDescent="0.25">
      <c r="A14362">
        <v>14582</v>
      </c>
      <c r="B14362" t="s">
        <v>26274</v>
      </c>
      <c r="C14362" t="s">
        <v>26275</v>
      </c>
      <c r="D14362">
        <v>258276</v>
      </c>
      <c r="E14362" t="s">
        <v>1287</v>
      </c>
      <c r="F14362" t="s">
        <v>26276</v>
      </c>
      <c r="G14362">
        <v>-2.1475376009999998</v>
      </c>
      <c r="H14362">
        <v>52.222611610000001</v>
      </c>
      <c r="I14362" t="s">
        <v>1284</v>
      </c>
      <c r="J14362" t="s">
        <v>226</v>
      </c>
      <c r="K14362" t="s">
        <v>35</v>
      </c>
      <c r="L14362" t="str">
        <f t="shared" si="224"/>
        <v>M5/7426B_Active</v>
      </c>
    </row>
    <row r="14363" spans="1:12" x14ac:dyDescent="0.25">
      <c r="A14363">
        <v>14583</v>
      </c>
      <c r="B14363" t="s">
        <v>26277</v>
      </c>
      <c r="C14363" t="s">
        <v>26278</v>
      </c>
      <c r="D14363">
        <v>495499</v>
      </c>
      <c r="E14363" t="s">
        <v>1282</v>
      </c>
      <c r="F14363" t="s">
        <v>26279</v>
      </c>
      <c r="G14363">
        <v>-1.613010692</v>
      </c>
      <c r="H14363">
        <v>54.354415750000001</v>
      </c>
      <c r="I14363" t="s">
        <v>1284</v>
      </c>
      <c r="J14363" t="s">
        <v>1285</v>
      </c>
      <c r="K14363" t="s">
        <v>58</v>
      </c>
      <c r="L14363" t="str">
        <f t="shared" si="224"/>
        <v>A1M/7259B_Active</v>
      </c>
    </row>
    <row r="14364" spans="1:12" x14ac:dyDescent="0.25">
      <c r="A14364">
        <v>14584</v>
      </c>
      <c r="B14364" t="s">
        <v>26280</v>
      </c>
      <c r="C14364" t="s">
        <v>26281</v>
      </c>
      <c r="D14364">
        <v>492026</v>
      </c>
      <c r="E14364" t="s">
        <v>1282</v>
      </c>
      <c r="F14364" t="s">
        <v>26282</v>
      </c>
      <c r="G14364">
        <v>-1.5785430149999999</v>
      </c>
      <c r="H14364">
        <v>54.323088079999998</v>
      </c>
      <c r="I14364" t="s">
        <v>1284</v>
      </c>
      <c r="J14364" t="s">
        <v>1285</v>
      </c>
      <c r="K14364" t="s">
        <v>58</v>
      </c>
      <c r="L14364" t="str">
        <f t="shared" si="224"/>
        <v>A1M/7210B_Active</v>
      </c>
    </row>
    <row r="14365" spans="1:12" x14ac:dyDescent="0.25">
      <c r="A14365">
        <v>14585</v>
      </c>
      <c r="B14365" t="s">
        <v>26283</v>
      </c>
      <c r="C14365" t="s">
        <v>26284</v>
      </c>
      <c r="D14365">
        <v>505489</v>
      </c>
      <c r="E14365" t="s">
        <v>1287</v>
      </c>
      <c r="F14365" t="s">
        <v>26285</v>
      </c>
      <c r="G14365">
        <v>-1.668555445</v>
      </c>
      <c r="H14365">
        <v>54.444361639999997</v>
      </c>
      <c r="I14365" t="s">
        <v>1284</v>
      </c>
      <c r="J14365" t="s">
        <v>1285</v>
      </c>
      <c r="K14365" t="s">
        <v>35</v>
      </c>
      <c r="L14365" t="str">
        <f t="shared" si="224"/>
        <v>A1M/7365A_Active</v>
      </c>
    </row>
    <row r="14366" spans="1:12" x14ac:dyDescent="0.25">
      <c r="A14366">
        <v>14586</v>
      </c>
      <c r="B14366" t="s">
        <v>26286</v>
      </c>
      <c r="C14366" t="s">
        <v>26287</v>
      </c>
      <c r="D14366">
        <v>259540</v>
      </c>
      <c r="E14366" t="s">
        <v>1287</v>
      </c>
      <c r="F14366" t="s">
        <v>26288</v>
      </c>
      <c r="G14366">
        <v>-2.1384373839999999</v>
      </c>
      <c r="H14366">
        <v>52.233987020000001</v>
      </c>
      <c r="I14366" t="s">
        <v>1284</v>
      </c>
      <c r="J14366" t="s">
        <v>226</v>
      </c>
      <c r="K14366" t="s">
        <v>35</v>
      </c>
      <c r="L14366" t="str">
        <f t="shared" si="224"/>
        <v>M5/7412B_Active</v>
      </c>
    </row>
    <row r="14367" spans="1:12" x14ac:dyDescent="0.25">
      <c r="A14367">
        <v>14587</v>
      </c>
      <c r="B14367" t="s">
        <v>26289</v>
      </c>
      <c r="C14367" t="s">
        <v>26290</v>
      </c>
      <c r="D14367">
        <v>261281</v>
      </c>
      <c r="E14367" t="s">
        <v>1282</v>
      </c>
      <c r="F14367" t="s">
        <v>26291</v>
      </c>
      <c r="G14367">
        <v>-2.1333441149999999</v>
      </c>
      <c r="H14367">
        <v>52.249645569999998</v>
      </c>
      <c r="I14367" t="s">
        <v>1284</v>
      </c>
      <c r="J14367" t="s">
        <v>226</v>
      </c>
      <c r="K14367" t="s">
        <v>58</v>
      </c>
      <c r="L14367" t="str">
        <f t="shared" si="224"/>
        <v>M5/7394A_Active</v>
      </c>
    </row>
    <row r="14368" spans="1:12" x14ac:dyDescent="0.25">
      <c r="A14368">
        <v>14588</v>
      </c>
      <c r="B14368" t="s">
        <v>8721</v>
      </c>
      <c r="C14368" t="s">
        <v>26292</v>
      </c>
      <c r="D14368">
        <v>410157</v>
      </c>
      <c r="E14368" t="s">
        <v>1278</v>
      </c>
      <c r="F14368" t="s">
        <v>8722</v>
      </c>
      <c r="G14368">
        <v>-2.153607123</v>
      </c>
      <c r="H14368">
        <v>53.58791351</v>
      </c>
      <c r="I14368" t="s">
        <v>1284</v>
      </c>
      <c r="J14368" t="s">
        <v>98</v>
      </c>
      <c r="K14368" t="s">
        <v>87</v>
      </c>
      <c r="L14368" t="str">
        <f t="shared" si="224"/>
        <v>M62/1649L_Active</v>
      </c>
    </row>
    <row r="14369" spans="1:12" x14ac:dyDescent="0.25">
      <c r="A14369">
        <v>14589</v>
      </c>
      <c r="B14369" t="s">
        <v>12978</v>
      </c>
      <c r="C14369" t="s">
        <v>26293</v>
      </c>
      <c r="D14369">
        <v>267383</v>
      </c>
      <c r="E14369" t="s">
        <v>1287</v>
      </c>
      <c r="F14369" t="s">
        <v>12979</v>
      </c>
      <c r="G14369">
        <v>-2.1089596940000002</v>
      </c>
      <c r="H14369">
        <v>52.304529340000002</v>
      </c>
      <c r="I14369" t="s">
        <v>1284</v>
      </c>
      <c r="J14369" t="s">
        <v>226</v>
      </c>
      <c r="K14369" t="s">
        <v>35</v>
      </c>
      <c r="L14369" t="str">
        <f t="shared" si="224"/>
        <v>M5/7326B_Active</v>
      </c>
    </row>
    <row r="14370" spans="1:12" x14ac:dyDescent="0.25">
      <c r="A14370">
        <v>14590</v>
      </c>
      <c r="B14370" t="s">
        <v>26294</v>
      </c>
      <c r="C14370" t="s">
        <v>26295</v>
      </c>
      <c r="D14370">
        <v>406994</v>
      </c>
      <c r="E14370" t="s">
        <v>1295</v>
      </c>
      <c r="F14370" t="s">
        <v>26296</v>
      </c>
      <c r="G14370">
        <v>-2.2455296919999999</v>
      </c>
      <c r="H14370">
        <v>53.55932997</v>
      </c>
      <c r="I14370" t="s">
        <v>1284</v>
      </c>
      <c r="J14370" t="s">
        <v>98</v>
      </c>
      <c r="K14370" t="s">
        <v>101</v>
      </c>
      <c r="L14370" t="str">
        <f t="shared" si="224"/>
        <v>M62/1578A_Active</v>
      </c>
    </row>
    <row r="14371" spans="1:12" x14ac:dyDescent="0.25">
      <c r="A14371">
        <v>14591</v>
      </c>
      <c r="B14371" t="s">
        <v>26297</v>
      </c>
      <c r="C14371" t="s">
        <v>26298</v>
      </c>
      <c r="D14371">
        <v>262456</v>
      </c>
      <c r="E14371" t="s">
        <v>1282</v>
      </c>
      <c r="F14371" t="s">
        <v>26299</v>
      </c>
      <c r="G14371">
        <v>-2.1370388290000002</v>
      </c>
      <c r="H14371">
        <v>52.260204989999998</v>
      </c>
      <c r="I14371" t="s">
        <v>1284</v>
      </c>
      <c r="J14371" t="s">
        <v>226</v>
      </c>
      <c r="K14371" t="s">
        <v>58</v>
      </c>
      <c r="L14371" t="str">
        <f t="shared" si="224"/>
        <v>M5/7382A_Active</v>
      </c>
    </row>
    <row r="14372" spans="1:12" x14ac:dyDescent="0.25">
      <c r="A14372">
        <v>14592</v>
      </c>
      <c r="B14372" t="s">
        <v>26300</v>
      </c>
      <c r="C14372" t="s">
        <v>26301</v>
      </c>
      <c r="D14372">
        <v>270065</v>
      </c>
      <c r="E14372" t="s">
        <v>1287</v>
      </c>
      <c r="F14372" t="s">
        <v>26302</v>
      </c>
      <c r="G14372">
        <v>-2.0857034030000001</v>
      </c>
      <c r="H14372">
        <v>52.328659870000003</v>
      </c>
      <c r="I14372" t="s">
        <v>1284</v>
      </c>
      <c r="J14372" t="s">
        <v>226</v>
      </c>
      <c r="K14372" t="s">
        <v>35</v>
      </c>
      <c r="L14372" t="str">
        <f t="shared" si="224"/>
        <v>M5/7295B_Active</v>
      </c>
    </row>
    <row r="14373" spans="1:12" x14ac:dyDescent="0.25">
      <c r="A14373">
        <v>14593</v>
      </c>
      <c r="B14373" t="s">
        <v>26303</v>
      </c>
      <c r="C14373" t="s">
        <v>26304</v>
      </c>
      <c r="D14373">
        <v>492273</v>
      </c>
      <c r="E14373" t="s">
        <v>1282</v>
      </c>
      <c r="F14373" t="s">
        <v>26305</v>
      </c>
      <c r="G14373">
        <v>-1.5809187920000001</v>
      </c>
      <c r="H14373">
        <v>54.325316180000002</v>
      </c>
      <c r="I14373" t="s">
        <v>1284</v>
      </c>
      <c r="J14373" t="s">
        <v>1285</v>
      </c>
      <c r="K14373" t="s">
        <v>58</v>
      </c>
      <c r="L14373" t="str">
        <f t="shared" si="224"/>
        <v>A1M/7214B_Active</v>
      </c>
    </row>
    <row r="14374" spans="1:12" x14ac:dyDescent="0.25">
      <c r="A14374">
        <v>14594</v>
      </c>
      <c r="B14374" t="s">
        <v>26306</v>
      </c>
      <c r="C14374" t="s">
        <v>26307</v>
      </c>
      <c r="D14374">
        <v>408058</v>
      </c>
      <c r="E14374" t="s">
        <v>1278</v>
      </c>
      <c r="F14374" t="s">
        <v>26308</v>
      </c>
      <c r="G14374">
        <v>-2.2282660769999998</v>
      </c>
      <c r="H14374">
        <v>53.568927700000003</v>
      </c>
      <c r="I14374" t="s">
        <v>1284</v>
      </c>
      <c r="J14374" t="s">
        <v>98</v>
      </c>
      <c r="K14374" t="s">
        <v>87</v>
      </c>
      <c r="L14374" t="str">
        <f t="shared" si="224"/>
        <v>M62/1594B_Active</v>
      </c>
    </row>
    <row r="14375" spans="1:12" x14ac:dyDescent="0.25">
      <c r="A14375">
        <v>14595</v>
      </c>
      <c r="B14375" t="s">
        <v>26309</v>
      </c>
      <c r="C14375" t="s">
        <v>26310</v>
      </c>
      <c r="D14375">
        <v>271801</v>
      </c>
      <c r="E14375" t="s">
        <v>1287</v>
      </c>
      <c r="F14375" t="s">
        <v>26311</v>
      </c>
      <c r="G14375">
        <v>-2.0807867180000001</v>
      </c>
      <c r="H14375">
        <v>52.344270559999998</v>
      </c>
      <c r="I14375" t="s">
        <v>1284</v>
      </c>
      <c r="J14375" t="s">
        <v>226</v>
      </c>
      <c r="K14375" t="s">
        <v>35</v>
      </c>
      <c r="L14375" t="str">
        <f t="shared" si="224"/>
        <v>M5/7277B_Active</v>
      </c>
    </row>
    <row r="14376" spans="1:12" x14ac:dyDescent="0.25">
      <c r="A14376">
        <v>14596</v>
      </c>
      <c r="B14376" t="s">
        <v>26312</v>
      </c>
      <c r="C14376" t="s">
        <v>26313</v>
      </c>
      <c r="D14376">
        <v>492265</v>
      </c>
      <c r="E14376" t="s">
        <v>1287</v>
      </c>
      <c r="F14376" t="s">
        <v>26314</v>
      </c>
      <c r="G14376">
        <v>-1.5812270150000001</v>
      </c>
      <c r="H14376">
        <v>54.325245350000003</v>
      </c>
      <c r="I14376" t="s">
        <v>1284</v>
      </c>
      <c r="J14376" t="s">
        <v>1285</v>
      </c>
      <c r="K14376" t="s">
        <v>35</v>
      </c>
      <c r="L14376" t="str">
        <f t="shared" si="224"/>
        <v>A1M/7214A_Active</v>
      </c>
    </row>
    <row r="14377" spans="1:12" x14ac:dyDescent="0.25">
      <c r="A14377">
        <v>14597</v>
      </c>
      <c r="B14377" t="s">
        <v>26315</v>
      </c>
      <c r="C14377" t="s">
        <v>26316</v>
      </c>
      <c r="D14377">
        <v>408595</v>
      </c>
      <c r="E14377" t="s">
        <v>1278</v>
      </c>
      <c r="F14377" t="s">
        <v>26317</v>
      </c>
      <c r="G14377">
        <v>-2.2120584089999999</v>
      </c>
      <c r="H14377">
        <v>53.573784259999996</v>
      </c>
      <c r="I14377" t="s">
        <v>1284</v>
      </c>
      <c r="J14377" t="s">
        <v>98</v>
      </c>
      <c r="K14377" t="s">
        <v>87</v>
      </c>
      <c r="L14377" t="str">
        <f t="shared" si="224"/>
        <v>M62/1609M_Active</v>
      </c>
    </row>
    <row r="14378" spans="1:12" x14ac:dyDescent="0.25">
      <c r="A14378">
        <v>14598</v>
      </c>
      <c r="B14378" t="s">
        <v>26318</v>
      </c>
      <c r="C14378" t="s">
        <v>26319</v>
      </c>
      <c r="D14378">
        <v>272241</v>
      </c>
      <c r="E14378" t="s">
        <v>1287</v>
      </c>
      <c r="F14378" t="s">
        <v>26320</v>
      </c>
      <c r="G14378">
        <v>-2.074716821</v>
      </c>
      <c r="H14378">
        <v>52.348230119999997</v>
      </c>
      <c r="I14378" t="s">
        <v>1284</v>
      </c>
      <c r="J14378" t="s">
        <v>226</v>
      </c>
      <c r="K14378" t="s">
        <v>35</v>
      </c>
      <c r="L14378" t="str">
        <f t="shared" si="224"/>
        <v>M5/7271L_Active</v>
      </c>
    </row>
    <row r="14379" spans="1:12" x14ac:dyDescent="0.25">
      <c r="A14379">
        <v>14599</v>
      </c>
      <c r="B14379" t="s">
        <v>26321</v>
      </c>
      <c r="C14379" t="s">
        <v>26322</v>
      </c>
      <c r="D14379">
        <v>262873</v>
      </c>
      <c r="E14379" t="s">
        <v>1287</v>
      </c>
      <c r="F14379" t="s">
        <v>26323</v>
      </c>
      <c r="G14379">
        <v>-2.1368452659999999</v>
      </c>
      <c r="H14379">
        <v>52.263954230000003</v>
      </c>
      <c r="I14379" t="s">
        <v>1284</v>
      </c>
      <c r="J14379" t="s">
        <v>226</v>
      </c>
      <c r="K14379" t="s">
        <v>35</v>
      </c>
      <c r="L14379" t="str">
        <f t="shared" si="224"/>
        <v>M5/7378B_Active</v>
      </c>
    </row>
    <row r="14380" spans="1:12" x14ac:dyDescent="0.25">
      <c r="A14380">
        <v>14600</v>
      </c>
      <c r="B14380" t="s">
        <v>26324</v>
      </c>
      <c r="C14380" t="s">
        <v>26325</v>
      </c>
      <c r="D14380">
        <v>267701</v>
      </c>
      <c r="E14380" t="s">
        <v>1282</v>
      </c>
      <c r="F14380" t="s">
        <v>26326</v>
      </c>
      <c r="G14380">
        <v>-2.10568154</v>
      </c>
      <c r="H14380">
        <v>52.307391160000002</v>
      </c>
      <c r="I14380" t="s">
        <v>1284</v>
      </c>
      <c r="J14380" t="s">
        <v>226</v>
      </c>
      <c r="K14380" t="s">
        <v>58</v>
      </c>
      <c r="L14380" t="str">
        <f t="shared" si="224"/>
        <v>M5/7322A_Active</v>
      </c>
    </row>
    <row r="14381" spans="1:12" x14ac:dyDescent="0.25">
      <c r="A14381">
        <v>14601</v>
      </c>
      <c r="B14381" t="s">
        <v>26327</v>
      </c>
      <c r="C14381" t="s">
        <v>26328</v>
      </c>
      <c r="D14381">
        <v>502763</v>
      </c>
      <c r="E14381" t="s">
        <v>1282</v>
      </c>
      <c r="F14381" t="s">
        <v>26329</v>
      </c>
      <c r="G14381">
        <v>-1.663620474</v>
      </c>
      <c r="H14381">
        <v>54.419849309999996</v>
      </c>
      <c r="I14381" t="s">
        <v>1284</v>
      </c>
      <c r="J14381" t="s">
        <v>1285</v>
      </c>
      <c r="K14381" t="s">
        <v>58</v>
      </c>
      <c r="L14381" t="str">
        <f t="shared" si="224"/>
        <v>A1M/7333B_Active</v>
      </c>
    </row>
    <row r="14382" spans="1:12" x14ac:dyDescent="0.25">
      <c r="A14382">
        <v>14602</v>
      </c>
      <c r="B14382" t="s">
        <v>26330</v>
      </c>
      <c r="C14382" t="s">
        <v>26331</v>
      </c>
      <c r="D14382">
        <v>408277</v>
      </c>
      <c r="E14382" t="s">
        <v>1278</v>
      </c>
      <c r="F14382" t="s">
        <v>1259</v>
      </c>
      <c r="G14382">
        <v>-2.221632643</v>
      </c>
      <c r="H14382">
        <v>53.570908609999996</v>
      </c>
      <c r="I14382" t="s">
        <v>1284</v>
      </c>
      <c r="J14382" t="s">
        <v>98</v>
      </c>
      <c r="K14382" t="s">
        <v>87</v>
      </c>
      <c r="L14382" t="str">
        <f t="shared" si="224"/>
        <v>M62/1599B_Active</v>
      </c>
    </row>
    <row r="14383" spans="1:12" x14ac:dyDescent="0.25">
      <c r="A14383">
        <v>14603</v>
      </c>
      <c r="B14383" t="s">
        <v>26332</v>
      </c>
      <c r="C14383" t="s">
        <v>26333</v>
      </c>
      <c r="D14383">
        <v>272598</v>
      </c>
      <c r="E14383" t="s">
        <v>1287</v>
      </c>
      <c r="F14383" t="s">
        <v>26334</v>
      </c>
      <c r="G14383">
        <v>-2.0721385570000002</v>
      </c>
      <c r="H14383">
        <v>52.351441080000001</v>
      </c>
      <c r="I14383" t="s">
        <v>1284</v>
      </c>
      <c r="J14383" t="s">
        <v>226</v>
      </c>
      <c r="K14383" t="s">
        <v>35</v>
      </c>
      <c r="L14383" t="str">
        <f t="shared" si="224"/>
        <v>M5/7267B_Active</v>
      </c>
    </row>
    <row r="14384" spans="1:12" x14ac:dyDescent="0.25">
      <c r="A14384">
        <v>14604</v>
      </c>
      <c r="B14384" t="s">
        <v>11961</v>
      </c>
      <c r="C14384" t="s">
        <v>26335</v>
      </c>
      <c r="D14384">
        <v>265337</v>
      </c>
      <c r="E14384" t="s">
        <v>1287</v>
      </c>
      <c r="F14384" t="s">
        <v>11962</v>
      </c>
      <c r="G14384">
        <v>-2.1201580519999998</v>
      </c>
      <c r="H14384">
        <v>52.286124440000002</v>
      </c>
      <c r="I14384" t="s">
        <v>1284</v>
      </c>
      <c r="J14384" t="s">
        <v>226</v>
      </c>
      <c r="K14384" t="s">
        <v>35</v>
      </c>
      <c r="L14384" t="str">
        <f t="shared" si="224"/>
        <v>M5/7350L_Active</v>
      </c>
    </row>
    <row r="14385" spans="1:12" x14ac:dyDescent="0.25">
      <c r="A14385">
        <v>14605</v>
      </c>
      <c r="B14385" t="s">
        <v>2525</v>
      </c>
      <c r="C14385" t="s">
        <v>26336</v>
      </c>
      <c r="D14385">
        <v>409090</v>
      </c>
      <c r="E14385" t="s">
        <v>1295</v>
      </c>
      <c r="F14385" t="s">
        <v>2526</v>
      </c>
      <c r="G14385">
        <v>-2.2036835930000001</v>
      </c>
      <c r="H14385">
        <v>53.57824806</v>
      </c>
      <c r="I14385" t="s">
        <v>1284</v>
      </c>
      <c r="J14385" t="s">
        <v>98</v>
      </c>
      <c r="K14385" t="s">
        <v>101</v>
      </c>
      <c r="L14385" t="str">
        <f t="shared" si="224"/>
        <v>M62/1613K_Active</v>
      </c>
    </row>
    <row r="14386" spans="1:12" x14ac:dyDescent="0.25">
      <c r="A14386">
        <v>14606</v>
      </c>
      <c r="B14386" t="s">
        <v>5657</v>
      </c>
      <c r="C14386" t="s">
        <v>26337</v>
      </c>
      <c r="D14386">
        <v>259132</v>
      </c>
      <c r="E14386" t="s">
        <v>1282</v>
      </c>
      <c r="F14386" t="s">
        <v>5658</v>
      </c>
      <c r="G14386">
        <v>-2.1404467739999999</v>
      </c>
      <c r="H14386">
        <v>52.2303164</v>
      </c>
      <c r="I14386" t="s">
        <v>1284</v>
      </c>
      <c r="J14386" t="s">
        <v>226</v>
      </c>
      <c r="K14386" t="s">
        <v>58</v>
      </c>
      <c r="L14386" t="str">
        <f t="shared" si="224"/>
        <v>M5/7416A_Active</v>
      </c>
    </row>
    <row r="14387" spans="1:12" x14ac:dyDescent="0.25">
      <c r="A14387">
        <v>14607</v>
      </c>
      <c r="B14387" t="s">
        <v>26338</v>
      </c>
      <c r="C14387" t="s">
        <v>26339</v>
      </c>
      <c r="D14387">
        <v>408656</v>
      </c>
      <c r="E14387" t="s">
        <v>1278</v>
      </c>
      <c r="F14387" t="s">
        <v>26340</v>
      </c>
      <c r="G14387">
        <v>-2.2110342649999999</v>
      </c>
      <c r="H14387">
        <v>53.574334360000002</v>
      </c>
      <c r="I14387" t="s">
        <v>1284</v>
      </c>
      <c r="J14387" t="s">
        <v>98</v>
      </c>
      <c r="K14387" t="s">
        <v>87</v>
      </c>
      <c r="L14387" t="str">
        <f t="shared" si="224"/>
        <v>M62/1607B_Active</v>
      </c>
    </row>
    <row r="14388" spans="1:12" x14ac:dyDescent="0.25">
      <c r="A14388">
        <v>14608</v>
      </c>
      <c r="B14388" t="s">
        <v>26341</v>
      </c>
      <c r="C14388" t="s">
        <v>26342</v>
      </c>
      <c r="D14388">
        <v>272867</v>
      </c>
      <c r="E14388" t="s">
        <v>1282</v>
      </c>
      <c r="F14388" t="s">
        <v>26343</v>
      </c>
      <c r="G14388">
        <v>-2.0710708150000001</v>
      </c>
      <c r="H14388">
        <v>52.353860009999998</v>
      </c>
      <c r="I14388" t="s">
        <v>1284</v>
      </c>
      <c r="J14388" t="s">
        <v>226</v>
      </c>
      <c r="K14388" t="s">
        <v>58</v>
      </c>
      <c r="L14388" t="str">
        <f t="shared" si="224"/>
        <v>M5/7264A_Active</v>
      </c>
    </row>
    <row r="14389" spans="1:12" x14ac:dyDescent="0.25">
      <c r="A14389">
        <v>14609</v>
      </c>
      <c r="B14389" t="s">
        <v>26344</v>
      </c>
      <c r="C14389" t="s">
        <v>26345</v>
      </c>
      <c r="D14389">
        <v>272048</v>
      </c>
      <c r="E14389" t="s">
        <v>1282</v>
      </c>
      <c r="F14389" t="s">
        <v>26346</v>
      </c>
      <c r="G14389">
        <v>-2.0765046370000002</v>
      </c>
      <c r="H14389">
        <v>52.346493959999997</v>
      </c>
      <c r="I14389" t="s">
        <v>1284</v>
      </c>
      <c r="J14389" t="s">
        <v>226</v>
      </c>
      <c r="K14389" t="s">
        <v>58</v>
      </c>
      <c r="L14389" t="str">
        <f t="shared" si="224"/>
        <v>M5/7273A_Active</v>
      </c>
    </row>
    <row r="14390" spans="1:12" x14ac:dyDescent="0.25">
      <c r="A14390">
        <v>14610</v>
      </c>
      <c r="B14390" t="s">
        <v>26347</v>
      </c>
      <c r="C14390" t="s">
        <v>26348</v>
      </c>
      <c r="D14390">
        <v>261581</v>
      </c>
      <c r="E14390" t="s">
        <v>1282</v>
      </c>
      <c r="F14390" t="s">
        <v>26349</v>
      </c>
      <c r="G14390">
        <v>-2.1338064160000001</v>
      </c>
      <c r="H14390">
        <v>52.252342120000002</v>
      </c>
      <c r="I14390" t="s">
        <v>1284</v>
      </c>
      <c r="J14390" t="s">
        <v>226</v>
      </c>
      <c r="K14390" t="s">
        <v>58</v>
      </c>
      <c r="L14390" t="str">
        <f t="shared" si="224"/>
        <v>M5/7391A_Active</v>
      </c>
    </row>
    <row r="14391" spans="1:12" x14ac:dyDescent="0.25">
      <c r="A14391">
        <v>14611</v>
      </c>
      <c r="B14391" t="s">
        <v>26350</v>
      </c>
      <c r="C14391" t="s">
        <v>26351</v>
      </c>
      <c r="D14391">
        <v>498757</v>
      </c>
      <c r="E14391" t="s">
        <v>1282</v>
      </c>
      <c r="F14391" t="s">
        <v>26352</v>
      </c>
      <c r="G14391">
        <v>-1.6536905900000001</v>
      </c>
      <c r="H14391">
        <v>54.383819039999999</v>
      </c>
      <c r="I14391" t="s">
        <v>1284</v>
      </c>
      <c r="J14391" t="s">
        <v>1285</v>
      </c>
      <c r="K14391" t="s">
        <v>58</v>
      </c>
      <c r="L14391" t="str">
        <f t="shared" si="224"/>
        <v>A1M/7298B_Active</v>
      </c>
    </row>
    <row r="14392" spans="1:12" x14ac:dyDescent="0.25">
      <c r="A14392">
        <v>14612</v>
      </c>
      <c r="B14392" t="s">
        <v>26353</v>
      </c>
      <c r="C14392" t="s">
        <v>26354</v>
      </c>
      <c r="D14392">
        <v>272757</v>
      </c>
      <c r="E14392" t="s">
        <v>1282</v>
      </c>
      <c r="F14392" t="s">
        <v>26355</v>
      </c>
      <c r="G14392">
        <v>-2.0685438299999999</v>
      </c>
      <c r="H14392">
        <v>52.352872580000003</v>
      </c>
      <c r="I14392" t="s">
        <v>1284</v>
      </c>
      <c r="J14392" t="s">
        <v>172</v>
      </c>
      <c r="K14392" t="s">
        <v>58</v>
      </c>
      <c r="L14392" t="str">
        <f t="shared" si="224"/>
        <v>M42/6108B_Active</v>
      </c>
    </row>
    <row r="14393" spans="1:12" x14ac:dyDescent="0.25">
      <c r="A14393">
        <v>14613</v>
      </c>
      <c r="B14393" t="s">
        <v>26356</v>
      </c>
      <c r="C14393" t="s">
        <v>26357</v>
      </c>
      <c r="D14393">
        <v>264252</v>
      </c>
      <c r="E14393" t="s">
        <v>1287</v>
      </c>
      <c r="F14393" t="s">
        <v>1173</v>
      </c>
      <c r="G14393">
        <v>-2.1215386679999999</v>
      </c>
      <c r="H14393">
        <v>52.276368439999999</v>
      </c>
      <c r="I14393" t="s">
        <v>1284</v>
      </c>
      <c r="J14393" t="s">
        <v>226</v>
      </c>
      <c r="K14393" t="s">
        <v>35</v>
      </c>
      <c r="L14393" t="str">
        <f t="shared" si="224"/>
        <v>M5/7360B_Active</v>
      </c>
    </row>
    <row r="14394" spans="1:12" x14ac:dyDescent="0.25">
      <c r="A14394">
        <v>14614</v>
      </c>
      <c r="B14394" t="s">
        <v>26358</v>
      </c>
      <c r="C14394" t="s">
        <v>26359</v>
      </c>
      <c r="D14394">
        <v>257790</v>
      </c>
      <c r="E14394" t="s">
        <v>1282</v>
      </c>
      <c r="F14394" t="s">
        <v>23684</v>
      </c>
      <c r="G14394">
        <v>-2.1530271459999999</v>
      </c>
      <c r="H14394">
        <v>52.218235059999998</v>
      </c>
      <c r="I14394" t="s">
        <v>1284</v>
      </c>
      <c r="J14394" t="s">
        <v>226</v>
      </c>
      <c r="K14394" t="s">
        <v>58</v>
      </c>
      <c r="L14394" t="str">
        <f t="shared" si="224"/>
        <v>M5/7432A_Active</v>
      </c>
    </row>
    <row r="14395" spans="1:12" x14ac:dyDescent="0.25">
      <c r="A14395">
        <v>14615</v>
      </c>
      <c r="B14395" t="s">
        <v>26360</v>
      </c>
      <c r="C14395" t="s">
        <v>26361</v>
      </c>
      <c r="D14395">
        <v>493688</v>
      </c>
      <c r="E14395" t="s">
        <v>1287</v>
      </c>
      <c r="F14395" t="s">
        <v>26362</v>
      </c>
      <c r="G14395">
        <v>-1.5952309010000001</v>
      </c>
      <c r="H14395">
        <v>54.338081809999998</v>
      </c>
      <c r="I14395" t="s">
        <v>1284</v>
      </c>
      <c r="J14395" t="s">
        <v>1285</v>
      </c>
      <c r="K14395" t="s">
        <v>35</v>
      </c>
      <c r="L14395" t="str">
        <f t="shared" si="224"/>
        <v>A1M/7236A_Active</v>
      </c>
    </row>
    <row r="14396" spans="1:12" x14ac:dyDescent="0.25">
      <c r="A14396">
        <v>14616</v>
      </c>
      <c r="B14396" t="s">
        <v>26363</v>
      </c>
      <c r="C14396" t="s">
        <v>26364</v>
      </c>
      <c r="D14396">
        <v>266103</v>
      </c>
      <c r="E14396" t="s">
        <v>1282</v>
      </c>
      <c r="F14396" t="s">
        <v>22211</v>
      </c>
      <c r="G14396">
        <v>-2.1205871869999999</v>
      </c>
      <c r="H14396">
        <v>52.293010680000002</v>
      </c>
      <c r="I14396" t="s">
        <v>1284</v>
      </c>
      <c r="J14396" t="s">
        <v>226</v>
      </c>
      <c r="K14396" t="s">
        <v>58</v>
      </c>
      <c r="L14396" t="str">
        <f t="shared" si="224"/>
        <v>M5/7341A_Active</v>
      </c>
    </row>
    <row r="14397" spans="1:12" x14ac:dyDescent="0.25">
      <c r="A14397">
        <v>14617</v>
      </c>
      <c r="B14397" t="s">
        <v>26365</v>
      </c>
      <c r="C14397" t="s">
        <v>26366</v>
      </c>
      <c r="D14397">
        <v>508161</v>
      </c>
      <c r="E14397" t="s">
        <v>1287</v>
      </c>
      <c r="F14397" t="s">
        <v>26367</v>
      </c>
      <c r="G14397">
        <v>-1.665985826</v>
      </c>
      <c r="H14397">
        <v>54.468367860000001</v>
      </c>
      <c r="I14397" t="s">
        <v>1284</v>
      </c>
      <c r="J14397" t="s">
        <v>1285</v>
      </c>
      <c r="K14397" t="s">
        <v>35</v>
      </c>
      <c r="L14397" t="str">
        <f t="shared" si="224"/>
        <v>A1M/7392A_Active</v>
      </c>
    </row>
    <row r="14398" spans="1:12" x14ac:dyDescent="0.25">
      <c r="A14398">
        <v>14618</v>
      </c>
      <c r="B14398" t="s">
        <v>26368</v>
      </c>
      <c r="C14398" t="s">
        <v>26369</v>
      </c>
      <c r="D14398">
        <v>270627</v>
      </c>
      <c r="E14398" t="s">
        <v>1282</v>
      </c>
      <c r="F14398" t="s">
        <v>26370</v>
      </c>
      <c r="G14398">
        <v>-2.0843478000000002</v>
      </c>
      <c r="H14398">
        <v>52.333713209999999</v>
      </c>
      <c r="I14398" t="s">
        <v>1284</v>
      </c>
      <c r="J14398" t="s">
        <v>226</v>
      </c>
      <c r="K14398" t="s">
        <v>58</v>
      </c>
      <c r="L14398" t="str">
        <f t="shared" si="224"/>
        <v>M5/7289A_Active</v>
      </c>
    </row>
    <row r="14399" spans="1:12" x14ac:dyDescent="0.25">
      <c r="A14399">
        <v>14619</v>
      </c>
      <c r="B14399" t="s">
        <v>12137</v>
      </c>
      <c r="C14399" t="s">
        <v>26371</v>
      </c>
      <c r="D14399">
        <v>409914</v>
      </c>
      <c r="E14399" t="s">
        <v>1278</v>
      </c>
      <c r="F14399" t="s">
        <v>12138</v>
      </c>
      <c r="G14399">
        <v>-2.1650945610000001</v>
      </c>
      <c r="H14399">
        <v>53.585714029999998</v>
      </c>
      <c r="I14399" t="s">
        <v>1284</v>
      </c>
      <c r="J14399" t="s">
        <v>98</v>
      </c>
      <c r="K14399" t="s">
        <v>87</v>
      </c>
      <c r="L14399" t="str">
        <f t="shared" si="224"/>
        <v>M62/1641M_Active</v>
      </c>
    </row>
    <row r="14400" spans="1:12" x14ac:dyDescent="0.25">
      <c r="A14400">
        <v>14620</v>
      </c>
      <c r="B14400" t="s">
        <v>26372</v>
      </c>
      <c r="C14400" t="s">
        <v>26373</v>
      </c>
      <c r="D14400">
        <v>260572</v>
      </c>
      <c r="E14400" t="s">
        <v>1282</v>
      </c>
      <c r="F14400" t="s">
        <v>26374</v>
      </c>
      <c r="G14400">
        <v>-2.1337644170000001</v>
      </c>
      <c r="H14400">
        <v>52.243270850000002</v>
      </c>
      <c r="I14400" t="s">
        <v>1284</v>
      </c>
      <c r="J14400" t="s">
        <v>226</v>
      </c>
      <c r="K14400" t="s">
        <v>58</v>
      </c>
      <c r="L14400" t="str">
        <f t="shared" si="224"/>
        <v>M5/7401A_Active</v>
      </c>
    </row>
    <row r="14401" spans="1:12" x14ac:dyDescent="0.25">
      <c r="A14401">
        <v>14621</v>
      </c>
      <c r="B14401" t="s">
        <v>8994</v>
      </c>
      <c r="C14401" t="s">
        <v>26375</v>
      </c>
      <c r="D14401">
        <v>263869</v>
      </c>
      <c r="E14401" t="s">
        <v>1287</v>
      </c>
      <c r="F14401" t="s">
        <v>1176</v>
      </c>
      <c r="G14401">
        <v>-2.12312659</v>
      </c>
      <c r="H14401">
        <v>52.272923509999998</v>
      </c>
      <c r="I14401" t="s">
        <v>1284</v>
      </c>
      <c r="J14401" t="s">
        <v>226</v>
      </c>
      <c r="K14401" t="s">
        <v>35</v>
      </c>
      <c r="L14401" t="str">
        <f t="shared" si="224"/>
        <v>M5/7364B_Active</v>
      </c>
    </row>
    <row r="14402" spans="1:12" x14ac:dyDescent="0.25">
      <c r="A14402">
        <v>14622</v>
      </c>
      <c r="B14402" t="s">
        <v>26376</v>
      </c>
      <c r="C14402" t="s">
        <v>26377</v>
      </c>
      <c r="D14402">
        <v>409604</v>
      </c>
      <c r="E14402" t="s">
        <v>1295</v>
      </c>
      <c r="F14402" t="s">
        <v>24214</v>
      </c>
      <c r="G14402">
        <v>-2.1914561699999999</v>
      </c>
      <c r="H14402">
        <v>53.582888279999999</v>
      </c>
      <c r="I14402" t="s">
        <v>1284</v>
      </c>
      <c r="J14402" t="s">
        <v>98</v>
      </c>
      <c r="K14402" t="s">
        <v>101</v>
      </c>
      <c r="L14402" t="str">
        <f t="shared" si="224"/>
        <v>M62/1623A_Active</v>
      </c>
    </row>
    <row r="14403" spans="1:12" x14ac:dyDescent="0.25">
      <c r="A14403">
        <v>14623</v>
      </c>
      <c r="B14403" t="s">
        <v>26378</v>
      </c>
      <c r="C14403" t="s">
        <v>26379</v>
      </c>
      <c r="D14403">
        <v>499928</v>
      </c>
      <c r="E14403" t="s">
        <v>1287</v>
      </c>
      <c r="F14403" t="s">
        <v>26380</v>
      </c>
      <c r="G14403">
        <v>-1.660039512</v>
      </c>
      <c r="H14403">
        <v>54.394360900000002</v>
      </c>
      <c r="I14403" t="s">
        <v>1284</v>
      </c>
      <c r="J14403" t="s">
        <v>1285</v>
      </c>
      <c r="K14403" t="s">
        <v>35</v>
      </c>
      <c r="L14403" t="str">
        <f t="shared" ref="L14403:L14466" si="225">F14403&amp;"_"&amp;I14403</f>
        <v>A1M/7314A_Active</v>
      </c>
    </row>
    <row r="14404" spans="1:12" x14ac:dyDescent="0.25">
      <c r="A14404">
        <v>14624</v>
      </c>
      <c r="B14404" t="s">
        <v>12922</v>
      </c>
      <c r="C14404" t="s">
        <v>26381</v>
      </c>
      <c r="D14404">
        <v>409904</v>
      </c>
      <c r="E14404" t="s">
        <v>1278</v>
      </c>
      <c r="F14404" t="s">
        <v>12923</v>
      </c>
      <c r="G14404">
        <v>-2.1741121969999999</v>
      </c>
      <c r="H14404">
        <v>53.58561134</v>
      </c>
      <c r="I14404" t="s">
        <v>1284</v>
      </c>
      <c r="J14404" t="s">
        <v>98</v>
      </c>
      <c r="K14404" t="s">
        <v>87</v>
      </c>
      <c r="L14404" t="str">
        <f t="shared" si="225"/>
        <v>M62/1635B_Active</v>
      </c>
    </row>
    <row r="14405" spans="1:12" x14ac:dyDescent="0.25">
      <c r="A14405">
        <v>14625</v>
      </c>
      <c r="B14405" t="s">
        <v>26382</v>
      </c>
      <c r="C14405" t="s">
        <v>26383</v>
      </c>
      <c r="D14405">
        <v>409435</v>
      </c>
      <c r="E14405" t="s">
        <v>1295</v>
      </c>
      <c r="F14405" t="s">
        <v>26384</v>
      </c>
      <c r="G14405">
        <v>-2.1967960889999998</v>
      </c>
      <c r="H14405">
        <v>53.581360580000002</v>
      </c>
      <c r="I14405" t="s">
        <v>1284</v>
      </c>
      <c r="J14405" t="s">
        <v>98</v>
      </c>
      <c r="K14405" t="s">
        <v>101</v>
      </c>
      <c r="L14405" t="str">
        <f t="shared" si="225"/>
        <v>M62/1619A_Active</v>
      </c>
    </row>
    <row r="14406" spans="1:12" x14ac:dyDescent="0.25">
      <c r="A14406">
        <v>14626</v>
      </c>
      <c r="B14406" t="s">
        <v>5583</v>
      </c>
      <c r="C14406" t="s">
        <v>26385</v>
      </c>
      <c r="D14406">
        <v>272260</v>
      </c>
      <c r="E14406" t="s">
        <v>1287</v>
      </c>
      <c r="F14406" t="s">
        <v>5584</v>
      </c>
      <c r="G14406">
        <v>-2.0745703230000001</v>
      </c>
      <c r="H14406">
        <v>52.348401019999997</v>
      </c>
      <c r="I14406" t="s">
        <v>1284</v>
      </c>
      <c r="J14406" t="s">
        <v>172</v>
      </c>
      <c r="K14406" t="s">
        <v>35</v>
      </c>
      <c r="L14406" t="str">
        <f t="shared" si="225"/>
        <v>M42/6104L_Active</v>
      </c>
    </row>
    <row r="14407" spans="1:12" x14ac:dyDescent="0.25">
      <c r="A14407">
        <v>14627</v>
      </c>
      <c r="B14407" t="s">
        <v>26386</v>
      </c>
      <c r="C14407" t="s">
        <v>26387</v>
      </c>
      <c r="D14407">
        <v>507264</v>
      </c>
      <c r="E14407" t="s">
        <v>1287</v>
      </c>
      <c r="F14407" t="s">
        <v>26388</v>
      </c>
      <c r="G14407">
        <v>-1.6691056419999999</v>
      </c>
      <c r="H14407">
        <v>54.460315090000002</v>
      </c>
      <c r="I14407" t="s">
        <v>1284</v>
      </c>
      <c r="J14407" t="s">
        <v>1285</v>
      </c>
      <c r="K14407" t="s">
        <v>35</v>
      </c>
      <c r="L14407" t="str">
        <f t="shared" si="225"/>
        <v>A1M/7383A_Active</v>
      </c>
    </row>
    <row r="14408" spans="1:12" x14ac:dyDescent="0.25">
      <c r="A14408">
        <v>14628</v>
      </c>
      <c r="B14408" t="s">
        <v>26389</v>
      </c>
      <c r="C14408" t="s">
        <v>26390</v>
      </c>
      <c r="D14408">
        <v>496650</v>
      </c>
      <c r="E14408" t="s">
        <v>1287</v>
      </c>
      <c r="F14408" t="s">
        <v>26391</v>
      </c>
      <c r="G14408">
        <v>-1.6314733079999999</v>
      </c>
      <c r="H14408">
        <v>54.364817590000001</v>
      </c>
      <c r="I14408" t="s">
        <v>1284</v>
      </c>
      <c r="J14408" t="s">
        <v>1285</v>
      </c>
      <c r="K14408" t="s">
        <v>35</v>
      </c>
      <c r="L14408" t="str">
        <f t="shared" si="225"/>
        <v>A1M/7274A_Active</v>
      </c>
    </row>
    <row r="14409" spans="1:12" x14ac:dyDescent="0.25">
      <c r="A14409">
        <v>14629</v>
      </c>
      <c r="B14409" t="s">
        <v>26392</v>
      </c>
      <c r="C14409" t="s">
        <v>26393</v>
      </c>
      <c r="D14409">
        <v>503468</v>
      </c>
      <c r="E14409" t="s">
        <v>1282</v>
      </c>
      <c r="F14409" t="s">
        <v>26394</v>
      </c>
      <c r="G14409">
        <v>-1.6656650310000001</v>
      </c>
      <c r="H14409">
        <v>54.426190869999999</v>
      </c>
      <c r="I14409" t="s">
        <v>1284</v>
      </c>
      <c r="J14409" t="s">
        <v>1285</v>
      </c>
      <c r="K14409" t="s">
        <v>58</v>
      </c>
      <c r="L14409" t="str">
        <f t="shared" si="225"/>
        <v>A1M/7346B_Active</v>
      </c>
    </row>
    <row r="14410" spans="1:12" x14ac:dyDescent="0.25">
      <c r="A14410">
        <v>14630</v>
      </c>
      <c r="B14410" t="s">
        <v>26395</v>
      </c>
      <c r="C14410" t="s">
        <v>26396</v>
      </c>
      <c r="D14410">
        <v>502957</v>
      </c>
      <c r="E14410" t="s">
        <v>1282</v>
      </c>
      <c r="F14410" t="s">
        <v>26397</v>
      </c>
      <c r="G14410">
        <v>-1.664207314</v>
      </c>
      <c r="H14410">
        <v>54.42159444</v>
      </c>
      <c r="I14410" t="s">
        <v>1284</v>
      </c>
      <c r="J14410" t="s">
        <v>1285</v>
      </c>
      <c r="K14410" t="s">
        <v>58</v>
      </c>
      <c r="L14410" t="str">
        <f t="shared" si="225"/>
        <v>A1M/7338B_Active</v>
      </c>
    </row>
    <row r="14411" spans="1:12" x14ac:dyDescent="0.25">
      <c r="A14411">
        <v>14631</v>
      </c>
      <c r="B14411" t="s">
        <v>26398</v>
      </c>
      <c r="C14411" t="s">
        <v>26399</v>
      </c>
      <c r="D14411">
        <v>263562</v>
      </c>
      <c r="E14411" t="s">
        <v>1287</v>
      </c>
      <c r="F14411" t="s">
        <v>26400</v>
      </c>
      <c r="G14411">
        <v>-2.1266357770000002</v>
      </c>
      <c r="H14411">
        <v>52.270159880000001</v>
      </c>
      <c r="I14411" t="s">
        <v>1284</v>
      </c>
      <c r="J14411" t="s">
        <v>226</v>
      </c>
      <c r="K14411" t="s">
        <v>35</v>
      </c>
      <c r="L14411" t="str">
        <f t="shared" si="225"/>
        <v>M5/7368B_Active</v>
      </c>
    </row>
    <row r="14412" spans="1:12" x14ac:dyDescent="0.25">
      <c r="A14412">
        <v>14632</v>
      </c>
      <c r="B14412" t="s">
        <v>26401</v>
      </c>
      <c r="C14412" t="s">
        <v>26402</v>
      </c>
      <c r="D14412">
        <v>506429</v>
      </c>
      <c r="E14412" t="s">
        <v>1287</v>
      </c>
      <c r="F14412" t="s">
        <v>26403</v>
      </c>
      <c r="G14412">
        <v>-1.668780452</v>
      </c>
      <c r="H14412">
        <v>54.452810059999997</v>
      </c>
      <c r="I14412" t="s">
        <v>1284</v>
      </c>
      <c r="J14412" t="s">
        <v>1285</v>
      </c>
      <c r="K14412" t="s">
        <v>35</v>
      </c>
      <c r="L14412" t="str">
        <f t="shared" si="225"/>
        <v>A1M/7372A_Active</v>
      </c>
    </row>
    <row r="14413" spans="1:12" x14ac:dyDescent="0.25">
      <c r="A14413">
        <v>14633</v>
      </c>
      <c r="B14413" t="s">
        <v>26404</v>
      </c>
      <c r="C14413" t="s">
        <v>26405</v>
      </c>
      <c r="D14413">
        <v>491701</v>
      </c>
      <c r="E14413" t="s">
        <v>1282</v>
      </c>
      <c r="F14413" t="s">
        <v>26406</v>
      </c>
      <c r="G14413">
        <v>-1.5753753109999999</v>
      </c>
      <c r="H14413">
        <v>54.320156150000003</v>
      </c>
      <c r="I14413" t="s">
        <v>1284</v>
      </c>
      <c r="J14413" t="s">
        <v>1285</v>
      </c>
      <c r="K14413" t="s">
        <v>58</v>
      </c>
      <c r="L14413" t="str">
        <f t="shared" si="225"/>
        <v>A1M/7206B_Active</v>
      </c>
    </row>
    <row r="14414" spans="1:12" x14ac:dyDescent="0.25">
      <c r="A14414">
        <v>14634</v>
      </c>
      <c r="B14414" t="s">
        <v>26407</v>
      </c>
      <c r="C14414" t="s">
        <v>26408</v>
      </c>
      <c r="D14414">
        <v>263108</v>
      </c>
      <c r="E14414" t="s">
        <v>1282</v>
      </c>
      <c r="F14414" t="s">
        <v>22688</v>
      </c>
      <c r="G14414">
        <v>-2.1348149969999999</v>
      </c>
      <c r="H14414">
        <v>52.266069309999999</v>
      </c>
      <c r="I14414" t="s">
        <v>1284</v>
      </c>
      <c r="J14414" t="s">
        <v>226</v>
      </c>
      <c r="K14414" t="s">
        <v>58</v>
      </c>
      <c r="L14414" t="str">
        <f t="shared" si="225"/>
        <v>M5/7375A_Active</v>
      </c>
    </row>
    <row r="14415" spans="1:12" x14ac:dyDescent="0.25">
      <c r="A14415">
        <v>14635</v>
      </c>
      <c r="B14415" t="s">
        <v>2513</v>
      </c>
      <c r="C14415" t="s">
        <v>26409</v>
      </c>
      <c r="D14415">
        <v>409238</v>
      </c>
      <c r="E14415" t="s">
        <v>1278</v>
      </c>
      <c r="F14415" t="s">
        <v>2514</v>
      </c>
      <c r="G14415">
        <v>-2.2004579199999998</v>
      </c>
      <c r="H14415">
        <v>53.579583790000001</v>
      </c>
      <c r="I14415" t="s">
        <v>1284</v>
      </c>
      <c r="J14415" t="s">
        <v>98</v>
      </c>
      <c r="K14415" t="s">
        <v>87</v>
      </c>
      <c r="L14415" t="str">
        <f t="shared" si="225"/>
        <v>M62/1616B_Active</v>
      </c>
    </row>
    <row r="14416" spans="1:12" x14ac:dyDescent="0.25">
      <c r="A14416">
        <v>14636</v>
      </c>
      <c r="B14416" t="s">
        <v>26410</v>
      </c>
      <c r="C14416" t="s">
        <v>26411</v>
      </c>
      <c r="D14416">
        <v>496372</v>
      </c>
      <c r="E14416" t="s">
        <v>1287</v>
      </c>
      <c r="F14416" t="s">
        <v>26412</v>
      </c>
      <c r="G14416">
        <v>-1.626663628</v>
      </c>
      <c r="H14416">
        <v>54.362304420000001</v>
      </c>
      <c r="I14416" t="s">
        <v>1284</v>
      </c>
      <c r="J14416" t="s">
        <v>1285</v>
      </c>
      <c r="K14416" t="s">
        <v>35</v>
      </c>
      <c r="L14416" t="str">
        <f t="shared" si="225"/>
        <v>A1M/7269A_Active</v>
      </c>
    </row>
    <row r="14417" spans="1:12" x14ac:dyDescent="0.25">
      <c r="A14417">
        <v>14637</v>
      </c>
      <c r="B14417" t="s">
        <v>26413</v>
      </c>
      <c r="C14417" t="s">
        <v>26414</v>
      </c>
      <c r="D14417">
        <v>507262</v>
      </c>
      <c r="E14417" t="s">
        <v>1282</v>
      </c>
      <c r="F14417" t="s">
        <v>26415</v>
      </c>
      <c r="G14417">
        <v>-1.6688589760000001</v>
      </c>
      <c r="H14417">
        <v>54.46029644</v>
      </c>
      <c r="I14417" t="s">
        <v>1284</v>
      </c>
      <c r="J14417" t="s">
        <v>1285</v>
      </c>
      <c r="K14417" t="s">
        <v>58</v>
      </c>
      <c r="L14417" t="str">
        <f t="shared" si="225"/>
        <v>A1M/7383B_Active</v>
      </c>
    </row>
    <row r="14418" spans="1:12" x14ac:dyDescent="0.25">
      <c r="A14418">
        <v>14638</v>
      </c>
      <c r="B14418" t="s">
        <v>3668</v>
      </c>
      <c r="C14418" t="s">
        <v>26416</v>
      </c>
      <c r="D14418">
        <v>406138</v>
      </c>
      <c r="E14418" t="s">
        <v>1278</v>
      </c>
      <c r="F14418" t="s">
        <v>3669</v>
      </c>
      <c r="G14418">
        <v>-2.2562767949999998</v>
      </c>
      <c r="H14418">
        <v>53.551613430000003</v>
      </c>
      <c r="I14418" t="s">
        <v>1284</v>
      </c>
      <c r="J14418" t="s">
        <v>98</v>
      </c>
      <c r="K14418" t="s">
        <v>87</v>
      </c>
      <c r="L14418" t="str">
        <f t="shared" si="225"/>
        <v>M62/1567B_Active</v>
      </c>
    </row>
    <row r="14419" spans="1:12" x14ac:dyDescent="0.25">
      <c r="A14419">
        <v>14639</v>
      </c>
      <c r="B14419" t="s">
        <v>26417</v>
      </c>
      <c r="C14419" t="s">
        <v>26418</v>
      </c>
      <c r="D14419">
        <v>271049</v>
      </c>
      <c r="E14419" t="s">
        <v>1287</v>
      </c>
      <c r="F14419" t="s">
        <v>26419</v>
      </c>
      <c r="G14419">
        <v>-2.084648337</v>
      </c>
      <c r="H14419">
        <v>52.337506900000001</v>
      </c>
      <c r="I14419" t="s">
        <v>1284</v>
      </c>
      <c r="J14419" t="s">
        <v>226</v>
      </c>
      <c r="K14419" t="s">
        <v>35</v>
      </c>
      <c r="L14419" t="str">
        <f t="shared" si="225"/>
        <v>M5/7285B_Active</v>
      </c>
    </row>
    <row r="14420" spans="1:12" x14ac:dyDescent="0.25">
      <c r="A14420">
        <v>14640</v>
      </c>
      <c r="B14420" t="s">
        <v>12462</v>
      </c>
      <c r="C14420" t="s">
        <v>26420</v>
      </c>
      <c r="D14420">
        <v>409957</v>
      </c>
      <c r="E14420" t="s">
        <v>1295</v>
      </c>
      <c r="F14420" t="s">
        <v>12463</v>
      </c>
      <c r="G14420">
        <v>-2.1643407840000002</v>
      </c>
      <c r="H14420">
        <v>53.586101569999997</v>
      </c>
      <c r="I14420" t="s">
        <v>1284</v>
      </c>
      <c r="J14420" t="s">
        <v>98</v>
      </c>
      <c r="K14420" t="s">
        <v>101</v>
      </c>
      <c r="L14420" t="str">
        <f t="shared" si="225"/>
        <v>M62/1641J_Active</v>
      </c>
    </row>
    <row r="14421" spans="1:12" x14ac:dyDescent="0.25">
      <c r="A14421">
        <v>14641</v>
      </c>
      <c r="B14421" t="s">
        <v>26421</v>
      </c>
      <c r="C14421" t="s">
        <v>26422</v>
      </c>
      <c r="D14421">
        <v>408305</v>
      </c>
      <c r="E14421" t="s">
        <v>1295</v>
      </c>
      <c r="F14421" t="s">
        <v>1260</v>
      </c>
      <c r="G14421">
        <v>-2.221392356</v>
      </c>
      <c r="H14421">
        <v>53.571160730000003</v>
      </c>
      <c r="I14421" t="s">
        <v>1284</v>
      </c>
      <c r="J14421" t="s">
        <v>98</v>
      </c>
      <c r="K14421" t="s">
        <v>101</v>
      </c>
      <c r="L14421" t="str">
        <f t="shared" si="225"/>
        <v>M62/1599A_Active</v>
      </c>
    </row>
    <row r="14422" spans="1:12" x14ac:dyDescent="0.25">
      <c r="A14422">
        <v>14642</v>
      </c>
      <c r="B14422" t="s">
        <v>26423</v>
      </c>
      <c r="C14422" t="s">
        <v>26424</v>
      </c>
      <c r="D14422">
        <v>263533</v>
      </c>
      <c r="E14422" t="s">
        <v>1282</v>
      </c>
      <c r="F14422" t="s">
        <v>26425</v>
      </c>
      <c r="G14422">
        <v>-2.1267229479999998</v>
      </c>
      <c r="H14422">
        <v>52.269899070000001</v>
      </c>
      <c r="I14422" t="s">
        <v>1284</v>
      </c>
      <c r="J14422" t="s">
        <v>226</v>
      </c>
      <c r="K14422" t="s">
        <v>58</v>
      </c>
      <c r="L14422" t="str">
        <f t="shared" si="225"/>
        <v>M5/7368A_Active</v>
      </c>
    </row>
    <row r="14423" spans="1:12" x14ac:dyDescent="0.25">
      <c r="A14423">
        <v>14643</v>
      </c>
      <c r="B14423" t="s">
        <v>26426</v>
      </c>
      <c r="C14423" t="s">
        <v>26427</v>
      </c>
      <c r="D14423">
        <v>267909</v>
      </c>
      <c r="E14423" t="s">
        <v>1287</v>
      </c>
      <c r="F14423" t="s">
        <v>23613</v>
      </c>
      <c r="G14423">
        <v>-2.1042193139999998</v>
      </c>
      <c r="H14423">
        <v>52.309262420000003</v>
      </c>
      <c r="I14423" t="s">
        <v>1284</v>
      </c>
      <c r="J14423" t="s">
        <v>226</v>
      </c>
      <c r="K14423" t="s">
        <v>35</v>
      </c>
      <c r="L14423" t="str">
        <f t="shared" si="225"/>
        <v>M5/7320B_Active</v>
      </c>
    </row>
    <row r="14424" spans="1:12" x14ac:dyDescent="0.25">
      <c r="A14424">
        <v>14644</v>
      </c>
      <c r="B14424" t="s">
        <v>8638</v>
      </c>
      <c r="C14424" t="s">
        <v>26428</v>
      </c>
      <c r="D14424">
        <v>265311</v>
      </c>
      <c r="E14424" t="s">
        <v>1282</v>
      </c>
      <c r="F14424" t="s">
        <v>8639</v>
      </c>
      <c r="G14424">
        <v>-2.1190286459999998</v>
      </c>
      <c r="H14424">
        <v>52.285891820000003</v>
      </c>
      <c r="I14424" t="s">
        <v>1284</v>
      </c>
      <c r="J14424" t="s">
        <v>226</v>
      </c>
      <c r="K14424" t="s">
        <v>58</v>
      </c>
      <c r="L14424" t="str">
        <f t="shared" si="225"/>
        <v>M5/7349K_Active</v>
      </c>
    </row>
    <row r="14425" spans="1:12" x14ac:dyDescent="0.25">
      <c r="A14425">
        <v>14645</v>
      </c>
      <c r="B14425" t="s">
        <v>26429</v>
      </c>
      <c r="C14425" t="s">
        <v>26430</v>
      </c>
      <c r="D14425">
        <v>497680</v>
      </c>
      <c r="E14425" t="s">
        <v>1287</v>
      </c>
      <c r="F14425" t="s">
        <v>26431</v>
      </c>
      <c r="G14425">
        <v>-1.6424426750000001</v>
      </c>
      <c r="H14425">
        <v>54.37410723</v>
      </c>
      <c r="I14425" t="s">
        <v>1284</v>
      </c>
      <c r="J14425" t="s">
        <v>1285</v>
      </c>
      <c r="K14425" t="s">
        <v>35</v>
      </c>
      <c r="L14425" t="str">
        <f t="shared" si="225"/>
        <v>A1M/7285A_Active</v>
      </c>
    </row>
    <row r="14426" spans="1:12" x14ac:dyDescent="0.25">
      <c r="A14426">
        <v>14646</v>
      </c>
      <c r="B14426" t="s">
        <v>26432</v>
      </c>
      <c r="C14426" t="s">
        <v>26433</v>
      </c>
      <c r="D14426">
        <v>494800</v>
      </c>
      <c r="E14426" t="s">
        <v>1282</v>
      </c>
      <c r="F14426" t="s">
        <v>26434</v>
      </c>
      <c r="G14426">
        <v>-1.6058549120000001</v>
      </c>
      <c r="H14426">
        <v>54.348110630000001</v>
      </c>
      <c r="I14426" t="s">
        <v>1284</v>
      </c>
      <c r="J14426" t="s">
        <v>1285</v>
      </c>
      <c r="K14426" t="s">
        <v>58</v>
      </c>
      <c r="L14426" t="str">
        <f t="shared" si="225"/>
        <v>A1M/7248B_Active</v>
      </c>
    </row>
    <row r="14427" spans="1:12" x14ac:dyDescent="0.25">
      <c r="A14427">
        <v>14647</v>
      </c>
      <c r="B14427" t="s">
        <v>26435</v>
      </c>
      <c r="C14427" t="s">
        <v>26436</v>
      </c>
      <c r="D14427">
        <v>495337</v>
      </c>
      <c r="E14427" t="s">
        <v>1287</v>
      </c>
      <c r="F14427" t="s">
        <v>26437</v>
      </c>
      <c r="G14427">
        <v>-1.6116397039999999</v>
      </c>
      <c r="H14427">
        <v>54.352955440000002</v>
      </c>
      <c r="I14427" t="s">
        <v>1284</v>
      </c>
      <c r="J14427" t="s">
        <v>1285</v>
      </c>
      <c r="K14427" t="s">
        <v>35</v>
      </c>
      <c r="L14427" t="str">
        <f t="shared" si="225"/>
        <v>A1M/7253A_Active</v>
      </c>
    </row>
    <row r="14428" spans="1:12" x14ac:dyDescent="0.25">
      <c r="A14428">
        <v>14648</v>
      </c>
      <c r="B14428" t="s">
        <v>5589</v>
      </c>
      <c r="C14428" t="s">
        <v>26438</v>
      </c>
      <c r="D14428">
        <v>257447</v>
      </c>
      <c r="E14428" t="s">
        <v>1282</v>
      </c>
      <c r="F14428" t="s">
        <v>5590</v>
      </c>
      <c r="G14428">
        <v>-2.1561928739999998</v>
      </c>
      <c r="H14428">
        <v>52.21514706</v>
      </c>
      <c r="I14428" t="s">
        <v>1284</v>
      </c>
      <c r="J14428" t="s">
        <v>226</v>
      </c>
      <c r="K14428" t="s">
        <v>58</v>
      </c>
      <c r="L14428" t="str">
        <f t="shared" si="225"/>
        <v>M5/7436A_Active</v>
      </c>
    </row>
    <row r="14429" spans="1:12" x14ac:dyDescent="0.25">
      <c r="A14429">
        <v>14649</v>
      </c>
      <c r="B14429" t="s">
        <v>26439</v>
      </c>
      <c r="C14429" t="s">
        <v>26440</v>
      </c>
      <c r="D14429">
        <v>495727</v>
      </c>
      <c r="E14429" t="s">
        <v>1287</v>
      </c>
      <c r="F14429" t="s">
        <v>26441</v>
      </c>
      <c r="G14429">
        <v>-1.615745615</v>
      </c>
      <c r="H14429">
        <v>54.356473530000002</v>
      </c>
      <c r="I14429" t="s">
        <v>1284</v>
      </c>
      <c r="J14429" t="s">
        <v>1285</v>
      </c>
      <c r="K14429" t="s">
        <v>35</v>
      </c>
      <c r="L14429" t="str">
        <f t="shared" si="225"/>
        <v>A1M/7265A_Active</v>
      </c>
    </row>
    <row r="14430" spans="1:12" x14ac:dyDescent="0.25">
      <c r="A14430">
        <v>14650</v>
      </c>
      <c r="B14430" t="s">
        <v>26442</v>
      </c>
      <c r="C14430" t="s">
        <v>26443</v>
      </c>
      <c r="D14430">
        <v>501008</v>
      </c>
      <c r="E14430" t="s">
        <v>1287</v>
      </c>
      <c r="F14430" t="s">
        <v>26444</v>
      </c>
      <c r="G14430">
        <v>-1.6619927189999999</v>
      </c>
      <c r="H14430">
        <v>54.404072409999998</v>
      </c>
      <c r="I14430" t="s">
        <v>1284</v>
      </c>
      <c r="J14430" t="s">
        <v>1285</v>
      </c>
      <c r="K14430" t="s">
        <v>35</v>
      </c>
      <c r="L14430" t="str">
        <f t="shared" si="225"/>
        <v>A1M/7321A_Active</v>
      </c>
    </row>
    <row r="14431" spans="1:12" x14ac:dyDescent="0.25">
      <c r="A14431">
        <v>14651</v>
      </c>
      <c r="B14431" t="s">
        <v>26445</v>
      </c>
      <c r="C14431" t="s">
        <v>26446</v>
      </c>
      <c r="D14431">
        <v>407053</v>
      </c>
      <c r="E14431" t="s">
        <v>1278</v>
      </c>
      <c r="F14431" t="s">
        <v>1258</v>
      </c>
      <c r="G14431">
        <v>-2.244611897</v>
      </c>
      <c r="H14431">
        <v>53.559862160000002</v>
      </c>
      <c r="I14431" t="s">
        <v>1284</v>
      </c>
      <c r="J14431" t="s">
        <v>98</v>
      </c>
      <c r="K14431" t="s">
        <v>87</v>
      </c>
      <c r="L14431" t="str">
        <f t="shared" si="225"/>
        <v>M62/1579B_Active</v>
      </c>
    </row>
    <row r="14432" spans="1:12" x14ac:dyDescent="0.25">
      <c r="A14432">
        <v>14652</v>
      </c>
      <c r="B14432" t="s">
        <v>26447</v>
      </c>
      <c r="C14432" t="s">
        <v>26448</v>
      </c>
      <c r="D14432">
        <v>491692</v>
      </c>
      <c r="E14432" t="s">
        <v>1287</v>
      </c>
      <c r="F14432" t="s">
        <v>26449</v>
      </c>
      <c r="G14432">
        <v>-1.575729717</v>
      </c>
      <c r="H14432">
        <v>54.32007651</v>
      </c>
      <c r="I14432" t="s">
        <v>1284</v>
      </c>
      <c r="J14432" t="s">
        <v>1285</v>
      </c>
      <c r="K14432" t="s">
        <v>35</v>
      </c>
      <c r="L14432" t="str">
        <f t="shared" si="225"/>
        <v>A1M/7206A_Active</v>
      </c>
    </row>
    <row r="14433" spans="1:12" x14ac:dyDescent="0.25">
      <c r="A14433">
        <v>14653</v>
      </c>
      <c r="B14433" t="s">
        <v>26450</v>
      </c>
      <c r="C14433" t="s">
        <v>26451</v>
      </c>
      <c r="D14433">
        <v>272897</v>
      </c>
      <c r="E14433" t="s">
        <v>1287</v>
      </c>
      <c r="F14433" t="s">
        <v>26452</v>
      </c>
      <c r="G14433">
        <v>-2.0712621379999998</v>
      </c>
      <c r="H14433">
        <v>52.354129589999999</v>
      </c>
      <c r="I14433" t="s">
        <v>1284</v>
      </c>
      <c r="J14433" t="s">
        <v>226</v>
      </c>
      <c r="K14433" t="s">
        <v>35</v>
      </c>
      <c r="L14433" t="str">
        <f t="shared" si="225"/>
        <v>M5/7264B_Active</v>
      </c>
    </row>
    <row r="14434" spans="1:12" x14ac:dyDescent="0.25">
      <c r="A14434">
        <v>14654</v>
      </c>
      <c r="B14434" t="s">
        <v>26453</v>
      </c>
      <c r="C14434" t="s">
        <v>26454</v>
      </c>
      <c r="D14434">
        <v>499684</v>
      </c>
      <c r="E14434" t="s">
        <v>1287</v>
      </c>
      <c r="F14434" t="s">
        <v>26455</v>
      </c>
      <c r="G14434">
        <v>-1.658440642</v>
      </c>
      <c r="H14434">
        <v>54.39216356</v>
      </c>
      <c r="I14434" t="s">
        <v>1284</v>
      </c>
      <c r="J14434" t="s">
        <v>1285</v>
      </c>
      <c r="K14434" t="s">
        <v>35</v>
      </c>
      <c r="L14434" t="str">
        <f t="shared" si="225"/>
        <v>A1M/7308A_Active</v>
      </c>
    </row>
    <row r="14435" spans="1:12" x14ac:dyDescent="0.25">
      <c r="A14435">
        <v>14655</v>
      </c>
      <c r="B14435" t="s">
        <v>26456</v>
      </c>
      <c r="C14435" t="s">
        <v>26457</v>
      </c>
      <c r="D14435">
        <v>494794</v>
      </c>
      <c r="E14435" t="s">
        <v>1287</v>
      </c>
      <c r="F14435" t="s">
        <v>26458</v>
      </c>
      <c r="G14435">
        <v>-1.6061015590000001</v>
      </c>
      <c r="H14435">
        <v>54.348057509999997</v>
      </c>
      <c r="I14435" t="s">
        <v>1284</v>
      </c>
      <c r="J14435" t="s">
        <v>1285</v>
      </c>
      <c r="K14435" t="s">
        <v>35</v>
      </c>
      <c r="L14435" t="str">
        <f t="shared" si="225"/>
        <v>A1M/7248A_Active</v>
      </c>
    </row>
    <row r="14436" spans="1:12" x14ac:dyDescent="0.25">
      <c r="A14436">
        <v>14656</v>
      </c>
      <c r="B14436" t="s">
        <v>8449</v>
      </c>
      <c r="C14436" t="s">
        <v>26459</v>
      </c>
      <c r="D14436">
        <v>408224</v>
      </c>
      <c r="E14436" t="s">
        <v>1295</v>
      </c>
      <c r="F14436" t="s">
        <v>8450</v>
      </c>
      <c r="G14436">
        <v>-2.224136734</v>
      </c>
      <c r="H14436">
        <v>53.570427559999999</v>
      </c>
      <c r="I14436" t="s">
        <v>1284</v>
      </c>
      <c r="J14436" t="s">
        <v>98</v>
      </c>
      <c r="K14436" t="s">
        <v>101</v>
      </c>
      <c r="L14436" t="str">
        <f t="shared" si="225"/>
        <v>M62/1597A_Active</v>
      </c>
    </row>
    <row r="14437" spans="1:12" x14ac:dyDescent="0.25">
      <c r="A14437">
        <v>14657</v>
      </c>
      <c r="B14437" t="s">
        <v>26460</v>
      </c>
      <c r="C14437" t="s">
        <v>26461</v>
      </c>
      <c r="D14437">
        <v>257506</v>
      </c>
      <c r="E14437" t="s">
        <v>1287</v>
      </c>
      <c r="F14437" t="s">
        <v>24450</v>
      </c>
      <c r="G14437">
        <v>-2.1564142479999999</v>
      </c>
      <c r="H14437">
        <v>52.215677229999997</v>
      </c>
      <c r="I14437" t="s">
        <v>1284</v>
      </c>
      <c r="J14437" t="s">
        <v>226</v>
      </c>
      <c r="K14437" t="s">
        <v>35</v>
      </c>
      <c r="L14437" t="str">
        <f t="shared" si="225"/>
        <v>M5/7436M_Active</v>
      </c>
    </row>
    <row r="14438" spans="1:12" x14ac:dyDescent="0.25">
      <c r="A14438">
        <v>14658</v>
      </c>
      <c r="B14438" t="s">
        <v>26462</v>
      </c>
      <c r="C14438" t="s">
        <v>26463</v>
      </c>
      <c r="D14438">
        <v>409702</v>
      </c>
      <c r="E14438" t="s">
        <v>1295</v>
      </c>
      <c r="F14438" t="s">
        <v>21801</v>
      </c>
      <c r="G14438">
        <v>-2.185221871</v>
      </c>
      <c r="H14438">
        <v>53.583778979999998</v>
      </c>
      <c r="I14438" t="s">
        <v>1284</v>
      </c>
      <c r="J14438" t="s">
        <v>98</v>
      </c>
      <c r="K14438" t="s">
        <v>101</v>
      </c>
      <c r="L14438" t="str">
        <f t="shared" si="225"/>
        <v>M62/1627A_Active</v>
      </c>
    </row>
    <row r="14439" spans="1:12" x14ac:dyDescent="0.25">
      <c r="A14439">
        <v>14659</v>
      </c>
      <c r="B14439" t="s">
        <v>26464</v>
      </c>
      <c r="C14439" t="s">
        <v>26465</v>
      </c>
      <c r="D14439">
        <v>271442</v>
      </c>
      <c r="E14439" t="s">
        <v>1287</v>
      </c>
      <c r="F14439" t="s">
        <v>1169</v>
      </c>
      <c r="G14439">
        <v>-2.0833784409999998</v>
      </c>
      <c r="H14439">
        <v>52.34104112</v>
      </c>
      <c r="I14439" t="s">
        <v>1284</v>
      </c>
      <c r="J14439" t="s">
        <v>226</v>
      </c>
      <c r="K14439" t="s">
        <v>35</v>
      </c>
      <c r="L14439" t="str">
        <f t="shared" si="225"/>
        <v>M5/7281B_Active</v>
      </c>
    </row>
    <row r="14440" spans="1:12" x14ac:dyDescent="0.25">
      <c r="A14440">
        <v>14660</v>
      </c>
      <c r="B14440" t="s">
        <v>26466</v>
      </c>
      <c r="C14440" t="s">
        <v>26467</v>
      </c>
      <c r="D14440">
        <v>266314</v>
      </c>
      <c r="E14440" t="s">
        <v>1287</v>
      </c>
      <c r="F14440" t="s">
        <v>26468</v>
      </c>
      <c r="G14440">
        <v>-2.119653928</v>
      </c>
      <c r="H14440">
        <v>52.294908599999999</v>
      </c>
      <c r="I14440" t="s">
        <v>1284</v>
      </c>
      <c r="J14440" t="s">
        <v>226</v>
      </c>
      <c r="K14440" t="s">
        <v>35</v>
      </c>
      <c r="L14440" t="str">
        <f t="shared" si="225"/>
        <v>M5/7339B_Active</v>
      </c>
    </row>
    <row r="14441" spans="1:12" x14ac:dyDescent="0.25">
      <c r="A14441">
        <v>14661</v>
      </c>
      <c r="B14441" t="s">
        <v>26469</v>
      </c>
      <c r="C14441" t="s">
        <v>26470</v>
      </c>
      <c r="D14441">
        <v>268263</v>
      </c>
      <c r="E14441" t="s">
        <v>1287</v>
      </c>
      <c r="F14441" t="s">
        <v>26471</v>
      </c>
      <c r="G14441">
        <v>-2.1014398860000001</v>
      </c>
      <c r="H14441">
        <v>52.312447370000001</v>
      </c>
      <c r="I14441" t="s">
        <v>1284</v>
      </c>
      <c r="J14441" t="s">
        <v>226</v>
      </c>
      <c r="K14441" t="s">
        <v>35</v>
      </c>
      <c r="L14441" t="str">
        <f t="shared" si="225"/>
        <v>M5/7316B_Active</v>
      </c>
    </row>
    <row r="14442" spans="1:12" x14ac:dyDescent="0.25">
      <c r="A14442">
        <v>14662</v>
      </c>
      <c r="B14442" t="s">
        <v>26472</v>
      </c>
      <c r="C14442" t="s">
        <v>26473</v>
      </c>
      <c r="D14442">
        <v>503292</v>
      </c>
      <c r="E14442" t="s">
        <v>1282</v>
      </c>
      <c r="F14442" t="s">
        <v>26474</v>
      </c>
      <c r="G14442">
        <v>-1.6651692279999999</v>
      </c>
      <c r="H14442">
        <v>54.424607780000002</v>
      </c>
      <c r="I14442" t="s">
        <v>1284</v>
      </c>
      <c r="J14442" t="s">
        <v>1285</v>
      </c>
      <c r="K14442" t="s">
        <v>58</v>
      </c>
      <c r="L14442" t="str">
        <f t="shared" si="225"/>
        <v>A1M/7342B_Active</v>
      </c>
    </row>
    <row r="14443" spans="1:12" x14ac:dyDescent="0.25">
      <c r="A14443">
        <v>14663</v>
      </c>
      <c r="B14443" t="s">
        <v>3170</v>
      </c>
      <c r="C14443" t="s">
        <v>26475</v>
      </c>
      <c r="D14443">
        <v>410224</v>
      </c>
      <c r="E14443" t="s">
        <v>1278</v>
      </c>
      <c r="F14443" t="s">
        <v>3171</v>
      </c>
      <c r="G14443">
        <v>-2.152597176</v>
      </c>
      <c r="H14443">
        <v>53.588517019999998</v>
      </c>
      <c r="I14443" t="s">
        <v>1284</v>
      </c>
      <c r="J14443" t="s">
        <v>98</v>
      </c>
      <c r="K14443" t="s">
        <v>87</v>
      </c>
      <c r="L14443" t="str">
        <f t="shared" si="225"/>
        <v>M62/1650B_Active</v>
      </c>
    </row>
    <row r="14444" spans="1:12" x14ac:dyDescent="0.25">
      <c r="A14444">
        <v>14664</v>
      </c>
      <c r="B14444" t="s">
        <v>13759</v>
      </c>
      <c r="C14444" t="s">
        <v>26476</v>
      </c>
      <c r="D14444">
        <v>406097</v>
      </c>
      <c r="E14444" t="s">
        <v>1278</v>
      </c>
      <c r="F14444" t="s">
        <v>13760</v>
      </c>
      <c r="G14444">
        <v>-2.2565764320000001</v>
      </c>
      <c r="H14444">
        <v>53.551244269999998</v>
      </c>
      <c r="I14444" t="s">
        <v>1284</v>
      </c>
      <c r="J14444" t="s">
        <v>98</v>
      </c>
      <c r="K14444" t="s">
        <v>87</v>
      </c>
      <c r="L14444" t="str">
        <f t="shared" si="225"/>
        <v>M62/1567L_Active</v>
      </c>
    </row>
    <row r="14445" spans="1:12" x14ac:dyDescent="0.25">
      <c r="A14445">
        <v>14665</v>
      </c>
      <c r="B14445" t="s">
        <v>26477</v>
      </c>
      <c r="C14445" t="s">
        <v>26478</v>
      </c>
      <c r="D14445">
        <v>493957</v>
      </c>
      <c r="E14445" t="s">
        <v>1287</v>
      </c>
      <c r="F14445" t="s">
        <v>26479</v>
      </c>
      <c r="G14445">
        <v>-1.5978218390000001</v>
      </c>
      <c r="H14445">
        <v>54.340508</v>
      </c>
      <c r="I14445" t="s">
        <v>1284</v>
      </c>
      <c r="J14445" t="s">
        <v>1285</v>
      </c>
      <c r="K14445" t="s">
        <v>35</v>
      </c>
      <c r="L14445" t="str">
        <f t="shared" si="225"/>
        <v>A1M/7240A_Active</v>
      </c>
    </row>
    <row r="14446" spans="1:12" x14ac:dyDescent="0.25">
      <c r="A14446">
        <v>14666</v>
      </c>
      <c r="B14446" t="s">
        <v>26480</v>
      </c>
      <c r="C14446" t="s">
        <v>26481</v>
      </c>
      <c r="D14446">
        <v>263345</v>
      </c>
      <c r="E14446" t="s">
        <v>1287</v>
      </c>
      <c r="F14446" t="s">
        <v>26482</v>
      </c>
      <c r="G14446">
        <v>-2.1315976330000002</v>
      </c>
      <c r="H14446">
        <v>52.268203669999998</v>
      </c>
      <c r="I14446" t="s">
        <v>1284</v>
      </c>
      <c r="J14446" t="s">
        <v>226</v>
      </c>
      <c r="K14446" t="s">
        <v>35</v>
      </c>
      <c r="L14446" t="str">
        <f t="shared" si="225"/>
        <v>M5/7372B_Active</v>
      </c>
    </row>
    <row r="14447" spans="1:12" x14ac:dyDescent="0.25">
      <c r="A14447">
        <v>14667</v>
      </c>
      <c r="B14447" t="s">
        <v>26483</v>
      </c>
      <c r="C14447" t="s">
        <v>26484</v>
      </c>
      <c r="D14447">
        <v>266547</v>
      </c>
      <c r="E14447" t="s">
        <v>1282</v>
      </c>
      <c r="F14447" t="s">
        <v>12757</v>
      </c>
      <c r="G14447">
        <v>-2.117254768</v>
      </c>
      <c r="H14447">
        <v>52.297005779999999</v>
      </c>
      <c r="I14447" t="s">
        <v>1284</v>
      </c>
      <c r="J14447" t="s">
        <v>226</v>
      </c>
      <c r="K14447" t="s">
        <v>58</v>
      </c>
      <c r="L14447" t="str">
        <f t="shared" si="225"/>
        <v>M5/7336A_Active</v>
      </c>
    </row>
    <row r="14448" spans="1:12" x14ac:dyDescent="0.25">
      <c r="A14448">
        <v>14668</v>
      </c>
      <c r="B14448" t="s">
        <v>26485</v>
      </c>
      <c r="C14448" t="s">
        <v>26486</v>
      </c>
      <c r="D14448">
        <v>272232</v>
      </c>
      <c r="E14448" t="s">
        <v>1287</v>
      </c>
      <c r="F14448" t="s">
        <v>26487</v>
      </c>
      <c r="G14448">
        <v>-2.0744818039999999</v>
      </c>
      <c r="H14448">
        <v>52.348149360000001</v>
      </c>
      <c r="I14448" t="s">
        <v>1284</v>
      </c>
      <c r="J14448" t="s">
        <v>226</v>
      </c>
      <c r="K14448" t="s">
        <v>35</v>
      </c>
      <c r="L14448" t="str">
        <f t="shared" si="225"/>
        <v>M5/7271B_Active</v>
      </c>
    </row>
    <row r="14449" spans="1:12" x14ac:dyDescent="0.25">
      <c r="A14449">
        <v>14669</v>
      </c>
      <c r="B14449" t="s">
        <v>26488</v>
      </c>
      <c r="C14449" t="s">
        <v>26489</v>
      </c>
      <c r="D14449">
        <v>499317</v>
      </c>
      <c r="E14449" t="s">
        <v>1287</v>
      </c>
      <c r="F14449" t="s">
        <v>26490</v>
      </c>
      <c r="G14449">
        <v>-1.656296808</v>
      </c>
      <c r="H14449">
        <v>54.388859230000001</v>
      </c>
      <c r="I14449" t="s">
        <v>1284</v>
      </c>
      <c r="J14449" t="s">
        <v>1285</v>
      </c>
      <c r="K14449" t="s">
        <v>35</v>
      </c>
      <c r="L14449" t="str">
        <f t="shared" si="225"/>
        <v>A1M/7302A_Active</v>
      </c>
    </row>
    <row r="14450" spans="1:12" x14ac:dyDescent="0.25">
      <c r="A14450">
        <v>14670</v>
      </c>
      <c r="B14450" t="s">
        <v>11167</v>
      </c>
      <c r="C14450" t="s">
        <v>26491</v>
      </c>
      <c r="D14450">
        <v>408345</v>
      </c>
      <c r="E14450" t="s">
        <v>1295</v>
      </c>
      <c r="F14450" t="s">
        <v>1261</v>
      </c>
      <c r="G14450">
        <v>-2.2200050079999998</v>
      </c>
      <c r="H14450">
        <v>53.571522819999998</v>
      </c>
      <c r="I14450" t="s">
        <v>1284</v>
      </c>
      <c r="J14450" t="s">
        <v>98</v>
      </c>
      <c r="K14450" t="s">
        <v>101</v>
      </c>
      <c r="L14450" t="str">
        <f t="shared" si="225"/>
        <v>M62/1600A_Active</v>
      </c>
    </row>
    <row r="14451" spans="1:12" x14ac:dyDescent="0.25">
      <c r="A14451">
        <v>14671</v>
      </c>
      <c r="B14451" t="s">
        <v>10240</v>
      </c>
      <c r="C14451" t="s">
        <v>26492</v>
      </c>
      <c r="D14451">
        <v>409759</v>
      </c>
      <c r="E14451" t="s">
        <v>1278</v>
      </c>
      <c r="F14451" t="s">
        <v>10241</v>
      </c>
      <c r="G14451">
        <v>-2.179771208</v>
      </c>
      <c r="H14451">
        <v>53.584299639999998</v>
      </c>
      <c r="I14451" t="s">
        <v>1284</v>
      </c>
      <c r="J14451" t="s">
        <v>98</v>
      </c>
      <c r="K14451" t="s">
        <v>87</v>
      </c>
      <c r="L14451" t="str">
        <f t="shared" si="225"/>
        <v>M62/1631B_Active</v>
      </c>
    </row>
    <row r="14452" spans="1:12" x14ac:dyDescent="0.25">
      <c r="A14452">
        <v>14672</v>
      </c>
      <c r="B14452" t="s">
        <v>26493</v>
      </c>
      <c r="C14452" t="s">
        <v>26494</v>
      </c>
      <c r="D14452">
        <v>491125</v>
      </c>
      <c r="E14452" t="s">
        <v>1287</v>
      </c>
      <c r="F14452" t="s">
        <v>26495</v>
      </c>
      <c r="G14452">
        <v>-1.571801056</v>
      </c>
      <c r="H14452">
        <v>54.314966910000003</v>
      </c>
      <c r="I14452" t="s">
        <v>1284</v>
      </c>
      <c r="J14452" t="s">
        <v>1285</v>
      </c>
      <c r="K14452" t="s">
        <v>35</v>
      </c>
      <c r="L14452" t="str">
        <f t="shared" si="225"/>
        <v>A1M/7202A_Active</v>
      </c>
    </row>
    <row r="14453" spans="1:12" x14ac:dyDescent="0.25">
      <c r="A14453">
        <v>14673</v>
      </c>
      <c r="B14453" t="s">
        <v>26496</v>
      </c>
      <c r="C14453" t="s">
        <v>26497</v>
      </c>
      <c r="D14453">
        <v>497502</v>
      </c>
      <c r="E14453" t="s">
        <v>1287</v>
      </c>
      <c r="F14453" t="s">
        <v>26498</v>
      </c>
      <c r="G14453">
        <v>-1.639378075</v>
      </c>
      <c r="H14453">
        <v>54.37249843</v>
      </c>
      <c r="I14453" t="s">
        <v>1284</v>
      </c>
      <c r="J14453" t="s">
        <v>1285</v>
      </c>
      <c r="K14453" t="s">
        <v>35</v>
      </c>
      <c r="L14453" t="str">
        <f t="shared" si="225"/>
        <v>A1M/7281A_Active</v>
      </c>
    </row>
    <row r="14454" spans="1:12" x14ac:dyDescent="0.25">
      <c r="A14454">
        <v>14674</v>
      </c>
      <c r="B14454" t="s">
        <v>26499</v>
      </c>
      <c r="C14454" t="s">
        <v>26500</v>
      </c>
      <c r="D14454">
        <v>492532</v>
      </c>
      <c r="E14454" t="s">
        <v>1282</v>
      </c>
      <c r="F14454" t="s">
        <v>26501</v>
      </c>
      <c r="G14454">
        <v>-1.5833552369999999</v>
      </c>
      <c r="H14454">
        <v>54.327652280000002</v>
      </c>
      <c r="I14454" t="s">
        <v>1284</v>
      </c>
      <c r="J14454" t="s">
        <v>1285</v>
      </c>
      <c r="K14454" t="s">
        <v>58</v>
      </c>
      <c r="L14454" t="str">
        <f t="shared" si="225"/>
        <v>A1M/7219B_Active</v>
      </c>
    </row>
    <row r="14455" spans="1:12" x14ac:dyDescent="0.25">
      <c r="A14455">
        <v>14675</v>
      </c>
      <c r="B14455" t="s">
        <v>26502</v>
      </c>
      <c r="C14455" t="s">
        <v>26503</v>
      </c>
      <c r="D14455">
        <v>501758</v>
      </c>
      <c r="E14455" t="s">
        <v>1287</v>
      </c>
      <c r="F14455" t="s">
        <v>26504</v>
      </c>
      <c r="G14455">
        <v>-1.661305883</v>
      </c>
      <c r="H14455">
        <v>54.410810820000002</v>
      </c>
      <c r="I14455" t="s">
        <v>1284</v>
      </c>
      <c r="J14455" t="s">
        <v>1285</v>
      </c>
      <c r="K14455" t="s">
        <v>35</v>
      </c>
      <c r="L14455" t="str">
        <f t="shared" si="225"/>
        <v>A1M/7326A_Active</v>
      </c>
    </row>
    <row r="14456" spans="1:12" x14ac:dyDescent="0.25">
      <c r="A14456">
        <v>14676</v>
      </c>
      <c r="B14456" t="s">
        <v>26505</v>
      </c>
      <c r="C14456" t="s">
        <v>26506</v>
      </c>
      <c r="D14456">
        <v>409055</v>
      </c>
      <c r="E14456" t="s">
        <v>1295</v>
      </c>
      <c r="F14456" t="s">
        <v>26507</v>
      </c>
      <c r="G14456">
        <v>-2.2038331050000002</v>
      </c>
      <c r="H14456">
        <v>53.577933209999998</v>
      </c>
      <c r="I14456" t="s">
        <v>1284</v>
      </c>
      <c r="J14456" t="s">
        <v>98</v>
      </c>
      <c r="K14456" t="s">
        <v>101</v>
      </c>
      <c r="L14456" t="str">
        <f t="shared" si="225"/>
        <v>M62/1613A_Active</v>
      </c>
    </row>
    <row r="14457" spans="1:12" x14ac:dyDescent="0.25">
      <c r="A14457">
        <v>14677</v>
      </c>
      <c r="B14457" t="s">
        <v>26508</v>
      </c>
      <c r="C14457" t="s">
        <v>26509</v>
      </c>
      <c r="D14457">
        <v>256912</v>
      </c>
      <c r="E14457" t="s">
        <v>1287</v>
      </c>
      <c r="F14457" t="s">
        <v>22235</v>
      </c>
      <c r="G14457">
        <v>-2.1592496429999999</v>
      </c>
      <c r="H14457">
        <v>52.210332899999997</v>
      </c>
      <c r="I14457" t="s">
        <v>1284</v>
      </c>
      <c r="J14457" t="s">
        <v>226</v>
      </c>
      <c r="K14457" t="s">
        <v>35</v>
      </c>
      <c r="L14457" t="str">
        <f t="shared" si="225"/>
        <v>M5/7442B_Active</v>
      </c>
    </row>
    <row r="14458" spans="1:12" x14ac:dyDescent="0.25">
      <c r="A14458">
        <v>14678</v>
      </c>
      <c r="B14458" t="s">
        <v>26510</v>
      </c>
      <c r="C14458" t="s">
        <v>26511</v>
      </c>
      <c r="D14458">
        <v>505865</v>
      </c>
      <c r="E14458" t="s">
        <v>1282</v>
      </c>
      <c r="F14458" t="s">
        <v>26512</v>
      </c>
      <c r="G14458">
        <v>-1.6682660979999999</v>
      </c>
      <c r="H14458">
        <v>54.447739970000001</v>
      </c>
      <c r="I14458" t="s">
        <v>1284</v>
      </c>
      <c r="J14458" t="s">
        <v>1285</v>
      </c>
      <c r="K14458" t="s">
        <v>58</v>
      </c>
      <c r="L14458" t="str">
        <f t="shared" si="225"/>
        <v>A1M/7369B_Active</v>
      </c>
    </row>
    <row r="14459" spans="1:12" x14ac:dyDescent="0.25">
      <c r="A14459">
        <v>14679</v>
      </c>
      <c r="B14459" t="s">
        <v>26513</v>
      </c>
      <c r="C14459" t="s">
        <v>26514</v>
      </c>
      <c r="D14459">
        <v>493963</v>
      </c>
      <c r="E14459" t="s">
        <v>1282</v>
      </c>
      <c r="F14459" t="s">
        <v>26515</v>
      </c>
      <c r="G14459">
        <v>-1.5974521829999999</v>
      </c>
      <c r="H14459">
        <v>54.340560699999997</v>
      </c>
      <c r="I14459" t="s">
        <v>1284</v>
      </c>
      <c r="J14459" t="s">
        <v>1285</v>
      </c>
      <c r="K14459" t="s">
        <v>58</v>
      </c>
      <c r="L14459" t="str">
        <f t="shared" si="225"/>
        <v>A1M/7240B_Active</v>
      </c>
    </row>
    <row r="14460" spans="1:12" x14ac:dyDescent="0.25">
      <c r="A14460">
        <v>14680</v>
      </c>
      <c r="B14460" t="s">
        <v>12786</v>
      </c>
      <c r="C14460" t="s">
        <v>26516</v>
      </c>
      <c r="D14460">
        <v>265318</v>
      </c>
      <c r="E14460" t="s">
        <v>1282</v>
      </c>
      <c r="F14460" t="s">
        <v>12787</v>
      </c>
      <c r="G14460">
        <v>-2.1193659810000001</v>
      </c>
      <c r="H14460">
        <v>52.285954410000002</v>
      </c>
      <c r="I14460" t="s">
        <v>1284</v>
      </c>
      <c r="J14460" t="s">
        <v>226</v>
      </c>
      <c r="K14460" t="s">
        <v>58</v>
      </c>
      <c r="L14460" t="str">
        <f t="shared" si="225"/>
        <v>M5/7349A_Active</v>
      </c>
    </row>
    <row r="14461" spans="1:12" x14ac:dyDescent="0.25">
      <c r="A14461">
        <v>14681</v>
      </c>
      <c r="B14461" t="s">
        <v>26517</v>
      </c>
      <c r="C14461" t="s">
        <v>26518</v>
      </c>
      <c r="D14461">
        <v>267354</v>
      </c>
      <c r="E14461" t="s">
        <v>1282</v>
      </c>
      <c r="F14461" t="s">
        <v>26519</v>
      </c>
      <c r="G14461">
        <v>-2.108900394</v>
      </c>
      <c r="H14461">
        <v>52.30426868</v>
      </c>
      <c r="I14461" t="s">
        <v>1284</v>
      </c>
      <c r="J14461" t="s">
        <v>226</v>
      </c>
      <c r="K14461" t="s">
        <v>58</v>
      </c>
      <c r="L14461" t="str">
        <f t="shared" si="225"/>
        <v>M5/7326A_Active</v>
      </c>
    </row>
    <row r="14462" spans="1:12" x14ac:dyDescent="0.25">
      <c r="A14462">
        <v>14682</v>
      </c>
      <c r="B14462" t="s">
        <v>26520</v>
      </c>
      <c r="C14462" t="s">
        <v>26521</v>
      </c>
      <c r="D14462">
        <v>494263</v>
      </c>
      <c r="E14462" t="s">
        <v>1287</v>
      </c>
      <c r="F14462" t="s">
        <v>26522</v>
      </c>
      <c r="G14462">
        <v>-1.600794399</v>
      </c>
      <c r="H14462">
        <v>54.343267920000002</v>
      </c>
      <c r="I14462" t="s">
        <v>1284</v>
      </c>
      <c r="J14462" t="s">
        <v>1285</v>
      </c>
      <c r="K14462" t="s">
        <v>35</v>
      </c>
      <c r="L14462" t="str">
        <f t="shared" si="225"/>
        <v>A1M/7243A_Active</v>
      </c>
    </row>
    <row r="14463" spans="1:12" x14ac:dyDescent="0.25">
      <c r="A14463">
        <v>14683</v>
      </c>
      <c r="B14463" t="s">
        <v>26523</v>
      </c>
      <c r="C14463" t="s">
        <v>26524</v>
      </c>
      <c r="D14463">
        <v>408097</v>
      </c>
      <c r="E14463" t="s">
        <v>1295</v>
      </c>
      <c r="F14463" t="s">
        <v>22098</v>
      </c>
      <c r="G14463">
        <v>-2.2282528629999998</v>
      </c>
      <c r="H14463">
        <v>53.569278269999998</v>
      </c>
      <c r="I14463" t="s">
        <v>1284</v>
      </c>
      <c r="J14463" t="s">
        <v>98</v>
      </c>
      <c r="K14463" t="s">
        <v>101</v>
      </c>
      <c r="L14463" t="str">
        <f t="shared" si="225"/>
        <v>M62/1594K_Active</v>
      </c>
    </row>
    <row r="14464" spans="1:12" x14ac:dyDescent="0.25">
      <c r="A14464">
        <v>14684</v>
      </c>
      <c r="B14464" t="s">
        <v>26525</v>
      </c>
      <c r="C14464" t="s">
        <v>26526</v>
      </c>
      <c r="D14464">
        <v>492017</v>
      </c>
      <c r="E14464" t="s">
        <v>1287</v>
      </c>
      <c r="F14464" t="s">
        <v>26527</v>
      </c>
      <c r="G14464">
        <v>-1.5788666920000001</v>
      </c>
      <c r="H14464">
        <v>54.32300832</v>
      </c>
      <c r="I14464" t="s">
        <v>1284</v>
      </c>
      <c r="J14464" t="s">
        <v>1285</v>
      </c>
      <c r="K14464" t="s">
        <v>35</v>
      </c>
      <c r="L14464" t="str">
        <f t="shared" si="225"/>
        <v>A1M/7210A_Active</v>
      </c>
    </row>
    <row r="14465" spans="1:12" x14ac:dyDescent="0.25">
      <c r="A14465">
        <v>14685</v>
      </c>
      <c r="B14465" t="s">
        <v>6312</v>
      </c>
      <c r="C14465" t="s">
        <v>26528</v>
      </c>
      <c r="D14465">
        <v>409926</v>
      </c>
      <c r="E14465" t="s">
        <v>1278</v>
      </c>
      <c r="F14465" t="s">
        <v>6313</v>
      </c>
      <c r="G14465">
        <v>-2.1635995210000001</v>
      </c>
      <c r="H14465">
        <v>53.585823949999998</v>
      </c>
      <c r="I14465" t="s">
        <v>1284</v>
      </c>
      <c r="J14465" t="s">
        <v>98</v>
      </c>
      <c r="K14465" t="s">
        <v>87</v>
      </c>
      <c r="L14465" t="str">
        <f t="shared" si="225"/>
        <v>M62/1642B_Active</v>
      </c>
    </row>
    <row r="14466" spans="1:12" x14ac:dyDescent="0.25">
      <c r="A14466">
        <v>14686</v>
      </c>
      <c r="B14466" t="s">
        <v>26529</v>
      </c>
      <c r="C14466" t="s">
        <v>26530</v>
      </c>
      <c r="D14466">
        <v>269270</v>
      </c>
      <c r="E14466" t="s">
        <v>1287</v>
      </c>
      <c r="F14466" t="s">
        <v>26531</v>
      </c>
      <c r="G14466">
        <v>-2.0943600519999999</v>
      </c>
      <c r="H14466">
        <v>52.32150627</v>
      </c>
      <c r="I14466" t="s">
        <v>1284</v>
      </c>
      <c r="J14466" t="s">
        <v>226</v>
      </c>
      <c r="K14466" t="s">
        <v>35</v>
      </c>
      <c r="L14466" t="str">
        <f t="shared" si="225"/>
        <v>M5/7305B_Active</v>
      </c>
    </row>
    <row r="14467" spans="1:12" x14ac:dyDescent="0.25">
      <c r="A14467">
        <v>14687</v>
      </c>
      <c r="B14467" t="s">
        <v>26532</v>
      </c>
      <c r="C14467" t="s">
        <v>26533</v>
      </c>
      <c r="D14467">
        <v>501008</v>
      </c>
      <c r="E14467" t="s">
        <v>1282</v>
      </c>
      <c r="F14467" t="s">
        <v>26534</v>
      </c>
      <c r="G14467">
        <v>-1.661715442</v>
      </c>
      <c r="H14467">
        <v>54.404071639999998</v>
      </c>
      <c r="I14467" t="s">
        <v>1284</v>
      </c>
      <c r="J14467" t="s">
        <v>1285</v>
      </c>
      <c r="K14467" t="s">
        <v>58</v>
      </c>
      <c r="L14467" t="str">
        <f t="shared" ref="L14467:L14530" si="226">F14467&amp;"_"&amp;I14467</f>
        <v>A1M/7321B_Active</v>
      </c>
    </row>
    <row r="14468" spans="1:12" x14ac:dyDescent="0.25">
      <c r="A14468">
        <v>14688</v>
      </c>
      <c r="B14468" t="s">
        <v>1990</v>
      </c>
      <c r="C14468" t="s">
        <v>26535</v>
      </c>
      <c r="D14468">
        <v>256880</v>
      </c>
      <c r="E14468" t="s">
        <v>1282</v>
      </c>
      <c r="F14468" t="s">
        <v>1991</v>
      </c>
      <c r="G14468">
        <v>-2.1591022600000001</v>
      </c>
      <c r="H14468">
        <v>52.210045399999998</v>
      </c>
      <c r="I14468" t="s">
        <v>1284</v>
      </c>
      <c r="J14468" t="s">
        <v>226</v>
      </c>
      <c r="K14468" t="s">
        <v>58</v>
      </c>
      <c r="L14468" t="str">
        <f t="shared" si="226"/>
        <v>M5/7442A_Active</v>
      </c>
    </row>
    <row r="14469" spans="1:12" x14ac:dyDescent="0.25">
      <c r="A14469">
        <v>14689</v>
      </c>
      <c r="B14469" t="s">
        <v>26536</v>
      </c>
      <c r="C14469" t="s">
        <v>26537</v>
      </c>
      <c r="D14469">
        <v>263134</v>
      </c>
      <c r="E14469" t="s">
        <v>1287</v>
      </c>
      <c r="F14469" t="s">
        <v>22727</v>
      </c>
      <c r="G14469">
        <v>-2.1348743250000002</v>
      </c>
      <c r="H14469">
        <v>52.26630299</v>
      </c>
      <c r="I14469" t="s">
        <v>1284</v>
      </c>
      <c r="J14469" t="s">
        <v>226</v>
      </c>
      <c r="K14469" t="s">
        <v>35</v>
      </c>
      <c r="L14469" t="str">
        <f t="shared" si="226"/>
        <v>M5/7375B_Active</v>
      </c>
    </row>
    <row r="14470" spans="1:12" x14ac:dyDescent="0.25">
      <c r="A14470">
        <v>14690</v>
      </c>
      <c r="B14470" t="s">
        <v>26538</v>
      </c>
      <c r="C14470" t="s">
        <v>26539</v>
      </c>
      <c r="D14470">
        <v>508157</v>
      </c>
      <c r="E14470" t="s">
        <v>1282</v>
      </c>
      <c r="F14470" t="s">
        <v>26540</v>
      </c>
      <c r="G14470">
        <v>-1.665770116</v>
      </c>
      <c r="H14470">
        <v>54.468331319999997</v>
      </c>
      <c r="I14470" t="s">
        <v>1284</v>
      </c>
      <c r="J14470" t="s">
        <v>1285</v>
      </c>
      <c r="K14470" t="s">
        <v>58</v>
      </c>
      <c r="L14470" t="str">
        <f t="shared" si="226"/>
        <v>A1M/7392B_Active</v>
      </c>
    </row>
    <row r="14471" spans="1:12" x14ac:dyDescent="0.25">
      <c r="A14471">
        <v>14691</v>
      </c>
      <c r="B14471" t="s">
        <v>26541</v>
      </c>
      <c r="C14471" t="s">
        <v>26542</v>
      </c>
      <c r="D14471">
        <v>406823</v>
      </c>
      <c r="E14471" t="s">
        <v>1295</v>
      </c>
      <c r="F14471" t="s">
        <v>1257</v>
      </c>
      <c r="G14471">
        <v>-2.2471963800000001</v>
      </c>
      <c r="H14471">
        <v>53.557789530000001</v>
      </c>
      <c r="I14471" t="s">
        <v>1284</v>
      </c>
      <c r="J14471" t="s">
        <v>98</v>
      </c>
      <c r="K14471" t="s">
        <v>101</v>
      </c>
      <c r="L14471" t="str">
        <f t="shared" si="226"/>
        <v>M62/1576A_Active</v>
      </c>
    </row>
    <row r="14472" spans="1:12" x14ac:dyDescent="0.25">
      <c r="A14472">
        <v>14692</v>
      </c>
      <c r="B14472" t="s">
        <v>26543</v>
      </c>
      <c r="C14472" t="s">
        <v>26544</v>
      </c>
      <c r="D14472">
        <v>409681</v>
      </c>
      <c r="E14472" t="s">
        <v>1278</v>
      </c>
      <c r="F14472" t="s">
        <v>7046</v>
      </c>
      <c r="G14472">
        <v>-2.1854627199999999</v>
      </c>
      <c r="H14472">
        <v>53.583589850000003</v>
      </c>
      <c r="I14472" t="s">
        <v>1284</v>
      </c>
      <c r="J14472" t="s">
        <v>98</v>
      </c>
      <c r="K14472" t="s">
        <v>87</v>
      </c>
      <c r="L14472" t="str">
        <f t="shared" si="226"/>
        <v>M62/1627B_Active</v>
      </c>
    </row>
    <row r="14473" spans="1:12" x14ac:dyDescent="0.25">
      <c r="A14473">
        <v>14693</v>
      </c>
      <c r="B14473" t="s">
        <v>26545</v>
      </c>
      <c r="C14473" t="s">
        <v>26546</v>
      </c>
      <c r="D14473">
        <v>258022</v>
      </c>
      <c r="E14473" t="s">
        <v>1282</v>
      </c>
      <c r="F14473" t="s">
        <v>26547</v>
      </c>
      <c r="G14473">
        <v>-2.1502236340000001</v>
      </c>
      <c r="H14473">
        <v>52.22032454</v>
      </c>
      <c r="I14473" t="s">
        <v>1284</v>
      </c>
      <c r="J14473" t="s">
        <v>226</v>
      </c>
      <c r="K14473" t="s">
        <v>58</v>
      </c>
      <c r="L14473" t="str">
        <f t="shared" si="226"/>
        <v>M5/7429A_Active</v>
      </c>
    </row>
    <row r="14474" spans="1:12" x14ac:dyDescent="0.25">
      <c r="A14474">
        <v>14694</v>
      </c>
      <c r="B14474" t="s">
        <v>26548</v>
      </c>
      <c r="C14474" t="s">
        <v>26549</v>
      </c>
      <c r="D14474">
        <v>506846</v>
      </c>
      <c r="E14474" t="s">
        <v>1282</v>
      </c>
      <c r="F14474" t="s">
        <v>26550</v>
      </c>
      <c r="G14474">
        <v>-1.6686885789999999</v>
      </c>
      <c r="H14474">
        <v>54.45655739</v>
      </c>
      <c r="I14474" t="s">
        <v>1284</v>
      </c>
      <c r="J14474" t="s">
        <v>1285</v>
      </c>
      <c r="K14474" t="s">
        <v>58</v>
      </c>
      <c r="L14474" t="str">
        <f t="shared" si="226"/>
        <v>A1M/7377B_Active</v>
      </c>
    </row>
    <row r="14475" spans="1:12" x14ac:dyDescent="0.25">
      <c r="A14475">
        <v>14695</v>
      </c>
      <c r="B14475" t="s">
        <v>26551</v>
      </c>
      <c r="C14475" t="s">
        <v>26418</v>
      </c>
      <c r="D14475">
        <v>270648</v>
      </c>
      <c r="E14475" t="s">
        <v>1287</v>
      </c>
      <c r="F14475" t="s">
        <v>26552</v>
      </c>
      <c r="G14475">
        <v>-2.084641645</v>
      </c>
      <c r="H14475">
        <v>52.33390181</v>
      </c>
      <c r="I14475" t="s">
        <v>1284</v>
      </c>
      <c r="J14475" t="s">
        <v>226</v>
      </c>
      <c r="K14475" t="s">
        <v>35</v>
      </c>
      <c r="L14475" t="str">
        <f t="shared" si="226"/>
        <v>M5/7289B_Active</v>
      </c>
    </row>
    <row r="14476" spans="1:12" x14ac:dyDescent="0.25">
      <c r="A14476">
        <v>14696</v>
      </c>
      <c r="B14476" t="s">
        <v>26553</v>
      </c>
      <c r="C14476" t="s">
        <v>26554</v>
      </c>
      <c r="D14476">
        <v>497516</v>
      </c>
      <c r="E14476" t="s">
        <v>1282</v>
      </c>
      <c r="F14476" t="s">
        <v>26555</v>
      </c>
      <c r="G14476">
        <v>-1.639207656</v>
      </c>
      <c r="H14476">
        <v>54.372623740000002</v>
      </c>
      <c r="I14476" t="s">
        <v>1284</v>
      </c>
      <c r="J14476" t="s">
        <v>1285</v>
      </c>
      <c r="K14476" t="s">
        <v>58</v>
      </c>
      <c r="L14476" t="str">
        <f t="shared" si="226"/>
        <v>A1M/7281B_Active</v>
      </c>
    </row>
    <row r="14477" spans="1:12" x14ac:dyDescent="0.25">
      <c r="A14477">
        <v>14697</v>
      </c>
      <c r="B14477" t="s">
        <v>26556</v>
      </c>
      <c r="C14477" t="s">
        <v>26557</v>
      </c>
      <c r="D14477">
        <v>409951</v>
      </c>
      <c r="E14477" t="s">
        <v>1295</v>
      </c>
      <c r="F14477" t="s">
        <v>11275</v>
      </c>
      <c r="G14477">
        <v>-2.167814887</v>
      </c>
      <c r="H14477">
        <v>53.586042810000002</v>
      </c>
      <c r="I14477" t="s">
        <v>1284</v>
      </c>
      <c r="J14477" t="s">
        <v>98</v>
      </c>
      <c r="K14477" t="s">
        <v>101</v>
      </c>
      <c r="L14477" t="str">
        <f t="shared" si="226"/>
        <v>M62/1639A_Active</v>
      </c>
    </row>
    <row r="14478" spans="1:12" x14ac:dyDescent="0.25">
      <c r="A14478">
        <v>14698</v>
      </c>
      <c r="B14478" t="s">
        <v>8569</v>
      </c>
      <c r="C14478" t="s">
        <v>26558</v>
      </c>
      <c r="D14478">
        <v>409783</v>
      </c>
      <c r="E14478" t="s">
        <v>1295</v>
      </c>
      <c r="F14478" t="s">
        <v>8570</v>
      </c>
      <c r="G14478">
        <v>-2.1795153389999999</v>
      </c>
      <c r="H14478">
        <v>53.584515750000001</v>
      </c>
      <c r="I14478" t="s">
        <v>1284</v>
      </c>
      <c r="J14478" t="s">
        <v>98</v>
      </c>
      <c r="K14478" t="s">
        <v>101</v>
      </c>
      <c r="L14478" t="str">
        <f t="shared" si="226"/>
        <v>M62/1631A_Active</v>
      </c>
    </row>
    <row r="14479" spans="1:12" x14ac:dyDescent="0.25">
      <c r="A14479">
        <v>14699</v>
      </c>
      <c r="B14479" t="s">
        <v>26559</v>
      </c>
      <c r="C14479" t="s">
        <v>26560</v>
      </c>
      <c r="D14479">
        <v>263934</v>
      </c>
      <c r="E14479" t="s">
        <v>1282</v>
      </c>
      <c r="F14479" t="s">
        <v>26561</v>
      </c>
      <c r="G14479">
        <v>-2.1224247919999999</v>
      </c>
      <c r="H14479">
        <v>52.273508589999999</v>
      </c>
      <c r="I14479" t="s">
        <v>1284</v>
      </c>
      <c r="J14479" t="s">
        <v>226</v>
      </c>
      <c r="K14479" t="s">
        <v>58</v>
      </c>
      <c r="L14479" t="str">
        <f t="shared" si="226"/>
        <v>M5/7363A_Active</v>
      </c>
    </row>
    <row r="14480" spans="1:12" x14ac:dyDescent="0.25">
      <c r="A14480">
        <v>14700</v>
      </c>
      <c r="B14480" t="s">
        <v>26562</v>
      </c>
      <c r="C14480" t="s">
        <v>26563</v>
      </c>
      <c r="D14480">
        <v>406404</v>
      </c>
      <c r="E14480" t="s">
        <v>1278</v>
      </c>
      <c r="F14480" t="s">
        <v>26564</v>
      </c>
      <c r="G14480">
        <v>-2.2519139560000001</v>
      </c>
      <c r="H14480">
        <v>53.554013589999997</v>
      </c>
      <c r="I14480" t="s">
        <v>1284</v>
      </c>
      <c r="J14480" t="s">
        <v>98</v>
      </c>
      <c r="K14480" t="s">
        <v>87</v>
      </c>
      <c r="L14480" t="str">
        <f t="shared" si="226"/>
        <v>M62/1571B_Active</v>
      </c>
    </row>
    <row r="14481" spans="1:12" x14ac:dyDescent="0.25">
      <c r="A14481">
        <v>14701</v>
      </c>
      <c r="B14481" t="s">
        <v>26565</v>
      </c>
      <c r="C14481" t="s">
        <v>26566</v>
      </c>
      <c r="D14481">
        <v>407777</v>
      </c>
      <c r="E14481" t="s">
        <v>1278</v>
      </c>
      <c r="F14481" t="s">
        <v>26567</v>
      </c>
      <c r="G14481">
        <v>-2.2343824689999998</v>
      </c>
      <c r="H14481">
        <v>53.566390159999997</v>
      </c>
      <c r="I14481" t="s">
        <v>1284</v>
      </c>
      <c r="J14481" t="s">
        <v>98</v>
      </c>
      <c r="K14481" t="s">
        <v>87</v>
      </c>
      <c r="L14481" t="str">
        <f t="shared" si="226"/>
        <v>M62/1589B_Active</v>
      </c>
    </row>
    <row r="14482" spans="1:12" x14ac:dyDescent="0.25">
      <c r="A14482">
        <v>14702</v>
      </c>
      <c r="B14482" t="s">
        <v>3150</v>
      </c>
      <c r="C14482" t="s">
        <v>26568</v>
      </c>
      <c r="D14482">
        <v>257478</v>
      </c>
      <c r="E14482" t="s">
        <v>1287</v>
      </c>
      <c r="F14482" t="s">
        <v>3151</v>
      </c>
      <c r="G14482">
        <v>-2.1562670150000001</v>
      </c>
      <c r="H14482">
        <v>52.215425680000003</v>
      </c>
      <c r="I14482" t="s">
        <v>1284</v>
      </c>
      <c r="J14482" t="s">
        <v>226</v>
      </c>
      <c r="K14482" t="s">
        <v>35</v>
      </c>
      <c r="L14482" t="str">
        <f t="shared" si="226"/>
        <v>M5/7436B_Active</v>
      </c>
    </row>
    <row r="14483" spans="1:12" x14ac:dyDescent="0.25">
      <c r="A14483">
        <v>14703</v>
      </c>
      <c r="B14483" t="s">
        <v>10282</v>
      </c>
      <c r="C14483" t="s">
        <v>26569</v>
      </c>
      <c r="D14483">
        <v>410158</v>
      </c>
      <c r="E14483" t="s">
        <v>1295</v>
      </c>
      <c r="F14483" t="s">
        <v>10283</v>
      </c>
      <c r="G14483">
        <v>-2.1549365200000001</v>
      </c>
      <c r="H14483">
        <v>53.587920779999997</v>
      </c>
      <c r="I14483" t="s">
        <v>1284</v>
      </c>
      <c r="J14483" t="s">
        <v>98</v>
      </c>
      <c r="K14483" t="s">
        <v>101</v>
      </c>
      <c r="L14483" t="str">
        <f t="shared" si="226"/>
        <v>M62/1648A_Active</v>
      </c>
    </row>
    <row r="14484" spans="1:12" x14ac:dyDescent="0.25">
      <c r="A14484">
        <v>14704</v>
      </c>
      <c r="B14484" t="s">
        <v>26570</v>
      </c>
      <c r="C14484" t="s">
        <v>26571</v>
      </c>
      <c r="D14484">
        <v>257423</v>
      </c>
      <c r="E14484" t="s">
        <v>1282</v>
      </c>
      <c r="F14484" t="s">
        <v>21497</v>
      </c>
      <c r="G14484">
        <v>-2.1560311310000002</v>
      </c>
      <c r="H14484">
        <v>52.214931499999999</v>
      </c>
      <c r="I14484" t="s">
        <v>1284</v>
      </c>
      <c r="J14484" t="s">
        <v>226</v>
      </c>
      <c r="K14484" t="s">
        <v>58</v>
      </c>
      <c r="L14484" t="str">
        <f t="shared" si="226"/>
        <v>M5/7436J_Active</v>
      </c>
    </row>
    <row r="14485" spans="1:12" x14ac:dyDescent="0.25">
      <c r="A14485">
        <v>14705</v>
      </c>
      <c r="B14485" t="s">
        <v>26572</v>
      </c>
      <c r="C14485" t="s">
        <v>26573</v>
      </c>
      <c r="D14485">
        <v>408197</v>
      </c>
      <c r="E14485" t="s">
        <v>1278</v>
      </c>
      <c r="F14485" t="s">
        <v>26574</v>
      </c>
      <c r="G14485">
        <v>-2.22431665</v>
      </c>
      <c r="H14485">
        <v>53.57018454</v>
      </c>
      <c r="I14485" t="s">
        <v>1284</v>
      </c>
      <c r="J14485" t="s">
        <v>98</v>
      </c>
      <c r="K14485" t="s">
        <v>87</v>
      </c>
      <c r="L14485" t="str">
        <f t="shared" si="226"/>
        <v>M62/1597B_Active</v>
      </c>
    </row>
    <row r="14486" spans="1:12" x14ac:dyDescent="0.25">
      <c r="A14486">
        <v>14706</v>
      </c>
      <c r="B14486" t="s">
        <v>26575</v>
      </c>
      <c r="C14486" t="s">
        <v>26576</v>
      </c>
      <c r="D14486">
        <v>266822</v>
      </c>
      <c r="E14486" t="s">
        <v>1287</v>
      </c>
      <c r="F14486" t="s">
        <v>26577</v>
      </c>
      <c r="G14486">
        <v>-2.1148272110000002</v>
      </c>
      <c r="H14486">
        <v>52.299480430000003</v>
      </c>
      <c r="I14486" t="s">
        <v>1284</v>
      </c>
      <c r="J14486" t="s">
        <v>226</v>
      </c>
      <c r="K14486" t="s">
        <v>35</v>
      </c>
      <c r="L14486" t="str">
        <f t="shared" si="226"/>
        <v>M5/7333B_Active</v>
      </c>
    </row>
    <row r="14487" spans="1:12" x14ac:dyDescent="0.25">
      <c r="A14487">
        <v>14707</v>
      </c>
      <c r="B14487" t="s">
        <v>26578</v>
      </c>
      <c r="C14487" t="s">
        <v>26579</v>
      </c>
      <c r="D14487">
        <v>257966</v>
      </c>
      <c r="E14487" t="s">
        <v>1287</v>
      </c>
      <c r="F14487" t="s">
        <v>26580</v>
      </c>
      <c r="G14487">
        <v>-2.1512173579999998</v>
      </c>
      <c r="H14487">
        <v>52.219819780000002</v>
      </c>
      <c r="I14487" t="s">
        <v>1284</v>
      </c>
      <c r="J14487" t="s">
        <v>226</v>
      </c>
      <c r="K14487" t="s">
        <v>35</v>
      </c>
      <c r="L14487" t="str">
        <f t="shared" si="226"/>
        <v>M5/7430B_Active</v>
      </c>
    </row>
    <row r="14488" spans="1:12" x14ac:dyDescent="0.25">
      <c r="A14488">
        <v>14708</v>
      </c>
      <c r="B14488" t="s">
        <v>26581</v>
      </c>
      <c r="C14488" t="s">
        <v>26582</v>
      </c>
      <c r="D14488">
        <v>262843</v>
      </c>
      <c r="E14488" t="s">
        <v>1282</v>
      </c>
      <c r="F14488" t="s">
        <v>26583</v>
      </c>
      <c r="G14488">
        <v>-2.136712562</v>
      </c>
      <c r="H14488">
        <v>52.263684670000004</v>
      </c>
      <c r="I14488" t="s">
        <v>1284</v>
      </c>
      <c r="J14488" t="s">
        <v>226</v>
      </c>
      <c r="K14488" t="s">
        <v>58</v>
      </c>
      <c r="L14488" t="str">
        <f t="shared" si="226"/>
        <v>M5/7378A_Active</v>
      </c>
    </row>
    <row r="14489" spans="1:12" x14ac:dyDescent="0.25">
      <c r="A14489">
        <v>14709</v>
      </c>
      <c r="B14489" t="s">
        <v>26584</v>
      </c>
      <c r="C14489" t="s">
        <v>26585</v>
      </c>
      <c r="D14489">
        <v>497696</v>
      </c>
      <c r="E14489" t="s">
        <v>1282</v>
      </c>
      <c r="F14489" t="s">
        <v>26586</v>
      </c>
      <c r="G14489">
        <v>-1.6423336749999999</v>
      </c>
      <c r="H14489">
        <v>54.374250699999997</v>
      </c>
      <c r="I14489" t="s">
        <v>1284</v>
      </c>
      <c r="J14489" t="s">
        <v>1285</v>
      </c>
      <c r="K14489" t="s">
        <v>58</v>
      </c>
      <c r="L14489" t="str">
        <f t="shared" si="226"/>
        <v>A1M/7285B_Active</v>
      </c>
    </row>
    <row r="14490" spans="1:12" x14ac:dyDescent="0.25">
      <c r="A14490">
        <v>14710</v>
      </c>
      <c r="B14490" t="s">
        <v>26587</v>
      </c>
      <c r="C14490" t="s">
        <v>26588</v>
      </c>
      <c r="D14490">
        <v>409933</v>
      </c>
      <c r="E14490" t="s">
        <v>1278</v>
      </c>
      <c r="F14490" t="s">
        <v>26589</v>
      </c>
      <c r="G14490">
        <v>-2.168146567</v>
      </c>
      <c r="H14490">
        <v>53.585880549999999</v>
      </c>
      <c r="I14490" t="s">
        <v>1284</v>
      </c>
      <c r="J14490" t="s">
        <v>98</v>
      </c>
      <c r="K14490" t="s">
        <v>87</v>
      </c>
      <c r="L14490" t="str">
        <f t="shared" si="226"/>
        <v>M62/1639B_Active</v>
      </c>
    </row>
    <row r="14491" spans="1:12" x14ac:dyDescent="0.25">
      <c r="A14491">
        <v>14711</v>
      </c>
      <c r="B14491" t="s">
        <v>26590</v>
      </c>
      <c r="C14491" t="s">
        <v>26591</v>
      </c>
      <c r="D14491">
        <v>499690</v>
      </c>
      <c r="E14491" t="s">
        <v>1282</v>
      </c>
      <c r="F14491" t="s">
        <v>26592</v>
      </c>
      <c r="G14491">
        <v>-1.658193797</v>
      </c>
      <c r="H14491">
        <v>54.392216779999998</v>
      </c>
      <c r="I14491" t="s">
        <v>1284</v>
      </c>
      <c r="J14491" t="s">
        <v>1285</v>
      </c>
      <c r="K14491" t="s">
        <v>58</v>
      </c>
      <c r="L14491" t="str">
        <f t="shared" si="226"/>
        <v>A1M/7308B_Active</v>
      </c>
    </row>
    <row r="14492" spans="1:12" x14ac:dyDescent="0.25">
      <c r="A14492">
        <v>14712</v>
      </c>
      <c r="B14492" t="s">
        <v>26593</v>
      </c>
      <c r="C14492" t="s">
        <v>26594</v>
      </c>
      <c r="D14492">
        <v>409265</v>
      </c>
      <c r="E14492" t="s">
        <v>1295</v>
      </c>
      <c r="F14492" t="s">
        <v>9999</v>
      </c>
      <c r="G14492">
        <v>-2.200428863</v>
      </c>
      <c r="H14492">
        <v>53.579826519999997</v>
      </c>
      <c r="I14492" t="s">
        <v>1284</v>
      </c>
      <c r="J14492" t="s">
        <v>98</v>
      </c>
      <c r="K14492" t="s">
        <v>101</v>
      </c>
      <c r="L14492" t="str">
        <f t="shared" si="226"/>
        <v>M62/1616A_Active</v>
      </c>
    </row>
    <row r="14493" spans="1:12" x14ac:dyDescent="0.25">
      <c r="A14493">
        <v>14713</v>
      </c>
      <c r="B14493" t="s">
        <v>26595</v>
      </c>
      <c r="C14493" t="s">
        <v>26596</v>
      </c>
      <c r="D14493">
        <v>267139</v>
      </c>
      <c r="E14493" t="s">
        <v>1287</v>
      </c>
      <c r="F14493" t="s">
        <v>26597</v>
      </c>
      <c r="G14493">
        <v>-2.111417876</v>
      </c>
      <c r="H14493">
        <v>52.302333500000003</v>
      </c>
      <c r="I14493" t="s">
        <v>1284</v>
      </c>
      <c r="J14493" t="s">
        <v>226</v>
      </c>
      <c r="K14493" t="s">
        <v>35</v>
      </c>
      <c r="L14493" t="str">
        <f t="shared" si="226"/>
        <v>M5/7329B_Active</v>
      </c>
    </row>
    <row r="14494" spans="1:12" x14ac:dyDescent="0.25">
      <c r="A14494">
        <v>14714</v>
      </c>
      <c r="B14494" t="s">
        <v>26598</v>
      </c>
      <c r="C14494" t="s">
        <v>26599</v>
      </c>
      <c r="D14494">
        <v>496661</v>
      </c>
      <c r="E14494" t="s">
        <v>1282</v>
      </c>
      <c r="F14494" t="s">
        <v>26600</v>
      </c>
      <c r="G14494">
        <v>-1.63124158</v>
      </c>
      <c r="H14494">
        <v>54.364915740000001</v>
      </c>
      <c r="I14494" t="s">
        <v>1284</v>
      </c>
      <c r="J14494" t="s">
        <v>1285</v>
      </c>
      <c r="K14494" t="s">
        <v>58</v>
      </c>
      <c r="L14494" t="str">
        <f t="shared" si="226"/>
        <v>A1M/7274B_Active</v>
      </c>
    </row>
    <row r="14495" spans="1:12" x14ac:dyDescent="0.25">
      <c r="A14495">
        <v>14715</v>
      </c>
      <c r="B14495" t="s">
        <v>26601</v>
      </c>
      <c r="C14495" t="s">
        <v>26602</v>
      </c>
      <c r="D14495">
        <v>504368</v>
      </c>
      <c r="E14495" t="s">
        <v>1282</v>
      </c>
      <c r="F14495" t="s">
        <v>26603</v>
      </c>
      <c r="G14495">
        <v>-1.667757733</v>
      </c>
      <c r="H14495">
        <v>54.434284990000002</v>
      </c>
      <c r="I14495" t="s">
        <v>1284</v>
      </c>
      <c r="J14495" t="s">
        <v>1285</v>
      </c>
      <c r="K14495" t="s">
        <v>58</v>
      </c>
      <c r="L14495" t="str">
        <f t="shared" si="226"/>
        <v>A1M/7356B_Active</v>
      </c>
    </row>
    <row r="14496" spans="1:12" x14ac:dyDescent="0.25">
      <c r="A14496">
        <v>14716</v>
      </c>
      <c r="B14496" t="s">
        <v>26604</v>
      </c>
      <c r="C14496" t="s">
        <v>26605</v>
      </c>
      <c r="D14496">
        <v>498683</v>
      </c>
      <c r="E14496" t="s">
        <v>1287</v>
      </c>
      <c r="F14496" t="s">
        <v>26606</v>
      </c>
      <c r="G14496">
        <v>-1.6536345969999999</v>
      </c>
      <c r="H14496">
        <v>54.383153829999998</v>
      </c>
      <c r="I14496" t="s">
        <v>1284</v>
      </c>
      <c r="J14496" t="s">
        <v>1285</v>
      </c>
      <c r="K14496" t="s">
        <v>35</v>
      </c>
      <c r="L14496" t="str">
        <f t="shared" si="226"/>
        <v>A1M/7298A_Active</v>
      </c>
    </row>
    <row r="14497" spans="1:12" x14ac:dyDescent="0.25">
      <c r="A14497">
        <v>14717</v>
      </c>
      <c r="B14497" t="s">
        <v>26607</v>
      </c>
      <c r="C14497" t="s">
        <v>26608</v>
      </c>
      <c r="D14497">
        <v>497400</v>
      </c>
      <c r="E14497" t="s">
        <v>1287</v>
      </c>
      <c r="F14497" t="s">
        <v>26609</v>
      </c>
      <c r="G14497">
        <v>-1.6380315969999999</v>
      </c>
      <c r="H14497">
        <v>54.371577719999998</v>
      </c>
      <c r="I14497" t="s">
        <v>1284</v>
      </c>
      <c r="J14497" t="s">
        <v>1285</v>
      </c>
      <c r="K14497" t="s">
        <v>35</v>
      </c>
      <c r="L14497" t="str">
        <f t="shared" si="226"/>
        <v>A1M/7278A_Active</v>
      </c>
    </row>
    <row r="14498" spans="1:12" x14ac:dyDescent="0.25">
      <c r="A14498">
        <v>14718</v>
      </c>
      <c r="B14498" t="s">
        <v>26610</v>
      </c>
      <c r="C14498" t="s">
        <v>26611</v>
      </c>
      <c r="D14498">
        <v>500731</v>
      </c>
      <c r="E14498" t="s">
        <v>1287</v>
      </c>
      <c r="F14498" t="s">
        <v>26612</v>
      </c>
      <c r="G14498">
        <v>-1.6626138749999999</v>
      </c>
      <c r="H14498">
        <v>54.401584720000002</v>
      </c>
      <c r="I14498" t="s">
        <v>1284</v>
      </c>
      <c r="J14498" t="s">
        <v>1285</v>
      </c>
      <c r="K14498" t="s">
        <v>35</v>
      </c>
      <c r="L14498" t="str">
        <f t="shared" si="226"/>
        <v>A1M/7316A_Active</v>
      </c>
    </row>
    <row r="14499" spans="1:12" x14ac:dyDescent="0.25">
      <c r="A14499">
        <v>14719</v>
      </c>
      <c r="B14499" t="s">
        <v>12603</v>
      </c>
      <c r="C14499" t="s">
        <v>26613</v>
      </c>
      <c r="D14499">
        <v>407464</v>
      </c>
      <c r="E14499" t="s">
        <v>1295</v>
      </c>
      <c r="F14499" t="s">
        <v>12604</v>
      </c>
      <c r="G14499">
        <v>-2.2399378900000002</v>
      </c>
      <c r="H14499">
        <v>53.56356581</v>
      </c>
      <c r="I14499" t="s">
        <v>1284</v>
      </c>
      <c r="J14499" t="s">
        <v>98</v>
      </c>
      <c r="K14499" t="s">
        <v>101</v>
      </c>
      <c r="L14499" t="str">
        <f t="shared" si="226"/>
        <v>M62/1584A_Active</v>
      </c>
    </row>
    <row r="14500" spans="1:12" x14ac:dyDescent="0.25">
      <c r="A14500">
        <v>14720</v>
      </c>
      <c r="B14500" t="s">
        <v>26614</v>
      </c>
      <c r="C14500" t="s">
        <v>26615</v>
      </c>
      <c r="D14500">
        <v>271020</v>
      </c>
      <c r="E14500" t="s">
        <v>1282</v>
      </c>
      <c r="F14500" t="s">
        <v>26616</v>
      </c>
      <c r="G14500">
        <v>-2.0844129900000001</v>
      </c>
      <c r="H14500">
        <v>52.337246329999999</v>
      </c>
      <c r="I14500" t="s">
        <v>1284</v>
      </c>
      <c r="J14500" t="s">
        <v>226</v>
      </c>
      <c r="K14500" t="s">
        <v>58</v>
      </c>
      <c r="L14500" t="str">
        <f t="shared" si="226"/>
        <v>M5/7285A_Active</v>
      </c>
    </row>
    <row r="14501" spans="1:12" x14ac:dyDescent="0.25">
      <c r="A14501">
        <v>14721</v>
      </c>
      <c r="B14501" t="s">
        <v>26617</v>
      </c>
      <c r="C14501" t="s">
        <v>26618</v>
      </c>
      <c r="D14501">
        <v>408526</v>
      </c>
      <c r="E14501" t="s">
        <v>1295</v>
      </c>
      <c r="F14501" t="s">
        <v>5120</v>
      </c>
      <c r="G14501">
        <v>-2.214728155</v>
      </c>
      <c r="H14501">
        <v>53.5731593</v>
      </c>
      <c r="I14501" t="s">
        <v>1284</v>
      </c>
      <c r="J14501" t="s">
        <v>98</v>
      </c>
      <c r="K14501" t="s">
        <v>101</v>
      </c>
      <c r="L14501" t="str">
        <f t="shared" si="226"/>
        <v>M62/1604A_Active</v>
      </c>
    </row>
    <row r="14502" spans="1:12" x14ac:dyDescent="0.25">
      <c r="A14502">
        <v>14722</v>
      </c>
      <c r="B14502" t="s">
        <v>26619</v>
      </c>
      <c r="C14502" t="s">
        <v>26620</v>
      </c>
      <c r="D14502">
        <v>407802</v>
      </c>
      <c r="E14502" t="s">
        <v>1295</v>
      </c>
      <c r="F14502" t="s">
        <v>26621</v>
      </c>
      <c r="G14502">
        <v>-2.2343686109999998</v>
      </c>
      <c r="H14502">
        <v>53.566614889999997</v>
      </c>
      <c r="I14502" t="s">
        <v>1284</v>
      </c>
      <c r="J14502" t="s">
        <v>98</v>
      </c>
      <c r="K14502" t="s">
        <v>101</v>
      </c>
      <c r="L14502" t="str">
        <f t="shared" si="226"/>
        <v>M62/1589A_Active</v>
      </c>
    </row>
    <row r="14503" spans="1:12" x14ac:dyDescent="0.25">
      <c r="A14503">
        <v>14723</v>
      </c>
      <c r="B14503" t="s">
        <v>9304</v>
      </c>
      <c r="C14503" t="s">
        <v>26622</v>
      </c>
      <c r="D14503">
        <v>408686</v>
      </c>
      <c r="E14503" t="s">
        <v>1295</v>
      </c>
      <c r="F14503" t="s">
        <v>9305</v>
      </c>
      <c r="G14503">
        <v>-2.2108996959999998</v>
      </c>
      <c r="H14503">
        <v>53.57460425</v>
      </c>
      <c r="I14503" t="s">
        <v>1284</v>
      </c>
      <c r="J14503" t="s">
        <v>98</v>
      </c>
      <c r="K14503" t="s">
        <v>101</v>
      </c>
      <c r="L14503" t="str">
        <f t="shared" si="226"/>
        <v>M62/1607A_Active</v>
      </c>
    </row>
    <row r="14504" spans="1:12" x14ac:dyDescent="0.25">
      <c r="A14504">
        <v>14724</v>
      </c>
      <c r="B14504" t="s">
        <v>26623</v>
      </c>
      <c r="C14504" t="s">
        <v>26624</v>
      </c>
      <c r="D14504">
        <v>493407</v>
      </c>
      <c r="E14504" t="s">
        <v>1287</v>
      </c>
      <c r="F14504" t="s">
        <v>26625</v>
      </c>
      <c r="G14504">
        <v>-1.592733602</v>
      </c>
      <c r="H14504">
        <v>54.335548029999998</v>
      </c>
      <c r="I14504" t="s">
        <v>1284</v>
      </c>
      <c r="J14504" t="s">
        <v>1285</v>
      </c>
      <c r="K14504" t="s">
        <v>35</v>
      </c>
      <c r="L14504" t="str">
        <f t="shared" si="226"/>
        <v>A1M/7230A_Active</v>
      </c>
    </row>
    <row r="14505" spans="1:12" x14ac:dyDescent="0.25">
      <c r="A14505">
        <v>14725</v>
      </c>
      <c r="B14505" t="s">
        <v>26626</v>
      </c>
      <c r="C14505" t="s">
        <v>26627</v>
      </c>
      <c r="D14505">
        <v>409888</v>
      </c>
      <c r="E14505" t="s">
        <v>1295</v>
      </c>
      <c r="F14505" t="s">
        <v>26628</v>
      </c>
      <c r="G14505">
        <v>-2.17554662</v>
      </c>
      <c r="H14505">
        <v>53.585465419999998</v>
      </c>
      <c r="I14505" t="s">
        <v>1284</v>
      </c>
      <c r="J14505" t="s">
        <v>98</v>
      </c>
      <c r="K14505" t="s">
        <v>101</v>
      </c>
      <c r="L14505" t="str">
        <f t="shared" si="226"/>
        <v>M62/1634A_Active</v>
      </c>
    </row>
    <row r="14506" spans="1:12" x14ac:dyDescent="0.25">
      <c r="A14506">
        <v>14726</v>
      </c>
      <c r="B14506" t="s">
        <v>5983</v>
      </c>
      <c r="C14506" t="s">
        <v>26629</v>
      </c>
      <c r="D14506">
        <v>407432</v>
      </c>
      <c r="E14506" t="s">
        <v>1278</v>
      </c>
      <c r="F14506" t="s">
        <v>5984</v>
      </c>
      <c r="G14506">
        <v>-2.2400117509999999</v>
      </c>
      <c r="H14506">
        <v>53.56327804</v>
      </c>
      <c r="I14506" t="s">
        <v>1284</v>
      </c>
      <c r="J14506" t="s">
        <v>98</v>
      </c>
      <c r="K14506" t="s">
        <v>87</v>
      </c>
      <c r="L14506" t="str">
        <f t="shared" si="226"/>
        <v>M62/1584B_Active</v>
      </c>
    </row>
    <row r="14507" spans="1:12" x14ac:dyDescent="0.25">
      <c r="A14507">
        <v>14727</v>
      </c>
      <c r="B14507" t="s">
        <v>26630</v>
      </c>
      <c r="C14507" t="s">
        <v>26631</v>
      </c>
      <c r="D14507">
        <v>409413</v>
      </c>
      <c r="E14507" t="s">
        <v>1278</v>
      </c>
      <c r="F14507" t="s">
        <v>1263</v>
      </c>
      <c r="G14507">
        <v>-2.1968253770000001</v>
      </c>
      <c r="H14507">
        <v>53.58116279</v>
      </c>
      <c r="I14507" t="s">
        <v>1284</v>
      </c>
      <c r="J14507" t="s">
        <v>98</v>
      </c>
      <c r="K14507" t="s">
        <v>87</v>
      </c>
      <c r="L14507" t="str">
        <f t="shared" si="226"/>
        <v>M62/1619B_Active</v>
      </c>
    </row>
    <row r="14508" spans="1:12" x14ac:dyDescent="0.25">
      <c r="A14508">
        <v>14728</v>
      </c>
      <c r="B14508" t="s">
        <v>26632</v>
      </c>
      <c r="C14508" t="s">
        <v>26633</v>
      </c>
      <c r="D14508">
        <v>269585</v>
      </c>
      <c r="E14508" t="s">
        <v>1287</v>
      </c>
      <c r="F14508" t="s">
        <v>26634</v>
      </c>
      <c r="G14508">
        <v>-2.0908155970000002</v>
      </c>
      <c r="H14508">
        <v>52.32434087</v>
      </c>
      <c r="I14508" t="s">
        <v>1284</v>
      </c>
      <c r="J14508" t="s">
        <v>226</v>
      </c>
      <c r="K14508" t="s">
        <v>35</v>
      </c>
      <c r="L14508" t="str">
        <f t="shared" si="226"/>
        <v>M5/7301B_Active</v>
      </c>
    </row>
    <row r="14509" spans="1:12" x14ac:dyDescent="0.25">
      <c r="A14509">
        <v>14729</v>
      </c>
      <c r="B14509" t="s">
        <v>26635</v>
      </c>
      <c r="C14509" t="s">
        <v>26636</v>
      </c>
      <c r="D14509">
        <v>409929</v>
      </c>
      <c r="E14509" t="s">
        <v>1295</v>
      </c>
      <c r="F14509" t="s">
        <v>21940</v>
      </c>
      <c r="G14509">
        <v>-2.1737959070000001</v>
      </c>
      <c r="H14509">
        <v>53.58583651</v>
      </c>
      <c r="I14509" t="s">
        <v>1284</v>
      </c>
      <c r="J14509" t="s">
        <v>98</v>
      </c>
      <c r="K14509" t="s">
        <v>101</v>
      </c>
      <c r="L14509" t="str">
        <f t="shared" si="226"/>
        <v>M62/1635A_Active</v>
      </c>
    </row>
    <row r="14510" spans="1:12" x14ac:dyDescent="0.25">
      <c r="A14510">
        <v>14730</v>
      </c>
      <c r="B14510" t="s">
        <v>26637</v>
      </c>
      <c r="C14510" t="s">
        <v>26638</v>
      </c>
      <c r="D14510">
        <v>405842</v>
      </c>
      <c r="E14510" t="s">
        <v>1278</v>
      </c>
      <c r="F14510" t="s">
        <v>26639</v>
      </c>
      <c r="G14510">
        <v>-2.2624938110000001</v>
      </c>
      <c r="H14510">
        <v>53.548939400000002</v>
      </c>
      <c r="I14510" t="s">
        <v>1284</v>
      </c>
      <c r="J14510" t="s">
        <v>98</v>
      </c>
      <c r="K14510" t="s">
        <v>87</v>
      </c>
      <c r="L14510" t="str">
        <f t="shared" si="226"/>
        <v>M62/1562B_Active</v>
      </c>
    </row>
    <row r="14511" spans="1:12" x14ac:dyDescent="0.25">
      <c r="A14511">
        <v>14731</v>
      </c>
      <c r="B14511" t="s">
        <v>26640</v>
      </c>
      <c r="C14511" t="s">
        <v>26641</v>
      </c>
      <c r="D14511">
        <v>263315</v>
      </c>
      <c r="E14511" t="s">
        <v>1282</v>
      </c>
      <c r="F14511" t="s">
        <v>26642</v>
      </c>
      <c r="G14511">
        <v>-2.1317726669999999</v>
      </c>
      <c r="H14511">
        <v>52.267933769999999</v>
      </c>
      <c r="I14511" t="s">
        <v>1284</v>
      </c>
      <c r="J14511" t="s">
        <v>226</v>
      </c>
      <c r="K14511" t="s">
        <v>58</v>
      </c>
      <c r="L14511" t="str">
        <f t="shared" si="226"/>
        <v>M5/7372A_Active</v>
      </c>
    </row>
    <row r="14512" spans="1:12" x14ac:dyDescent="0.25">
      <c r="A14512">
        <v>14732</v>
      </c>
      <c r="B14512" t="s">
        <v>26643</v>
      </c>
      <c r="C14512" t="s">
        <v>26644</v>
      </c>
      <c r="D14512">
        <v>505678</v>
      </c>
      <c r="E14512" t="s">
        <v>1287</v>
      </c>
      <c r="F14512" t="s">
        <v>26645</v>
      </c>
      <c r="G14512">
        <v>-1.669544089</v>
      </c>
      <c r="H14512">
        <v>54.44606289</v>
      </c>
      <c r="I14512" t="s">
        <v>1284</v>
      </c>
      <c r="J14512" t="s">
        <v>1285</v>
      </c>
      <c r="K14512" t="s">
        <v>35</v>
      </c>
      <c r="L14512" t="str">
        <f t="shared" si="226"/>
        <v>A1M/7368K_Active</v>
      </c>
    </row>
    <row r="14513" spans="1:12" x14ac:dyDescent="0.25">
      <c r="A14513">
        <v>14733</v>
      </c>
      <c r="B14513" t="s">
        <v>26646</v>
      </c>
      <c r="C14513" t="s">
        <v>26647</v>
      </c>
      <c r="D14513">
        <v>272374</v>
      </c>
      <c r="E14513" t="s">
        <v>1282</v>
      </c>
      <c r="F14513" t="s">
        <v>26648</v>
      </c>
      <c r="G14513">
        <v>-2.072869195</v>
      </c>
      <c r="H14513">
        <v>52.349426899999997</v>
      </c>
      <c r="I14513" t="s">
        <v>1284</v>
      </c>
      <c r="J14513" t="s">
        <v>226</v>
      </c>
      <c r="K14513" t="s">
        <v>58</v>
      </c>
      <c r="L14513" t="str">
        <f t="shared" si="226"/>
        <v>M5/7269A_Active</v>
      </c>
    </row>
    <row r="14514" spans="1:12" x14ac:dyDescent="0.25">
      <c r="A14514">
        <v>14734</v>
      </c>
      <c r="B14514" t="s">
        <v>26649</v>
      </c>
      <c r="C14514" t="s">
        <v>26650</v>
      </c>
      <c r="D14514">
        <v>499320</v>
      </c>
      <c r="E14514" t="s">
        <v>1282</v>
      </c>
      <c r="F14514" t="s">
        <v>26651</v>
      </c>
      <c r="G14514">
        <v>-1.656050206</v>
      </c>
      <c r="H14514">
        <v>54.38888549</v>
      </c>
      <c r="I14514" t="s">
        <v>1284</v>
      </c>
      <c r="J14514" t="s">
        <v>1285</v>
      </c>
      <c r="K14514" t="s">
        <v>58</v>
      </c>
      <c r="L14514" t="str">
        <f t="shared" si="226"/>
        <v>A1M/7302B_Active</v>
      </c>
    </row>
    <row r="14515" spans="1:12" x14ac:dyDescent="0.25">
      <c r="A14515">
        <v>14735</v>
      </c>
      <c r="B14515" t="s">
        <v>26652</v>
      </c>
      <c r="C14515" t="s">
        <v>26653</v>
      </c>
      <c r="D14515">
        <v>503683</v>
      </c>
      <c r="E14515" t="s">
        <v>1287</v>
      </c>
      <c r="F14515" t="s">
        <v>26654</v>
      </c>
      <c r="G14515">
        <v>-1.666605025</v>
      </c>
      <c r="H14515">
        <v>54.428125690000002</v>
      </c>
      <c r="I14515" t="s">
        <v>1284</v>
      </c>
      <c r="J14515" t="s">
        <v>1285</v>
      </c>
      <c r="K14515" t="s">
        <v>35</v>
      </c>
      <c r="L14515" t="str">
        <f t="shared" si="226"/>
        <v>A1M/7351A_Active</v>
      </c>
    </row>
    <row r="14516" spans="1:12" x14ac:dyDescent="0.25">
      <c r="A14516">
        <v>14736</v>
      </c>
      <c r="B14516" t="s">
        <v>26655</v>
      </c>
      <c r="C14516" t="s">
        <v>26656</v>
      </c>
      <c r="D14516">
        <v>495343</v>
      </c>
      <c r="E14516" t="s">
        <v>1282</v>
      </c>
      <c r="F14516" t="s">
        <v>26657</v>
      </c>
      <c r="G14516">
        <v>-1.6114084200000001</v>
      </c>
      <c r="H14516">
        <v>54.353008619999997</v>
      </c>
      <c r="I14516" t="s">
        <v>1284</v>
      </c>
      <c r="J14516" t="s">
        <v>1285</v>
      </c>
      <c r="K14516" t="s">
        <v>58</v>
      </c>
      <c r="L14516" t="str">
        <f t="shared" si="226"/>
        <v>A1M/7253B_Active</v>
      </c>
    </row>
    <row r="14517" spans="1:12" x14ac:dyDescent="0.25">
      <c r="A14517">
        <v>14737</v>
      </c>
      <c r="B14517" t="s">
        <v>26658</v>
      </c>
      <c r="C14517" t="s">
        <v>26659</v>
      </c>
      <c r="D14517">
        <v>261794</v>
      </c>
      <c r="E14517" t="s">
        <v>1287</v>
      </c>
      <c r="F14517" t="s">
        <v>26660</v>
      </c>
      <c r="G14517">
        <v>-2.1346033090000001</v>
      </c>
      <c r="H14517">
        <v>52.254256130000002</v>
      </c>
      <c r="I14517" t="s">
        <v>1284</v>
      </c>
      <c r="J14517" t="s">
        <v>226</v>
      </c>
      <c r="K14517" t="s">
        <v>35</v>
      </c>
      <c r="L14517" t="str">
        <f t="shared" si="226"/>
        <v>M5/7389B_Active</v>
      </c>
    </row>
    <row r="14518" spans="1:12" x14ac:dyDescent="0.25">
      <c r="A14518">
        <v>14738</v>
      </c>
      <c r="B14518" t="s">
        <v>8543</v>
      </c>
      <c r="C14518" t="s">
        <v>26661</v>
      </c>
      <c r="D14518">
        <v>408670</v>
      </c>
      <c r="E14518" t="s">
        <v>1295</v>
      </c>
      <c r="F14518" t="s">
        <v>8544</v>
      </c>
      <c r="G14518">
        <v>-2.2117144519999998</v>
      </c>
      <c r="H14518">
        <v>53.574458989999997</v>
      </c>
      <c r="I14518" t="s">
        <v>1284</v>
      </c>
      <c r="J14518" t="s">
        <v>98</v>
      </c>
      <c r="K14518" t="s">
        <v>101</v>
      </c>
      <c r="L14518" t="str">
        <f t="shared" si="226"/>
        <v>M62/1607J_Active</v>
      </c>
    </row>
    <row r="14519" spans="1:12" x14ac:dyDescent="0.25">
      <c r="A14519">
        <v>14739</v>
      </c>
      <c r="B14519" t="s">
        <v>26662</v>
      </c>
      <c r="C14519" t="s">
        <v>26663</v>
      </c>
      <c r="D14519">
        <v>500728</v>
      </c>
      <c r="E14519" t="s">
        <v>1282</v>
      </c>
      <c r="F14519" t="s">
        <v>26664</v>
      </c>
      <c r="G14519">
        <v>-1.6623368350000001</v>
      </c>
      <c r="H14519">
        <v>54.401556990000003</v>
      </c>
      <c r="I14519" t="s">
        <v>1284</v>
      </c>
      <c r="J14519" t="s">
        <v>1285</v>
      </c>
      <c r="K14519" t="s">
        <v>58</v>
      </c>
      <c r="L14519" t="str">
        <f t="shared" si="226"/>
        <v>A1M/7316B_Active</v>
      </c>
    </row>
    <row r="14520" spans="1:12" x14ac:dyDescent="0.25">
      <c r="A14520">
        <v>14740</v>
      </c>
      <c r="B14520" t="s">
        <v>26665</v>
      </c>
      <c r="C14520" t="s">
        <v>26666</v>
      </c>
      <c r="D14520">
        <v>503685</v>
      </c>
      <c r="E14520" t="s">
        <v>1282</v>
      </c>
      <c r="F14520" t="s">
        <v>26667</v>
      </c>
      <c r="G14520">
        <v>-1.666219549</v>
      </c>
      <c r="H14520">
        <v>54.428142600000001</v>
      </c>
      <c r="I14520" t="s">
        <v>1284</v>
      </c>
      <c r="J14520" t="s">
        <v>1285</v>
      </c>
      <c r="K14520" t="s">
        <v>58</v>
      </c>
      <c r="L14520" t="str">
        <f t="shared" si="226"/>
        <v>A1M/7351B_Active</v>
      </c>
    </row>
    <row r="14521" spans="1:12" x14ac:dyDescent="0.25">
      <c r="A14521">
        <v>14741</v>
      </c>
      <c r="B14521" t="s">
        <v>26668</v>
      </c>
      <c r="C14521" t="s">
        <v>26669</v>
      </c>
      <c r="D14521">
        <v>492522</v>
      </c>
      <c r="E14521" t="s">
        <v>1287</v>
      </c>
      <c r="F14521" t="s">
        <v>26670</v>
      </c>
      <c r="G14521">
        <v>-1.5836944070000001</v>
      </c>
      <c r="H14521">
        <v>54.327563580000003</v>
      </c>
      <c r="I14521" t="s">
        <v>1284</v>
      </c>
      <c r="J14521" t="s">
        <v>1285</v>
      </c>
      <c r="K14521" t="s">
        <v>35</v>
      </c>
      <c r="L14521" t="str">
        <f t="shared" si="226"/>
        <v>A1M/7219A_Active</v>
      </c>
    </row>
    <row r="14522" spans="1:12" x14ac:dyDescent="0.25">
      <c r="A14522">
        <v>14742</v>
      </c>
      <c r="B14522" t="s">
        <v>26671</v>
      </c>
      <c r="C14522" t="s">
        <v>26672</v>
      </c>
      <c r="D14522">
        <v>259517</v>
      </c>
      <c r="E14522" t="s">
        <v>1282</v>
      </c>
      <c r="F14522" t="s">
        <v>23342</v>
      </c>
      <c r="G14522">
        <v>-2.1382903299999998</v>
      </c>
      <c r="H14522">
        <v>52.233780410000001</v>
      </c>
      <c r="I14522" t="s">
        <v>1284</v>
      </c>
      <c r="J14522" t="s">
        <v>226</v>
      </c>
      <c r="K14522" t="s">
        <v>58</v>
      </c>
      <c r="L14522" t="str">
        <f t="shared" si="226"/>
        <v>M5/7412A_Active</v>
      </c>
    </row>
    <row r="14523" spans="1:12" x14ac:dyDescent="0.25">
      <c r="A14523">
        <v>14743</v>
      </c>
      <c r="B14523" t="s">
        <v>26673</v>
      </c>
      <c r="C14523" t="s">
        <v>26674</v>
      </c>
      <c r="D14523">
        <v>256859</v>
      </c>
      <c r="E14523" t="s">
        <v>1282</v>
      </c>
      <c r="F14523" t="s">
        <v>22709</v>
      </c>
      <c r="G14523">
        <v>-2.1589845030000001</v>
      </c>
      <c r="H14523">
        <v>52.209856760000001</v>
      </c>
      <c r="I14523" t="s">
        <v>1284</v>
      </c>
      <c r="J14523" t="s">
        <v>226</v>
      </c>
      <c r="K14523" t="s">
        <v>58</v>
      </c>
      <c r="L14523" t="str">
        <f t="shared" si="226"/>
        <v>M5/7442K_Active</v>
      </c>
    </row>
    <row r="14524" spans="1:12" x14ac:dyDescent="0.25">
      <c r="A14524">
        <v>14744</v>
      </c>
      <c r="B14524" t="s">
        <v>26675</v>
      </c>
      <c r="C14524" t="s">
        <v>26676</v>
      </c>
      <c r="D14524">
        <v>269805</v>
      </c>
      <c r="E14524" t="s">
        <v>1287</v>
      </c>
      <c r="F14524" t="s">
        <v>26677</v>
      </c>
      <c r="G14524">
        <v>-2.0878265429999998</v>
      </c>
      <c r="H14524">
        <v>52.326320899999999</v>
      </c>
      <c r="I14524" t="s">
        <v>1284</v>
      </c>
      <c r="J14524" t="s">
        <v>226</v>
      </c>
      <c r="K14524" t="s">
        <v>35</v>
      </c>
      <c r="L14524" t="str">
        <f t="shared" si="226"/>
        <v>M5/7298B_Active</v>
      </c>
    </row>
    <row r="14525" spans="1:12" x14ac:dyDescent="0.25">
      <c r="A14525">
        <v>14745</v>
      </c>
      <c r="B14525" t="s">
        <v>26678</v>
      </c>
      <c r="C14525" t="s">
        <v>26679</v>
      </c>
      <c r="D14525">
        <v>262378</v>
      </c>
      <c r="E14525" t="s">
        <v>1287</v>
      </c>
      <c r="F14525" t="s">
        <v>23187</v>
      </c>
      <c r="G14525">
        <v>-2.137051316</v>
      </c>
      <c r="H14525">
        <v>52.259503719999998</v>
      </c>
      <c r="I14525" t="s">
        <v>1284</v>
      </c>
      <c r="J14525" t="s">
        <v>226</v>
      </c>
      <c r="K14525" t="s">
        <v>35</v>
      </c>
      <c r="L14525" t="str">
        <f t="shared" si="226"/>
        <v>M5/7383B_Active</v>
      </c>
    </row>
    <row r="14526" spans="1:12" x14ac:dyDescent="0.25">
      <c r="A14526">
        <v>14746</v>
      </c>
      <c r="B14526" t="s">
        <v>26680</v>
      </c>
      <c r="C14526" t="s">
        <v>26681</v>
      </c>
      <c r="D14526">
        <v>258254</v>
      </c>
      <c r="E14526" t="s">
        <v>1282</v>
      </c>
      <c r="F14526" t="s">
        <v>26682</v>
      </c>
      <c r="G14526">
        <v>-2.147434488</v>
      </c>
      <c r="H14526">
        <v>52.222413940000003</v>
      </c>
      <c r="I14526" t="s">
        <v>1284</v>
      </c>
      <c r="J14526" t="s">
        <v>226</v>
      </c>
      <c r="K14526" t="s">
        <v>58</v>
      </c>
      <c r="L14526" t="str">
        <f t="shared" si="226"/>
        <v>M5/7426A_Active</v>
      </c>
    </row>
    <row r="14527" spans="1:12" x14ac:dyDescent="0.25">
      <c r="A14527">
        <v>14747</v>
      </c>
      <c r="B14527" t="s">
        <v>26683</v>
      </c>
      <c r="C14527" t="s">
        <v>26684</v>
      </c>
      <c r="D14527">
        <v>494271</v>
      </c>
      <c r="E14527" t="s">
        <v>1282</v>
      </c>
      <c r="F14527" t="s">
        <v>26685</v>
      </c>
      <c r="G14527">
        <v>-1.600516837</v>
      </c>
      <c r="H14527">
        <v>54.34333891</v>
      </c>
      <c r="I14527" t="s">
        <v>1284</v>
      </c>
      <c r="J14527" t="s">
        <v>1285</v>
      </c>
      <c r="K14527" t="s">
        <v>58</v>
      </c>
      <c r="L14527" t="str">
        <f t="shared" si="226"/>
        <v>A1M/7243B_Active</v>
      </c>
    </row>
    <row r="14528" spans="1:12" x14ac:dyDescent="0.25">
      <c r="A14528">
        <v>14748</v>
      </c>
      <c r="B14528" t="s">
        <v>26686</v>
      </c>
      <c r="C14528" t="s">
        <v>26687</v>
      </c>
      <c r="D14528">
        <v>499932</v>
      </c>
      <c r="E14528" t="s">
        <v>1282</v>
      </c>
      <c r="F14528" t="s">
        <v>26688</v>
      </c>
      <c r="G14528">
        <v>-1.6598544070000001</v>
      </c>
      <c r="H14528">
        <v>54.394396329999999</v>
      </c>
      <c r="I14528" t="s">
        <v>1284</v>
      </c>
      <c r="J14528" t="s">
        <v>1285</v>
      </c>
      <c r="K14528" t="s">
        <v>58</v>
      </c>
      <c r="L14528" t="str">
        <f t="shared" si="226"/>
        <v>A1M/7314B_Active</v>
      </c>
    </row>
    <row r="14529" spans="1:12" x14ac:dyDescent="0.25">
      <c r="A14529">
        <v>14749</v>
      </c>
      <c r="B14529" t="s">
        <v>26689</v>
      </c>
      <c r="C14529" t="s">
        <v>26690</v>
      </c>
      <c r="D14529">
        <v>269626</v>
      </c>
      <c r="E14529" t="s">
        <v>1282</v>
      </c>
      <c r="F14529" t="s">
        <v>26691</v>
      </c>
      <c r="G14529">
        <v>-2.0897746800000001</v>
      </c>
      <c r="H14529">
        <v>52.324710230000001</v>
      </c>
      <c r="I14529" t="s">
        <v>1284</v>
      </c>
      <c r="J14529" t="s">
        <v>226</v>
      </c>
      <c r="K14529" t="s">
        <v>58</v>
      </c>
      <c r="L14529" t="str">
        <f t="shared" si="226"/>
        <v>M5/7300A_Active</v>
      </c>
    </row>
    <row r="14530" spans="1:12" x14ac:dyDescent="0.25">
      <c r="A14530">
        <v>14750</v>
      </c>
      <c r="B14530" t="s">
        <v>26692</v>
      </c>
      <c r="C14530" t="s">
        <v>26693</v>
      </c>
      <c r="D14530">
        <v>407779</v>
      </c>
      <c r="E14530" t="s">
        <v>1278</v>
      </c>
      <c r="F14530" t="s">
        <v>23232</v>
      </c>
      <c r="G14530">
        <v>-2.2340956969999999</v>
      </c>
      <c r="H14530">
        <v>53.566408699999997</v>
      </c>
      <c r="I14530" t="s">
        <v>1284</v>
      </c>
      <c r="J14530" t="s">
        <v>98</v>
      </c>
      <c r="K14530" t="s">
        <v>87</v>
      </c>
      <c r="L14530" t="str">
        <f t="shared" si="226"/>
        <v>M62/1590M_Active</v>
      </c>
    </row>
    <row r="14531" spans="1:12" x14ac:dyDescent="0.25">
      <c r="A14531">
        <v>14751</v>
      </c>
      <c r="B14531" t="s">
        <v>26694</v>
      </c>
      <c r="C14531" t="s">
        <v>26695</v>
      </c>
      <c r="D14531">
        <v>258675</v>
      </c>
      <c r="E14531" t="s">
        <v>1282</v>
      </c>
      <c r="F14531" t="s">
        <v>26696</v>
      </c>
      <c r="G14531">
        <v>-2.1434646239999999</v>
      </c>
      <c r="H14531">
        <v>52.22620397</v>
      </c>
      <c r="I14531" t="s">
        <v>1284</v>
      </c>
      <c r="J14531" t="s">
        <v>226</v>
      </c>
      <c r="K14531" t="s">
        <v>58</v>
      </c>
      <c r="L14531" t="str">
        <f t="shared" ref="L14531:L14594" si="227">F14531&amp;"_"&amp;I14531</f>
        <v>M5/7421A_Active</v>
      </c>
    </row>
    <row r="14532" spans="1:12" x14ac:dyDescent="0.25">
      <c r="A14532">
        <v>14752</v>
      </c>
      <c r="B14532" t="s">
        <v>26697</v>
      </c>
      <c r="C14532" t="s">
        <v>26698</v>
      </c>
      <c r="D14532">
        <v>260198</v>
      </c>
      <c r="E14532" t="s">
        <v>1287</v>
      </c>
      <c r="F14532" t="s">
        <v>26699</v>
      </c>
      <c r="G14532">
        <v>-2.1351017859999999</v>
      </c>
      <c r="H14532">
        <v>52.239906810000001</v>
      </c>
      <c r="I14532" t="s">
        <v>1284</v>
      </c>
      <c r="J14532" t="s">
        <v>226</v>
      </c>
      <c r="K14532" t="s">
        <v>35</v>
      </c>
      <c r="L14532" t="str">
        <f t="shared" si="227"/>
        <v>M5/7405B_Active</v>
      </c>
    </row>
    <row r="14533" spans="1:12" x14ac:dyDescent="0.25">
      <c r="A14533">
        <v>14753</v>
      </c>
      <c r="B14533" t="s">
        <v>26700</v>
      </c>
      <c r="C14533" t="s">
        <v>26701</v>
      </c>
      <c r="D14533">
        <v>502953</v>
      </c>
      <c r="E14533" t="s">
        <v>1287</v>
      </c>
      <c r="F14533" t="s">
        <v>26702</v>
      </c>
      <c r="G14533">
        <v>-1.6644695899999999</v>
      </c>
      <c r="H14533">
        <v>54.421559219999999</v>
      </c>
      <c r="I14533" t="s">
        <v>1284</v>
      </c>
      <c r="J14533" t="s">
        <v>1285</v>
      </c>
      <c r="K14533" t="s">
        <v>35</v>
      </c>
      <c r="L14533" t="str">
        <f t="shared" si="227"/>
        <v>A1M/7338A_Active</v>
      </c>
    </row>
    <row r="14534" spans="1:12" x14ac:dyDescent="0.25">
      <c r="A14534">
        <v>14754</v>
      </c>
      <c r="B14534" t="s">
        <v>26703</v>
      </c>
      <c r="C14534" t="s">
        <v>26704</v>
      </c>
      <c r="D14534">
        <v>268719</v>
      </c>
      <c r="E14534" t="s">
        <v>1287</v>
      </c>
      <c r="F14534" t="s">
        <v>26705</v>
      </c>
      <c r="G14534">
        <v>-2.0983394400000002</v>
      </c>
      <c r="H14534">
        <v>52.31654949</v>
      </c>
      <c r="I14534" t="s">
        <v>1284</v>
      </c>
      <c r="J14534" t="s">
        <v>226</v>
      </c>
      <c r="K14534" t="s">
        <v>35</v>
      </c>
      <c r="L14534" t="str">
        <f t="shared" si="227"/>
        <v>M5/7311B_Active</v>
      </c>
    </row>
    <row r="14535" spans="1:12" x14ac:dyDescent="0.25">
      <c r="A14535">
        <v>14755</v>
      </c>
      <c r="B14535" t="s">
        <v>26706</v>
      </c>
      <c r="C14535" t="s">
        <v>26707</v>
      </c>
      <c r="D14535">
        <v>408057</v>
      </c>
      <c r="E14535" t="s">
        <v>1278</v>
      </c>
      <c r="F14535" t="s">
        <v>24057</v>
      </c>
      <c r="G14535">
        <v>-2.2279187440000001</v>
      </c>
      <c r="H14535">
        <v>53.568919370000003</v>
      </c>
      <c r="I14535" t="s">
        <v>1284</v>
      </c>
      <c r="J14535" t="s">
        <v>98</v>
      </c>
      <c r="K14535" t="s">
        <v>87</v>
      </c>
      <c r="L14535" t="str">
        <f t="shared" si="227"/>
        <v>M62/1594L_Active</v>
      </c>
    </row>
    <row r="14536" spans="1:12" x14ac:dyDescent="0.25">
      <c r="A14536">
        <v>14756</v>
      </c>
      <c r="B14536" t="s">
        <v>26708</v>
      </c>
      <c r="C14536" t="s">
        <v>26709</v>
      </c>
      <c r="D14536">
        <v>406035</v>
      </c>
      <c r="E14536" t="s">
        <v>1295</v>
      </c>
      <c r="F14536" t="s">
        <v>26710</v>
      </c>
      <c r="G14536">
        <v>-2.2597727480000001</v>
      </c>
      <c r="H14536">
        <v>53.55068009</v>
      </c>
      <c r="I14536" t="s">
        <v>1284</v>
      </c>
      <c r="J14536" t="s">
        <v>98</v>
      </c>
      <c r="K14536" t="s">
        <v>101</v>
      </c>
      <c r="L14536" t="str">
        <f t="shared" si="227"/>
        <v>M62/1565K_Active</v>
      </c>
    </row>
    <row r="14537" spans="1:12" x14ac:dyDescent="0.25">
      <c r="A14537">
        <v>14757</v>
      </c>
      <c r="B14537" t="s">
        <v>26711</v>
      </c>
      <c r="C14537" t="s">
        <v>26712</v>
      </c>
      <c r="D14537">
        <v>264545</v>
      </c>
      <c r="E14537" t="s">
        <v>1287</v>
      </c>
      <c r="F14537" t="s">
        <v>26713</v>
      </c>
      <c r="G14537">
        <v>-2.1206224960000002</v>
      </c>
      <c r="H14537">
        <v>52.279003549999999</v>
      </c>
      <c r="I14537" t="s">
        <v>1284</v>
      </c>
      <c r="J14537" t="s">
        <v>226</v>
      </c>
      <c r="K14537" t="s">
        <v>35</v>
      </c>
      <c r="L14537" t="str">
        <f t="shared" si="227"/>
        <v>M5/7357B_Active</v>
      </c>
    </row>
    <row r="14538" spans="1:12" x14ac:dyDescent="0.25">
      <c r="A14538">
        <v>14758</v>
      </c>
      <c r="B14538" t="s">
        <v>26714</v>
      </c>
      <c r="C14538" t="s">
        <v>26715</v>
      </c>
      <c r="D14538">
        <v>406051</v>
      </c>
      <c r="E14538" t="s">
        <v>4756</v>
      </c>
      <c r="F14538" t="s">
        <v>26716</v>
      </c>
      <c r="G14538">
        <v>-2.260286786</v>
      </c>
      <c r="H14538">
        <v>53.550822779999997</v>
      </c>
      <c r="I14538" t="s">
        <v>1284</v>
      </c>
      <c r="J14538" t="s">
        <v>98</v>
      </c>
      <c r="K14538" t="s">
        <v>1713</v>
      </c>
      <c r="L14538" t="str">
        <f t="shared" si="227"/>
        <v>M62/1564K_Active</v>
      </c>
    </row>
    <row r="14539" spans="1:12" x14ac:dyDescent="0.25">
      <c r="A14539">
        <v>14759</v>
      </c>
      <c r="B14539" t="s">
        <v>26717</v>
      </c>
      <c r="C14539" t="s">
        <v>26718</v>
      </c>
      <c r="D14539">
        <v>260591</v>
      </c>
      <c r="E14539" t="s">
        <v>1287</v>
      </c>
      <c r="F14539" t="s">
        <v>23967</v>
      </c>
      <c r="G14539">
        <v>-2.1339846100000002</v>
      </c>
      <c r="H14539">
        <v>52.243441420000003</v>
      </c>
      <c r="I14539" t="s">
        <v>1284</v>
      </c>
      <c r="J14539" t="s">
        <v>226</v>
      </c>
      <c r="K14539" t="s">
        <v>35</v>
      </c>
      <c r="L14539" t="str">
        <f t="shared" si="227"/>
        <v>M5/7401B_Active</v>
      </c>
    </row>
    <row r="14540" spans="1:12" x14ac:dyDescent="0.25">
      <c r="A14540">
        <v>14760</v>
      </c>
      <c r="B14540" t="s">
        <v>26719</v>
      </c>
      <c r="C14540" t="s">
        <v>26720</v>
      </c>
      <c r="D14540">
        <v>497413</v>
      </c>
      <c r="E14540" t="s">
        <v>1282</v>
      </c>
      <c r="F14540" t="s">
        <v>26721</v>
      </c>
      <c r="G14540">
        <v>-1.637861257</v>
      </c>
      <c r="H14540">
        <v>54.371694050000002</v>
      </c>
      <c r="I14540" t="s">
        <v>1284</v>
      </c>
      <c r="J14540" t="s">
        <v>1285</v>
      </c>
      <c r="K14540" t="s">
        <v>58</v>
      </c>
      <c r="L14540" t="str">
        <f t="shared" si="227"/>
        <v>A1M/7278B_Active</v>
      </c>
    </row>
    <row r="14541" spans="1:12" x14ac:dyDescent="0.25">
      <c r="A14541">
        <v>14761</v>
      </c>
      <c r="B14541" t="s">
        <v>26722</v>
      </c>
      <c r="C14541" t="s">
        <v>26723</v>
      </c>
      <c r="D14541">
        <v>258532</v>
      </c>
      <c r="E14541" t="s">
        <v>1287</v>
      </c>
      <c r="F14541" t="s">
        <v>26724</v>
      </c>
      <c r="G14541">
        <v>-2.1450123849999998</v>
      </c>
      <c r="H14541">
        <v>52.224916389999997</v>
      </c>
      <c r="I14541" t="s">
        <v>1284</v>
      </c>
      <c r="J14541" t="s">
        <v>226</v>
      </c>
      <c r="K14541" t="s">
        <v>35</v>
      </c>
      <c r="L14541" t="str">
        <f t="shared" si="227"/>
        <v>M5/7423B_Active</v>
      </c>
    </row>
    <row r="14542" spans="1:12" x14ac:dyDescent="0.25">
      <c r="A14542">
        <v>14762</v>
      </c>
      <c r="B14542" t="s">
        <v>2039</v>
      </c>
      <c r="C14542" t="s">
        <v>26725</v>
      </c>
      <c r="D14542">
        <v>409051</v>
      </c>
      <c r="E14542" t="s">
        <v>1278</v>
      </c>
      <c r="F14542" t="s">
        <v>2040</v>
      </c>
      <c r="G14542">
        <v>-2.2031986250000002</v>
      </c>
      <c r="H14542">
        <v>53.577898339999997</v>
      </c>
      <c r="I14542" t="s">
        <v>1284</v>
      </c>
      <c r="J14542" t="s">
        <v>98</v>
      </c>
      <c r="K14542" t="s">
        <v>87</v>
      </c>
      <c r="L14542" t="str">
        <f t="shared" si="227"/>
        <v>M62/1614L_Active</v>
      </c>
    </row>
    <row r="14543" spans="1:12" x14ac:dyDescent="0.25">
      <c r="A14543">
        <v>14763</v>
      </c>
      <c r="B14543" t="s">
        <v>2145</v>
      </c>
      <c r="C14543" t="s">
        <v>26726</v>
      </c>
      <c r="D14543">
        <v>409948</v>
      </c>
      <c r="E14543" t="s">
        <v>1295</v>
      </c>
      <c r="F14543" t="s">
        <v>2146</v>
      </c>
      <c r="G14543">
        <v>-2.162996057</v>
      </c>
      <c r="H14543">
        <v>53.58602252</v>
      </c>
      <c r="I14543" t="s">
        <v>1284</v>
      </c>
      <c r="J14543" t="s">
        <v>98</v>
      </c>
      <c r="K14543" t="s">
        <v>101</v>
      </c>
      <c r="L14543" t="str">
        <f t="shared" si="227"/>
        <v>M62/1642A_Active</v>
      </c>
    </row>
    <row r="14544" spans="1:12" x14ac:dyDescent="0.25">
      <c r="A14544">
        <v>14764</v>
      </c>
      <c r="B14544" t="s">
        <v>26727</v>
      </c>
      <c r="C14544" t="s">
        <v>26728</v>
      </c>
      <c r="D14544">
        <v>265751</v>
      </c>
      <c r="E14544" t="s">
        <v>1282</v>
      </c>
      <c r="F14544" t="s">
        <v>26729</v>
      </c>
      <c r="G14544">
        <v>-2.1206079230000001</v>
      </c>
      <c r="H14544">
        <v>52.28984603</v>
      </c>
      <c r="I14544" t="s">
        <v>1284</v>
      </c>
      <c r="J14544" t="s">
        <v>226</v>
      </c>
      <c r="K14544" t="s">
        <v>58</v>
      </c>
      <c r="L14544" t="str">
        <f t="shared" si="227"/>
        <v>M5/7344J_Active</v>
      </c>
    </row>
    <row r="14545" spans="1:12" x14ac:dyDescent="0.25">
      <c r="A14545">
        <v>14765</v>
      </c>
      <c r="B14545" t="s">
        <v>26730</v>
      </c>
      <c r="C14545" t="s">
        <v>26731</v>
      </c>
      <c r="D14545">
        <v>493696</v>
      </c>
      <c r="E14545" t="s">
        <v>1282</v>
      </c>
      <c r="F14545" t="s">
        <v>26732</v>
      </c>
      <c r="G14545">
        <v>-1.5949687429999999</v>
      </c>
      <c r="H14545">
        <v>54.338152829999999</v>
      </c>
      <c r="I14545" t="s">
        <v>1284</v>
      </c>
      <c r="J14545" t="s">
        <v>1285</v>
      </c>
      <c r="K14545" t="s">
        <v>58</v>
      </c>
      <c r="L14545" t="str">
        <f t="shared" si="227"/>
        <v>A1M/7236B_Active</v>
      </c>
    </row>
    <row r="14546" spans="1:12" x14ac:dyDescent="0.25">
      <c r="A14546">
        <v>14766</v>
      </c>
      <c r="B14546" t="s">
        <v>3525</v>
      </c>
      <c r="C14546" t="s">
        <v>26733</v>
      </c>
      <c r="D14546">
        <v>259254</v>
      </c>
      <c r="E14546" t="s">
        <v>1287</v>
      </c>
      <c r="F14546" t="s">
        <v>3526</v>
      </c>
      <c r="G14546">
        <v>-2.1400401809999998</v>
      </c>
      <c r="H14546">
        <v>52.231413760000002</v>
      </c>
      <c r="I14546" t="s">
        <v>1284</v>
      </c>
      <c r="J14546" t="s">
        <v>226</v>
      </c>
      <c r="K14546" t="s">
        <v>35</v>
      </c>
      <c r="L14546" t="str">
        <f t="shared" si="227"/>
        <v>M5/7415B_Active</v>
      </c>
    </row>
    <row r="14547" spans="1:12" x14ac:dyDescent="0.25">
      <c r="A14547">
        <v>14767</v>
      </c>
      <c r="B14547" t="s">
        <v>26734</v>
      </c>
      <c r="C14547" t="s">
        <v>26735</v>
      </c>
      <c r="D14547">
        <v>505863</v>
      </c>
      <c r="E14547" t="s">
        <v>1287</v>
      </c>
      <c r="F14547" t="s">
        <v>26736</v>
      </c>
      <c r="G14547">
        <v>-1.6684821350000001</v>
      </c>
      <c r="H14547">
        <v>54.447722589999998</v>
      </c>
      <c r="I14547" t="s">
        <v>1284</v>
      </c>
      <c r="J14547" t="s">
        <v>1285</v>
      </c>
      <c r="K14547" t="s">
        <v>35</v>
      </c>
      <c r="L14547" t="str">
        <f t="shared" si="227"/>
        <v>A1M/7369A_Active</v>
      </c>
    </row>
    <row r="14548" spans="1:12" x14ac:dyDescent="0.25">
      <c r="A14548">
        <v>14768</v>
      </c>
      <c r="B14548" t="s">
        <v>26737</v>
      </c>
      <c r="C14548" t="s">
        <v>26738</v>
      </c>
      <c r="D14548">
        <v>264320</v>
      </c>
      <c r="E14548" t="s">
        <v>1282</v>
      </c>
      <c r="F14548" t="s">
        <v>1174</v>
      </c>
      <c r="G14548">
        <v>-2.1210713440000002</v>
      </c>
      <c r="H14548">
        <v>52.276980250000001</v>
      </c>
      <c r="I14548" t="s">
        <v>1284</v>
      </c>
      <c r="J14548" t="s">
        <v>226</v>
      </c>
      <c r="K14548" t="s">
        <v>58</v>
      </c>
      <c r="L14548" t="str">
        <f t="shared" si="227"/>
        <v>M5/7359A_Active</v>
      </c>
    </row>
    <row r="14549" spans="1:12" x14ac:dyDescent="0.25">
      <c r="A14549">
        <v>14769</v>
      </c>
      <c r="B14549" t="s">
        <v>26739</v>
      </c>
      <c r="C14549" t="s">
        <v>26740</v>
      </c>
      <c r="D14549">
        <v>503288</v>
      </c>
      <c r="E14549" t="s">
        <v>1287</v>
      </c>
      <c r="F14549" t="s">
        <v>26741</v>
      </c>
      <c r="G14549">
        <v>-1.6655085810000001</v>
      </c>
      <c r="H14549">
        <v>54.424572769999997</v>
      </c>
      <c r="I14549" t="s">
        <v>1284</v>
      </c>
      <c r="J14549" t="s">
        <v>1285</v>
      </c>
      <c r="K14549" t="s">
        <v>35</v>
      </c>
      <c r="L14549" t="str">
        <f t="shared" si="227"/>
        <v>A1M/7342A_Active</v>
      </c>
    </row>
    <row r="14550" spans="1:12" x14ac:dyDescent="0.25">
      <c r="A14550">
        <v>14770</v>
      </c>
      <c r="B14550" t="s">
        <v>4627</v>
      </c>
      <c r="C14550" t="s">
        <v>26742</v>
      </c>
      <c r="D14550">
        <v>408503</v>
      </c>
      <c r="E14550" t="s">
        <v>1278</v>
      </c>
      <c r="F14550" t="s">
        <v>4628</v>
      </c>
      <c r="G14550">
        <v>-2.2147724100000001</v>
      </c>
      <c r="H14550">
        <v>53.572952489999999</v>
      </c>
      <c r="I14550" t="s">
        <v>1284</v>
      </c>
      <c r="J14550" t="s">
        <v>98</v>
      </c>
      <c r="K14550" t="s">
        <v>87</v>
      </c>
      <c r="L14550" t="str">
        <f t="shared" si="227"/>
        <v>M62/1604B_Active</v>
      </c>
    </row>
    <row r="14551" spans="1:12" x14ac:dyDescent="0.25">
      <c r="A14551">
        <v>14771</v>
      </c>
      <c r="B14551" t="s">
        <v>26743</v>
      </c>
      <c r="C14551" t="s">
        <v>26744</v>
      </c>
      <c r="D14551">
        <v>260994</v>
      </c>
      <c r="E14551" t="s">
        <v>1287</v>
      </c>
      <c r="F14551" t="s">
        <v>23802</v>
      </c>
      <c r="G14551">
        <v>-2.1335266910000001</v>
      </c>
      <c r="H14551">
        <v>52.247065159999998</v>
      </c>
      <c r="I14551" t="s">
        <v>1284</v>
      </c>
      <c r="J14551" t="s">
        <v>226</v>
      </c>
      <c r="K14551" t="s">
        <v>35</v>
      </c>
      <c r="L14551" t="str">
        <f t="shared" si="227"/>
        <v>M5/7397B_Active</v>
      </c>
    </row>
    <row r="14552" spans="1:12" x14ac:dyDescent="0.25">
      <c r="A14552">
        <v>14772</v>
      </c>
      <c r="B14552" t="s">
        <v>26745</v>
      </c>
      <c r="C14552" t="s">
        <v>26746</v>
      </c>
      <c r="D14552">
        <v>495730</v>
      </c>
      <c r="E14552" t="s">
        <v>1282</v>
      </c>
      <c r="F14552" t="s">
        <v>26747</v>
      </c>
      <c r="G14552">
        <v>-1.6154837950000001</v>
      </c>
      <c r="H14552">
        <v>54.356499659999997</v>
      </c>
      <c r="I14552" t="s">
        <v>1284</v>
      </c>
      <c r="J14552" t="s">
        <v>1285</v>
      </c>
      <c r="K14552" t="s">
        <v>58</v>
      </c>
      <c r="L14552" t="str">
        <f t="shared" si="227"/>
        <v>A1M/7265B_Active</v>
      </c>
    </row>
    <row r="14553" spans="1:12" x14ac:dyDescent="0.25">
      <c r="A14553">
        <v>14773</v>
      </c>
      <c r="B14553" t="s">
        <v>26748</v>
      </c>
      <c r="C14553" t="s">
        <v>26749</v>
      </c>
      <c r="D14553">
        <v>506820</v>
      </c>
      <c r="E14553" t="s">
        <v>1287</v>
      </c>
      <c r="F14553" t="s">
        <v>26750</v>
      </c>
      <c r="G14553">
        <v>-1.668937248</v>
      </c>
      <c r="H14553">
        <v>54.4563244</v>
      </c>
      <c r="I14553" t="s">
        <v>1284</v>
      </c>
      <c r="J14553" t="s">
        <v>1285</v>
      </c>
      <c r="K14553" t="s">
        <v>35</v>
      </c>
      <c r="L14553" t="str">
        <f t="shared" si="227"/>
        <v>A1M/7377A_Active</v>
      </c>
    </row>
    <row r="14554" spans="1:12" x14ac:dyDescent="0.25">
      <c r="A14554">
        <v>14774</v>
      </c>
      <c r="B14554" t="s">
        <v>26751</v>
      </c>
      <c r="C14554" t="s">
        <v>26752</v>
      </c>
      <c r="D14554">
        <v>502471</v>
      </c>
      <c r="E14554" t="s">
        <v>1287</v>
      </c>
      <c r="F14554" t="s">
        <v>26753</v>
      </c>
      <c r="G14554">
        <v>-1.6630408569999999</v>
      </c>
      <c r="H14554">
        <v>54.417223470000003</v>
      </c>
      <c r="I14554" t="s">
        <v>1284</v>
      </c>
      <c r="J14554" t="s">
        <v>1285</v>
      </c>
      <c r="K14554" t="s">
        <v>35</v>
      </c>
      <c r="L14554" t="str">
        <f t="shared" si="227"/>
        <v>A1M/7328A_Active</v>
      </c>
    </row>
    <row r="14555" spans="1:12" x14ac:dyDescent="0.25">
      <c r="A14555">
        <v>14775</v>
      </c>
      <c r="B14555" t="s">
        <v>26754</v>
      </c>
      <c r="C14555" t="s">
        <v>26755</v>
      </c>
      <c r="D14555">
        <v>268238</v>
      </c>
      <c r="E14555" t="s">
        <v>1282</v>
      </c>
      <c r="F14555" t="s">
        <v>26756</v>
      </c>
      <c r="G14555">
        <v>-2.1013073680000001</v>
      </c>
      <c r="H14555">
        <v>52.312222720000001</v>
      </c>
      <c r="I14555" t="s">
        <v>1284</v>
      </c>
      <c r="J14555" t="s">
        <v>226</v>
      </c>
      <c r="K14555" t="s">
        <v>58</v>
      </c>
      <c r="L14555" t="str">
        <f t="shared" si="227"/>
        <v>M5/7316A_Active</v>
      </c>
    </row>
    <row r="14556" spans="1:12" x14ac:dyDescent="0.25">
      <c r="A14556">
        <v>14776</v>
      </c>
      <c r="B14556" t="s">
        <v>26757</v>
      </c>
      <c r="C14556" t="s">
        <v>26758</v>
      </c>
      <c r="D14556">
        <v>260080</v>
      </c>
      <c r="E14556" t="s">
        <v>1282</v>
      </c>
      <c r="F14556" t="s">
        <v>22408</v>
      </c>
      <c r="G14556">
        <v>-2.1353182820000001</v>
      </c>
      <c r="H14556">
        <v>52.238845660000003</v>
      </c>
      <c r="I14556" t="s">
        <v>1284</v>
      </c>
      <c r="J14556" t="s">
        <v>226</v>
      </c>
      <c r="K14556" t="s">
        <v>58</v>
      </c>
      <c r="L14556" t="str">
        <f t="shared" si="227"/>
        <v>M5/7406A_Active</v>
      </c>
    </row>
    <row r="14557" spans="1:12" x14ac:dyDescent="0.25">
      <c r="A14557">
        <v>14777</v>
      </c>
      <c r="B14557" t="s">
        <v>26759</v>
      </c>
      <c r="C14557" t="s">
        <v>26760</v>
      </c>
      <c r="D14557">
        <v>409582</v>
      </c>
      <c r="E14557" t="s">
        <v>1278</v>
      </c>
      <c r="F14557" t="s">
        <v>23456</v>
      </c>
      <c r="G14557">
        <v>-2.1915005879999998</v>
      </c>
      <c r="H14557">
        <v>53.582690470000003</v>
      </c>
      <c r="I14557" t="s">
        <v>1284</v>
      </c>
      <c r="J14557" t="s">
        <v>98</v>
      </c>
      <c r="K14557" t="s">
        <v>87</v>
      </c>
      <c r="L14557" t="str">
        <f t="shared" si="227"/>
        <v>M62/1623B_Active</v>
      </c>
    </row>
    <row r="14558" spans="1:12" x14ac:dyDescent="0.25">
      <c r="A14558">
        <v>14778</v>
      </c>
      <c r="B14558" t="s">
        <v>13563</v>
      </c>
      <c r="C14558" t="s">
        <v>26761</v>
      </c>
      <c r="D14558">
        <v>405746</v>
      </c>
      <c r="E14558" t="s">
        <v>1292</v>
      </c>
      <c r="F14558" t="s">
        <v>13564</v>
      </c>
      <c r="G14558">
        <v>-2.264510778</v>
      </c>
      <c r="H14558">
        <v>53.548072070000003</v>
      </c>
      <c r="I14558" t="s">
        <v>1284</v>
      </c>
      <c r="J14558" t="s">
        <v>185</v>
      </c>
      <c r="K14558" t="s">
        <v>67</v>
      </c>
      <c r="L14558" t="str">
        <f t="shared" si="227"/>
        <v>M60/9316B_Active</v>
      </c>
    </row>
    <row r="14559" spans="1:12" x14ac:dyDescent="0.25">
      <c r="A14559">
        <v>14779</v>
      </c>
      <c r="B14559" t="s">
        <v>26762</v>
      </c>
      <c r="C14559" t="s">
        <v>26763</v>
      </c>
      <c r="D14559">
        <v>493084</v>
      </c>
      <c r="E14559" t="s">
        <v>1282</v>
      </c>
      <c r="F14559" t="s">
        <v>26764</v>
      </c>
      <c r="G14559">
        <v>-1.589256201</v>
      </c>
      <c r="H14559">
        <v>54.332633399999999</v>
      </c>
      <c r="I14559" t="s">
        <v>1284</v>
      </c>
      <c r="J14559" t="s">
        <v>1285</v>
      </c>
      <c r="K14559" t="s">
        <v>58</v>
      </c>
      <c r="L14559" t="str">
        <f t="shared" si="227"/>
        <v>A1M/7224B_Active</v>
      </c>
    </row>
    <row r="14560" spans="1:12" x14ac:dyDescent="0.25">
      <c r="A14560">
        <v>14780</v>
      </c>
      <c r="B14560" t="s">
        <v>12286</v>
      </c>
      <c r="C14560" t="s">
        <v>26765</v>
      </c>
      <c r="D14560">
        <v>265727</v>
      </c>
      <c r="E14560" t="s">
        <v>1287</v>
      </c>
      <c r="F14560" t="s">
        <v>12287</v>
      </c>
      <c r="G14560">
        <v>-2.121355039</v>
      </c>
      <c r="H14560">
        <v>52.289629490000003</v>
      </c>
      <c r="I14560" t="s">
        <v>1284</v>
      </c>
      <c r="J14560" t="s">
        <v>226</v>
      </c>
      <c r="K14560" t="s">
        <v>35</v>
      </c>
      <c r="L14560" t="str">
        <f t="shared" si="227"/>
        <v>M5/7345M_Active</v>
      </c>
    </row>
    <row r="14561" spans="1:12" x14ac:dyDescent="0.25">
      <c r="A14561">
        <v>14781</v>
      </c>
      <c r="B14561" t="s">
        <v>26766</v>
      </c>
      <c r="C14561" t="s">
        <v>26767</v>
      </c>
      <c r="D14561">
        <v>256944</v>
      </c>
      <c r="E14561" t="s">
        <v>1287</v>
      </c>
      <c r="F14561" t="s">
        <v>26768</v>
      </c>
      <c r="G14561">
        <v>-2.15957263</v>
      </c>
      <c r="H14561">
        <v>52.210620159999998</v>
      </c>
      <c r="I14561" t="s">
        <v>1284</v>
      </c>
      <c r="J14561" t="s">
        <v>226</v>
      </c>
      <c r="K14561" t="s">
        <v>35</v>
      </c>
      <c r="L14561" t="str">
        <f t="shared" si="227"/>
        <v>M5/7442L_Active</v>
      </c>
    </row>
    <row r="14562" spans="1:12" x14ac:dyDescent="0.25">
      <c r="A14562">
        <v>14782</v>
      </c>
      <c r="B14562" t="s">
        <v>26769</v>
      </c>
      <c r="C14562" t="s">
        <v>26770</v>
      </c>
      <c r="D14562">
        <v>267033</v>
      </c>
      <c r="E14562" t="s">
        <v>1282</v>
      </c>
      <c r="F14562" t="s">
        <v>22173</v>
      </c>
      <c r="G14562">
        <v>-2.11220732</v>
      </c>
      <c r="H14562">
        <v>52.301379799999999</v>
      </c>
      <c r="I14562" t="s">
        <v>1284</v>
      </c>
      <c r="J14562" t="s">
        <v>226</v>
      </c>
      <c r="K14562" t="s">
        <v>58</v>
      </c>
      <c r="L14562" t="str">
        <f t="shared" si="227"/>
        <v>M5/7330A_Active</v>
      </c>
    </row>
    <row r="14563" spans="1:12" x14ac:dyDescent="0.25">
      <c r="A14563">
        <v>14783</v>
      </c>
      <c r="B14563" t="s">
        <v>26771</v>
      </c>
      <c r="C14563" t="s">
        <v>26772</v>
      </c>
      <c r="D14563">
        <v>271605</v>
      </c>
      <c r="E14563" t="s">
        <v>1282</v>
      </c>
      <c r="F14563" t="s">
        <v>1170</v>
      </c>
      <c r="G14563">
        <v>-2.0821630569999998</v>
      </c>
      <c r="H14563">
        <v>52.342507439999999</v>
      </c>
      <c r="I14563" t="s">
        <v>1284</v>
      </c>
      <c r="J14563" t="s">
        <v>226</v>
      </c>
      <c r="K14563" t="s">
        <v>58</v>
      </c>
      <c r="L14563" t="str">
        <f t="shared" si="227"/>
        <v>M5/7279A_Active</v>
      </c>
    </row>
    <row r="14564" spans="1:12" x14ac:dyDescent="0.25">
      <c r="A14564">
        <v>14784</v>
      </c>
      <c r="B14564" t="s">
        <v>2333</v>
      </c>
      <c r="C14564" t="s">
        <v>26773</v>
      </c>
      <c r="D14564">
        <v>265726</v>
      </c>
      <c r="E14564" t="s">
        <v>1287</v>
      </c>
      <c r="F14564" t="s">
        <v>2334</v>
      </c>
      <c r="G14564">
        <v>-2.121149763</v>
      </c>
      <c r="H14564">
        <v>52.289620710000001</v>
      </c>
      <c r="I14564" t="s">
        <v>1284</v>
      </c>
      <c r="J14564" t="s">
        <v>226</v>
      </c>
      <c r="K14564" t="s">
        <v>35</v>
      </c>
      <c r="L14564" t="str">
        <f t="shared" si="227"/>
        <v>M5/7345B_Active</v>
      </c>
    </row>
    <row r="14565" spans="1:12" x14ac:dyDescent="0.25">
      <c r="A14565">
        <v>14785</v>
      </c>
      <c r="B14565" t="s">
        <v>11074</v>
      </c>
      <c r="C14565" t="s">
        <v>26774</v>
      </c>
      <c r="D14565">
        <v>265704</v>
      </c>
      <c r="E14565" t="s">
        <v>1282</v>
      </c>
      <c r="F14565" t="s">
        <v>11075</v>
      </c>
      <c r="G14565">
        <v>-2.120782706</v>
      </c>
      <c r="H14565">
        <v>52.289423300000003</v>
      </c>
      <c r="I14565" t="s">
        <v>1284</v>
      </c>
      <c r="J14565" t="s">
        <v>226</v>
      </c>
      <c r="K14565" t="s">
        <v>58</v>
      </c>
      <c r="L14565" t="str">
        <f t="shared" si="227"/>
        <v>M5/7345A_Active</v>
      </c>
    </row>
    <row r="14566" spans="1:12" x14ac:dyDescent="0.25">
      <c r="A14566">
        <v>14786</v>
      </c>
      <c r="B14566" t="s">
        <v>26775</v>
      </c>
      <c r="C14566" t="s">
        <v>26776</v>
      </c>
      <c r="D14566">
        <v>261295</v>
      </c>
      <c r="E14566" t="s">
        <v>1287</v>
      </c>
      <c r="F14566" t="s">
        <v>26777</v>
      </c>
      <c r="G14566">
        <v>-2.1336228070000001</v>
      </c>
      <c r="H14566">
        <v>52.249771109999998</v>
      </c>
      <c r="I14566" t="s">
        <v>1284</v>
      </c>
      <c r="J14566" t="s">
        <v>226</v>
      </c>
      <c r="K14566" t="s">
        <v>35</v>
      </c>
      <c r="L14566" t="str">
        <f t="shared" si="227"/>
        <v>M5/7394B_Active</v>
      </c>
    </row>
    <row r="14567" spans="1:12" x14ac:dyDescent="0.25">
      <c r="A14567">
        <v>14787</v>
      </c>
      <c r="B14567" t="s">
        <v>26778</v>
      </c>
      <c r="C14567" t="s">
        <v>26779</v>
      </c>
      <c r="D14567">
        <v>501758</v>
      </c>
      <c r="E14567" t="s">
        <v>1282</v>
      </c>
      <c r="F14567" t="s">
        <v>26780</v>
      </c>
      <c r="G14567">
        <v>-1.661074782</v>
      </c>
      <c r="H14567">
        <v>54.410810169999998</v>
      </c>
      <c r="I14567" t="s">
        <v>1284</v>
      </c>
      <c r="J14567" t="s">
        <v>1285</v>
      </c>
      <c r="K14567" t="s">
        <v>58</v>
      </c>
      <c r="L14567" t="str">
        <f t="shared" si="227"/>
        <v>A1M/7326B_Active</v>
      </c>
    </row>
    <row r="14568" spans="1:12" x14ac:dyDescent="0.25">
      <c r="A14568">
        <v>14788</v>
      </c>
      <c r="B14568" t="s">
        <v>26781</v>
      </c>
      <c r="C14568" t="s">
        <v>26782</v>
      </c>
      <c r="D14568">
        <v>491129</v>
      </c>
      <c r="E14568" t="s">
        <v>1282</v>
      </c>
      <c r="F14568" t="s">
        <v>26783</v>
      </c>
      <c r="G14568">
        <v>-1.571477896</v>
      </c>
      <c r="H14568">
        <v>54.315001709999997</v>
      </c>
      <c r="I14568" t="s">
        <v>1284</v>
      </c>
      <c r="J14568" t="s">
        <v>1285</v>
      </c>
      <c r="K14568" t="s">
        <v>58</v>
      </c>
      <c r="L14568" t="str">
        <f t="shared" si="227"/>
        <v>A1M/7202B_Active</v>
      </c>
    </row>
    <row r="14569" spans="1:12" x14ac:dyDescent="0.25">
      <c r="A14569">
        <v>14789</v>
      </c>
      <c r="B14569" t="s">
        <v>26784</v>
      </c>
      <c r="C14569" t="s">
        <v>26785</v>
      </c>
      <c r="D14569">
        <v>504366</v>
      </c>
      <c r="E14569" t="s">
        <v>1287</v>
      </c>
      <c r="F14569" t="s">
        <v>26786</v>
      </c>
      <c r="G14569">
        <v>-1.668097019</v>
      </c>
      <c r="H14569">
        <v>54.434267949999999</v>
      </c>
      <c r="I14569" t="s">
        <v>1284</v>
      </c>
      <c r="J14569" t="s">
        <v>1285</v>
      </c>
      <c r="K14569" t="s">
        <v>35</v>
      </c>
      <c r="L14569" t="str">
        <f t="shared" si="227"/>
        <v>A1M/7356A_Active</v>
      </c>
    </row>
    <row r="14570" spans="1:12" x14ac:dyDescent="0.25">
      <c r="A14570">
        <v>14790</v>
      </c>
      <c r="B14570" t="s">
        <v>26787</v>
      </c>
      <c r="C14570" t="s">
        <v>26788</v>
      </c>
      <c r="D14570">
        <v>405870</v>
      </c>
      <c r="E14570" t="s">
        <v>1295</v>
      </c>
      <c r="F14570" t="s">
        <v>26789</v>
      </c>
      <c r="G14570">
        <v>-2.262344449</v>
      </c>
      <c r="H14570">
        <v>53.549191399999998</v>
      </c>
      <c r="I14570" t="s">
        <v>1284</v>
      </c>
      <c r="J14570" t="s">
        <v>98</v>
      </c>
      <c r="K14570" t="s">
        <v>101</v>
      </c>
      <c r="L14570" t="str">
        <f t="shared" si="227"/>
        <v>M62/1562A_Active</v>
      </c>
    </row>
    <row r="14571" spans="1:12" x14ac:dyDescent="0.25">
      <c r="A14571">
        <v>14791</v>
      </c>
      <c r="B14571" t="s">
        <v>26790</v>
      </c>
      <c r="C14571" t="s">
        <v>26791</v>
      </c>
      <c r="D14571">
        <v>505515</v>
      </c>
      <c r="E14571" t="s">
        <v>1282</v>
      </c>
      <c r="F14571" t="s">
        <v>26792</v>
      </c>
      <c r="G14571">
        <v>-1.6681680750000001</v>
      </c>
      <c r="H14571">
        <v>54.444594250000002</v>
      </c>
      <c r="I14571" t="s">
        <v>1284</v>
      </c>
      <c r="J14571" t="s">
        <v>1285</v>
      </c>
      <c r="K14571" t="s">
        <v>58</v>
      </c>
      <c r="L14571" t="str">
        <f t="shared" si="227"/>
        <v>A1M/7366L_Active</v>
      </c>
    </row>
    <row r="14572" spans="1:12" x14ac:dyDescent="0.25">
      <c r="A14572">
        <v>14792</v>
      </c>
      <c r="B14572" t="s">
        <v>26793</v>
      </c>
      <c r="C14572" t="s">
        <v>26794</v>
      </c>
      <c r="D14572">
        <v>406431</v>
      </c>
      <c r="E14572" t="s">
        <v>1295</v>
      </c>
      <c r="F14572" t="s">
        <v>26795</v>
      </c>
      <c r="G14572">
        <v>-2.2518550209999999</v>
      </c>
      <c r="H14572">
        <v>53.5542564</v>
      </c>
      <c r="I14572" t="s">
        <v>1284</v>
      </c>
      <c r="J14572" t="s">
        <v>98</v>
      </c>
      <c r="K14572" t="s">
        <v>101</v>
      </c>
      <c r="L14572" t="str">
        <f t="shared" si="227"/>
        <v>M62/1571A_Active</v>
      </c>
    </row>
    <row r="14573" spans="1:12" x14ac:dyDescent="0.25">
      <c r="A14573">
        <v>14793</v>
      </c>
      <c r="B14573" t="s">
        <v>26796</v>
      </c>
      <c r="C14573" t="s">
        <v>26797</v>
      </c>
      <c r="D14573">
        <v>408317</v>
      </c>
      <c r="E14573" t="s">
        <v>1278</v>
      </c>
      <c r="F14573" t="s">
        <v>1262</v>
      </c>
      <c r="G14573">
        <v>-2.220260406</v>
      </c>
      <c r="H14573">
        <v>53.571270679999998</v>
      </c>
      <c r="I14573" t="s">
        <v>1284</v>
      </c>
      <c r="J14573" t="s">
        <v>98</v>
      </c>
      <c r="K14573" t="s">
        <v>87</v>
      </c>
      <c r="L14573" t="str">
        <f t="shared" si="227"/>
        <v>M62/1600B_Active</v>
      </c>
    </row>
    <row r="14574" spans="1:12" x14ac:dyDescent="0.25">
      <c r="A14574">
        <v>14794</v>
      </c>
      <c r="B14574" t="s">
        <v>1734</v>
      </c>
      <c r="C14574" t="s">
        <v>26506</v>
      </c>
      <c r="D14574">
        <v>409031</v>
      </c>
      <c r="E14574" t="s">
        <v>1278</v>
      </c>
      <c r="F14574" t="s">
        <v>1735</v>
      </c>
      <c r="G14574">
        <v>-2.203832067</v>
      </c>
      <c r="H14574">
        <v>53.577717489999998</v>
      </c>
      <c r="I14574" t="s">
        <v>1284</v>
      </c>
      <c r="J14574" t="s">
        <v>98</v>
      </c>
      <c r="K14574" t="s">
        <v>87</v>
      </c>
      <c r="L14574" t="str">
        <f t="shared" si="227"/>
        <v>M62/1613B_Active</v>
      </c>
    </row>
    <row r="14575" spans="1:12" x14ac:dyDescent="0.25">
      <c r="A14575">
        <v>14795</v>
      </c>
      <c r="B14575" t="s">
        <v>26798</v>
      </c>
      <c r="C14575" t="s">
        <v>26799</v>
      </c>
      <c r="D14575">
        <v>259912</v>
      </c>
      <c r="E14575" t="s">
        <v>1287</v>
      </c>
      <c r="F14575" t="s">
        <v>26800</v>
      </c>
      <c r="G14575">
        <v>-2.1364120500000001</v>
      </c>
      <c r="H14575">
        <v>52.237333960000001</v>
      </c>
      <c r="I14575" t="s">
        <v>1284</v>
      </c>
      <c r="J14575" t="s">
        <v>226</v>
      </c>
      <c r="K14575" t="s">
        <v>35</v>
      </c>
      <c r="L14575" t="str">
        <f t="shared" si="227"/>
        <v>M5/7408B_Active</v>
      </c>
    </row>
    <row r="14576" spans="1:12" x14ac:dyDescent="0.25">
      <c r="A14576">
        <v>14796</v>
      </c>
      <c r="B14576" t="s">
        <v>26801</v>
      </c>
      <c r="C14576" t="s">
        <v>26802</v>
      </c>
      <c r="D14576">
        <v>496382</v>
      </c>
      <c r="E14576" t="s">
        <v>1282</v>
      </c>
      <c r="F14576" t="s">
        <v>26803</v>
      </c>
      <c r="G14576">
        <v>-1.6265089269999999</v>
      </c>
      <c r="H14576">
        <v>54.362393820000001</v>
      </c>
      <c r="I14576" t="s">
        <v>1284</v>
      </c>
      <c r="J14576" t="s">
        <v>1285</v>
      </c>
      <c r="K14576" t="s">
        <v>58</v>
      </c>
      <c r="L14576" t="str">
        <f t="shared" si="227"/>
        <v>A1M/7269B_Active</v>
      </c>
    </row>
    <row r="14577" spans="1:12" x14ac:dyDescent="0.25">
      <c r="A14577">
        <v>14797</v>
      </c>
      <c r="B14577" t="s">
        <v>26804</v>
      </c>
      <c r="C14577" t="s">
        <v>26805</v>
      </c>
      <c r="D14577">
        <v>266791</v>
      </c>
      <c r="E14577" t="s">
        <v>1282</v>
      </c>
      <c r="F14577" t="s">
        <v>26806</v>
      </c>
      <c r="G14577">
        <v>-2.114811827</v>
      </c>
      <c r="H14577">
        <v>52.299201740000001</v>
      </c>
      <c r="I14577" t="s">
        <v>1284</v>
      </c>
      <c r="J14577" t="s">
        <v>226</v>
      </c>
      <c r="K14577" t="s">
        <v>58</v>
      </c>
      <c r="L14577" t="str">
        <f t="shared" si="227"/>
        <v>M5/7333A_Active</v>
      </c>
    </row>
    <row r="14578" spans="1:12" x14ac:dyDescent="0.25">
      <c r="A14578">
        <v>14798</v>
      </c>
      <c r="B14578" t="s">
        <v>26807</v>
      </c>
      <c r="C14578" t="s">
        <v>26808</v>
      </c>
      <c r="D14578">
        <v>503464</v>
      </c>
      <c r="E14578" t="s">
        <v>1287</v>
      </c>
      <c r="F14578" t="s">
        <v>26809</v>
      </c>
      <c r="G14578">
        <v>-1.666004397</v>
      </c>
      <c r="H14578">
        <v>54.426155860000001</v>
      </c>
      <c r="I14578" t="s">
        <v>1284</v>
      </c>
      <c r="J14578" t="s">
        <v>1285</v>
      </c>
      <c r="K14578" t="s">
        <v>35</v>
      </c>
      <c r="L14578" t="str">
        <f t="shared" si="227"/>
        <v>A1M/7346A_Active</v>
      </c>
    </row>
    <row r="14579" spans="1:12" x14ac:dyDescent="0.25">
      <c r="A14579">
        <v>14799</v>
      </c>
      <c r="B14579" t="s">
        <v>26810</v>
      </c>
      <c r="C14579" t="s">
        <v>26811</v>
      </c>
      <c r="D14579">
        <v>269229</v>
      </c>
      <c r="E14579" t="s">
        <v>1282</v>
      </c>
      <c r="F14579" t="s">
        <v>26812</v>
      </c>
      <c r="G14579">
        <v>-2.094373944</v>
      </c>
      <c r="H14579">
        <v>52.321137649999997</v>
      </c>
      <c r="I14579" t="s">
        <v>1284</v>
      </c>
      <c r="J14579" t="s">
        <v>226</v>
      </c>
      <c r="K14579" t="s">
        <v>58</v>
      </c>
      <c r="L14579" t="str">
        <f t="shared" si="227"/>
        <v>M5/7305A_Active</v>
      </c>
    </row>
    <row r="14580" spans="1:12" x14ac:dyDescent="0.25">
      <c r="A14580">
        <v>14800</v>
      </c>
      <c r="B14580" t="s">
        <v>26813</v>
      </c>
      <c r="C14580" t="s">
        <v>26814</v>
      </c>
      <c r="D14580">
        <v>495491</v>
      </c>
      <c r="E14580" t="s">
        <v>1287</v>
      </c>
      <c r="F14580" t="s">
        <v>26815</v>
      </c>
      <c r="G14580">
        <v>-1.613211379</v>
      </c>
      <c r="H14580">
        <v>54.354344490000003</v>
      </c>
      <c r="I14580" t="s">
        <v>1284</v>
      </c>
      <c r="J14580" t="s">
        <v>1285</v>
      </c>
      <c r="K14580" t="s">
        <v>35</v>
      </c>
      <c r="L14580" t="str">
        <f t="shared" si="227"/>
        <v>A1M/7259A_Active</v>
      </c>
    </row>
    <row r="14581" spans="1:12" x14ac:dyDescent="0.25">
      <c r="A14581">
        <v>14801</v>
      </c>
      <c r="B14581" t="s">
        <v>26816</v>
      </c>
      <c r="C14581" t="s">
        <v>26817</v>
      </c>
      <c r="D14581">
        <v>407077</v>
      </c>
      <c r="E14581" t="s">
        <v>1295</v>
      </c>
      <c r="F14581" t="s">
        <v>26818</v>
      </c>
      <c r="G14581">
        <v>-2.2447037179999998</v>
      </c>
      <c r="H14581">
        <v>53.56007769</v>
      </c>
      <c r="I14581" t="s">
        <v>1284</v>
      </c>
      <c r="J14581" t="s">
        <v>98</v>
      </c>
      <c r="K14581" t="s">
        <v>101</v>
      </c>
      <c r="L14581" t="str">
        <f t="shared" si="227"/>
        <v>M62/1579A_Active</v>
      </c>
    </row>
    <row r="14582" spans="1:12" x14ac:dyDescent="0.25">
      <c r="A14582">
        <v>14802</v>
      </c>
      <c r="B14582" t="s">
        <v>26819</v>
      </c>
      <c r="C14582" t="s">
        <v>26820</v>
      </c>
      <c r="D14582">
        <v>268691</v>
      </c>
      <c r="E14582" t="s">
        <v>1282</v>
      </c>
      <c r="F14582" t="s">
        <v>26821</v>
      </c>
      <c r="G14582">
        <v>-2.0982215339999999</v>
      </c>
      <c r="H14582">
        <v>52.316297849999998</v>
      </c>
      <c r="I14582" t="s">
        <v>1284</v>
      </c>
      <c r="J14582" t="s">
        <v>226</v>
      </c>
      <c r="K14582" t="s">
        <v>58</v>
      </c>
      <c r="L14582" t="str">
        <f t="shared" si="227"/>
        <v>M5/7311A_Active</v>
      </c>
    </row>
    <row r="14583" spans="1:12" x14ac:dyDescent="0.25">
      <c r="A14583">
        <v>14803</v>
      </c>
      <c r="B14583" t="s">
        <v>26822</v>
      </c>
      <c r="C14583" t="s">
        <v>26823</v>
      </c>
      <c r="D14583">
        <v>265334</v>
      </c>
      <c r="E14583" t="s">
        <v>1287</v>
      </c>
      <c r="F14583" t="s">
        <v>26824</v>
      </c>
      <c r="G14583">
        <v>-2.1197035350000002</v>
      </c>
      <c r="H14583">
        <v>52.286097920000003</v>
      </c>
      <c r="I14583" t="s">
        <v>1284</v>
      </c>
      <c r="J14583" t="s">
        <v>226</v>
      </c>
      <c r="K14583" t="s">
        <v>35</v>
      </c>
      <c r="L14583" t="str">
        <f t="shared" si="227"/>
        <v>M5/7349B_Active</v>
      </c>
    </row>
    <row r="14584" spans="1:12" x14ac:dyDescent="0.25">
      <c r="A14584">
        <v>14804</v>
      </c>
      <c r="B14584" t="s">
        <v>11562</v>
      </c>
      <c r="C14584" t="s">
        <v>26825</v>
      </c>
      <c r="D14584">
        <v>264711</v>
      </c>
      <c r="E14584" t="s">
        <v>1282</v>
      </c>
      <c r="F14584" t="s">
        <v>11563</v>
      </c>
      <c r="G14584">
        <v>-2.1198497060000001</v>
      </c>
      <c r="H14584">
        <v>52.280496730000003</v>
      </c>
      <c r="I14584" t="s">
        <v>1284</v>
      </c>
      <c r="J14584" t="s">
        <v>226</v>
      </c>
      <c r="K14584" t="s">
        <v>58</v>
      </c>
      <c r="L14584" t="str">
        <f t="shared" si="227"/>
        <v>M5/7355A_Active</v>
      </c>
    </row>
    <row r="14585" spans="1:12" x14ac:dyDescent="0.25">
      <c r="A14585">
        <v>14805</v>
      </c>
      <c r="B14585" t="s">
        <v>26826</v>
      </c>
      <c r="C14585" t="s">
        <v>26827</v>
      </c>
      <c r="D14585">
        <v>261981</v>
      </c>
      <c r="E14585" t="s">
        <v>1282</v>
      </c>
      <c r="F14585" t="s">
        <v>26828</v>
      </c>
      <c r="G14585">
        <v>-2.1350039829999998</v>
      </c>
      <c r="H14585">
        <v>52.255936869999999</v>
      </c>
      <c r="I14585" t="s">
        <v>1284</v>
      </c>
      <c r="J14585" t="s">
        <v>226</v>
      </c>
      <c r="K14585" t="s">
        <v>58</v>
      </c>
      <c r="L14585" t="str">
        <f t="shared" si="227"/>
        <v>M5/7387A_Active</v>
      </c>
    </row>
    <row r="14586" spans="1:12" x14ac:dyDescent="0.25">
      <c r="A14586">
        <v>14806</v>
      </c>
      <c r="B14586" t="s">
        <v>26829</v>
      </c>
      <c r="C14586" t="s">
        <v>26830</v>
      </c>
      <c r="D14586">
        <v>406800</v>
      </c>
      <c r="E14586" t="s">
        <v>1278</v>
      </c>
      <c r="F14586" t="s">
        <v>26831</v>
      </c>
      <c r="G14586">
        <v>-2.2470895070000001</v>
      </c>
      <c r="H14586">
        <v>53.557583020000003</v>
      </c>
      <c r="I14586" t="s">
        <v>1284</v>
      </c>
      <c r="J14586" t="s">
        <v>98</v>
      </c>
      <c r="K14586" t="s">
        <v>87</v>
      </c>
      <c r="L14586" t="str">
        <f t="shared" si="227"/>
        <v>M62/1576B_Active</v>
      </c>
    </row>
    <row r="14587" spans="1:12" x14ac:dyDescent="0.25">
      <c r="A14587">
        <v>14807</v>
      </c>
      <c r="B14587" t="s">
        <v>26832</v>
      </c>
      <c r="C14587" t="s">
        <v>26833</v>
      </c>
      <c r="D14587">
        <v>264936</v>
      </c>
      <c r="E14587" t="s">
        <v>1287</v>
      </c>
      <c r="F14587" t="s">
        <v>26834</v>
      </c>
      <c r="G14587">
        <v>-2.1194300749999999</v>
      </c>
      <c r="H14587">
        <v>52.282519989999997</v>
      </c>
      <c r="I14587" t="s">
        <v>1284</v>
      </c>
      <c r="J14587" t="s">
        <v>226</v>
      </c>
      <c r="K14587" t="s">
        <v>35</v>
      </c>
      <c r="L14587" t="str">
        <f t="shared" si="227"/>
        <v>M5/7353B_Active</v>
      </c>
    </row>
    <row r="14588" spans="1:12" x14ac:dyDescent="0.25">
      <c r="A14588">
        <v>14808</v>
      </c>
      <c r="B14588" t="s">
        <v>4207</v>
      </c>
      <c r="C14588" t="s">
        <v>26835</v>
      </c>
      <c r="D14588">
        <v>410353</v>
      </c>
      <c r="E14588" t="s">
        <v>1278</v>
      </c>
      <c r="F14588" t="s">
        <v>4208</v>
      </c>
      <c r="G14588">
        <v>-2.1484318290000002</v>
      </c>
      <c r="H14588">
        <v>53.589681769999999</v>
      </c>
      <c r="I14588" t="s">
        <v>1284</v>
      </c>
      <c r="J14588" t="s">
        <v>98</v>
      </c>
      <c r="K14588" t="s">
        <v>87</v>
      </c>
      <c r="L14588" t="str">
        <f t="shared" si="227"/>
        <v>M62/1653B_Active</v>
      </c>
    </row>
    <row r="14589" spans="1:12" x14ac:dyDescent="0.25">
      <c r="A14589">
        <v>14809</v>
      </c>
      <c r="B14589" t="s">
        <v>9220</v>
      </c>
      <c r="C14589" t="s">
        <v>26836</v>
      </c>
      <c r="D14589">
        <v>408081</v>
      </c>
      <c r="E14589" t="s">
        <v>1295</v>
      </c>
      <c r="F14589" t="s">
        <v>9221</v>
      </c>
      <c r="G14589">
        <v>-2.2282067909999999</v>
      </c>
      <c r="H14589">
        <v>53.56913454</v>
      </c>
      <c r="I14589" t="s">
        <v>1284</v>
      </c>
      <c r="J14589" t="s">
        <v>98</v>
      </c>
      <c r="K14589" t="s">
        <v>101</v>
      </c>
      <c r="L14589" t="str">
        <f t="shared" si="227"/>
        <v>M62/1594A_Active</v>
      </c>
    </row>
    <row r="14590" spans="1:12" x14ac:dyDescent="0.25">
      <c r="A14590">
        <v>14810</v>
      </c>
      <c r="B14590" t="s">
        <v>26837</v>
      </c>
      <c r="C14590" t="s">
        <v>26838</v>
      </c>
      <c r="D14590">
        <v>493412</v>
      </c>
      <c r="E14590" t="s">
        <v>1282</v>
      </c>
      <c r="F14590" t="s">
        <v>26839</v>
      </c>
      <c r="G14590">
        <v>-1.5924255869999999</v>
      </c>
      <c r="H14590">
        <v>54.335591919999999</v>
      </c>
      <c r="I14590" t="s">
        <v>1284</v>
      </c>
      <c r="J14590" t="s">
        <v>1285</v>
      </c>
      <c r="K14590" t="s">
        <v>58</v>
      </c>
      <c r="L14590" t="str">
        <f t="shared" si="227"/>
        <v>A1M/7230B_Active</v>
      </c>
    </row>
    <row r="14591" spans="1:12" x14ac:dyDescent="0.25">
      <c r="A14591">
        <v>14811</v>
      </c>
      <c r="B14591" t="s">
        <v>26840</v>
      </c>
      <c r="C14591" t="s">
        <v>26841</v>
      </c>
      <c r="D14591">
        <v>260973</v>
      </c>
      <c r="E14591" t="s">
        <v>1282</v>
      </c>
      <c r="F14591" t="s">
        <v>22305</v>
      </c>
      <c r="G14591">
        <v>-2.133291764</v>
      </c>
      <c r="H14591">
        <v>52.246876630000003</v>
      </c>
      <c r="I14591" t="s">
        <v>1284</v>
      </c>
      <c r="J14591" t="s">
        <v>226</v>
      </c>
      <c r="K14591" t="s">
        <v>58</v>
      </c>
      <c r="L14591" t="str">
        <f t="shared" si="227"/>
        <v>M5/7397A_Active</v>
      </c>
    </row>
    <row r="14592" spans="1:12" x14ac:dyDescent="0.25">
      <c r="A14592">
        <v>14812</v>
      </c>
      <c r="B14592" t="s">
        <v>26842</v>
      </c>
      <c r="C14592" t="s">
        <v>26843</v>
      </c>
      <c r="D14592">
        <v>269855</v>
      </c>
      <c r="E14592" t="s">
        <v>1282</v>
      </c>
      <c r="F14592" t="s">
        <v>23944</v>
      </c>
      <c r="G14592">
        <v>-2.0869617429999998</v>
      </c>
      <c r="H14592">
        <v>52.326771039999997</v>
      </c>
      <c r="I14592" t="s">
        <v>1284</v>
      </c>
      <c r="J14592" t="s">
        <v>226</v>
      </c>
      <c r="K14592" t="s">
        <v>58</v>
      </c>
      <c r="L14592" t="str">
        <f t="shared" si="227"/>
        <v>M5/7297A_Active</v>
      </c>
    </row>
    <row r="14593" spans="1:12" x14ac:dyDescent="0.25">
      <c r="A14593">
        <v>14813</v>
      </c>
      <c r="B14593" t="s">
        <v>26844</v>
      </c>
      <c r="C14593" t="s">
        <v>26284</v>
      </c>
      <c r="D14593">
        <v>506430</v>
      </c>
      <c r="E14593" t="s">
        <v>1282</v>
      </c>
      <c r="F14593" t="s">
        <v>26845</v>
      </c>
      <c r="G14593">
        <v>-1.668487346</v>
      </c>
      <c r="H14593">
        <v>54.452818239999999</v>
      </c>
      <c r="I14593" t="s">
        <v>1284</v>
      </c>
      <c r="J14593" t="s">
        <v>1285</v>
      </c>
      <c r="K14593" t="s">
        <v>58</v>
      </c>
      <c r="L14593" t="str">
        <f t="shared" si="227"/>
        <v>A1M/7372B_Active</v>
      </c>
    </row>
    <row r="14594" spans="1:12" x14ac:dyDescent="0.25">
      <c r="A14594">
        <v>14814</v>
      </c>
      <c r="B14594" t="s">
        <v>26846</v>
      </c>
      <c r="C14594" t="s">
        <v>26847</v>
      </c>
      <c r="D14594">
        <v>502761</v>
      </c>
      <c r="E14594" t="s">
        <v>1287</v>
      </c>
      <c r="F14594" t="s">
        <v>26848</v>
      </c>
      <c r="G14594">
        <v>-1.663882592</v>
      </c>
      <c r="H14594">
        <v>54.419832069999998</v>
      </c>
      <c r="I14594" t="s">
        <v>1284</v>
      </c>
      <c r="J14594" t="s">
        <v>1285</v>
      </c>
      <c r="K14594" t="s">
        <v>35</v>
      </c>
      <c r="L14594" t="str">
        <f t="shared" si="227"/>
        <v>A1M/7333A_Active</v>
      </c>
    </row>
    <row r="14595" spans="1:12" x14ac:dyDescent="0.25">
      <c r="A14595">
        <v>14815</v>
      </c>
      <c r="B14595" t="s">
        <v>26849</v>
      </c>
      <c r="C14595" t="s">
        <v>26850</v>
      </c>
      <c r="D14595">
        <v>406101</v>
      </c>
      <c r="E14595" t="s">
        <v>1295</v>
      </c>
      <c r="F14595" t="s">
        <v>26851</v>
      </c>
      <c r="G14595">
        <v>-2.2574218610000001</v>
      </c>
      <c r="H14595">
        <v>53.551278400000001</v>
      </c>
      <c r="I14595" t="s">
        <v>1284</v>
      </c>
      <c r="J14595" t="s">
        <v>98</v>
      </c>
      <c r="K14595" t="s">
        <v>101</v>
      </c>
      <c r="L14595" t="str">
        <f t="shared" ref="L14595:L14658" si="228">F14595&amp;"_"&amp;I14595</f>
        <v>M62/1566A_Active</v>
      </c>
    </row>
    <row r="14596" spans="1:12" x14ac:dyDescent="0.25">
      <c r="A14596">
        <v>14816</v>
      </c>
      <c r="B14596" t="s">
        <v>26852</v>
      </c>
      <c r="C14596" t="s">
        <v>26853</v>
      </c>
      <c r="D14596">
        <v>258881</v>
      </c>
      <c r="E14596" t="s">
        <v>1287</v>
      </c>
      <c r="F14596" t="s">
        <v>26854</v>
      </c>
      <c r="G14596">
        <v>-2.142255273</v>
      </c>
      <c r="H14596">
        <v>52.228057540000002</v>
      </c>
      <c r="I14596" t="s">
        <v>1284</v>
      </c>
      <c r="J14596" t="s">
        <v>226</v>
      </c>
      <c r="K14596" t="s">
        <v>35</v>
      </c>
      <c r="L14596" t="str">
        <f t="shared" si="228"/>
        <v>M5/7419B_Active</v>
      </c>
    </row>
    <row r="14597" spans="1:12" x14ac:dyDescent="0.25">
      <c r="A14597">
        <v>14817</v>
      </c>
      <c r="B14597" t="s">
        <v>26855</v>
      </c>
      <c r="C14597" t="s">
        <v>26856</v>
      </c>
      <c r="D14597">
        <v>409865</v>
      </c>
      <c r="E14597" t="s">
        <v>1278</v>
      </c>
      <c r="F14597" t="s">
        <v>26857</v>
      </c>
      <c r="G14597">
        <v>-2.175651497</v>
      </c>
      <c r="H14597">
        <v>53.585258539999998</v>
      </c>
      <c r="I14597" t="s">
        <v>1284</v>
      </c>
      <c r="J14597" t="s">
        <v>98</v>
      </c>
      <c r="K14597" t="s">
        <v>87</v>
      </c>
      <c r="L14597" t="str">
        <f t="shared" si="228"/>
        <v>M62/1634B_Active</v>
      </c>
    </row>
    <row r="14598" spans="1:12" x14ac:dyDescent="0.25">
      <c r="A14598">
        <v>14818</v>
      </c>
      <c r="B14598" t="s">
        <v>26858</v>
      </c>
      <c r="C14598" t="s">
        <v>26859</v>
      </c>
      <c r="D14598">
        <v>407815</v>
      </c>
      <c r="E14598" t="s">
        <v>1295</v>
      </c>
      <c r="F14598" t="s">
        <v>22889</v>
      </c>
      <c r="G14598">
        <v>-2.23455044</v>
      </c>
      <c r="H14598">
        <v>53.566731390000001</v>
      </c>
      <c r="I14598" t="s">
        <v>1284</v>
      </c>
      <c r="J14598" t="s">
        <v>98</v>
      </c>
      <c r="K14598" t="s">
        <v>101</v>
      </c>
      <c r="L14598" t="str">
        <f t="shared" si="228"/>
        <v>M62/1589J_Active</v>
      </c>
    </row>
    <row r="14599" spans="1:12" x14ac:dyDescent="0.25">
      <c r="A14599">
        <v>14819</v>
      </c>
      <c r="B14599" t="s">
        <v>26860</v>
      </c>
      <c r="C14599" t="s">
        <v>26861</v>
      </c>
      <c r="D14599">
        <v>502472</v>
      </c>
      <c r="E14599" t="s">
        <v>1282</v>
      </c>
      <c r="F14599" t="s">
        <v>26862</v>
      </c>
      <c r="G14599">
        <v>-1.662778828</v>
      </c>
      <c r="H14599">
        <v>54.417231719999997</v>
      </c>
      <c r="I14599" t="s">
        <v>1284</v>
      </c>
      <c r="J14599" t="s">
        <v>1285</v>
      </c>
      <c r="K14599" t="s">
        <v>58</v>
      </c>
      <c r="L14599" t="str">
        <f t="shared" si="228"/>
        <v>A1M/7328B_Active</v>
      </c>
    </row>
    <row r="14600" spans="1:12" x14ac:dyDescent="0.25">
      <c r="A14600">
        <v>14820</v>
      </c>
      <c r="B14600" t="s">
        <v>26863</v>
      </c>
      <c r="C14600" t="s">
        <v>26864</v>
      </c>
      <c r="D14600">
        <v>493076</v>
      </c>
      <c r="E14600" t="s">
        <v>1287</v>
      </c>
      <c r="F14600" t="s">
        <v>26865</v>
      </c>
      <c r="G14600">
        <v>-1.5895490880000001</v>
      </c>
      <c r="H14600">
        <v>54.332562500000002</v>
      </c>
      <c r="I14600" t="s">
        <v>1284</v>
      </c>
      <c r="J14600" t="s">
        <v>1285</v>
      </c>
      <c r="K14600" t="s">
        <v>35</v>
      </c>
      <c r="L14600" t="str">
        <f t="shared" si="228"/>
        <v>A1M/7224A_Active</v>
      </c>
    </row>
    <row r="14601" spans="1:12" x14ac:dyDescent="0.25">
      <c r="A14601">
        <v>14821</v>
      </c>
      <c r="B14601" t="s">
        <v>26866</v>
      </c>
      <c r="C14601" t="s">
        <v>26867</v>
      </c>
      <c r="D14601">
        <v>406966</v>
      </c>
      <c r="E14601" t="s">
        <v>1278</v>
      </c>
      <c r="F14601" t="s">
        <v>23406</v>
      </c>
      <c r="G14601">
        <v>-2.2454980450000002</v>
      </c>
      <c r="H14601">
        <v>53.559078360000001</v>
      </c>
      <c r="I14601" t="s">
        <v>1284</v>
      </c>
      <c r="J14601" t="s">
        <v>98</v>
      </c>
      <c r="K14601" t="s">
        <v>87</v>
      </c>
      <c r="L14601" t="str">
        <f t="shared" si="228"/>
        <v>M62/1578B_Active</v>
      </c>
    </row>
    <row r="14602" spans="1:12" x14ac:dyDescent="0.25">
      <c r="A14602">
        <v>14822</v>
      </c>
      <c r="B14602" t="s">
        <v>26868</v>
      </c>
      <c r="C14602" t="s">
        <v>26869</v>
      </c>
      <c r="D14602">
        <v>279256</v>
      </c>
      <c r="E14602" t="s">
        <v>1287</v>
      </c>
      <c r="F14602" t="s">
        <v>26870</v>
      </c>
      <c r="G14602">
        <v>-1.1791167490000001</v>
      </c>
      <c r="H14602">
        <v>52.408474769999998</v>
      </c>
      <c r="I14602" t="s">
        <v>1284</v>
      </c>
      <c r="J14602" t="s">
        <v>30</v>
      </c>
      <c r="K14602" t="s">
        <v>35</v>
      </c>
      <c r="L14602" t="str">
        <f t="shared" si="228"/>
        <v>M1/3332K_Active</v>
      </c>
    </row>
    <row r="14603" spans="1:12" x14ac:dyDescent="0.25">
      <c r="A14603">
        <v>14823</v>
      </c>
      <c r="B14603" t="s">
        <v>26871</v>
      </c>
      <c r="C14603" t="s">
        <v>26872</v>
      </c>
      <c r="D14603">
        <v>279246</v>
      </c>
      <c r="E14603" t="s">
        <v>1282</v>
      </c>
      <c r="F14603" t="s">
        <v>26873</v>
      </c>
      <c r="G14603">
        <v>-1.178530466</v>
      </c>
      <c r="H14603">
        <v>52.408380800000003</v>
      </c>
      <c r="I14603" t="s">
        <v>1284</v>
      </c>
      <c r="J14603" t="s">
        <v>30</v>
      </c>
      <c r="K14603" t="s">
        <v>58</v>
      </c>
      <c r="L14603" t="str">
        <f t="shared" si="228"/>
        <v>M1/3332L_Active</v>
      </c>
    </row>
    <row r="14604" spans="1:12" x14ac:dyDescent="0.25">
      <c r="A14604">
        <v>14824</v>
      </c>
      <c r="B14604" t="s">
        <v>26874</v>
      </c>
      <c r="C14604" t="s">
        <v>26875</v>
      </c>
      <c r="D14604">
        <v>279246</v>
      </c>
      <c r="E14604" t="s">
        <v>1282</v>
      </c>
      <c r="F14604" t="s">
        <v>26876</v>
      </c>
      <c r="G14604">
        <v>-1.178692152</v>
      </c>
      <c r="H14604">
        <v>52.408381919999997</v>
      </c>
      <c r="I14604" t="s">
        <v>1284</v>
      </c>
      <c r="J14604" t="s">
        <v>30</v>
      </c>
      <c r="K14604" t="s">
        <v>58</v>
      </c>
      <c r="L14604" t="str">
        <f t="shared" si="228"/>
        <v>M1/3332B_Active</v>
      </c>
    </row>
    <row r="14605" spans="1:12" x14ac:dyDescent="0.25">
      <c r="A14605">
        <v>14825</v>
      </c>
      <c r="B14605" t="s">
        <v>26877</v>
      </c>
      <c r="C14605" t="s">
        <v>26878</v>
      </c>
      <c r="D14605">
        <v>279259</v>
      </c>
      <c r="E14605" t="s">
        <v>1287</v>
      </c>
      <c r="F14605" t="s">
        <v>26879</v>
      </c>
      <c r="G14605">
        <v>-1.1790574540000001</v>
      </c>
      <c r="H14605">
        <v>52.40850133</v>
      </c>
      <c r="I14605" t="s">
        <v>1284</v>
      </c>
      <c r="J14605" t="s">
        <v>30</v>
      </c>
      <c r="K14605" t="s">
        <v>35</v>
      </c>
      <c r="L14605" t="str">
        <f t="shared" si="228"/>
        <v>M1/3332A_Active</v>
      </c>
    </row>
    <row r="14606" spans="1:12" x14ac:dyDescent="0.25">
      <c r="A14606">
        <v>14826</v>
      </c>
      <c r="B14606" t="s">
        <v>26880</v>
      </c>
      <c r="C14606" t="s">
        <v>26881</v>
      </c>
      <c r="D14606">
        <v>415548</v>
      </c>
      <c r="E14606" t="s">
        <v>1278</v>
      </c>
      <c r="F14606" t="s">
        <v>26882</v>
      </c>
      <c r="G14606">
        <v>-0.27807525599999999</v>
      </c>
      <c r="H14606">
        <v>53.624091800000002</v>
      </c>
      <c r="I14606" t="s">
        <v>1284</v>
      </c>
      <c r="J14606">
        <v>9966</v>
      </c>
      <c r="K14606" t="s">
        <v>87</v>
      </c>
      <c r="L14606" t="str">
        <f t="shared" si="228"/>
        <v>9966/1_Active</v>
      </c>
    </row>
    <row r="14607" spans="1:12" x14ac:dyDescent="0.25">
      <c r="A14607">
        <v>14827</v>
      </c>
      <c r="B14607" t="s">
        <v>26883</v>
      </c>
      <c r="F14607" t="s">
        <v>26884</v>
      </c>
      <c r="G14607">
        <v>1.332048889</v>
      </c>
      <c r="H14607">
        <v>51.140129780000002</v>
      </c>
      <c r="I14607" t="s">
        <v>1280</v>
      </c>
      <c r="J14607" t="e">
        <v>#VALUE!</v>
      </c>
      <c r="K14607" t="e">
        <v>#N/A</v>
      </c>
      <c r="L14607" t="str">
        <f t="shared" si="228"/>
        <v>NO TRADS ID_Inactive</v>
      </c>
    </row>
    <row r="14608" spans="1:12" x14ac:dyDescent="0.25">
      <c r="A14608">
        <v>14828</v>
      </c>
      <c r="B14608" t="s">
        <v>26885</v>
      </c>
      <c r="F14608" t="s">
        <v>26884</v>
      </c>
      <c r="G14608">
        <v>1.332088843</v>
      </c>
      <c r="H14608">
        <v>51.141477930000001</v>
      </c>
      <c r="I14608" t="s">
        <v>1280</v>
      </c>
      <c r="J14608" t="e">
        <v>#VALUE!</v>
      </c>
      <c r="K14608" t="e">
        <v>#N/A</v>
      </c>
      <c r="L14608" t="str">
        <f t="shared" si="228"/>
        <v>NO TRADS ID_Inactive</v>
      </c>
    </row>
    <row r="14609" spans="1:12" x14ac:dyDescent="0.25">
      <c r="A14609">
        <v>14829</v>
      </c>
      <c r="B14609" t="s">
        <v>26886</v>
      </c>
      <c r="F14609" t="s">
        <v>26884</v>
      </c>
      <c r="G14609">
        <v>0.68718835599999994</v>
      </c>
      <c r="H14609">
        <v>51.320742160000002</v>
      </c>
      <c r="I14609" t="s">
        <v>1280</v>
      </c>
      <c r="J14609" t="e">
        <v>#VALUE!</v>
      </c>
      <c r="K14609" t="e">
        <v>#N/A</v>
      </c>
      <c r="L14609" t="str">
        <f t="shared" si="228"/>
        <v>NO TRADS ID_Inactive</v>
      </c>
    </row>
    <row r="14610" spans="1:12" x14ac:dyDescent="0.25">
      <c r="A14610">
        <v>14830</v>
      </c>
      <c r="B14610" t="s">
        <v>26887</v>
      </c>
      <c r="F14610" t="s">
        <v>26884</v>
      </c>
      <c r="G14610">
        <v>0.68698505300000001</v>
      </c>
      <c r="H14610">
        <v>51.32070186</v>
      </c>
      <c r="I14610" t="s">
        <v>1280</v>
      </c>
      <c r="J14610" t="e">
        <v>#VALUE!</v>
      </c>
      <c r="K14610" t="e">
        <v>#N/A</v>
      </c>
      <c r="L14610" t="str">
        <f t="shared" si="228"/>
        <v>NO TRADS ID_Inactive</v>
      </c>
    </row>
    <row r="14611" spans="1:12" x14ac:dyDescent="0.25">
      <c r="A14611">
        <v>14831</v>
      </c>
      <c r="B14611" t="s">
        <v>26888</v>
      </c>
      <c r="F14611" t="s">
        <v>26884</v>
      </c>
      <c r="G14611">
        <v>0.45156858599999999</v>
      </c>
      <c r="H14611">
        <v>51.398212549999997</v>
      </c>
      <c r="I14611" t="s">
        <v>1280</v>
      </c>
      <c r="J14611" t="e">
        <v>#VALUE!</v>
      </c>
      <c r="K14611" t="e">
        <v>#N/A</v>
      </c>
      <c r="L14611" t="str">
        <f t="shared" si="228"/>
        <v>NO TRADS ID_Inactive</v>
      </c>
    </row>
    <row r="14612" spans="1:12" x14ac:dyDescent="0.25">
      <c r="A14612">
        <v>14832</v>
      </c>
      <c r="B14612" t="s">
        <v>26889</v>
      </c>
      <c r="F14612" t="s">
        <v>26884</v>
      </c>
      <c r="G14612">
        <v>0.45134020000000002</v>
      </c>
      <c r="H14612">
        <v>51.397974509999997</v>
      </c>
      <c r="I14612" t="s">
        <v>1280</v>
      </c>
      <c r="J14612" t="e">
        <v>#VALUE!</v>
      </c>
      <c r="K14612" t="e">
        <v>#N/A</v>
      </c>
      <c r="L14612" t="str">
        <f t="shared" si="228"/>
        <v>NO TRADS ID_Inactive</v>
      </c>
    </row>
    <row r="14613" spans="1:12" x14ac:dyDescent="0.25">
      <c r="A14613">
        <v>14833</v>
      </c>
      <c r="B14613" t="s">
        <v>26890</v>
      </c>
      <c r="F14613" t="s">
        <v>26884</v>
      </c>
      <c r="G14613">
        <v>0.37403898600000002</v>
      </c>
      <c r="H14613">
        <v>51.410808320000001</v>
      </c>
      <c r="I14613" t="s">
        <v>1280</v>
      </c>
      <c r="J14613" t="e">
        <v>#VALUE!</v>
      </c>
      <c r="K14613" t="e">
        <v>#N/A</v>
      </c>
      <c r="L14613" t="str">
        <f t="shared" si="228"/>
        <v>NO TRADS ID_Inactive</v>
      </c>
    </row>
    <row r="14614" spans="1:12" x14ac:dyDescent="0.25">
      <c r="A14614">
        <v>14834</v>
      </c>
      <c r="B14614" t="s">
        <v>26891</v>
      </c>
      <c r="F14614" t="s">
        <v>26884</v>
      </c>
      <c r="G14614">
        <v>0.368105613</v>
      </c>
      <c r="H14614">
        <v>51.412592170000003</v>
      </c>
      <c r="I14614" t="s">
        <v>1280</v>
      </c>
      <c r="J14614" t="e">
        <v>#VALUE!</v>
      </c>
      <c r="K14614" t="e">
        <v>#N/A</v>
      </c>
      <c r="L14614" t="str">
        <f t="shared" si="228"/>
        <v>NO TRADS ID_Inactive</v>
      </c>
    </row>
    <row r="14615" spans="1:12" x14ac:dyDescent="0.25">
      <c r="A14615">
        <v>14835</v>
      </c>
      <c r="B14615" t="s">
        <v>26892</v>
      </c>
      <c r="F14615" t="s">
        <v>26884</v>
      </c>
      <c r="G14615">
        <v>0.30105616299999999</v>
      </c>
      <c r="H14615">
        <v>51.430268900000002</v>
      </c>
      <c r="I14615" t="s">
        <v>1280</v>
      </c>
      <c r="J14615" t="e">
        <v>#VALUE!</v>
      </c>
      <c r="K14615" t="e">
        <v>#N/A</v>
      </c>
      <c r="L14615" t="str">
        <f t="shared" si="228"/>
        <v>NO TRADS ID_Inactive</v>
      </c>
    </row>
    <row r="14616" spans="1:12" x14ac:dyDescent="0.25">
      <c r="A14616">
        <v>14836</v>
      </c>
      <c r="B14616" t="s">
        <v>26893</v>
      </c>
      <c r="F14616" t="s">
        <v>26884</v>
      </c>
      <c r="G14616">
        <v>0.30715748300000001</v>
      </c>
      <c r="H14616">
        <v>51.430580589999998</v>
      </c>
      <c r="I14616" t="s">
        <v>1280</v>
      </c>
      <c r="J14616" t="e">
        <v>#VALUE!</v>
      </c>
      <c r="K14616" t="e">
        <v>#N/A</v>
      </c>
      <c r="L14616" t="str">
        <f t="shared" si="228"/>
        <v>NO TRADS ID_Inactive</v>
      </c>
    </row>
    <row r="14617" spans="1:12" x14ac:dyDescent="0.25">
      <c r="A14617">
        <v>14837</v>
      </c>
      <c r="B14617" t="s">
        <v>26894</v>
      </c>
      <c r="F14617" t="s">
        <v>26884</v>
      </c>
      <c r="G14617">
        <v>0.23555630699999999</v>
      </c>
      <c r="H14617">
        <v>51.425907170000002</v>
      </c>
      <c r="I14617" t="s">
        <v>1280</v>
      </c>
      <c r="J14617" t="e">
        <v>#VALUE!</v>
      </c>
      <c r="K14617" t="e">
        <v>#N/A</v>
      </c>
      <c r="L14617" t="str">
        <f t="shared" si="228"/>
        <v>NO TRADS ID_Inactive</v>
      </c>
    </row>
    <row r="14618" spans="1:12" x14ac:dyDescent="0.25">
      <c r="A14618">
        <v>14838</v>
      </c>
      <c r="B14618" t="s">
        <v>26895</v>
      </c>
      <c r="F14618" t="s">
        <v>26884</v>
      </c>
      <c r="G14618">
        <v>0.345183358</v>
      </c>
      <c r="H14618">
        <v>51.420490690000001</v>
      </c>
      <c r="I14618" t="s">
        <v>1280</v>
      </c>
      <c r="J14618" t="e">
        <v>#VALUE!</v>
      </c>
      <c r="K14618" t="e">
        <v>#N/A</v>
      </c>
      <c r="L14618" t="str">
        <f t="shared" si="228"/>
        <v>NO TRADS ID_Inactive</v>
      </c>
    </row>
    <row r="14619" spans="1:12" x14ac:dyDescent="0.25">
      <c r="A14619">
        <v>14839</v>
      </c>
      <c r="B14619" t="s">
        <v>26896</v>
      </c>
      <c r="F14619" t="s">
        <v>26884</v>
      </c>
      <c r="G14619">
        <v>0.34450525100000001</v>
      </c>
      <c r="H14619">
        <v>51.42045031</v>
      </c>
      <c r="I14619" t="s">
        <v>1280</v>
      </c>
      <c r="J14619" t="e">
        <v>#VALUE!</v>
      </c>
      <c r="K14619" t="e">
        <v>#N/A</v>
      </c>
      <c r="L14619" t="str">
        <f t="shared" si="228"/>
        <v>NO TRADS ID_Inactive</v>
      </c>
    </row>
    <row r="14620" spans="1:12" x14ac:dyDescent="0.25">
      <c r="A14620">
        <v>14840</v>
      </c>
      <c r="B14620" t="s">
        <v>26897</v>
      </c>
      <c r="F14620" t="s">
        <v>26884</v>
      </c>
      <c r="G14620">
        <v>0.52467533</v>
      </c>
      <c r="H14620">
        <v>51.326635490000001</v>
      </c>
      <c r="I14620" t="s">
        <v>1280</v>
      </c>
      <c r="J14620" t="e">
        <v>#VALUE!</v>
      </c>
      <c r="K14620" t="e">
        <v>#N/A</v>
      </c>
      <c r="L14620" t="str">
        <f t="shared" si="228"/>
        <v>NO TRADS ID_Inactive</v>
      </c>
    </row>
    <row r="14621" spans="1:12" x14ac:dyDescent="0.25">
      <c r="A14621">
        <v>14841</v>
      </c>
      <c r="B14621" t="s">
        <v>26898</v>
      </c>
      <c r="F14621" t="s">
        <v>26884</v>
      </c>
      <c r="G14621">
        <v>0.52468865499999995</v>
      </c>
      <c r="H14621">
        <v>51.326878030000003</v>
      </c>
      <c r="I14621" t="s">
        <v>1280</v>
      </c>
      <c r="J14621" t="e">
        <v>#VALUE!</v>
      </c>
      <c r="K14621" t="e">
        <v>#N/A</v>
      </c>
      <c r="L14621" t="str">
        <f t="shared" si="228"/>
        <v>NO TRADS ID_Inactive</v>
      </c>
    </row>
    <row r="14622" spans="1:12" x14ac:dyDescent="0.25">
      <c r="A14622">
        <v>14842</v>
      </c>
      <c r="B14622" t="s">
        <v>26899</v>
      </c>
      <c r="F14622" t="s">
        <v>26884</v>
      </c>
      <c r="G14622">
        <v>0.41082047399999999</v>
      </c>
      <c r="H14622">
        <v>51.401423540000003</v>
      </c>
      <c r="I14622" t="s">
        <v>1280</v>
      </c>
      <c r="J14622" t="e">
        <v>#VALUE!</v>
      </c>
      <c r="K14622" t="e">
        <v>#N/A</v>
      </c>
      <c r="L14622" t="str">
        <f t="shared" si="228"/>
        <v>NO TRADS ID_Inactive</v>
      </c>
    </row>
    <row r="14623" spans="1:12" x14ac:dyDescent="0.25">
      <c r="A14623">
        <v>14843</v>
      </c>
      <c r="B14623" t="s">
        <v>26900</v>
      </c>
      <c r="F14623" t="s">
        <v>26884</v>
      </c>
      <c r="G14623">
        <v>0.39919133200000001</v>
      </c>
      <c r="H14623">
        <v>51.404495199999999</v>
      </c>
      <c r="I14623" t="s">
        <v>1280</v>
      </c>
      <c r="J14623" t="e">
        <v>#VALUE!</v>
      </c>
      <c r="K14623" t="e">
        <v>#N/A</v>
      </c>
      <c r="L14623" t="str">
        <f t="shared" si="228"/>
        <v>NO TRADS ID_Inactive</v>
      </c>
    </row>
    <row r="14624" spans="1:12" x14ac:dyDescent="0.25">
      <c r="A14624">
        <v>14844</v>
      </c>
      <c r="B14624" t="s">
        <v>26901</v>
      </c>
      <c r="F14624" t="s">
        <v>26884</v>
      </c>
      <c r="G14624">
        <v>0.40174828200000001</v>
      </c>
      <c r="H14624">
        <v>51.403624409999999</v>
      </c>
      <c r="I14624" t="s">
        <v>1280</v>
      </c>
      <c r="J14624" t="e">
        <v>#VALUE!</v>
      </c>
      <c r="K14624" t="e">
        <v>#N/A</v>
      </c>
      <c r="L14624" t="str">
        <f t="shared" si="228"/>
        <v>NO TRADS ID_Inactive</v>
      </c>
    </row>
    <row r="14625" spans="1:12" x14ac:dyDescent="0.25">
      <c r="A14625">
        <v>14845</v>
      </c>
      <c r="B14625" t="s">
        <v>26902</v>
      </c>
      <c r="F14625" t="s">
        <v>26884</v>
      </c>
      <c r="G14625">
        <v>-0.43735347699999999</v>
      </c>
      <c r="H14625">
        <v>51.331456709999998</v>
      </c>
      <c r="I14625" t="s">
        <v>1280</v>
      </c>
      <c r="J14625" t="e">
        <v>#VALUE!</v>
      </c>
      <c r="K14625" t="e">
        <v>#N/A</v>
      </c>
      <c r="L14625" t="str">
        <f t="shared" si="228"/>
        <v>NO TRADS ID_Inactive</v>
      </c>
    </row>
    <row r="14626" spans="1:12" x14ac:dyDescent="0.25">
      <c r="A14626">
        <v>14846</v>
      </c>
      <c r="B14626" t="s">
        <v>26903</v>
      </c>
      <c r="F14626" t="s">
        <v>26884</v>
      </c>
      <c r="G14626">
        <v>1.1272001309999999</v>
      </c>
      <c r="H14626">
        <v>51.091183809999997</v>
      </c>
      <c r="I14626" t="s">
        <v>1280</v>
      </c>
      <c r="J14626" t="e">
        <v>#VALUE!</v>
      </c>
      <c r="K14626" t="e">
        <v>#N/A</v>
      </c>
      <c r="L14626" t="str">
        <f t="shared" si="228"/>
        <v>NO TRADS ID_Inactive</v>
      </c>
    </row>
    <row r="14627" spans="1:12" x14ac:dyDescent="0.25">
      <c r="A14627">
        <v>14847</v>
      </c>
      <c r="B14627" t="s">
        <v>26904</v>
      </c>
      <c r="F14627" t="s">
        <v>26884</v>
      </c>
      <c r="G14627">
        <v>-2.2905636390000002</v>
      </c>
      <c r="H14627">
        <v>52.993633889999998</v>
      </c>
      <c r="I14627" t="s">
        <v>1280</v>
      </c>
      <c r="J14627" t="e">
        <v>#VALUE!</v>
      </c>
      <c r="K14627" t="e">
        <v>#N/A</v>
      </c>
      <c r="L14627" t="str">
        <f t="shared" si="228"/>
        <v>NO TRADS ID_Inactive</v>
      </c>
    </row>
    <row r="14628" spans="1:12" x14ac:dyDescent="0.25">
      <c r="A14628">
        <v>14848</v>
      </c>
      <c r="B14628" t="s">
        <v>26905</v>
      </c>
      <c r="F14628" t="s">
        <v>26884</v>
      </c>
      <c r="G14628">
        <v>1.127511371</v>
      </c>
      <c r="H14628">
        <v>51.091139499999997</v>
      </c>
      <c r="I14628" t="s">
        <v>1280</v>
      </c>
      <c r="J14628" t="e">
        <v>#VALUE!</v>
      </c>
      <c r="K14628" t="e">
        <v>#N/A</v>
      </c>
      <c r="L14628" t="str">
        <f t="shared" si="228"/>
        <v>NO TRADS ID_Inactive</v>
      </c>
    </row>
    <row r="14629" spans="1:12" x14ac:dyDescent="0.25">
      <c r="A14629">
        <v>14849</v>
      </c>
      <c r="B14629" t="s">
        <v>26906</v>
      </c>
      <c r="F14629" t="s">
        <v>26884</v>
      </c>
      <c r="G14629">
        <v>-2.2905636390000002</v>
      </c>
      <c r="H14629">
        <v>52.993633889999998</v>
      </c>
      <c r="I14629" t="s">
        <v>1280</v>
      </c>
      <c r="J14629" t="e">
        <v>#VALUE!</v>
      </c>
      <c r="K14629" t="e">
        <v>#N/A</v>
      </c>
      <c r="L14629" t="str">
        <f t="shared" si="228"/>
        <v>NO TRADS ID_Inactive</v>
      </c>
    </row>
    <row r="14630" spans="1:12" x14ac:dyDescent="0.25">
      <c r="A14630">
        <v>14850</v>
      </c>
      <c r="B14630" t="s">
        <v>26907</v>
      </c>
      <c r="F14630" t="s">
        <v>26884</v>
      </c>
      <c r="G14630">
        <v>0.77932799200000002</v>
      </c>
      <c r="H14630">
        <v>51.194912240000001</v>
      </c>
      <c r="I14630" t="s">
        <v>1280</v>
      </c>
      <c r="J14630" t="e">
        <v>#VALUE!</v>
      </c>
      <c r="K14630" t="e">
        <v>#N/A</v>
      </c>
      <c r="L14630" t="str">
        <f t="shared" si="228"/>
        <v>NO TRADS ID_Inactive</v>
      </c>
    </row>
    <row r="14631" spans="1:12" x14ac:dyDescent="0.25">
      <c r="A14631">
        <v>14851</v>
      </c>
      <c r="B14631" t="s">
        <v>26908</v>
      </c>
      <c r="F14631" t="s">
        <v>26884</v>
      </c>
      <c r="G14631">
        <v>0.78246920600000003</v>
      </c>
      <c r="H14631">
        <v>51.193830179999999</v>
      </c>
      <c r="I14631" t="s">
        <v>1280</v>
      </c>
      <c r="J14631" t="e">
        <v>#VALUE!</v>
      </c>
      <c r="K14631" t="e">
        <v>#N/A</v>
      </c>
      <c r="L14631" t="str">
        <f t="shared" si="228"/>
        <v>NO TRADS ID_Inactive</v>
      </c>
    </row>
    <row r="14632" spans="1:12" x14ac:dyDescent="0.25">
      <c r="A14632">
        <v>14852</v>
      </c>
      <c r="B14632" t="s">
        <v>26909</v>
      </c>
      <c r="F14632" t="s">
        <v>26884</v>
      </c>
      <c r="G14632">
        <v>0.61570163</v>
      </c>
      <c r="H14632">
        <v>51.262075889999998</v>
      </c>
      <c r="I14632" t="s">
        <v>1280</v>
      </c>
      <c r="J14632" t="e">
        <v>#VALUE!</v>
      </c>
      <c r="K14632" t="e">
        <v>#N/A</v>
      </c>
      <c r="L14632" t="str">
        <f t="shared" si="228"/>
        <v>NO TRADS ID_Inactive</v>
      </c>
    </row>
    <row r="14633" spans="1:12" x14ac:dyDescent="0.25">
      <c r="A14633">
        <v>14853</v>
      </c>
      <c r="B14633" t="s">
        <v>26910</v>
      </c>
      <c r="F14633" t="s">
        <v>26884</v>
      </c>
      <c r="G14633">
        <v>0.457094259</v>
      </c>
      <c r="H14633">
        <v>51.302486790000003</v>
      </c>
      <c r="I14633" t="s">
        <v>1280</v>
      </c>
      <c r="J14633" t="e">
        <v>#VALUE!</v>
      </c>
      <c r="K14633" t="e">
        <v>#N/A</v>
      </c>
      <c r="L14633" t="str">
        <f t="shared" si="228"/>
        <v>NO TRADS ID_Inactive</v>
      </c>
    </row>
    <row r="14634" spans="1:12" x14ac:dyDescent="0.25">
      <c r="A14634">
        <v>14854</v>
      </c>
      <c r="B14634" t="s">
        <v>26911</v>
      </c>
      <c r="F14634" t="s">
        <v>26884</v>
      </c>
      <c r="G14634">
        <v>0.45881350199999998</v>
      </c>
      <c r="H14634">
        <v>51.302441690000002</v>
      </c>
      <c r="I14634" t="s">
        <v>1280</v>
      </c>
      <c r="J14634" t="e">
        <v>#VALUE!</v>
      </c>
      <c r="K14634" t="e">
        <v>#N/A</v>
      </c>
      <c r="L14634" t="str">
        <f t="shared" si="228"/>
        <v>NO TRADS ID_Inactive</v>
      </c>
    </row>
    <row r="14635" spans="1:12" x14ac:dyDescent="0.25">
      <c r="A14635">
        <v>14855</v>
      </c>
      <c r="B14635" t="s">
        <v>26912</v>
      </c>
      <c r="F14635" t="s">
        <v>26884</v>
      </c>
      <c r="G14635">
        <v>0.39105420299999999</v>
      </c>
      <c r="H14635">
        <v>51.309097680000001</v>
      </c>
      <c r="I14635" t="s">
        <v>1280</v>
      </c>
      <c r="J14635" t="e">
        <v>#VALUE!</v>
      </c>
      <c r="K14635" t="e">
        <v>#N/A</v>
      </c>
      <c r="L14635" t="str">
        <f t="shared" si="228"/>
        <v>NO TRADS ID_Inactive</v>
      </c>
    </row>
    <row r="14636" spans="1:12" x14ac:dyDescent="0.25">
      <c r="A14636">
        <v>14856</v>
      </c>
      <c r="B14636" t="s">
        <v>26913</v>
      </c>
      <c r="F14636" t="s">
        <v>26884</v>
      </c>
      <c r="G14636">
        <v>0.38755115299999998</v>
      </c>
      <c r="H14636">
        <v>51.30906126</v>
      </c>
      <c r="I14636" t="s">
        <v>1280</v>
      </c>
      <c r="J14636" t="e">
        <v>#VALUE!</v>
      </c>
      <c r="K14636" t="e">
        <v>#N/A</v>
      </c>
      <c r="L14636" t="str">
        <f t="shared" si="228"/>
        <v>NO TRADS ID_Inactive</v>
      </c>
    </row>
    <row r="14637" spans="1:12" x14ac:dyDescent="0.25">
      <c r="A14637">
        <v>14857</v>
      </c>
      <c r="B14637" t="s">
        <v>26914</v>
      </c>
      <c r="F14637" t="s">
        <v>26915</v>
      </c>
      <c r="G14637">
        <v>-1.7829218010000001</v>
      </c>
      <c r="H14637">
        <v>52.510206699999998</v>
      </c>
      <c r="I14637" t="s">
        <v>1280</v>
      </c>
      <c r="J14637" t="e">
        <v>#VALUE!</v>
      </c>
      <c r="K14637" t="e">
        <v>#N/A</v>
      </c>
      <c r="L14637" t="str">
        <f t="shared" si="228"/>
        <v>NO MIDAS ID_Inactive</v>
      </c>
    </row>
    <row r="14638" spans="1:12" x14ac:dyDescent="0.25">
      <c r="A14638">
        <v>14858</v>
      </c>
      <c r="B14638" t="s">
        <v>26916</v>
      </c>
      <c r="F14638" t="s">
        <v>26884</v>
      </c>
      <c r="G14638">
        <v>0.14552277199999999</v>
      </c>
      <c r="H14638">
        <v>51.284888270000003</v>
      </c>
      <c r="I14638" t="s">
        <v>1280</v>
      </c>
      <c r="J14638" t="e">
        <v>#VALUE!</v>
      </c>
      <c r="K14638" t="e">
        <v>#N/A</v>
      </c>
      <c r="L14638" t="str">
        <f t="shared" si="228"/>
        <v>NO TRADS ID_Inactive</v>
      </c>
    </row>
    <row r="14639" spans="1:12" x14ac:dyDescent="0.25">
      <c r="A14639">
        <v>14859</v>
      </c>
      <c r="B14639" t="s">
        <v>26917</v>
      </c>
      <c r="F14639" t="s">
        <v>26915</v>
      </c>
      <c r="G14639">
        <v>-1.767870949</v>
      </c>
      <c r="H14639">
        <v>52.514376439999999</v>
      </c>
      <c r="I14639" t="s">
        <v>1280</v>
      </c>
      <c r="J14639" t="e">
        <v>#VALUE!</v>
      </c>
      <c r="K14639" t="e">
        <v>#N/A</v>
      </c>
      <c r="L14639" t="str">
        <f t="shared" si="228"/>
        <v>NO MIDAS ID_Inactive</v>
      </c>
    </row>
    <row r="14640" spans="1:12" x14ac:dyDescent="0.25">
      <c r="A14640">
        <v>14860</v>
      </c>
      <c r="B14640" t="s">
        <v>26918</v>
      </c>
      <c r="F14640" t="s">
        <v>26884</v>
      </c>
      <c r="G14640">
        <v>0.197972223</v>
      </c>
      <c r="H14640">
        <v>51.388523550000002</v>
      </c>
      <c r="I14640" t="s">
        <v>1280</v>
      </c>
      <c r="J14640" t="e">
        <v>#VALUE!</v>
      </c>
      <c r="K14640" t="e">
        <v>#N/A</v>
      </c>
      <c r="L14640" t="str">
        <f t="shared" si="228"/>
        <v>NO TRADS ID_Inactive</v>
      </c>
    </row>
    <row r="14641" spans="1:12" x14ac:dyDescent="0.25">
      <c r="A14641">
        <v>14861</v>
      </c>
      <c r="B14641" t="s">
        <v>26919</v>
      </c>
      <c r="F14641" t="s">
        <v>26884</v>
      </c>
      <c r="G14641">
        <v>-1.4618356139999999</v>
      </c>
      <c r="H14641">
        <v>52.375858960000002</v>
      </c>
      <c r="I14641" t="s">
        <v>1280</v>
      </c>
      <c r="J14641" t="e">
        <v>#VALUE!</v>
      </c>
      <c r="K14641" t="e">
        <v>#N/A</v>
      </c>
      <c r="L14641" t="str">
        <f t="shared" si="228"/>
        <v>NO TRADS ID_Inactive</v>
      </c>
    </row>
    <row r="14642" spans="1:12" x14ac:dyDescent="0.25">
      <c r="A14642">
        <v>14862</v>
      </c>
      <c r="B14642" t="s">
        <v>26920</v>
      </c>
      <c r="F14642" t="s">
        <v>26884</v>
      </c>
      <c r="G14642">
        <v>0.19330988399999999</v>
      </c>
      <c r="H14642">
        <v>51.30421029</v>
      </c>
      <c r="I14642" t="s">
        <v>1280</v>
      </c>
      <c r="J14642" t="e">
        <v>#VALUE!</v>
      </c>
      <c r="K14642" t="e">
        <v>#N/A</v>
      </c>
      <c r="L14642" t="str">
        <f t="shared" si="228"/>
        <v>NO TRADS ID_Inactive</v>
      </c>
    </row>
    <row r="14643" spans="1:12" x14ac:dyDescent="0.25">
      <c r="A14643">
        <v>14863</v>
      </c>
      <c r="B14643" t="s">
        <v>26921</v>
      </c>
      <c r="F14643" t="s">
        <v>26884</v>
      </c>
      <c r="G14643">
        <v>-1.4620712890000001</v>
      </c>
      <c r="H14643">
        <v>52.375806089999998</v>
      </c>
      <c r="I14643" t="s">
        <v>1280</v>
      </c>
      <c r="J14643" t="e">
        <v>#VALUE!</v>
      </c>
      <c r="K14643" t="e">
        <v>#N/A</v>
      </c>
      <c r="L14643" t="str">
        <f t="shared" si="228"/>
        <v>NO TRADS ID_Inactive</v>
      </c>
    </row>
    <row r="14644" spans="1:12" x14ac:dyDescent="0.25">
      <c r="A14644">
        <v>14864</v>
      </c>
      <c r="B14644" t="s">
        <v>26922</v>
      </c>
      <c r="F14644" t="s">
        <v>26915</v>
      </c>
      <c r="G14644">
        <v>-1.963470279</v>
      </c>
      <c r="H14644">
        <v>52.55142086</v>
      </c>
      <c r="I14644" t="s">
        <v>1280</v>
      </c>
      <c r="J14644" t="e">
        <v>#VALUE!</v>
      </c>
      <c r="K14644" t="e">
        <v>#N/A</v>
      </c>
      <c r="L14644" t="str">
        <f t="shared" si="228"/>
        <v>NO MIDAS ID_Inactive</v>
      </c>
    </row>
    <row r="14645" spans="1:12" x14ac:dyDescent="0.25">
      <c r="A14645">
        <v>14865</v>
      </c>
      <c r="B14645" t="s">
        <v>26923</v>
      </c>
      <c r="F14645" t="s">
        <v>26915</v>
      </c>
      <c r="G14645">
        <v>-1.9634701530000001</v>
      </c>
      <c r="H14645">
        <v>52.551573689999998</v>
      </c>
      <c r="I14645" t="s">
        <v>1280</v>
      </c>
      <c r="J14645" t="e">
        <v>#VALUE!</v>
      </c>
      <c r="K14645" t="e">
        <v>#N/A</v>
      </c>
      <c r="L14645" t="str">
        <f t="shared" si="228"/>
        <v>NO MIDAS ID_Inactive</v>
      </c>
    </row>
    <row r="14646" spans="1:12" x14ac:dyDescent="0.25">
      <c r="A14646">
        <v>14866</v>
      </c>
      <c r="B14646" t="s">
        <v>26924</v>
      </c>
      <c r="F14646" t="s">
        <v>26884</v>
      </c>
      <c r="G14646">
        <v>0.55550472500000003</v>
      </c>
      <c r="H14646">
        <v>51.28807604</v>
      </c>
      <c r="I14646" t="s">
        <v>1280</v>
      </c>
      <c r="J14646" t="e">
        <v>#VALUE!</v>
      </c>
      <c r="K14646" t="e">
        <v>#N/A</v>
      </c>
      <c r="L14646" t="str">
        <f t="shared" si="228"/>
        <v>NO TRADS ID_Inactive</v>
      </c>
    </row>
    <row r="14647" spans="1:12" x14ac:dyDescent="0.25">
      <c r="A14647">
        <v>14867</v>
      </c>
      <c r="B14647" t="s">
        <v>26925</v>
      </c>
      <c r="F14647" t="s">
        <v>26915</v>
      </c>
      <c r="G14647">
        <v>-2.023703797</v>
      </c>
      <c r="H14647">
        <v>52.61051406</v>
      </c>
      <c r="I14647" t="s">
        <v>1280</v>
      </c>
      <c r="J14647" t="e">
        <v>#VALUE!</v>
      </c>
      <c r="K14647" t="e">
        <v>#N/A</v>
      </c>
      <c r="L14647" t="str">
        <f t="shared" si="228"/>
        <v>NO MIDAS ID_Inactive</v>
      </c>
    </row>
    <row r="14648" spans="1:12" x14ac:dyDescent="0.25">
      <c r="A14648">
        <v>14868</v>
      </c>
      <c r="B14648" t="s">
        <v>26926</v>
      </c>
      <c r="F14648" t="s">
        <v>26884</v>
      </c>
      <c r="G14648">
        <v>-2.1705903260000001</v>
      </c>
      <c r="H14648">
        <v>52.185746459999997</v>
      </c>
      <c r="I14648" t="s">
        <v>1280</v>
      </c>
      <c r="J14648" t="e">
        <v>#VALUE!</v>
      </c>
      <c r="K14648" t="e">
        <v>#N/A</v>
      </c>
      <c r="L14648" t="str">
        <f t="shared" si="228"/>
        <v>NO TRADS ID_Inactive</v>
      </c>
    </row>
    <row r="14649" spans="1:12" x14ac:dyDescent="0.25">
      <c r="A14649">
        <v>14869</v>
      </c>
      <c r="B14649" t="s">
        <v>26927</v>
      </c>
      <c r="F14649" t="s">
        <v>26884</v>
      </c>
      <c r="G14649">
        <v>-0.22954860899999999</v>
      </c>
      <c r="H14649">
        <v>51.572367020000002</v>
      </c>
      <c r="I14649" t="s">
        <v>1280</v>
      </c>
      <c r="J14649" t="e">
        <v>#VALUE!</v>
      </c>
      <c r="K14649" t="e">
        <v>#N/A</v>
      </c>
      <c r="L14649" t="str">
        <f t="shared" si="228"/>
        <v>NO TRADS ID_Inactive</v>
      </c>
    </row>
    <row r="14650" spans="1:12" x14ac:dyDescent="0.25">
      <c r="A14650">
        <v>14870</v>
      </c>
      <c r="B14650" t="s">
        <v>26928</v>
      </c>
      <c r="F14650" t="s">
        <v>26884</v>
      </c>
      <c r="G14650">
        <v>-2.1703415009999998</v>
      </c>
      <c r="H14650">
        <v>52.185701870000003</v>
      </c>
      <c r="I14650" t="s">
        <v>1280</v>
      </c>
      <c r="J14650" t="e">
        <v>#VALUE!</v>
      </c>
      <c r="K14650" t="e">
        <v>#N/A</v>
      </c>
      <c r="L14650" t="str">
        <f t="shared" si="228"/>
        <v>NO TRADS ID_Inactive</v>
      </c>
    </row>
    <row r="14651" spans="1:12" x14ac:dyDescent="0.25">
      <c r="A14651">
        <v>14871</v>
      </c>
      <c r="B14651" t="s">
        <v>26929</v>
      </c>
      <c r="F14651" t="s">
        <v>26884</v>
      </c>
      <c r="G14651">
        <v>-2.1980464999999998</v>
      </c>
      <c r="H14651">
        <v>52.136813439999997</v>
      </c>
      <c r="I14651" t="s">
        <v>1280</v>
      </c>
      <c r="J14651" t="e">
        <v>#VALUE!</v>
      </c>
      <c r="K14651" t="e">
        <v>#N/A</v>
      </c>
      <c r="L14651" t="str">
        <f t="shared" si="228"/>
        <v>NO TRADS ID_Inactive</v>
      </c>
    </row>
    <row r="14652" spans="1:12" x14ac:dyDescent="0.25">
      <c r="A14652">
        <v>14872</v>
      </c>
      <c r="B14652" t="s">
        <v>26930</v>
      </c>
      <c r="F14652" t="s">
        <v>26884</v>
      </c>
      <c r="G14652">
        <v>-2.1978127299999999</v>
      </c>
      <c r="H14652">
        <v>52.136813830000001</v>
      </c>
      <c r="I14652" t="s">
        <v>1280</v>
      </c>
      <c r="J14652" t="e">
        <v>#VALUE!</v>
      </c>
      <c r="K14652" t="e">
        <v>#N/A</v>
      </c>
      <c r="L14652" t="str">
        <f t="shared" si="228"/>
        <v>NO TRADS ID_Inactive</v>
      </c>
    </row>
    <row r="14653" spans="1:12" x14ac:dyDescent="0.25">
      <c r="A14653">
        <v>14873</v>
      </c>
      <c r="B14653" t="s">
        <v>26931</v>
      </c>
      <c r="F14653" t="s">
        <v>26884</v>
      </c>
      <c r="G14653">
        <v>-0.35666498800000002</v>
      </c>
      <c r="H14653">
        <v>51.665189419999997</v>
      </c>
      <c r="I14653" t="s">
        <v>1280</v>
      </c>
      <c r="J14653" t="e">
        <v>#VALUE!</v>
      </c>
      <c r="K14653" t="e">
        <v>#N/A</v>
      </c>
      <c r="L14653" t="str">
        <f t="shared" si="228"/>
        <v>NO TRADS ID_Inactive</v>
      </c>
    </row>
    <row r="14654" spans="1:12" x14ac:dyDescent="0.25">
      <c r="A14654">
        <v>14874</v>
      </c>
      <c r="B14654" t="s">
        <v>26932</v>
      </c>
      <c r="F14654" t="s">
        <v>26884</v>
      </c>
      <c r="G14654">
        <v>-0.36677696900000001</v>
      </c>
      <c r="H14654">
        <v>51.67109438</v>
      </c>
      <c r="I14654" t="s">
        <v>1280</v>
      </c>
      <c r="J14654" t="e">
        <v>#VALUE!</v>
      </c>
      <c r="K14654" t="e">
        <v>#N/A</v>
      </c>
      <c r="L14654" t="str">
        <f t="shared" si="228"/>
        <v>NO TRADS ID_Inactive</v>
      </c>
    </row>
    <row r="14655" spans="1:12" x14ac:dyDescent="0.25">
      <c r="A14655">
        <v>14875</v>
      </c>
      <c r="B14655" t="s">
        <v>26933</v>
      </c>
      <c r="F14655" t="s">
        <v>26884</v>
      </c>
      <c r="G14655">
        <v>-0.35822617899999998</v>
      </c>
      <c r="H14655">
        <v>51.666002550000002</v>
      </c>
      <c r="I14655" t="s">
        <v>1280</v>
      </c>
      <c r="J14655" t="e">
        <v>#VALUE!</v>
      </c>
      <c r="K14655" t="e">
        <v>#N/A</v>
      </c>
      <c r="L14655" t="str">
        <f t="shared" si="228"/>
        <v>NO TRADS ID_Inactive</v>
      </c>
    </row>
    <row r="14656" spans="1:12" x14ac:dyDescent="0.25">
      <c r="A14656">
        <v>14876</v>
      </c>
      <c r="B14656" t="s">
        <v>26934</v>
      </c>
      <c r="F14656" t="s">
        <v>26884</v>
      </c>
      <c r="G14656">
        <v>-0.26147608300000003</v>
      </c>
      <c r="H14656">
        <v>51.626627069999998</v>
      </c>
      <c r="I14656" t="s">
        <v>1280</v>
      </c>
      <c r="J14656" t="e">
        <v>#VALUE!</v>
      </c>
      <c r="K14656" t="e">
        <v>#N/A</v>
      </c>
      <c r="L14656" t="str">
        <f t="shared" si="228"/>
        <v>NO TRADS ID_Inactive</v>
      </c>
    </row>
    <row r="14657" spans="1:12" x14ac:dyDescent="0.25">
      <c r="A14657">
        <v>14877</v>
      </c>
      <c r="B14657" t="s">
        <v>26935</v>
      </c>
      <c r="F14657" t="s">
        <v>26884</v>
      </c>
      <c r="G14657">
        <v>-1.4263399800000001</v>
      </c>
      <c r="H14657">
        <v>52.426171969999999</v>
      </c>
      <c r="I14657" t="s">
        <v>1280</v>
      </c>
      <c r="J14657" t="e">
        <v>#VALUE!</v>
      </c>
      <c r="K14657" t="e">
        <v>#N/A</v>
      </c>
      <c r="L14657" t="str">
        <f t="shared" si="228"/>
        <v>NO TRADS ID_Inactive</v>
      </c>
    </row>
    <row r="14658" spans="1:12" x14ac:dyDescent="0.25">
      <c r="A14658">
        <v>14878</v>
      </c>
      <c r="B14658" t="s">
        <v>26936</v>
      </c>
      <c r="F14658" t="s">
        <v>26884</v>
      </c>
      <c r="G14658">
        <v>-1.4263399800000001</v>
      </c>
      <c r="H14658">
        <v>52.426171969999999</v>
      </c>
      <c r="I14658" t="s">
        <v>1280</v>
      </c>
      <c r="J14658" t="e">
        <v>#VALUE!</v>
      </c>
      <c r="K14658" t="e">
        <v>#N/A</v>
      </c>
      <c r="L14658" t="str">
        <f t="shared" si="228"/>
        <v>NO TRADS ID_Inactive</v>
      </c>
    </row>
    <row r="14659" spans="1:12" x14ac:dyDescent="0.25">
      <c r="A14659">
        <v>14879</v>
      </c>
      <c r="B14659" t="s">
        <v>26937</v>
      </c>
      <c r="F14659" t="s">
        <v>26884</v>
      </c>
      <c r="G14659">
        <v>-0.24950715300000001</v>
      </c>
      <c r="H14659">
        <v>51.656060539999999</v>
      </c>
      <c r="I14659" t="s">
        <v>1280</v>
      </c>
      <c r="J14659" t="e">
        <v>#VALUE!</v>
      </c>
      <c r="K14659" t="e">
        <v>#N/A</v>
      </c>
      <c r="L14659" t="str">
        <f t="shared" ref="L14659:L14722" si="229">F14659&amp;"_"&amp;I14659</f>
        <v>NO TRADS ID_Inactive</v>
      </c>
    </row>
    <row r="14660" spans="1:12" x14ac:dyDescent="0.25">
      <c r="A14660">
        <v>14880</v>
      </c>
      <c r="B14660" t="s">
        <v>26938</v>
      </c>
      <c r="F14660" t="s">
        <v>26884</v>
      </c>
      <c r="G14660">
        <v>-1.426254548</v>
      </c>
      <c r="H14660">
        <v>52.425955790000003</v>
      </c>
      <c r="I14660" t="s">
        <v>1280</v>
      </c>
      <c r="J14660" t="e">
        <v>#VALUE!</v>
      </c>
      <c r="K14660" t="e">
        <v>#N/A</v>
      </c>
      <c r="L14660" t="str">
        <f t="shared" si="229"/>
        <v>NO TRADS ID_Inactive</v>
      </c>
    </row>
    <row r="14661" spans="1:12" x14ac:dyDescent="0.25">
      <c r="A14661">
        <v>14881</v>
      </c>
      <c r="B14661" t="s">
        <v>26939</v>
      </c>
      <c r="F14661" t="s">
        <v>26884</v>
      </c>
      <c r="G14661">
        <v>-1.426254548</v>
      </c>
      <c r="H14661">
        <v>52.425955790000003</v>
      </c>
      <c r="I14661" t="s">
        <v>1280</v>
      </c>
      <c r="J14661" t="e">
        <v>#VALUE!</v>
      </c>
      <c r="K14661" t="e">
        <v>#N/A</v>
      </c>
      <c r="L14661" t="str">
        <f t="shared" si="229"/>
        <v>NO TRADS ID_Inactive</v>
      </c>
    </row>
    <row r="14662" spans="1:12" x14ac:dyDescent="0.25">
      <c r="A14662">
        <v>14882</v>
      </c>
      <c r="B14662" t="s">
        <v>26940</v>
      </c>
      <c r="F14662" t="s">
        <v>26884</v>
      </c>
      <c r="G14662">
        <v>-0.24932114599999999</v>
      </c>
      <c r="H14662">
        <v>51.65563513</v>
      </c>
      <c r="I14662" t="s">
        <v>1280</v>
      </c>
      <c r="J14662" t="e">
        <v>#VALUE!</v>
      </c>
      <c r="K14662" t="e">
        <v>#N/A</v>
      </c>
      <c r="L14662" t="str">
        <f t="shared" si="229"/>
        <v>NO TRADS ID_Inactive</v>
      </c>
    </row>
    <row r="14663" spans="1:12" x14ac:dyDescent="0.25">
      <c r="A14663">
        <v>14883</v>
      </c>
      <c r="B14663" t="s">
        <v>26941</v>
      </c>
      <c r="F14663" t="s">
        <v>26884</v>
      </c>
      <c r="G14663">
        <v>0.43827676599999998</v>
      </c>
      <c r="H14663">
        <v>51.399964910000001</v>
      </c>
      <c r="I14663" t="s">
        <v>1280</v>
      </c>
      <c r="J14663" t="e">
        <v>#VALUE!</v>
      </c>
      <c r="K14663" t="e">
        <v>#N/A</v>
      </c>
      <c r="L14663" t="str">
        <f t="shared" si="229"/>
        <v>NO TRADS ID_Inactive</v>
      </c>
    </row>
    <row r="14664" spans="1:12" x14ac:dyDescent="0.25">
      <c r="A14664">
        <v>14884</v>
      </c>
      <c r="B14664" t="s">
        <v>26942</v>
      </c>
      <c r="F14664" t="s">
        <v>26884</v>
      </c>
      <c r="G14664">
        <v>-1.2743929780000001</v>
      </c>
      <c r="H14664">
        <v>52.332062999999998</v>
      </c>
      <c r="I14664" t="s">
        <v>1280</v>
      </c>
      <c r="J14664" t="e">
        <v>#VALUE!</v>
      </c>
      <c r="K14664" t="e">
        <v>#N/A</v>
      </c>
      <c r="L14664" t="str">
        <f t="shared" si="229"/>
        <v>NO TRADS ID_Inactive</v>
      </c>
    </row>
    <row r="14665" spans="1:12" x14ac:dyDescent="0.25">
      <c r="A14665">
        <v>14885</v>
      </c>
      <c r="B14665" t="s">
        <v>26943</v>
      </c>
      <c r="F14665" t="s">
        <v>26884</v>
      </c>
      <c r="G14665">
        <v>-1.274365983</v>
      </c>
      <c r="H14665">
        <v>52.331918989999998</v>
      </c>
      <c r="I14665" t="s">
        <v>1280</v>
      </c>
      <c r="J14665" t="e">
        <v>#VALUE!</v>
      </c>
      <c r="K14665" t="e">
        <v>#N/A</v>
      </c>
      <c r="L14665" t="str">
        <f t="shared" si="229"/>
        <v>NO TRADS ID_Inactive</v>
      </c>
    </row>
    <row r="14666" spans="1:12" x14ac:dyDescent="0.25">
      <c r="A14666">
        <v>14886</v>
      </c>
      <c r="B14666" t="s">
        <v>26944</v>
      </c>
      <c r="F14666" t="s">
        <v>26884</v>
      </c>
      <c r="G14666">
        <v>-2.1207777729999999</v>
      </c>
      <c r="H14666">
        <v>52.02080462</v>
      </c>
      <c r="I14666" t="s">
        <v>1280</v>
      </c>
      <c r="J14666" t="e">
        <v>#VALUE!</v>
      </c>
      <c r="K14666" t="e">
        <v>#N/A</v>
      </c>
      <c r="L14666" t="str">
        <f t="shared" si="229"/>
        <v>NO TRADS ID_Inactive</v>
      </c>
    </row>
    <row r="14667" spans="1:12" x14ac:dyDescent="0.25">
      <c r="A14667">
        <v>14887</v>
      </c>
      <c r="B14667" t="s">
        <v>26945</v>
      </c>
      <c r="F14667" t="s">
        <v>26884</v>
      </c>
      <c r="G14667">
        <v>-1.8716879390000001</v>
      </c>
      <c r="H14667">
        <v>52.517851739999998</v>
      </c>
      <c r="I14667" t="s">
        <v>1280</v>
      </c>
      <c r="J14667" t="e">
        <v>#VALUE!</v>
      </c>
      <c r="K14667" t="e">
        <v>#N/A</v>
      </c>
      <c r="L14667" t="str">
        <f t="shared" si="229"/>
        <v>NO TRADS ID_Inactive</v>
      </c>
    </row>
    <row r="14668" spans="1:12" x14ac:dyDescent="0.25">
      <c r="A14668">
        <v>14888</v>
      </c>
      <c r="B14668" t="s">
        <v>26946</v>
      </c>
      <c r="F14668" t="s">
        <v>26884</v>
      </c>
      <c r="G14668">
        <v>-1.871525992</v>
      </c>
      <c r="H14668">
        <v>52.517797620000003</v>
      </c>
      <c r="I14668" t="s">
        <v>1280</v>
      </c>
      <c r="J14668" t="e">
        <v>#VALUE!</v>
      </c>
      <c r="K14668" t="e">
        <v>#N/A</v>
      </c>
      <c r="L14668" t="str">
        <f t="shared" si="229"/>
        <v>NO TRADS ID_Inactive</v>
      </c>
    </row>
    <row r="14669" spans="1:12" x14ac:dyDescent="0.25">
      <c r="A14669">
        <v>14889</v>
      </c>
      <c r="B14669" t="s">
        <v>26947</v>
      </c>
      <c r="F14669" t="s">
        <v>26884</v>
      </c>
      <c r="G14669">
        <v>-1.886301776</v>
      </c>
      <c r="H14669">
        <v>52.525526059999997</v>
      </c>
      <c r="I14669" t="s">
        <v>1280</v>
      </c>
      <c r="J14669" t="e">
        <v>#VALUE!</v>
      </c>
      <c r="K14669" t="e">
        <v>#N/A</v>
      </c>
      <c r="L14669" t="str">
        <f t="shared" si="229"/>
        <v>NO TRADS ID_Inactive</v>
      </c>
    </row>
    <row r="14670" spans="1:12" x14ac:dyDescent="0.25">
      <c r="A14670">
        <v>14890</v>
      </c>
      <c r="B14670" t="s">
        <v>26948</v>
      </c>
      <c r="F14670" t="s">
        <v>26948</v>
      </c>
      <c r="G14670">
        <v>-2.0601750160000001</v>
      </c>
      <c r="H14670">
        <v>52.681681609999998</v>
      </c>
      <c r="I14670" t="s">
        <v>1280</v>
      </c>
      <c r="J14670" t="e">
        <v>#VALUE!</v>
      </c>
      <c r="K14670" t="e">
        <v>#N/A</v>
      </c>
      <c r="L14670" t="str">
        <f t="shared" si="229"/>
        <v>Legacy Site EAST OF M6 J12, WEST OF CANNOCK_Inactive</v>
      </c>
    </row>
    <row r="14671" spans="1:12" x14ac:dyDescent="0.25">
      <c r="A14671">
        <v>14891</v>
      </c>
      <c r="B14671" t="s">
        <v>26949</v>
      </c>
      <c r="F14671" t="s">
        <v>26884</v>
      </c>
      <c r="G14671">
        <v>-2.0601750160000001</v>
      </c>
      <c r="H14671">
        <v>52.681681609999998</v>
      </c>
      <c r="I14671" t="s">
        <v>1280</v>
      </c>
      <c r="J14671" t="e">
        <v>#VALUE!</v>
      </c>
      <c r="K14671" t="e">
        <v>#N/A</v>
      </c>
      <c r="L14671" t="str">
        <f t="shared" si="229"/>
        <v>NO TRADS ID_Inactive</v>
      </c>
    </row>
    <row r="14672" spans="1:12" x14ac:dyDescent="0.25">
      <c r="A14672">
        <v>14892</v>
      </c>
      <c r="B14672" t="s">
        <v>26950</v>
      </c>
      <c r="F14672" t="s">
        <v>26884</v>
      </c>
      <c r="G14672">
        <v>-2.040690288</v>
      </c>
      <c r="H14672">
        <v>52.67752771</v>
      </c>
      <c r="I14672" t="s">
        <v>1280</v>
      </c>
      <c r="J14672" t="e">
        <v>#VALUE!</v>
      </c>
      <c r="K14672" t="e">
        <v>#N/A</v>
      </c>
      <c r="L14672" t="str">
        <f t="shared" si="229"/>
        <v>NO TRADS ID_Inactive</v>
      </c>
    </row>
    <row r="14673" spans="1:12" x14ac:dyDescent="0.25">
      <c r="A14673">
        <v>14893</v>
      </c>
      <c r="B14673" t="s">
        <v>26951</v>
      </c>
      <c r="F14673" t="s">
        <v>26951</v>
      </c>
      <c r="G14673">
        <v>-2.040690288</v>
      </c>
      <c r="H14673">
        <v>52.67752771</v>
      </c>
      <c r="I14673" t="s">
        <v>1280</v>
      </c>
      <c r="J14673" t="e">
        <v>#VALUE!</v>
      </c>
      <c r="K14673" t="e">
        <v>#N/A</v>
      </c>
      <c r="L14673" t="str">
        <f t="shared" si="229"/>
        <v>Legacy Site BRIDGTOWN, A460 - A34_Inactive</v>
      </c>
    </row>
    <row r="14674" spans="1:12" x14ac:dyDescent="0.25">
      <c r="A14674">
        <v>14894</v>
      </c>
      <c r="B14674" t="s">
        <v>26952</v>
      </c>
      <c r="F14674" t="s">
        <v>26884</v>
      </c>
      <c r="G14674">
        <v>-1.8459121519999999</v>
      </c>
      <c r="H14674">
        <v>52.653099589999997</v>
      </c>
      <c r="I14674" t="s">
        <v>1280</v>
      </c>
      <c r="J14674" t="e">
        <v>#VALUE!</v>
      </c>
      <c r="K14674" t="e">
        <v>#N/A</v>
      </c>
      <c r="L14674" t="str">
        <f t="shared" si="229"/>
        <v>NO TRADS ID_Inactive</v>
      </c>
    </row>
    <row r="14675" spans="1:12" x14ac:dyDescent="0.25">
      <c r="A14675">
        <v>14895</v>
      </c>
      <c r="B14675" t="s">
        <v>26953</v>
      </c>
      <c r="F14675" t="s">
        <v>26953</v>
      </c>
      <c r="G14675">
        <v>-1.8459121519999999</v>
      </c>
      <c r="H14675">
        <v>52.653099589999997</v>
      </c>
      <c r="I14675" t="s">
        <v>1280</v>
      </c>
      <c r="J14675" t="e">
        <v>#VALUE!</v>
      </c>
      <c r="K14675" t="e">
        <v>#N/A</v>
      </c>
      <c r="L14675" t="str">
        <f t="shared" si="229"/>
        <v>Legacy Site East of Wall, A461 - A5127_Inactive</v>
      </c>
    </row>
    <row r="14676" spans="1:12" x14ac:dyDescent="0.25">
      <c r="A14676">
        <v>14896</v>
      </c>
      <c r="B14676" t="s">
        <v>26954</v>
      </c>
      <c r="F14676" t="s">
        <v>26884</v>
      </c>
      <c r="G14676">
        <v>-1.845912499</v>
      </c>
      <c r="H14676">
        <v>52.6530007</v>
      </c>
      <c r="I14676" t="s">
        <v>1280</v>
      </c>
      <c r="J14676" t="e">
        <v>#VALUE!</v>
      </c>
      <c r="K14676" t="e">
        <v>#N/A</v>
      </c>
      <c r="L14676" t="str">
        <f t="shared" si="229"/>
        <v>NO TRADS ID_Inactive</v>
      </c>
    </row>
    <row r="14677" spans="1:12" x14ac:dyDescent="0.25">
      <c r="A14677">
        <v>14897</v>
      </c>
      <c r="B14677" t="s">
        <v>26953</v>
      </c>
      <c r="F14677" t="s">
        <v>26953</v>
      </c>
      <c r="G14677">
        <v>-1.845912499</v>
      </c>
      <c r="H14677">
        <v>52.6530007</v>
      </c>
      <c r="I14677" t="s">
        <v>1280</v>
      </c>
      <c r="J14677" t="e">
        <v>#VALUE!</v>
      </c>
      <c r="K14677" t="e">
        <v>#N/A</v>
      </c>
      <c r="L14677" t="str">
        <f t="shared" si="229"/>
        <v>Legacy Site East of Wall, A461 - A5127_Inactive</v>
      </c>
    </row>
    <row r="14678" spans="1:12" x14ac:dyDescent="0.25">
      <c r="A14678">
        <v>14898</v>
      </c>
      <c r="B14678" t="s">
        <v>26955</v>
      </c>
      <c r="F14678" t="s">
        <v>26884</v>
      </c>
      <c r="G14678">
        <v>-1.81991323</v>
      </c>
      <c r="H14678">
        <v>52.645169979999999</v>
      </c>
      <c r="I14678" t="s">
        <v>1280</v>
      </c>
      <c r="J14678" t="e">
        <v>#VALUE!</v>
      </c>
      <c r="K14678" t="e">
        <v>#N/A</v>
      </c>
      <c r="L14678" t="str">
        <f t="shared" si="229"/>
        <v>NO TRADS ID_Inactive</v>
      </c>
    </row>
    <row r="14679" spans="1:12" x14ac:dyDescent="0.25">
      <c r="A14679">
        <v>14899</v>
      </c>
      <c r="B14679" t="s">
        <v>26956</v>
      </c>
      <c r="F14679" t="s">
        <v>26956</v>
      </c>
      <c r="G14679">
        <v>-1.81991323</v>
      </c>
      <c r="H14679">
        <v>52.645169979999999</v>
      </c>
      <c r="I14679" t="s">
        <v>1280</v>
      </c>
      <c r="J14679" t="e">
        <v>#VALUE!</v>
      </c>
      <c r="K14679" t="e">
        <v>#N/A</v>
      </c>
      <c r="L14679" t="str">
        <f t="shared" si="229"/>
        <v>Legacy Site NORTH EAST OF SHENSTONE, A5127 - A38_Inactive</v>
      </c>
    </row>
    <row r="14680" spans="1:12" x14ac:dyDescent="0.25">
      <c r="A14680">
        <v>14900</v>
      </c>
      <c r="B14680" t="s">
        <v>26957</v>
      </c>
      <c r="F14680" t="s">
        <v>26884</v>
      </c>
      <c r="G14680">
        <v>-1.7952675140000001</v>
      </c>
      <c r="H14680">
        <v>52.605727909999999</v>
      </c>
      <c r="I14680" t="s">
        <v>1280</v>
      </c>
      <c r="J14680" t="e">
        <v>#VALUE!</v>
      </c>
      <c r="K14680" t="e">
        <v>#N/A</v>
      </c>
      <c r="L14680" t="str">
        <f t="shared" si="229"/>
        <v>NO TRADS ID_Inactive</v>
      </c>
    </row>
    <row r="14681" spans="1:12" x14ac:dyDescent="0.25">
      <c r="A14681">
        <v>14901</v>
      </c>
      <c r="B14681" t="s">
        <v>26958</v>
      </c>
      <c r="F14681" t="s">
        <v>26884</v>
      </c>
      <c r="G14681">
        <v>-1.795119895</v>
      </c>
      <c r="H14681">
        <v>52.605718660000001</v>
      </c>
      <c r="I14681" t="s">
        <v>1280</v>
      </c>
      <c r="J14681" t="e">
        <v>#VALUE!</v>
      </c>
      <c r="K14681" t="e">
        <v>#N/A</v>
      </c>
      <c r="L14681" t="str">
        <f t="shared" si="229"/>
        <v>NO TRADS ID_Inactive</v>
      </c>
    </row>
    <row r="14682" spans="1:12" x14ac:dyDescent="0.25">
      <c r="A14682">
        <v>14902</v>
      </c>
      <c r="B14682" t="s">
        <v>26959</v>
      </c>
      <c r="F14682" t="s">
        <v>26884</v>
      </c>
      <c r="G14682">
        <v>0.44339340199999999</v>
      </c>
      <c r="H14682">
        <v>51.061985270000001</v>
      </c>
      <c r="I14682" t="s">
        <v>1280</v>
      </c>
      <c r="J14682" t="e">
        <v>#VALUE!</v>
      </c>
      <c r="K14682" t="e">
        <v>#N/A</v>
      </c>
      <c r="L14682" t="str">
        <f t="shared" si="229"/>
        <v>NO TRADS ID_Inactive</v>
      </c>
    </row>
    <row r="14683" spans="1:12" x14ac:dyDescent="0.25">
      <c r="A14683">
        <v>14903</v>
      </c>
      <c r="B14683" t="s">
        <v>26960</v>
      </c>
      <c r="F14683" t="s">
        <v>26884</v>
      </c>
      <c r="G14683">
        <v>0.44430127600000002</v>
      </c>
      <c r="H14683">
        <v>51.061066889999999</v>
      </c>
      <c r="I14683" t="s">
        <v>1280</v>
      </c>
      <c r="J14683" t="e">
        <v>#VALUE!</v>
      </c>
      <c r="K14683" t="e">
        <v>#N/A</v>
      </c>
      <c r="L14683" t="str">
        <f t="shared" si="229"/>
        <v>NO TRADS ID_Inactive</v>
      </c>
    </row>
    <row r="14684" spans="1:12" x14ac:dyDescent="0.25">
      <c r="A14684">
        <v>14904</v>
      </c>
      <c r="B14684" t="s">
        <v>26961</v>
      </c>
      <c r="F14684" t="s">
        <v>26884</v>
      </c>
      <c r="G14684">
        <v>0.36610794099999999</v>
      </c>
      <c r="H14684">
        <v>51.122125080000004</v>
      </c>
      <c r="I14684" t="s">
        <v>1280</v>
      </c>
      <c r="J14684" t="e">
        <v>#VALUE!</v>
      </c>
      <c r="K14684" t="e">
        <v>#N/A</v>
      </c>
      <c r="L14684" t="str">
        <f t="shared" si="229"/>
        <v>NO TRADS ID_Inactive</v>
      </c>
    </row>
    <row r="14685" spans="1:12" x14ac:dyDescent="0.25">
      <c r="A14685">
        <v>14905</v>
      </c>
      <c r="B14685" t="s">
        <v>26962</v>
      </c>
      <c r="F14685" t="s">
        <v>26884</v>
      </c>
      <c r="G14685">
        <v>0.36753830799999998</v>
      </c>
      <c r="H14685">
        <v>51.122150070000004</v>
      </c>
      <c r="I14685" t="s">
        <v>1280</v>
      </c>
      <c r="J14685" t="e">
        <v>#VALUE!</v>
      </c>
      <c r="K14685" t="e">
        <v>#N/A</v>
      </c>
      <c r="L14685" t="str">
        <f t="shared" si="229"/>
        <v>NO TRADS ID_Inactive</v>
      </c>
    </row>
    <row r="14686" spans="1:12" x14ac:dyDescent="0.25">
      <c r="A14686">
        <v>14906</v>
      </c>
      <c r="B14686" t="s">
        <v>26963</v>
      </c>
      <c r="F14686" t="s">
        <v>26884</v>
      </c>
      <c r="G14686">
        <v>-2.7314587299999999</v>
      </c>
      <c r="H14686">
        <v>52.016374800000001</v>
      </c>
      <c r="I14686" t="s">
        <v>1280</v>
      </c>
      <c r="J14686" t="e">
        <v>#VALUE!</v>
      </c>
      <c r="K14686" t="e">
        <v>#N/A</v>
      </c>
      <c r="L14686" t="str">
        <f t="shared" si="229"/>
        <v>NO TRADS ID_Inactive</v>
      </c>
    </row>
    <row r="14687" spans="1:12" x14ac:dyDescent="0.25">
      <c r="A14687">
        <v>14907</v>
      </c>
      <c r="B14687" t="s">
        <v>26964</v>
      </c>
      <c r="F14687" t="s">
        <v>26884</v>
      </c>
      <c r="G14687">
        <v>-2.7568803530000001</v>
      </c>
      <c r="H14687">
        <v>52.03673131</v>
      </c>
      <c r="I14687" t="s">
        <v>1280</v>
      </c>
      <c r="J14687" t="e">
        <v>#VALUE!</v>
      </c>
      <c r="K14687" t="e">
        <v>#N/A</v>
      </c>
      <c r="L14687" t="str">
        <f t="shared" si="229"/>
        <v>NO TRADS ID_Inactive</v>
      </c>
    </row>
    <row r="14688" spans="1:12" x14ac:dyDescent="0.25">
      <c r="A14688">
        <v>14908</v>
      </c>
      <c r="B14688" t="s">
        <v>26965</v>
      </c>
      <c r="F14688" t="s">
        <v>26884</v>
      </c>
      <c r="G14688">
        <v>-2.1071746409999998</v>
      </c>
      <c r="H14688">
        <v>52.978901790000002</v>
      </c>
      <c r="I14688" t="s">
        <v>1280</v>
      </c>
      <c r="J14688" t="e">
        <v>#VALUE!</v>
      </c>
      <c r="K14688" t="e">
        <v>#N/A</v>
      </c>
      <c r="L14688" t="str">
        <f t="shared" si="229"/>
        <v>NO TRADS ID_Inactive</v>
      </c>
    </row>
    <row r="14689" spans="1:12" x14ac:dyDescent="0.25">
      <c r="A14689">
        <v>14909</v>
      </c>
      <c r="B14689" t="s">
        <v>26966</v>
      </c>
      <c r="F14689" t="s">
        <v>26884</v>
      </c>
      <c r="G14689">
        <v>-2.1071746409999998</v>
      </c>
      <c r="H14689">
        <v>52.978901790000002</v>
      </c>
      <c r="I14689" t="s">
        <v>1280</v>
      </c>
      <c r="J14689" t="e">
        <v>#VALUE!</v>
      </c>
      <c r="K14689" t="e">
        <v>#N/A</v>
      </c>
      <c r="L14689" t="str">
        <f t="shared" si="229"/>
        <v>NO TRADS ID_Inactive</v>
      </c>
    </row>
    <row r="14690" spans="1:12" x14ac:dyDescent="0.25">
      <c r="A14690">
        <v>14910</v>
      </c>
      <c r="B14690" t="s">
        <v>26967</v>
      </c>
      <c r="F14690" t="s">
        <v>26884</v>
      </c>
      <c r="G14690">
        <v>0.46910702799999998</v>
      </c>
      <c r="H14690">
        <v>51.025936680000001</v>
      </c>
      <c r="I14690" t="s">
        <v>1280</v>
      </c>
      <c r="J14690" t="e">
        <v>#VALUE!</v>
      </c>
      <c r="K14690" t="e">
        <v>#N/A</v>
      </c>
      <c r="L14690" t="str">
        <f t="shared" si="229"/>
        <v>NO TRADS ID_Inactive</v>
      </c>
    </row>
    <row r="14691" spans="1:12" x14ac:dyDescent="0.25">
      <c r="A14691">
        <v>14911</v>
      </c>
      <c r="B14691" t="s">
        <v>26968</v>
      </c>
      <c r="F14691" t="s">
        <v>26884</v>
      </c>
      <c r="G14691">
        <v>0.46928250799999999</v>
      </c>
      <c r="H14691">
        <v>51.025213460000003</v>
      </c>
      <c r="I14691" t="s">
        <v>1280</v>
      </c>
      <c r="J14691" t="e">
        <v>#VALUE!</v>
      </c>
      <c r="K14691" t="e">
        <v>#N/A</v>
      </c>
      <c r="L14691" t="str">
        <f t="shared" si="229"/>
        <v>NO TRADS ID_Inactive</v>
      </c>
    </row>
    <row r="14692" spans="1:12" x14ac:dyDescent="0.25">
      <c r="A14692">
        <v>14912</v>
      </c>
      <c r="B14692" t="s">
        <v>26969</v>
      </c>
      <c r="F14692" t="s">
        <v>26884</v>
      </c>
      <c r="G14692">
        <v>0.47875667300000002</v>
      </c>
      <c r="H14692">
        <v>50.992418620000002</v>
      </c>
      <c r="I14692" t="s">
        <v>1280</v>
      </c>
      <c r="J14692" t="e">
        <v>#VALUE!</v>
      </c>
      <c r="K14692" t="e">
        <v>#N/A</v>
      </c>
      <c r="L14692" t="str">
        <f t="shared" si="229"/>
        <v>NO TRADS ID_Inactive</v>
      </c>
    </row>
    <row r="14693" spans="1:12" x14ac:dyDescent="0.25">
      <c r="A14693">
        <v>14913</v>
      </c>
      <c r="B14693" t="s">
        <v>26970</v>
      </c>
      <c r="F14693" t="s">
        <v>26884</v>
      </c>
      <c r="G14693">
        <v>0.47888069999999999</v>
      </c>
      <c r="H14693">
        <v>50.991804399999999</v>
      </c>
      <c r="I14693" t="s">
        <v>1280</v>
      </c>
      <c r="J14693" t="e">
        <v>#VALUE!</v>
      </c>
      <c r="K14693" t="e">
        <v>#N/A</v>
      </c>
      <c r="L14693" t="str">
        <f t="shared" si="229"/>
        <v>NO TRADS ID_Inactive</v>
      </c>
    </row>
    <row r="14694" spans="1:12" x14ac:dyDescent="0.25">
      <c r="A14694">
        <v>14914</v>
      </c>
      <c r="B14694" t="s">
        <v>26971</v>
      </c>
      <c r="F14694" t="s">
        <v>26884</v>
      </c>
      <c r="G14694">
        <v>-1.6124510409999999</v>
      </c>
      <c r="H14694">
        <v>52.266246150000001</v>
      </c>
      <c r="I14694" t="s">
        <v>1280</v>
      </c>
      <c r="J14694" t="e">
        <v>#VALUE!</v>
      </c>
      <c r="K14694" t="e">
        <v>#N/A</v>
      </c>
      <c r="L14694" t="str">
        <f t="shared" si="229"/>
        <v>NO TRADS ID_Inactive</v>
      </c>
    </row>
    <row r="14695" spans="1:12" x14ac:dyDescent="0.25">
      <c r="A14695">
        <v>14915</v>
      </c>
      <c r="B14695" t="s">
        <v>26972</v>
      </c>
      <c r="F14695" t="s">
        <v>26884</v>
      </c>
      <c r="G14695">
        <v>-1.6116297749999999</v>
      </c>
      <c r="H14695">
        <v>52.26632437</v>
      </c>
      <c r="I14695" t="s">
        <v>1280</v>
      </c>
      <c r="J14695" t="e">
        <v>#VALUE!</v>
      </c>
      <c r="K14695" t="e">
        <v>#N/A</v>
      </c>
      <c r="L14695" t="str">
        <f t="shared" si="229"/>
        <v>NO TRADS ID_Inactive</v>
      </c>
    </row>
    <row r="14696" spans="1:12" x14ac:dyDescent="0.25">
      <c r="A14696">
        <v>14916</v>
      </c>
      <c r="B14696" t="s">
        <v>26973</v>
      </c>
      <c r="F14696" t="s">
        <v>26884</v>
      </c>
      <c r="G14696">
        <v>-1.612260397</v>
      </c>
      <c r="H14696">
        <v>52.266263510000002</v>
      </c>
      <c r="I14696" t="s">
        <v>1280</v>
      </c>
      <c r="J14696" t="e">
        <v>#VALUE!</v>
      </c>
      <c r="K14696" t="e">
        <v>#N/A</v>
      </c>
      <c r="L14696" t="str">
        <f t="shared" si="229"/>
        <v>NO TRADS ID_Inactive</v>
      </c>
    </row>
    <row r="14697" spans="1:12" x14ac:dyDescent="0.25">
      <c r="A14697">
        <v>14917</v>
      </c>
      <c r="B14697" t="s">
        <v>26974</v>
      </c>
      <c r="F14697" t="s">
        <v>26884</v>
      </c>
      <c r="G14697">
        <v>-1.6116297749999999</v>
      </c>
      <c r="H14697">
        <v>52.26632437</v>
      </c>
      <c r="I14697" t="s">
        <v>1280</v>
      </c>
      <c r="J14697" t="e">
        <v>#VALUE!</v>
      </c>
      <c r="K14697" t="e">
        <v>#N/A</v>
      </c>
      <c r="L14697" t="str">
        <f t="shared" si="229"/>
        <v>NO TRADS ID_Inactive</v>
      </c>
    </row>
    <row r="14698" spans="1:12" x14ac:dyDescent="0.25">
      <c r="A14698">
        <v>14918</v>
      </c>
      <c r="B14698" t="s">
        <v>26975</v>
      </c>
      <c r="F14698" t="s">
        <v>26884</v>
      </c>
      <c r="G14698">
        <v>-2.1748375100000001</v>
      </c>
      <c r="H14698">
        <v>52.543736799999998</v>
      </c>
      <c r="I14698" t="s">
        <v>1280</v>
      </c>
      <c r="J14698" t="e">
        <v>#VALUE!</v>
      </c>
      <c r="K14698" t="e">
        <v>#N/A</v>
      </c>
      <c r="L14698" t="str">
        <f t="shared" si="229"/>
        <v>NO TRADS ID_Inactive</v>
      </c>
    </row>
    <row r="14699" spans="1:12" x14ac:dyDescent="0.25">
      <c r="A14699">
        <v>14919</v>
      </c>
      <c r="B14699" t="s">
        <v>26976</v>
      </c>
      <c r="F14699" t="s">
        <v>26884</v>
      </c>
      <c r="G14699">
        <v>0.28035031700000002</v>
      </c>
      <c r="H14699">
        <v>51.180740499999999</v>
      </c>
      <c r="I14699" t="s">
        <v>1280</v>
      </c>
      <c r="J14699" t="e">
        <v>#VALUE!</v>
      </c>
      <c r="K14699" t="e">
        <v>#N/A</v>
      </c>
      <c r="L14699" t="str">
        <f t="shared" si="229"/>
        <v>NO TRADS ID_Inactive</v>
      </c>
    </row>
    <row r="14700" spans="1:12" x14ac:dyDescent="0.25">
      <c r="A14700">
        <v>14920</v>
      </c>
      <c r="B14700" t="s">
        <v>26977</v>
      </c>
      <c r="F14700" t="s">
        <v>26884</v>
      </c>
      <c r="G14700">
        <v>0.40400673799999998</v>
      </c>
      <c r="H14700">
        <v>51.101466600000002</v>
      </c>
      <c r="I14700" t="s">
        <v>1280</v>
      </c>
      <c r="J14700" t="e">
        <v>#VALUE!</v>
      </c>
      <c r="K14700" t="e">
        <v>#N/A</v>
      </c>
      <c r="L14700" t="str">
        <f t="shared" si="229"/>
        <v>NO TRADS ID_Inactive</v>
      </c>
    </row>
    <row r="14701" spans="1:12" x14ac:dyDescent="0.25">
      <c r="A14701">
        <v>14921</v>
      </c>
      <c r="B14701" t="s">
        <v>26978</v>
      </c>
      <c r="F14701" t="s">
        <v>26884</v>
      </c>
      <c r="G14701">
        <v>-1.644489702</v>
      </c>
      <c r="H14701">
        <v>52.603825200000003</v>
      </c>
      <c r="I14701" t="s">
        <v>1280</v>
      </c>
      <c r="J14701" t="e">
        <v>#VALUE!</v>
      </c>
      <c r="K14701" t="e">
        <v>#N/A</v>
      </c>
      <c r="L14701" t="str">
        <f t="shared" si="229"/>
        <v>NO TRADS ID_Inactive</v>
      </c>
    </row>
    <row r="14702" spans="1:12" x14ac:dyDescent="0.25">
      <c r="A14702">
        <v>14922</v>
      </c>
      <c r="B14702" t="s">
        <v>26979</v>
      </c>
      <c r="F14702" t="s">
        <v>26979</v>
      </c>
      <c r="G14702">
        <v>-1.644489702</v>
      </c>
      <c r="H14702">
        <v>52.603825200000003</v>
      </c>
      <c r="I14702" t="s">
        <v>1280</v>
      </c>
      <c r="J14702" t="e">
        <v>#VALUE!</v>
      </c>
      <c r="K14702" t="e">
        <v>#N/A</v>
      </c>
      <c r="L14702" t="str">
        <f t="shared" si="229"/>
        <v>Legacy Site TAMWORTH, WEST OF M42 J10_Inactive</v>
      </c>
    </row>
    <row r="14703" spans="1:12" x14ac:dyDescent="0.25">
      <c r="A14703">
        <v>14923</v>
      </c>
      <c r="B14703" t="s">
        <v>26980</v>
      </c>
      <c r="F14703" t="s">
        <v>26884</v>
      </c>
      <c r="G14703">
        <v>0.40400673799999998</v>
      </c>
      <c r="H14703">
        <v>51.101466600000002</v>
      </c>
      <c r="I14703" t="s">
        <v>1280</v>
      </c>
      <c r="J14703" t="e">
        <v>#VALUE!</v>
      </c>
      <c r="K14703" t="e">
        <v>#N/A</v>
      </c>
      <c r="L14703" t="str">
        <f t="shared" si="229"/>
        <v>NO TRADS ID_Inactive</v>
      </c>
    </row>
    <row r="14704" spans="1:12" x14ac:dyDescent="0.25">
      <c r="A14704">
        <v>14924</v>
      </c>
      <c r="B14704" t="s">
        <v>26981</v>
      </c>
      <c r="F14704" t="s">
        <v>26884</v>
      </c>
      <c r="G14704">
        <v>-1.925146483</v>
      </c>
      <c r="H14704">
        <v>52.085251630000002</v>
      </c>
      <c r="I14704" t="s">
        <v>1280</v>
      </c>
      <c r="J14704" t="e">
        <v>#VALUE!</v>
      </c>
      <c r="K14704" t="e">
        <v>#N/A</v>
      </c>
      <c r="L14704" t="str">
        <f t="shared" si="229"/>
        <v>NO TRADS ID_Inactive</v>
      </c>
    </row>
    <row r="14705" spans="1:12" x14ac:dyDescent="0.25">
      <c r="A14705">
        <v>14925</v>
      </c>
      <c r="B14705" t="s">
        <v>26982</v>
      </c>
      <c r="F14705" t="s">
        <v>26884</v>
      </c>
      <c r="G14705">
        <v>-1.9517340919999999</v>
      </c>
      <c r="H14705">
        <v>52.073856460000002</v>
      </c>
      <c r="I14705" t="s">
        <v>1280</v>
      </c>
      <c r="J14705" t="e">
        <v>#VALUE!</v>
      </c>
      <c r="K14705" t="e">
        <v>#N/A</v>
      </c>
      <c r="L14705" t="str">
        <f t="shared" si="229"/>
        <v>NO TRADS ID_Inactive</v>
      </c>
    </row>
    <row r="14706" spans="1:12" x14ac:dyDescent="0.25">
      <c r="A14706">
        <v>14926</v>
      </c>
      <c r="B14706" t="s">
        <v>26983</v>
      </c>
      <c r="F14706" t="s">
        <v>26884</v>
      </c>
      <c r="G14706">
        <v>-2.2040060810000002</v>
      </c>
      <c r="H14706">
        <v>52.981256039999998</v>
      </c>
      <c r="I14706" t="s">
        <v>1280</v>
      </c>
      <c r="J14706" t="e">
        <v>#VALUE!</v>
      </c>
      <c r="K14706" t="e">
        <v>#N/A</v>
      </c>
      <c r="L14706" t="str">
        <f t="shared" si="229"/>
        <v>NO TRADS ID_Inactive</v>
      </c>
    </row>
    <row r="14707" spans="1:12" x14ac:dyDescent="0.25">
      <c r="A14707">
        <v>14927</v>
      </c>
      <c r="B14707" t="s">
        <v>26984</v>
      </c>
      <c r="F14707" t="s">
        <v>26884</v>
      </c>
      <c r="G14707">
        <v>-2.2039311029999999</v>
      </c>
      <c r="H14707">
        <v>52.98114829</v>
      </c>
      <c r="I14707" t="s">
        <v>1280</v>
      </c>
      <c r="J14707" t="e">
        <v>#VALUE!</v>
      </c>
      <c r="K14707" t="e">
        <v>#N/A</v>
      </c>
      <c r="L14707" t="str">
        <f t="shared" si="229"/>
        <v>NO TRADS ID_Inactive</v>
      </c>
    </row>
    <row r="14708" spans="1:12" x14ac:dyDescent="0.25">
      <c r="A14708">
        <v>14928</v>
      </c>
      <c r="B14708" t="s">
        <v>26985</v>
      </c>
      <c r="F14708" t="s">
        <v>26884</v>
      </c>
      <c r="G14708">
        <v>-2.1983580900000002</v>
      </c>
      <c r="H14708">
        <v>53.013033370000002</v>
      </c>
      <c r="I14708" t="s">
        <v>1280</v>
      </c>
      <c r="J14708" t="e">
        <v>#VALUE!</v>
      </c>
      <c r="K14708" t="e">
        <v>#N/A</v>
      </c>
      <c r="L14708" t="str">
        <f t="shared" si="229"/>
        <v>NO TRADS ID_Inactive</v>
      </c>
    </row>
    <row r="14709" spans="1:12" x14ac:dyDescent="0.25">
      <c r="A14709">
        <v>14929</v>
      </c>
      <c r="B14709" t="s">
        <v>26986</v>
      </c>
      <c r="F14709" t="s">
        <v>26986</v>
      </c>
      <c r="G14709">
        <v>-2.3258817559999998</v>
      </c>
      <c r="H14709">
        <v>53.069968129999999</v>
      </c>
      <c r="I14709" t="s">
        <v>1280</v>
      </c>
      <c r="J14709" t="e">
        <v>#VALUE!</v>
      </c>
      <c r="K14709" t="e">
        <v>#N/A</v>
      </c>
      <c r="L14709" t="str">
        <f t="shared" si="229"/>
        <v>Legacy Site D ROAD EAST OF M6 J16_Inactive</v>
      </c>
    </row>
    <row r="14710" spans="1:12" x14ac:dyDescent="0.25">
      <c r="A14710">
        <v>14930</v>
      </c>
      <c r="B14710" t="s">
        <v>26987</v>
      </c>
      <c r="F14710" t="s">
        <v>26884</v>
      </c>
      <c r="G14710">
        <v>-2.3258817559999998</v>
      </c>
      <c r="H14710">
        <v>53.069968129999999</v>
      </c>
      <c r="I14710" t="s">
        <v>1280</v>
      </c>
      <c r="J14710" t="e">
        <v>#VALUE!</v>
      </c>
      <c r="K14710" t="e">
        <v>#N/A</v>
      </c>
      <c r="L14710" t="str">
        <f t="shared" si="229"/>
        <v>NO TRADS ID_Inactive</v>
      </c>
    </row>
    <row r="14711" spans="1:12" x14ac:dyDescent="0.25">
      <c r="A14711">
        <v>14931</v>
      </c>
      <c r="B14711" t="s">
        <v>26988</v>
      </c>
      <c r="F14711" t="s">
        <v>26884</v>
      </c>
      <c r="G14711">
        <v>-2.3258809409999999</v>
      </c>
      <c r="H14711">
        <v>53.069860259999999</v>
      </c>
      <c r="I14711" t="s">
        <v>1280</v>
      </c>
      <c r="J14711" t="e">
        <v>#VALUE!</v>
      </c>
      <c r="K14711" t="e">
        <v>#N/A</v>
      </c>
      <c r="L14711" t="str">
        <f t="shared" si="229"/>
        <v>NO TRADS ID_Inactive</v>
      </c>
    </row>
    <row r="14712" spans="1:12" x14ac:dyDescent="0.25">
      <c r="A14712">
        <v>14932</v>
      </c>
      <c r="B14712" t="s">
        <v>26986</v>
      </c>
      <c r="F14712" t="s">
        <v>26986</v>
      </c>
      <c r="G14712">
        <v>-2.3258809409999999</v>
      </c>
      <c r="H14712">
        <v>53.069860259999999</v>
      </c>
      <c r="I14712" t="s">
        <v>1280</v>
      </c>
      <c r="J14712" t="e">
        <v>#VALUE!</v>
      </c>
      <c r="K14712" t="e">
        <v>#N/A</v>
      </c>
      <c r="L14712" t="str">
        <f t="shared" si="229"/>
        <v>Legacy Site D ROAD EAST OF M6 J16_Inactive</v>
      </c>
    </row>
    <row r="14713" spans="1:12" x14ac:dyDescent="0.25">
      <c r="A14713">
        <v>14933</v>
      </c>
      <c r="B14713" t="s">
        <v>26989</v>
      </c>
      <c r="F14713" t="s">
        <v>26884</v>
      </c>
      <c r="G14713">
        <v>-2.16274963</v>
      </c>
      <c r="H14713">
        <v>52.858436019999999</v>
      </c>
      <c r="I14713" t="s">
        <v>1280</v>
      </c>
      <c r="J14713" t="e">
        <v>#VALUE!</v>
      </c>
      <c r="K14713" t="e">
        <v>#N/A</v>
      </c>
      <c r="L14713" t="str">
        <f t="shared" si="229"/>
        <v>NO TRADS ID_Inactive</v>
      </c>
    </row>
    <row r="14714" spans="1:12" x14ac:dyDescent="0.25">
      <c r="A14714">
        <v>14934</v>
      </c>
      <c r="B14714" t="s">
        <v>26990</v>
      </c>
      <c r="F14714" t="s">
        <v>26884</v>
      </c>
      <c r="G14714">
        <v>-2.1623786040000001</v>
      </c>
      <c r="H14714">
        <v>52.858508440000001</v>
      </c>
      <c r="I14714" t="s">
        <v>1280</v>
      </c>
      <c r="J14714" t="e">
        <v>#VALUE!</v>
      </c>
      <c r="K14714" t="e">
        <v>#N/A</v>
      </c>
      <c r="L14714" t="str">
        <f t="shared" si="229"/>
        <v>NO TRADS ID_Inactive</v>
      </c>
    </row>
    <row r="14715" spans="1:12" x14ac:dyDescent="0.25">
      <c r="A14715">
        <v>14935</v>
      </c>
      <c r="B14715" t="s">
        <v>26991</v>
      </c>
      <c r="F14715" t="s">
        <v>26884</v>
      </c>
      <c r="G14715">
        <v>-1.7234565399999999</v>
      </c>
      <c r="H14715">
        <v>52.533366620000002</v>
      </c>
      <c r="I14715" t="s">
        <v>1280</v>
      </c>
      <c r="J14715" t="e">
        <v>#VALUE!</v>
      </c>
      <c r="K14715" t="e">
        <v>#N/A</v>
      </c>
      <c r="L14715" t="str">
        <f t="shared" si="229"/>
        <v>NO TRADS ID_Inactive</v>
      </c>
    </row>
    <row r="14716" spans="1:12" x14ac:dyDescent="0.25">
      <c r="A14716">
        <v>14936</v>
      </c>
      <c r="B14716" t="s">
        <v>26992</v>
      </c>
      <c r="F14716" t="s">
        <v>26884</v>
      </c>
      <c r="G14716">
        <v>-1.722748935</v>
      </c>
      <c r="H14716">
        <v>52.533364970000001</v>
      </c>
      <c r="I14716" t="s">
        <v>1280</v>
      </c>
      <c r="J14716" t="e">
        <v>#VALUE!</v>
      </c>
      <c r="K14716" t="e">
        <v>#N/A</v>
      </c>
      <c r="L14716" t="str">
        <f t="shared" si="229"/>
        <v>NO TRADS ID_Inactive</v>
      </c>
    </row>
    <row r="14717" spans="1:12" x14ac:dyDescent="0.25">
      <c r="A14717">
        <v>14937</v>
      </c>
      <c r="B14717" t="s">
        <v>26993</v>
      </c>
      <c r="F14717" t="s">
        <v>26915</v>
      </c>
      <c r="G14717">
        <v>-1.730037469</v>
      </c>
      <c r="H14717">
        <v>52.48906143</v>
      </c>
      <c r="I14717" t="s">
        <v>1280</v>
      </c>
      <c r="J14717" t="e">
        <v>#VALUE!</v>
      </c>
      <c r="K14717" t="e">
        <v>#N/A</v>
      </c>
      <c r="L14717" t="str">
        <f t="shared" si="229"/>
        <v>NO MIDAS ID_Inactive</v>
      </c>
    </row>
    <row r="14718" spans="1:12" x14ac:dyDescent="0.25">
      <c r="A14718">
        <v>14938</v>
      </c>
      <c r="B14718" t="s">
        <v>26994</v>
      </c>
      <c r="F14718" t="s">
        <v>26915</v>
      </c>
      <c r="G14718">
        <v>-1.940050598</v>
      </c>
      <c r="H14718">
        <v>52.551321430000002</v>
      </c>
      <c r="I14718" t="s">
        <v>1280</v>
      </c>
      <c r="J14718" t="e">
        <v>#VALUE!</v>
      </c>
      <c r="K14718" t="e">
        <v>#N/A</v>
      </c>
      <c r="L14718" t="str">
        <f t="shared" si="229"/>
        <v>NO MIDAS ID_Inactive</v>
      </c>
    </row>
    <row r="14719" spans="1:12" x14ac:dyDescent="0.25">
      <c r="A14719">
        <v>14939</v>
      </c>
      <c r="B14719" t="s">
        <v>26995</v>
      </c>
      <c r="F14719" t="s">
        <v>26915</v>
      </c>
      <c r="G14719">
        <v>-1.9402421510000001</v>
      </c>
      <c r="H14719">
        <v>52.55144739</v>
      </c>
      <c r="I14719" t="s">
        <v>1280</v>
      </c>
      <c r="J14719" t="e">
        <v>#VALUE!</v>
      </c>
      <c r="K14719" t="e">
        <v>#N/A</v>
      </c>
      <c r="L14719" t="str">
        <f t="shared" si="229"/>
        <v>NO MIDAS ID_Inactive</v>
      </c>
    </row>
    <row r="14720" spans="1:12" x14ac:dyDescent="0.25">
      <c r="A14720">
        <v>14940</v>
      </c>
      <c r="B14720" t="s">
        <v>26996</v>
      </c>
      <c r="F14720" t="s">
        <v>26915</v>
      </c>
      <c r="G14720">
        <v>-1.9952213590000001</v>
      </c>
      <c r="H14720">
        <v>52.564587500000002</v>
      </c>
      <c r="I14720" t="s">
        <v>1280</v>
      </c>
      <c r="J14720" t="e">
        <v>#VALUE!</v>
      </c>
      <c r="K14720" t="e">
        <v>#N/A</v>
      </c>
      <c r="L14720" t="str">
        <f t="shared" si="229"/>
        <v>NO MIDAS ID_Inactive</v>
      </c>
    </row>
    <row r="14721" spans="1:12" x14ac:dyDescent="0.25">
      <c r="A14721">
        <v>14941</v>
      </c>
      <c r="B14721" t="s">
        <v>26997</v>
      </c>
      <c r="F14721" t="s">
        <v>26915</v>
      </c>
      <c r="G14721">
        <v>-1.995147582</v>
      </c>
      <c r="H14721">
        <v>52.564722349999997</v>
      </c>
      <c r="I14721" t="s">
        <v>1280</v>
      </c>
      <c r="J14721" t="e">
        <v>#VALUE!</v>
      </c>
      <c r="K14721" t="e">
        <v>#N/A</v>
      </c>
      <c r="L14721" t="str">
        <f t="shared" si="229"/>
        <v>NO MIDAS ID_Inactive</v>
      </c>
    </row>
    <row r="14722" spans="1:12" x14ac:dyDescent="0.25">
      <c r="A14722">
        <v>14942</v>
      </c>
      <c r="B14722" t="s">
        <v>26998</v>
      </c>
      <c r="F14722" t="s">
        <v>26884</v>
      </c>
      <c r="G14722">
        <v>-1.6890167970000001</v>
      </c>
      <c r="H14722">
        <v>52.297327260000003</v>
      </c>
      <c r="I14722" t="s">
        <v>1280</v>
      </c>
      <c r="J14722" t="e">
        <v>#VALUE!</v>
      </c>
      <c r="K14722" t="e">
        <v>#N/A</v>
      </c>
      <c r="L14722" t="str">
        <f t="shared" si="229"/>
        <v>NO TRADS ID_Inactive</v>
      </c>
    </row>
    <row r="14723" spans="1:12" x14ac:dyDescent="0.25">
      <c r="A14723">
        <v>14943</v>
      </c>
      <c r="B14723" t="s">
        <v>26999</v>
      </c>
      <c r="F14723" t="s">
        <v>26884</v>
      </c>
      <c r="G14723">
        <v>-1.6887670189999999</v>
      </c>
      <c r="H14723">
        <v>52.297398530000002</v>
      </c>
      <c r="I14723" t="s">
        <v>1280</v>
      </c>
      <c r="J14723" t="e">
        <v>#VALUE!</v>
      </c>
      <c r="K14723" t="e">
        <v>#N/A</v>
      </c>
      <c r="L14723" t="str">
        <f t="shared" ref="L14723:L14786" si="230">F14723&amp;"_"&amp;I14723</f>
        <v>NO TRADS ID_Inactive</v>
      </c>
    </row>
    <row r="14724" spans="1:12" x14ac:dyDescent="0.25">
      <c r="A14724">
        <v>14944</v>
      </c>
      <c r="B14724" t="s">
        <v>27000</v>
      </c>
      <c r="F14724" t="s">
        <v>26884</v>
      </c>
      <c r="G14724">
        <v>-1.795151717</v>
      </c>
      <c r="H14724">
        <v>52.344910419999998</v>
      </c>
      <c r="I14724" t="s">
        <v>1280</v>
      </c>
      <c r="J14724" t="e">
        <v>#VALUE!</v>
      </c>
      <c r="K14724" t="e">
        <v>#N/A</v>
      </c>
      <c r="L14724" t="str">
        <f t="shared" si="230"/>
        <v>NO TRADS ID_Inactive</v>
      </c>
    </row>
    <row r="14725" spans="1:12" x14ac:dyDescent="0.25">
      <c r="A14725">
        <v>14945</v>
      </c>
      <c r="B14725" t="s">
        <v>27001</v>
      </c>
      <c r="F14725" t="s">
        <v>26884</v>
      </c>
      <c r="G14725">
        <v>-1.794916519</v>
      </c>
      <c r="H14725">
        <v>52.344981930000003</v>
      </c>
      <c r="I14725" t="s">
        <v>1280</v>
      </c>
      <c r="J14725" t="e">
        <v>#VALUE!</v>
      </c>
      <c r="K14725" t="e">
        <v>#N/A</v>
      </c>
      <c r="L14725" t="str">
        <f t="shared" si="230"/>
        <v>NO TRADS ID_Inactive</v>
      </c>
    </row>
    <row r="14726" spans="1:12" x14ac:dyDescent="0.25">
      <c r="A14726">
        <v>14946</v>
      </c>
      <c r="B14726" t="s">
        <v>27002</v>
      </c>
      <c r="F14726" t="s">
        <v>26884</v>
      </c>
      <c r="G14726">
        <v>-2.0815196340000002</v>
      </c>
      <c r="H14726">
        <v>52.435778749999997</v>
      </c>
      <c r="I14726" t="s">
        <v>1280</v>
      </c>
      <c r="J14726" t="e">
        <v>#VALUE!</v>
      </c>
      <c r="K14726" t="e">
        <v>#N/A</v>
      </c>
      <c r="L14726" t="str">
        <f t="shared" si="230"/>
        <v>NO TRADS ID_Inactive</v>
      </c>
    </row>
    <row r="14727" spans="1:12" x14ac:dyDescent="0.25">
      <c r="A14727">
        <v>14947</v>
      </c>
      <c r="B14727" t="s">
        <v>27003</v>
      </c>
      <c r="F14727" t="s">
        <v>26884</v>
      </c>
      <c r="G14727">
        <v>-2.0815488700000002</v>
      </c>
      <c r="H14727">
        <v>52.435679839999999</v>
      </c>
      <c r="I14727" t="s">
        <v>1280</v>
      </c>
      <c r="J14727" t="e">
        <v>#VALUE!</v>
      </c>
      <c r="K14727" t="e">
        <v>#N/A</v>
      </c>
      <c r="L14727" t="str">
        <f t="shared" si="230"/>
        <v>NO TRADS ID_Inactive</v>
      </c>
    </row>
    <row r="14728" spans="1:12" x14ac:dyDescent="0.25">
      <c r="A14728">
        <v>14948</v>
      </c>
      <c r="B14728" t="s">
        <v>27004</v>
      </c>
      <c r="F14728" t="s">
        <v>26884</v>
      </c>
      <c r="G14728">
        <v>-2.032632993</v>
      </c>
      <c r="H14728">
        <v>53.951146389999998</v>
      </c>
      <c r="I14728" t="s">
        <v>1280</v>
      </c>
      <c r="J14728" t="e">
        <v>#VALUE!</v>
      </c>
      <c r="K14728" t="e">
        <v>#N/A</v>
      </c>
      <c r="L14728" t="str">
        <f t="shared" si="230"/>
        <v>NO TRADS ID_Inactive</v>
      </c>
    </row>
    <row r="14729" spans="1:12" x14ac:dyDescent="0.25">
      <c r="A14729">
        <v>14949</v>
      </c>
      <c r="B14729" t="s">
        <v>27005</v>
      </c>
      <c r="F14729" t="s">
        <v>26884</v>
      </c>
      <c r="G14729">
        <v>-2.032632993</v>
      </c>
      <c r="H14729">
        <v>53.951146389999998</v>
      </c>
      <c r="I14729" t="s">
        <v>1280</v>
      </c>
      <c r="J14729" t="e">
        <v>#VALUE!</v>
      </c>
      <c r="K14729" t="e">
        <v>#N/A</v>
      </c>
      <c r="L14729" t="str">
        <f t="shared" si="230"/>
        <v>NO TRADS ID_Inactive</v>
      </c>
    </row>
    <row r="14730" spans="1:12" x14ac:dyDescent="0.25">
      <c r="A14730">
        <v>14950</v>
      </c>
      <c r="B14730" t="s">
        <v>27006</v>
      </c>
      <c r="F14730" t="s">
        <v>26884</v>
      </c>
      <c r="G14730">
        <v>-1.8947854209999999</v>
      </c>
      <c r="H14730">
        <v>52.28035646</v>
      </c>
      <c r="I14730" t="s">
        <v>1280</v>
      </c>
      <c r="J14730" t="e">
        <v>#VALUE!</v>
      </c>
      <c r="K14730" t="e">
        <v>#N/A</v>
      </c>
      <c r="L14730" t="str">
        <f t="shared" si="230"/>
        <v>NO TRADS ID_Inactive</v>
      </c>
    </row>
    <row r="14731" spans="1:12" x14ac:dyDescent="0.25">
      <c r="A14731">
        <v>14951</v>
      </c>
      <c r="B14731" t="s">
        <v>27007</v>
      </c>
      <c r="F14731" t="s">
        <v>26884</v>
      </c>
      <c r="G14731">
        <v>-1.881602295</v>
      </c>
      <c r="H14731">
        <v>52.210812840000003</v>
      </c>
      <c r="I14731" t="s">
        <v>1280</v>
      </c>
      <c r="J14731" t="e">
        <v>#VALUE!</v>
      </c>
      <c r="K14731" t="e">
        <v>#N/A</v>
      </c>
      <c r="L14731" t="str">
        <f t="shared" si="230"/>
        <v>NO TRADS ID_Inactive</v>
      </c>
    </row>
    <row r="14732" spans="1:12" x14ac:dyDescent="0.25">
      <c r="A14732">
        <v>14952</v>
      </c>
      <c r="B14732" t="s">
        <v>27008</v>
      </c>
      <c r="F14732" t="s">
        <v>26884</v>
      </c>
      <c r="G14732">
        <v>-1.881411969</v>
      </c>
      <c r="H14732">
        <v>52.210839620000002</v>
      </c>
      <c r="I14732" t="s">
        <v>1280</v>
      </c>
      <c r="J14732" t="e">
        <v>#VALUE!</v>
      </c>
      <c r="K14732" t="e">
        <v>#N/A</v>
      </c>
      <c r="L14732" t="str">
        <f t="shared" si="230"/>
        <v>NO TRADS ID_Inactive</v>
      </c>
    </row>
    <row r="14733" spans="1:12" x14ac:dyDescent="0.25">
      <c r="A14733">
        <v>14953</v>
      </c>
      <c r="B14733" t="s">
        <v>27009</v>
      </c>
      <c r="F14733" t="s">
        <v>26884</v>
      </c>
      <c r="G14733">
        <v>-2.8186737229999999</v>
      </c>
      <c r="H14733">
        <v>52.483488819999998</v>
      </c>
      <c r="I14733" t="s">
        <v>1280</v>
      </c>
      <c r="J14733" t="e">
        <v>#VALUE!</v>
      </c>
      <c r="K14733" t="e">
        <v>#N/A</v>
      </c>
      <c r="L14733" t="str">
        <f t="shared" si="230"/>
        <v>NO TRADS ID_Inactive</v>
      </c>
    </row>
    <row r="14734" spans="1:12" x14ac:dyDescent="0.25">
      <c r="A14734">
        <v>14954</v>
      </c>
      <c r="B14734" t="s">
        <v>27010</v>
      </c>
      <c r="F14734" t="s">
        <v>26884</v>
      </c>
      <c r="G14734">
        <v>-2.8186737229999999</v>
      </c>
      <c r="H14734">
        <v>52.483488819999998</v>
      </c>
      <c r="I14734" t="s">
        <v>1280</v>
      </c>
      <c r="J14734" t="e">
        <v>#VALUE!</v>
      </c>
      <c r="K14734" t="e">
        <v>#N/A</v>
      </c>
      <c r="L14734" t="str">
        <f t="shared" si="230"/>
        <v>NO TRADS ID_Inactive</v>
      </c>
    </row>
    <row r="14735" spans="1:12" x14ac:dyDescent="0.25">
      <c r="A14735">
        <v>14955</v>
      </c>
      <c r="B14735" t="s">
        <v>27011</v>
      </c>
      <c r="F14735" t="s">
        <v>26884</v>
      </c>
      <c r="G14735">
        <v>-2.9190279010000002</v>
      </c>
      <c r="H14735">
        <v>52.766837029999998</v>
      </c>
      <c r="I14735" t="s">
        <v>1280</v>
      </c>
      <c r="J14735" t="e">
        <v>#VALUE!</v>
      </c>
      <c r="K14735" t="e">
        <v>#N/A</v>
      </c>
      <c r="L14735" t="str">
        <f t="shared" si="230"/>
        <v>NO TRADS ID_Inactive</v>
      </c>
    </row>
    <row r="14736" spans="1:12" x14ac:dyDescent="0.25">
      <c r="A14736">
        <v>14956</v>
      </c>
      <c r="B14736" t="s">
        <v>27012</v>
      </c>
      <c r="F14736" t="s">
        <v>26884</v>
      </c>
      <c r="G14736">
        <v>-2.9193242760000002</v>
      </c>
      <c r="H14736">
        <v>52.76683474</v>
      </c>
      <c r="I14736" t="s">
        <v>1280</v>
      </c>
      <c r="J14736" t="e">
        <v>#VALUE!</v>
      </c>
      <c r="K14736" t="e">
        <v>#N/A</v>
      </c>
      <c r="L14736" t="str">
        <f t="shared" si="230"/>
        <v>NO TRADS ID_Inactive</v>
      </c>
    </row>
    <row r="14737" spans="1:12" x14ac:dyDescent="0.25">
      <c r="A14737">
        <v>14957</v>
      </c>
      <c r="B14737" t="s">
        <v>27013</v>
      </c>
      <c r="F14737" t="s">
        <v>26884</v>
      </c>
      <c r="G14737">
        <v>-2.7173123640000001</v>
      </c>
      <c r="H14737">
        <v>52.248420899999999</v>
      </c>
      <c r="I14737" t="s">
        <v>1280</v>
      </c>
      <c r="J14737" t="e">
        <v>#VALUE!</v>
      </c>
      <c r="K14737" t="e">
        <v>#N/A</v>
      </c>
      <c r="L14737" t="str">
        <f t="shared" si="230"/>
        <v>NO TRADS ID_Inactive</v>
      </c>
    </row>
    <row r="14738" spans="1:12" x14ac:dyDescent="0.25">
      <c r="A14738">
        <v>14958</v>
      </c>
      <c r="B14738" t="s">
        <v>27014</v>
      </c>
      <c r="F14738" t="s">
        <v>26884</v>
      </c>
      <c r="G14738">
        <v>-2.7173589210000002</v>
      </c>
      <c r="H14738">
        <v>52.250398529999998</v>
      </c>
      <c r="I14738" t="s">
        <v>1280</v>
      </c>
      <c r="J14738" t="e">
        <v>#VALUE!</v>
      </c>
      <c r="K14738" t="e">
        <v>#N/A</v>
      </c>
      <c r="L14738" t="str">
        <f t="shared" si="230"/>
        <v>NO TRADS ID_Inactive</v>
      </c>
    </row>
    <row r="14739" spans="1:12" x14ac:dyDescent="0.25">
      <c r="A14739">
        <v>14959</v>
      </c>
      <c r="B14739" t="s">
        <v>27015</v>
      </c>
      <c r="F14739" t="s">
        <v>26884</v>
      </c>
      <c r="G14739">
        <v>-0.46542287199999999</v>
      </c>
      <c r="H14739">
        <v>51.3119096</v>
      </c>
      <c r="I14739" t="s">
        <v>1280</v>
      </c>
      <c r="J14739" t="e">
        <v>#VALUE!</v>
      </c>
      <c r="K14739" t="e">
        <v>#N/A</v>
      </c>
      <c r="L14739" t="str">
        <f t="shared" si="230"/>
        <v>NO TRADS ID_Inactive</v>
      </c>
    </row>
    <row r="14740" spans="1:12" x14ac:dyDescent="0.25">
      <c r="A14740">
        <v>14960</v>
      </c>
      <c r="B14740" t="s">
        <v>27016</v>
      </c>
      <c r="F14740" t="s">
        <v>26884</v>
      </c>
      <c r="G14740">
        <v>-2.8196924540000001</v>
      </c>
      <c r="H14740">
        <v>52.717680620000003</v>
      </c>
      <c r="I14740" t="s">
        <v>1280</v>
      </c>
      <c r="J14740" t="e">
        <v>#VALUE!</v>
      </c>
      <c r="K14740" t="e">
        <v>#N/A</v>
      </c>
      <c r="L14740" t="str">
        <f t="shared" si="230"/>
        <v>NO TRADS ID_Inactive</v>
      </c>
    </row>
    <row r="14741" spans="1:12" x14ac:dyDescent="0.25">
      <c r="A14741">
        <v>14961</v>
      </c>
      <c r="B14741" t="s">
        <v>27017</v>
      </c>
      <c r="F14741" t="s">
        <v>26884</v>
      </c>
      <c r="G14741">
        <v>-2.819825845</v>
      </c>
      <c r="H14741">
        <v>52.717688690000003</v>
      </c>
      <c r="I14741" t="s">
        <v>1280</v>
      </c>
      <c r="J14741" t="e">
        <v>#VALUE!</v>
      </c>
      <c r="K14741" t="e">
        <v>#N/A</v>
      </c>
      <c r="L14741" t="str">
        <f t="shared" si="230"/>
        <v>NO TRADS ID_Inactive</v>
      </c>
    </row>
    <row r="14742" spans="1:12" x14ac:dyDescent="0.25">
      <c r="A14742">
        <v>14962</v>
      </c>
      <c r="B14742" t="s">
        <v>27018</v>
      </c>
      <c r="F14742" t="s">
        <v>26884</v>
      </c>
      <c r="G14742">
        <v>-2.8154416100000001</v>
      </c>
      <c r="H14742">
        <v>52.706463630000002</v>
      </c>
      <c r="I14742" t="s">
        <v>1280</v>
      </c>
      <c r="J14742" t="e">
        <v>#VALUE!</v>
      </c>
      <c r="K14742" t="e">
        <v>#N/A</v>
      </c>
      <c r="L14742" t="str">
        <f t="shared" si="230"/>
        <v>NO TRADS ID_Inactive</v>
      </c>
    </row>
    <row r="14743" spans="1:12" x14ac:dyDescent="0.25">
      <c r="A14743">
        <v>14963</v>
      </c>
      <c r="B14743" t="s">
        <v>27019</v>
      </c>
      <c r="F14743" t="s">
        <v>26884</v>
      </c>
      <c r="G14743">
        <v>-2.8154416100000001</v>
      </c>
      <c r="H14743">
        <v>52.706463630000002</v>
      </c>
      <c r="I14743" t="s">
        <v>1280</v>
      </c>
      <c r="J14743" t="e">
        <v>#VALUE!</v>
      </c>
      <c r="K14743" t="e">
        <v>#N/A</v>
      </c>
      <c r="L14743" t="str">
        <f t="shared" si="230"/>
        <v>NO TRADS ID_Inactive</v>
      </c>
    </row>
    <row r="14744" spans="1:12" x14ac:dyDescent="0.25">
      <c r="A14744">
        <v>14964</v>
      </c>
      <c r="B14744" t="s">
        <v>27020</v>
      </c>
      <c r="F14744" t="s">
        <v>26884</v>
      </c>
      <c r="G14744">
        <v>-2.8086207660000002</v>
      </c>
      <c r="H14744">
        <v>52.700981589999998</v>
      </c>
      <c r="I14744" t="s">
        <v>1280</v>
      </c>
      <c r="J14744" t="e">
        <v>#VALUE!</v>
      </c>
      <c r="K14744" t="e">
        <v>#N/A</v>
      </c>
      <c r="L14744" t="str">
        <f t="shared" si="230"/>
        <v>NO TRADS ID_Inactive</v>
      </c>
    </row>
    <row r="14745" spans="1:12" x14ac:dyDescent="0.25">
      <c r="A14745">
        <v>14965</v>
      </c>
      <c r="B14745" t="s">
        <v>27021</v>
      </c>
      <c r="F14745" t="s">
        <v>26884</v>
      </c>
      <c r="G14745">
        <v>-2.8086748020000001</v>
      </c>
      <c r="H14745">
        <v>52.700702540000002</v>
      </c>
      <c r="I14745" t="s">
        <v>1280</v>
      </c>
      <c r="J14745" t="e">
        <v>#VALUE!</v>
      </c>
      <c r="K14745" t="e">
        <v>#N/A</v>
      </c>
      <c r="L14745" t="str">
        <f t="shared" si="230"/>
        <v>NO TRADS ID_Inactive</v>
      </c>
    </row>
    <row r="14746" spans="1:12" x14ac:dyDescent="0.25">
      <c r="A14746">
        <v>14966</v>
      </c>
      <c r="B14746" t="s">
        <v>27022</v>
      </c>
      <c r="F14746" t="s">
        <v>26884</v>
      </c>
      <c r="G14746">
        <v>-2.716700694</v>
      </c>
      <c r="H14746">
        <v>52.688915280000003</v>
      </c>
      <c r="I14746" t="s">
        <v>1280</v>
      </c>
      <c r="J14746" t="e">
        <v>#VALUE!</v>
      </c>
      <c r="K14746" t="e">
        <v>#N/A</v>
      </c>
      <c r="L14746" t="str">
        <f t="shared" si="230"/>
        <v>NO TRADS ID_Inactive</v>
      </c>
    </row>
    <row r="14747" spans="1:12" x14ac:dyDescent="0.25">
      <c r="A14747">
        <v>14967</v>
      </c>
      <c r="B14747" t="s">
        <v>27023</v>
      </c>
      <c r="F14747" t="s">
        <v>26884</v>
      </c>
      <c r="G14747">
        <v>-2.716713425</v>
      </c>
      <c r="H14747">
        <v>52.68878934</v>
      </c>
      <c r="I14747" t="s">
        <v>1280</v>
      </c>
      <c r="J14747" t="e">
        <v>#VALUE!</v>
      </c>
      <c r="K14747" t="e">
        <v>#N/A</v>
      </c>
      <c r="L14747" t="str">
        <f t="shared" si="230"/>
        <v>NO TRADS ID_Inactive</v>
      </c>
    </row>
    <row r="14748" spans="1:12" x14ac:dyDescent="0.25">
      <c r="A14748">
        <v>14968</v>
      </c>
      <c r="B14748" t="s">
        <v>27024</v>
      </c>
      <c r="F14748" t="s">
        <v>26884</v>
      </c>
      <c r="G14748">
        <v>-0.239694512</v>
      </c>
      <c r="H14748">
        <v>53.608751410000004</v>
      </c>
      <c r="I14748" t="s">
        <v>1280</v>
      </c>
      <c r="J14748" t="e">
        <v>#VALUE!</v>
      </c>
      <c r="K14748" t="e">
        <v>#N/A</v>
      </c>
      <c r="L14748" t="str">
        <f t="shared" si="230"/>
        <v>NO TRADS ID_Inactive</v>
      </c>
    </row>
    <row r="14749" spans="1:12" x14ac:dyDescent="0.25">
      <c r="A14749">
        <v>14969</v>
      </c>
      <c r="B14749" t="s">
        <v>27025</v>
      </c>
      <c r="F14749" t="s">
        <v>26884</v>
      </c>
      <c r="G14749">
        <v>-0.23962848</v>
      </c>
      <c r="H14749">
        <v>53.608885280000003</v>
      </c>
      <c r="I14749" t="s">
        <v>1280</v>
      </c>
      <c r="J14749" t="e">
        <v>#VALUE!</v>
      </c>
      <c r="K14749" t="e">
        <v>#N/A</v>
      </c>
      <c r="L14749" t="str">
        <f t="shared" si="230"/>
        <v>NO TRADS ID_Inactive</v>
      </c>
    </row>
    <row r="14750" spans="1:12" x14ac:dyDescent="0.25">
      <c r="A14750">
        <v>14970</v>
      </c>
      <c r="B14750" t="s">
        <v>27026</v>
      </c>
      <c r="F14750" t="s">
        <v>26884</v>
      </c>
      <c r="G14750">
        <v>-1.697506867</v>
      </c>
      <c r="H14750">
        <v>52.454425190000002</v>
      </c>
      <c r="I14750" t="s">
        <v>1280</v>
      </c>
      <c r="J14750" t="e">
        <v>#VALUE!</v>
      </c>
      <c r="K14750" t="e">
        <v>#N/A</v>
      </c>
      <c r="L14750" t="str">
        <f t="shared" si="230"/>
        <v>NO TRADS ID_Inactive</v>
      </c>
    </row>
    <row r="14751" spans="1:12" x14ac:dyDescent="0.25">
      <c r="A14751">
        <v>14971</v>
      </c>
      <c r="B14751" t="s">
        <v>27027</v>
      </c>
      <c r="F14751" t="s">
        <v>26884</v>
      </c>
      <c r="G14751">
        <v>-1.697227091</v>
      </c>
      <c r="H14751">
        <v>52.45445144</v>
      </c>
      <c r="I14751" t="s">
        <v>1280</v>
      </c>
      <c r="J14751" t="e">
        <v>#VALUE!</v>
      </c>
      <c r="K14751" t="e">
        <v>#N/A</v>
      </c>
      <c r="L14751" t="str">
        <f t="shared" si="230"/>
        <v>NO TRADS ID_Inactive</v>
      </c>
    </row>
    <row r="14752" spans="1:12" x14ac:dyDescent="0.25">
      <c r="A14752">
        <v>14972</v>
      </c>
      <c r="B14752" t="s">
        <v>27028</v>
      </c>
      <c r="F14752" t="s">
        <v>26884</v>
      </c>
      <c r="G14752">
        <v>-2.1246675779999999</v>
      </c>
      <c r="H14752">
        <v>52.692104229999998</v>
      </c>
      <c r="I14752" t="s">
        <v>1280</v>
      </c>
      <c r="J14752" t="e">
        <v>#VALUE!</v>
      </c>
      <c r="K14752" t="e">
        <v>#N/A</v>
      </c>
      <c r="L14752" t="str">
        <f t="shared" si="230"/>
        <v>NO TRADS ID_Inactive</v>
      </c>
    </row>
    <row r="14753" spans="1:12" x14ac:dyDescent="0.25">
      <c r="A14753">
        <v>14973</v>
      </c>
      <c r="B14753" t="s">
        <v>27029</v>
      </c>
      <c r="F14753" t="s">
        <v>26884</v>
      </c>
      <c r="G14753">
        <v>-2.008295028</v>
      </c>
      <c r="H14753">
        <v>53.932024640000002</v>
      </c>
      <c r="I14753" t="s">
        <v>1280</v>
      </c>
      <c r="J14753" t="e">
        <v>#VALUE!</v>
      </c>
      <c r="K14753" t="e">
        <v>#N/A</v>
      </c>
      <c r="L14753" t="str">
        <f t="shared" si="230"/>
        <v>NO TRADS ID_Inactive</v>
      </c>
    </row>
    <row r="14754" spans="1:12" x14ac:dyDescent="0.25">
      <c r="A14754">
        <v>14974</v>
      </c>
      <c r="B14754" t="s">
        <v>27030</v>
      </c>
      <c r="F14754" t="s">
        <v>26884</v>
      </c>
      <c r="G14754">
        <v>-0.35877531000000001</v>
      </c>
      <c r="H14754">
        <v>50.835656460000003</v>
      </c>
      <c r="I14754" t="s">
        <v>1280</v>
      </c>
      <c r="J14754" t="e">
        <v>#VALUE!</v>
      </c>
      <c r="K14754" t="e">
        <v>#N/A</v>
      </c>
      <c r="L14754" t="str">
        <f t="shared" si="230"/>
        <v>NO TRADS ID_Inactive</v>
      </c>
    </row>
    <row r="14755" spans="1:12" x14ac:dyDescent="0.25">
      <c r="A14755">
        <v>14975</v>
      </c>
      <c r="B14755" t="s">
        <v>27031</v>
      </c>
      <c r="F14755" t="s">
        <v>26884</v>
      </c>
      <c r="G14755">
        <v>-2.1612612439999999</v>
      </c>
      <c r="H14755">
        <v>53.993077999999997</v>
      </c>
      <c r="I14755" t="s">
        <v>1280</v>
      </c>
      <c r="J14755" t="e">
        <v>#VALUE!</v>
      </c>
      <c r="K14755" t="e">
        <v>#N/A</v>
      </c>
      <c r="L14755" t="str">
        <f t="shared" si="230"/>
        <v>NO TRADS ID_Inactive</v>
      </c>
    </row>
    <row r="14756" spans="1:12" x14ac:dyDescent="0.25">
      <c r="A14756">
        <v>14976</v>
      </c>
      <c r="B14756" t="s">
        <v>27032</v>
      </c>
      <c r="F14756" t="s">
        <v>26884</v>
      </c>
      <c r="G14756">
        <v>-0.35877846299999999</v>
      </c>
      <c r="H14756">
        <v>50.835566569999997</v>
      </c>
      <c r="I14756" t="s">
        <v>1280</v>
      </c>
      <c r="J14756" t="e">
        <v>#VALUE!</v>
      </c>
      <c r="K14756" t="e">
        <v>#N/A</v>
      </c>
      <c r="L14756" t="str">
        <f t="shared" si="230"/>
        <v>NO TRADS ID_Inactive</v>
      </c>
    </row>
    <row r="14757" spans="1:12" x14ac:dyDescent="0.25">
      <c r="A14757">
        <v>14977</v>
      </c>
      <c r="B14757" t="s">
        <v>27033</v>
      </c>
      <c r="F14757" t="s">
        <v>26884</v>
      </c>
      <c r="G14757">
        <v>-1.2109249500000001</v>
      </c>
      <c r="H14757">
        <v>52.406132200000002</v>
      </c>
      <c r="I14757" t="s">
        <v>1280</v>
      </c>
      <c r="J14757" t="e">
        <v>#VALUE!</v>
      </c>
      <c r="K14757" t="e">
        <v>#N/A</v>
      </c>
      <c r="L14757" t="str">
        <f t="shared" si="230"/>
        <v>NO TRADS ID_Inactive</v>
      </c>
    </row>
    <row r="14758" spans="1:12" x14ac:dyDescent="0.25">
      <c r="A14758">
        <v>14978</v>
      </c>
      <c r="B14758" t="s">
        <v>27034</v>
      </c>
      <c r="F14758" t="s">
        <v>26884</v>
      </c>
      <c r="G14758">
        <v>-1.2109110540000001</v>
      </c>
      <c r="H14758">
        <v>52.406087159999998</v>
      </c>
      <c r="I14758" t="s">
        <v>1280</v>
      </c>
      <c r="J14758" t="e">
        <v>#VALUE!</v>
      </c>
      <c r="K14758" t="e">
        <v>#N/A</v>
      </c>
      <c r="L14758" t="str">
        <f t="shared" si="230"/>
        <v>NO TRADS ID_Inactive</v>
      </c>
    </row>
    <row r="14759" spans="1:12" x14ac:dyDescent="0.25">
      <c r="A14759">
        <v>14979</v>
      </c>
      <c r="B14759" t="s">
        <v>27035</v>
      </c>
      <c r="F14759" t="s">
        <v>26884</v>
      </c>
      <c r="G14759">
        <v>-2.1612612439999999</v>
      </c>
      <c r="H14759">
        <v>53.993077999999997</v>
      </c>
      <c r="I14759" t="s">
        <v>1280</v>
      </c>
      <c r="J14759" t="e">
        <v>#VALUE!</v>
      </c>
      <c r="K14759" t="e">
        <v>#N/A</v>
      </c>
      <c r="L14759" t="str">
        <f t="shared" si="230"/>
        <v>NO TRADS ID_Inactive</v>
      </c>
    </row>
    <row r="14760" spans="1:12" x14ac:dyDescent="0.25">
      <c r="A14760">
        <v>14980</v>
      </c>
      <c r="B14760" t="s">
        <v>27036</v>
      </c>
      <c r="F14760" t="s">
        <v>26884</v>
      </c>
      <c r="G14760">
        <v>-1.2109396480000001</v>
      </c>
      <c r="H14760">
        <v>52.406132300000003</v>
      </c>
      <c r="I14760" t="s">
        <v>1280</v>
      </c>
      <c r="J14760" t="e">
        <v>#VALUE!</v>
      </c>
      <c r="K14760" t="e">
        <v>#N/A</v>
      </c>
      <c r="L14760" t="str">
        <f t="shared" si="230"/>
        <v>NO TRADS ID_Inactive</v>
      </c>
    </row>
    <row r="14761" spans="1:12" x14ac:dyDescent="0.25">
      <c r="A14761">
        <v>14981</v>
      </c>
      <c r="B14761" t="s">
        <v>27037</v>
      </c>
      <c r="F14761" t="s">
        <v>26884</v>
      </c>
      <c r="G14761">
        <v>-1.2109110540000001</v>
      </c>
      <c r="H14761">
        <v>52.406087159999998</v>
      </c>
      <c r="I14761" t="s">
        <v>1280</v>
      </c>
      <c r="J14761" t="e">
        <v>#VALUE!</v>
      </c>
      <c r="K14761" t="e">
        <v>#N/A</v>
      </c>
      <c r="L14761" t="str">
        <f t="shared" si="230"/>
        <v>NO TRADS ID_Inactive</v>
      </c>
    </row>
    <row r="14762" spans="1:12" x14ac:dyDescent="0.25">
      <c r="A14762">
        <v>14982</v>
      </c>
      <c r="B14762" t="s">
        <v>27038</v>
      </c>
      <c r="F14762" t="s">
        <v>26884</v>
      </c>
      <c r="G14762">
        <v>-1.69888963</v>
      </c>
      <c r="H14762">
        <v>52.445861209999997</v>
      </c>
      <c r="I14762" t="s">
        <v>1280</v>
      </c>
      <c r="J14762" t="e">
        <v>#VALUE!</v>
      </c>
      <c r="K14762" t="e">
        <v>#N/A</v>
      </c>
      <c r="L14762" t="str">
        <f t="shared" si="230"/>
        <v>NO TRADS ID_Inactive</v>
      </c>
    </row>
    <row r="14763" spans="1:12" x14ac:dyDescent="0.25">
      <c r="A14763">
        <v>14983</v>
      </c>
      <c r="B14763" t="s">
        <v>27039</v>
      </c>
      <c r="F14763" t="s">
        <v>26884</v>
      </c>
      <c r="G14763">
        <v>-1.698890794</v>
      </c>
      <c r="H14763">
        <v>52.445690399999997</v>
      </c>
      <c r="I14763" t="s">
        <v>1280</v>
      </c>
      <c r="J14763" t="e">
        <v>#VALUE!</v>
      </c>
      <c r="K14763" t="e">
        <v>#N/A</v>
      </c>
      <c r="L14763" t="str">
        <f t="shared" si="230"/>
        <v>NO TRADS ID_Inactive</v>
      </c>
    </row>
    <row r="14764" spans="1:12" x14ac:dyDescent="0.25">
      <c r="A14764">
        <v>14984</v>
      </c>
      <c r="B14764" t="s">
        <v>27040</v>
      </c>
      <c r="F14764" t="s">
        <v>26884</v>
      </c>
      <c r="G14764">
        <v>-0.47919752300000001</v>
      </c>
      <c r="H14764">
        <v>50.840291960000002</v>
      </c>
      <c r="I14764" t="s">
        <v>1280</v>
      </c>
      <c r="J14764" t="e">
        <v>#VALUE!</v>
      </c>
      <c r="K14764" t="e">
        <v>#N/A</v>
      </c>
      <c r="L14764" t="str">
        <f t="shared" si="230"/>
        <v>NO TRADS ID_Inactive</v>
      </c>
    </row>
    <row r="14765" spans="1:12" x14ac:dyDescent="0.25">
      <c r="A14765">
        <v>14985</v>
      </c>
      <c r="B14765" t="s">
        <v>27041</v>
      </c>
      <c r="F14765" t="s">
        <v>26884</v>
      </c>
      <c r="G14765">
        <v>-0.47702713000000002</v>
      </c>
      <c r="H14765">
        <v>50.840209690000002</v>
      </c>
      <c r="I14765" t="s">
        <v>1280</v>
      </c>
      <c r="J14765" t="e">
        <v>#VALUE!</v>
      </c>
      <c r="K14765" t="e">
        <v>#N/A</v>
      </c>
      <c r="L14765" t="str">
        <f t="shared" si="230"/>
        <v>NO TRADS ID_Inactive</v>
      </c>
    </row>
    <row r="14766" spans="1:12" x14ac:dyDescent="0.25">
      <c r="A14766">
        <v>14986</v>
      </c>
      <c r="B14766" t="s">
        <v>27042</v>
      </c>
      <c r="F14766" t="s">
        <v>26884</v>
      </c>
      <c r="G14766">
        <v>-0.60620471799999998</v>
      </c>
      <c r="H14766">
        <v>50.855889300000001</v>
      </c>
      <c r="I14766" t="s">
        <v>1280</v>
      </c>
      <c r="J14766" t="e">
        <v>#VALUE!</v>
      </c>
      <c r="K14766" t="e">
        <v>#N/A</v>
      </c>
      <c r="L14766" t="str">
        <f t="shared" si="230"/>
        <v>NO TRADS ID_Inactive</v>
      </c>
    </row>
    <row r="14767" spans="1:12" x14ac:dyDescent="0.25">
      <c r="A14767">
        <v>14987</v>
      </c>
      <c r="B14767" t="s">
        <v>27043</v>
      </c>
      <c r="F14767" t="s">
        <v>26884</v>
      </c>
      <c r="G14767">
        <v>-0.60349092400000004</v>
      </c>
      <c r="H14767">
        <v>50.856369460000003</v>
      </c>
      <c r="I14767" t="s">
        <v>1280</v>
      </c>
      <c r="J14767" t="e">
        <v>#VALUE!</v>
      </c>
      <c r="K14767" t="e">
        <v>#N/A</v>
      </c>
      <c r="L14767" t="str">
        <f t="shared" si="230"/>
        <v>NO TRADS ID_Inactive</v>
      </c>
    </row>
    <row r="14768" spans="1:12" x14ac:dyDescent="0.25">
      <c r="A14768">
        <v>14988</v>
      </c>
      <c r="B14768" t="s">
        <v>27044</v>
      </c>
      <c r="F14768" t="s">
        <v>26884</v>
      </c>
      <c r="G14768">
        <v>-2.1883563000000001</v>
      </c>
      <c r="H14768">
        <v>52.941073009999997</v>
      </c>
      <c r="I14768" t="s">
        <v>1280</v>
      </c>
      <c r="J14768" t="e">
        <v>#VALUE!</v>
      </c>
      <c r="K14768" t="e">
        <v>#N/A</v>
      </c>
      <c r="L14768" t="str">
        <f t="shared" si="230"/>
        <v>NO TRADS ID_Inactive</v>
      </c>
    </row>
    <row r="14769" spans="1:12" x14ac:dyDescent="0.25">
      <c r="A14769">
        <v>14989</v>
      </c>
      <c r="B14769" t="s">
        <v>27045</v>
      </c>
      <c r="F14769" t="s">
        <v>26884</v>
      </c>
      <c r="G14769">
        <v>-1.7970170700000001</v>
      </c>
      <c r="H14769">
        <v>53.680604129999999</v>
      </c>
      <c r="I14769" t="s">
        <v>1280</v>
      </c>
      <c r="J14769" t="e">
        <v>#VALUE!</v>
      </c>
      <c r="K14769" t="e">
        <v>#N/A</v>
      </c>
      <c r="L14769" t="str">
        <f t="shared" si="230"/>
        <v>NO TRADS ID_Inactive</v>
      </c>
    </row>
    <row r="14770" spans="1:12" x14ac:dyDescent="0.25">
      <c r="A14770">
        <v>14990</v>
      </c>
      <c r="B14770" t="s">
        <v>27046</v>
      </c>
      <c r="F14770" t="s">
        <v>26884</v>
      </c>
      <c r="G14770">
        <v>-2.1883563000000001</v>
      </c>
      <c r="H14770">
        <v>52.941073009999997</v>
      </c>
      <c r="I14770" t="s">
        <v>1280</v>
      </c>
      <c r="J14770" t="e">
        <v>#VALUE!</v>
      </c>
      <c r="K14770" t="e">
        <v>#N/A</v>
      </c>
      <c r="L14770" t="str">
        <f t="shared" si="230"/>
        <v>NO TRADS ID_Inactive</v>
      </c>
    </row>
    <row r="14771" spans="1:12" x14ac:dyDescent="0.25">
      <c r="A14771">
        <v>14991</v>
      </c>
      <c r="B14771" t="s">
        <v>27047</v>
      </c>
      <c r="F14771" t="s">
        <v>26884</v>
      </c>
      <c r="G14771">
        <v>-1.7970768939999999</v>
      </c>
      <c r="H14771">
        <v>53.680757030000002</v>
      </c>
      <c r="I14771" t="s">
        <v>1280</v>
      </c>
      <c r="J14771" t="e">
        <v>#VALUE!</v>
      </c>
      <c r="K14771" t="e">
        <v>#N/A</v>
      </c>
      <c r="L14771" t="str">
        <f t="shared" si="230"/>
        <v>NO TRADS ID_Inactive</v>
      </c>
    </row>
    <row r="14772" spans="1:12" x14ac:dyDescent="0.25">
      <c r="A14772">
        <v>14992</v>
      </c>
      <c r="B14772" t="s">
        <v>27048</v>
      </c>
      <c r="F14772" t="s">
        <v>26884</v>
      </c>
      <c r="G14772">
        <v>0.64759790900000003</v>
      </c>
      <c r="H14772">
        <v>50.914608119999997</v>
      </c>
      <c r="I14772" t="s">
        <v>1280</v>
      </c>
      <c r="J14772" t="e">
        <v>#VALUE!</v>
      </c>
      <c r="K14772" t="e">
        <v>#N/A</v>
      </c>
      <c r="L14772" t="str">
        <f t="shared" si="230"/>
        <v>NO TRADS ID_Inactive</v>
      </c>
    </row>
    <row r="14773" spans="1:12" x14ac:dyDescent="0.25">
      <c r="A14773">
        <v>14993</v>
      </c>
      <c r="B14773" t="s">
        <v>27049</v>
      </c>
      <c r="F14773" t="s">
        <v>26884</v>
      </c>
      <c r="G14773">
        <v>-1.724691569</v>
      </c>
      <c r="H14773">
        <v>52.526815859999999</v>
      </c>
      <c r="I14773" t="s">
        <v>1280</v>
      </c>
      <c r="J14773" t="e">
        <v>#VALUE!</v>
      </c>
      <c r="K14773" t="e">
        <v>#N/A</v>
      </c>
      <c r="L14773" t="str">
        <f t="shared" si="230"/>
        <v>NO TRADS ID_Inactive</v>
      </c>
    </row>
    <row r="14774" spans="1:12" x14ac:dyDescent="0.25">
      <c r="A14774">
        <v>14994</v>
      </c>
      <c r="B14774" t="s">
        <v>27050</v>
      </c>
      <c r="F14774" t="s">
        <v>26884</v>
      </c>
      <c r="G14774">
        <v>0.64565669599999997</v>
      </c>
      <c r="H14774">
        <v>50.914247410000002</v>
      </c>
      <c r="I14774" t="s">
        <v>1280</v>
      </c>
      <c r="J14774" t="e">
        <v>#VALUE!</v>
      </c>
      <c r="K14774" t="e">
        <v>#N/A</v>
      </c>
      <c r="L14774" t="str">
        <f t="shared" si="230"/>
        <v>NO TRADS ID_Inactive</v>
      </c>
    </row>
    <row r="14775" spans="1:12" x14ac:dyDescent="0.25">
      <c r="A14775">
        <v>14995</v>
      </c>
      <c r="B14775" t="s">
        <v>27051</v>
      </c>
      <c r="F14775" t="s">
        <v>26884</v>
      </c>
      <c r="G14775">
        <v>-1.723253871</v>
      </c>
      <c r="H14775">
        <v>52.528080080000002</v>
      </c>
      <c r="I14775" t="s">
        <v>1280</v>
      </c>
      <c r="J14775" t="e">
        <v>#VALUE!</v>
      </c>
      <c r="K14775" t="e">
        <v>#N/A</v>
      </c>
      <c r="L14775" t="str">
        <f t="shared" si="230"/>
        <v>NO TRADS ID_Inactive</v>
      </c>
    </row>
    <row r="14776" spans="1:12" x14ac:dyDescent="0.25">
      <c r="A14776">
        <v>14996</v>
      </c>
      <c r="B14776" t="s">
        <v>27052</v>
      </c>
      <c r="F14776" t="s">
        <v>26884</v>
      </c>
      <c r="G14776">
        <v>0.74674570200000001</v>
      </c>
      <c r="H14776">
        <v>50.95530977</v>
      </c>
      <c r="I14776" t="s">
        <v>1280</v>
      </c>
      <c r="J14776" t="e">
        <v>#VALUE!</v>
      </c>
      <c r="K14776" t="e">
        <v>#N/A</v>
      </c>
      <c r="L14776" t="str">
        <f t="shared" si="230"/>
        <v>NO TRADS ID_Inactive</v>
      </c>
    </row>
    <row r="14777" spans="1:12" x14ac:dyDescent="0.25">
      <c r="A14777">
        <v>14997</v>
      </c>
      <c r="B14777" t="s">
        <v>27053</v>
      </c>
      <c r="F14777" t="s">
        <v>26884</v>
      </c>
      <c r="G14777">
        <v>-1.8810247</v>
      </c>
      <c r="H14777">
        <v>52.350512029999997</v>
      </c>
      <c r="I14777" t="s">
        <v>1280</v>
      </c>
      <c r="J14777" t="e">
        <v>#VALUE!</v>
      </c>
      <c r="K14777" t="e">
        <v>#N/A</v>
      </c>
      <c r="L14777" t="str">
        <f t="shared" si="230"/>
        <v>NO TRADS ID_Inactive</v>
      </c>
    </row>
    <row r="14778" spans="1:12" x14ac:dyDescent="0.25">
      <c r="A14778">
        <v>14998</v>
      </c>
      <c r="B14778" t="s">
        <v>27054</v>
      </c>
      <c r="F14778" t="s">
        <v>26884</v>
      </c>
      <c r="G14778">
        <v>0.74504534</v>
      </c>
      <c r="H14778">
        <v>50.954729159999999</v>
      </c>
      <c r="I14778" t="s">
        <v>1280</v>
      </c>
      <c r="J14778" t="e">
        <v>#VALUE!</v>
      </c>
      <c r="K14778" t="e">
        <v>#N/A</v>
      </c>
      <c r="L14778" t="str">
        <f t="shared" si="230"/>
        <v>NO TRADS ID_Inactive</v>
      </c>
    </row>
    <row r="14779" spans="1:12" x14ac:dyDescent="0.25">
      <c r="A14779">
        <v>14999</v>
      </c>
      <c r="B14779" t="s">
        <v>27055</v>
      </c>
      <c r="F14779" t="s">
        <v>26884</v>
      </c>
      <c r="G14779">
        <v>-1.8810247</v>
      </c>
      <c r="H14779">
        <v>52.350512029999997</v>
      </c>
      <c r="I14779" t="s">
        <v>1280</v>
      </c>
      <c r="J14779" t="e">
        <v>#VALUE!</v>
      </c>
      <c r="K14779" t="e">
        <v>#N/A</v>
      </c>
      <c r="L14779" t="str">
        <f t="shared" si="230"/>
        <v>NO TRADS ID_Inactive</v>
      </c>
    </row>
    <row r="14780" spans="1:12" x14ac:dyDescent="0.25">
      <c r="A14780">
        <v>15000</v>
      </c>
      <c r="B14780" t="s">
        <v>27056</v>
      </c>
      <c r="F14780" t="s">
        <v>26884</v>
      </c>
      <c r="G14780">
        <v>0.72644867599999996</v>
      </c>
      <c r="H14780">
        <v>50.93991054</v>
      </c>
      <c r="I14780" t="s">
        <v>1280</v>
      </c>
      <c r="J14780" t="e">
        <v>#VALUE!</v>
      </c>
      <c r="K14780" t="e">
        <v>#N/A</v>
      </c>
      <c r="L14780" t="str">
        <f t="shared" si="230"/>
        <v>NO TRADS ID_Inactive</v>
      </c>
    </row>
    <row r="14781" spans="1:12" x14ac:dyDescent="0.25">
      <c r="A14781">
        <v>15001</v>
      </c>
      <c r="B14781" t="s">
        <v>27057</v>
      </c>
      <c r="F14781" t="s">
        <v>26884</v>
      </c>
      <c r="G14781">
        <v>0.72687089199999999</v>
      </c>
      <c r="H14781">
        <v>50.940557259999999</v>
      </c>
      <c r="I14781" t="s">
        <v>1280</v>
      </c>
      <c r="J14781" t="e">
        <v>#VALUE!</v>
      </c>
      <c r="K14781" t="e">
        <v>#N/A</v>
      </c>
      <c r="L14781" t="str">
        <f t="shared" si="230"/>
        <v>NO TRADS ID_Inactive</v>
      </c>
    </row>
    <row r="14782" spans="1:12" x14ac:dyDescent="0.25">
      <c r="A14782">
        <v>15002</v>
      </c>
      <c r="B14782" t="s">
        <v>27058</v>
      </c>
      <c r="F14782" t="s">
        <v>26884</v>
      </c>
      <c r="G14782">
        <v>0.509763466</v>
      </c>
      <c r="H14782">
        <v>50.845619679999999</v>
      </c>
      <c r="I14782" t="s">
        <v>1280</v>
      </c>
      <c r="J14782" t="e">
        <v>#VALUE!</v>
      </c>
      <c r="K14782" t="e">
        <v>#N/A</v>
      </c>
      <c r="L14782" t="str">
        <f t="shared" si="230"/>
        <v>NO TRADS ID_Inactive</v>
      </c>
    </row>
    <row r="14783" spans="1:12" x14ac:dyDescent="0.25">
      <c r="A14783">
        <v>15003</v>
      </c>
      <c r="B14783" t="s">
        <v>27059</v>
      </c>
      <c r="F14783" t="s">
        <v>26884</v>
      </c>
      <c r="G14783">
        <v>-2.2283991169999999</v>
      </c>
      <c r="H14783">
        <v>52.240669840000002</v>
      </c>
      <c r="I14783" t="s">
        <v>1280</v>
      </c>
      <c r="J14783" t="e">
        <v>#VALUE!</v>
      </c>
      <c r="K14783" t="e">
        <v>#N/A</v>
      </c>
      <c r="L14783" t="str">
        <f t="shared" si="230"/>
        <v>NO TRADS ID_Inactive</v>
      </c>
    </row>
    <row r="14784" spans="1:12" x14ac:dyDescent="0.25">
      <c r="A14784">
        <v>15004</v>
      </c>
      <c r="B14784" t="s">
        <v>27060</v>
      </c>
      <c r="F14784" t="s">
        <v>26884</v>
      </c>
      <c r="G14784">
        <v>0.50838359899999996</v>
      </c>
      <c r="H14784">
        <v>50.84505575</v>
      </c>
      <c r="I14784" t="s">
        <v>1280</v>
      </c>
      <c r="J14784" t="e">
        <v>#VALUE!</v>
      </c>
      <c r="K14784" t="e">
        <v>#N/A</v>
      </c>
      <c r="L14784" t="str">
        <f t="shared" si="230"/>
        <v>NO TRADS ID_Inactive</v>
      </c>
    </row>
    <row r="14785" spans="1:12" x14ac:dyDescent="0.25">
      <c r="A14785">
        <v>15005</v>
      </c>
      <c r="B14785" t="s">
        <v>27061</v>
      </c>
      <c r="F14785" t="s">
        <v>26884</v>
      </c>
      <c r="G14785">
        <v>-2.2283991169999999</v>
      </c>
      <c r="H14785">
        <v>52.240669840000002</v>
      </c>
      <c r="I14785" t="s">
        <v>1280</v>
      </c>
      <c r="J14785" t="e">
        <v>#VALUE!</v>
      </c>
      <c r="K14785" t="e">
        <v>#N/A</v>
      </c>
      <c r="L14785" t="str">
        <f t="shared" si="230"/>
        <v>NO TRADS ID_Inactive</v>
      </c>
    </row>
    <row r="14786" spans="1:12" x14ac:dyDescent="0.25">
      <c r="A14786">
        <v>15006</v>
      </c>
      <c r="B14786" t="s">
        <v>27062</v>
      </c>
      <c r="F14786" t="s">
        <v>26884</v>
      </c>
      <c r="G14786">
        <v>-2.1726744519999999</v>
      </c>
      <c r="H14786">
        <v>52.217740239999998</v>
      </c>
      <c r="I14786" t="s">
        <v>1280</v>
      </c>
      <c r="J14786" t="e">
        <v>#VALUE!</v>
      </c>
      <c r="K14786" t="e">
        <v>#N/A</v>
      </c>
      <c r="L14786" t="str">
        <f t="shared" si="230"/>
        <v>NO TRADS ID_Inactive</v>
      </c>
    </row>
    <row r="14787" spans="1:12" x14ac:dyDescent="0.25">
      <c r="A14787">
        <v>15007</v>
      </c>
      <c r="B14787" t="s">
        <v>27063</v>
      </c>
      <c r="F14787" t="s">
        <v>26884</v>
      </c>
      <c r="G14787">
        <v>-2.1726744519999999</v>
      </c>
      <c r="H14787">
        <v>52.217740239999998</v>
      </c>
      <c r="I14787" t="s">
        <v>1280</v>
      </c>
      <c r="J14787" t="e">
        <v>#VALUE!</v>
      </c>
      <c r="K14787" t="e">
        <v>#N/A</v>
      </c>
      <c r="L14787" t="str">
        <f t="shared" ref="L14787:L14850" si="231">F14787&amp;"_"&amp;I14787</f>
        <v>NO TRADS ID_Inactive</v>
      </c>
    </row>
    <row r="14788" spans="1:12" x14ac:dyDescent="0.25">
      <c r="A14788">
        <v>15008</v>
      </c>
      <c r="B14788" t="s">
        <v>27064</v>
      </c>
      <c r="F14788" t="s">
        <v>26884</v>
      </c>
      <c r="G14788">
        <v>-2.5653944219999998</v>
      </c>
      <c r="H14788">
        <v>51.92920565</v>
      </c>
      <c r="I14788" t="s">
        <v>1280</v>
      </c>
      <c r="J14788" t="e">
        <v>#VALUE!</v>
      </c>
      <c r="K14788" t="e">
        <v>#N/A</v>
      </c>
      <c r="L14788" t="str">
        <f t="shared" si="231"/>
        <v>NO TRADS ID_Inactive</v>
      </c>
    </row>
    <row r="14789" spans="1:12" x14ac:dyDescent="0.25">
      <c r="A14789">
        <v>15009</v>
      </c>
      <c r="B14789" t="s">
        <v>27065</v>
      </c>
      <c r="F14789" t="s">
        <v>26884</v>
      </c>
      <c r="G14789">
        <v>-2.565334896</v>
      </c>
      <c r="H14789">
        <v>51.92909804</v>
      </c>
      <c r="I14789" t="s">
        <v>1280</v>
      </c>
      <c r="J14789" t="e">
        <v>#VALUE!</v>
      </c>
      <c r="K14789" t="e">
        <v>#N/A</v>
      </c>
      <c r="L14789" t="str">
        <f t="shared" si="231"/>
        <v>NO TRADS ID_Inactive</v>
      </c>
    </row>
    <row r="14790" spans="1:12" x14ac:dyDescent="0.25">
      <c r="A14790">
        <v>15010</v>
      </c>
      <c r="B14790" t="s">
        <v>27066</v>
      </c>
      <c r="F14790" t="s">
        <v>26884</v>
      </c>
      <c r="G14790">
        <v>-0.106448581</v>
      </c>
      <c r="H14790">
        <v>50.8644082</v>
      </c>
      <c r="I14790" t="s">
        <v>1280</v>
      </c>
      <c r="J14790" t="e">
        <v>#VALUE!</v>
      </c>
      <c r="K14790" t="e">
        <v>#N/A</v>
      </c>
      <c r="L14790" t="str">
        <f t="shared" si="231"/>
        <v>NO TRADS ID_Inactive</v>
      </c>
    </row>
    <row r="14791" spans="1:12" x14ac:dyDescent="0.25">
      <c r="A14791">
        <v>15011</v>
      </c>
      <c r="B14791" t="s">
        <v>27067</v>
      </c>
      <c r="F14791" t="s">
        <v>26884</v>
      </c>
      <c r="G14791">
        <v>-0.10706545000000001</v>
      </c>
      <c r="H14791">
        <v>50.864966799999998</v>
      </c>
      <c r="I14791" t="s">
        <v>1280</v>
      </c>
      <c r="J14791" t="e">
        <v>#VALUE!</v>
      </c>
      <c r="K14791" t="e">
        <v>#N/A</v>
      </c>
      <c r="L14791" t="str">
        <f t="shared" si="231"/>
        <v>NO TRADS ID_Inactive</v>
      </c>
    </row>
    <row r="14792" spans="1:12" x14ac:dyDescent="0.25">
      <c r="A14792">
        <v>15012</v>
      </c>
      <c r="B14792" t="s">
        <v>27068</v>
      </c>
      <c r="F14792" t="s">
        <v>26884</v>
      </c>
      <c r="G14792">
        <v>-1.5360988689999999</v>
      </c>
      <c r="H14792">
        <v>53.640805989999997</v>
      </c>
      <c r="I14792" t="s">
        <v>1280</v>
      </c>
      <c r="J14792" t="e">
        <v>#VALUE!</v>
      </c>
      <c r="K14792" t="e">
        <v>#N/A</v>
      </c>
      <c r="L14792" t="str">
        <f t="shared" si="231"/>
        <v>NO TRADS ID_Inactive</v>
      </c>
    </row>
    <row r="14793" spans="1:12" x14ac:dyDescent="0.25">
      <c r="A14793">
        <v>15013</v>
      </c>
      <c r="B14793" t="s">
        <v>27069</v>
      </c>
      <c r="F14793" t="s">
        <v>26884</v>
      </c>
      <c r="G14793">
        <v>-1.4311261120000001</v>
      </c>
      <c r="H14793">
        <v>52.438232890000002</v>
      </c>
      <c r="I14793" t="s">
        <v>1280</v>
      </c>
      <c r="J14793" t="e">
        <v>#VALUE!</v>
      </c>
      <c r="K14793" t="e">
        <v>#N/A</v>
      </c>
      <c r="L14793" t="str">
        <f t="shared" si="231"/>
        <v>NO TRADS ID_Inactive</v>
      </c>
    </row>
    <row r="14794" spans="1:12" x14ac:dyDescent="0.25">
      <c r="A14794">
        <v>15014</v>
      </c>
      <c r="B14794" t="s">
        <v>27070</v>
      </c>
      <c r="F14794" t="s">
        <v>26884</v>
      </c>
      <c r="G14794">
        <v>-1.5358576610000001</v>
      </c>
      <c r="H14794">
        <v>53.640733150000003</v>
      </c>
      <c r="I14794" t="s">
        <v>1280</v>
      </c>
      <c r="J14794" t="e">
        <v>#VALUE!</v>
      </c>
      <c r="K14794" t="e">
        <v>#N/A</v>
      </c>
      <c r="L14794" t="str">
        <f t="shared" si="231"/>
        <v>NO TRADS ID_Inactive</v>
      </c>
    </row>
    <row r="14795" spans="1:12" x14ac:dyDescent="0.25">
      <c r="A14795">
        <v>15015</v>
      </c>
      <c r="B14795" t="s">
        <v>27071</v>
      </c>
      <c r="F14795" t="s">
        <v>26884</v>
      </c>
      <c r="G14795">
        <v>-8.8692207999999995E-2</v>
      </c>
      <c r="H14795">
        <v>50.862490880000003</v>
      </c>
      <c r="I14795" t="s">
        <v>1280</v>
      </c>
      <c r="J14795" t="e">
        <v>#VALUE!</v>
      </c>
      <c r="K14795" t="e">
        <v>#N/A</v>
      </c>
      <c r="L14795" t="str">
        <f t="shared" si="231"/>
        <v>NO TRADS ID_Inactive</v>
      </c>
    </row>
    <row r="14796" spans="1:12" x14ac:dyDescent="0.25">
      <c r="A14796">
        <v>15016</v>
      </c>
      <c r="B14796" t="s">
        <v>27072</v>
      </c>
      <c r="F14796" t="s">
        <v>26884</v>
      </c>
      <c r="G14796">
        <v>-2.1481127500000001</v>
      </c>
      <c r="H14796">
        <v>52.991029189999999</v>
      </c>
      <c r="I14796" t="s">
        <v>1280</v>
      </c>
      <c r="J14796" t="e">
        <v>#VALUE!</v>
      </c>
      <c r="K14796" t="e">
        <v>#N/A</v>
      </c>
      <c r="L14796" t="str">
        <f t="shared" si="231"/>
        <v>NO TRADS ID_Inactive</v>
      </c>
    </row>
    <row r="14797" spans="1:12" x14ac:dyDescent="0.25">
      <c r="A14797">
        <v>15017</v>
      </c>
      <c r="B14797" t="s">
        <v>27073</v>
      </c>
      <c r="F14797" t="s">
        <v>26884</v>
      </c>
      <c r="G14797">
        <v>-2.1481723389999998</v>
      </c>
      <c r="H14797">
        <v>52.991029109999999</v>
      </c>
      <c r="I14797" t="s">
        <v>1280</v>
      </c>
      <c r="J14797" t="e">
        <v>#VALUE!</v>
      </c>
      <c r="K14797" t="e">
        <v>#N/A</v>
      </c>
      <c r="L14797" t="str">
        <f t="shared" si="231"/>
        <v>NO TRADS ID_Inactive</v>
      </c>
    </row>
    <row r="14798" spans="1:12" x14ac:dyDescent="0.25">
      <c r="A14798">
        <v>15018</v>
      </c>
      <c r="B14798" t="s">
        <v>27074</v>
      </c>
      <c r="F14798" t="s">
        <v>26884</v>
      </c>
      <c r="G14798">
        <v>-2.1278430350000002</v>
      </c>
      <c r="H14798">
        <v>52.982827610000001</v>
      </c>
      <c r="I14798" t="s">
        <v>1280</v>
      </c>
      <c r="J14798" t="e">
        <v>#VALUE!</v>
      </c>
      <c r="K14798" t="e">
        <v>#N/A</v>
      </c>
      <c r="L14798" t="str">
        <f t="shared" si="231"/>
        <v>NO TRADS ID_Inactive</v>
      </c>
    </row>
    <row r="14799" spans="1:12" x14ac:dyDescent="0.25">
      <c r="A14799">
        <v>15019</v>
      </c>
      <c r="B14799" t="s">
        <v>27075</v>
      </c>
      <c r="F14799" t="s">
        <v>26884</v>
      </c>
      <c r="G14799">
        <v>0.85082895000000003</v>
      </c>
      <c r="H14799">
        <v>51.00365111</v>
      </c>
      <c r="I14799" t="s">
        <v>1280</v>
      </c>
      <c r="J14799" t="e">
        <v>#VALUE!</v>
      </c>
      <c r="K14799" t="e">
        <v>#N/A</v>
      </c>
      <c r="L14799" t="str">
        <f t="shared" si="231"/>
        <v>NO TRADS ID_Inactive</v>
      </c>
    </row>
    <row r="14800" spans="1:12" x14ac:dyDescent="0.25">
      <c r="A14800">
        <v>15020</v>
      </c>
      <c r="B14800" t="s">
        <v>27076</v>
      </c>
      <c r="F14800" t="s">
        <v>26884</v>
      </c>
      <c r="G14800">
        <v>0.84889553299999998</v>
      </c>
      <c r="H14800">
        <v>51.002807850000003</v>
      </c>
      <c r="I14800" t="s">
        <v>1280</v>
      </c>
      <c r="J14800" t="e">
        <v>#VALUE!</v>
      </c>
      <c r="K14800" t="e">
        <v>#N/A</v>
      </c>
      <c r="L14800" t="str">
        <f t="shared" si="231"/>
        <v>NO TRADS ID_Inactive</v>
      </c>
    </row>
    <row r="14801" spans="1:12" x14ac:dyDescent="0.25">
      <c r="A14801">
        <v>15021</v>
      </c>
      <c r="B14801" t="s">
        <v>27077</v>
      </c>
      <c r="F14801" t="s">
        <v>26884</v>
      </c>
      <c r="G14801">
        <v>-0.51985726600000004</v>
      </c>
      <c r="H14801">
        <v>51.560840720000002</v>
      </c>
      <c r="I14801" t="s">
        <v>1280</v>
      </c>
      <c r="J14801" t="e">
        <v>#VALUE!</v>
      </c>
      <c r="K14801" t="e">
        <v>#N/A</v>
      </c>
      <c r="L14801" t="str">
        <f t="shared" si="231"/>
        <v>NO TRADS ID_Inactive</v>
      </c>
    </row>
    <row r="14802" spans="1:12" x14ac:dyDescent="0.25">
      <c r="A14802">
        <v>15022</v>
      </c>
      <c r="B14802" t="s">
        <v>27078</v>
      </c>
      <c r="F14802" t="s">
        <v>26884</v>
      </c>
      <c r="G14802">
        <v>-1.4528195399999999</v>
      </c>
      <c r="H14802">
        <v>53.467453810000002</v>
      </c>
      <c r="I14802" t="s">
        <v>1280</v>
      </c>
      <c r="J14802" t="e">
        <v>#VALUE!</v>
      </c>
      <c r="K14802" t="e">
        <v>#N/A</v>
      </c>
      <c r="L14802" t="str">
        <f t="shared" si="231"/>
        <v>NO TRADS ID_Inactive</v>
      </c>
    </row>
    <row r="14803" spans="1:12" x14ac:dyDescent="0.25">
      <c r="A14803">
        <v>15023</v>
      </c>
      <c r="B14803" t="s">
        <v>27079</v>
      </c>
      <c r="F14803" t="s">
        <v>26884</v>
      </c>
      <c r="G14803">
        <v>-0.51985726600000004</v>
      </c>
      <c r="H14803">
        <v>51.560840720000002</v>
      </c>
      <c r="I14803" t="s">
        <v>1280</v>
      </c>
      <c r="J14803" t="e">
        <v>#VALUE!</v>
      </c>
      <c r="K14803" t="e">
        <v>#N/A</v>
      </c>
      <c r="L14803" t="str">
        <f t="shared" si="231"/>
        <v>NO TRADS ID_Inactive</v>
      </c>
    </row>
    <row r="14804" spans="1:12" x14ac:dyDescent="0.25">
      <c r="A14804">
        <v>15024</v>
      </c>
      <c r="B14804" t="s">
        <v>27080</v>
      </c>
      <c r="F14804" t="s">
        <v>26884</v>
      </c>
      <c r="G14804">
        <v>-1.452562084</v>
      </c>
      <c r="H14804">
        <v>53.467560499999998</v>
      </c>
      <c r="I14804" t="s">
        <v>1280</v>
      </c>
      <c r="J14804" t="e">
        <v>#VALUE!</v>
      </c>
      <c r="K14804" t="e">
        <v>#N/A</v>
      </c>
      <c r="L14804" t="str">
        <f t="shared" si="231"/>
        <v>NO TRADS ID_Inactive</v>
      </c>
    </row>
    <row r="14805" spans="1:12" x14ac:dyDescent="0.25">
      <c r="A14805">
        <v>15025</v>
      </c>
      <c r="B14805" t="s">
        <v>27081</v>
      </c>
      <c r="F14805" t="s">
        <v>26884</v>
      </c>
      <c r="G14805">
        <v>-0.57717598199999998</v>
      </c>
      <c r="H14805">
        <v>51.57323933</v>
      </c>
      <c r="I14805" t="s">
        <v>1280</v>
      </c>
      <c r="J14805" t="e">
        <v>#VALUE!</v>
      </c>
      <c r="K14805" t="e">
        <v>#N/A</v>
      </c>
      <c r="L14805" t="str">
        <f t="shared" si="231"/>
        <v>NO TRADS ID_Inactive</v>
      </c>
    </row>
    <row r="14806" spans="1:12" x14ac:dyDescent="0.25">
      <c r="A14806">
        <v>15026</v>
      </c>
      <c r="B14806" t="s">
        <v>27082</v>
      </c>
      <c r="F14806" t="s">
        <v>26884</v>
      </c>
      <c r="G14806">
        <v>-0.43619397199999999</v>
      </c>
      <c r="H14806">
        <v>54.224993150000003</v>
      </c>
      <c r="I14806" t="s">
        <v>1280</v>
      </c>
      <c r="J14806" t="e">
        <v>#VALUE!</v>
      </c>
      <c r="K14806" t="e">
        <v>#N/A</v>
      </c>
      <c r="L14806" t="str">
        <f t="shared" si="231"/>
        <v>NO TRADS ID_Inactive</v>
      </c>
    </row>
    <row r="14807" spans="1:12" x14ac:dyDescent="0.25">
      <c r="A14807">
        <v>15027</v>
      </c>
      <c r="B14807" t="s">
        <v>27083</v>
      </c>
      <c r="F14807" t="s">
        <v>26884</v>
      </c>
      <c r="G14807">
        <v>-0.57717598199999998</v>
      </c>
      <c r="H14807">
        <v>51.57323933</v>
      </c>
      <c r="I14807" t="s">
        <v>1280</v>
      </c>
      <c r="J14807" t="e">
        <v>#VALUE!</v>
      </c>
      <c r="K14807" t="e">
        <v>#N/A</v>
      </c>
      <c r="L14807" t="str">
        <f t="shared" si="231"/>
        <v>NO TRADS ID_Inactive</v>
      </c>
    </row>
    <row r="14808" spans="1:12" x14ac:dyDescent="0.25">
      <c r="A14808">
        <v>15028</v>
      </c>
      <c r="B14808" t="s">
        <v>27084</v>
      </c>
      <c r="F14808" t="s">
        <v>26884</v>
      </c>
      <c r="G14808">
        <v>-0.42496033500000002</v>
      </c>
      <c r="H14808">
        <v>54.233583549999999</v>
      </c>
      <c r="I14808" t="s">
        <v>1280</v>
      </c>
      <c r="J14808" t="e">
        <v>#VALUE!</v>
      </c>
      <c r="K14808" t="e">
        <v>#N/A</v>
      </c>
      <c r="L14808" t="str">
        <f t="shared" si="231"/>
        <v>NO TRADS ID_Inactive</v>
      </c>
    </row>
    <row r="14809" spans="1:12" x14ac:dyDescent="0.25">
      <c r="A14809">
        <v>15029</v>
      </c>
      <c r="B14809" t="s">
        <v>27085</v>
      </c>
      <c r="F14809" t="s">
        <v>26884</v>
      </c>
      <c r="G14809">
        <v>-0.65871194899999996</v>
      </c>
      <c r="H14809">
        <v>51.597578470000002</v>
      </c>
      <c r="I14809" t="s">
        <v>1280</v>
      </c>
      <c r="J14809" t="e">
        <v>#VALUE!</v>
      </c>
      <c r="K14809" t="e">
        <v>#N/A</v>
      </c>
      <c r="L14809" t="str">
        <f t="shared" si="231"/>
        <v>NO TRADS ID_Inactive</v>
      </c>
    </row>
    <row r="14810" spans="1:12" x14ac:dyDescent="0.25">
      <c r="A14810">
        <v>15030</v>
      </c>
      <c r="B14810" t="s">
        <v>27086</v>
      </c>
      <c r="F14810" t="s">
        <v>26884</v>
      </c>
      <c r="G14810">
        <v>-0.52827271799999997</v>
      </c>
      <c r="H14810">
        <v>53.725856530000001</v>
      </c>
      <c r="I14810" t="s">
        <v>1280</v>
      </c>
      <c r="J14810" t="e">
        <v>#VALUE!</v>
      </c>
      <c r="K14810" t="e">
        <v>#N/A</v>
      </c>
      <c r="L14810" t="str">
        <f t="shared" si="231"/>
        <v>NO TRADS ID_Inactive</v>
      </c>
    </row>
    <row r="14811" spans="1:12" x14ac:dyDescent="0.25">
      <c r="A14811">
        <v>15031</v>
      </c>
      <c r="B14811" t="s">
        <v>27087</v>
      </c>
      <c r="F14811" t="s">
        <v>26884</v>
      </c>
      <c r="G14811">
        <v>-0.65871194899999996</v>
      </c>
      <c r="H14811">
        <v>51.597578470000002</v>
      </c>
      <c r="I14811" t="s">
        <v>1280</v>
      </c>
      <c r="J14811" t="e">
        <v>#VALUE!</v>
      </c>
      <c r="K14811" t="e">
        <v>#N/A</v>
      </c>
      <c r="L14811" t="str">
        <f t="shared" si="231"/>
        <v>NO TRADS ID_Inactive</v>
      </c>
    </row>
    <row r="14812" spans="1:12" x14ac:dyDescent="0.25">
      <c r="A14812">
        <v>15032</v>
      </c>
      <c r="B14812" t="s">
        <v>27088</v>
      </c>
      <c r="F14812" t="s">
        <v>26884</v>
      </c>
      <c r="G14812">
        <v>-0.538722535</v>
      </c>
      <c r="H14812">
        <v>53.730478900000001</v>
      </c>
      <c r="I14812" t="s">
        <v>1280</v>
      </c>
      <c r="J14812" t="e">
        <v>#VALUE!</v>
      </c>
      <c r="K14812" t="e">
        <v>#N/A</v>
      </c>
      <c r="L14812" t="str">
        <f t="shared" si="231"/>
        <v>NO TRADS ID_Inactive</v>
      </c>
    </row>
    <row r="14813" spans="1:12" x14ac:dyDescent="0.25">
      <c r="A14813">
        <v>15033</v>
      </c>
      <c r="B14813" t="s">
        <v>27089</v>
      </c>
      <c r="F14813" t="s">
        <v>26884</v>
      </c>
      <c r="G14813">
        <v>-0.73055306499999995</v>
      </c>
      <c r="H14813">
        <v>51.610066740000001</v>
      </c>
      <c r="I14813" t="s">
        <v>1280</v>
      </c>
      <c r="J14813" t="e">
        <v>#VALUE!</v>
      </c>
      <c r="K14813" t="e">
        <v>#N/A</v>
      </c>
      <c r="L14813" t="str">
        <f t="shared" si="231"/>
        <v>NO TRADS ID_Inactive</v>
      </c>
    </row>
    <row r="14814" spans="1:12" x14ac:dyDescent="0.25">
      <c r="A14814">
        <v>15034</v>
      </c>
      <c r="B14814" t="s">
        <v>27090</v>
      </c>
      <c r="F14814" t="s">
        <v>26884</v>
      </c>
      <c r="G14814">
        <v>-0.52814720100000001</v>
      </c>
      <c r="H14814">
        <v>53.729450569999997</v>
      </c>
      <c r="I14814" t="s">
        <v>1280</v>
      </c>
      <c r="J14814" t="e">
        <v>#VALUE!</v>
      </c>
      <c r="K14814" t="e">
        <v>#N/A</v>
      </c>
      <c r="L14814" t="str">
        <f t="shared" si="231"/>
        <v>NO TRADS ID_Inactive</v>
      </c>
    </row>
    <row r="14815" spans="1:12" x14ac:dyDescent="0.25">
      <c r="A14815">
        <v>15035</v>
      </c>
      <c r="B14815" t="s">
        <v>27091</v>
      </c>
      <c r="F14815" t="s">
        <v>26884</v>
      </c>
      <c r="G14815">
        <v>-0.73055306499999995</v>
      </c>
      <c r="H14815">
        <v>51.610066740000001</v>
      </c>
      <c r="I14815" t="s">
        <v>1280</v>
      </c>
      <c r="J14815" t="e">
        <v>#VALUE!</v>
      </c>
      <c r="K14815" t="e">
        <v>#N/A</v>
      </c>
      <c r="L14815" t="str">
        <f t="shared" si="231"/>
        <v>NO TRADS ID_Inactive</v>
      </c>
    </row>
    <row r="14816" spans="1:12" x14ac:dyDescent="0.25">
      <c r="A14816">
        <v>15036</v>
      </c>
      <c r="B14816" t="s">
        <v>27092</v>
      </c>
      <c r="F14816" t="s">
        <v>26884</v>
      </c>
      <c r="G14816">
        <v>-0.52533688000000001</v>
      </c>
      <c r="H14816">
        <v>53.723123749999999</v>
      </c>
      <c r="I14816" t="s">
        <v>1280</v>
      </c>
      <c r="J14816" t="e">
        <v>#VALUE!</v>
      </c>
      <c r="K14816" t="e">
        <v>#N/A</v>
      </c>
      <c r="L14816" t="str">
        <f t="shared" si="231"/>
        <v>NO TRADS ID_Inactive</v>
      </c>
    </row>
    <row r="14817" spans="1:12" x14ac:dyDescent="0.25">
      <c r="A14817">
        <v>15037</v>
      </c>
      <c r="B14817" t="s">
        <v>27093</v>
      </c>
      <c r="F14817" t="s">
        <v>26884</v>
      </c>
      <c r="G14817">
        <v>-0.80977274099999996</v>
      </c>
      <c r="H14817">
        <v>51.618090029999998</v>
      </c>
      <c r="I14817" t="s">
        <v>1280</v>
      </c>
      <c r="J14817" t="e">
        <v>#VALUE!</v>
      </c>
      <c r="K14817" t="e">
        <v>#N/A</v>
      </c>
      <c r="L14817" t="str">
        <f t="shared" si="231"/>
        <v>NO TRADS ID_Inactive</v>
      </c>
    </row>
    <row r="14818" spans="1:12" x14ac:dyDescent="0.25">
      <c r="A14818">
        <v>15038</v>
      </c>
      <c r="B14818" t="s">
        <v>27094</v>
      </c>
      <c r="F14818" t="s">
        <v>26884</v>
      </c>
      <c r="G14818">
        <v>-0.51163869299999998</v>
      </c>
      <c r="H14818">
        <v>53.724752160000001</v>
      </c>
      <c r="I14818" t="s">
        <v>1280</v>
      </c>
      <c r="J14818" t="e">
        <v>#VALUE!</v>
      </c>
      <c r="K14818" t="e">
        <v>#N/A</v>
      </c>
      <c r="L14818" t="str">
        <f t="shared" si="231"/>
        <v>NO TRADS ID_Inactive</v>
      </c>
    </row>
    <row r="14819" spans="1:12" x14ac:dyDescent="0.25">
      <c r="A14819">
        <v>15039</v>
      </c>
      <c r="B14819" t="s">
        <v>27095</v>
      </c>
      <c r="F14819" t="s">
        <v>26884</v>
      </c>
      <c r="G14819">
        <v>-0.80977274099999996</v>
      </c>
      <c r="H14819">
        <v>51.618090029999998</v>
      </c>
      <c r="I14819" t="s">
        <v>1280</v>
      </c>
      <c r="J14819" t="e">
        <v>#VALUE!</v>
      </c>
      <c r="K14819" t="e">
        <v>#N/A</v>
      </c>
      <c r="L14819" t="str">
        <f t="shared" si="231"/>
        <v>NO TRADS ID_Inactive</v>
      </c>
    </row>
    <row r="14820" spans="1:12" x14ac:dyDescent="0.25">
      <c r="A14820">
        <v>15040</v>
      </c>
      <c r="B14820" t="s">
        <v>27096</v>
      </c>
      <c r="F14820" t="s">
        <v>26884</v>
      </c>
      <c r="G14820">
        <v>-0.46481380900000002</v>
      </c>
      <c r="H14820">
        <v>53.761915160000001</v>
      </c>
      <c r="I14820" t="s">
        <v>1280</v>
      </c>
      <c r="J14820" t="e">
        <v>#VALUE!</v>
      </c>
      <c r="K14820" t="e">
        <v>#N/A</v>
      </c>
      <c r="L14820" t="str">
        <f t="shared" si="231"/>
        <v>NO TRADS ID_Inactive</v>
      </c>
    </row>
    <row r="14821" spans="1:12" x14ac:dyDescent="0.25">
      <c r="A14821">
        <v>15041</v>
      </c>
      <c r="B14821" t="s">
        <v>27097</v>
      </c>
      <c r="F14821" t="s">
        <v>26884</v>
      </c>
      <c r="G14821">
        <v>-0.95170259099999999</v>
      </c>
      <c r="H14821">
        <v>51.664401009999999</v>
      </c>
      <c r="I14821" t="s">
        <v>1280</v>
      </c>
      <c r="J14821" t="e">
        <v>#VALUE!</v>
      </c>
      <c r="K14821" t="e">
        <v>#N/A</v>
      </c>
      <c r="L14821" t="str">
        <f t="shared" si="231"/>
        <v>NO TRADS ID_Inactive</v>
      </c>
    </row>
    <row r="14822" spans="1:12" x14ac:dyDescent="0.25">
      <c r="A14822">
        <v>15042</v>
      </c>
      <c r="B14822" t="s">
        <v>27098</v>
      </c>
      <c r="F14822" t="s">
        <v>26884</v>
      </c>
      <c r="G14822">
        <v>-0.492007782</v>
      </c>
      <c r="H14822">
        <v>53.722708900000001</v>
      </c>
      <c r="I14822" t="s">
        <v>1280</v>
      </c>
      <c r="J14822" t="e">
        <v>#VALUE!</v>
      </c>
      <c r="K14822" t="e">
        <v>#N/A</v>
      </c>
      <c r="L14822" t="str">
        <f t="shared" si="231"/>
        <v>NO TRADS ID_Inactive</v>
      </c>
    </row>
    <row r="14823" spans="1:12" x14ac:dyDescent="0.25">
      <c r="A14823">
        <v>15043</v>
      </c>
      <c r="B14823" t="s">
        <v>27099</v>
      </c>
      <c r="F14823" t="s">
        <v>26884</v>
      </c>
      <c r="G14823">
        <v>-0.95170259099999999</v>
      </c>
      <c r="H14823">
        <v>51.664401009999999</v>
      </c>
      <c r="I14823" t="s">
        <v>1280</v>
      </c>
      <c r="J14823" t="e">
        <v>#VALUE!</v>
      </c>
      <c r="K14823" t="e">
        <v>#N/A</v>
      </c>
      <c r="L14823" t="str">
        <f t="shared" si="231"/>
        <v>NO TRADS ID_Inactive</v>
      </c>
    </row>
    <row r="14824" spans="1:12" x14ac:dyDescent="0.25">
      <c r="A14824">
        <v>15044</v>
      </c>
      <c r="B14824" t="s">
        <v>27100</v>
      </c>
      <c r="F14824" t="s">
        <v>26884</v>
      </c>
      <c r="G14824">
        <v>-0.526757641</v>
      </c>
      <c r="H14824">
        <v>53.725837910000003</v>
      </c>
      <c r="I14824" t="s">
        <v>1280</v>
      </c>
      <c r="J14824" t="e">
        <v>#VALUE!</v>
      </c>
      <c r="K14824" t="e">
        <v>#N/A</v>
      </c>
      <c r="L14824" t="str">
        <f t="shared" si="231"/>
        <v>NO TRADS ID_Inactive</v>
      </c>
    </row>
    <row r="14825" spans="1:12" x14ac:dyDescent="0.25">
      <c r="A14825">
        <v>15045</v>
      </c>
      <c r="B14825" t="s">
        <v>27101</v>
      </c>
      <c r="F14825" t="s">
        <v>26884</v>
      </c>
      <c r="G14825">
        <v>-0.97438549200000002</v>
      </c>
      <c r="H14825">
        <v>51.684382620000001</v>
      </c>
      <c r="I14825" t="s">
        <v>1280</v>
      </c>
      <c r="J14825" t="e">
        <v>#VALUE!</v>
      </c>
      <c r="K14825" t="e">
        <v>#N/A</v>
      </c>
      <c r="L14825" t="str">
        <f t="shared" si="231"/>
        <v>NO TRADS ID_Inactive</v>
      </c>
    </row>
    <row r="14826" spans="1:12" x14ac:dyDescent="0.25">
      <c r="A14826">
        <v>15046</v>
      </c>
      <c r="B14826" t="s">
        <v>27102</v>
      </c>
      <c r="F14826" t="s">
        <v>26884</v>
      </c>
      <c r="G14826">
        <v>-1.5331738909999999</v>
      </c>
      <c r="H14826">
        <v>53.660514880000001</v>
      </c>
      <c r="I14826" t="s">
        <v>1280</v>
      </c>
      <c r="J14826" t="e">
        <v>#VALUE!</v>
      </c>
      <c r="K14826" t="e">
        <v>#N/A</v>
      </c>
      <c r="L14826" t="str">
        <f t="shared" si="231"/>
        <v>NO TRADS ID_Inactive</v>
      </c>
    </row>
    <row r="14827" spans="1:12" x14ac:dyDescent="0.25">
      <c r="A14827">
        <v>15047</v>
      </c>
      <c r="B14827" t="s">
        <v>27103</v>
      </c>
      <c r="F14827" t="s">
        <v>26884</v>
      </c>
      <c r="G14827">
        <v>-0.97438549200000002</v>
      </c>
      <c r="H14827">
        <v>51.684382620000001</v>
      </c>
      <c r="I14827" t="s">
        <v>1280</v>
      </c>
      <c r="J14827" t="e">
        <v>#VALUE!</v>
      </c>
      <c r="K14827" t="e">
        <v>#N/A</v>
      </c>
      <c r="L14827" t="str">
        <f t="shared" si="231"/>
        <v>NO TRADS ID_Inactive</v>
      </c>
    </row>
    <row r="14828" spans="1:12" x14ac:dyDescent="0.25">
      <c r="A14828">
        <v>15048</v>
      </c>
      <c r="B14828" t="s">
        <v>27104</v>
      </c>
      <c r="F14828" t="s">
        <v>26884</v>
      </c>
      <c r="G14828">
        <v>-1.116210444</v>
      </c>
      <c r="H14828">
        <v>51.82939622</v>
      </c>
      <c r="I14828" t="s">
        <v>1280</v>
      </c>
      <c r="J14828" t="e">
        <v>#VALUE!</v>
      </c>
      <c r="K14828" t="e">
        <v>#N/A</v>
      </c>
      <c r="L14828" t="str">
        <f t="shared" si="231"/>
        <v>NO TRADS ID_Inactive</v>
      </c>
    </row>
    <row r="14829" spans="1:12" x14ac:dyDescent="0.25">
      <c r="A14829">
        <v>15049</v>
      </c>
      <c r="B14829" t="s">
        <v>27105</v>
      </c>
      <c r="F14829" t="s">
        <v>26884</v>
      </c>
      <c r="G14829">
        <v>0.86755073599999999</v>
      </c>
      <c r="H14829">
        <v>51.082402399999999</v>
      </c>
      <c r="I14829" t="s">
        <v>1280</v>
      </c>
      <c r="J14829" t="e">
        <v>#VALUE!</v>
      </c>
      <c r="K14829" t="e">
        <v>#N/A</v>
      </c>
      <c r="L14829" t="str">
        <f t="shared" si="231"/>
        <v>NO TRADS ID_Inactive</v>
      </c>
    </row>
    <row r="14830" spans="1:12" x14ac:dyDescent="0.25">
      <c r="A14830">
        <v>15050</v>
      </c>
      <c r="B14830" t="s">
        <v>27106</v>
      </c>
      <c r="F14830" t="s">
        <v>26884</v>
      </c>
      <c r="G14830">
        <v>-1.461095563</v>
      </c>
      <c r="H14830">
        <v>53.476497960000003</v>
      </c>
      <c r="I14830" t="s">
        <v>1280</v>
      </c>
      <c r="J14830" t="e">
        <v>#VALUE!</v>
      </c>
      <c r="K14830" t="e">
        <v>#N/A</v>
      </c>
      <c r="L14830" t="str">
        <f t="shared" si="231"/>
        <v>NO TRADS ID_Inactive</v>
      </c>
    </row>
    <row r="14831" spans="1:12" x14ac:dyDescent="0.25">
      <c r="A14831">
        <v>15051</v>
      </c>
      <c r="B14831" t="s">
        <v>27107</v>
      </c>
      <c r="F14831" t="s">
        <v>26884</v>
      </c>
      <c r="G14831">
        <v>-1.116210444</v>
      </c>
      <c r="H14831">
        <v>51.82939622</v>
      </c>
      <c r="I14831" t="s">
        <v>1280</v>
      </c>
      <c r="J14831" t="e">
        <v>#VALUE!</v>
      </c>
      <c r="K14831" t="e">
        <v>#N/A</v>
      </c>
      <c r="L14831" t="str">
        <f t="shared" si="231"/>
        <v>NO TRADS ID_Inactive</v>
      </c>
    </row>
    <row r="14832" spans="1:12" x14ac:dyDescent="0.25">
      <c r="A14832">
        <v>15052</v>
      </c>
      <c r="B14832" t="s">
        <v>27108</v>
      </c>
      <c r="F14832" t="s">
        <v>26884</v>
      </c>
      <c r="G14832">
        <v>0.86755073599999999</v>
      </c>
      <c r="H14832">
        <v>51.082402399999999</v>
      </c>
      <c r="I14832" t="s">
        <v>1280</v>
      </c>
      <c r="J14832" t="e">
        <v>#VALUE!</v>
      </c>
      <c r="K14832" t="e">
        <v>#N/A</v>
      </c>
      <c r="L14832" t="str">
        <f t="shared" si="231"/>
        <v>NO TRADS ID_Inactive</v>
      </c>
    </row>
    <row r="14833" spans="1:12" x14ac:dyDescent="0.25">
      <c r="A14833">
        <v>15053</v>
      </c>
      <c r="B14833" t="s">
        <v>27109</v>
      </c>
      <c r="F14833" t="s">
        <v>26884</v>
      </c>
      <c r="G14833">
        <v>-1.4600225609999999</v>
      </c>
      <c r="H14833">
        <v>53.476753780000003</v>
      </c>
      <c r="I14833" t="s">
        <v>1280</v>
      </c>
      <c r="J14833" t="e">
        <v>#VALUE!</v>
      </c>
      <c r="K14833" t="e">
        <v>#N/A</v>
      </c>
      <c r="L14833" t="str">
        <f t="shared" si="231"/>
        <v>NO TRADS ID_Inactive</v>
      </c>
    </row>
    <row r="14834" spans="1:12" x14ac:dyDescent="0.25">
      <c r="A14834">
        <v>15054</v>
      </c>
      <c r="B14834" t="s">
        <v>27110</v>
      </c>
      <c r="F14834" t="s">
        <v>26884</v>
      </c>
      <c r="G14834">
        <v>-1.2046490050000001</v>
      </c>
      <c r="H14834">
        <v>51.916341959999997</v>
      </c>
      <c r="I14834" t="s">
        <v>1280</v>
      </c>
      <c r="J14834" t="e">
        <v>#VALUE!</v>
      </c>
      <c r="K14834" t="e">
        <v>#N/A</v>
      </c>
      <c r="L14834" t="str">
        <f t="shared" si="231"/>
        <v>NO TRADS ID_Inactive</v>
      </c>
    </row>
    <row r="14835" spans="1:12" x14ac:dyDescent="0.25">
      <c r="A14835">
        <v>15055</v>
      </c>
      <c r="B14835" t="s">
        <v>27111</v>
      </c>
      <c r="F14835" t="s">
        <v>26884</v>
      </c>
      <c r="G14835">
        <v>-1.2046490050000001</v>
      </c>
      <c r="H14835">
        <v>51.916341959999997</v>
      </c>
      <c r="I14835" t="s">
        <v>1280</v>
      </c>
      <c r="J14835" t="e">
        <v>#VALUE!</v>
      </c>
      <c r="K14835" t="e">
        <v>#N/A</v>
      </c>
      <c r="L14835" t="str">
        <f t="shared" si="231"/>
        <v>NO TRADS ID_Inactive</v>
      </c>
    </row>
    <row r="14836" spans="1:12" x14ac:dyDescent="0.25">
      <c r="A14836">
        <v>15056</v>
      </c>
      <c r="B14836" t="s">
        <v>27112</v>
      </c>
      <c r="F14836" t="s">
        <v>26884</v>
      </c>
      <c r="G14836">
        <v>-1.5117151129999999</v>
      </c>
      <c r="H14836">
        <v>53.482225440000001</v>
      </c>
      <c r="I14836" t="s">
        <v>1280</v>
      </c>
      <c r="J14836" t="e">
        <v>#VALUE!</v>
      </c>
      <c r="K14836" t="e">
        <v>#N/A</v>
      </c>
      <c r="L14836" t="str">
        <f t="shared" si="231"/>
        <v>NO TRADS ID_Inactive</v>
      </c>
    </row>
    <row r="14837" spans="1:12" x14ac:dyDescent="0.25">
      <c r="A14837">
        <v>15057</v>
      </c>
      <c r="B14837" t="s">
        <v>27113</v>
      </c>
      <c r="F14837" t="s">
        <v>26884</v>
      </c>
      <c r="G14837">
        <v>-1.2873738720000001</v>
      </c>
      <c r="H14837">
        <v>52.01757001</v>
      </c>
      <c r="I14837" t="s">
        <v>1280</v>
      </c>
      <c r="J14837" t="e">
        <v>#VALUE!</v>
      </c>
      <c r="K14837" t="e">
        <v>#N/A</v>
      </c>
      <c r="L14837" t="str">
        <f t="shared" si="231"/>
        <v>NO TRADS ID_Inactive</v>
      </c>
    </row>
    <row r="14838" spans="1:12" x14ac:dyDescent="0.25">
      <c r="A14838">
        <v>15058</v>
      </c>
      <c r="B14838" t="s">
        <v>27114</v>
      </c>
      <c r="F14838" t="s">
        <v>26884</v>
      </c>
      <c r="G14838">
        <v>-1.2873738720000001</v>
      </c>
      <c r="H14838">
        <v>52.01757001</v>
      </c>
      <c r="I14838" t="s">
        <v>1280</v>
      </c>
      <c r="J14838" t="e">
        <v>#VALUE!</v>
      </c>
      <c r="K14838" t="e">
        <v>#N/A</v>
      </c>
      <c r="L14838" t="str">
        <f t="shared" si="231"/>
        <v>NO TRADS ID_Inactive</v>
      </c>
    </row>
    <row r="14839" spans="1:12" x14ac:dyDescent="0.25">
      <c r="A14839">
        <v>15059</v>
      </c>
      <c r="B14839" t="s">
        <v>27115</v>
      </c>
      <c r="F14839" t="s">
        <v>26884</v>
      </c>
      <c r="G14839">
        <v>-1.7788980590000001</v>
      </c>
      <c r="H14839">
        <v>53.824596470000003</v>
      </c>
      <c r="I14839" t="s">
        <v>1280</v>
      </c>
      <c r="J14839" t="e">
        <v>#VALUE!</v>
      </c>
      <c r="K14839" t="e">
        <v>#N/A</v>
      </c>
      <c r="L14839" t="str">
        <f t="shared" si="231"/>
        <v>NO TRADS ID_Inactive</v>
      </c>
    </row>
    <row r="14840" spans="1:12" x14ac:dyDescent="0.25">
      <c r="A14840">
        <v>15060</v>
      </c>
      <c r="B14840" t="s">
        <v>27116</v>
      </c>
      <c r="F14840" t="s">
        <v>26884</v>
      </c>
      <c r="G14840">
        <v>-1.0587024389999999</v>
      </c>
      <c r="H14840">
        <v>51.724839580000001</v>
      </c>
      <c r="I14840" t="s">
        <v>1280</v>
      </c>
      <c r="J14840" t="e">
        <v>#VALUE!</v>
      </c>
      <c r="K14840" t="e">
        <v>#N/A</v>
      </c>
      <c r="L14840" t="str">
        <f t="shared" si="231"/>
        <v>NO TRADS ID_Inactive</v>
      </c>
    </row>
    <row r="14841" spans="1:12" x14ac:dyDescent="0.25">
      <c r="A14841">
        <v>15061</v>
      </c>
      <c r="B14841" t="s">
        <v>27117</v>
      </c>
      <c r="F14841" t="s">
        <v>26884</v>
      </c>
      <c r="G14841">
        <v>-1.7788980590000001</v>
      </c>
      <c r="H14841">
        <v>53.824596470000003</v>
      </c>
      <c r="I14841" t="s">
        <v>1280</v>
      </c>
      <c r="J14841" t="e">
        <v>#VALUE!</v>
      </c>
      <c r="K14841" t="e">
        <v>#N/A</v>
      </c>
      <c r="L14841" t="str">
        <f t="shared" si="231"/>
        <v>NO TRADS ID_Inactive</v>
      </c>
    </row>
    <row r="14842" spans="1:12" x14ac:dyDescent="0.25">
      <c r="A14842">
        <v>15062</v>
      </c>
      <c r="B14842" t="s">
        <v>27118</v>
      </c>
      <c r="F14842" t="s">
        <v>26884</v>
      </c>
      <c r="G14842">
        <v>-1.0584101269999999</v>
      </c>
      <c r="H14842">
        <v>51.724972110000003</v>
      </c>
      <c r="I14842" t="s">
        <v>1280</v>
      </c>
      <c r="J14842" t="e">
        <v>#VALUE!</v>
      </c>
      <c r="K14842" t="e">
        <v>#N/A</v>
      </c>
      <c r="L14842" t="str">
        <f t="shared" si="231"/>
        <v>NO TRADS ID_Inactive</v>
      </c>
    </row>
    <row r="14843" spans="1:12" x14ac:dyDescent="0.25">
      <c r="A14843">
        <v>15063</v>
      </c>
      <c r="B14843" t="s">
        <v>27119</v>
      </c>
      <c r="F14843" t="s">
        <v>26884</v>
      </c>
      <c r="G14843">
        <v>-1.9635123830000001</v>
      </c>
      <c r="H14843">
        <v>53.902979909999999</v>
      </c>
      <c r="I14843" t="s">
        <v>1280</v>
      </c>
      <c r="J14843" t="e">
        <v>#VALUE!</v>
      </c>
      <c r="K14843" t="e">
        <v>#N/A</v>
      </c>
      <c r="L14843" t="str">
        <f t="shared" si="231"/>
        <v>NO TRADS ID_Inactive</v>
      </c>
    </row>
    <row r="14844" spans="1:12" x14ac:dyDescent="0.25">
      <c r="A14844">
        <v>15064</v>
      </c>
      <c r="B14844" t="s">
        <v>27120</v>
      </c>
      <c r="F14844" t="s">
        <v>26884</v>
      </c>
      <c r="G14844">
        <v>-1.963527502</v>
      </c>
      <c r="H14844">
        <v>53.903096759999997</v>
      </c>
      <c r="I14844" t="s">
        <v>1280</v>
      </c>
      <c r="J14844" t="e">
        <v>#VALUE!</v>
      </c>
      <c r="K14844" t="e">
        <v>#N/A</v>
      </c>
      <c r="L14844" t="str">
        <f t="shared" si="231"/>
        <v>NO TRADS ID_Inactive</v>
      </c>
    </row>
    <row r="14845" spans="1:12" x14ac:dyDescent="0.25">
      <c r="A14845">
        <v>15065</v>
      </c>
      <c r="B14845" t="s">
        <v>27121</v>
      </c>
      <c r="F14845" t="s">
        <v>26884</v>
      </c>
      <c r="G14845">
        <v>-1.915469241</v>
      </c>
      <c r="H14845">
        <v>53.88495314</v>
      </c>
      <c r="I14845" t="s">
        <v>1280</v>
      </c>
      <c r="J14845" t="e">
        <v>#VALUE!</v>
      </c>
      <c r="K14845" t="e">
        <v>#N/A</v>
      </c>
      <c r="L14845" t="str">
        <f t="shared" si="231"/>
        <v>NO TRADS ID_Inactive</v>
      </c>
    </row>
    <row r="14846" spans="1:12" x14ac:dyDescent="0.25">
      <c r="A14846">
        <v>15066</v>
      </c>
      <c r="B14846" t="s">
        <v>27122</v>
      </c>
      <c r="F14846" t="s">
        <v>26884</v>
      </c>
      <c r="G14846">
        <v>-1.915408134</v>
      </c>
      <c r="H14846">
        <v>53.885078919999998</v>
      </c>
      <c r="I14846" t="s">
        <v>1280</v>
      </c>
      <c r="J14846" t="e">
        <v>#VALUE!</v>
      </c>
      <c r="K14846" t="e">
        <v>#N/A</v>
      </c>
      <c r="L14846" t="str">
        <f t="shared" si="231"/>
        <v>NO TRADS ID_Inactive</v>
      </c>
    </row>
    <row r="14847" spans="1:12" x14ac:dyDescent="0.25">
      <c r="A14847">
        <v>15067</v>
      </c>
      <c r="B14847" t="s">
        <v>27123</v>
      </c>
      <c r="F14847" t="s">
        <v>26884</v>
      </c>
      <c r="G14847">
        <v>-1.4826603300000001</v>
      </c>
      <c r="H14847">
        <v>52.458005</v>
      </c>
      <c r="I14847" t="s">
        <v>1280</v>
      </c>
      <c r="J14847" t="e">
        <v>#VALUE!</v>
      </c>
      <c r="K14847" t="e">
        <v>#N/A</v>
      </c>
      <c r="L14847" t="str">
        <f t="shared" si="231"/>
        <v>NO TRADS ID_Inactive</v>
      </c>
    </row>
    <row r="14848" spans="1:12" x14ac:dyDescent="0.25">
      <c r="A14848">
        <v>15068</v>
      </c>
      <c r="B14848" t="s">
        <v>27124</v>
      </c>
      <c r="F14848" t="s">
        <v>26884</v>
      </c>
      <c r="G14848">
        <v>-1.4826603300000001</v>
      </c>
      <c r="H14848">
        <v>52.458005</v>
      </c>
      <c r="I14848" t="s">
        <v>1280</v>
      </c>
      <c r="J14848" t="e">
        <v>#VALUE!</v>
      </c>
      <c r="K14848" t="e">
        <v>#N/A</v>
      </c>
      <c r="L14848" t="str">
        <f t="shared" si="231"/>
        <v>NO TRADS ID_Inactive</v>
      </c>
    </row>
    <row r="14849" spans="1:12" x14ac:dyDescent="0.25">
      <c r="A14849">
        <v>15069</v>
      </c>
      <c r="B14849" t="s">
        <v>27125</v>
      </c>
      <c r="F14849" t="s">
        <v>26884</v>
      </c>
      <c r="G14849">
        <v>-1.439768449</v>
      </c>
      <c r="H14849">
        <v>52.439973270000003</v>
      </c>
      <c r="I14849" t="s">
        <v>1280</v>
      </c>
      <c r="J14849" t="e">
        <v>#VALUE!</v>
      </c>
      <c r="K14849" t="e">
        <v>#N/A</v>
      </c>
      <c r="L14849" t="str">
        <f t="shared" si="231"/>
        <v>NO TRADS ID_Inactive</v>
      </c>
    </row>
    <row r="14850" spans="1:12" x14ac:dyDescent="0.25">
      <c r="A14850">
        <v>15070</v>
      </c>
      <c r="B14850" t="s">
        <v>27126</v>
      </c>
      <c r="F14850" t="s">
        <v>26884</v>
      </c>
      <c r="G14850">
        <v>-1.439768449</v>
      </c>
      <c r="H14850">
        <v>52.439973270000003</v>
      </c>
      <c r="I14850" t="s">
        <v>1280</v>
      </c>
      <c r="J14850" t="e">
        <v>#VALUE!</v>
      </c>
      <c r="K14850" t="e">
        <v>#N/A</v>
      </c>
      <c r="L14850" t="str">
        <f t="shared" si="231"/>
        <v>NO TRADS ID_Inactive</v>
      </c>
    </row>
    <row r="14851" spans="1:12" x14ac:dyDescent="0.25">
      <c r="A14851">
        <v>15071</v>
      </c>
      <c r="B14851" t="s">
        <v>27127</v>
      </c>
      <c r="F14851" t="s">
        <v>26884</v>
      </c>
      <c r="G14851">
        <v>-1.891952981</v>
      </c>
      <c r="H14851">
        <v>53.871776099999998</v>
      </c>
      <c r="I14851" t="s">
        <v>1280</v>
      </c>
      <c r="J14851" t="e">
        <v>#VALUE!</v>
      </c>
      <c r="K14851" t="e">
        <v>#N/A</v>
      </c>
      <c r="L14851" t="str">
        <f t="shared" ref="L14851:L14914" si="232">F14851&amp;"_"&amp;I14851</f>
        <v>NO TRADS ID_Inactive</v>
      </c>
    </row>
    <row r="14852" spans="1:12" x14ac:dyDescent="0.25">
      <c r="A14852">
        <v>15072</v>
      </c>
      <c r="B14852" t="s">
        <v>27128</v>
      </c>
      <c r="F14852" t="s">
        <v>26884</v>
      </c>
      <c r="G14852">
        <v>-1.892074856</v>
      </c>
      <c r="H14852">
        <v>53.87169531</v>
      </c>
      <c r="I14852" t="s">
        <v>1280</v>
      </c>
      <c r="J14852" t="e">
        <v>#VALUE!</v>
      </c>
      <c r="K14852" t="e">
        <v>#N/A</v>
      </c>
      <c r="L14852" t="str">
        <f t="shared" si="232"/>
        <v>NO TRADS ID_Inactive</v>
      </c>
    </row>
    <row r="14853" spans="1:12" x14ac:dyDescent="0.25">
      <c r="A14853">
        <v>15073</v>
      </c>
      <c r="B14853" t="s">
        <v>27129</v>
      </c>
      <c r="F14853" t="s">
        <v>26884</v>
      </c>
      <c r="G14853">
        <v>-2.223937732</v>
      </c>
      <c r="H14853">
        <v>53.048081529999997</v>
      </c>
      <c r="I14853" t="s">
        <v>1280</v>
      </c>
      <c r="J14853" t="e">
        <v>#VALUE!</v>
      </c>
      <c r="K14853" t="e">
        <v>#N/A</v>
      </c>
      <c r="L14853" t="str">
        <f t="shared" si="232"/>
        <v>NO TRADS ID_Inactive</v>
      </c>
    </row>
    <row r="14854" spans="1:12" x14ac:dyDescent="0.25">
      <c r="A14854">
        <v>15074</v>
      </c>
      <c r="B14854" t="s">
        <v>27130</v>
      </c>
      <c r="F14854" t="s">
        <v>26884</v>
      </c>
      <c r="G14854">
        <v>-2.23939858</v>
      </c>
      <c r="H14854">
        <v>53.060069849999998</v>
      </c>
      <c r="I14854" t="s">
        <v>1280</v>
      </c>
      <c r="J14854" t="e">
        <v>#VALUE!</v>
      </c>
      <c r="K14854" t="e">
        <v>#N/A</v>
      </c>
      <c r="L14854" t="str">
        <f t="shared" si="232"/>
        <v>NO TRADS ID_Inactive</v>
      </c>
    </row>
    <row r="14855" spans="1:12" x14ac:dyDescent="0.25">
      <c r="A14855">
        <v>15075</v>
      </c>
      <c r="B14855" t="s">
        <v>27131</v>
      </c>
      <c r="F14855" t="s">
        <v>26884</v>
      </c>
      <c r="G14855">
        <v>-2.2241315570000002</v>
      </c>
      <c r="H14855">
        <v>53.048063190000001</v>
      </c>
      <c r="I14855" t="s">
        <v>1280</v>
      </c>
      <c r="J14855" t="e">
        <v>#VALUE!</v>
      </c>
      <c r="K14855" t="e">
        <v>#N/A</v>
      </c>
      <c r="L14855" t="str">
        <f t="shared" si="232"/>
        <v>NO TRADS ID_Inactive</v>
      </c>
    </row>
    <row r="14856" spans="1:12" x14ac:dyDescent="0.25">
      <c r="A14856">
        <v>15076</v>
      </c>
      <c r="B14856" t="s">
        <v>27132</v>
      </c>
      <c r="F14856" t="s">
        <v>26884</v>
      </c>
      <c r="G14856">
        <v>-2.239502528</v>
      </c>
      <c r="H14856">
        <v>53.059979749999997</v>
      </c>
      <c r="I14856" t="s">
        <v>1280</v>
      </c>
      <c r="J14856" t="e">
        <v>#VALUE!</v>
      </c>
      <c r="K14856" t="e">
        <v>#N/A</v>
      </c>
      <c r="L14856" t="str">
        <f t="shared" si="232"/>
        <v>NO TRADS ID_Inactive</v>
      </c>
    </row>
    <row r="14857" spans="1:12" x14ac:dyDescent="0.25">
      <c r="A14857">
        <v>15077</v>
      </c>
      <c r="B14857" t="s">
        <v>27133</v>
      </c>
      <c r="F14857" t="s">
        <v>26884</v>
      </c>
      <c r="G14857">
        <v>-2.2965865010000002</v>
      </c>
      <c r="H14857">
        <v>54.057854820000003</v>
      </c>
      <c r="I14857" t="s">
        <v>1280</v>
      </c>
      <c r="J14857" t="e">
        <v>#VALUE!</v>
      </c>
      <c r="K14857" t="e">
        <v>#N/A</v>
      </c>
      <c r="L14857" t="str">
        <f t="shared" si="232"/>
        <v>NO TRADS ID_Inactive</v>
      </c>
    </row>
    <row r="14858" spans="1:12" x14ac:dyDescent="0.25">
      <c r="A14858">
        <v>15078</v>
      </c>
      <c r="B14858" t="s">
        <v>27134</v>
      </c>
      <c r="F14858" t="s">
        <v>26884</v>
      </c>
      <c r="G14858">
        <v>-2.2965865010000002</v>
      </c>
      <c r="H14858">
        <v>54.057854820000003</v>
      </c>
      <c r="I14858" t="s">
        <v>1280</v>
      </c>
      <c r="J14858" t="e">
        <v>#VALUE!</v>
      </c>
      <c r="K14858" t="e">
        <v>#N/A</v>
      </c>
      <c r="L14858" t="str">
        <f t="shared" si="232"/>
        <v>NO TRADS ID_Inactive</v>
      </c>
    </row>
    <row r="14859" spans="1:12" x14ac:dyDescent="0.25">
      <c r="A14859">
        <v>15079</v>
      </c>
      <c r="B14859" t="s">
        <v>27135</v>
      </c>
      <c r="F14859" t="s">
        <v>26884</v>
      </c>
      <c r="G14859">
        <v>-2.0673314029999998</v>
      </c>
      <c r="H14859">
        <v>52.353330579999998</v>
      </c>
      <c r="I14859" t="s">
        <v>1280</v>
      </c>
      <c r="J14859" t="e">
        <v>#VALUE!</v>
      </c>
      <c r="K14859" t="e">
        <v>#N/A</v>
      </c>
      <c r="L14859" t="str">
        <f t="shared" si="232"/>
        <v>NO TRADS ID_Inactive</v>
      </c>
    </row>
    <row r="14860" spans="1:12" x14ac:dyDescent="0.25">
      <c r="A14860">
        <v>15080</v>
      </c>
      <c r="B14860" t="s">
        <v>27136</v>
      </c>
      <c r="F14860" t="s">
        <v>26884</v>
      </c>
      <c r="G14860">
        <v>-2.0689641490000001</v>
      </c>
      <c r="H14860">
        <v>52.355280499999999</v>
      </c>
      <c r="I14860" t="s">
        <v>1280</v>
      </c>
      <c r="J14860" t="e">
        <v>#VALUE!</v>
      </c>
      <c r="K14860" t="e">
        <v>#N/A</v>
      </c>
      <c r="L14860" t="str">
        <f t="shared" si="232"/>
        <v>NO TRADS ID_Inactive</v>
      </c>
    </row>
    <row r="14861" spans="1:12" x14ac:dyDescent="0.25">
      <c r="A14861">
        <v>15081</v>
      </c>
      <c r="B14861" t="s">
        <v>27137</v>
      </c>
      <c r="F14861" t="s">
        <v>26884</v>
      </c>
      <c r="G14861">
        <v>-1.7115859330000001</v>
      </c>
      <c r="H14861">
        <v>52.754252100000002</v>
      </c>
      <c r="I14861" t="s">
        <v>1280</v>
      </c>
      <c r="J14861" t="e">
        <v>#VALUE!</v>
      </c>
      <c r="K14861" t="e">
        <v>#N/A</v>
      </c>
      <c r="L14861" t="str">
        <f t="shared" si="232"/>
        <v>NO TRADS ID_Inactive</v>
      </c>
    </row>
    <row r="14862" spans="1:12" x14ac:dyDescent="0.25">
      <c r="A14862">
        <v>15082</v>
      </c>
      <c r="B14862" t="s">
        <v>27138</v>
      </c>
      <c r="F14862" t="s">
        <v>26884</v>
      </c>
      <c r="G14862">
        <v>-1.724912867</v>
      </c>
      <c r="H14862">
        <v>52.743729989999999</v>
      </c>
      <c r="I14862" t="s">
        <v>1280</v>
      </c>
      <c r="J14862" t="e">
        <v>#VALUE!</v>
      </c>
      <c r="K14862" t="e">
        <v>#N/A</v>
      </c>
      <c r="L14862" t="str">
        <f t="shared" si="232"/>
        <v>NO TRADS ID_Inactive</v>
      </c>
    </row>
    <row r="14863" spans="1:12" x14ac:dyDescent="0.25">
      <c r="A14863">
        <v>15083</v>
      </c>
      <c r="B14863" t="s">
        <v>27139</v>
      </c>
      <c r="F14863" t="s">
        <v>26884</v>
      </c>
      <c r="G14863">
        <v>-1.736671225</v>
      </c>
      <c r="H14863">
        <v>52.734398509999998</v>
      </c>
      <c r="I14863" t="s">
        <v>1280</v>
      </c>
      <c r="J14863" t="e">
        <v>#VALUE!</v>
      </c>
      <c r="K14863" t="e">
        <v>#N/A</v>
      </c>
      <c r="L14863" t="str">
        <f t="shared" si="232"/>
        <v>NO TRADS ID_Inactive</v>
      </c>
    </row>
    <row r="14864" spans="1:12" x14ac:dyDescent="0.25">
      <c r="A14864">
        <v>15084</v>
      </c>
      <c r="B14864" t="s">
        <v>27140</v>
      </c>
      <c r="F14864" t="s">
        <v>26884</v>
      </c>
      <c r="G14864">
        <v>-1.724780062</v>
      </c>
      <c r="H14864">
        <v>52.74364877</v>
      </c>
      <c r="I14864" t="s">
        <v>1280</v>
      </c>
      <c r="J14864" t="e">
        <v>#VALUE!</v>
      </c>
      <c r="K14864" t="e">
        <v>#N/A</v>
      </c>
      <c r="L14864" t="str">
        <f t="shared" si="232"/>
        <v>NO TRADS ID_Inactive</v>
      </c>
    </row>
    <row r="14865" spans="1:12" x14ac:dyDescent="0.25">
      <c r="A14865">
        <v>15085</v>
      </c>
      <c r="B14865" t="s">
        <v>27141</v>
      </c>
      <c r="F14865" t="s">
        <v>26884</v>
      </c>
      <c r="G14865">
        <v>-1.736671225</v>
      </c>
      <c r="H14865">
        <v>52.734398509999998</v>
      </c>
      <c r="I14865" t="s">
        <v>1280</v>
      </c>
      <c r="J14865" t="e">
        <v>#VALUE!</v>
      </c>
      <c r="K14865" t="e">
        <v>#N/A</v>
      </c>
      <c r="L14865" t="str">
        <f t="shared" si="232"/>
        <v>NO TRADS ID_Inactive</v>
      </c>
    </row>
    <row r="14866" spans="1:12" x14ac:dyDescent="0.25">
      <c r="A14866">
        <v>15086</v>
      </c>
      <c r="B14866" t="s">
        <v>27142</v>
      </c>
      <c r="F14866" t="s">
        <v>26884</v>
      </c>
      <c r="G14866">
        <v>-1.7888579849999999</v>
      </c>
      <c r="H14866">
        <v>52.636668389999997</v>
      </c>
      <c r="I14866" t="s">
        <v>1280</v>
      </c>
      <c r="J14866" t="e">
        <v>#VALUE!</v>
      </c>
      <c r="K14866" t="e">
        <v>#N/A</v>
      </c>
      <c r="L14866" t="str">
        <f t="shared" si="232"/>
        <v>NO TRADS ID_Inactive</v>
      </c>
    </row>
    <row r="14867" spans="1:12" x14ac:dyDescent="0.25">
      <c r="A14867">
        <v>15087</v>
      </c>
      <c r="B14867" t="s">
        <v>27143</v>
      </c>
      <c r="F14867" t="s">
        <v>27143</v>
      </c>
      <c r="G14867">
        <v>-1.7888579849999999</v>
      </c>
      <c r="H14867">
        <v>52.636668389999997</v>
      </c>
      <c r="I14867" t="s">
        <v>1280</v>
      </c>
      <c r="J14867" t="e">
        <v>#VALUE!</v>
      </c>
      <c r="K14867" t="e">
        <v>#N/A</v>
      </c>
      <c r="L14867" t="str">
        <f t="shared" si="232"/>
        <v>Legacy Site North of Weeford_Inactive</v>
      </c>
    </row>
    <row r="14868" spans="1:12" x14ac:dyDescent="0.25">
      <c r="A14868">
        <v>15088</v>
      </c>
      <c r="B14868" t="s">
        <v>27144</v>
      </c>
      <c r="F14868" t="s">
        <v>26884</v>
      </c>
      <c r="G14868">
        <v>-1.7887545490000001</v>
      </c>
      <c r="H14868">
        <v>52.636668210000003</v>
      </c>
      <c r="I14868" t="s">
        <v>1280</v>
      </c>
      <c r="J14868" t="e">
        <v>#VALUE!</v>
      </c>
      <c r="K14868" t="e">
        <v>#N/A</v>
      </c>
      <c r="L14868" t="str">
        <f t="shared" si="232"/>
        <v>NO TRADS ID_Inactive</v>
      </c>
    </row>
    <row r="14869" spans="1:12" x14ac:dyDescent="0.25">
      <c r="A14869">
        <v>15089</v>
      </c>
      <c r="B14869" t="s">
        <v>27145</v>
      </c>
      <c r="F14869" t="s">
        <v>27145</v>
      </c>
      <c r="G14869">
        <v>-1.7887545490000001</v>
      </c>
      <c r="H14869">
        <v>52.636668210000003</v>
      </c>
      <c r="I14869" t="s">
        <v>1280</v>
      </c>
      <c r="J14869" t="e">
        <v>#VALUE!</v>
      </c>
      <c r="K14869" t="e">
        <v>#N/A</v>
      </c>
      <c r="L14869" t="str">
        <f t="shared" si="232"/>
        <v>Legacy Site North of  Weeford_Inactive</v>
      </c>
    </row>
    <row r="14870" spans="1:12" x14ac:dyDescent="0.25">
      <c r="A14870">
        <v>15090</v>
      </c>
      <c r="B14870" t="s">
        <v>27146</v>
      </c>
      <c r="F14870" t="s">
        <v>26884</v>
      </c>
      <c r="G14870">
        <v>-1.804403564</v>
      </c>
      <c r="H14870">
        <v>52.639868440000001</v>
      </c>
      <c r="I14870" t="s">
        <v>1280</v>
      </c>
      <c r="J14870" t="e">
        <v>#VALUE!</v>
      </c>
      <c r="K14870" t="e">
        <v>#N/A</v>
      </c>
      <c r="L14870" t="str">
        <f t="shared" si="232"/>
        <v>NO TRADS ID_Inactive</v>
      </c>
    </row>
    <row r="14871" spans="1:12" x14ac:dyDescent="0.25">
      <c r="A14871">
        <v>15091</v>
      </c>
      <c r="B14871" t="s">
        <v>27147</v>
      </c>
      <c r="F14871" t="s">
        <v>26884</v>
      </c>
      <c r="G14871">
        <v>-1.8044038440000001</v>
      </c>
      <c r="H14871">
        <v>52.639805510000002</v>
      </c>
      <c r="I14871" t="s">
        <v>1280</v>
      </c>
      <c r="J14871" t="e">
        <v>#VALUE!</v>
      </c>
      <c r="K14871" t="e">
        <v>#N/A</v>
      </c>
      <c r="L14871" t="str">
        <f t="shared" si="232"/>
        <v>NO TRADS ID_Inactive</v>
      </c>
    </row>
    <row r="14872" spans="1:12" x14ac:dyDescent="0.25">
      <c r="A14872">
        <v>15092</v>
      </c>
      <c r="B14872" t="s">
        <v>27148</v>
      </c>
      <c r="F14872" t="s">
        <v>26884</v>
      </c>
      <c r="G14872">
        <v>-1.73669271</v>
      </c>
      <c r="H14872">
        <v>52.622486039999998</v>
      </c>
      <c r="I14872" t="s">
        <v>1280</v>
      </c>
      <c r="J14872" t="e">
        <v>#VALUE!</v>
      </c>
      <c r="K14872" t="e">
        <v>#N/A</v>
      </c>
      <c r="L14872" t="str">
        <f t="shared" si="232"/>
        <v>NO TRADS ID_Inactive</v>
      </c>
    </row>
    <row r="14873" spans="1:12" x14ac:dyDescent="0.25">
      <c r="A14873">
        <v>15093</v>
      </c>
      <c r="B14873" t="s">
        <v>27149</v>
      </c>
      <c r="F14873" t="s">
        <v>27149</v>
      </c>
      <c r="G14873">
        <v>-1.73669271</v>
      </c>
      <c r="H14873">
        <v>52.622486039999998</v>
      </c>
      <c r="I14873" t="s">
        <v>1280</v>
      </c>
      <c r="J14873" t="e">
        <v>#VALUE!</v>
      </c>
      <c r="K14873" t="e">
        <v>#N/A</v>
      </c>
      <c r="L14873" t="str">
        <f t="shared" si="232"/>
        <v>Legacy Site W of A453 Mile Oak, E of B5404_Inactive</v>
      </c>
    </row>
    <row r="14874" spans="1:12" x14ac:dyDescent="0.25">
      <c r="A14874">
        <v>15094</v>
      </c>
      <c r="B14874" t="s">
        <v>27150</v>
      </c>
      <c r="F14874" t="s">
        <v>26884</v>
      </c>
      <c r="G14874">
        <v>-1.7155768039999999</v>
      </c>
      <c r="H14874">
        <v>52.623542980000003</v>
      </c>
      <c r="I14874" t="s">
        <v>1280</v>
      </c>
      <c r="J14874" t="e">
        <v>#VALUE!</v>
      </c>
      <c r="K14874" t="e">
        <v>#N/A</v>
      </c>
      <c r="L14874" t="str">
        <f t="shared" si="232"/>
        <v>NO TRADS ID_Inactive</v>
      </c>
    </row>
    <row r="14875" spans="1:12" x14ac:dyDescent="0.25">
      <c r="A14875">
        <v>15095</v>
      </c>
      <c r="B14875" t="s">
        <v>27151</v>
      </c>
      <c r="F14875" t="s">
        <v>27151</v>
      </c>
      <c r="G14875">
        <v>-1.7155768039999999</v>
      </c>
      <c r="H14875">
        <v>52.623542980000003</v>
      </c>
      <c r="I14875" t="s">
        <v>1280</v>
      </c>
      <c r="J14875" t="e">
        <v>#VALUE!</v>
      </c>
      <c r="K14875" t="e">
        <v>#N/A</v>
      </c>
      <c r="L14875" t="str">
        <f t="shared" si="232"/>
        <v>Legacy Site Btwn A453 &amp; A51 (Bonehill)_Inactive</v>
      </c>
    </row>
    <row r="14876" spans="1:12" x14ac:dyDescent="0.25">
      <c r="A14876">
        <v>15096</v>
      </c>
      <c r="B14876" t="s">
        <v>27152</v>
      </c>
      <c r="F14876" t="s">
        <v>26884</v>
      </c>
      <c r="G14876">
        <v>-1.7156361250000001</v>
      </c>
      <c r="H14876">
        <v>52.623507160000003</v>
      </c>
      <c r="I14876" t="s">
        <v>1280</v>
      </c>
      <c r="J14876" t="e">
        <v>#VALUE!</v>
      </c>
      <c r="K14876" t="e">
        <v>#N/A</v>
      </c>
      <c r="L14876" t="str">
        <f t="shared" si="232"/>
        <v>NO TRADS ID_Inactive</v>
      </c>
    </row>
    <row r="14877" spans="1:12" x14ac:dyDescent="0.25">
      <c r="A14877">
        <v>15097</v>
      </c>
      <c r="B14877" t="s">
        <v>27151</v>
      </c>
      <c r="F14877" t="s">
        <v>27151</v>
      </c>
      <c r="G14877">
        <v>-1.7156361250000001</v>
      </c>
      <c r="H14877">
        <v>52.623507160000003</v>
      </c>
      <c r="I14877" t="s">
        <v>1280</v>
      </c>
      <c r="J14877" t="e">
        <v>#VALUE!</v>
      </c>
      <c r="K14877" t="e">
        <v>#N/A</v>
      </c>
      <c r="L14877" t="str">
        <f t="shared" si="232"/>
        <v>Legacy Site Btwn A453 &amp; A51 (Bonehill)_Inactive</v>
      </c>
    </row>
    <row r="14878" spans="1:12" x14ac:dyDescent="0.25">
      <c r="A14878">
        <v>15098</v>
      </c>
      <c r="B14878" t="s">
        <v>27153</v>
      </c>
      <c r="F14878" t="s">
        <v>26884</v>
      </c>
      <c r="G14878">
        <v>-1.5218901540000001</v>
      </c>
      <c r="H14878">
        <v>52.364645600000003</v>
      </c>
      <c r="I14878" t="s">
        <v>1280</v>
      </c>
      <c r="J14878" t="e">
        <v>#VALUE!</v>
      </c>
      <c r="K14878" t="e">
        <v>#N/A</v>
      </c>
      <c r="L14878" t="str">
        <f t="shared" si="232"/>
        <v>NO TRADS ID_Inactive</v>
      </c>
    </row>
    <row r="14879" spans="1:12" x14ac:dyDescent="0.25">
      <c r="A14879">
        <v>15099</v>
      </c>
      <c r="B14879" t="s">
        <v>27154</v>
      </c>
      <c r="F14879" t="s">
        <v>27154</v>
      </c>
      <c r="G14879">
        <v>-1.5218901540000001</v>
      </c>
      <c r="H14879">
        <v>52.364645600000003</v>
      </c>
      <c r="I14879" t="s">
        <v>1280</v>
      </c>
      <c r="J14879" t="e">
        <v>#VALUE!</v>
      </c>
      <c r="K14879" t="e">
        <v>#N/A</v>
      </c>
      <c r="L14879" t="str">
        <f t="shared" si="232"/>
        <v>Legacy Site KENILWORTH BYPASS, SOUTH OF A45_Inactive</v>
      </c>
    </row>
    <row r="14880" spans="1:12" x14ac:dyDescent="0.25">
      <c r="A14880">
        <v>15100</v>
      </c>
      <c r="B14880" t="s">
        <v>27155</v>
      </c>
      <c r="F14880" t="s">
        <v>26884</v>
      </c>
      <c r="G14880">
        <v>-1.5228533070000001</v>
      </c>
      <c r="H14880">
        <v>52.363849360000003</v>
      </c>
      <c r="I14880" t="s">
        <v>1280</v>
      </c>
      <c r="J14880" t="e">
        <v>#VALUE!</v>
      </c>
      <c r="K14880" t="e">
        <v>#N/A</v>
      </c>
      <c r="L14880" t="str">
        <f t="shared" si="232"/>
        <v>NO TRADS ID_Inactive</v>
      </c>
    </row>
    <row r="14881" spans="1:12" x14ac:dyDescent="0.25">
      <c r="A14881">
        <v>15101</v>
      </c>
      <c r="B14881" t="s">
        <v>27154</v>
      </c>
      <c r="F14881" t="s">
        <v>27154</v>
      </c>
      <c r="G14881">
        <v>-1.5228533070000001</v>
      </c>
      <c r="H14881">
        <v>52.363849360000003</v>
      </c>
      <c r="I14881" t="s">
        <v>1280</v>
      </c>
      <c r="J14881" t="e">
        <v>#VALUE!</v>
      </c>
      <c r="K14881" t="e">
        <v>#N/A</v>
      </c>
      <c r="L14881" t="str">
        <f t="shared" si="232"/>
        <v>Legacy Site KENILWORTH BYPASS, SOUTH OF A45_Inactive</v>
      </c>
    </row>
    <row r="14882" spans="1:12" x14ac:dyDescent="0.25">
      <c r="A14882">
        <v>15102</v>
      </c>
      <c r="B14882" t="s">
        <v>27156</v>
      </c>
      <c r="F14882" t="s">
        <v>26915</v>
      </c>
      <c r="G14882">
        <v>-1.8987738380000001</v>
      </c>
      <c r="H14882">
        <v>52.530823429999998</v>
      </c>
      <c r="I14882" t="s">
        <v>1280</v>
      </c>
      <c r="J14882" t="e">
        <v>#VALUE!</v>
      </c>
      <c r="K14882" t="e">
        <v>#N/A</v>
      </c>
      <c r="L14882" t="str">
        <f t="shared" si="232"/>
        <v>NO MIDAS ID_Inactive</v>
      </c>
    </row>
    <row r="14883" spans="1:12" x14ac:dyDescent="0.25">
      <c r="A14883">
        <v>15103</v>
      </c>
      <c r="B14883" t="s">
        <v>27157</v>
      </c>
      <c r="F14883" t="s">
        <v>26915</v>
      </c>
      <c r="G14883">
        <v>-1.8888938989999999</v>
      </c>
      <c r="H14883">
        <v>52.526319630000003</v>
      </c>
      <c r="I14883" t="s">
        <v>1280</v>
      </c>
      <c r="J14883" t="e">
        <v>#VALUE!</v>
      </c>
      <c r="K14883" t="e">
        <v>#N/A</v>
      </c>
      <c r="L14883" t="str">
        <f t="shared" si="232"/>
        <v>NO MIDAS ID_Inactive</v>
      </c>
    </row>
    <row r="14884" spans="1:12" x14ac:dyDescent="0.25">
      <c r="A14884">
        <v>15104</v>
      </c>
      <c r="B14884" t="s">
        <v>27158</v>
      </c>
      <c r="F14884" t="s">
        <v>26884</v>
      </c>
      <c r="G14884">
        <v>-2.1351387499999999</v>
      </c>
      <c r="H14884">
        <v>52.786420290000002</v>
      </c>
      <c r="I14884" t="s">
        <v>1280</v>
      </c>
      <c r="J14884" t="e">
        <v>#VALUE!</v>
      </c>
      <c r="K14884" t="e">
        <v>#N/A</v>
      </c>
      <c r="L14884" t="str">
        <f t="shared" si="232"/>
        <v>NO TRADS ID_Inactive</v>
      </c>
    </row>
    <row r="14885" spans="1:12" x14ac:dyDescent="0.25">
      <c r="A14885">
        <v>15105</v>
      </c>
      <c r="B14885" t="s">
        <v>27159</v>
      </c>
      <c r="F14885" t="s">
        <v>26884</v>
      </c>
      <c r="G14885">
        <v>-2.1351387499999999</v>
      </c>
      <c r="H14885">
        <v>52.786420290000002</v>
      </c>
      <c r="I14885" t="s">
        <v>1280</v>
      </c>
      <c r="J14885" t="e">
        <v>#VALUE!</v>
      </c>
      <c r="K14885" t="e">
        <v>#N/A</v>
      </c>
      <c r="L14885" t="str">
        <f t="shared" si="232"/>
        <v>NO TRADS ID_Inactive</v>
      </c>
    </row>
    <row r="14886" spans="1:12" x14ac:dyDescent="0.25">
      <c r="A14886">
        <v>15106</v>
      </c>
      <c r="B14886" t="s">
        <v>27160</v>
      </c>
      <c r="F14886" t="s">
        <v>26884</v>
      </c>
      <c r="G14886">
        <v>-1.934200151</v>
      </c>
      <c r="H14886">
        <v>52.359957270000002</v>
      </c>
      <c r="I14886" t="s">
        <v>1280</v>
      </c>
      <c r="J14886" t="e">
        <v>#VALUE!</v>
      </c>
      <c r="K14886" t="e">
        <v>#N/A</v>
      </c>
      <c r="L14886" t="str">
        <f t="shared" si="232"/>
        <v>NO TRADS ID_Inactive</v>
      </c>
    </row>
    <row r="14887" spans="1:12" x14ac:dyDescent="0.25">
      <c r="A14887">
        <v>15107</v>
      </c>
      <c r="B14887" t="s">
        <v>27161</v>
      </c>
      <c r="F14887" t="s">
        <v>26884</v>
      </c>
      <c r="G14887">
        <v>-2.7553496709999998</v>
      </c>
      <c r="H14887">
        <v>52.224988080000003</v>
      </c>
      <c r="I14887" t="s">
        <v>1280</v>
      </c>
      <c r="J14887" t="e">
        <v>#VALUE!</v>
      </c>
      <c r="K14887" t="e">
        <v>#N/A</v>
      </c>
      <c r="L14887" t="str">
        <f t="shared" si="232"/>
        <v>NO TRADS ID_Inactive</v>
      </c>
    </row>
    <row r="14888" spans="1:12" x14ac:dyDescent="0.25">
      <c r="A14888">
        <v>15108</v>
      </c>
      <c r="B14888" t="s">
        <v>27162</v>
      </c>
      <c r="F14888" t="s">
        <v>26884</v>
      </c>
      <c r="G14888">
        <v>-3.1230082559999999</v>
      </c>
      <c r="H14888">
        <v>50.852800520000002</v>
      </c>
      <c r="I14888" t="s">
        <v>1280</v>
      </c>
      <c r="J14888" t="e">
        <v>#VALUE!</v>
      </c>
      <c r="K14888" t="e">
        <v>#N/A</v>
      </c>
      <c r="L14888" t="str">
        <f t="shared" si="232"/>
        <v>NO TRADS ID_Inactive</v>
      </c>
    </row>
    <row r="14889" spans="1:12" x14ac:dyDescent="0.25">
      <c r="A14889">
        <v>15109</v>
      </c>
      <c r="B14889" t="s">
        <v>27163</v>
      </c>
      <c r="F14889" t="s">
        <v>26884</v>
      </c>
      <c r="G14889">
        <v>-3.1263662249999999</v>
      </c>
      <c r="H14889">
        <v>50.85007031</v>
      </c>
      <c r="I14889" t="s">
        <v>1280</v>
      </c>
      <c r="J14889" t="e">
        <v>#VALUE!</v>
      </c>
      <c r="K14889" t="e">
        <v>#N/A</v>
      </c>
      <c r="L14889" t="str">
        <f t="shared" si="232"/>
        <v>NO TRADS ID_Inactive</v>
      </c>
    </row>
    <row r="14890" spans="1:12" x14ac:dyDescent="0.25">
      <c r="A14890">
        <v>15110</v>
      </c>
      <c r="B14890" t="s">
        <v>27164</v>
      </c>
      <c r="F14890" t="s">
        <v>26884</v>
      </c>
      <c r="G14890">
        <v>-3.0869131219999999</v>
      </c>
      <c r="H14890">
        <v>50.78080387</v>
      </c>
      <c r="I14890" t="s">
        <v>1280</v>
      </c>
      <c r="J14890" t="e">
        <v>#VALUE!</v>
      </c>
      <c r="K14890" t="e">
        <v>#N/A</v>
      </c>
      <c r="L14890" t="str">
        <f t="shared" si="232"/>
        <v>NO TRADS ID_Inactive</v>
      </c>
    </row>
    <row r="14891" spans="1:12" x14ac:dyDescent="0.25">
      <c r="A14891">
        <v>15111</v>
      </c>
      <c r="B14891" t="s">
        <v>27165</v>
      </c>
      <c r="F14891" t="s">
        <v>26884</v>
      </c>
      <c r="G14891">
        <v>-3.0869120790000002</v>
      </c>
      <c r="H14891">
        <v>50.780758910000003</v>
      </c>
      <c r="I14891" t="s">
        <v>1280</v>
      </c>
      <c r="J14891" t="e">
        <v>#VALUE!</v>
      </c>
      <c r="K14891" t="e">
        <v>#N/A</v>
      </c>
      <c r="L14891" t="str">
        <f t="shared" si="232"/>
        <v>NO TRADS ID_Inactive</v>
      </c>
    </row>
    <row r="14892" spans="1:12" x14ac:dyDescent="0.25">
      <c r="A14892">
        <v>15112</v>
      </c>
      <c r="B14892" t="s">
        <v>27166</v>
      </c>
      <c r="F14892" t="s">
        <v>26884</v>
      </c>
      <c r="G14892">
        <v>-1.279694656</v>
      </c>
      <c r="H14892">
        <v>53.395084449999999</v>
      </c>
      <c r="I14892" t="s">
        <v>1280</v>
      </c>
      <c r="J14892" t="e">
        <v>#VALUE!</v>
      </c>
      <c r="K14892" t="e">
        <v>#N/A</v>
      </c>
      <c r="L14892" t="str">
        <f t="shared" si="232"/>
        <v>NO TRADS ID_Inactive</v>
      </c>
    </row>
    <row r="14893" spans="1:12" x14ac:dyDescent="0.25">
      <c r="A14893">
        <v>15113</v>
      </c>
      <c r="B14893" t="s">
        <v>27167</v>
      </c>
      <c r="F14893" t="s">
        <v>26884</v>
      </c>
      <c r="G14893">
        <v>-1.279727764</v>
      </c>
      <c r="H14893">
        <v>53.394904879999999</v>
      </c>
      <c r="I14893" t="s">
        <v>1280</v>
      </c>
      <c r="J14893" t="e">
        <v>#VALUE!</v>
      </c>
      <c r="K14893" t="e">
        <v>#N/A</v>
      </c>
      <c r="L14893" t="str">
        <f t="shared" si="232"/>
        <v>NO TRADS ID_Inactive</v>
      </c>
    </row>
    <row r="14894" spans="1:12" x14ac:dyDescent="0.25">
      <c r="A14894">
        <v>15114</v>
      </c>
      <c r="B14894" t="s">
        <v>27168</v>
      </c>
      <c r="F14894" t="s">
        <v>26884</v>
      </c>
      <c r="G14894">
        <v>-1.868290357</v>
      </c>
      <c r="H14894">
        <v>53.657487250000003</v>
      </c>
      <c r="I14894" t="s">
        <v>1280</v>
      </c>
      <c r="J14894" t="e">
        <v>#VALUE!</v>
      </c>
      <c r="K14894" t="e">
        <v>#N/A</v>
      </c>
      <c r="L14894" t="str">
        <f t="shared" si="232"/>
        <v>NO TRADS ID_Inactive</v>
      </c>
    </row>
    <row r="14895" spans="1:12" x14ac:dyDescent="0.25">
      <c r="A14895">
        <v>15115</v>
      </c>
      <c r="B14895" t="s">
        <v>27169</v>
      </c>
      <c r="F14895" t="s">
        <v>26884</v>
      </c>
      <c r="G14895">
        <v>-1.8681394929999999</v>
      </c>
      <c r="H14895">
        <v>53.657343279999999</v>
      </c>
      <c r="I14895" t="s">
        <v>1280</v>
      </c>
      <c r="J14895" t="e">
        <v>#VALUE!</v>
      </c>
      <c r="K14895" t="e">
        <v>#N/A</v>
      </c>
      <c r="L14895" t="str">
        <f t="shared" si="232"/>
        <v>NO TRADS ID_Inactive</v>
      </c>
    </row>
    <row r="14896" spans="1:12" x14ac:dyDescent="0.25">
      <c r="A14896">
        <v>15116</v>
      </c>
      <c r="B14896" t="s">
        <v>27170</v>
      </c>
      <c r="F14896" t="s">
        <v>26884</v>
      </c>
      <c r="G14896">
        <v>-1.402680943</v>
      </c>
      <c r="H14896">
        <v>53.414207750000003</v>
      </c>
      <c r="I14896" t="s">
        <v>1280</v>
      </c>
      <c r="J14896" t="e">
        <v>#VALUE!</v>
      </c>
      <c r="K14896" t="e">
        <v>#N/A</v>
      </c>
      <c r="L14896" t="str">
        <f t="shared" si="232"/>
        <v>NO TRADS ID_Inactive</v>
      </c>
    </row>
    <row r="14897" spans="1:12" x14ac:dyDescent="0.25">
      <c r="A14897">
        <v>15117</v>
      </c>
      <c r="B14897" t="s">
        <v>27171</v>
      </c>
      <c r="F14897" t="s">
        <v>26884</v>
      </c>
      <c r="G14897">
        <v>-1.4029076090000001</v>
      </c>
      <c r="H14897">
        <v>53.414136980000002</v>
      </c>
      <c r="I14897" t="s">
        <v>1280</v>
      </c>
      <c r="J14897" t="e">
        <v>#VALUE!</v>
      </c>
      <c r="K14897" t="e">
        <v>#N/A</v>
      </c>
      <c r="L14897" t="str">
        <f t="shared" si="232"/>
        <v>NO TRADS ID_Inactive</v>
      </c>
    </row>
    <row r="14898" spans="1:12" x14ac:dyDescent="0.25">
      <c r="A14898">
        <v>15118</v>
      </c>
      <c r="B14898" t="s">
        <v>27172</v>
      </c>
      <c r="F14898" t="s">
        <v>26884</v>
      </c>
      <c r="G14898">
        <v>-1.590441577</v>
      </c>
      <c r="H14898">
        <v>50.970484650000003</v>
      </c>
      <c r="I14898" t="s">
        <v>1280</v>
      </c>
      <c r="J14898" t="e">
        <v>#VALUE!</v>
      </c>
      <c r="K14898" t="e">
        <v>#N/A</v>
      </c>
      <c r="L14898" t="str">
        <f t="shared" si="232"/>
        <v>NO TRADS ID_Inactive</v>
      </c>
    </row>
    <row r="14899" spans="1:12" x14ac:dyDescent="0.25">
      <c r="A14899">
        <v>15119</v>
      </c>
      <c r="B14899" t="s">
        <v>27173</v>
      </c>
      <c r="F14899" t="s">
        <v>26884</v>
      </c>
      <c r="G14899">
        <v>-1.592358578</v>
      </c>
      <c r="H14899">
        <v>50.971129810000001</v>
      </c>
      <c r="I14899" t="s">
        <v>1280</v>
      </c>
      <c r="J14899" t="e">
        <v>#VALUE!</v>
      </c>
      <c r="K14899" t="e">
        <v>#N/A</v>
      </c>
      <c r="L14899" t="str">
        <f t="shared" si="232"/>
        <v>NO TRADS ID_Inactive</v>
      </c>
    </row>
    <row r="14900" spans="1:12" x14ac:dyDescent="0.25">
      <c r="A14900">
        <v>15120</v>
      </c>
      <c r="B14900" t="s">
        <v>27174</v>
      </c>
      <c r="F14900" t="s">
        <v>26884</v>
      </c>
      <c r="G14900">
        <v>-1.6691798309999999</v>
      </c>
      <c r="H14900">
        <v>52.80139947</v>
      </c>
      <c r="I14900" t="s">
        <v>1280</v>
      </c>
      <c r="J14900" t="e">
        <v>#VALUE!</v>
      </c>
      <c r="K14900" t="e">
        <v>#N/A</v>
      </c>
      <c r="L14900" t="str">
        <f t="shared" si="232"/>
        <v>NO TRADS ID_Inactive</v>
      </c>
    </row>
    <row r="14901" spans="1:12" x14ac:dyDescent="0.25">
      <c r="A14901">
        <v>15121</v>
      </c>
      <c r="B14901" t="s">
        <v>27175</v>
      </c>
      <c r="F14901" t="s">
        <v>26884</v>
      </c>
      <c r="G14901">
        <v>-1.6691798309999999</v>
      </c>
      <c r="H14901">
        <v>52.80139947</v>
      </c>
      <c r="I14901" t="s">
        <v>1280</v>
      </c>
      <c r="J14901" t="e">
        <v>#VALUE!</v>
      </c>
      <c r="K14901" t="e">
        <v>#N/A</v>
      </c>
      <c r="L14901" t="str">
        <f t="shared" si="232"/>
        <v>NO TRADS ID_Inactive</v>
      </c>
    </row>
    <row r="14902" spans="1:12" x14ac:dyDescent="0.25">
      <c r="A14902">
        <v>15122</v>
      </c>
      <c r="B14902" t="s">
        <v>27176</v>
      </c>
      <c r="F14902" t="s">
        <v>26884</v>
      </c>
      <c r="G14902">
        <v>-1.800040753</v>
      </c>
      <c r="H14902">
        <v>52.676296409999999</v>
      </c>
      <c r="I14902" t="s">
        <v>1280</v>
      </c>
      <c r="J14902" t="e">
        <v>#VALUE!</v>
      </c>
      <c r="K14902" t="e">
        <v>#N/A</v>
      </c>
      <c r="L14902" t="str">
        <f t="shared" si="232"/>
        <v>NO TRADS ID_Inactive</v>
      </c>
    </row>
    <row r="14903" spans="1:12" x14ac:dyDescent="0.25">
      <c r="A14903">
        <v>15123</v>
      </c>
      <c r="B14903" t="s">
        <v>27177</v>
      </c>
      <c r="F14903" t="s">
        <v>26884</v>
      </c>
      <c r="G14903">
        <v>-1.800040753</v>
      </c>
      <c r="H14903">
        <v>52.676296409999999</v>
      </c>
      <c r="I14903" t="s">
        <v>1280</v>
      </c>
      <c r="J14903" t="e">
        <v>#VALUE!</v>
      </c>
      <c r="K14903" t="e">
        <v>#N/A</v>
      </c>
      <c r="L14903" t="str">
        <f t="shared" si="232"/>
        <v>NO TRADS ID_Inactive</v>
      </c>
    </row>
    <row r="14904" spans="1:12" x14ac:dyDescent="0.25">
      <c r="A14904">
        <v>15124</v>
      </c>
      <c r="B14904" t="s">
        <v>27178</v>
      </c>
      <c r="F14904" t="s">
        <v>26884</v>
      </c>
      <c r="G14904">
        <v>-1.809667602</v>
      </c>
      <c r="H14904">
        <v>52.656184349999997</v>
      </c>
      <c r="I14904" t="s">
        <v>1280</v>
      </c>
      <c r="J14904" t="e">
        <v>#VALUE!</v>
      </c>
      <c r="K14904" t="e">
        <v>#N/A</v>
      </c>
      <c r="L14904" t="str">
        <f t="shared" si="232"/>
        <v>NO TRADS ID_Inactive</v>
      </c>
    </row>
    <row r="14905" spans="1:12" x14ac:dyDescent="0.25">
      <c r="A14905">
        <v>15125</v>
      </c>
      <c r="B14905" t="s">
        <v>27179</v>
      </c>
      <c r="F14905" t="s">
        <v>26884</v>
      </c>
      <c r="G14905">
        <v>-1.809667602</v>
      </c>
      <c r="H14905">
        <v>52.656184349999997</v>
      </c>
      <c r="I14905" t="s">
        <v>1280</v>
      </c>
      <c r="J14905" t="e">
        <v>#VALUE!</v>
      </c>
      <c r="K14905" t="e">
        <v>#N/A</v>
      </c>
      <c r="L14905" t="str">
        <f t="shared" si="232"/>
        <v>NO TRADS ID_Inactive</v>
      </c>
    </row>
    <row r="14906" spans="1:12" x14ac:dyDescent="0.25">
      <c r="A14906">
        <v>15126</v>
      </c>
      <c r="B14906" t="s">
        <v>27180</v>
      </c>
      <c r="F14906" t="s">
        <v>26884</v>
      </c>
      <c r="G14906">
        <v>-1.7881887670000001</v>
      </c>
      <c r="H14906">
        <v>52.692672979999998</v>
      </c>
      <c r="I14906" t="s">
        <v>1280</v>
      </c>
      <c r="J14906" t="e">
        <v>#VALUE!</v>
      </c>
      <c r="K14906" t="e">
        <v>#N/A</v>
      </c>
      <c r="L14906" t="str">
        <f t="shared" si="232"/>
        <v>NO TRADS ID_Inactive</v>
      </c>
    </row>
    <row r="14907" spans="1:12" x14ac:dyDescent="0.25">
      <c r="A14907">
        <v>15127</v>
      </c>
      <c r="B14907" t="s">
        <v>27181</v>
      </c>
      <c r="F14907" t="s">
        <v>27181</v>
      </c>
      <c r="G14907">
        <v>-1.7881887670000001</v>
      </c>
      <c r="H14907">
        <v>52.692672979999998</v>
      </c>
      <c r="I14907" t="s">
        <v>1280</v>
      </c>
      <c r="J14907" t="e">
        <v>#VALUE!</v>
      </c>
      <c r="K14907" t="e">
        <v>#N/A</v>
      </c>
      <c r="L14907" t="str">
        <f t="shared" si="232"/>
        <v>Legacy Site N of A5192 and S of A5127_Inactive</v>
      </c>
    </row>
    <row r="14908" spans="1:12" x14ac:dyDescent="0.25">
      <c r="A14908">
        <v>15128</v>
      </c>
      <c r="B14908" t="s">
        <v>27182</v>
      </c>
      <c r="F14908" t="s">
        <v>26884</v>
      </c>
      <c r="G14908">
        <v>-1.78804103</v>
      </c>
      <c r="H14908">
        <v>52.692627770000001</v>
      </c>
      <c r="I14908" t="s">
        <v>1280</v>
      </c>
      <c r="J14908" t="e">
        <v>#VALUE!</v>
      </c>
      <c r="K14908" t="e">
        <v>#N/A</v>
      </c>
      <c r="L14908" t="str">
        <f t="shared" si="232"/>
        <v>NO TRADS ID_Inactive</v>
      </c>
    </row>
    <row r="14909" spans="1:12" x14ac:dyDescent="0.25">
      <c r="A14909">
        <v>15129</v>
      </c>
      <c r="B14909" t="s">
        <v>27183</v>
      </c>
      <c r="F14909" t="s">
        <v>26884</v>
      </c>
      <c r="G14909">
        <v>-1.961399109</v>
      </c>
      <c r="H14909">
        <v>52.778481429999999</v>
      </c>
      <c r="I14909" t="s">
        <v>1280</v>
      </c>
      <c r="J14909" t="e">
        <v>#VALUE!</v>
      </c>
      <c r="K14909" t="e">
        <v>#N/A</v>
      </c>
      <c r="L14909" t="str">
        <f t="shared" si="232"/>
        <v>NO TRADS ID_Inactive</v>
      </c>
    </row>
    <row r="14910" spans="1:12" x14ac:dyDescent="0.25">
      <c r="A14910">
        <v>15130</v>
      </c>
      <c r="B14910" t="s">
        <v>27184</v>
      </c>
      <c r="F14910" t="s">
        <v>26884</v>
      </c>
      <c r="G14910">
        <v>-2.1756353119999998</v>
      </c>
      <c r="H14910">
        <v>52.967134350000002</v>
      </c>
      <c r="I14910" t="s">
        <v>1280</v>
      </c>
      <c r="J14910" t="e">
        <v>#VALUE!</v>
      </c>
      <c r="K14910" t="e">
        <v>#N/A</v>
      </c>
      <c r="L14910" t="str">
        <f t="shared" si="232"/>
        <v>NO TRADS ID_Inactive</v>
      </c>
    </row>
    <row r="14911" spans="1:12" x14ac:dyDescent="0.25">
      <c r="A14911">
        <v>15131</v>
      </c>
      <c r="B14911" t="s">
        <v>27185</v>
      </c>
      <c r="F14911" t="s">
        <v>26884</v>
      </c>
      <c r="G14911">
        <v>-1.8201949719999999</v>
      </c>
      <c r="H14911">
        <v>52.655769280000001</v>
      </c>
      <c r="I14911" t="s">
        <v>1280</v>
      </c>
      <c r="J14911" t="e">
        <v>#VALUE!</v>
      </c>
      <c r="K14911" t="e">
        <v>#N/A</v>
      </c>
      <c r="L14911" t="str">
        <f t="shared" si="232"/>
        <v>NO TRADS ID_Inactive</v>
      </c>
    </row>
    <row r="14912" spans="1:12" x14ac:dyDescent="0.25">
      <c r="A14912">
        <v>15132</v>
      </c>
      <c r="B14912" t="s">
        <v>27186</v>
      </c>
      <c r="F14912" t="s">
        <v>26884</v>
      </c>
      <c r="G14912">
        <v>-1.820002903</v>
      </c>
      <c r="H14912">
        <v>52.655742019999998</v>
      </c>
      <c r="I14912" t="s">
        <v>1280</v>
      </c>
      <c r="J14912" t="e">
        <v>#VALUE!</v>
      </c>
      <c r="K14912" t="e">
        <v>#N/A</v>
      </c>
      <c r="L14912" t="str">
        <f t="shared" si="232"/>
        <v>NO TRADS ID_Inactive</v>
      </c>
    </row>
    <row r="14913" spans="1:12" x14ac:dyDescent="0.25">
      <c r="A14913">
        <v>15133</v>
      </c>
      <c r="B14913" t="s">
        <v>27187</v>
      </c>
      <c r="F14913" t="s">
        <v>26884</v>
      </c>
      <c r="G14913">
        <v>-2.0903732399999999</v>
      </c>
      <c r="H14913">
        <v>52.678444120000002</v>
      </c>
      <c r="I14913" t="s">
        <v>1280</v>
      </c>
      <c r="J14913" t="e">
        <v>#VALUE!</v>
      </c>
      <c r="K14913" t="e">
        <v>#N/A</v>
      </c>
      <c r="L14913" t="str">
        <f t="shared" si="232"/>
        <v>NO TRADS ID_Inactive</v>
      </c>
    </row>
    <row r="14914" spans="1:12" x14ac:dyDescent="0.25">
      <c r="A14914">
        <v>15134</v>
      </c>
      <c r="B14914" t="s">
        <v>27188</v>
      </c>
      <c r="F14914" t="s">
        <v>26884</v>
      </c>
      <c r="G14914">
        <v>-2.0900777590000001</v>
      </c>
      <c r="H14914">
        <v>52.678606160000001</v>
      </c>
      <c r="I14914" t="s">
        <v>1280</v>
      </c>
      <c r="J14914" t="e">
        <v>#VALUE!</v>
      </c>
      <c r="K14914" t="e">
        <v>#N/A</v>
      </c>
      <c r="L14914" t="str">
        <f t="shared" si="232"/>
        <v>NO TRADS ID_Inactive</v>
      </c>
    </row>
    <row r="14915" spans="1:12" x14ac:dyDescent="0.25">
      <c r="A14915">
        <v>15135</v>
      </c>
      <c r="B14915" t="s">
        <v>27189</v>
      </c>
      <c r="F14915" t="s">
        <v>26884</v>
      </c>
      <c r="G14915">
        <v>-2.069793539</v>
      </c>
      <c r="H14915">
        <v>52.665584840000001</v>
      </c>
      <c r="I14915" t="s">
        <v>1280</v>
      </c>
      <c r="J14915" t="e">
        <v>#VALUE!</v>
      </c>
      <c r="K14915" t="e">
        <v>#N/A</v>
      </c>
      <c r="L14915" t="str">
        <f t="shared" ref="L14915:L14978" si="233">F14915&amp;"_"&amp;I14915</f>
        <v>NO TRADS ID_Inactive</v>
      </c>
    </row>
    <row r="14916" spans="1:12" x14ac:dyDescent="0.25">
      <c r="A14916">
        <v>15136</v>
      </c>
      <c r="B14916" t="s">
        <v>27190</v>
      </c>
      <c r="F14916" t="s">
        <v>26884</v>
      </c>
      <c r="G14916">
        <v>-2.0696752620000001</v>
      </c>
      <c r="H14916">
        <v>52.665593899999998</v>
      </c>
      <c r="I14916" t="s">
        <v>1280</v>
      </c>
      <c r="J14916" t="e">
        <v>#VALUE!</v>
      </c>
      <c r="K14916" t="e">
        <v>#N/A</v>
      </c>
      <c r="L14916" t="str">
        <f t="shared" si="233"/>
        <v>NO TRADS ID_Inactive</v>
      </c>
    </row>
    <row r="14917" spans="1:12" x14ac:dyDescent="0.25">
      <c r="A14917">
        <v>15137</v>
      </c>
      <c r="B14917" t="s">
        <v>27191</v>
      </c>
      <c r="F14917" t="s">
        <v>26884</v>
      </c>
      <c r="G14917">
        <v>-2.0698822429999999</v>
      </c>
      <c r="H14917">
        <v>52.665575799999999</v>
      </c>
      <c r="I14917" t="s">
        <v>1280</v>
      </c>
      <c r="J14917" t="e">
        <v>#VALUE!</v>
      </c>
      <c r="K14917" t="e">
        <v>#N/A</v>
      </c>
      <c r="L14917" t="str">
        <f t="shared" si="233"/>
        <v>NO TRADS ID_Inactive</v>
      </c>
    </row>
    <row r="14918" spans="1:12" x14ac:dyDescent="0.25">
      <c r="A14918">
        <v>15138</v>
      </c>
      <c r="B14918" t="s">
        <v>27192</v>
      </c>
      <c r="F14918" t="s">
        <v>26884</v>
      </c>
      <c r="G14918">
        <v>-2.0688474229999998</v>
      </c>
      <c r="H14918">
        <v>52.665720239999999</v>
      </c>
      <c r="I14918" t="s">
        <v>1280</v>
      </c>
      <c r="J14918" t="e">
        <v>#VALUE!</v>
      </c>
      <c r="K14918" t="e">
        <v>#N/A</v>
      </c>
      <c r="L14918" t="str">
        <f t="shared" si="233"/>
        <v>NO TRADS ID_Inactive</v>
      </c>
    </row>
    <row r="14919" spans="1:12" x14ac:dyDescent="0.25">
      <c r="A14919">
        <v>15139</v>
      </c>
      <c r="B14919" t="s">
        <v>27193</v>
      </c>
      <c r="F14919" t="s">
        <v>26884</v>
      </c>
      <c r="G14919">
        <v>-2.0711446969999998</v>
      </c>
      <c r="H14919">
        <v>52.669018090000002</v>
      </c>
      <c r="I14919" t="s">
        <v>1280</v>
      </c>
      <c r="J14919" t="e">
        <v>#VALUE!</v>
      </c>
      <c r="K14919" t="e">
        <v>#N/A</v>
      </c>
      <c r="L14919" t="str">
        <f t="shared" si="233"/>
        <v>NO TRADS ID_Inactive</v>
      </c>
    </row>
    <row r="14920" spans="1:12" x14ac:dyDescent="0.25">
      <c r="A14920">
        <v>15140</v>
      </c>
      <c r="B14920" t="s">
        <v>27194</v>
      </c>
      <c r="F14920" t="s">
        <v>26915</v>
      </c>
      <c r="G14920">
        <v>-1.7864560169999999</v>
      </c>
      <c r="H14920">
        <v>52.379623989999999</v>
      </c>
      <c r="I14920" t="s">
        <v>1280</v>
      </c>
      <c r="J14920" t="e">
        <v>#VALUE!</v>
      </c>
      <c r="K14920" t="e">
        <v>#N/A</v>
      </c>
      <c r="L14920" t="str">
        <f t="shared" si="233"/>
        <v>NO MIDAS ID_Inactive</v>
      </c>
    </row>
    <row r="14921" spans="1:12" x14ac:dyDescent="0.25">
      <c r="A14921">
        <v>15141</v>
      </c>
      <c r="B14921" t="s">
        <v>27195</v>
      </c>
      <c r="F14921" t="s">
        <v>26884</v>
      </c>
      <c r="G14921">
        <v>-1.4089498330000001</v>
      </c>
      <c r="H14921">
        <v>53.077271070000002</v>
      </c>
      <c r="I14921" t="s">
        <v>1280</v>
      </c>
      <c r="J14921" t="e">
        <v>#VALUE!</v>
      </c>
      <c r="K14921" t="e">
        <v>#N/A</v>
      </c>
      <c r="L14921" t="str">
        <f t="shared" si="233"/>
        <v>NO TRADS ID_Inactive</v>
      </c>
    </row>
    <row r="14922" spans="1:12" x14ac:dyDescent="0.25">
      <c r="A14922">
        <v>15142</v>
      </c>
      <c r="B14922" t="s">
        <v>27196</v>
      </c>
      <c r="F14922" t="s">
        <v>26884</v>
      </c>
      <c r="G14922">
        <v>-1.408860276</v>
      </c>
      <c r="H14922">
        <v>53.077270630000001</v>
      </c>
      <c r="I14922" t="s">
        <v>1280</v>
      </c>
      <c r="J14922" t="e">
        <v>#VALUE!</v>
      </c>
      <c r="K14922" t="e">
        <v>#N/A</v>
      </c>
      <c r="L14922" t="str">
        <f t="shared" si="233"/>
        <v>NO TRADS ID_Inactive</v>
      </c>
    </row>
    <row r="14923" spans="1:12" x14ac:dyDescent="0.25">
      <c r="A14923">
        <v>15143</v>
      </c>
      <c r="B14923" t="s">
        <v>27197</v>
      </c>
      <c r="F14923" t="s">
        <v>26884</v>
      </c>
      <c r="G14923">
        <v>-1.463669855</v>
      </c>
      <c r="H14923">
        <v>52.95605853</v>
      </c>
      <c r="I14923" t="s">
        <v>1280</v>
      </c>
      <c r="J14923" t="e">
        <v>#VALUE!</v>
      </c>
      <c r="K14923" t="e">
        <v>#N/A</v>
      </c>
      <c r="L14923" t="str">
        <f t="shared" si="233"/>
        <v>NO TRADS ID_Inactive</v>
      </c>
    </row>
    <row r="14924" spans="1:12" x14ac:dyDescent="0.25">
      <c r="A14924">
        <v>15144</v>
      </c>
      <c r="B14924" t="s">
        <v>27198</v>
      </c>
      <c r="F14924" t="s">
        <v>26884</v>
      </c>
      <c r="G14924">
        <v>-1.520184749</v>
      </c>
      <c r="H14924">
        <v>53.770236109999999</v>
      </c>
      <c r="I14924" t="s">
        <v>1280</v>
      </c>
      <c r="J14924" t="e">
        <v>#VALUE!</v>
      </c>
      <c r="K14924" t="e">
        <v>#N/A</v>
      </c>
      <c r="L14924" t="str">
        <f t="shared" si="233"/>
        <v>NO TRADS ID_Inactive</v>
      </c>
    </row>
    <row r="14925" spans="1:12" x14ac:dyDescent="0.25">
      <c r="A14925">
        <v>15145</v>
      </c>
      <c r="B14925" t="s">
        <v>27199</v>
      </c>
      <c r="F14925" t="s">
        <v>26884</v>
      </c>
      <c r="G14925">
        <v>-1.520231594</v>
      </c>
      <c r="H14925">
        <v>53.770119450000003</v>
      </c>
      <c r="I14925" t="s">
        <v>1280</v>
      </c>
      <c r="J14925" t="e">
        <v>#VALUE!</v>
      </c>
      <c r="K14925" t="e">
        <v>#N/A</v>
      </c>
      <c r="L14925" t="str">
        <f t="shared" si="233"/>
        <v>NO TRADS ID_Inactive</v>
      </c>
    </row>
    <row r="14926" spans="1:12" x14ac:dyDescent="0.25">
      <c r="A14926">
        <v>15146</v>
      </c>
      <c r="B14926" t="s">
        <v>27200</v>
      </c>
      <c r="F14926" t="s">
        <v>26884</v>
      </c>
      <c r="G14926">
        <v>-1.533182131</v>
      </c>
      <c r="H14926">
        <v>53.770682890000003</v>
      </c>
      <c r="I14926" t="s">
        <v>1280</v>
      </c>
      <c r="J14926" t="e">
        <v>#VALUE!</v>
      </c>
      <c r="K14926" t="e">
        <v>#N/A</v>
      </c>
      <c r="L14926" t="str">
        <f t="shared" si="233"/>
        <v>NO TRADS ID_Inactive</v>
      </c>
    </row>
    <row r="14927" spans="1:12" x14ac:dyDescent="0.25">
      <c r="A14927">
        <v>15147</v>
      </c>
      <c r="B14927" t="s">
        <v>27201</v>
      </c>
      <c r="F14927" t="s">
        <v>26884</v>
      </c>
      <c r="G14927">
        <v>-1.5331561730000001</v>
      </c>
      <c r="H14927">
        <v>53.770287310000001</v>
      </c>
      <c r="I14927" t="s">
        <v>1280</v>
      </c>
      <c r="J14927" t="e">
        <v>#VALUE!</v>
      </c>
      <c r="K14927" t="e">
        <v>#N/A</v>
      </c>
      <c r="L14927" t="str">
        <f t="shared" si="233"/>
        <v>NO TRADS ID_Inactive</v>
      </c>
    </row>
    <row r="14928" spans="1:12" x14ac:dyDescent="0.25">
      <c r="A14928">
        <v>15148</v>
      </c>
      <c r="B14928" t="s">
        <v>27202</v>
      </c>
      <c r="F14928" t="s">
        <v>26884</v>
      </c>
      <c r="G14928">
        <v>-1.5398493529999999</v>
      </c>
      <c r="H14928">
        <v>53.772847820000003</v>
      </c>
      <c r="I14928" t="s">
        <v>1280</v>
      </c>
      <c r="J14928" t="e">
        <v>#VALUE!</v>
      </c>
      <c r="K14928" t="e">
        <v>#N/A</v>
      </c>
      <c r="L14928" t="str">
        <f t="shared" si="233"/>
        <v>NO TRADS ID_Inactive</v>
      </c>
    </row>
    <row r="14929" spans="1:12" x14ac:dyDescent="0.25">
      <c r="A14929">
        <v>15149</v>
      </c>
      <c r="B14929" t="s">
        <v>27203</v>
      </c>
      <c r="F14929" t="s">
        <v>26884</v>
      </c>
      <c r="G14929">
        <v>-1.5401383120000001</v>
      </c>
      <c r="H14929">
        <v>53.772786019999998</v>
      </c>
      <c r="I14929" t="s">
        <v>1280</v>
      </c>
      <c r="J14929" t="e">
        <v>#VALUE!</v>
      </c>
      <c r="K14929" t="e">
        <v>#N/A</v>
      </c>
      <c r="L14929" t="str">
        <f t="shared" si="233"/>
        <v>NO TRADS ID_Inactive</v>
      </c>
    </row>
    <row r="14930" spans="1:12" x14ac:dyDescent="0.25">
      <c r="A14930">
        <v>15150</v>
      </c>
      <c r="B14930" t="s">
        <v>27204</v>
      </c>
      <c r="F14930" t="s">
        <v>26884</v>
      </c>
      <c r="G14930">
        <v>-1.539326344</v>
      </c>
      <c r="H14930">
        <v>53.774886109999997</v>
      </c>
      <c r="I14930" t="s">
        <v>1280</v>
      </c>
      <c r="J14930" t="e">
        <v>#VALUE!</v>
      </c>
      <c r="K14930" t="e">
        <v>#N/A</v>
      </c>
      <c r="L14930" t="str">
        <f t="shared" si="233"/>
        <v>NO TRADS ID_Inactive</v>
      </c>
    </row>
    <row r="14931" spans="1:12" x14ac:dyDescent="0.25">
      <c r="A14931">
        <v>15151</v>
      </c>
      <c r="B14931" t="s">
        <v>27205</v>
      </c>
      <c r="F14931" t="s">
        <v>26884</v>
      </c>
      <c r="G14931">
        <v>-1.539868247</v>
      </c>
      <c r="H14931">
        <v>53.77528367</v>
      </c>
      <c r="I14931" t="s">
        <v>1280</v>
      </c>
      <c r="J14931" t="e">
        <v>#VALUE!</v>
      </c>
      <c r="K14931" t="e">
        <v>#N/A</v>
      </c>
      <c r="L14931" t="str">
        <f t="shared" si="233"/>
        <v>NO TRADS ID_Inactive</v>
      </c>
    </row>
    <row r="14932" spans="1:12" x14ac:dyDescent="0.25">
      <c r="A14932">
        <v>15152</v>
      </c>
      <c r="B14932" t="s">
        <v>27206</v>
      </c>
      <c r="F14932" t="s">
        <v>26884</v>
      </c>
      <c r="G14932">
        <v>-1.0942997480000001</v>
      </c>
      <c r="H14932">
        <v>53.759137670000001</v>
      </c>
      <c r="I14932" t="s">
        <v>1280</v>
      </c>
      <c r="J14932" t="e">
        <v>#VALUE!</v>
      </c>
      <c r="K14932" t="e">
        <v>#N/A</v>
      </c>
      <c r="L14932" t="str">
        <f t="shared" si="233"/>
        <v>NO TRADS ID_Inactive</v>
      </c>
    </row>
    <row r="14933" spans="1:12" x14ac:dyDescent="0.25">
      <c r="A14933">
        <v>15153</v>
      </c>
      <c r="B14933" t="s">
        <v>27207</v>
      </c>
      <c r="F14933" t="s">
        <v>26884</v>
      </c>
      <c r="G14933">
        <v>-1.0942997480000001</v>
      </c>
      <c r="H14933">
        <v>53.759137670000001</v>
      </c>
      <c r="I14933" t="s">
        <v>1280</v>
      </c>
      <c r="J14933" t="e">
        <v>#VALUE!</v>
      </c>
      <c r="K14933" t="e">
        <v>#N/A</v>
      </c>
      <c r="L14933" t="str">
        <f t="shared" si="233"/>
        <v>NO TRADS ID_Inactive</v>
      </c>
    </row>
    <row r="14934" spans="1:12" x14ac:dyDescent="0.25">
      <c r="A14934">
        <v>15154</v>
      </c>
      <c r="B14934" t="s">
        <v>27208</v>
      </c>
      <c r="F14934" t="s">
        <v>26884</v>
      </c>
      <c r="G14934">
        <v>-2.1518093989999998</v>
      </c>
      <c r="H14934">
        <v>51.906451230000002</v>
      </c>
      <c r="I14934" t="s">
        <v>1280</v>
      </c>
      <c r="J14934" t="e">
        <v>#VALUE!</v>
      </c>
      <c r="K14934" t="e">
        <v>#N/A</v>
      </c>
      <c r="L14934" t="str">
        <f t="shared" si="233"/>
        <v>NO TRADS ID_Inactive</v>
      </c>
    </row>
    <row r="14935" spans="1:12" x14ac:dyDescent="0.25">
      <c r="A14935">
        <v>15155</v>
      </c>
      <c r="B14935" t="s">
        <v>27209</v>
      </c>
      <c r="F14935" t="s">
        <v>26884</v>
      </c>
      <c r="G14935">
        <v>-2.1518093989999998</v>
      </c>
      <c r="H14935">
        <v>51.906451230000002</v>
      </c>
      <c r="I14935" t="s">
        <v>1280</v>
      </c>
      <c r="J14935" t="e">
        <v>#VALUE!</v>
      </c>
      <c r="K14935" t="e">
        <v>#N/A</v>
      </c>
      <c r="L14935" t="str">
        <f t="shared" si="233"/>
        <v>NO TRADS ID_Inactive</v>
      </c>
    </row>
    <row r="14936" spans="1:12" x14ac:dyDescent="0.25">
      <c r="A14936">
        <v>15156</v>
      </c>
      <c r="B14936" t="s">
        <v>27210</v>
      </c>
      <c r="F14936" t="s">
        <v>26884</v>
      </c>
      <c r="G14936">
        <v>-2.2670150379999998</v>
      </c>
      <c r="H14936">
        <v>54.025110320000003</v>
      </c>
      <c r="I14936" t="s">
        <v>1280</v>
      </c>
      <c r="J14936" t="e">
        <v>#VALUE!</v>
      </c>
      <c r="K14936" t="e">
        <v>#N/A</v>
      </c>
      <c r="L14936" t="str">
        <f t="shared" si="233"/>
        <v>NO TRADS ID_Inactive</v>
      </c>
    </row>
    <row r="14937" spans="1:12" x14ac:dyDescent="0.25">
      <c r="A14937">
        <v>15157</v>
      </c>
      <c r="B14937" t="s">
        <v>27211</v>
      </c>
      <c r="F14937" t="s">
        <v>26884</v>
      </c>
      <c r="G14937">
        <v>-2.2670150379999998</v>
      </c>
      <c r="H14937">
        <v>54.025110320000003</v>
      </c>
      <c r="I14937" t="s">
        <v>1280</v>
      </c>
      <c r="J14937" t="e">
        <v>#VALUE!</v>
      </c>
      <c r="K14937" t="e">
        <v>#N/A</v>
      </c>
      <c r="L14937" t="str">
        <f t="shared" si="233"/>
        <v>NO TRADS ID_Inactive</v>
      </c>
    </row>
    <row r="14938" spans="1:12" x14ac:dyDescent="0.25">
      <c r="A14938">
        <v>15158</v>
      </c>
      <c r="B14938" t="s">
        <v>27212</v>
      </c>
      <c r="F14938" t="s">
        <v>26884</v>
      </c>
      <c r="G14938">
        <v>-1.2757110629999999</v>
      </c>
      <c r="H14938">
        <v>53.363087219999997</v>
      </c>
      <c r="I14938" t="s">
        <v>1280</v>
      </c>
      <c r="J14938" t="e">
        <v>#VALUE!</v>
      </c>
      <c r="K14938" t="e">
        <v>#N/A</v>
      </c>
      <c r="L14938" t="str">
        <f t="shared" si="233"/>
        <v>NO TRADS ID_Inactive</v>
      </c>
    </row>
    <row r="14939" spans="1:12" x14ac:dyDescent="0.25">
      <c r="A14939">
        <v>15159</v>
      </c>
      <c r="B14939" t="s">
        <v>27213</v>
      </c>
      <c r="F14939" t="s">
        <v>26884</v>
      </c>
      <c r="G14939">
        <v>-1.2757110629999999</v>
      </c>
      <c r="H14939">
        <v>53.363087219999997</v>
      </c>
      <c r="I14939" t="s">
        <v>1280</v>
      </c>
      <c r="J14939" t="e">
        <v>#VALUE!</v>
      </c>
      <c r="K14939" t="e">
        <v>#N/A</v>
      </c>
      <c r="L14939" t="str">
        <f t="shared" si="233"/>
        <v>NO TRADS ID_Inactive</v>
      </c>
    </row>
    <row r="14940" spans="1:12" x14ac:dyDescent="0.25">
      <c r="A14940">
        <v>15160</v>
      </c>
      <c r="B14940" t="s">
        <v>27214</v>
      </c>
      <c r="F14940" t="s">
        <v>26884</v>
      </c>
      <c r="G14940">
        <v>-0.66587114300000005</v>
      </c>
      <c r="H14940">
        <v>53.543140770000001</v>
      </c>
      <c r="I14940" t="s">
        <v>1280</v>
      </c>
      <c r="J14940" t="e">
        <v>#VALUE!</v>
      </c>
      <c r="K14940" t="e">
        <v>#N/A</v>
      </c>
      <c r="L14940" t="str">
        <f t="shared" si="233"/>
        <v>NO TRADS ID_Inactive</v>
      </c>
    </row>
    <row r="14941" spans="1:12" x14ac:dyDescent="0.25">
      <c r="A14941">
        <v>15161</v>
      </c>
      <c r="B14941" t="s">
        <v>27215</v>
      </c>
      <c r="F14941" t="s">
        <v>26884</v>
      </c>
      <c r="G14941">
        <v>-0.66590555399999996</v>
      </c>
      <c r="H14941">
        <v>53.543006320000003</v>
      </c>
      <c r="I14941" t="s">
        <v>1280</v>
      </c>
      <c r="J14941" t="e">
        <v>#VALUE!</v>
      </c>
      <c r="K14941" t="e">
        <v>#N/A</v>
      </c>
      <c r="L14941" t="str">
        <f t="shared" si="233"/>
        <v>NO TRADS ID_Inactive</v>
      </c>
    </row>
    <row r="14942" spans="1:12" x14ac:dyDescent="0.25">
      <c r="A14942">
        <v>15162</v>
      </c>
      <c r="B14942" t="s">
        <v>27216</v>
      </c>
      <c r="F14942" t="s">
        <v>26884</v>
      </c>
      <c r="G14942">
        <v>-2.7214930490000002</v>
      </c>
      <c r="H14942">
        <v>52.039093129999998</v>
      </c>
      <c r="I14942" t="s">
        <v>1280</v>
      </c>
      <c r="J14942" t="e">
        <v>#VALUE!</v>
      </c>
      <c r="K14942" t="e">
        <v>#N/A</v>
      </c>
      <c r="L14942" t="str">
        <f t="shared" si="233"/>
        <v>NO TRADS ID_Inactive</v>
      </c>
    </row>
    <row r="14943" spans="1:12" x14ac:dyDescent="0.25">
      <c r="A14943">
        <v>15163</v>
      </c>
      <c r="B14943" t="s">
        <v>27217</v>
      </c>
      <c r="F14943" t="s">
        <v>26884</v>
      </c>
      <c r="G14943">
        <v>-2.7213736000000002</v>
      </c>
      <c r="H14943">
        <v>52.038851999999999</v>
      </c>
      <c r="I14943" t="s">
        <v>1280</v>
      </c>
      <c r="J14943" t="e">
        <v>#VALUE!</v>
      </c>
      <c r="K14943" t="e">
        <v>#N/A</v>
      </c>
      <c r="L14943" t="str">
        <f t="shared" si="233"/>
        <v>NO TRADS ID_Inactive</v>
      </c>
    </row>
    <row r="14944" spans="1:12" x14ac:dyDescent="0.25">
      <c r="A14944">
        <v>15164</v>
      </c>
      <c r="B14944" t="s">
        <v>27218</v>
      </c>
      <c r="F14944" t="s">
        <v>26884</v>
      </c>
      <c r="G14944">
        <v>-2.7476136430000002</v>
      </c>
      <c r="H14944">
        <v>52.039658539999998</v>
      </c>
      <c r="I14944" t="s">
        <v>1280</v>
      </c>
      <c r="J14944" t="e">
        <v>#VALUE!</v>
      </c>
      <c r="K14944" t="e">
        <v>#N/A</v>
      </c>
      <c r="L14944" t="str">
        <f t="shared" si="233"/>
        <v>NO TRADS ID_Inactive</v>
      </c>
    </row>
    <row r="14945" spans="1:12" x14ac:dyDescent="0.25">
      <c r="A14945">
        <v>15165</v>
      </c>
      <c r="B14945" t="s">
        <v>27219</v>
      </c>
      <c r="F14945" t="s">
        <v>26884</v>
      </c>
      <c r="G14945">
        <v>-1.7440280079999999</v>
      </c>
      <c r="H14945">
        <v>53.760640520000003</v>
      </c>
      <c r="I14945" t="s">
        <v>1280</v>
      </c>
      <c r="J14945" t="e">
        <v>#VALUE!</v>
      </c>
      <c r="K14945" t="e">
        <v>#N/A</v>
      </c>
      <c r="L14945" t="str">
        <f t="shared" si="233"/>
        <v>NO TRADS ID_Inactive</v>
      </c>
    </row>
    <row r="14946" spans="1:12" x14ac:dyDescent="0.25">
      <c r="A14946">
        <v>15166</v>
      </c>
      <c r="B14946" t="s">
        <v>27220</v>
      </c>
      <c r="F14946" t="s">
        <v>26884</v>
      </c>
      <c r="G14946">
        <v>-2.7476136430000002</v>
      </c>
      <c r="H14946">
        <v>52.039658539999998</v>
      </c>
      <c r="I14946" t="s">
        <v>1280</v>
      </c>
      <c r="J14946" t="e">
        <v>#VALUE!</v>
      </c>
      <c r="K14946" t="e">
        <v>#N/A</v>
      </c>
      <c r="L14946" t="str">
        <f t="shared" si="233"/>
        <v>NO TRADS ID_Inactive</v>
      </c>
    </row>
    <row r="14947" spans="1:12" x14ac:dyDescent="0.25">
      <c r="A14947">
        <v>15167</v>
      </c>
      <c r="B14947" t="s">
        <v>27221</v>
      </c>
      <c r="F14947" t="s">
        <v>26884</v>
      </c>
      <c r="G14947">
        <v>-1.7222161709999999</v>
      </c>
      <c r="H14947">
        <v>53.739892480000002</v>
      </c>
      <c r="I14947" t="s">
        <v>1280</v>
      </c>
      <c r="J14947" t="e">
        <v>#VALUE!</v>
      </c>
      <c r="K14947" t="e">
        <v>#N/A</v>
      </c>
      <c r="L14947" t="str">
        <f t="shared" si="233"/>
        <v>NO TRADS ID_Inactive</v>
      </c>
    </row>
    <row r="14948" spans="1:12" x14ac:dyDescent="0.25">
      <c r="A14948">
        <v>15168</v>
      </c>
      <c r="B14948" t="s">
        <v>27222</v>
      </c>
      <c r="F14948" t="s">
        <v>26884</v>
      </c>
      <c r="G14948">
        <v>-2.7222746080000002</v>
      </c>
      <c r="H14948">
        <v>52.073091480000002</v>
      </c>
      <c r="I14948" t="s">
        <v>1280</v>
      </c>
      <c r="J14948" t="e">
        <v>#VALUE!</v>
      </c>
      <c r="K14948" t="e">
        <v>#N/A</v>
      </c>
      <c r="L14948" t="str">
        <f t="shared" si="233"/>
        <v>NO TRADS ID_Inactive</v>
      </c>
    </row>
    <row r="14949" spans="1:12" x14ac:dyDescent="0.25">
      <c r="A14949">
        <v>15169</v>
      </c>
      <c r="B14949" t="s">
        <v>27223</v>
      </c>
      <c r="F14949" t="s">
        <v>26884</v>
      </c>
      <c r="G14949">
        <v>-1.722488472</v>
      </c>
      <c r="H14949">
        <v>53.739982990000001</v>
      </c>
      <c r="I14949" t="s">
        <v>1280</v>
      </c>
      <c r="J14949" t="e">
        <v>#VALUE!</v>
      </c>
      <c r="K14949" t="e">
        <v>#N/A</v>
      </c>
      <c r="L14949" t="str">
        <f t="shared" si="233"/>
        <v>NO TRADS ID_Inactive</v>
      </c>
    </row>
    <row r="14950" spans="1:12" x14ac:dyDescent="0.25">
      <c r="A14950">
        <v>15170</v>
      </c>
      <c r="B14950" t="s">
        <v>27224</v>
      </c>
      <c r="F14950" t="s">
        <v>26884</v>
      </c>
      <c r="G14950">
        <v>-2.7222746080000002</v>
      </c>
      <c r="H14950">
        <v>52.073091480000002</v>
      </c>
      <c r="I14950" t="s">
        <v>1280</v>
      </c>
      <c r="J14950" t="e">
        <v>#VALUE!</v>
      </c>
      <c r="K14950" t="e">
        <v>#N/A</v>
      </c>
      <c r="L14950" t="str">
        <f t="shared" si="233"/>
        <v>NO TRADS ID_Inactive</v>
      </c>
    </row>
    <row r="14951" spans="1:12" x14ac:dyDescent="0.25">
      <c r="A14951">
        <v>15171</v>
      </c>
      <c r="B14951" t="s">
        <v>27225</v>
      </c>
      <c r="F14951" t="s">
        <v>26884</v>
      </c>
      <c r="G14951">
        <v>-1.7232032660000001</v>
      </c>
      <c r="H14951">
        <v>53.739643100000002</v>
      </c>
      <c r="I14951" t="s">
        <v>1280</v>
      </c>
      <c r="J14951" t="e">
        <v>#VALUE!</v>
      </c>
      <c r="K14951" t="e">
        <v>#N/A</v>
      </c>
      <c r="L14951" t="str">
        <f t="shared" si="233"/>
        <v>NO TRADS ID_Inactive</v>
      </c>
    </row>
    <row r="14952" spans="1:12" x14ac:dyDescent="0.25">
      <c r="A14952">
        <v>15172</v>
      </c>
      <c r="B14952" t="s">
        <v>27226</v>
      </c>
      <c r="F14952" t="s">
        <v>26884</v>
      </c>
      <c r="G14952">
        <v>-1.7151456169999999</v>
      </c>
      <c r="H14952">
        <v>52.47806774</v>
      </c>
      <c r="I14952" t="s">
        <v>1280</v>
      </c>
      <c r="J14952" t="e">
        <v>#VALUE!</v>
      </c>
      <c r="K14952" t="e">
        <v>#N/A</v>
      </c>
      <c r="L14952" t="str">
        <f t="shared" si="233"/>
        <v>NO TRADS ID_Inactive</v>
      </c>
    </row>
    <row r="14953" spans="1:12" x14ac:dyDescent="0.25">
      <c r="A14953">
        <v>15173</v>
      </c>
      <c r="B14953" t="s">
        <v>27227</v>
      </c>
      <c r="F14953" t="s">
        <v>26884</v>
      </c>
      <c r="G14953">
        <v>-1.8262699259999999</v>
      </c>
      <c r="H14953">
        <v>52.506448540000001</v>
      </c>
      <c r="I14953" t="s">
        <v>1280</v>
      </c>
      <c r="J14953" t="e">
        <v>#VALUE!</v>
      </c>
      <c r="K14953" t="e">
        <v>#N/A</v>
      </c>
      <c r="L14953" t="str">
        <f t="shared" si="233"/>
        <v>NO TRADS ID_Inactive</v>
      </c>
    </row>
    <row r="14954" spans="1:12" x14ac:dyDescent="0.25">
      <c r="A14954">
        <v>15174</v>
      </c>
      <c r="B14954" t="s">
        <v>27228</v>
      </c>
      <c r="F14954" t="s">
        <v>26884</v>
      </c>
      <c r="G14954">
        <v>-1.864386307</v>
      </c>
      <c r="H14954">
        <v>52.51051683</v>
      </c>
      <c r="I14954" t="s">
        <v>1280</v>
      </c>
      <c r="J14954" t="e">
        <v>#VALUE!</v>
      </c>
      <c r="K14954" t="e">
        <v>#N/A</v>
      </c>
      <c r="L14954" t="str">
        <f t="shared" si="233"/>
        <v>NO TRADS ID_Inactive</v>
      </c>
    </row>
    <row r="14955" spans="1:12" x14ac:dyDescent="0.25">
      <c r="A14955">
        <v>15175</v>
      </c>
      <c r="B14955" t="s">
        <v>27229</v>
      </c>
      <c r="F14955" t="s">
        <v>26884</v>
      </c>
      <c r="G14955">
        <v>-0.69981300400000002</v>
      </c>
      <c r="H14955">
        <v>53.57955149</v>
      </c>
      <c r="I14955" t="s">
        <v>1280</v>
      </c>
      <c r="J14955" t="e">
        <v>#VALUE!</v>
      </c>
      <c r="K14955" t="e">
        <v>#N/A</v>
      </c>
      <c r="L14955" t="str">
        <f t="shared" si="233"/>
        <v>NO TRADS ID_Inactive</v>
      </c>
    </row>
    <row r="14956" spans="1:12" x14ac:dyDescent="0.25">
      <c r="A14956">
        <v>15176</v>
      </c>
      <c r="B14956" t="s">
        <v>27230</v>
      </c>
      <c r="F14956" t="s">
        <v>26884</v>
      </c>
      <c r="G14956">
        <v>-0.69957168800000002</v>
      </c>
      <c r="H14956">
        <v>53.579539869999998</v>
      </c>
      <c r="I14956" t="s">
        <v>1280</v>
      </c>
      <c r="J14956" t="e">
        <v>#VALUE!</v>
      </c>
      <c r="K14956" t="e">
        <v>#N/A</v>
      </c>
      <c r="L14956" t="str">
        <f t="shared" si="233"/>
        <v>NO TRADS ID_Inactive</v>
      </c>
    </row>
    <row r="14957" spans="1:12" x14ac:dyDescent="0.25">
      <c r="A14957">
        <v>15177</v>
      </c>
      <c r="B14957" t="s">
        <v>27231</v>
      </c>
      <c r="F14957" t="s">
        <v>26915</v>
      </c>
      <c r="G14957">
        <v>-1.7102722809999999</v>
      </c>
      <c r="H14957">
        <v>52.482532919999997</v>
      </c>
      <c r="I14957" t="s">
        <v>1280</v>
      </c>
      <c r="J14957" t="e">
        <v>#VALUE!</v>
      </c>
      <c r="K14957" t="e">
        <v>#N/A</v>
      </c>
      <c r="L14957" t="str">
        <f t="shared" si="233"/>
        <v>NO MIDAS ID_Inactive</v>
      </c>
    </row>
    <row r="14958" spans="1:12" x14ac:dyDescent="0.25">
      <c r="A14958">
        <v>15178</v>
      </c>
      <c r="B14958" t="s">
        <v>27232</v>
      </c>
      <c r="F14958" t="s">
        <v>26884</v>
      </c>
      <c r="G14958">
        <v>-1.2854667449999999</v>
      </c>
      <c r="H14958">
        <v>53.30717241</v>
      </c>
      <c r="I14958" t="s">
        <v>1280</v>
      </c>
      <c r="J14958" t="e">
        <v>#VALUE!</v>
      </c>
      <c r="K14958" t="e">
        <v>#N/A</v>
      </c>
      <c r="L14958" t="str">
        <f t="shared" si="233"/>
        <v>NO TRADS ID_Inactive</v>
      </c>
    </row>
    <row r="14959" spans="1:12" x14ac:dyDescent="0.25">
      <c r="A14959">
        <v>15179</v>
      </c>
      <c r="B14959" t="s">
        <v>27233</v>
      </c>
      <c r="F14959" t="s">
        <v>26915</v>
      </c>
      <c r="G14959">
        <v>-1.7169528590000001</v>
      </c>
      <c r="H14959">
        <v>52.497022940000001</v>
      </c>
      <c r="I14959" t="s">
        <v>1280</v>
      </c>
      <c r="J14959" t="e">
        <v>#VALUE!</v>
      </c>
      <c r="K14959" t="e">
        <v>#N/A</v>
      </c>
      <c r="L14959" t="str">
        <f t="shared" si="233"/>
        <v>NO MIDAS ID_Inactive</v>
      </c>
    </row>
    <row r="14960" spans="1:12" x14ac:dyDescent="0.25">
      <c r="A14960">
        <v>15180</v>
      </c>
      <c r="B14960" t="s">
        <v>27234</v>
      </c>
      <c r="F14960" t="s">
        <v>26884</v>
      </c>
      <c r="G14960">
        <v>-1.2930323370000001</v>
      </c>
      <c r="H14960">
        <v>53.294336389999998</v>
      </c>
      <c r="I14960" t="s">
        <v>1280</v>
      </c>
      <c r="J14960" t="e">
        <v>#VALUE!</v>
      </c>
      <c r="K14960" t="e">
        <v>#N/A</v>
      </c>
      <c r="L14960" t="str">
        <f t="shared" si="233"/>
        <v>NO TRADS ID_Inactive</v>
      </c>
    </row>
    <row r="14961" spans="1:12" x14ac:dyDescent="0.25">
      <c r="A14961">
        <v>15181</v>
      </c>
      <c r="B14961" t="s">
        <v>27235</v>
      </c>
      <c r="F14961" t="s">
        <v>26915</v>
      </c>
      <c r="G14961">
        <v>-1.7255459449999999</v>
      </c>
      <c r="H14961">
        <v>52.510330320000001</v>
      </c>
      <c r="I14961" t="s">
        <v>1280</v>
      </c>
      <c r="J14961" t="e">
        <v>#VALUE!</v>
      </c>
      <c r="K14961" t="e">
        <v>#N/A</v>
      </c>
      <c r="L14961" t="str">
        <f t="shared" si="233"/>
        <v>NO MIDAS ID_Inactive</v>
      </c>
    </row>
    <row r="14962" spans="1:12" x14ac:dyDescent="0.25">
      <c r="A14962">
        <v>15182</v>
      </c>
      <c r="B14962" t="s">
        <v>27236</v>
      </c>
      <c r="F14962" t="s">
        <v>26884</v>
      </c>
      <c r="G14962">
        <v>-1.283873375</v>
      </c>
      <c r="H14962">
        <v>53.363828599999998</v>
      </c>
      <c r="I14962" t="s">
        <v>1280</v>
      </c>
      <c r="J14962" t="e">
        <v>#VALUE!</v>
      </c>
      <c r="K14962" t="e">
        <v>#N/A</v>
      </c>
      <c r="L14962" t="str">
        <f t="shared" si="233"/>
        <v>NO TRADS ID_Inactive</v>
      </c>
    </row>
    <row r="14963" spans="1:12" x14ac:dyDescent="0.25">
      <c r="A14963">
        <v>15183</v>
      </c>
      <c r="B14963" t="s">
        <v>27237</v>
      </c>
      <c r="F14963" t="s">
        <v>26884</v>
      </c>
      <c r="G14963">
        <v>-1.283407272</v>
      </c>
      <c r="H14963">
        <v>53.363843780000003</v>
      </c>
      <c r="I14963" t="s">
        <v>1280</v>
      </c>
      <c r="J14963" t="e">
        <v>#VALUE!</v>
      </c>
      <c r="K14963" t="e">
        <v>#N/A</v>
      </c>
      <c r="L14963" t="str">
        <f t="shared" si="233"/>
        <v>NO TRADS ID_Inactive</v>
      </c>
    </row>
    <row r="14964" spans="1:12" x14ac:dyDescent="0.25">
      <c r="A14964">
        <v>15184</v>
      </c>
      <c r="B14964" t="s">
        <v>27238</v>
      </c>
      <c r="F14964" t="s">
        <v>26884</v>
      </c>
      <c r="G14964">
        <v>-1.7287939560000001</v>
      </c>
      <c r="H14964">
        <v>52.528443510000002</v>
      </c>
      <c r="I14964" t="s">
        <v>1280</v>
      </c>
      <c r="J14964" t="e">
        <v>#VALUE!</v>
      </c>
      <c r="K14964" t="e">
        <v>#N/A</v>
      </c>
      <c r="L14964" t="str">
        <f t="shared" si="233"/>
        <v>NO TRADS ID_Inactive</v>
      </c>
    </row>
    <row r="14965" spans="1:12" x14ac:dyDescent="0.25">
      <c r="A14965">
        <v>15185</v>
      </c>
      <c r="B14965" t="s">
        <v>27239</v>
      </c>
      <c r="F14965" t="s">
        <v>26884</v>
      </c>
      <c r="G14965">
        <v>-1.727541853</v>
      </c>
      <c r="H14965">
        <v>52.523541129999998</v>
      </c>
      <c r="I14965" t="s">
        <v>1280</v>
      </c>
      <c r="J14965" t="e">
        <v>#VALUE!</v>
      </c>
      <c r="K14965" t="e">
        <v>#N/A</v>
      </c>
      <c r="L14965" t="str">
        <f t="shared" si="233"/>
        <v>NO TRADS ID_Inactive</v>
      </c>
    </row>
    <row r="14966" spans="1:12" x14ac:dyDescent="0.25">
      <c r="A14966">
        <v>15186</v>
      </c>
      <c r="B14966" t="s">
        <v>27240</v>
      </c>
      <c r="F14966" t="s">
        <v>26884</v>
      </c>
      <c r="G14966">
        <v>-1.2831216299999999</v>
      </c>
      <c r="H14966">
        <v>53.363851050000001</v>
      </c>
      <c r="I14966" t="s">
        <v>1280</v>
      </c>
      <c r="J14966" t="e">
        <v>#VALUE!</v>
      </c>
      <c r="K14966" t="e">
        <v>#N/A</v>
      </c>
      <c r="L14966" t="str">
        <f t="shared" si="233"/>
        <v>NO TRADS ID_Inactive</v>
      </c>
    </row>
    <row r="14967" spans="1:12" x14ac:dyDescent="0.25">
      <c r="A14967">
        <v>15187</v>
      </c>
      <c r="B14967" t="s">
        <v>27241</v>
      </c>
      <c r="F14967" t="s">
        <v>26884</v>
      </c>
      <c r="G14967">
        <v>-1.7280876629999999</v>
      </c>
      <c r="H14967">
        <v>52.535409059999999</v>
      </c>
      <c r="I14967" t="s">
        <v>1280</v>
      </c>
      <c r="J14967" t="e">
        <v>#VALUE!</v>
      </c>
      <c r="K14967" t="e">
        <v>#N/A</v>
      </c>
      <c r="L14967" t="str">
        <f t="shared" si="233"/>
        <v>NO TRADS ID_Inactive</v>
      </c>
    </row>
    <row r="14968" spans="1:12" x14ac:dyDescent="0.25">
      <c r="A14968">
        <v>15188</v>
      </c>
      <c r="B14968" t="s">
        <v>27242</v>
      </c>
      <c r="F14968" t="s">
        <v>26884</v>
      </c>
      <c r="G14968">
        <v>-1.2821447779999999</v>
      </c>
      <c r="H14968">
        <v>53.391575609999997</v>
      </c>
      <c r="I14968" t="s">
        <v>1280</v>
      </c>
      <c r="J14968" t="e">
        <v>#VALUE!</v>
      </c>
      <c r="K14968" t="e">
        <v>#N/A</v>
      </c>
      <c r="L14968" t="str">
        <f t="shared" si="233"/>
        <v>NO TRADS ID_Inactive</v>
      </c>
    </row>
    <row r="14969" spans="1:12" x14ac:dyDescent="0.25">
      <c r="A14969">
        <v>15189</v>
      </c>
      <c r="B14969" t="s">
        <v>27243</v>
      </c>
      <c r="F14969" t="s">
        <v>26884</v>
      </c>
      <c r="G14969">
        <v>-1.727571677</v>
      </c>
      <c r="H14969">
        <v>52.535407880000001</v>
      </c>
      <c r="I14969" t="s">
        <v>1280</v>
      </c>
      <c r="J14969" t="e">
        <v>#VALUE!</v>
      </c>
      <c r="K14969" t="e">
        <v>#N/A</v>
      </c>
      <c r="L14969" t="str">
        <f t="shared" si="233"/>
        <v>NO TRADS ID_Inactive</v>
      </c>
    </row>
    <row r="14970" spans="1:12" x14ac:dyDescent="0.25">
      <c r="A14970">
        <v>15190</v>
      </c>
      <c r="B14970" t="s">
        <v>27244</v>
      </c>
      <c r="F14970" t="s">
        <v>26884</v>
      </c>
      <c r="G14970">
        <v>-1.282356939</v>
      </c>
      <c r="H14970">
        <v>53.39147801</v>
      </c>
      <c r="I14970" t="s">
        <v>1280</v>
      </c>
      <c r="J14970" t="e">
        <v>#VALUE!</v>
      </c>
      <c r="K14970" t="e">
        <v>#N/A</v>
      </c>
      <c r="L14970" t="str">
        <f t="shared" si="233"/>
        <v>NO TRADS ID_Inactive</v>
      </c>
    </row>
    <row r="14971" spans="1:12" x14ac:dyDescent="0.25">
      <c r="A14971">
        <v>15191</v>
      </c>
      <c r="B14971" t="s">
        <v>27245</v>
      </c>
      <c r="F14971" t="s">
        <v>26884</v>
      </c>
      <c r="G14971">
        <v>-1.7099865089999999</v>
      </c>
      <c r="H14971">
        <v>52.478963190000002</v>
      </c>
      <c r="I14971" t="s">
        <v>1280</v>
      </c>
      <c r="J14971" t="e">
        <v>#VALUE!</v>
      </c>
      <c r="K14971" t="e">
        <v>#N/A</v>
      </c>
      <c r="L14971" t="str">
        <f t="shared" si="233"/>
        <v>NO TRADS ID_Inactive</v>
      </c>
    </row>
    <row r="14972" spans="1:12" x14ac:dyDescent="0.25">
      <c r="A14972">
        <v>15192</v>
      </c>
      <c r="B14972" t="s">
        <v>27246</v>
      </c>
      <c r="F14972" t="s">
        <v>26884</v>
      </c>
      <c r="G14972">
        <v>-1.275025471</v>
      </c>
      <c r="H14972">
        <v>53.390202260000002</v>
      </c>
      <c r="I14972" t="s">
        <v>1280</v>
      </c>
      <c r="J14972" t="e">
        <v>#VALUE!</v>
      </c>
      <c r="K14972" t="e">
        <v>#N/A</v>
      </c>
      <c r="L14972" t="str">
        <f t="shared" si="233"/>
        <v>NO TRADS ID_Inactive</v>
      </c>
    </row>
    <row r="14973" spans="1:12" x14ac:dyDescent="0.25">
      <c r="A14973">
        <v>15193</v>
      </c>
      <c r="B14973" t="s">
        <v>27247</v>
      </c>
      <c r="F14973" t="s">
        <v>26884</v>
      </c>
      <c r="G14973">
        <v>-1.7227107859999999</v>
      </c>
      <c r="H14973">
        <v>52.50428247</v>
      </c>
      <c r="I14973" t="s">
        <v>1280</v>
      </c>
      <c r="J14973" t="e">
        <v>#VALUE!</v>
      </c>
      <c r="K14973" t="e">
        <v>#N/A</v>
      </c>
      <c r="L14973" t="str">
        <f t="shared" si="233"/>
        <v>NO TRADS ID_Inactive</v>
      </c>
    </row>
    <row r="14974" spans="1:12" x14ac:dyDescent="0.25">
      <c r="A14974">
        <v>15194</v>
      </c>
      <c r="B14974" t="s">
        <v>27248</v>
      </c>
      <c r="F14974" t="s">
        <v>26884</v>
      </c>
      <c r="G14974">
        <v>-1.2747853680000001</v>
      </c>
      <c r="H14974">
        <v>53.390173840000003</v>
      </c>
      <c r="I14974" t="s">
        <v>1280</v>
      </c>
      <c r="J14974" t="e">
        <v>#VALUE!</v>
      </c>
      <c r="K14974" t="e">
        <v>#N/A</v>
      </c>
      <c r="L14974" t="str">
        <f t="shared" si="233"/>
        <v>NO TRADS ID_Inactive</v>
      </c>
    </row>
    <row r="14975" spans="1:12" x14ac:dyDescent="0.25">
      <c r="A14975">
        <v>15195</v>
      </c>
      <c r="B14975" t="s">
        <v>27249</v>
      </c>
      <c r="F14975" t="s">
        <v>26884</v>
      </c>
      <c r="G14975">
        <v>-1.7296199000000001</v>
      </c>
      <c r="H14975">
        <v>52.528364490000001</v>
      </c>
      <c r="I14975" t="s">
        <v>1280</v>
      </c>
      <c r="J14975" t="e">
        <v>#VALUE!</v>
      </c>
      <c r="K14975" t="e">
        <v>#N/A</v>
      </c>
      <c r="L14975" t="str">
        <f t="shared" si="233"/>
        <v>NO TRADS ID_Inactive</v>
      </c>
    </row>
    <row r="14976" spans="1:12" x14ac:dyDescent="0.25">
      <c r="A14976">
        <v>15196</v>
      </c>
      <c r="B14976" t="s">
        <v>27250</v>
      </c>
      <c r="F14976" t="s">
        <v>26884</v>
      </c>
      <c r="G14976">
        <v>-1.346474382</v>
      </c>
      <c r="H14976">
        <v>53.39838993</v>
      </c>
      <c r="I14976" t="s">
        <v>1280</v>
      </c>
      <c r="J14976" t="e">
        <v>#VALUE!</v>
      </c>
      <c r="K14976" t="e">
        <v>#N/A</v>
      </c>
      <c r="L14976" t="str">
        <f t="shared" si="233"/>
        <v>NO TRADS ID_Inactive</v>
      </c>
    </row>
    <row r="14977" spans="1:12" x14ac:dyDescent="0.25">
      <c r="A14977">
        <v>15197</v>
      </c>
      <c r="B14977" t="s">
        <v>27251</v>
      </c>
      <c r="F14977" t="s">
        <v>26884</v>
      </c>
      <c r="G14977">
        <v>-1.7296936000000001</v>
      </c>
      <c r="H14977">
        <v>52.528364660000001</v>
      </c>
      <c r="I14977" t="s">
        <v>1280</v>
      </c>
      <c r="J14977" t="e">
        <v>#VALUE!</v>
      </c>
      <c r="K14977" t="e">
        <v>#N/A</v>
      </c>
      <c r="L14977" t="str">
        <f t="shared" si="233"/>
        <v>NO TRADS ID_Inactive</v>
      </c>
    </row>
    <row r="14978" spans="1:12" x14ac:dyDescent="0.25">
      <c r="A14978">
        <v>15198</v>
      </c>
      <c r="B14978" t="s">
        <v>27252</v>
      </c>
      <c r="F14978" t="s">
        <v>26884</v>
      </c>
      <c r="G14978">
        <v>-1.346485704</v>
      </c>
      <c r="H14978">
        <v>53.398632689999999</v>
      </c>
      <c r="I14978" t="s">
        <v>1280</v>
      </c>
      <c r="J14978" t="e">
        <v>#VALUE!</v>
      </c>
      <c r="K14978" t="e">
        <v>#N/A</v>
      </c>
      <c r="L14978" t="str">
        <f t="shared" si="233"/>
        <v>NO TRADS ID_Inactive</v>
      </c>
    </row>
    <row r="14979" spans="1:12" x14ac:dyDescent="0.25">
      <c r="A14979">
        <v>15199</v>
      </c>
      <c r="B14979" t="s">
        <v>27253</v>
      </c>
      <c r="F14979" t="s">
        <v>26884</v>
      </c>
      <c r="G14979">
        <v>-1.3465551149999999</v>
      </c>
      <c r="H14979">
        <v>53.399010590000003</v>
      </c>
      <c r="I14979" t="s">
        <v>1280</v>
      </c>
      <c r="J14979" t="e">
        <v>#VALUE!</v>
      </c>
      <c r="K14979" t="e">
        <v>#N/A</v>
      </c>
      <c r="L14979" t="str">
        <f t="shared" ref="L14979:L15042" si="234">F14979&amp;"_"&amp;I14979</f>
        <v>NO TRADS ID_Inactive</v>
      </c>
    </row>
    <row r="14980" spans="1:12" x14ac:dyDescent="0.25">
      <c r="A14980">
        <v>15200</v>
      </c>
      <c r="B14980" t="s">
        <v>27254</v>
      </c>
      <c r="F14980" t="s">
        <v>26884</v>
      </c>
      <c r="G14980">
        <v>-1.3465133030000001</v>
      </c>
      <c r="H14980">
        <v>53.398794639999998</v>
      </c>
      <c r="I14980" t="s">
        <v>1280</v>
      </c>
      <c r="J14980" t="e">
        <v>#VALUE!</v>
      </c>
      <c r="K14980" t="e">
        <v>#N/A</v>
      </c>
      <c r="L14980" t="str">
        <f t="shared" si="234"/>
        <v>NO TRADS ID_Inactive</v>
      </c>
    </row>
    <row r="14981" spans="1:12" x14ac:dyDescent="0.25">
      <c r="A14981">
        <v>15201</v>
      </c>
      <c r="B14981" t="s">
        <v>27255</v>
      </c>
      <c r="F14981" t="s">
        <v>26884</v>
      </c>
      <c r="G14981">
        <v>-1.380714687</v>
      </c>
      <c r="H14981">
        <v>53.400774630000001</v>
      </c>
      <c r="I14981" t="s">
        <v>1280</v>
      </c>
      <c r="J14981" t="e">
        <v>#VALUE!</v>
      </c>
      <c r="K14981" t="e">
        <v>#N/A</v>
      </c>
      <c r="L14981" t="str">
        <f t="shared" si="234"/>
        <v>NO TRADS ID_Inactive</v>
      </c>
    </row>
    <row r="14982" spans="1:12" x14ac:dyDescent="0.25">
      <c r="A14982">
        <v>15202</v>
      </c>
      <c r="B14982" t="s">
        <v>27256</v>
      </c>
      <c r="F14982" t="s">
        <v>26884</v>
      </c>
      <c r="G14982">
        <v>-1.38053252</v>
      </c>
      <c r="H14982">
        <v>53.400890539999999</v>
      </c>
      <c r="I14982" t="s">
        <v>1280</v>
      </c>
      <c r="J14982" t="e">
        <v>#VALUE!</v>
      </c>
      <c r="K14982" t="e">
        <v>#N/A</v>
      </c>
      <c r="L14982" t="str">
        <f t="shared" si="234"/>
        <v>NO TRADS ID_Inactive</v>
      </c>
    </row>
    <row r="14983" spans="1:12" x14ac:dyDescent="0.25">
      <c r="A14983">
        <v>15203</v>
      </c>
      <c r="B14983" t="s">
        <v>27257</v>
      </c>
      <c r="F14983" t="s">
        <v>26884</v>
      </c>
      <c r="G14983">
        <v>-1.4420765600000001</v>
      </c>
      <c r="H14983">
        <v>53.445804549999998</v>
      </c>
      <c r="I14983" t="s">
        <v>1280</v>
      </c>
      <c r="J14983" t="e">
        <v>#VALUE!</v>
      </c>
      <c r="K14983" t="e">
        <v>#N/A</v>
      </c>
      <c r="L14983" t="str">
        <f t="shared" si="234"/>
        <v>NO TRADS ID_Inactive</v>
      </c>
    </row>
    <row r="14984" spans="1:12" x14ac:dyDescent="0.25">
      <c r="A14984">
        <v>15204</v>
      </c>
      <c r="B14984" t="s">
        <v>27258</v>
      </c>
      <c r="F14984" t="s">
        <v>26884</v>
      </c>
      <c r="G14984">
        <v>-1.4423185030000001</v>
      </c>
      <c r="H14984">
        <v>53.44572479</v>
      </c>
      <c r="I14984" t="s">
        <v>1280</v>
      </c>
      <c r="J14984" t="e">
        <v>#VALUE!</v>
      </c>
      <c r="K14984" t="e">
        <v>#N/A</v>
      </c>
      <c r="L14984" t="str">
        <f t="shared" si="234"/>
        <v>NO TRADS ID_Inactive</v>
      </c>
    </row>
    <row r="14985" spans="1:12" x14ac:dyDescent="0.25">
      <c r="A14985">
        <v>15205</v>
      </c>
      <c r="B14985" t="s">
        <v>27259</v>
      </c>
      <c r="F14985" t="s">
        <v>26884</v>
      </c>
      <c r="G14985">
        <v>-1.4682965379999999</v>
      </c>
      <c r="H14985">
        <v>53.48743331</v>
      </c>
      <c r="I14985" t="s">
        <v>1280</v>
      </c>
      <c r="J14985" t="e">
        <v>#VALUE!</v>
      </c>
      <c r="K14985" t="e">
        <v>#N/A</v>
      </c>
      <c r="L14985" t="str">
        <f t="shared" si="234"/>
        <v>NO TRADS ID_Inactive</v>
      </c>
    </row>
    <row r="14986" spans="1:12" x14ac:dyDescent="0.25">
      <c r="A14986">
        <v>15206</v>
      </c>
      <c r="B14986" t="s">
        <v>27260</v>
      </c>
      <c r="F14986" t="s">
        <v>26884</v>
      </c>
      <c r="G14986">
        <v>-1.691047875</v>
      </c>
      <c r="H14986">
        <v>52.47740495</v>
      </c>
      <c r="I14986" t="s">
        <v>1280</v>
      </c>
      <c r="J14986" t="e">
        <v>#VALUE!</v>
      </c>
      <c r="K14986" t="e">
        <v>#N/A</v>
      </c>
      <c r="L14986" t="str">
        <f t="shared" si="234"/>
        <v>NO TRADS ID_Inactive</v>
      </c>
    </row>
    <row r="14987" spans="1:12" x14ac:dyDescent="0.25">
      <c r="A14987">
        <v>15207</v>
      </c>
      <c r="B14987" t="s">
        <v>27261</v>
      </c>
      <c r="F14987" t="s">
        <v>26884</v>
      </c>
      <c r="G14987">
        <v>-1.4685830929999999</v>
      </c>
      <c r="H14987">
        <v>53.487416609999997</v>
      </c>
      <c r="I14987" t="s">
        <v>1280</v>
      </c>
      <c r="J14987" t="e">
        <v>#VALUE!</v>
      </c>
      <c r="K14987" t="e">
        <v>#N/A</v>
      </c>
      <c r="L14987" t="str">
        <f t="shared" si="234"/>
        <v>NO TRADS ID_Inactive</v>
      </c>
    </row>
    <row r="14988" spans="1:12" x14ac:dyDescent="0.25">
      <c r="A14988">
        <v>15208</v>
      </c>
      <c r="B14988" t="s">
        <v>27262</v>
      </c>
      <c r="F14988" t="s">
        <v>26884</v>
      </c>
      <c r="G14988">
        <v>-1.6846441990000001</v>
      </c>
      <c r="H14988">
        <v>52.477271190000003</v>
      </c>
      <c r="I14988" t="s">
        <v>1280</v>
      </c>
      <c r="J14988" t="e">
        <v>#VALUE!</v>
      </c>
      <c r="K14988" t="e">
        <v>#N/A</v>
      </c>
      <c r="L14988" t="str">
        <f t="shared" si="234"/>
        <v>NO TRADS ID_Inactive</v>
      </c>
    </row>
    <row r="14989" spans="1:12" x14ac:dyDescent="0.25">
      <c r="A14989">
        <v>15209</v>
      </c>
      <c r="B14989" t="s">
        <v>27263</v>
      </c>
      <c r="F14989" t="s">
        <v>26884</v>
      </c>
      <c r="G14989">
        <v>-1.74545774</v>
      </c>
      <c r="H14989">
        <v>52.199764389999999</v>
      </c>
      <c r="I14989" t="s">
        <v>1280</v>
      </c>
      <c r="J14989" t="e">
        <v>#VALUE!</v>
      </c>
      <c r="K14989" t="e">
        <v>#N/A</v>
      </c>
      <c r="L14989" t="str">
        <f t="shared" si="234"/>
        <v>NO TRADS ID_Inactive</v>
      </c>
    </row>
    <row r="14990" spans="1:12" x14ac:dyDescent="0.25">
      <c r="A14990">
        <v>15210</v>
      </c>
      <c r="B14990" t="s">
        <v>27264</v>
      </c>
      <c r="F14990" t="s">
        <v>26884</v>
      </c>
      <c r="G14990">
        <v>-1.7453702099999999</v>
      </c>
      <c r="H14990">
        <v>52.199719250000001</v>
      </c>
      <c r="I14990" t="s">
        <v>1280</v>
      </c>
      <c r="J14990" t="e">
        <v>#VALUE!</v>
      </c>
      <c r="K14990" t="e">
        <v>#N/A</v>
      </c>
      <c r="L14990" t="str">
        <f t="shared" si="234"/>
        <v>NO TRADS ID_Inactive</v>
      </c>
    </row>
    <row r="14991" spans="1:12" x14ac:dyDescent="0.25">
      <c r="A14991">
        <v>15211</v>
      </c>
      <c r="B14991" t="s">
        <v>27265</v>
      </c>
      <c r="F14991" t="s">
        <v>26884</v>
      </c>
      <c r="G14991">
        <v>-1.679119858</v>
      </c>
      <c r="H14991">
        <v>53.757015010000003</v>
      </c>
      <c r="I14991" t="s">
        <v>1280</v>
      </c>
      <c r="J14991" t="e">
        <v>#VALUE!</v>
      </c>
      <c r="K14991" t="e">
        <v>#N/A</v>
      </c>
      <c r="L14991" t="str">
        <f t="shared" si="234"/>
        <v>NO TRADS ID_Inactive</v>
      </c>
    </row>
    <row r="14992" spans="1:12" x14ac:dyDescent="0.25">
      <c r="A14992">
        <v>15212</v>
      </c>
      <c r="B14992" t="s">
        <v>27266</v>
      </c>
      <c r="F14992" t="s">
        <v>26884</v>
      </c>
      <c r="G14992">
        <v>-1.5463970300000001</v>
      </c>
      <c r="H14992">
        <v>52.471113330000001</v>
      </c>
      <c r="I14992" t="s">
        <v>1280</v>
      </c>
      <c r="J14992" t="e">
        <v>#VALUE!</v>
      </c>
      <c r="K14992" t="e">
        <v>#N/A</v>
      </c>
      <c r="L14992" t="str">
        <f t="shared" si="234"/>
        <v>NO TRADS ID_Inactive</v>
      </c>
    </row>
    <row r="14993" spans="1:12" x14ac:dyDescent="0.25">
      <c r="A14993">
        <v>15213</v>
      </c>
      <c r="B14993" t="s">
        <v>27267</v>
      </c>
      <c r="F14993" t="s">
        <v>27267</v>
      </c>
      <c r="G14993">
        <v>-1.5463970300000001</v>
      </c>
      <c r="H14993">
        <v>52.471113330000001</v>
      </c>
      <c r="I14993" t="s">
        <v>1280</v>
      </c>
      <c r="J14993" t="s">
        <v>27268</v>
      </c>
      <c r="K14993" t="e">
        <v>#N/A</v>
      </c>
      <c r="L14993" t="str">
        <f t="shared" si="234"/>
        <v>Legacy Site Corley MSA N/B Entry Slip_Inactive</v>
      </c>
    </row>
    <row r="14994" spans="1:12" x14ac:dyDescent="0.25">
      <c r="A14994">
        <v>15214</v>
      </c>
      <c r="B14994" t="s">
        <v>27269</v>
      </c>
      <c r="F14994" t="s">
        <v>26884</v>
      </c>
      <c r="G14994">
        <v>-1.4039705069999999</v>
      </c>
      <c r="H14994">
        <v>54.16122558</v>
      </c>
      <c r="I14994" t="s">
        <v>1280</v>
      </c>
      <c r="J14994" t="e">
        <v>#VALUE!</v>
      </c>
      <c r="K14994" t="e">
        <v>#N/A</v>
      </c>
      <c r="L14994" t="str">
        <f t="shared" si="234"/>
        <v>NO TRADS ID_Inactive</v>
      </c>
    </row>
    <row r="14995" spans="1:12" x14ac:dyDescent="0.25">
      <c r="A14995">
        <v>15215</v>
      </c>
      <c r="B14995" t="s">
        <v>27270</v>
      </c>
      <c r="F14995" t="s">
        <v>26884</v>
      </c>
      <c r="G14995">
        <v>-1.4041533669999999</v>
      </c>
      <c r="H14995">
        <v>54.161289400000001</v>
      </c>
      <c r="I14995" t="s">
        <v>1280</v>
      </c>
      <c r="J14995" t="e">
        <v>#VALUE!</v>
      </c>
      <c r="K14995" t="e">
        <v>#N/A</v>
      </c>
      <c r="L14995" t="str">
        <f t="shared" si="234"/>
        <v>NO TRADS ID_Inactive</v>
      </c>
    </row>
    <row r="14996" spans="1:12" x14ac:dyDescent="0.25">
      <c r="A14996">
        <v>15216</v>
      </c>
      <c r="B14996" t="s">
        <v>27271</v>
      </c>
      <c r="F14996" t="s">
        <v>26884</v>
      </c>
      <c r="G14996">
        <v>-1.5148983579999999</v>
      </c>
      <c r="H14996">
        <v>53.72734148</v>
      </c>
      <c r="I14996" t="s">
        <v>1280</v>
      </c>
      <c r="J14996" t="e">
        <v>#VALUE!</v>
      </c>
      <c r="K14996" t="e">
        <v>#N/A</v>
      </c>
      <c r="L14996" t="str">
        <f t="shared" si="234"/>
        <v>NO TRADS ID_Inactive</v>
      </c>
    </row>
    <row r="14997" spans="1:12" x14ac:dyDescent="0.25">
      <c r="A14997">
        <v>15217</v>
      </c>
      <c r="B14997" t="s">
        <v>27272</v>
      </c>
      <c r="F14997" t="s">
        <v>26884</v>
      </c>
      <c r="G14997">
        <v>-1.5140374830000001</v>
      </c>
      <c r="H14997">
        <v>53.727077340000001</v>
      </c>
      <c r="I14997" t="s">
        <v>1280</v>
      </c>
      <c r="J14997" t="e">
        <v>#VALUE!</v>
      </c>
      <c r="K14997" t="e">
        <v>#N/A</v>
      </c>
      <c r="L14997" t="str">
        <f t="shared" si="234"/>
        <v>NO TRADS ID_Inactive</v>
      </c>
    </row>
    <row r="14998" spans="1:12" x14ac:dyDescent="0.25">
      <c r="A14998">
        <v>15218</v>
      </c>
      <c r="B14998" t="s">
        <v>27273</v>
      </c>
      <c r="F14998" t="s">
        <v>26884</v>
      </c>
      <c r="G14998">
        <v>-1.5143393540000001</v>
      </c>
      <c r="H14998">
        <v>53.727186420000002</v>
      </c>
      <c r="I14998" t="s">
        <v>1280</v>
      </c>
      <c r="J14998" t="e">
        <v>#VALUE!</v>
      </c>
      <c r="K14998" t="e">
        <v>#N/A</v>
      </c>
      <c r="L14998" t="str">
        <f t="shared" si="234"/>
        <v>NO TRADS ID_Inactive</v>
      </c>
    </row>
    <row r="14999" spans="1:12" x14ac:dyDescent="0.25">
      <c r="A14999">
        <v>15219</v>
      </c>
      <c r="B14999" t="s">
        <v>27274</v>
      </c>
      <c r="F14999" t="s">
        <v>26884</v>
      </c>
      <c r="G14999">
        <v>-1.5079519859999999</v>
      </c>
      <c r="H14999">
        <v>53.730342180000001</v>
      </c>
      <c r="I14999" t="s">
        <v>1280</v>
      </c>
      <c r="J14999" t="e">
        <v>#VALUE!</v>
      </c>
      <c r="K14999" t="e">
        <v>#N/A</v>
      </c>
      <c r="L14999" t="str">
        <f t="shared" si="234"/>
        <v>NO TRADS ID_Inactive</v>
      </c>
    </row>
    <row r="15000" spans="1:12" x14ac:dyDescent="0.25">
      <c r="A15000">
        <v>15220</v>
      </c>
      <c r="B15000" t="s">
        <v>27275</v>
      </c>
      <c r="F15000" t="s">
        <v>26884</v>
      </c>
      <c r="G15000">
        <v>-1.427278947</v>
      </c>
      <c r="H15000">
        <v>53.720618139999999</v>
      </c>
      <c r="I15000" t="s">
        <v>1280</v>
      </c>
      <c r="J15000" t="e">
        <v>#VALUE!</v>
      </c>
      <c r="K15000" t="e">
        <v>#N/A</v>
      </c>
      <c r="L15000" t="str">
        <f t="shared" si="234"/>
        <v>NO TRADS ID_Inactive</v>
      </c>
    </row>
    <row r="15001" spans="1:12" x14ac:dyDescent="0.25">
      <c r="A15001">
        <v>15221</v>
      </c>
      <c r="B15001" t="s">
        <v>27276</v>
      </c>
      <c r="F15001" t="s">
        <v>26884</v>
      </c>
      <c r="G15001">
        <v>-1.4270955219999999</v>
      </c>
      <c r="H15001">
        <v>53.720734110000002</v>
      </c>
      <c r="I15001" t="s">
        <v>1280</v>
      </c>
      <c r="J15001" t="e">
        <v>#VALUE!</v>
      </c>
      <c r="K15001" t="e">
        <v>#N/A</v>
      </c>
      <c r="L15001" t="str">
        <f t="shared" si="234"/>
        <v>NO TRADS ID_Inactive</v>
      </c>
    </row>
    <row r="15002" spans="1:12" x14ac:dyDescent="0.25">
      <c r="A15002">
        <v>15222</v>
      </c>
      <c r="B15002" t="s">
        <v>27277</v>
      </c>
      <c r="F15002" t="s">
        <v>26915</v>
      </c>
      <c r="G15002">
        <v>-2.0510209619999999</v>
      </c>
      <c r="H15002">
        <v>52.632934839999997</v>
      </c>
      <c r="I15002" t="s">
        <v>1280</v>
      </c>
      <c r="J15002" t="e">
        <v>#VALUE!</v>
      </c>
      <c r="K15002" t="e">
        <v>#N/A</v>
      </c>
      <c r="L15002" t="str">
        <f t="shared" si="234"/>
        <v>NO MIDAS ID_Inactive</v>
      </c>
    </row>
    <row r="15003" spans="1:12" x14ac:dyDescent="0.25">
      <c r="A15003">
        <v>15223</v>
      </c>
      <c r="B15003" t="s">
        <v>27278</v>
      </c>
      <c r="F15003" t="s">
        <v>26884</v>
      </c>
      <c r="G15003">
        <v>-1.3531066869999999</v>
      </c>
      <c r="H15003">
        <v>53.704331500000002</v>
      </c>
      <c r="I15003" t="s">
        <v>1280</v>
      </c>
      <c r="J15003" t="e">
        <v>#VALUE!</v>
      </c>
      <c r="K15003" t="e">
        <v>#N/A</v>
      </c>
      <c r="L15003" t="str">
        <f t="shared" si="234"/>
        <v>NO TRADS ID_Inactive</v>
      </c>
    </row>
    <row r="15004" spans="1:12" x14ac:dyDescent="0.25">
      <c r="A15004">
        <v>15224</v>
      </c>
      <c r="B15004" t="s">
        <v>27279</v>
      </c>
      <c r="F15004" t="s">
        <v>26915</v>
      </c>
      <c r="G15004">
        <v>-2.050755026</v>
      </c>
      <c r="H15004">
        <v>52.632952930000002</v>
      </c>
      <c r="I15004" t="s">
        <v>1280</v>
      </c>
      <c r="J15004" t="e">
        <v>#VALUE!</v>
      </c>
      <c r="K15004" t="e">
        <v>#N/A</v>
      </c>
      <c r="L15004" t="str">
        <f t="shared" si="234"/>
        <v>NO MIDAS ID_Inactive</v>
      </c>
    </row>
    <row r="15005" spans="1:12" x14ac:dyDescent="0.25">
      <c r="A15005">
        <v>15225</v>
      </c>
      <c r="B15005" t="s">
        <v>27280</v>
      </c>
      <c r="F15005" t="s">
        <v>26884</v>
      </c>
      <c r="G15005">
        <v>-1.353109305</v>
      </c>
      <c r="H15005">
        <v>53.704160739999999</v>
      </c>
      <c r="I15005" t="s">
        <v>1280</v>
      </c>
      <c r="J15005" t="e">
        <v>#VALUE!</v>
      </c>
      <c r="K15005" t="e">
        <v>#N/A</v>
      </c>
      <c r="L15005" t="str">
        <f t="shared" si="234"/>
        <v>NO TRADS ID_Inactive</v>
      </c>
    </row>
    <row r="15006" spans="1:12" x14ac:dyDescent="0.25">
      <c r="A15006">
        <v>15226</v>
      </c>
      <c r="B15006" t="s">
        <v>27281</v>
      </c>
      <c r="F15006" t="s">
        <v>26884</v>
      </c>
      <c r="G15006">
        <v>-3.0407840190000002</v>
      </c>
      <c r="H15006">
        <v>52.88354408</v>
      </c>
      <c r="I15006" t="s">
        <v>1280</v>
      </c>
      <c r="J15006" t="e">
        <v>#VALUE!</v>
      </c>
      <c r="K15006" t="e">
        <v>#N/A</v>
      </c>
      <c r="L15006" t="str">
        <f t="shared" si="234"/>
        <v>NO TRADS ID_Inactive</v>
      </c>
    </row>
    <row r="15007" spans="1:12" x14ac:dyDescent="0.25">
      <c r="A15007">
        <v>15227</v>
      </c>
      <c r="B15007" t="s">
        <v>27282</v>
      </c>
      <c r="F15007" t="s">
        <v>26884</v>
      </c>
      <c r="G15007">
        <v>-3.0407250179999998</v>
      </c>
      <c r="H15007">
        <v>52.883562580000003</v>
      </c>
      <c r="I15007" t="s">
        <v>1280</v>
      </c>
      <c r="J15007" t="e">
        <v>#VALUE!</v>
      </c>
      <c r="K15007" t="e">
        <v>#N/A</v>
      </c>
      <c r="L15007" t="str">
        <f t="shared" si="234"/>
        <v>NO TRADS ID_Inactive</v>
      </c>
    </row>
    <row r="15008" spans="1:12" x14ac:dyDescent="0.25">
      <c r="A15008">
        <v>15228</v>
      </c>
      <c r="B15008" t="s">
        <v>27283</v>
      </c>
      <c r="F15008" t="s">
        <v>26884</v>
      </c>
      <c r="G15008">
        <v>-2.0181034210000002</v>
      </c>
      <c r="H15008">
        <v>52.602469220000003</v>
      </c>
      <c r="I15008" t="s">
        <v>1280</v>
      </c>
      <c r="J15008" t="e">
        <v>#VALUE!</v>
      </c>
      <c r="K15008" t="e">
        <v>#N/A</v>
      </c>
      <c r="L15008" t="str">
        <f t="shared" si="234"/>
        <v>NO TRADS ID_Inactive</v>
      </c>
    </row>
    <row r="15009" spans="1:12" x14ac:dyDescent="0.25">
      <c r="A15009">
        <v>15229</v>
      </c>
      <c r="B15009" t="s">
        <v>27284</v>
      </c>
      <c r="F15009" t="s">
        <v>26884</v>
      </c>
      <c r="G15009">
        <v>-2.0147040079999998</v>
      </c>
      <c r="H15009">
        <v>52.59240114</v>
      </c>
      <c r="I15009" t="s">
        <v>1280</v>
      </c>
      <c r="J15009" t="e">
        <v>#VALUE!</v>
      </c>
      <c r="K15009" t="e">
        <v>#N/A</v>
      </c>
      <c r="L15009" t="str">
        <f t="shared" si="234"/>
        <v>NO TRADS ID_Inactive</v>
      </c>
    </row>
    <row r="15010" spans="1:12" x14ac:dyDescent="0.25">
      <c r="A15010">
        <v>15230</v>
      </c>
      <c r="B15010" t="s">
        <v>27285</v>
      </c>
      <c r="F15010" t="s">
        <v>26884</v>
      </c>
      <c r="G15010">
        <v>-2.0224103430000002</v>
      </c>
      <c r="H15010">
        <v>52.479280359999997</v>
      </c>
      <c r="I15010" t="s">
        <v>1280</v>
      </c>
      <c r="J15010" t="e">
        <v>#VALUE!</v>
      </c>
      <c r="K15010" t="e">
        <v>#N/A</v>
      </c>
      <c r="L15010" t="str">
        <f t="shared" si="234"/>
        <v>NO TRADS ID_Inactive</v>
      </c>
    </row>
    <row r="15011" spans="1:12" x14ac:dyDescent="0.25">
      <c r="A15011">
        <v>15231</v>
      </c>
      <c r="B15011" t="s">
        <v>27286</v>
      </c>
      <c r="F15011" t="s">
        <v>26884</v>
      </c>
      <c r="G15011">
        <v>-2.0207599460000001</v>
      </c>
      <c r="H15011">
        <v>52.476502770000003</v>
      </c>
      <c r="I15011" t="s">
        <v>1280</v>
      </c>
      <c r="J15011" t="e">
        <v>#VALUE!</v>
      </c>
      <c r="K15011" t="e">
        <v>#N/A</v>
      </c>
      <c r="L15011" t="str">
        <f t="shared" si="234"/>
        <v>NO TRADS ID_Inactive</v>
      </c>
    </row>
    <row r="15012" spans="1:12" x14ac:dyDescent="0.25">
      <c r="A15012">
        <v>15232</v>
      </c>
      <c r="B15012" t="s">
        <v>27287</v>
      </c>
      <c r="F15012" t="s">
        <v>26884</v>
      </c>
      <c r="G15012">
        <v>-2.1512297290000002</v>
      </c>
      <c r="H15012">
        <v>52.040791640000002</v>
      </c>
      <c r="I15012" t="s">
        <v>1280</v>
      </c>
      <c r="J15012" t="e">
        <v>#VALUE!</v>
      </c>
      <c r="K15012" t="e">
        <v>#N/A</v>
      </c>
      <c r="L15012" t="str">
        <f t="shared" si="234"/>
        <v>NO TRADS ID_Inactive</v>
      </c>
    </row>
    <row r="15013" spans="1:12" x14ac:dyDescent="0.25">
      <c r="A15013">
        <v>15233</v>
      </c>
      <c r="B15013" t="s">
        <v>27288</v>
      </c>
      <c r="F15013" t="s">
        <v>26884</v>
      </c>
      <c r="G15013">
        <v>-2.1526986180000001</v>
      </c>
      <c r="H15013">
        <v>52.039728850000003</v>
      </c>
      <c r="I15013" t="s">
        <v>1280</v>
      </c>
      <c r="J15013" t="e">
        <v>#VALUE!</v>
      </c>
      <c r="K15013" t="e">
        <v>#N/A</v>
      </c>
      <c r="L15013" t="str">
        <f t="shared" si="234"/>
        <v>NO TRADS ID_Inactive</v>
      </c>
    </row>
    <row r="15014" spans="1:12" x14ac:dyDescent="0.25">
      <c r="A15014">
        <v>15234</v>
      </c>
      <c r="B15014" t="s">
        <v>27289</v>
      </c>
      <c r="F15014" t="s">
        <v>26884</v>
      </c>
      <c r="G15014">
        <v>-2.3310491419999999</v>
      </c>
      <c r="H15014">
        <v>51.995047479999997</v>
      </c>
      <c r="I15014" t="s">
        <v>1280</v>
      </c>
      <c r="J15014" t="e">
        <v>#VALUE!</v>
      </c>
      <c r="K15014" t="e">
        <v>#N/A</v>
      </c>
      <c r="L15014" t="str">
        <f t="shared" si="234"/>
        <v>NO TRADS ID_Inactive</v>
      </c>
    </row>
    <row r="15015" spans="1:12" x14ac:dyDescent="0.25">
      <c r="A15015">
        <v>15235</v>
      </c>
      <c r="B15015" t="s">
        <v>27290</v>
      </c>
      <c r="F15015" t="s">
        <v>26884</v>
      </c>
      <c r="G15015">
        <v>-2.3311792910000002</v>
      </c>
      <c r="H15015">
        <v>51.994921249999997</v>
      </c>
      <c r="I15015" t="s">
        <v>1280</v>
      </c>
      <c r="J15015" t="e">
        <v>#VALUE!</v>
      </c>
      <c r="K15015" t="e">
        <v>#N/A</v>
      </c>
      <c r="L15015" t="str">
        <f t="shared" si="234"/>
        <v>NO TRADS ID_Inactive</v>
      </c>
    </row>
    <row r="15016" spans="1:12" x14ac:dyDescent="0.25">
      <c r="A15016">
        <v>15236</v>
      </c>
      <c r="B15016" t="s">
        <v>27291</v>
      </c>
      <c r="F15016" t="s">
        <v>26884</v>
      </c>
      <c r="G15016">
        <v>-2.3927599270000002</v>
      </c>
      <c r="H15016">
        <v>54.113715659999997</v>
      </c>
      <c r="I15016" t="s">
        <v>1280</v>
      </c>
      <c r="J15016" t="e">
        <v>#VALUE!</v>
      </c>
      <c r="K15016" t="e">
        <v>#N/A</v>
      </c>
      <c r="L15016" t="str">
        <f t="shared" si="234"/>
        <v>NO TRADS ID_Inactive</v>
      </c>
    </row>
    <row r="15017" spans="1:12" x14ac:dyDescent="0.25">
      <c r="A15017">
        <v>15237</v>
      </c>
      <c r="B15017" t="s">
        <v>27292</v>
      </c>
      <c r="F15017" t="s">
        <v>26884</v>
      </c>
      <c r="G15017">
        <v>-2.4270374260000001</v>
      </c>
      <c r="H15017">
        <v>51.96525776</v>
      </c>
      <c r="I15017" t="s">
        <v>1280</v>
      </c>
      <c r="J15017" t="e">
        <v>#VALUE!</v>
      </c>
      <c r="K15017" t="e">
        <v>#N/A</v>
      </c>
      <c r="L15017" t="str">
        <f t="shared" si="234"/>
        <v>NO TRADS ID_Inactive</v>
      </c>
    </row>
    <row r="15018" spans="1:12" x14ac:dyDescent="0.25">
      <c r="A15018">
        <v>15238</v>
      </c>
      <c r="B15018" t="s">
        <v>27293</v>
      </c>
      <c r="F15018" t="s">
        <v>26884</v>
      </c>
      <c r="G15018">
        <v>-2.3927599270000002</v>
      </c>
      <c r="H15018">
        <v>54.113715659999997</v>
      </c>
      <c r="I15018" t="s">
        <v>1280</v>
      </c>
      <c r="J15018" t="e">
        <v>#VALUE!</v>
      </c>
      <c r="K15018" t="e">
        <v>#N/A</v>
      </c>
      <c r="L15018" t="str">
        <f t="shared" si="234"/>
        <v>NO TRADS ID_Inactive</v>
      </c>
    </row>
    <row r="15019" spans="1:12" x14ac:dyDescent="0.25">
      <c r="A15019">
        <v>15239</v>
      </c>
      <c r="B15019" t="s">
        <v>27294</v>
      </c>
      <c r="F15019" t="s">
        <v>26884</v>
      </c>
      <c r="G15019">
        <v>-2.426631268</v>
      </c>
      <c r="H15019">
        <v>51.965403090000002</v>
      </c>
      <c r="I15019" t="s">
        <v>1280</v>
      </c>
      <c r="J15019" t="e">
        <v>#VALUE!</v>
      </c>
      <c r="K15019" t="e">
        <v>#N/A</v>
      </c>
      <c r="L15019" t="str">
        <f t="shared" si="234"/>
        <v>NO TRADS ID_Inactive</v>
      </c>
    </row>
    <row r="15020" spans="1:12" x14ac:dyDescent="0.25">
      <c r="A15020">
        <v>15240</v>
      </c>
      <c r="B15020" t="s">
        <v>27295</v>
      </c>
      <c r="F15020" t="s">
        <v>26884</v>
      </c>
      <c r="G15020">
        <v>-1.8512021080000001</v>
      </c>
      <c r="H15020">
        <v>53.663228670000002</v>
      </c>
      <c r="I15020" t="s">
        <v>1280</v>
      </c>
      <c r="J15020" t="e">
        <v>#VALUE!</v>
      </c>
      <c r="K15020" t="e">
        <v>#N/A</v>
      </c>
      <c r="L15020" t="str">
        <f t="shared" si="234"/>
        <v>NO TRADS ID_Inactive</v>
      </c>
    </row>
    <row r="15021" spans="1:12" x14ac:dyDescent="0.25">
      <c r="A15021">
        <v>15241</v>
      </c>
      <c r="B15021" t="s">
        <v>27296</v>
      </c>
      <c r="F15021" t="s">
        <v>26884</v>
      </c>
      <c r="G15021">
        <v>-1.851322637</v>
      </c>
      <c r="H15021">
        <v>53.663381620000003</v>
      </c>
      <c r="I15021" t="s">
        <v>1280</v>
      </c>
      <c r="J15021" t="e">
        <v>#VALUE!</v>
      </c>
      <c r="K15021" t="e">
        <v>#N/A</v>
      </c>
      <c r="L15021" t="str">
        <f t="shared" si="234"/>
        <v>NO TRADS ID_Inactive</v>
      </c>
    </row>
    <row r="15022" spans="1:12" x14ac:dyDescent="0.25">
      <c r="A15022">
        <v>15242</v>
      </c>
      <c r="B15022" t="s">
        <v>27297</v>
      </c>
      <c r="F15022" t="s">
        <v>26884</v>
      </c>
      <c r="G15022">
        <v>-1.705219539</v>
      </c>
      <c r="H15022">
        <v>52.476227450000003</v>
      </c>
      <c r="I15022" t="s">
        <v>1280</v>
      </c>
      <c r="J15022" t="e">
        <v>#VALUE!</v>
      </c>
      <c r="K15022" t="e">
        <v>#N/A</v>
      </c>
      <c r="L15022" t="str">
        <f t="shared" si="234"/>
        <v>NO TRADS ID_Inactive</v>
      </c>
    </row>
    <row r="15023" spans="1:12" x14ac:dyDescent="0.25">
      <c r="A15023">
        <v>15243</v>
      </c>
      <c r="B15023" t="s">
        <v>27298</v>
      </c>
      <c r="F15023" t="s">
        <v>26884</v>
      </c>
      <c r="G15023">
        <v>-1.019903045</v>
      </c>
      <c r="H15023">
        <v>53.541011189999999</v>
      </c>
      <c r="I15023" t="s">
        <v>1280</v>
      </c>
      <c r="J15023" t="e">
        <v>#VALUE!</v>
      </c>
      <c r="K15023" t="e">
        <v>#N/A</v>
      </c>
      <c r="L15023" t="str">
        <f t="shared" si="234"/>
        <v>NO TRADS ID_Inactive</v>
      </c>
    </row>
    <row r="15024" spans="1:12" x14ac:dyDescent="0.25">
      <c r="A15024">
        <v>15244</v>
      </c>
      <c r="B15024" t="s">
        <v>27299</v>
      </c>
      <c r="F15024" t="s">
        <v>26884</v>
      </c>
      <c r="G15024">
        <v>-1.020247567</v>
      </c>
      <c r="H15024">
        <v>53.541121869999998</v>
      </c>
      <c r="I15024" t="s">
        <v>1280</v>
      </c>
      <c r="J15024" t="e">
        <v>#VALUE!</v>
      </c>
      <c r="K15024" t="e">
        <v>#N/A</v>
      </c>
      <c r="L15024" t="str">
        <f t="shared" si="234"/>
        <v>NO TRADS ID_Inactive</v>
      </c>
    </row>
    <row r="15025" spans="1:12" x14ac:dyDescent="0.25">
      <c r="A15025">
        <v>15245</v>
      </c>
      <c r="B15025" t="s">
        <v>27300</v>
      </c>
      <c r="F15025" t="s">
        <v>26884</v>
      </c>
      <c r="G15025">
        <v>-1.598523344</v>
      </c>
      <c r="H15025">
        <v>52.257290189999999</v>
      </c>
      <c r="I15025" t="s">
        <v>1280</v>
      </c>
      <c r="J15025" t="e">
        <v>#VALUE!</v>
      </c>
      <c r="K15025" t="e">
        <v>#N/A</v>
      </c>
      <c r="L15025" t="str">
        <f t="shared" si="234"/>
        <v>NO TRADS ID_Inactive</v>
      </c>
    </row>
    <row r="15026" spans="1:12" x14ac:dyDescent="0.25">
      <c r="A15026">
        <v>15246</v>
      </c>
      <c r="B15026" t="s">
        <v>27301</v>
      </c>
      <c r="F15026" t="s">
        <v>26884</v>
      </c>
      <c r="G15026">
        <v>-1.940937811</v>
      </c>
      <c r="H15026">
        <v>53.97053184</v>
      </c>
      <c r="I15026" t="s">
        <v>1280</v>
      </c>
      <c r="J15026" t="e">
        <v>#VALUE!</v>
      </c>
      <c r="K15026" t="e">
        <v>#N/A</v>
      </c>
      <c r="L15026" t="str">
        <f t="shared" si="234"/>
        <v>NO TRADS ID_Inactive</v>
      </c>
    </row>
    <row r="15027" spans="1:12" x14ac:dyDescent="0.25">
      <c r="A15027">
        <v>15247</v>
      </c>
      <c r="B15027" t="s">
        <v>27302</v>
      </c>
      <c r="F15027" t="s">
        <v>26884</v>
      </c>
      <c r="G15027">
        <v>-1.598523344</v>
      </c>
      <c r="H15027">
        <v>52.257290189999999</v>
      </c>
      <c r="I15027" t="s">
        <v>1280</v>
      </c>
      <c r="J15027" t="e">
        <v>#VALUE!</v>
      </c>
      <c r="K15027" t="e">
        <v>#N/A</v>
      </c>
      <c r="L15027" t="str">
        <f t="shared" si="234"/>
        <v>NO TRADS ID_Inactive</v>
      </c>
    </row>
    <row r="15028" spans="1:12" x14ac:dyDescent="0.25">
      <c r="A15028">
        <v>15248</v>
      </c>
      <c r="B15028" t="s">
        <v>27303</v>
      </c>
      <c r="F15028" t="s">
        <v>26884</v>
      </c>
      <c r="G15028">
        <v>-1.5678547430000001</v>
      </c>
      <c r="H15028">
        <v>52.247292539999997</v>
      </c>
      <c r="I15028" t="s">
        <v>1280</v>
      </c>
      <c r="J15028" t="e">
        <v>#VALUE!</v>
      </c>
      <c r="K15028" t="e">
        <v>#N/A</v>
      </c>
      <c r="L15028" t="str">
        <f t="shared" si="234"/>
        <v>NO TRADS ID_Inactive</v>
      </c>
    </row>
    <row r="15029" spans="1:12" x14ac:dyDescent="0.25">
      <c r="A15029">
        <v>15249</v>
      </c>
      <c r="B15029" t="s">
        <v>27304</v>
      </c>
      <c r="F15029" t="s">
        <v>26884</v>
      </c>
      <c r="G15029">
        <v>-1.6416158999999999</v>
      </c>
      <c r="H15029">
        <v>53.749385760000003</v>
      </c>
      <c r="I15029" t="s">
        <v>1280</v>
      </c>
      <c r="J15029" t="e">
        <v>#VALUE!</v>
      </c>
      <c r="K15029" t="e">
        <v>#N/A</v>
      </c>
      <c r="L15029" t="str">
        <f t="shared" si="234"/>
        <v>NO TRADS ID_Inactive</v>
      </c>
    </row>
    <row r="15030" spans="1:12" x14ac:dyDescent="0.25">
      <c r="A15030">
        <v>15250</v>
      </c>
      <c r="B15030" t="s">
        <v>27305</v>
      </c>
      <c r="F15030" t="s">
        <v>26884</v>
      </c>
      <c r="G15030">
        <v>-1.5678547430000001</v>
      </c>
      <c r="H15030">
        <v>52.247292539999997</v>
      </c>
      <c r="I15030" t="s">
        <v>1280</v>
      </c>
      <c r="J15030" t="e">
        <v>#VALUE!</v>
      </c>
      <c r="K15030" t="e">
        <v>#N/A</v>
      </c>
      <c r="L15030" t="str">
        <f t="shared" si="234"/>
        <v>NO TRADS ID_Inactive</v>
      </c>
    </row>
    <row r="15031" spans="1:12" x14ac:dyDescent="0.25">
      <c r="A15031">
        <v>15251</v>
      </c>
      <c r="B15031" t="s">
        <v>27306</v>
      </c>
      <c r="F15031" t="s">
        <v>26884</v>
      </c>
      <c r="G15031">
        <v>-1.4891665620000001</v>
      </c>
      <c r="H15031">
        <v>52.211915650000002</v>
      </c>
      <c r="I15031" t="s">
        <v>1280</v>
      </c>
      <c r="J15031" t="e">
        <v>#VALUE!</v>
      </c>
      <c r="K15031" t="e">
        <v>#N/A</v>
      </c>
      <c r="L15031" t="str">
        <f t="shared" si="234"/>
        <v>NO TRADS ID_Inactive</v>
      </c>
    </row>
    <row r="15032" spans="1:12" x14ac:dyDescent="0.25">
      <c r="A15032">
        <v>15252</v>
      </c>
      <c r="B15032" t="s">
        <v>27307</v>
      </c>
      <c r="F15032" t="s">
        <v>26884</v>
      </c>
      <c r="G15032">
        <v>-1.082059782</v>
      </c>
      <c r="H15032">
        <v>53.972397549999997</v>
      </c>
      <c r="I15032" t="s">
        <v>1280</v>
      </c>
      <c r="J15032" t="e">
        <v>#VALUE!</v>
      </c>
      <c r="K15032" t="e">
        <v>#N/A</v>
      </c>
      <c r="L15032" t="str">
        <f t="shared" si="234"/>
        <v>NO TRADS ID_Inactive</v>
      </c>
    </row>
    <row r="15033" spans="1:12" x14ac:dyDescent="0.25">
      <c r="A15033">
        <v>15253</v>
      </c>
      <c r="B15033" t="s">
        <v>27308</v>
      </c>
      <c r="F15033" t="s">
        <v>26884</v>
      </c>
      <c r="G15033">
        <v>-1.4891665620000001</v>
      </c>
      <c r="H15033">
        <v>52.211915650000002</v>
      </c>
      <c r="I15033" t="s">
        <v>1280</v>
      </c>
      <c r="J15033" t="e">
        <v>#VALUE!</v>
      </c>
      <c r="K15033" t="e">
        <v>#N/A</v>
      </c>
      <c r="L15033" t="str">
        <f t="shared" si="234"/>
        <v>NO TRADS ID_Inactive</v>
      </c>
    </row>
    <row r="15034" spans="1:12" x14ac:dyDescent="0.25">
      <c r="A15034">
        <v>15254</v>
      </c>
      <c r="B15034" t="s">
        <v>27309</v>
      </c>
      <c r="F15034" t="s">
        <v>26884</v>
      </c>
      <c r="G15034">
        <v>-1.3511829230000001</v>
      </c>
      <c r="H15034">
        <v>53.874574469999999</v>
      </c>
      <c r="I15034" t="s">
        <v>1280</v>
      </c>
      <c r="J15034" t="e">
        <v>#VALUE!</v>
      </c>
      <c r="K15034" t="e">
        <v>#N/A</v>
      </c>
      <c r="L15034" t="str">
        <f t="shared" si="234"/>
        <v>NO TRADS ID_Inactive</v>
      </c>
    </row>
    <row r="15035" spans="1:12" x14ac:dyDescent="0.25">
      <c r="A15035">
        <v>15255</v>
      </c>
      <c r="B15035" t="s">
        <v>27310</v>
      </c>
      <c r="F15035" t="s">
        <v>26884</v>
      </c>
      <c r="G15035">
        <v>-1.4327208600000001</v>
      </c>
      <c r="H15035">
        <v>52.162210029999997</v>
      </c>
      <c r="I15035" t="s">
        <v>1280</v>
      </c>
      <c r="J15035" t="e">
        <v>#VALUE!</v>
      </c>
      <c r="K15035" t="e">
        <v>#N/A</v>
      </c>
      <c r="L15035" t="str">
        <f t="shared" si="234"/>
        <v>NO TRADS ID_Inactive</v>
      </c>
    </row>
    <row r="15036" spans="1:12" x14ac:dyDescent="0.25">
      <c r="A15036">
        <v>15256</v>
      </c>
      <c r="B15036" t="s">
        <v>27311</v>
      </c>
      <c r="F15036" t="s">
        <v>26884</v>
      </c>
      <c r="G15036">
        <v>-1.275977991</v>
      </c>
      <c r="H15036">
        <v>53.735708789999997</v>
      </c>
      <c r="I15036" t="s">
        <v>1280</v>
      </c>
      <c r="J15036" t="e">
        <v>#VALUE!</v>
      </c>
      <c r="K15036" t="e">
        <v>#N/A</v>
      </c>
      <c r="L15036" t="str">
        <f t="shared" si="234"/>
        <v>NO TRADS ID_Inactive</v>
      </c>
    </row>
    <row r="15037" spans="1:12" x14ac:dyDescent="0.25">
      <c r="A15037">
        <v>15257</v>
      </c>
      <c r="B15037" t="s">
        <v>27312</v>
      </c>
      <c r="F15037" t="s">
        <v>26884</v>
      </c>
      <c r="G15037">
        <v>-1.4327208600000001</v>
      </c>
      <c r="H15037">
        <v>52.162210029999997</v>
      </c>
      <c r="I15037" t="s">
        <v>1280</v>
      </c>
      <c r="J15037" t="e">
        <v>#VALUE!</v>
      </c>
      <c r="K15037" t="e">
        <v>#N/A</v>
      </c>
      <c r="L15037" t="str">
        <f t="shared" si="234"/>
        <v>NO TRADS ID_Inactive</v>
      </c>
    </row>
    <row r="15038" spans="1:12" x14ac:dyDescent="0.25">
      <c r="A15038">
        <v>15258</v>
      </c>
      <c r="B15038" t="s">
        <v>27313</v>
      </c>
      <c r="F15038" t="s">
        <v>26884</v>
      </c>
      <c r="G15038">
        <v>-1.549211903</v>
      </c>
      <c r="H15038">
        <v>53.601118790000001</v>
      </c>
      <c r="I15038" t="s">
        <v>1280</v>
      </c>
      <c r="J15038" t="e">
        <v>#VALUE!</v>
      </c>
      <c r="K15038" t="e">
        <v>#N/A</v>
      </c>
      <c r="L15038" t="str">
        <f t="shared" si="234"/>
        <v>NO TRADS ID_Inactive</v>
      </c>
    </row>
    <row r="15039" spans="1:12" x14ac:dyDescent="0.25">
      <c r="A15039">
        <v>15259</v>
      </c>
      <c r="B15039" t="s">
        <v>27314</v>
      </c>
      <c r="F15039" t="s">
        <v>26884</v>
      </c>
      <c r="G15039">
        <v>-1.446419568</v>
      </c>
      <c r="H15039">
        <v>53.458022280000002</v>
      </c>
      <c r="I15039" t="s">
        <v>1280</v>
      </c>
      <c r="J15039" t="e">
        <v>#VALUE!</v>
      </c>
      <c r="K15039" t="e">
        <v>#N/A</v>
      </c>
      <c r="L15039" t="str">
        <f t="shared" si="234"/>
        <v>NO TRADS ID_Inactive</v>
      </c>
    </row>
    <row r="15040" spans="1:12" x14ac:dyDescent="0.25">
      <c r="A15040">
        <v>15260</v>
      </c>
      <c r="B15040" t="s">
        <v>27315</v>
      </c>
      <c r="F15040" t="s">
        <v>26884</v>
      </c>
      <c r="G15040">
        <v>-1.4462380349999999</v>
      </c>
      <c r="H15040">
        <v>53.458084360000001</v>
      </c>
      <c r="I15040" t="s">
        <v>1280</v>
      </c>
      <c r="J15040" t="e">
        <v>#VALUE!</v>
      </c>
      <c r="K15040" t="e">
        <v>#N/A</v>
      </c>
      <c r="L15040" t="str">
        <f t="shared" si="234"/>
        <v>NO TRADS ID_Inactive</v>
      </c>
    </row>
    <row r="15041" spans="1:12" x14ac:dyDescent="0.25">
      <c r="A15041">
        <v>15261</v>
      </c>
      <c r="B15041" t="s">
        <v>27316</v>
      </c>
      <c r="F15041" t="s">
        <v>26884</v>
      </c>
      <c r="G15041">
        <v>-1.4456493079999999</v>
      </c>
      <c r="H15041">
        <v>53.458189500000003</v>
      </c>
      <c r="I15041" t="s">
        <v>1280</v>
      </c>
      <c r="J15041" t="e">
        <v>#VALUE!</v>
      </c>
      <c r="K15041" t="e">
        <v>#N/A</v>
      </c>
      <c r="L15041" t="str">
        <f t="shared" si="234"/>
        <v>NO TRADS ID_Inactive</v>
      </c>
    </row>
    <row r="15042" spans="1:12" x14ac:dyDescent="0.25">
      <c r="A15042">
        <v>15262</v>
      </c>
      <c r="B15042" t="s">
        <v>27317</v>
      </c>
      <c r="F15042" t="s">
        <v>26884</v>
      </c>
      <c r="G15042">
        <v>-1.445950968</v>
      </c>
      <c r="H15042">
        <v>53.45815494</v>
      </c>
      <c r="I15042" t="s">
        <v>1280</v>
      </c>
      <c r="J15042" t="e">
        <v>#VALUE!</v>
      </c>
      <c r="K15042" t="e">
        <v>#N/A</v>
      </c>
      <c r="L15042" t="str">
        <f t="shared" si="234"/>
        <v>NO TRADS ID_Inactive</v>
      </c>
    </row>
    <row r="15043" spans="1:12" x14ac:dyDescent="0.25">
      <c r="A15043">
        <v>15263</v>
      </c>
      <c r="B15043" t="s">
        <v>27318</v>
      </c>
      <c r="F15043" t="s">
        <v>26884</v>
      </c>
      <c r="G15043">
        <v>-1.5349435300000001</v>
      </c>
      <c r="H15043">
        <v>53.715592520000001</v>
      </c>
      <c r="I15043" t="s">
        <v>1280</v>
      </c>
      <c r="J15043" t="e">
        <v>#VALUE!</v>
      </c>
      <c r="K15043" t="e">
        <v>#N/A</v>
      </c>
      <c r="L15043" t="str">
        <f t="shared" ref="L15043:L15106" si="235">F15043&amp;"_"&amp;I15043</f>
        <v>NO TRADS ID_Inactive</v>
      </c>
    </row>
    <row r="15044" spans="1:12" x14ac:dyDescent="0.25">
      <c r="A15044">
        <v>15264</v>
      </c>
      <c r="B15044" t="s">
        <v>27319</v>
      </c>
      <c r="F15044" t="s">
        <v>26884</v>
      </c>
      <c r="G15044">
        <v>-1.535123963</v>
      </c>
      <c r="H15044">
        <v>53.715719059999998</v>
      </c>
      <c r="I15044" t="s">
        <v>1280</v>
      </c>
      <c r="J15044" t="e">
        <v>#VALUE!</v>
      </c>
      <c r="K15044" t="e">
        <v>#N/A</v>
      </c>
      <c r="L15044" t="str">
        <f t="shared" si="235"/>
        <v>NO TRADS ID_Inactive</v>
      </c>
    </row>
    <row r="15045" spans="1:12" x14ac:dyDescent="0.25">
      <c r="A15045">
        <v>15265</v>
      </c>
      <c r="B15045" t="s">
        <v>27320</v>
      </c>
      <c r="F15045" t="s">
        <v>26884</v>
      </c>
      <c r="G15045">
        <v>-1.577083996</v>
      </c>
      <c r="H15045">
        <v>53.733518189999998</v>
      </c>
      <c r="I15045" t="s">
        <v>1280</v>
      </c>
      <c r="J15045" t="e">
        <v>#VALUE!</v>
      </c>
      <c r="K15045" t="e">
        <v>#N/A</v>
      </c>
      <c r="L15045" t="str">
        <f t="shared" si="235"/>
        <v>NO TRADS ID_Inactive</v>
      </c>
    </row>
    <row r="15046" spans="1:12" x14ac:dyDescent="0.25">
      <c r="A15046">
        <v>15266</v>
      </c>
      <c r="B15046" t="s">
        <v>27321</v>
      </c>
      <c r="F15046" t="s">
        <v>26884</v>
      </c>
      <c r="G15046">
        <v>-1.6435963739999999</v>
      </c>
      <c r="H15046">
        <v>53.746515479999999</v>
      </c>
      <c r="I15046" t="s">
        <v>1280</v>
      </c>
      <c r="J15046" t="e">
        <v>#VALUE!</v>
      </c>
      <c r="K15046" t="e">
        <v>#N/A</v>
      </c>
      <c r="L15046" t="str">
        <f t="shared" si="235"/>
        <v>NO TRADS ID_Inactive</v>
      </c>
    </row>
    <row r="15047" spans="1:12" x14ac:dyDescent="0.25">
      <c r="A15047">
        <v>15267</v>
      </c>
      <c r="B15047" t="s">
        <v>27322</v>
      </c>
      <c r="F15047" t="s">
        <v>26884</v>
      </c>
      <c r="G15047">
        <v>-1.643484607</v>
      </c>
      <c r="H15047">
        <v>53.74718026</v>
      </c>
      <c r="I15047" t="s">
        <v>1280</v>
      </c>
      <c r="J15047" t="e">
        <v>#VALUE!</v>
      </c>
      <c r="K15047" t="e">
        <v>#N/A</v>
      </c>
      <c r="L15047" t="str">
        <f t="shared" si="235"/>
        <v>NO TRADS ID_Inactive</v>
      </c>
    </row>
    <row r="15048" spans="1:12" x14ac:dyDescent="0.25">
      <c r="A15048">
        <v>15268</v>
      </c>
      <c r="B15048" t="s">
        <v>27323</v>
      </c>
      <c r="F15048" t="s">
        <v>26884</v>
      </c>
      <c r="G15048">
        <v>-1.6454085899999999</v>
      </c>
      <c r="H15048">
        <v>53.747392689999998</v>
      </c>
      <c r="I15048" t="s">
        <v>1280</v>
      </c>
      <c r="J15048" t="e">
        <v>#VALUE!</v>
      </c>
      <c r="K15048" t="e">
        <v>#N/A</v>
      </c>
      <c r="L15048" t="str">
        <f t="shared" si="235"/>
        <v>NO TRADS ID_Inactive</v>
      </c>
    </row>
    <row r="15049" spans="1:12" x14ac:dyDescent="0.25">
      <c r="A15049">
        <v>15269</v>
      </c>
      <c r="B15049" t="s">
        <v>27324</v>
      </c>
      <c r="F15049" t="s">
        <v>26884</v>
      </c>
      <c r="G15049">
        <v>-1.645214116</v>
      </c>
      <c r="H15049">
        <v>53.747077539999999</v>
      </c>
      <c r="I15049" t="s">
        <v>1280</v>
      </c>
      <c r="J15049" t="e">
        <v>#VALUE!</v>
      </c>
      <c r="K15049" t="e">
        <v>#N/A</v>
      </c>
      <c r="L15049" t="str">
        <f t="shared" si="235"/>
        <v>NO TRADS ID_Inactive</v>
      </c>
    </row>
    <row r="15050" spans="1:12" x14ac:dyDescent="0.25">
      <c r="A15050">
        <v>15270</v>
      </c>
      <c r="B15050" t="s">
        <v>27325</v>
      </c>
      <c r="F15050" t="s">
        <v>26884</v>
      </c>
      <c r="G15050">
        <v>-0.97711018500000002</v>
      </c>
      <c r="H15050">
        <v>53.59219418</v>
      </c>
      <c r="I15050" t="s">
        <v>1280</v>
      </c>
      <c r="J15050" t="e">
        <v>#VALUE!</v>
      </c>
      <c r="K15050" t="e">
        <v>#N/A</v>
      </c>
      <c r="L15050" t="str">
        <f t="shared" si="235"/>
        <v>NO TRADS ID_Inactive</v>
      </c>
    </row>
    <row r="15051" spans="1:12" x14ac:dyDescent="0.25">
      <c r="A15051">
        <v>15271</v>
      </c>
      <c r="B15051" t="s">
        <v>27326</v>
      </c>
      <c r="F15051" t="s">
        <v>26884</v>
      </c>
      <c r="G15051">
        <v>-0.97710627900000002</v>
      </c>
      <c r="H15051">
        <v>53.592355939999997</v>
      </c>
      <c r="I15051" t="s">
        <v>1280</v>
      </c>
      <c r="J15051" t="e">
        <v>#VALUE!</v>
      </c>
      <c r="K15051" t="e">
        <v>#N/A</v>
      </c>
      <c r="L15051" t="str">
        <f t="shared" si="235"/>
        <v>NO TRADS ID_Inactive</v>
      </c>
    </row>
    <row r="15052" spans="1:12" x14ac:dyDescent="0.25">
      <c r="A15052">
        <v>15272</v>
      </c>
      <c r="B15052" t="s">
        <v>27327</v>
      </c>
      <c r="F15052" t="s">
        <v>26884</v>
      </c>
      <c r="G15052">
        <v>-0.96736444700000002</v>
      </c>
      <c r="H15052">
        <v>53.680181079999997</v>
      </c>
      <c r="I15052" t="s">
        <v>1280</v>
      </c>
      <c r="J15052" t="e">
        <v>#VALUE!</v>
      </c>
      <c r="K15052" t="e">
        <v>#N/A</v>
      </c>
      <c r="L15052" t="str">
        <f t="shared" si="235"/>
        <v>NO TRADS ID_Inactive</v>
      </c>
    </row>
    <row r="15053" spans="1:12" x14ac:dyDescent="0.25">
      <c r="A15053">
        <v>15273</v>
      </c>
      <c r="B15053" t="s">
        <v>27328</v>
      </c>
      <c r="F15053" t="s">
        <v>26884</v>
      </c>
      <c r="G15053">
        <v>-0.96686207000000002</v>
      </c>
      <c r="H15053">
        <v>53.680293599999999</v>
      </c>
      <c r="I15053" t="s">
        <v>1280</v>
      </c>
      <c r="J15053" t="e">
        <v>#VALUE!</v>
      </c>
      <c r="K15053" t="e">
        <v>#N/A</v>
      </c>
      <c r="L15053" t="str">
        <f t="shared" si="235"/>
        <v>NO TRADS ID_Inactive</v>
      </c>
    </row>
    <row r="15054" spans="1:12" x14ac:dyDescent="0.25">
      <c r="A15054">
        <v>15274</v>
      </c>
      <c r="B15054" t="s">
        <v>27329</v>
      </c>
      <c r="F15054" t="s">
        <v>26884</v>
      </c>
      <c r="G15054">
        <v>-0.96562738299999995</v>
      </c>
      <c r="H15054">
        <v>53.678161639999999</v>
      </c>
      <c r="I15054" t="s">
        <v>1280</v>
      </c>
      <c r="J15054" t="e">
        <v>#VALUE!</v>
      </c>
      <c r="K15054" t="e">
        <v>#N/A</v>
      </c>
      <c r="L15054" t="str">
        <f t="shared" si="235"/>
        <v>NO TRADS ID_Inactive</v>
      </c>
    </row>
    <row r="15055" spans="1:12" x14ac:dyDescent="0.25">
      <c r="A15055">
        <v>15275</v>
      </c>
      <c r="B15055" t="s">
        <v>27330</v>
      </c>
      <c r="F15055" t="s">
        <v>26884</v>
      </c>
      <c r="G15055">
        <v>-0.96533957500000001</v>
      </c>
      <c r="H15055">
        <v>53.678168139999997</v>
      </c>
      <c r="I15055" t="s">
        <v>1280</v>
      </c>
      <c r="J15055" t="e">
        <v>#VALUE!</v>
      </c>
      <c r="K15055" t="e">
        <v>#N/A</v>
      </c>
      <c r="L15055" t="str">
        <f t="shared" si="235"/>
        <v>NO TRADS ID_Inactive</v>
      </c>
    </row>
    <row r="15056" spans="1:12" x14ac:dyDescent="0.25">
      <c r="A15056">
        <v>15276</v>
      </c>
      <c r="B15056" t="s">
        <v>27331</v>
      </c>
      <c r="F15056" t="s">
        <v>26884</v>
      </c>
      <c r="G15056">
        <v>-1.964286808</v>
      </c>
      <c r="H15056">
        <v>52.544732660000001</v>
      </c>
      <c r="I15056" t="s">
        <v>1280</v>
      </c>
      <c r="J15056" t="e">
        <v>#VALUE!</v>
      </c>
      <c r="K15056" t="e">
        <v>#N/A</v>
      </c>
      <c r="L15056" t="str">
        <f t="shared" si="235"/>
        <v>NO TRADS ID_Inactive</v>
      </c>
    </row>
    <row r="15057" spans="1:12" x14ac:dyDescent="0.25">
      <c r="A15057">
        <v>15277</v>
      </c>
      <c r="B15057" t="s">
        <v>27332</v>
      </c>
      <c r="F15057" t="s">
        <v>26884</v>
      </c>
      <c r="G15057">
        <v>-1.964286808</v>
      </c>
      <c r="H15057">
        <v>52.544732660000001</v>
      </c>
      <c r="I15057" t="s">
        <v>1280</v>
      </c>
      <c r="J15057" t="e">
        <v>#VALUE!</v>
      </c>
      <c r="K15057" t="e">
        <v>#N/A</v>
      </c>
      <c r="L15057" t="str">
        <f t="shared" si="235"/>
        <v>NO TRADS ID_Inactive</v>
      </c>
    </row>
    <row r="15058" spans="1:12" x14ac:dyDescent="0.25">
      <c r="A15058">
        <v>15278</v>
      </c>
      <c r="B15058" t="s">
        <v>27333</v>
      </c>
      <c r="F15058" t="s">
        <v>26884</v>
      </c>
      <c r="G15058">
        <v>-1.6360186430000001</v>
      </c>
      <c r="H15058">
        <v>53.746061279999999</v>
      </c>
      <c r="I15058" t="s">
        <v>1280</v>
      </c>
      <c r="J15058" t="e">
        <v>#VALUE!</v>
      </c>
      <c r="K15058" t="e">
        <v>#N/A</v>
      </c>
      <c r="L15058" t="str">
        <f t="shared" si="235"/>
        <v>NO TRADS ID_Inactive</v>
      </c>
    </row>
    <row r="15059" spans="1:12" x14ac:dyDescent="0.25">
      <c r="A15059">
        <v>15279</v>
      </c>
      <c r="B15059" t="s">
        <v>27334</v>
      </c>
      <c r="F15059" t="s">
        <v>26884</v>
      </c>
      <c r="G15059">
        <v>-1.6358953220000001</v>
      </c>
      <c r="H15059">
        <v>53.746294599999999</v>
      </c>
      <c r="I15059" t="s">
        <v>1280</v>
      </c>
      <c r="J15059" t="e">
        <v>#VALUE!</v>
      </c>
      <c r="K15059" t="e">
        <v>#N/A</v>
      </c>
      <c r="L15059" t="str">
        <f t="shared" si="235"/>
        <v>NO TRADS ID_Inactive</v>
      </c>
    </row>
    <row r="15060" spans="1:12" x14ac:dyDescent="0.25">
      <c r="A15060">
        <v>15280</v>
      </c>
      <c r="B15060" t="s">
        <v>27335</v>
      </c>
      <c r="F15060" t="s">
        <v>26884</v>
      </c>
      <c r="G15060">
        <v>-1.566085518</v>
      </c>
      <c r="H15060">
        <v>53.779983280000003</v>
      </c>
      <c r="I15060" t="s">
        <v>1280</v>
      </c>
      <c r="J15060" t="e">
        <v>#VALUE!</v>
      </c>
      <c r="K15060" t="e">
        <v>#N/A</v>
      </c>
      <c r="L15060" t="str">
        <f t="shared" si="235"/>
        <v>NO TRADS ID_Inactive</v>
      </c>
    </row>
    <row r="15061" spans="1:12" x14ac:dyDescent="0.25">
      <c r="A15061">
        <v>15281</v>
      </c>
      <c r="B15061" t="s">
        <v>27336</v>
      </c>
      <c r="F15061" t="s">
        <v>26884</v>
      </c>
      <c r="G15061">
        <v>-1.5660994880000001</v>
      </c>
      <c r="H15061">
        <v>53.780100179999998</v>
      </c>
      <c r="I15061" t="s">
        <v>1280</v>
      </c>
      <c r="J15061" t="e">
        <v>#VALUE!</v>
      </c>
      <c r="K15061" t="e">
        <v>#N/A</v>
      </c>
      <c r="L15061" t="str">
        <f t="shared" si="235"/>
        <v>NO TRADS ID_Inactive</v>
      </c>
    </row>
    <row r="15062" spans="1:12" x14ac:dyDescent="0.25">
      <c r="A15062">
        <v>15282</v>
      </c>
      <c r="B15062" t="s">
        <v>27337</v>
      </c>
      <c r="F15062" t="s">
        <v>26884</v>
      </c>
      <c r="G15062">
        <v>-1.580465633</v>
      </c>
      <c r="H15062">
        <v>53.776034760000002</v>
      </c>
      <c r="I15062" t="s">
        <v>1280</v>
      </c>
      <c r="J15062" t="e">
        <v>#VALUE!</v>
      </c>
      <c r="K15062" t="e">
        <v>#N/A</v>
      </c>
      <c r="L15062" t="str">
        <f t="shared" si="235"/>
        <v>NO TRADS ID_Inactive</v>
      </c>
    </row>
    <row r="15063" spans="1:12" x14ac:dyDescent="0.25">
      <c r="A15063">
        <v>15283</v>
      </c>
      <c r="B15063" t="s">
        <v>27338</v>
      </c>
      <c r="F15063" t="s">
        <v>26884</v>
      </c>
      <c r="G15063">
        <v>-1.5806013889999999</v>
      </c>
      <c r="H15063">
        <v>53.776116129999998</v>
      </c>
      <c r="I15063" t="s">
        <v>1280</v>
      </c>
      <c r="J15063" t="e">
        <v>#VALUE!</v>
      </c>
      <c r="K15063" t="e">
        <v>#N/A</v>
      </c>
      <c r="L15063" t="str">
        <f t="shared" si="235"/>
        <v>NO TRADS ID_Inactive</v>
      </c>
    </row>
    <row r="15064" spans="1:12" x14ac:dyDescent="0.25">
      <c r="A15064">
        <v>15284</v>
      </c>
      <c r="B15064" t="s">
        <v>27339</v>
      </c>
      <c r="F15064" t="s">
        <v>26884</v>
      </c>
      <c r="G15064">
        <v>-1.964286808</v>
      </c>
      <c r="H15064">
        <v>52.544732660000001</v>
      </c>
      <c r="I15064" t="s">
        <v>1280</v>
      </c>
      <c r="J15064" t="e">
        <v>#VALUE!</v>
      </c>
      <c r="K15064" t="e">
        <v>#N/A</v>
      </c>
      <c r="L15064" t="str">
        <f t="shared" si="235"/>
        <v>NO TRADS ID_Inactive</v>
      </c>
    </row>
    <row r="15065" spans="1:12" x14ac:dyDescent="0.25">
      <c r="A15065">
        <v>15285</v>
      </c>
      <c r="B15065" t="s">
        <v>27340</v>
      </c>
      <c r="F15065" t="s">
        <v>26884</v>
      </c>
      <c r="G15065">
        <v>-1.533278921</v>
      </c>
      <c r="H15065">
        <v>53.66059619</v>
      </c>
      <c r="I15065" t="s">
        <v>1280</v>
      </c>
      <c r="J15065" t="e">
        <v>#VALUE!</v>
      </c>
      <c r="K15065" t="e">
        <v>#N/A</v>
      </c>
      <c r="L15065" t="str">
        <f t="shared" si="235"/>
        <v>NO TRADS ID_Inactive</v>
      </c>
    </row>
    <row r="15066" spans="1:12" x14ac:dyDescent="0.25">
      <c r="A15066">
        <v>15286</v>
      </c>
      <c r="B15066" t="s">
        <v>27341</v>
      </c>
      <c r="F15066" t="s">
        <v>26884</v>
      </c>
      <c r="G15066">
        <v>-1.532212814</v>
      </c>
      <c r="H15066">
        <v>53.659846000000002</v>
      </c>
      <c r="I15066" t="s">
        <v>1280</v>
      </c>
      <c r="J15066" t="e">
        <v>#VALUE!</v>
      </c>
      <c r="K15066" t="e">
        <v>#N/A</v>
      </c>
      <c r="L15066" t="str">
        <f t="shared" si="235"/>
        <v>NO TRADS ID_Inactive</v>
      </c>
    </row>
    <row r="15067" spans="1:12" x14ac:dyDescent="0.25">
      <c r="A15067">
        <v>15287</v>
      </c>
      <c r="B15067" t="s">
        <v>27342</v>
      </c>
      <c r="F15067" t="s">
        <v>26884</v>
      </c>
      <c r="G15067">
        <v>-1.5395755360000001</v>
      </c>
      <c r="H15067">
        <v>53.779848479999998</v>
      </c>
      <c r="I15067" t="s">
        <v>1280</v>
      </c>
      <c r="J15067" t="e">
        <v>#VALUE!</v>
      </c>
      <c r="K15067" t="e">
        <v>#N/A</v>
      </c>
      <c r="L15067" t="str">
        <f t="shared" si="235"/>
        <v>NO TRADS ID_Inactive</v>
      </c>
    </row>
    <row r="15068" spans="1:12" x14ac:dyDescent="0.25">
      <c r="A15068">
        <v>15288</v>
      </c>
      <c r="B15068" t="s">
        <v>27343</v>
      </c>
      <c r="F15068" t="s">
        <v>26884</v>
      </c>
      <c r="G15068">
        <v>-1.539633778</v>
      </c>
      <c r="H15068">
        <v>53.78007341</v>
      </c>
      <c r="I15068" t="s">
        <v>1280</v>
      </c>
      <c r="J15068" t="e">
        <v>#VALUE!</v>
      </c>
      <c r="K15068" t="e">
        <v>#N/A</v>
      </c>
      <c r="L15068" t="str">
        <f t="shared" si="235"/>
        <v>NO TRADS ID_Inactive</v>
      </c>
    </row>
    <row r="15069" spans="1:12" x14ac:dyDescent="0.25">
      <c r="A15069">
        <v>15289</v>
      </c>
      <c r="B15069" t="s">
        <v>27344</v>
      </c>
      <c r="F15069" t="s">
        <v>26884</v>
      </c>
      <c r="G15069">
        <v>-1.2068591049999999</v>
      </c>
      <c r="H15069">
        <v>53.456798190000001</v>
      </c>
      <c r="I15069" t="s">
        <v>1280</v>
      </c>
      <c r="J15069" t="e">
        <v>#VALUE!</v>
      </c>
      <c r="K15069" t="e">
        <v>#N/A</v>
      </c>
      <c r="L15069" t="str">
        <f t="shared" si="235"/>
        <v>NO TRADS ID_Inactive</v>
      </c>
    </row>
    <row r="15070" spans="1:12" x14ac:dyDescent="0.25">
      <c r="A15070">
        <v>15290</v>
      </c>
      <c r="B15070" t="s">
        <v>27345</v>
      </c>
      <c r="F15070" t="s">
        <v>26884</v>
      </c>
      <c r="G15070">
        <v>-1.2070068430000001</v>
      </c>
      <c r="H15070">
        <v>53.456951979999999</v>
      </c>
      <c r="I15070" t="s">
        <v>1280</v>
      </c>
      <c r="J15070" t="e">
        <v>#VALUE!</v>
      </c>
      <c r="K15070" t="e">
        <v>#N/A</v>
      </c>
      <c r="L15070" t="str">
        <f t="shared" si="235"/>
        <v>NO TRADS ID_Inactive</v>
      </c>
    </row>
    <row r="15071" spans="1:12" x14ac:dyDescent="0.25">
      <c r="A15071">
        <v>15291</v>
      </c>
      <c r="B15071" t="s">
        <v>27346</v>
      </c>
      <c r="F15071" t="s">
        <v>26884</v>
      </c>
      <c r="G15071">
        <v>-1.183608749</v>
      </c>
      <c r="H15071">
        <v>53.695054130000003</v>
      </c>
      <c r="I15071" t="s">
        <v>1280</v>
      </c>
      <c r="J15071" t="e">
        <v>#VALUE!</v>
      </c>
      <c r="K15071" t="e">
        <v>#N/A</v>
      </c>
      <c r="L15071" t="str">
        <f t="shared" si="235"/>
        <v>NO TRADS ID_Inactive</v>
      </c>
    </row>
    <row r="15072" spans="1:12" x14ac:dyDescent="0.25">
      <c r="A15072">
        <v>15292</v>
      </c>
      <c r="B15072" t="s">
        <v>27347</v>
      </c>
      <c r="F15072" t="s">
        <v>26884</v>
      </c>
      <c r="G15072">
        <v>-1.743346541</v>
      </c>
      <c r="H15072">
        <v>53.703160279999999</v>
      </c>
      <c r="I15072" t="s">
        <v>1280</v>
      </c>
      <c r="J15072" t="e">
        <v>#VALUE!</v>
      </c>
      <c r="K15072" t="e">
        <v>#N/A</v>
      </c>
      <c r="L15072" t="str">
        <f t="shared" si="235"/>
        <v>NO TRADS ID_Inactive</v>
      </c>
    </row>
    <row r="15073" spans="1:12" x14ac:dyDescent="0.25">
      <c r="A15073">
        <v>15293</v>
      </c>
      <c r="B15073" t="s">
        <v>27348</v>
      </c>
      <c r="F15073" t="s">
        <v>26884</v>
      </c>
      <c r="G15073">
        <v>-1.743073941</v>
      </c>
      <c r="H15073">
        <v>53.703150710000003</v>
      </c>
      <c r="I15073" t="s">
        <v>1280</v>
      </c>
      <c r="J15073" t="e">
        <v>#VALUE!</v>
      </c>
      <c r="K15073" t="e">
        <v>#N/A</v>
      </c>
      <c r="L15073" t="str">
        <f t="shared" si="235"/>
        <v>NO TRADS ID_Inactive</v>
      </c>
    </row>
    <row r="15074" spans="1:12" x14ac:dyDescent="0.25">
      <c r="A15074">
        <v>15294</v>
      </c>
      <c r="B15074" t="s">
        <v>27349</v>
      </c>
      <c r="F15074" t="s">
        <v>26884</v>
      </c>
      <c r="G15074">
        <v>-1.5556919979999999</v>
      </c>
      <c r="H15074">
        <v>53.700723910000001</v>
      </c>
      <c r="I15074" t="s">
        <v>1280</v>
      </c>
      <c r="J15074" t="e">
        <v>#VALUE!</v>
      </c>
      <c r="K15074" t="e">
        <v>#N/A</v>
      </c>
      <c r="L15074" t="str">
        <f t="shared" si="235"/>
        <v>NO TRADS ID_Inactive</v>
      </c>
    </row>
    <row r="15075" spans="1:12" x14ac:dyDescent="0.25">
      <c r="A15075">
        <v>15295</v>
      </c>
      <c r="B15075" t="s">
        <v>27350</v>
      </c>
      <c r="F15075" t="s">
        <v>26884</v>
      </c>
      <c r="G15075">
        <v>-1.5559793049999999</v>
      </c>
      <c r="H15075">
        <v>53.700769919999999</v>
      </c>
      <c r="I15075" t="s">
        <v>1280</v>
      </c>
      <c r="J15075" t="e">
        <v>#VALUE!</v>
      </c>
      <c r="K15075" t="e">
        <v>#N/A</v>
      </c>
      <c r="L15075" t="str">
        <f t="shared" si="235"/>
        <v>NO TRADS ID_Inactive</v>
      </c>
    </row>
    <row r="15076" spans="1:12" x14ac:dyDescent="0.25">
      <c r="A15076">
        <v>15296</v>
      </c>
      <c r="B15076" t="s">
        <v>27351</v>
      </c>
      <c r="F15076" t="s">
        <v>26884</v>
      </c>
      <c r="G15076">
        <v>-1.4567446749999999</v>
      </c>
      <c r="H15076">
        <v>53.728377309999999</v>
      </c>
      <c r="I15076" t="s">
        <v>1280</v>
      </c>
      <c r="J15076" t="e">
        <v>#VALUE!</v>
      </c>
      <c r="K15076" t="e">
        <v>#N/A</v>
      </c>
      <c r="L15076" t="str">
        <f t="shared" si="235"/>
        <v>NO TRADS ID_Inactive</v>
      </c>
    </row>
    <row r="15077" spans="1:12" x14ac:dyDescent="0.25">
      <c r="A15077">
        <v>15297</v>
      </c>
      <c r="B15077" t="s">
        <v>27352</v>
      </c>
      <c r="F15077" t="s">
        <v>26884</v>
      </c>
      <c r="G15077">
        <v>-1.4567577469999999</v>
      </c>
      <c r="H15077">
        <v>53.728539159999997</v>
      </c>
      <c r="I15077" t="s">
        <v>1280</v>
      </c>
      <c r="J15077" t="e">
        <v>#VALUE!</v>
      </c>
      <c r="K15077" t="e">
        <v>#N/A</v>
      </c>
      <c r="L15077" t="str">
        <f t="shared" si="235"/>
        <v>NO TRADS ID_Inactive</v>
      </c>
    </row>
    <row r="15078" spans="1:12" x14ac:dyDescent="0.25">
      <c r="A15078">
        <v>15298</v>
      </c>
      <c r="B15078" t="s">
        <v>27353</v>
      </c>
      <c r="F15078" t="s">
        <v>26884</v>
      </c>
      <c r="G15078">
        <v>-1.72936987</v>
      </c>
      <c r="H15078">
        <v>53.740241400000002</v>
      </c>
      <c r="I15078" t="s">
        <v>1280</v>
      </c>
      <c r="J15078" t="e">
        <v>#VALUE!</v>
      </c>
      <c r="K15078" t="e">
        <v>#N/A</v>
      </c>
      <c r="L15078" t="str">
        <f t="shared" si="235"/>
        <v>NO TRADS ID_Inactive</v>
      </c>
    </row>
    <row r="15079" spans="1:12" x14ac:dyDescent="0.25">
      <c r="A15079">
        <v>15299</v>
      </c>
      <c r="B15079" t="s">
        <v>27354</v>
      </c>
      <c r="F15079" t="s">
        <v>26884</v>
      </c>
      <c r="G15079">
        <v>-1.7295976850000001</v>
      </c>
      <c r="H15079">
        <v>53.740178999999998</v>
      </c>
      <c r="I15079" t="s">
        <v>1280</v>
      </c>
      <c r="J15079" t="e">
        <v>#VALUE!</v>
      </c>
      <c r="K15079" t="e">
        <v>#N/A</v>
      </c>
      <c r="L15079" t="str">
        <f t="shared" si="235"/>
        <v>NO TRADS ID_Inactive</v>
      </c>
    </row>
    <row r="15080" spans="1:12" x14ac:dyDescent="0.25">
      <c r="A15080">
        <v>15300</v>
      </c>
      <c r="B15080" t="s">
        <v>27355</v>
      </c>
      <c r="F15080" t="s">
        <v>26884</v>
      </c>
      <c r="G15080">
        <v>-1.2218697569999999</v>
      </c>
      <c r="H15080">
        <v>53.760509939999999</v>
      </c>
      <c r="I15080" t="s">
        <v>1280</v>
      </c>
      <c r="J15080" t="e">
        <v>#VALUE!</v>
      </c>
      <c r="K15080" t="e">
        <v>#N/A</v>
      </c>
      <c r="L15080" t="str">
        <f t="shared" si="235"/>
        <v>NO TRADS ID_Inactive</v>
      </c>
    </row>
    <row r="15081" spans="1:12" x14ac:dyDescent="0.25">
      <c r="A15081">
        <v>15301</v>
      </c>
      <c r="B15081" t="s">
        <v>27356</v>
      </c>
      <c r="F15081" t="s">
        <v>26884</v>
      </c>
      <c r="G15081">
        <v>-1.2218697569999999</v>
      </c>
      <c r="H15081">
        <v>53.760509939999999</v>
      </c>
      <c r="I15081" t="s">
        <v>1280</v>
      </c>
      <c r="J15081" t="e">
        <v>#VALUE!</v>
      </c>
      <c r="K15081" t="e">
        <v>#N/A</v>
      </c>
      <c r="L15081" t="str">
        <f t="shared" si="235"/>
        <v>NO TRADS ID_Inactive</v>
      </c>
    </row>
    <row r="15082" spans="1:12" x14ac:dyDescent="0.25">
      <c r="A15082">
        <v>15302</v>
      </c>
      <c r="B15082" t="s">
        <v>27357</v>
      </c>
      <c r="F15082" t="s">
        <v>26884</v>
      </c>
      <c r="G15082">
        <v>-1.024273923</v>
      </c>
      <c r="H15082">
        <v>53.790919379999998</v>
      </c>
      <c r="I15082" t="s">
        <v>1280</v>
      </c>
      <c r="J15082" t="e">
        <v>#VALUE!</v>
      </c>
      <c r="K15082" t="e">
        <v>#N/A</v>
      </c>
      <c r="L15082" t="str">
        <f t="shared" si="235"/>
        <v>NO TRADS ID_Inactive</v>
      </c>
    </row>
    <row r="15083" spans="1:12" x14ac:dyDescent="0.25">
      <c r="A15083">
        <v>15303</v>
      </c>
      <c r="B15083" t="s">
        <v>27358</v>
      </c>
      <c r="F15083" t="s">
        <v>26884</v>
      </c>
      <c r="G15083">
        <v>-1.024273923</v>
      </c>
      <c r="H15083">
        <v>53.790919379999998</v>
      </c>
      <c r="I15083" t="s">
        <v>1280</v>
      </c>
      <c r="J15083" t="e">
        <v>#VALUE!</v>
      </c>
      <c r="K15083" t="e">
        <v>#N/A</v>
      </c>
      <c r="L15083" t="str">
        <f t="shared" si="235"/>
        <v>NO TRADS ID_Inactive</v>
      </c>
    </row>
    <row r="15084" spans="1:12" x14ac:dyDescent="0.25">
      <c r="A15084">
        <v>15304</v>
      </c>
      <c r="B15084" t="s">
        <v>27359</v>
      </c>
      <c r="F15084" t="s">
        <v>26884</v>
      </c>
      <c r="G15084">
        <v>-4.4125810000000001E-2</v>
      </c>
      <c r="H15084">
        <v>51.6869631</v>
      </c>
      <c r="I15084" t="s">
        <v>1280</v>
      </c>
      <c r="J15084" t="e">
        <v>#VALUE!</v>
      </c>
      <c r="K15084" t="e">
        <v>#N/A</v>
      </c>
      <c r="L15084" t="str">
        <f t="shared" si="235"/>
        <v>NO TRADS ID_Inactive</v>
      </c>
    </row>
    <row r="15085" spans="1:12" x14ac:dyDescent="0.25">
      <c r="A15085">
        <v>15305</v>
      </c>
      <c r="B15085" t="s">
        <v>27360</v>
      </c>
      <c r="F15085" t="s">
        <v>26884</v>
      </c>
      <c r="G15085">
        <v>-0.43946710100000003</v>
      </c>
      <c r="H15085">
        <v>54.197585060000002</v>
      </c>
      <c r="I15085" t="s">
        <v>1280</v>
      </c>
      <c r="J15085" t="e">
        <v>#VALUE!</v>
      </c>
      <c r="K15085" t="e">
        <v>#N/A</v>
      </c>
      <c r="L15085" t="str">
        <f t="shared" si="235"/>
        <v>NO TRADS ID_Inactive</v>
      </c>
    </row>
    <row r="15086" spans="1:12" x14ac:dyDescent="0.25">
      <c r="A15086">
        <v>15306</v>
      </c>
      <c r="B15086" t="s">
        <v>27361</v>
      </c>
      <c r="F15086" t="s">
        <v>26884</v>
      </c>
      <c r="G15086">
        <v>-4.4125810000000001E-2</v>
      </c>
      <c r="H15086">
        <v>51.6869631</v>
      </c>
      <c r="I15086" t="s">
        <v>1280</v>
      </c>
      <c r="J15086" t="e">
        <v>#VALUE!</v>
      </c>
      <c r="K15086" t="e">
        <v>#N/A</v>
      </c>
      <c r="L15086" t="str">
        <f t="shared" si="235"/>
        <v>NO TRADS ID_Inactive</v>
      </c>
    </row>
    <row r="15087" spans="1:12" x14ac:dyDescent="0.25">
      <c r="A15087">
        <v>15307</v>
      </c>
      <c r="B15087" t="s">
        <v>27362</v>
      </c>
      <c r="F15087" t="s">
        <v>26884</v>
      </c>
      <c r="G15087">
        <v>-0.43951205199999999</v>
      </c>
      <c r="H15087">
        <v>54.19761261</v>
      </c>
      <c r="I15087" t="s">
        <v>1280</v>
      </c>
      <c r="J15087" t="e">
        <v>#VALUE!</v>
      </c>
      <c r="K15087" t="e">
        <v>#N/A</v>
      </c>
      <c r="L15087" t="str">
        <f t="shared" si="235"/>
        <v>NO TRADS ID_Inactive</v>
      </c>
    </row>
    <row r="15088" spans="1:12" x14ac:dyDescent="0.25">
      <c r="A15088">
        <v>15308</v>
      </c>
      <c r="B15088" t="s">
        <v>27363</v>
      </c>
      <c r="F15088" t="s">
        <v>26884</v>
      </c>
      <c r="G15088">
        <v>-2.4900452579999999</v>
      </c>
      <c r="H15088">
        <v>54.153560159999998</v>
      </c>
      <c r="I15088" t="s">
        <v>1280</v>
      </c>
      <c r="J15088" t="e">
        <v>#VALUE!</v>
      </c>
      <c r="K15088" t="e">
        <v>#N/A</v>
      </c>
      <c r="L15088" t="str">
        <f t="shared" si="235"/>
        <v>NO TRADS ID_Inactive</v>
      </c>
    </row>
    <row r="15089" spans="1:12" x14ac:dyDescent="0.25">
      <c r="A15089">
        <v>15309</v>
      </c>
      <c r="B15089" t="s">
        <v>27364</v>
      </c>
      <c r="F15089" t="s">
        <v>26884</v>
      </c>
      <c r="G15089">
        <v>-2.4900452579999999</v>
      </c>
      <c r="H15089">
        <v>54.153560159999998</v>
      </c>
      <c r="I15089" t="s">
        <v>1280</v>
      </c>
      <c r="J15089" t="e">
        <v>#VALUE!</v>
      </c>
      <c r="K15089" t="e">
        <v>#N/A</v>
      </c>
      <c r="L15089" t="str">
        <f t="shared" si="235"/>
        <v>NO TRADS ID_Inactive</v>
      </c>
    </row>
    <row r="15090" spans="1:12" x14ac:dyDescent="0.25">
      <c r="A15090">
        <v>15310</v>
      </c>
      <c r="B15090" t="s">
        <v>27365</v>
      </c>
      <c r="F15090" t="s">
        <v>26884</v>
      </c>
      <c r="G15090">
        <v>-6.8225094E-2</v>
      </c>
      <c r="H15090">
        <v>51.258925339999998</v>
      </c>
      <c r="I15090" t="s">
        <v>1280</v>
      </c>
      <c r="J15090" t="e">
        <v>#VALUE!</v>
      </c>
      <c r="K15090" t="e">
        <v>#N/A</v>
      </c>
      <c r="L15090" t="str">
        <f t="shared" si="235"/>
        <v>NO TRADS ID_Inactive</v>
      </c>
    </row>
    <row r="15091" spans="1:12" x14ac:dyDescent="0.25">
      <c r="A15091">
        <v>15311</v>
      </c>
      <c r="B15091" t="s">
        <v>27366</v>
      </c>
      <c r="F15091" t="s">
        <v>26884</v>
      </c>
      <c r="G15091">
        <v>-6.6261779000000007E-2</v>
      </c>
      <c r="H15091">
        <v>51.258919900000002</v>
      </c>
      <c r="I15091" t="s">
        <v>1280</v>
      </c>
      <c r="J15091" t="e">
        <v>#VALUE!</v>
      </c>
      <c r="K15091" t="e">
        <v>#N/A</v>
      </c>
      <c r="L15091" t="str">
        <f t="shared" si="235"/>
        <v>NO TRADS ID_Inactive</v>
      </c>
    </row>
    <row r="15092" spans="1:12" x14ac:dyDescent="0.25">
      <c r="A15092">
        <v>15312</v>
      </c>
      <c r="B15092" t="s">
        <v>27367</v>
      </c>
      <c r="F15092" t="s">
        <v>26884</v>
      </c>
      <c r="G15092">
        <v>7.2048751999999994E-2</v>
      </c>
      <c r="H15092">
        <v>51.632148430000001</v>
      </c>
      <c r="I15092" t="s">
        <v>1280</v>
      </c>
      <c r="J15092" t="e">
        <v>#VALUE!</v>
      </c>
      <c r="K15092" t="e">
        <v>#N/A</v>
      </c>
      <c r="L15092" t="str">
        <f t="shared" si="235"/>
        <v>NO TRADS ID_Inactive</v>
      </c>
    </row>
    <row r="15093" spans="1:12" x14ac:dyDescent="0.25">
      <c r="A15093">
        <v>15313</v>
      </c>
      <c r="B15093" t="s">
        <v>27368</v>
      </c>
      <c r="F15093" t="s">
        <v>26884</v>
      </c>
      <c r="G15093">
        <v>0.14482249699999999</v>
      </c>
      <c r="H15093">
        <v>51.713016039999999</v>
      </c>
      <c r="I15093" t="s">
        <v>1280</v>
      </c>
      <c r="J15093" t="e">
        <v>#VALUE!</v>
      </c>
      <c r="K15093" t="e">
        <v>#N/A</v>
      </c>
      <c r="L15093" t="str">
        <f t="shared" si="235"/>
        <v>NO TRADS ID_Inactive</v>
      </c>
    </row>
    <row r="15094" spans="1:12" x14ac:dyDescent="0.25">
      <c r="A15094">
        <v>15314</v>
      </c>
      <c r="B15094" t="s">
        <v>27369</v>
      </c>
      <c r="F15094" t="s">
        <v>26884</v>
      </c>
      <c r="G15094">
        <v>-0.17028892200000001</v>
      </c>
      <c r="H15094">
        <v>53.593200940000003</v>
      </c>
      <c r="I15094" t="s">
        <v>1280</v>
      </c>
      <c r="J15094" t="e">
        <v>#VALUE!</v>
      </c>
      <c r="K15094" t="e">
        <v>#N/A</v>
      </c>
      <c r="L15094" t="str">
        <f t="shared" si="235"/>
        <v>NO TRADS ID_Inactive</v>
      </c>
    </row>
    <row r="15095" spans="1:12" x14ac:dyDescent="0.25">
      <c r="A15095">
        <v>15315</v>
      </c>
      <c r="B15095" t="s">
        <v>27370</v>
      </c>
      <c r="F15095" t="s">
        <v>26884</v>
      </c>
      <c r="G15095">
        <v>0.14546061099999999</v>
      </c>
      <c r="H15095">
        <v>51.71212311</v>
      </c>
      <c r="I15095" t="s">
        <v>1280</v>
      </c>
      <c r="J15095" t="e">
        <v>#VALUE!</v>
      </c>
      <c r="K15095" t="e">
        <v>#N/A</v>
      </c>
      <c r="L15095" t="str">
        <f t="shared" si="235"/>
        <v>NO TRADS ID_Inactive</v>
      </c>
    </row>
    <row r="15096" spans="1:12" x14ac:dyDescent="0.25">
      <c r="A15096">
        <v>15316</v>
      </c>
      <c r="B15096" t="s">
        <v>27371</v>
      </c>
      <c r="F15096" t="s">
        <v>26884</v>
      </c>
      <c r="G15096">
        <v>-0.170369083</v>
      </c>
      <c r="H15096">
        <v>53.593094290000003</v>
      </c>
      <c r="I15096" t="s">
        <v>1280</v>
      </c>
      <c r="J15096" t="e">
        <v>#VALUE!</v>
      </c>
      <c r="K15096" t="e">
        <v>#N/A</v>
      </c>
      <c r="L15096" t="str">
        <f t="shared" si="235"/>
        <v>NO TRADS ID_Inactive</v>
      </c>
    </row>
    <row r="15097" spans="1:12" x14ac:dyDescent="0.25">
      <c r="A15097">
        <v>15317</v>
      </c>
      <c r="B15097" t="s">
        <v>27372</v>
      </c>
      <c r="F15097" t="s">
        <v>26884</v>
      </c>
      <c r="G15097">
        <v>-1.8335848219999999</v>
      </c>
      <c r="H15097">
        <v>53.671456630000002</v>
      </c>
      <c r="I15097" t="s">
        <v>1280</v>
      </c>
      <c r="J15097" t="e">
        <v>#VALUE!</v>
      </c>
      <c r="K15097" t="e">
        <v>#N/A</v>
      </c>
      <c r="L15097" t="str">
        <f t="shared" si="235"/>
        <v>NO TRADS ID_Inactive</v>
      </c>
    </row>
    <row r="15098" spans="1:12" x14ac:dyDescent="0.25">
      <c r="A15098">
        <v>15318</v>
      </c>
      <c r="B15098" t="s">
        <v>27373</v>
      </c>
      <c r="F15098" t="s">
        <v>26884</v>
      </c>
      <c r="G15098">
        <v>-1.8337204469999999</v>
      </c>
      <c r="H15098">
        <v>53.671609609999997</v>
      </c>
      <c r="I15098" t="s">
        <v>1280</v>
      </c>
      <c r="J15098" t="e">
        <v>#VALUE!</v>
      </c>
      <c r="K15098" t="e">
        <v>#N/A</v>
      </c>
      <c r="L15098" t="str">
        <f t="shared" si="235"/>
        <v>NO TRADS ID_Inactive</v>
      </c>
    </row>
    <row r="15099" spans="1:12" x14ac:dyDescent="0.25">
      <c r="A15099">
        <v>15319</v>
      </c>
      <c r="B15099" t="s">
        <v>27374</v>
      </c>
      <c r="F15099" t="s">
        <v>26884</v>
      </c>
      <c r="G15099">
        <v>-1.158098099</v>
      </c>
      <c r="H15099">
        <v>53.693843899999997</v>
      </c>
      <c r="I15099" t="s">
        <v>1280</v>
      </c>
      <c r="J15099" t="e">
        <v>#VALUE!</v>
      </c>
      <c r="K15099" t="e">
        <v>#N/A</v>
      </c>
      <c r="L15099" t="str">
        <f t="shared" si="235"/>
        <v>NO TRADS ID_Inactive</v>
      </c>
    </row>
    <row r="15100" spans="1:12" x14ac:dyDescent="0.25">
      <c r="A15100">
        <v>15320</v>
      </c>
      <c r="B15100" t="s">
        <v>27375</v>
      </c>
      <c r="F15100" t="s">
        <v>26884</v>
      </c>
      <c r="G15100">
        <v>-1.1581162890000001</v>
      </c>
      <c r="H15100">
        <v>53.693691219999998</v>
      </c>
      <c r="I15100" t="s">
        <v>1280</v>
      </c>
      <c r="J15100" t="e">
        <v>#VALUE!</v>
      </c>
      <c r="K15100" t="e">
        <v>#N/A</v>
      </c>
      <c r="L15100" t="str">
        <f t="shared" si="235"/>
        <v>NO TRADS ID_Inactive</v>
      </c>
    </row>
    <row r="15101" spans="1:12" x14ac:dyDescent="0.25">
      <c r="A15101">
        <v>15321</v>
      </c>
      <c r="B15101" t="s">
        <v>27376</v>
      </c>
      <c r="F15101" t="s">
        <v>26884</v>
      </c>
      <c r="G15101">
        <v>-1.3697530250000001</v>
      </c>
      <c r="H15101">
        <v>54.002050050000001</v>
      </c>
      <c r="I15101" t="s">
        <v>1280</v>
      </c>
      <c r="J15101" t="e">
        <v>#VALUE!</v>
      </c>
      <c r="K15101" t="e">
        <v>#N/A</v>
      </c>
      <c r="L15101" t="str">
        <f t="shared" si="235"/>
        <v>NO TRADS ID_Inactive</v>
      </c>
    </row>
    <row r="15102" spans="1:12" x14ac:dyDescent="0.25">
      <c r="A15102">
        <v>15322</v>
      </c>
      <c r="B15102" t="s">
        <v>27377</v>
      </c>
      <c r="F15102" t="s">
        <v>26884</v>
      </c>
      <c r="G15102">
        <v>-1.3695378250000001</v>
      </c>
      <c r="H15102">
        <v>54.00215678</v>
      </c>
      <c r="I15102" t="s">
        <v>1280</v>
      </c>
      <c r="J15102" t="e">
        <v>#VALUE!</v>
      </c>
      <c r="K15102" t="e">
        <v>#N/A</v>
      </c>
      <c r="L15102" t="str">
        <f t="shared" si="235"/>
        <v>NO TRADS ID_Inactive</v>
      </c>
    </row>
    <row r="15103" spans="1:12" x14ac:dyDescent="0.25">
      <c r="A15103">
        <v>15323</v>
      </c>
      <c r="B15103" t="s">
        <v>27378</v>
      </c>
      <c r="F15103" t="s">
        <v>26884</v>
      </c>
      <c r="G15103">
        <v>-1.3769407220000001</v>
      </c>
      <c r="H15103">
        <v>54.00804643</v>
      </c>
      <c r="I15103" t="s">
        <v>1280</v>
      </c>
      <c r="J15103" t="e">
        <v>#VALUE!</v>
      </c>
      <c r="K15103" t="e">
        <v>#N/A</v>
      </c>
      <c r="L15103" t="str">
        <f t="shared" si="235"/>
        <v>NO TRADS ID_Inactive</v>
      </c>
    </row>
    <row r="15104" spans="1:12" x14ac:dyDescent="0.25">
      <c r="A15104">
        <v>15324</v>
      </c>
      <c r="B15104" t="s">
        <v>27379</v>
      </c>
      <c r="F15104" t="s">
        <v>26884</v>
      </c>
      <c r="G15104">
        <v>-1.3875820169999999</v>
      </c>
      <c r="H15104">
        <v>54.046083420000002</v>
      </c>
      <c r="I15104" t="s">
        <v>1280</v>
      </c>
      <c r="J15104" t="e">
        <v>#VALUE!</v>
      </c>
      <c r="K15104" t="e">
        <v>#N/A</v>
      </c>
      <c r="L15104" t="str">
        <f t="shared" si="235"/>
        <v>NO TRADS ID_Inactive</v>
      </c>
    </row>
    <row r="15105" spans="1:12" x14ac:dyDescent="0.25">
      <c r="A15105">
        <v>15325</v>
      </c>
      <c r="B15105" t="s">
        <v>27380</v>
      </c>
      <c r="F15105" t="s">
        <v>26884</v>
      </c>
      <c r="G15105">
        <v>-1.3873521559999999</v>
      </c>
      <c r="H15105">
        <v>54.046136169999997</v>
      </c>
      <c r="I15105" t="s">
        <v>1280</v>
      </c>
      <c r="J15105" t="e">
        <v>#VALUE!</v>
      </c>
      <c r="K15105" t="e">
        <v>#N/A</v>
      </c>
      <c r="L15105" t="str">
        <f t="shared" si="235"/>
        <v>NO TRADS ID_Inactive</v>
      </c>
    </row>
    <row r="15106" spans="1:12" x14ac:dyDescent="0.25">
      <c r="A15106">
        <v>15326</v>
      </c>
      <c r="B15106" t="s">
        <v>27381</v>
      </c>
      <c r="F15106" t="s">
        <v>26884</v>
      </c>
      <c r="G15106">
        <v>-1.399133194</v>
      </c>
      <c r="H15106">
        <v>54.08383611</v>
      </c>
      <c r="I15106" t="s">
        <v>1280</v>
      </c>
      <c r="J15106" t="e">
        <v>#VALUE!</v>
      </c>
      <c r="K15106" t="e">
        <v>#N/A</v>
      </c>
      <c r="L15106" t="str">
        <f t="shared" si="235"/>
        <v>NO TRADS ID_Inactive</v>
      </c>
    </row>
    <row r="15107" spans="1:12" x14ac:dyDescent="0.25">
      <c r="A15107">
        <v>15327</v>
      </c>
      <c r="B15107" t="s">
        <v>27382</v>
      </c>
      <c r="F15107" t="s">
        <v>26884</v>
      </c>
      <c r="G15107">
        <v>-0.49733435500000001</v>
      </c>
      <c r="H15107">
        <v>51.493059610000003</v>
      </c>
      <c r="I15107" t="s">
        <v>1280</v>
      </c>
      <c r="J15107" t="e">
        <v>#VALUE!</v>
      </c>
      <c r="K15107" t="e">
        <v>#N/A</v>
      </c>
      <c r="L15107" t="str">
        <f t="shared" ref="L15107:L15170" si="236">F15107&amp;"_"&amp;I15107</f>
        <v>NO TRADS ID_Inactive</v>
      </c>
    </row>
    <row r="15108" spans="1:12" x14ac:dyDescent="0.25">
      <c r="A15108">
        <v>15328</v>
      </c>
      <c r="B15108" t="s">
        <v>27383</v>
      </c>
      <c r="F15108" t="s">
        <v>26884</v>
      </c>
      <c r="G15108">
        <v>-1.4167095009999999</v>
      </c>
      <c r="H15108">
        <v>54.128734940000001</v>
      </c>
      <c r="I15108" t="s">
        <v>1280</v>
      </c>
      <c r="J15108" t="e">
        <v>#VALUE!</v>
      </c>
      <c r="K15108" t="e">
        <v>#N/A</v>
      </c>
      <c r="L15108" t="str">
        <f t="shared" si="236"/>
        <v>NO TRADS ID_Inactive</v>
      </c>
    </row>
    <row r="15109" spans="1:12" x14ac:dyDescent="0.25">
      <c r="A15109">
        <v>15329</v>
      </c>
      <c r="B15109" t="s">
        <v>27384</v>
      </c>
      <c r="F15109" t="s">
        <v>26884</v>
      </c>
      <c r="G15109">
        <v>-1.4164787139999999</v>
      </c>
      <c r="H15109">
        <v>54.128823699999998</v>
      </c>
      <c r="I15109" t="s">
        <v>1280</v>
      </c>
      <c r="J15109" t="e">
        <v>#VALUE!</v>
      </c>
      <c r="K15109" t="e">
        <v>#N/A</v>
      </c>
      <c r="L15109" t="str">
        <f t="shared" si="236"/>
        <v>NO TRADS ID_Inactive</v>
      </c>
    </row>
    <row r="15110" spans="1:12" x14ac:dyDescent="0.25">
      <c r="A15110">
        <v>15330</v>
      </c>
      <c r="B15110" t="s">
        <v>27385</v>
      </c>
      <c r="F15110" t="s">
        <v>26884</v>
      </c>
      <c r="G15110">
        <v>-0.49700685</v>
      </c>
      <c r="H15110">
        <v>51.49381975</v>
      </c>
      <c r="I15110" t="s">
        <v>1280</v>
      </c>
      <c r="J15110" t="e">
        <v>#VALUE!</v>
      </c>
      <c r="K15110" t="e">
        <v>#N/A</v>
      </c>
      <c r="L15110" t="str">
        <f t="shared" si="236"/>
        <v>NO TRADS ID_Inactive</v>
      </c>
    </row>
    <row r="15111" spans="1:12" x14ac:dyDescent="0.25">
      <c r="A15111">
        <v>15331</v>
      </c>
      <c r="B15111" t="s">
        <v>27386</v>
      </c>
      <c r="F15111" t="s">
        <v>26884</v>
      </c>
      <c r="G15111">
        <v>-1.4371581870000001</v>
      </c>
      <c r="H15111">
        <v>54.151004620000002</v>
      </c>
      <c r="I15111" t="s">
        <v>1280</v>
      </c>
      <c r="J15111" t="e">
        <v>#VALUE!</v>
      </c>
      <c r="K15111" t="e">
        <v>#N/A</v>
      </c>
      <c r="L15111" t="str">
        <f t="shared" si="236"/>
        <v>NO TRADS ID_Inactive</v>
      </c>
    </row>
    <row r="15112" spans="1:12" x14ac:dyDescent="0.25">
      <c r="A15112">
        <v>15332</v>
      </c>
      <c r="B15112" t="s">
        <v>27387</v>
      </c>
      <c r="F15112" t="s">
        <v>26884</v>
      </c>
      <c r="G15112">
        <v>-1.4369733710000001</v>
      </c>
      <c r="H15112">
        <v>54.151084650000001</v>
      </c>
      <c r="I15112" t="s">
        <v>1280</v>
      </c>
      <c r="J15112" t="e">
        <v>#VALUE!</v>
      </c>
      <c r="K15112" t="e">
        <v>#N/A</v>
      </c>
      <c r="L15112" t="str">
        <f t="shared" si="236"/>
        <v>NO TRADS ID_Inactive</v>
      </c>
    </row>
    <row r="15113" spans="1:12" x14ac:dyDescent="0.25">
      <c r="A15113">
        <v>15333</v>
      </c>
      <c r="B15113" t="s">
        <v>27388</v>
      </c>
      <c r="F15113" t="s">
        <v>26884</v>
      </c>
      <c r="G15113">
        <v>-1.5454086840000001</v>
      </c>
      <c r="H15113">
        <v>53.784931020000002</v>
      </c>
      <c r="I15113" t="s">
        <v>1280</v>
      </c>
      <c r="J15113" t="e">
        <v>#VALUE!</v>
      </c>
      <c r="K15113" t="e">
        <v>#N/A</v>
      </c>
      <c r="L15113" t="str">
        <f t="shared" si="236"/>
        <v>NO TRADS ID_Inactive</v>
      </c>
    </row>
    <row r="15114" spans="1:12" x14ac:dyDescent="0.25">
      <c r="A15114">
        <v>15334</v>
      </c>
      <c r="B15114" t="s">
        <v>27389</v>
      </c>
      <c r="F15114" t="s">
        <v>26884</v>
      </c>
      <c r="G15114">
        <v>-0.49877422799999999</v>
      </c>
      <c r="H15114">
        <v>51.529469239999997</v>
      </c>
      <c r="I15114" t="s">
        <v>1280</v>
      </c>
      <c r="J15114" t="e">
        <v>#VALUE!</v>
      </c>
      <c r="K15114" t="e">
        <v>#N/A</v>
      </c>
      <c r="L15114" t="str">
        <f t="shared" si="236"/>
        <v>NO TRADS ID_Inactive</v>
      </c>
    </row>
    <row r="15115" spans="1:12" x14ac:dyDescent="0.25">
      <c r="A15115">
        <v>15335</v>
      </c>
      <c r="B15115" t="s">
        <v>27390</v>
      </c>
      <c r="F15115" t="s">
        <v>26884</v>
      </c>
      <c r="G15115">
        <v>-1.5403369410000001</v>
      </c>
      <c r="H15115">
        <v>53.782386039999999</v>
      </c>
      <c r="I15115" t="s">
        <v>1280</v>
      </c>
      <c r="J15115" t="e">
        <v>#VALUE!</v>
      </c>
      <c r="K15115" t="e">
        <v>#N/A</v>
      </c>
      <c r="L15115" t="str">
        <f t="shared" si="236"/>
        <v>NO TRADS ID_Inactive</v>
      </c>
    </row>
    <row r="15116" spans="1:12" x14ac:dyDescent="0.25">
      <c r="A15116">
        <v>15336</v>
      </c>
      <c r="B15116" t="s">
        <v>27391</v>
      </c>
      <c r="F15116" t="s">
        <v>26884</v>
      </c>
      <c r="G15116">
        <v>-2.6352421939999999</v>
      </c>
      <c r="H15116">
        <v>53.718181059999999</v>
      </c>
      <c r="I15116" t="s">
        <v>1280</v>
      </c>
      <c r="J15116" t="e">
        <v>#VALUE!</v>
      </c>
      <c r="K15116" t="e">
        <v>#N/A</v>
      </c>
      <c r="L15116" t="str">
        <f t="shared" si="236"/>
        <v>NO TRADS ID_Inactive</v>
      </c>
    </row>
    <row r="15117" spans="1:12" x14ac:dyDescent="0.25">
      <c r="A15117">
        <v>15337</v>
      </c>
      <c r="B15117" t="s">
        <v>27392</v>
      </c>
      <c r="F15117" t="s">
        <v>26884</v>
      </c>
      <c r="G15117">
        <v>-2.637969842</v>
      </c>
      <c r="H15117">
        <v>53.718184549999997</v>
      </c>
      <c r="I15117" t="s">
        <v>1280</v>
      </c>
      <c r="J15117" t="e">
        <v>#VALUE!</v>
      </c>
      <c r="K15117" t="e">
        <v>#N/A</v>
      </c>
      <c r="L15117" t="str">
        <f t="shared" si="236"/>
        <v>NO TRADS ID_Inactive</v>
      </c>
    </row>
    <row r="15118" spans="1:12" x14ac:dyDescent="0.25">
      <c r="A15118">
        <v>15338</v>
      </c>
      <c r="B15118" t="s">
        <v>27393</v>
      </c>
      <c r="F15118" t="s">
        <v>26884</v>
      </c>
      <c r="G15118">
        <v>-0.49852985500000002</v>
      </c>
      <c r="H15118">
        <v>51.527694660000002</v>
      </c>
      <c r="I15118" t="s">
        <v>1280</v>
      </c>
      <c r="J15118" t="e">
        <v>#VALUE!</v>
      </c>
      <c r="K15118" t="e">
        <v>#N/A</v>
      </c>
      <c r="L15118" t="str">
        <f t="shared" si="236"/>
        <v>NO TRADS ID_Inactive</v>
      </c>
    </row>
    <row r="15119" spans="1:12" x14ac:dyDescent="0.25">
      <c r="A15119">
        <v>15339</v>
      </c>
      <c r="B15119" t="s">
        <v>27394</v>
      </c>
      <c r="F15119" t="s">
        <v>26884</v>
      </c>
      <c r="G15119">
        <v>-1.5622992179999999</v>
      </c>
      <c r="H15119">
        <v>52.470786650000001</v>
      </c>
      <c r="I15119" t="s">
        <v>1280</v>
      </c>
      <c r="J15119" t="e">
        <v>#VALUE!</v>
      </c>
      <c r="K15119" t="e">
        <v>#N/A</v>
      </c>
      <c r="L15119" t="str">
        <f t="shared" si="236"/>
        <v>NO TRADS ID_Inactive</v>
      </c>
    </row>
    <row r="15120" spans="1:12" x14ac:dyDescent="0.25">
      <c r="A15120">
        <v>15340</v>
      </c>
      <c r="B15120" t="s">
        <v>27395</v>
      </c>
      <c r="F15120" t="s">
        <v>26884</v>
      </c>
      <c r="G15120">
        <v>-1.562371395</v>
      </c>
      <c r="H15120">
        <v>52.470930760000002</v>
      </c>
      <c r="I15120" t="s">
        <v>1280</v>
      </c>
      <c r="J15120" t="e">
        <v>#VALUE!</v>
      </c>
      <c r="K15120" t="e">
        <v>#N/A</v>
      </c>
      <c r="L15120" t="str">
        <f t="shared" si="236"/>
        <v>NO TRADS ID_Inactive</v>
      </c>
    </row>
    <row r="15121" spans="1:12" x14ac:dyDescent="0.25">
      <c r="A15121">
        <v>15341</v>
      </c>
      <c r="B15121" t="s">
        <v>27396</v>
      </c>
      <c r="F15121" t="s">
        <v>26884</v>
      </c>
      <c r="G15121">
        <v>-1.562371395</v>
      </c>
      <c r="H15121">
        <v>52.470930760000002</v>
      </c>
      <c r="I15121" t="s">
        <v>1280</v>
      </c>
      <c r="J15121" t="e">
        <v>#VALUE!</v>
      </c>
      <c r="K15121" t="e">
        <v>#N/A</v>
      </c>
      <c r="L15121" t="str">
        <f t="shared" si="236"/>
        <v>NO TRADS ID_Inactive</v>
      </c>
    </row>
    <row r="15122" spans="1:12" x14ac:dyDescent="0.25">
      <c r="A15122">
        <v>15342</v>
      </c>
      <c r="B15122" t="s">
        <v>27397</v>
      </c>
      <c r="F15122" t="s">
        <v>26884</v>
      </c>
      <c r="G15122">
        <v>-1.5622992179999999</v>
      </c>
      <c r="H15122">
        <v>52.470786650000001</v>
      </c>
      <c r="I15122" t="s">
        <v>1280</v>
      </c>
      <c r="J15122" t="e">
        <v>#VALUE!</v>
      </c>
      <c r="K15122" t="e">
        <v>#N/A</v>
      </c>
      <c r="L15122" t="str">
        <f t="shared" si="236"/>
        <v>NO TRADS ID_Inactive</v>
      </c>
    </row>
    <row r="15123" spans="1:12" x14ac:dyDescent="0.25">
      <c r="A15123">
        <v>15343</v>
      </c>
      <c r="B15123" t="s">
        <v>27398</v>
      </c>
      <c r="F15123" t="s">
        <v>26884</v>
      </c>
      <c r="G15123">
        <v>-1.612575053</v>
      </c>
      <c r="H15123">
        <v>53.490118240000001</v>
      </c>
      <c r="I15123" t="s">
        <v>1280</v>
      </c>
      <c r="J15123" t="e">
        <v>#VALUE!</v>
      </c>
      <c r="K15123" t="e">
        <v>#N/A</v>
      </c>
      <c r="L15123" t="str">
        <f t="shared" si="236"/>
        <v>NO TRADS ID_Inactive</v>
      </c>
    </row>
    <row r="15124" spans="1:12" x14ac:dyDescent="0.25">
      <c r="A15124">
        <v>15344</v>
      </c>
      <c r="B15124" t="s">
        <v>27399</v>
      </c>
      <c r="F15124" t="s">
        <v>26884</v>
      </c>
      <c r="G15124">
        <v>-1.612575053</v>
      </c>
      <c r="H15124">
        <v>53.490118240000001</v>
      </c>
      <c r="I15124" t="s">
        <v>1280</v>
      </c>
      <c r="J15124" t="e">
        <v>#VALUE!</v>
      </c>
      <c r="K15124" t="e">
        <v>#N/A</v>
      </c>
      <c r="L15124" t="str">
        <f t="shared" si="236"/>
        <v>NO TRADS ID_Inactive</v>
      </c>
    </row>
    <row r="15125" spans="1:12" x14ac:dyDescent="0.25">
      <c r="A15125">
        <v>15345</v>
      </c>
      <c r="B15125" t="s">
        <v>27400</v>
      </c>
      <c r="F15125" t="s">
        <v>26884</v>
      </c>
      <c r="G15125">
        <v>-2.4014142519999999</v>
      </c>
      <c r="H15125">
        <v>53.244501159999999</v>
      </c>
      <c r="I15125" t="s">
        <v>1280</v>
      </c>
      <c r="J15125" t="e">
        <v>#VALUE!</v>
      </c>
      <c r="K15125" t="e">
        <v>#N/A</v>
      </c>
      <c r="L15125" t="str">
        <f t="shared" si="236"/>
        <v>NO TRADS ID_Inactive</v>
      </c>
    </row>
    <row r="15126" spans="1:12" x14ac:dyDescent="0.25">
      <c r="A15126">
        <v>15346</v>
      </c>
      <c r="B15126" t="s">
        <v>27401</v>
      </c>
      <c r="F15126" t="s">
        <v>26884</v>
      </c>
      <c r="G15126">
        <v>-2.4016841470000001</v>
      </c>
      <c r="H15126">
        <v>53.244518229999997</v>
      </c>
      <c r="I15126" t="s">
        <v>1280</v>
      </c>
      <c r="J15126" t="e">
        <v>#VALUE!</v>
      </c>
      <c r="K15126" t="e">
        <v>#N/A</v>
      </c>
      <c r="L15126" t="str">
        <f t="shared" si="236"/>
        <v>NO TRADS ID_Inactive</v>
      </c>
    </row>
    <row r="15127" spans="1:12" x14ac:dyDescent="0.25">
      <c r="A15127">
        <v>15347</v>
      </c>
      <c r="B15127" t="s">
        <v>27402</v>
      </c>
      <c r="F15127" t="s">
        <v>26884</v>
      </c>
      <c r="G15127">
        <v>-2.0138137149999999</v>
      </c>
      <c r="H15127">
        <v>52.578080499999999</v>
      </c>
      <c r="I15127" t="s">
        <v>1280</v>
      </c>
      <c r="J15127" t="e">
        <v>#VALUE!</v>
      </c>
      <c r="K15127" t="e">
        <v>#N/A</v>
      </c>
      <c r="L15127" t="str">
        <f t="shared" si="236"/>
        <v>NO TRADS ID_Inactive</v>
      </c>
    </row>
    <row r="15128" spans="1:12" x14ac:dyDescent="0.25">
      <c r="A15128">
        <v>15348</v>
      </c>
      <c r="B15128" t="s">
        <v>27403</v>
      </c>
      <c r="F15128" t="s">
        <v>26884</v>
      </c>
      <c r="G15128">
        <v>-1.3181377990000001</v>
      </c>
      <c r="H15128">
        <v>53.781562200000003</v>
      </c>
      <c r="I15128" t="s">
        <v>1280</v>
      </c>
      <c r="J15128" t="e">
        <v>#VALUE!</v>
      </c>
      <c r="K15128" t="e">
        <v>#N/A</v>
      </c>
      <c r="L15128" t="str">
        <f t="shared" si="236"/>
        <v>NO TRADS ID_Inactive</v>
      </c>
    </row>
    <row r="15129" spans="1:12" x14ac:dyDescent="0.25">
      <c r="A15129">
        <v>15349</v>
      </c>
      <c r="B15129" t="s">
        <v>27404</v>
      </c>
      <c r="F15129" t="s">
        <v>26884</v>
      </c>
      <c r="G15129">
        <v>-2.0138137149999999</v>
      </c>
      <c r="H15129">
        <v>52.578080499999999</v>
      </c>
      <c r="I15129" t="s">
        <v>1280</v>
      </c>
      <c r="J15129" t="e">
        <v>#VALUE!</v>
      </c>
      <c r="K15129" t="e">
        <v>#N/A</v>
      </c>
      <c r="L15129" t="str">
        <f t="shared" si="236"/>
        <v>NO TRADS ID_Inactive</v>
      </c>
    </row>
    <row r="15130" spans="1:12" x14ac:dyDescent="0.25">
      <c r="A15130">
        <v>15350</v>
      </c>
      <c r="B15130" t="s">
        <v>27405</v>
      </c>
      <c r="F15130" t="s">
        <v>26884</v>
      </c>
      <c r="G15130">
        <v>-1.3180906729999999</v>
      </c>
      <c r="H15130">
        <v>53.781660799999997</v>
      </c>
      <c r="I15130" t="s">
        <v>1280</v>
      </c>
      <c r="J15130" t="e">
        <v>#VALUE!</v>
      </c>
      <c r="K15130" t="e">
        <v>#N/A</v>
      </c>
      <c r="L15130" t="str">
        <f t="shared" si="236"/>
        <v>NO TRADS ID_Inactive</v>
      </c>
    </row>
    <row r="15131" spans="1:12" x14ac:dyDescent="0.25">
      <c r="A15131">
        <v>15351</v>
      </c>
      <c r="B15131" t="s">
        <v>27406</v>
      </c>
      <c r="F15131" t="s">
        <v>26884</v>
      </c>
      <c r="G15131">
        <v>-0.975302161</v>
      </c>
      <c r="H15131">
        <v>53.620088529999997</v>
      </c>
      <c r="I15131" t="s">
        <v>1280</v>
      </c>
      <c r="J15131" t="e">
        <v>#VALUE!</v>
      </c>
      <c r="K15131" t="e">
        <v>#N/A</v>
      </c>
      <c r="L15131" t="str">
        <f t="shared" si="236"/>
        <v>NO TRADS ID_Inactive</v>
      </c>
    </row>
    <row r="15132" spans="1:12" x14ac:dyDescent="0.25">
      <c r="A15132">
        <v>15352</v>
      </c>
      <c r="B15132" t="s">
        <v>27407</v>
      </c>
      <c r="F15132" t="s">
        <v>26884</v>
      </c>
      <c r="G15132">
        <v>-0.97571354099999996</v>
      </c>
      <c r="H15132">
        <v>53.619957220000003</v>
      </c>
      <c r="I15132" t="s">
        <v>1280</v>
      </c>
      <c r="J15132" t="e">
        <v>#VALUE!</v>
      </c>
      <c r="K15132" t="e">
        <v>#N/A</v>
      </c>
      <c r="L15132" t="str">
        <f t="shared" si="236"/>
        <v>NO TRADS ID_Inactive</v>
      </c>
    </row>
    <row r="15133" spans="1:12" x14ac:dyDescent="0.25">
      <c r="A15133">
        <v>15353</v>
      </c>
      <c r="B15133" t="s">
        <v>27408</v>
      </c>
      <c r="F15133" t="s">
        <v>26884</v>
      </c>
      <c r="G15133">
        <v>-0.97645419600000005</v>
      </c>
      <c r="H15133">
        <v>53.619963550000001</v>
      </c>
      <c r="I15133" t="s">
        <v>1280</v>
      </c>
      <c r="J15133" t="e">
        <v>#VALUE!</v>
      </c>
      <c r="K15133" t="e">
        <v>#N/A</v>
      </c>
      <c r="L15133" t="str">
        <f t="shared" si="236"/>
        <v>NO TRADS ID_Inactive</v>
      </c>
    </row>
    <row r="15134" spans="1:12" x14ac:dyDescent="0.25">
      <c r="A15134">
        <v>15354</v>
      </c>
      <c r="B15134" t="s">
        <v>27409</v>
      </c>
      <c r="F15134" t="s">
        <v>26884</v>
      </c>
      <c r="G15134">
        <v>-0.97609099099999996</v>
      </c>
      <c r="H15134">
        <v>53.619978420000002</v>
      </c>
      <c r="I15134" t="s">
        <v>1280</v>
      </c>
      <c r="J15134" t="e">
        <v>#VALUE!</v>
      </c>
      <c r="K15134" t="e">
        <v>#N/A</v>
      </c>
      <c r="L15134" t="str">
        <f t="shared" si="236"/>
        <v>NO TRADS ID_Inactive</v>
      </c>
    </row>
    <row r="15135" spans="1:12" x14ac:dyDescent="0.25">
      <c r="A15135">
        <v>15355</v>
      </c>
      <c r="B15135" t="s">
        <v>27410</v>
      </c>
      <c r="F15135" t="s">
        <v>26884</v>
      </c>
      <c r="G15135">
        <v>-1.6126082239999999</v>
      </c>
      <c r="H15135">
        <v>53.489785769999997</v>
      </c>
      <c r="I15135" t="s">
        <v>1280</v>
      </c>
      <c r="J15135" t="e">
        <v>#VALUE!</v>
      </c>
      <c r="K15135" t="e">
        <v>#N/A</v>
      </c>
      <c r="L15135" t="str">
        <f t="shared" si="236"/>
        <v>NO TRADS ID_Inactive</v>
      </c>
    </row>
    <row r="15136" spans="1:12" x14ac:dyDescent="0.25">
      <c r="A15136">
        <v>15356</v>
      </c>
      <c r="B15136" t="s">
        <v>27411</v>
      </c>
      <c r="F15136" t="s">
        <v>26884</v>
      </c>
      <c r="G15136">
        <v>-1.1323621340000001</v>
      </c>
      <c r="H15136">
        <v>53.922132609999998</v>
      </c>
      <c r="I15136" t="s">
        <v>1280</v>
      </c>
      <c r="J15136" t="e">
        <v>#VALUE!</v>
      </c>
      <c r="K15136" t="e">
        <v>#N/A</v>
      </c>
      <c r="L15136" t="str">
        <f t="shared" si="236"/>
        <v>NO TRADS ID_Inactive</v>
      </c>
    </row>
    <row r="15137" spans="1:12" x14ac:dyDescent="0.25">
      <c r="A15137">
        <v>15357</v>
      </c>
      <c r="B15137" t="s">
        <v>27412</v>
      </c>
      <c r="F15137" t="s">
        <v>26884</v>
      </c>
      <c r="G15137">
        <v>-1.121809979</v>
      </c>
      <c r="H15137">
        <v>53.923565920000001</v>
      </c>
      <c r="I15137" t="s">
        <v>1280</v>
      </c>
      <c r="J15137" t="e">
        <v>#VALUE!</v>
      </c>
      <c r="K15137" t="e">
        <v>#N/A</v>
      </c>
      <c r="L15137" t="str">
        <f t="shared" si="236"/>
        <v>NO TRADS ID_Inactive</v>
      </c>
    </row>
    <row r="15138" spans="1:12" x14ac:dyDescent="0.25">
      <c r="A15138">
        <v>15358</v>
      </c>
      <c r="B15138" t="s">
        <v>27413</v>
      </c>
      <c r="F15138" t="s">
        <v>26884</v>
      </c>
      <c r="G15138">
        <v>-2.105008754</v>
      </c>
      <c r="H15138">
        <v>52.638472890000003</v>
      </c>
      <c r="I15138" t="s">
        <v>1280</v>
      </c>
      <c r="J15138" t="e">
        <v>#VALUE!</v>
      </c>
      <c r="K15138" t="e">
        <v>#N/A</v>
      </c>
      <c r="L15138" t="str">
        <f t="shared" si="236"/>
        <v>NO TRADS ID_Inactive</v>
      </c>
    </row>
    <row r="15139" spans="1:12" x14ac:dyDescent="0.25">
      <c r="A15139">
        <v>15359</v>
      </c>
      <c r="B15139" t="s">
        <v>27414</v>
      </c>
      <c r="F15139" t="s">
        <v>26884</v>
      </c>
      <c r="G15139">
        <v>-0.52349062199999996</v>
      </c>
      <c r="H15139">
        <v>53.72434149</v>
      </c>
      <c r="I15139" t="s">
        <v>1280</v>
      </c>
      <c r="J15139" t="e">
        <v>#VALUE!</v>
      </c>
      <c r="K15139" t="e">
        <v>#N/A</v>
      </c>
      <c r="L15139" t="str">
        <f t="shared" si="236"/>
        <v>NO TRADS ID_Inactive</v>
      </c>
    </row>
    <row r="15140" spans="1:12" x14ac:dyDescent="0.25">
      <c r="A15140">
        <v>15360</v>
      </c>
      <c r="B15140" t="s">
        <v>27415</v>
      </c>
      <c r="F15140" t="s">
        <v>26884</v>
      </c>
      <c r="G15140">
        <v>-2.1050083220000002</v>
      </c>
      <c r="H15140">
        <v>52.638293089999998</v>
      </c>
      <c r="I15140" t="s">
        <v>1280</v>
      </c>
      <c r="J15140" t="e">
        <v>#VALUE!</v>
      </c>
      <c r="K15140" t="e">
        <v>#N/A</v>
      </c>
      <c r="L15140" t="str">
        <f t="shared" si="236"/>
        <v>NO TRADS ID_Inactive</v>
      </c>
    </row>
    <row r="15141" spans="1:12" x14ac:dyDescent="0.25">
      <c r="A15141">
        <v>15361</v>
      </c>
      <c r="B15141" t="s">
        <v>27416</v>
      </c>
      <c r="F15141" t="s">
        <v>26884</v>
      </c>
      <c r="G15141">
        <v>-2.3398323159999999</v>
      </c>
      <c r="H15141">
        <v>52.672471629999997</v>
      </c>
      <c r="I15141" t="s">
        <v>1280</v>
      </c>
      <c r="J15141" t="e">
        <v>#VALUE!</v>
      </c>
      <c r="K15141" t="e">
        <v>#N/A</v>
      </c>
      <c r="L15141" t="str">
        <f t="shared" si="236"/>
        <v>NO TRADS ID_Inactive</v>
      </c>
    </row>
    <row r="15142" spans="1:12" x14ac:dyDescent="0.25">
      <c r="A15142">
        <v>15362</v>
      </c>
      <c r="B15142" t="s">
        <v>27417</v>
      </c>
      <c r="F15142" t="s">
        <v>26884</v>
      </c>
      <c r="G15142">
        <v>-2.3591778090000002</v>
      </c>
      <c r="H15142">
        <v>52.676289140000002</v>
      </c>
      <c r="I15142" t="s">
        <v>1280</v>
      </c>
      <c r="J15142" t="e">
        <v>#VALUE!</v>
      </c>
      <c r="K15142" t="e">
        <v>#N/A</v>
      </c>
      <c r="L15142" t="str">
        <f t="shared" si="236"/>
        <v>NO TRADS ID_Inactive</v>
      </c>
    </row>
    <row r="15143" spans="1:12" x14ac:dyDescent="0.25">
      <c r="A15143">
        <v>15363</v>
      </c>
      <c r="B15143" t="s">
        <v>27418</v>
      </c>
      <c r="F15143" t="s">
        <v>26884</v>
      </c>
      <c r="G15143">
        <v>-0.35858573900000001</v>
      </c>
      <c r="H15143">
        <v>53.7324524</v>
      </c>
      <c r="I15143" t="s">
        <v>1280</v>
      </c>
      <c r="J15143" t="e">
        <v>#VALUE!</v>
      </c>
      <c r="K15143" t="e">
        <v>#N/A</v>
      </c>
      <c r="L15143" t="str">
        <f t="shared" si="236"/>
        <v>NO TRADS ID_Inactive</v>
      </c>
    </row>
    <row r="15144" spans="1:12" x14ac:dyDescent="0.25">
      <c r="A15144">
        <v>15364</v>
      </c>
      <c r="B15144" t="s">
        <v>27419</v>
      </c>
      <c r="F15144" t="s">
        <v>26884</v>
      </c>
      <c r="G15144">
        <v>-2.4426302729999998</v>
      </c>
      <c r="H15144">
        <v>52.681337749999997</v>
      </c>
      <c r="I15144" t="s">
        <v>1280</v>
      </c>
      <c r="J15144" t="e">
        <v>#VALUE!</v>
      </c>
      <c r="K15144" t="e">
        <v>#N/A</v>
      </c>
      <c r="L15144" t="str">
        <f t="shared" si="236"/>
        <v>NO TRADS ID_Inactive</v>
      </c>
    </row>
    <row r="15145" spans="1:12" x14ac:dyDescent="0.25">
      <c r="A15145">
        <v>15365</v>
      </c>
      <c r="B15145" t="s">
        <v>27420</v>
      </c>
      <c r="F15145" t="s">
        <v>26884</v>
      </c>
      <c r="G15145">
        <v>-2.4426302729999998</v>
      </c>
      <c r="H15145">
        <v>52.681337749999997</v>
      </c>
      <c r="I15145" t="s">
        <v>1280</v>
      </c>
      <c r="J15145" t="e">
        <v>#VALUE!</v>
      </c>
      <c r="K15145" t="e">
        <v>#N/A</v>
      </c>
      <c r="L15145" t="str">
        <f t="shared" si="236"/>
        <v>NO TRADS ID_Inactive</v>
      </c>
    </row>
    <row r="15146" spans="1:12" x14ac:dyDescent="0.25">
      <c r="A15146">
        <v>15366</v>
      </c>
      <c r="B15146" t="s">
        <v>27421</v>
      </c>
      <c r="F15146" t="s">
        <v>26884</v>
      </c>
      <c r="G15146">
        <v>-2.022846865</v>
      </c>
      <c r="H15146">
        <v>52.356862730000003</v>
      </c>
      <c r="I15146" t="s">
        <v>1280</v>
      </c>
      <c r="J15146" t="e">
        <v>#VALUE!</v>
      </c>
      <c r="K15146" t="e">
        <v>#N/A</v>
      </c>
      <c r="L15146" t="str">
        <f t="shared" si="236"/>
        <v>NO TRADS ID_Inactive</v>
      </c>
    </row>
    <row r="15147" spans="1:12" x14ac:dyDescent="0.25">
      <c r="A15147">
        <v>15367</v>
      </c>
      <c r="B15147" t="s">
        <v>27422</v>
      </c>
      <c r="F15147" t="s">
        <v>26884</v>
      </c>
      <c r="G15147">
        <v>-2.0229936020000001</v>
      </c>
      <c r="H15147">
        <v>52.356682900000003</v>
      </c>
      <c r="I15147" t="s">
        <v>1280</v>
      </c>
      <c r="J15147" t="e">
        <v>#VALUE!</v>
      </c>
      <c r="K15147" t="e">
        <v>#N/A</v>
      </c>
      <c r="L15147" t="str">
        <f t="shared" si="236"/>
        <v>NO TRADS ID_Inactive</v>
      </c>
    </row>
    <row r="15148" spans="1:12" x14ac:dyDescent="0.25">
      <c r="A15148">
        <v>15368</v>
      </c>
      <c r="B15148" t="s">
        <v>27423</v>
      </c>
      <c r="F15148" t="s">
        <v>26884</v>
      </c>
      <c r="G15148">
        <v>-1.9343030859999999</v>
      </c>
      <c r="H15148">
        <v>52.359858430000003</v>
      </c>
      <c r="I15148" t="s">
        <v>1280</v>
      </c>
      <c r="J15148" t="e">
        <v>#VALUE!</v>
      </c>
      <c r="K15148" t="e">
        <v>#N/A</v>
      </c>
      <c r="L15148" t="str">
        <f t="shared" si="236"/>
        <v>NO TRADS ID_Inactive</v>
      </c>
    </row>
    <row r="15149" spans="1:12" x14ac:dyDescent="0.25">
      <c r="A15149">
        <v>15369</v>
      </c>
      <c r="B15149" t="s">
        <v>27424</v>
      </c>
      <c r="F15149" t="s">
        <v>26884</v>
      </c>
      <c r="G15149">
        <v>-1.9343030859999999</v>
      </c>
      <c r="H15149">
        <v>52.359858430000003</v>
      </c>
      <c r="I15149" t="s">
        <v>1280</v>
      </c>
      <c r="J15149" t="e">
        <v>#VALUE!</v>
      </c>
      <c r="K15149" t="e">
        <v>#N/A</v>
      </c>
      <c r="L15149" t="str">
        <f t="shared" si="236"/>
        <v>NO TRADS ID_Inactive</v>
      </c>
    </row>
    <row r="15150" spans="1:12" x14ac:dyDescent="0.25">
      <c r="A15150">
        <v>15370</v>
      </c>
      <c r="B15150" t="s">
        <v>27425</v>
      </c>
      <c r="F15150" t="s">
        <v>26884</v>
      </c>
      <c r="G15150">
        <v>-1.8496800600000001</v>
      </c>
      <c r="H15150">
        <v>53.86140357</v>
      </c>
      <c r="I15150" t="s">
        <v>1280</v>
      </c>
      <c r="J15150" t="e">
        <v>#VALUE!</v>
      </c>
      <c r="K15150" t="e">
        <v>#N/A</v>
      </c>
      <c r="L15150" t="str">
        <f t="shared" si="236"/>
        <v>NO TRADS ID_Inactive</v>
      </c>
    </row>
    <row r="15151" spans="1:12" x14ac:dyDescent="0.25">
      <c r="A15151">
        <v>15371</v>
      </c>
      <c r="B15151" t="s">
        <v>27426</v>
      </c>
      <c r="F15151" t="s">
        <v>26884</v>
      </c>
      <c r="G15151">
        <v>-1.8490434659999999</v>
      </c>
      <c r="H15151">
        <v>53.860845529999999</v>
      </c>
      <c r="I15151" t="s">
        <v>1280</v>
      </c>
      <c r="J15151" t="e">
        <v>#VALUE!</v>
      </c>
      <c r="K15151" t="e">
        <v>#N/A</v>
      </c>
      <c r="L15151" t="str">
        <f t="shared" si="236"/>
        <v>NO TRADS ID_Inactive</v>
      </c>
    </row>
    <row r="15152" spans="1:12" x14ac:dyDescent="0.25">
      <c r="A15152">
        <v>15372</v>
      </c>
      <c r="B15152" t="s">
        <v>27427</v>
      </c>
      <c r="F15152" t="s">
        <v>26884</v>
      </c>
      <c r="G15152">
        <v>-1.8262235959999999</v>
      </c>
      <c r="H15152">
        <v>53.84194909</v>
      </c>
      <c r="I15152" t="s">
        <v>1280</v>
      </c>
      <c r="J15152" t="e">
        <v>#VALUE!</v>
      </c>
      <c r="K15152" t="e">
        <v>#N/A</v>
      </c>
      <c r="L15152" t="str">
        <f t="shared" si="236"/>
        <v>NO TRADS ID_Inactive</v>
      </c>
    </row>
    <row r="15153" spans="1:12" x14ac:dyDescent="0.25">
      <c r="A15153">
        <v>15373</v>
      </c>
      <c r="B15153" t="s">
        <v>27428</v>
      </c>
      <c r="F15153" t="s">
        <v>26884</v>
      </c>
      <c r="G15153">
        <v>-1.8254234979999999</v>
      </c>
      <c r="H15153">
        <v>53.840653680000003</v>
      </c>
      <c r="I15153" t="s">
        <v>1280</v>
      </c>
      <c r="J15153" t="e">
        <v>#VALUE!</v>
      </c>
      <c r="K15153" t="e">
        <v>#N/A</v>
      </c>
      <c r="L15153" t="str">
        <f t="shared" si="236"/>
        <v>NO TRADS ID_Inactive</v>
      </c>
    </row>
    <row r="15154" spans="1:12" x14ac:dyDescent="0.25">
      <c r="A15154">
        <v>15374</v>
      </c>
      <c r="B15154" t="s">
        <v>27429</v>
      </c>
      <c r="F15154" t="s">
        <v>26884</v>
      </c>
      <c r="G15154">
        <v>-0.31041692100000001</v>
      </c>
      <c r="H15154">
        <v>53.746947650000003</v>
      </c>
      <c r="I15154" t="s">
        <v>1280</v>
      </c>
      <c r="J15154" t="e">
        <v>#VALUE!</v>
      </c>
      <c r="K15154" t="e">
        <v>#N/A</v>
      </c>
      <c r="L15154" t="str">
        <f t="shared" si="236"/>
        <v>NO TRADS ID_Inactive</v>
      </c>
    </row>
    <row r="15155" spans="1:12" x14ac:dyDescent="0.25">
      <c r="A15155">
        <v>15375</v>
      </c>
      <c r="B15155" t="s">
        <v>27430</v>
      </c>
      <c r="F15155" t="s">
        <v>26884</v>
      </c>
      <c r="G15155">
        <v>-0.31047286200000002</v>
      </c>
      <c r="H15155">
        <v>53.747065300000003</v>
      </c>
      <c r="I15155" t="s">
        <v>1280</v>
      </c>
      <c r="J15155" t="e">
        <v>#VALUE!</v>
      </c>
      <c r="K15155" t="e">
        <v>#N/A</v>
      </c>
      <c r="L15155" t="str">
        <f t="shared" si="236"/>
        <v>NO TRADS ID_Inactive</v>
      </c>
    </row>
    <row r="15156" spans="1:12" x14ac:dyDescent="0.25">
      <c r="A15156">
        <v>15376</v>
      </c>
      <c r="B15156" t="s">
        <v>27431</v>
      </c>
      <c r="F15156" t="s">
        <v>26884</v>
      </c>
      <c r="G15156">
        <v>-0.239551968</v>
      </c>
      <c r="H15156">
        <v>53.743608309999999</v>
      </c>
      <c r="I15156" t="s">
        <v>1280</v>
      </c>
      <c r="J15156" t="e">
        <v>#VALUE!</v>
      </c>
      <c r="K15156" t="e">
        <v>#N/A</v>
      </c>
      <c r="L15156" t="str">
        <f t="shared" si="236"/>
        <v>NO TRADS ID_Inactive</v>
      </c>
    </row>
    <row r="15157" spans="1:12" x14ac:dyDescent="0.25">
      <c r="A15157">
        <v>15377</v>
      </c>
      <c r="B15157" t="s">
        <v>27432</v>
      </c>
      <c r="F15157" t="s">
        <v>26884</v>
      </c>
      <c r="G15157">
        <v>-0.23949974299999999</v>
      </c>
      <c r="H15157">
        <v>53.743769350000001</v>
      </c>
      <c r="I15157" t="s">
        <v>1280</v>
      </c>
      <c r="J15157" t="e">
        <v>#VALUE!</v>
      </c>
      <c r="K15157" t="e">
        <v>#N/A</v>
      </c>
      <c r="L15157" t="str">
        <f t="shared" si="236"/>
        <v>NO TRADS ID_Inactive</v>
      </c>
    </row>
    <row r="15158" spans="1:12" x14ac:dyDescent="0.25">
      <c r="A15158">
        <v>15378</v>
      </c>
      <c r="B15158" t="s">
        <v>27433</v>
      </c>
      <c r="F15158" t="s">
        <v>26884</v>
      </c>
      <c r="G15158">
        <v>-1.7168841560000001</v>
      </c>
      <c r="H15158">
        <v>52.54902946</v>
      </c>
      <c r="I15158" t="s">
        <v>1280</v>
      </c>
      <c r="J15158" t="e">
        <v>#VALUE!</v>
      </c>
      <c r="K15158" t="e">
        <v>#N/A</v>
      </c>
      <c r="L15158" t="str">
        <f t="shared" si="236"/>
        <v>NO TRADS ID_Inactive</v>
      </c>
    </row>
    <row r="15159" spans="1:12" x14ac:dyDescent="0.25">
      <c r="A15159">
        <v>15379</v>
      </c>
      <c r="B15159" t="s">
        <v>27434</v>
      </c>
      <c r="F15159" t="s">
        <v>26884</v>
      </c>
      <c r="G15159">
        <v>-1.5549220989999999</v>
      </c>
      <c r="H15159">
        <v>52.678020910000001</v>
      </c>
      <c r="I15159" t="s">
        <v>1280</v>
      </c>
      <c r="J15159" t="e">
        <v>#VALUE!</v>
      </c>
      <c r="K15159" t="e">
        <v>#N/A</v>
      </c>
      <c r="L15159" t="str">
        <f t="shared" si="236"/>
        <v>NO TRADS ID_Inactive</v>
      </c>
    </row>
    <row r="15160" spans="1:12" x14ac:dyDescent="0.25">
      <c r="A15160">
        <v>15380</v>
      </c>
      <c r="B15160" t="s">
        <v>27435</v>
      </c>
      <c r="F15160" t="s">
        <v>26884</v>
      </c>
      <c r="G15160">
        <v>-0.53441613799999999</v>
      </c>
      <c r="H15160">
        <v>51.559413890000002</v>
      </c>
      <c r="I15160" t="s">
        <v>1280</v>
      </c>
      <c r="J15160" t="e">
        <v>#VALUE!</v>
      </c>
      <c r="K15160" t="e">
        <v>#N/A</v>
      </c>
      <c r="L15160" t="str">
        <f t="shared" si="236"/>
        <v>NO TRADS ID_Inactive</v>
      </c>
    </row>
    <row r="15161" spans="1:12" x14ac:dyDescent="0.25">
      <c r="A15161">
        <v>15381</v>
      </c>
      <c r="B15161" t="s">
        <v>27436</v>
      </c>
      <c r="F15161" t="s">
        <v>26884</v>
      </c>
      <c r="G15161">
        <v>-0.52944776199999999</v>
      </c>
      <c r="H15161">
        <v>51.561383929999998</v>
      </c>
      <c r="I15161" t="s">
        <v>1280</v>
      </c>
      <c r="J15161" t="e">
        <v>#VALUE!</v>
      </c>
      <c r="K15161" t="e">
        <v>#N/A</v>
      </c>
      <c r="L15161" t="str">
        <f t="shared" si="236"/>
        <v>NO TRADS ID_Inactive</v>
      </c>
    </row>
    <row r="15162" spans="1:12" x14ac:dyDescent="0.25">
      <c r="A15162">
        <v>15382</v>
      </c>
      <c r="B15162" t="s">
        <v>27437</v>
      </c>
      <c r="F15162" t="s">
        <v>26884</v>
      </c>
      <c r="G15162">
        <v>-0.53639800199999998</v>
      </c>
      <c r="H15162">
        <v>51.562837620000003</v>
      </c>
      <c r="I15162" t="s">
        <v>1280</v>
      </c>
      <c r="J15162" t="e">
        <v>#VALUE!</v>
      </c>
      <c r="K15162" t="e">
        <v>#N/A</v>
      </c>
      <c r="L15162" t="str">
        <f t="shared" si="236"/>
        <v>NO TRADS ID_Inactive</v>
      </c>
    </row>
    <row r="15163" spans="1:12" x14ac:dyDescent="0.25">
      <c r="A15163">
        <v>15383</v>
      </c>
      <c r="B15163" t="s">
        <v>27438</v>
      </c>
      <c r="F15163" t="s">
        <v>26884</v>
      </c>
      <c r="G15163">
        <v>-0.52653432899999997</v>
      </c>
      <c r="H15163">
        <v>51.558236129999997</v>
      </c>
      <c r="I15163" t="s">
        <v>1280</v>
      </c>
      <c r="J15163" t="e">
        <v>#VALUE!</v>
      </c>
      <c r="K15163" t="e">
        <v>#N/A</v>
      </c>
      <c r="L15163" t="str">
        <f t="shared" si="236"/>
        <v>NO TRADS ID_Inactive</v>
      </c>
    </row>
    <row r="15164" spans="1:12" x14ac:dyDescent="0.25">
      <c r="A15164">
        <v>15384</v>
      </c>
      <c r="B15164" t="s">
        <v>27439</v>
      </c>
      <c r="F15164" t="s">
        <v>26884</v>
      </c>
      <c r="G15164">
        <v>-0.52650231400000003</v>
      </c>
      <c r="H15164">
        <v>51.556994830000001</v>
      </c>
      <c r="I15164" t="s">
        <v>1280</v>
      </c>
      <c r="J15164" t="e">
        <v>#VALUE!</v>
      </c>
      <c r="K15164" t="e">
        <v>#N/A</v>
      </c>
      <c r="L15164" t="str">
        <f t="shared" si="236"/>
        <v>NO TRADS ID_Inactive</v>
      </c>
    </row>
    <row r="15165" spans="1:12" x14ac:dyDescent="0.25">
      <c r="A15165">
        <v>15385</v>
      </c>
      <c r="B15165" t="s">
        <v>27440</v>
      </c>
      <c r="F15165" t="s">
        <v>26884</v>
      </c>
      <c r="G15165">
        <v>-0.53528921100000004</v>
      </c>
      <c r="H15165">
        <v>51.571752859999997</v>
      </c>
      <c r="I15165" t="s">
        <v>1280</v>
      </c>
      <c r="J15165" t="e">
        <v>#VALUE!</v>
      </c>
      <c r="K15165" t="e">
        <v>#N/A</v>
      </c>
      <c r="L15165" t="str">
        <f t="shared" si="236"/>
        <v>NO TRADS ID_Inactive</v>
      </c>
    </row>
    <row r="15166" spans="1:12" x14ac:dyDescent="0.25">
      <c r="A15166">
        <v>15386</v>
      </c>
      <c r="B15166" t="s">
        <v>27441</v>
      </c>
      <c r="F15166" t="s">
        <v>26884</v>
      </c>
      <c r="G15166">
        <v>-2.894981622</v>
      </c>
      <c r="H15166">
        <v>53.814189570000003</v>
      </c>
      <c r="I15166" t="s">
        <v>1280</v>
      </c>
      <c r="J15166" t="e">
        <v>#VALUE!</v>
      </c>
      <c r="K15166" t="e">
        <v>#N/A</v>
      </c>
      <c r="L15166" t="str">
        <f t="shared" si="236"/>
        <v>NO TRADS ID_Inactive</v>
      </c>
    </row>
    <row r="15167" spans="1:12" x14ac:dyDescent="0.25">
      <c r="A15167">
        <v>15387</v>
      </c>
      <c r="B15167" t="s">
        <v>27442</v>
      </c>
      <c r="F15167" t="s">
        <v>26884</v>
      </c>
      <c r="G15167">
        <v>-2.894981622</v>
      </c>
      <c r="H15167">
        <v>53.814189570000003</v>
      </c>
      <c r="I15167" t="s">
        <v>1280</v>
      </c>
      <c r="J15167" t="e">
        <v>#VALUE!</v>
      </c>
      <c r="K15167" t="e">
        <v>#N/A</v>
      </c>
      <c r="L15167" t="str">
        <f t="shared" si="236"/>
        <v>NO TRADS ID_Inactive</v>
      </c>
    </row>
    <row r="15168" spans="1:12" x14ac:dyDescent="0.25">
      <c r="A15168">
        <v>15388</v>
      </c>
      <c r="B15168" t="s">
        <v>27443</v>
      </c>
      <c r="F15168" t="s">
        <v>26884</v>
      </c>
      <c r="G15168">
        <v>-0.53501088600000002</v>
      </c>
      <c r="H15168">
        <v>51.570535460000002</v>
      </c>
      <c r="I15168" t="s">
        <v>1280</v>
      </c>
      <c r="J15168" t="e">
        <v>#VALUE!</v>
      </c>
      <c r="K15168" t="e">
        <v>#N/A</v>
      </c>
      <c r="L15168" t="str">
        <f t="shared" si="236"/>
        <v>NO TRADS ID_Inactive</v>
      </c>
    </row>
    <row r="15169" spans="1:12" x14ac:dyDescent="0.25">
      <c r="A15169">
        <v>15389</v>
      </c>
      <c r="B15169" t="s">
        <v>27444</v>
      </c>
      <c r="F15169" t="s">
        <v>26884</v>
      </c>
      <c r="G15169">
        <v>-2.4756176399999998</v>
      </c>
      <c r="H15169">
        <v>53.331905069999998</v>
      </c>
      <c r="I15169" t="s">
        <v>1280</v>
      </c>
      <c r="J15169" t="e">
        <v>#VALUE!</v>
      </c>
      <c r="K15169" t="e">
        <v>#N/A</v>
      </c>
      <c r="L15169" t="str">
        <f t="shared" si="236"/>
        <v>NO TRADS ID_Inactive</v>
      </c>
    </row>
    <row r="15170" spans="1:12" x14ac:dyDescent="0.25">
      <c r="A15170">
        <v>15390</v>
      </c>
      <c r="B15170" t="s">
        <v>27445</v>
      </c>
      <c r="F15170" t="s">
        <v>26884</v>
      </c>
      <c r="G15170">
        <v>-2.4754389560000001</v>
      </c>
      <c r="H15170">
        <v>53.33204061</v>
      </c>
      <c r="I15170" t="s">
        <v>1280</v>
      </c>
      <c r="J15170" t="e">
        <v>#VALUE!</v>
      </c>
      <c r="K15170" t="e">
        <v>#N/A</v>
      </c>
      <c r="L15170" t="str">
        <f t="shared" si="236"/>
        <v>NO TRADS ID_Inactive</v>
      </c>
    </row>
    <row r="15171" spans="1:12" x14ac:dyDescent="0.25">
      <c r="A15171">
        <v>15391</v>
      </c>
      <c r="B15171" t="s">
        <v>27446</v>
      </c>
      <c r="F15171" t="s">
        <v>26884</v>
      </c>
      <c r="G15171">
        <v>-2.7581319820000001</v>
      </c>
      <c r="H15171">
        <v>53.960172980000003</v>
      </c>
      <c r="I15171" t="s">
        <v>1280</v>
      </c>
      <c r="J15171" t="e">
        <v>#VALUE!</v>
      </c>
      <c r="K15171" t="e">
        <v>#N/A</v>
      </c>
      <c r="L15171" t="str">
        <f t="shared" ref="L15171:L15234" si="237">F15171&amp;"_"&amp;I15171</f>
        <v>NO TRADS ID_Inactive</v>
      </c>
    </row>
    <row r="15172" spans="1:12" x14ac:dyDescent="0.25">
      <c r="A15172">
        <v>15392</v>
      </c>
      <c r="B15172" t="s">
        <v>27447</v>
      </c>
      <c r="F15172" t="s">
        <v>26884</v>
      </c>
      <c r="G15172">
        <v>-2.757799978</v>
      </c>
      <c r="H15172">
        <v>53.960354840000001</v>
      </c>
      <c r="I15172" t="s">
        <v>1280</v>
      </c>
      <c r="J15172" t="e">
        <v>#VALUE!</v>
      </c>
      <c r="K15172" t="e">
        <v>#N/A</v>
      </c>
      <c r="L15172" t="str">
        <f t="shared" si="237"/>
        <v>NO TRADS ID_Inactive</v>
      </c>
    </row>
    <row r="15173" spans="1:12" x14ac:dyDescent="0.25">
      <c r="A15173">
        <v>15393</v>
      </c>
      <c r="B15173" t="s">
        <v>27448</v>
      </c>
      <c r="F15173" t="s">
        <v>26884</v>
      </c>
      <c r="G15173">
        <v>-2.7576190619999998</v>
      </c>
      <c r="H15173">
        <v>53.960463830000002</v>
      </c>
      <c r="I15173" t="s">
        <v>1280</v>
      </c>
      <c r="J15173" t="e">
        <v>#VALUE!</v>
      </c>
      <c r="K15173" t="e">
        <v>#N/A</v>
      </c>
      <c r="L15173" t="str">
        <f t="shared" si="237"/>
        <v>NO TRADS ID_Inactive</v>
      </c>
    </row>
    <row r="15174" spans="1:12" x14ac:dyDescent="0.25">
      <c r="A15174">
        <v>15394</v>
      </c>
      <c r="B15174" t="s">
        <v>27449</v>
      </c>
      <c r="F15174" t="s">
        <v>26884</v>
      </c>
      <c r="G15174">
        <v>-2.7572873790000001</v>
      </c>
      <c r="H15174">
        <v>53.960663660000002</v>
      </c>
      <c r="I15174" t="s">
        <v>1280</v>
      </c>
      <c r="J15174" t="e">
        <v>#VALUE!</v>
      </c>
      <c r="K15174" t="e">
        <v>#N/A</v>
      </c>
      <c r="L15174" t="str">
        <f t="shared" si="237"/>
        <v>NO TRADS ID_Inactive</v>
      </c>
    </row>
    <row r="15175" spans="1:12" x14ac:dyDescent="0.25">
      <c r="A15175">
        <v>15395</v>
      </c>
      <c r="B15175" t="s">
        <v>27450</v>
      </c>
      <c r="F15175" t="s">
        <v>26884</v>
      </c>
      <c r="G15175">
        <v>-2.294596404</v>
      </c>
      <c r="H15175">
        <v>53.366062059999997</v>
      </c>
      <c r="I15175" t="s">
        <v>1280</v>
      </c>
      <c r="J15175" t="e">
        <v>#VALUE!</v>
      </c>
      <c r="K15175" t="e">
        <v>#N/A</v>
      </c>
      <c r="L15175" t="str">
        <f t="shared" si="237"/>
        <v>NO TRADS ID_Inactive</v>
      </c>
    </row>
    <row r="15176" spans="1:12" x14ac:dyDescent="0.25">
      <c r="A15176">
        <v>15396</v>
      </c>
      <c r="B15176" t="s">
        <v>27451</v>
      </c>
      <c r="F15176" t="s">
        <v>26884</v>
      </c>
      <c r="G15176">
        <v>-2.294355838</v>
      </c>
      <c r="H15176">
        <v>53.366044680000002</v>
      </c>
      <c r="I15176" t="s">
        <v>1280</v>
      </c>
      <c r="J15176" t="e">
        <v>#VALUE!</v>
      </c>
      <c r="K15176" t="e">
        <v>#N/A</v>
      </c>
      <c r="L15176" t="str">
        <f t="shared" si="237"/>
        <v>NO TRADS ID_Inactive</v>
      </c>
    </row>
    <row r="15177" spans="1:12" x14ac:dyDescent="0.25">
      <c r="A15177">
        <v>15397</v>
      </c>
      <c r="B15177" t="s">
        <v>27452</v>
      </c>
      <c r="F15177" t="s">
        <v>26884</v>
      </c>
      <c r="G15177">
        <v>-2.2818892719999999</v>
      </c>
      <c r="H15177">
        <v>53.371584810000002</v>
      </c>
      <c r="I15177" t="s">
        <v>1280</v>
      </c>
      <c r="J15177" t="e">
        <v>#VALUE!</v>
      </c>
      <c r="K15177" t="e">
        <v>#N/A</v>
      </c>
      <c r="L15177" t="str">
        <f t="shared" si="237"/>
        <v>NO TRADS ID_Inactive</v>
      </c>
    </row>
    <row r="15178" spans="1:12" x14ac:dyDescent="0.25">
      <c r="A15178">
        <v>15398</v>
      </c>
      <c r="B15178" t="s">
        <v>27453</v>
      </c>
      <c r="F15178" t="s">
        <v>26884</v>
      </c>
      <c r="G15178">
        <v>-2.2823539990000001</v>
      </c>
      <c r="H15178">
        <v>53.37140394</v>
      </c>
      <c r="I15178" t="s">
        <v>1280</v>
      </c>
      <c r="J15178" t="e">
        <v>#VALUE!</v>
      </c>
      <c r="K15178" t="e">
        <v>#N/A</v>
      </c>
      <c r="L15178" t="str">
        <f t="shared" si="237"/>
        <v>NO TRADS ID_Inactive</v>
      </c>
    </row>
    <row r="15179" spans="1:12" x14ac:dyDescent="0.25">
      <c r="A15179">
        <v>15399</v>
      </c>
      <c r="B15179" t="s">
        <v>27454</v>
      </c>
      <c r="F15179" t="s">
        <v>26884</v>
      </c>
      <c r="G15179">
        <v>-2.2818418550000001</v>
      </c>
      <c r="H15179">
        <v>53.378056729999997</v>
      </c>
      <c r="I15179" t="s">
        <v>1280</v>
      </c>
      <c r="J15179" t="e">
        <v>#VALUE!</v>
      </c>
      <c r="K15179" t="e">
        <v>#N/A</v>
      </c>
      <c r="L15179" t="str">
        <f t="shared" si="237"/>
        <v>NO TRADS ID_Inactive</v>
      </c>
    </row>
    <row r="15180" spans="1:12" x14ac:dyDescent="0.25">
      <c r="A15180">
        <v>15400</v>
      </c>
      <c r="B15180" t="s">
        <v>27455</v>
      </c>
      <c r="F15180" t="s">
        <v>26884</v>
      </c>
      <c r="G15180">
        <v>-2.2820381009999999</v>
      </c>
      <c r="H15180">
        <v>53.378182109999997</v>
      </c>
      <c r="I15180" t="s">
        <v>1280</v>
      </c>
      <c r="J15180" t="e">
        <v>#VALUE!</v>
      </c>
      <c r="K15180" t="e">
        <v>#N/A</v>
      </c>
      <c r="L15180" t="str">
        <f t="shared" si="237"/>
        <v>NO TRADS ID_Inactive</v>
      </c>
    </row>
    <row r="15181" spans="1:12" x14ac:dyDescent="0.25">
      <c r="A15181">
        <v>15401</v>
      </c>
      <c r="B15181" t="s">
        <v>27456</v>
      </c>
      <c r="F15181" t="s">
        <v>26884</v>
      </c>
      <c r="G15181">
        <v>-2.375500637</v>
      </c>
      <c r="H15181">
        <v>53.507027190000002</v>
      </c>
      <c r="I15181" t="s">
        <v>1280</v>
      </c>
      <c r="J15181" t="e">
        <v>#VALUE!</v>
      </c>
      <c r="K15181" t="e">
        <v>#N/A</v>
      </c>
      <c r="L15181" t="str">
        <f t="shared" si="237"/>
        <v>NO TRADS ID_Inactive</v>
      </c>
    </row>
    <row r="15182" spans="1:12" x14ac:dyDescent="0.25">
      <c r="A15182">
        <v>15402</v>
      </c>
      <c r="B15182" t="s">
        <v>27457</v>
      </c>
      <c r="F15182" t="s">
        <v>26884</v>
      </c>
      <c r="G15182">
        <v>-2.3757277509999999</v>
      </c>
      <c r="H15182">
        <v>53.50713434</v>
      </c>
      <c r="I15182" t="s">
        <v>1280</v>
      </c>
      <c r="J15182" t="e">
        <v>#VALUE!</v>
      </c>
      <c r="K15182" t="e">
        <v>#N/A</v>
      </c>
      <c r="L15182" t="str">
        <f t="shared" si="237"/>
        <v>NO TRADS ID_Inactive</v>
      </c>
    </row>
    <row r="15183" spans="1:12" x14ac:dyDescent="0.25">
      <c r="A15183">
        <v>15403</v>
      </c>
      <c r="B15183" t="s">
        <v>27458</v>
      </c>
      <c r="F15183" t="s">
        <v>26884</v>
      </c>
      <c r="G15183">
        <v>-2.3624470909999999</v>
      </c>
      <c r="H15183">
        <v>53.525125250000002</v>
      </c>
      <c r="I15183" t="s">
        <v>1280</v>
      </c>
      <c r="J15183" t="e">
        <v>#VALUE!</v>
      </c>
      <c r="K15183" t="e">
        <v>#N/A</v>
      </c>
      <c r="L15183" t="str">
        <f t="shared" si="237"/>
        <v>NO TRADS ID_Inactive</v>
      </c>
    </row>
    <row r="15184" spans="1:12" x14ac:dyDescent="0.25">
      <c r="A15184">
        <v>15404</v>
      </c>
      <c r="B15184" t="s">
        <v>27459</v>
      </c>
      <c r="F15184" t="s">
        <v>26884</v>
      </c>
      <c r="G15184">
        <v>-2.3621161690000001</v>
      </c>
      <c r="H15184">
        <v>53.52523411</v>
      </c>
      <c r="I15184" t="s">
        <v>1280</v>
      </c>
      <c r="J15184" t="e">
        <v>#VALUE!</v>
      </c>
      <c r="K15184" t="e">
        <v>#N/A</v>
      </c>
      <c r="L15184" t="str">
        <f t="shared" si="237"/>
        <v>NO TRADS ID_Inactive</v>
      </c>
    </row>
    <row r="15185" spans="1:12" x14ac:dyDescent="0.25">
      <c r="A15185">
        <v>15405</v>
      </c>
      <c r="B15185" t="s">
        <v>27460</v>
      </c>
      <c r="F15185" t="s">
        <v>26884</v>
      </c>
      <c r="G15185">
        <v>-2.3607360270000002</v>
      </c>
      <c r="H15185">
        <v>53.526128139999997</v>
      </c>
      <c r="I15185" t="s">
        <v>1280</v>
      </c>
      <c r="J15185" t="e">
        <v>#VALUE!</v>
      </c>
      <c r="K15185" t="e">
        <v>#N/A</v>
      </c>
      <c r="L15185" t="str">
        <f t="shared" si="237"/>
        <v>NO TRADS ID_Inactive</v>
      </c>
    </row>
    <row r="15186" spans="1:12" x14ac:dyDescent="0.25">
      <c r="A15186">
        <v>15406</v>
      </c>
      <c r="B15186" t="s">
        <v>27461</v>
      </c>
      <c r="F15186" t="s">
        <v>26884</v>
      </c>
      <c r="G15186">
        <v>-2.3613378599999999</v>
      </c>
      <c r="H15186">
        <v>53.52594655</v>
      </c>
      <c r="I15186" t="s">
        <v>1280</v>
      </c>
      <c r="J15186" t="e">
        <v>#VALUE!</v>
      </c>
      <c r="K15186" t="e">
        <v>#N/A</v>
      </c>
      <c r="L15186" t="str">
        <f t="shared" si="237"/>
        <v>NO TRADS ID_Inactive</v>
      </c>
    </row>
    <row r="15187" spans="1:12" x14ac:dyDescent="0.25">
      <c r="A15187">
        <v>15407</v>
      </c>
      <c r="B15187" t="s">
        <v>27462</v>
      </c>
      <c r="F15187" t="s">
        <v>26884</v>
      </c>
      <c r="G15187">
        <v>-2.3358984440000001</v>
      </c>
      <c r="H15187">
        <v>53.526955530000002</v>
      </c>
      <c r="I15187" t="s">
        <v>1280</v>
      </c>
      <c r="J15187" t="e">
        <v>#VALUE!</v>
      </c>
      <c r="K15187" t="e">
        <v>#N/A</v>
      </c>
      <c r="L15187" t="str">
        <f t="shared" si="237"/>
        <v>NO TRADS ID_Inactive</v>
      </c>
    </row>
    <row r="15188" spans="1:12" x14ac:dyDescent="0.25">
      <c r="A15188">
        <v>15408</v>
      </c>
      <c r="B15188" t="s">
        <v>27463</v>
      </c>
      <c r="F15188" t="s">
        <v>26884</v>
      </c>
      <c r="G15188">
        <v>-2.3357751360000001</v>
      </c>
      <c r="H15188">
        <v>53.526623299999997</v>
      </c>
      <c r="I15188" t="s">
        <v>1280</v>
      </c>
      <c r="J15188" t="e">
        <v>#VALUE!</v>
      </c>
      <c r="K15188" t="e">
        <v>#N/A</v>
      </c>
      <c r="L15188" t="str">
        <f t="shared" si="237"/>
        <v>NO TRADS ID_Inactive</v>
      </c>
    </row>
    <row r="15189" spans="1:12" x14ac:dyDescent="0.25">
      <c r="A15189">
        <v>15409</v>
      </c>
      <c r="B15189" t="s">
        <v>27464</v>
      </c>
      <c r="F15189" t="s">
        <v>26884</v>
      </c>
      <c r="G15189">
        <v>-2.2917593969999999</v>
      </c>
      <c r="H15189">
        <v>53.537767580000001</v>
      </c>
      <c r="I15189" t="s">
        <v>1280</v>
      </c>
      <c r="J15189" t="e">
        <v>#VALUE!</v>
      </c>
      <c r="K15189" t="e">
        <v>#N/A</v>
      </c>
      <c r="L15189" t="str">
        <f t="shared" si="237"/>
        <v>NO TRADS ID_Inactive</v>
      </c>
    </row>
    <row r="15190" spans="1:12" x14ac:dyDescent="0.25">
      <c r="A15190">
        <v>15410</v>
      </c>
      <c r="B15190" t="s">
        <v>27465</v>
      </c>
      <c r="F15190" t="s">
        <v>26884</v>
      </c>
      <c r="G15190">
        <v>-2.2917458549999998</v>
      </c>
      <c r="H15190">
        <v>53.537992320000001</v>
      </c>
      <c r="I15190" t="s">
        <v>1280</v>
      </c>
      <c r="J15190" t="e">
        <v>#VALUE!</v>
      </c>
      <c r="K15190" t="e">
        <v>#N/A</v>
      </c>
      <c r="L15190" t="str">
        <f t="shared" si="237"/>
        <v>NO TRADS ID_Inactive</v>
      </c>
    </row>
    <row r="15191" spans="1:12" x14ac:dyDescent="0.25">
      <c r="A15191">
        <v>15411</v>
      </c>
      <c r="B15191" t="s">
        <v>27466</v>
      </c>
      <c r="F15191" t="s">
        <v>26884</v>
      </c>
      <c r="G15191">
        <v>-2.286947917</v>
      </c>
      <c r="H15191">
        <v>53.540260019999998</v>
      </c>
      <c r="I15191" t="s">
        <v>1280</v>
      </c>
      <c r="J15191" t="e">
        <v>#VALUE!</v>
      </c>
      <c r="K15191" t="e">
        <v>#N/A</v>
      </c>
      <c r="L15191" t="str">
        <f t="shared" si="237"/>
        <v>NO TRADS ID_Inactive</v>
      </c>
    </row>
    <row r="15192" spans="1:12" x14ac:dyDescent="0.25">
      <c r="A15192">
        <v>15412</v>
      </c>
      <c r="B15192" t="s">
        <v>27467</v>
      </c>
      <c r="F15192" t="s">
        <v>26884</v>
      </c>
      <c r="G15192">
        <v>-2.2867658729999998</v>
      </c>
      <c r="H15192">
        <v>53.540116640000001</v>
      </c>
      <c r="I15192" t="s">
        <v>1280</v>
      </c>
      <c r="J15192" t="e">
        <v>#VALUE!</v>
      </c>
      <c r="K15192" t="e">
        <v>#N/A</v>
      </c>
      <c r="L15192" t="str">
        <f t="shared" si="237"/>
        <v>NO TRADS ID_Inactive</v>
      </c>
    </row>
    <row r="15193" spans="1:12" x14ac:dyDescent="0.25">
      <c r="A15193">
        <v>15413</v>
      </c>
      <c r="B15193" t="s">
        <v>27468</v>
      </c>
      <c r="F15193" t="s">
        <v>26884</v>
      </c>
      <c r="G15193">
        <v>-2.2281648349999998</v>
      </c>
      <c r="H15193">
        <v>53.569302149999999</v>
      </c>
      <c r="I15193" t="s">
        <v>1280</v>
      </c>
      <c r="J15193" t="e">
        <v>#VALUE!</v>
      </c>
      <c r="K15193" t="e">
        <v>#N/A</v>
      </c>
      <c r="L15193" t="str">
        <f t="shared" si="237"/>
        <v>NO TRADS ID_Inactive</v>
      </c>
    </row>
    <row r="15194" spans="1:12" x14ac:dyDescent="0.25">
      <c r="A15194">
        <v>15414</v>
      </c>
      <c r="B15194" t="s">
        <v>27469</v>
      </c>
      <c r="F15194" t="s">
        <v>26884</v>
      </c>
      <c r="G15194">
        <v>-2.2280584600000002</v>
      </c>
      <c r="H15194">
        <v>53.569176509999998</v>
      </c>
      <c r="I15194" t="s">
        <v>1280</v>
      </c>
      <c r="J15194" t="e">
        <v>#VALUE!</v>
      </c>
      <c r="K15194" t="e">
        <v>#N/A</v>
      </c>
      <c r="L15194" t="str">
        <f t="shared" si="237"/>
        <v>NO TRADS ID_Inactive</v>
      </c>
    </row>
    <row r="15195" spans="1:12" x14ac:dyDescent="0.25">
      <c r="A15195">
        <v>15415</v>
      </c>
      <c r="B15195" t="s">
        <v>27470</v>
      </c>
      <c r="F15195" t="s">
        <v>26884</v>
      </c>
      <c r="G15195">
        <v>-2.227936889</v>
      </c>
      <c r="H15195">
        <v>53.569032929999999</v>
      </c>
      <c r="I15195" t="s">
        <v>1280</v>
      </c>
      <c r="J15195" t="e">
        <v>#VALUE!</v>
      </c>
      <c r="K15195" t="e">
        <v>#N/A</v>
      </c>
      <c r="L15195" t="str">
        <f t="shared" si="237"/>
        <v>NO TRADS ID_Inactive</v>
      </c>
    </row>
    <row r="15196" spans="1:12" x14ac:dyDescent="0.25">
      <c r="A15196">
        <v>15416</v>
      </c>
      <c r="B15196" t="s">
        <v>27471</v>
      </c>
      <c r="F15196" t="s">
        <v>26884</v>
      </c>
      <c r="G15196">
        <v>-2.227845759</v>
      </c>
      <c r="H15196">
        <v>53.568934239999997</v>
      </c>
      <c r="I15196" t="s">
        <v>1280</v>
      </c>
      <c r="J15196" t="e">
        <v>#VALUE!</v>
      </c>
      <c r="K15196" t="e">
        <v>#N/A</v>
      </c>
      <c r="L15196" t="str">
        <f t="shared" si="237"/>
        <v>NO TRADS ID_Inactive</v>
      </c>
    </row>
    <row r="15197" spans="1:12" x14ac:dyDescent="0.25">
      <c r="A15197">
        <v>15417</v>
      </c>
      <c r="B15197" t="s">
        <v>27472</v>
      </c>
      <c r="F15197" t="s">
        <v>26884</v>
      </c>
      <c r="G15197">
        <v>-2.0529107940000002</v>
      </c>
      <c r="H15197">
        <v>53.624597170000001</v>
      </c>
      <c r="I15197" t="s">
        <v>1280</v>
      </c>
      <c r="J15197" t="e">
        <v>#VALUE!</v>
      </c>
      <c r="K15197" t="e">
        <v>#N/A</v>
      </c>
      <c r="L15197" t="str">
        <f t="shared" si="237"/>
        <v>NO TRADS ID_Inactive</v>
      </c>
    </row>
    <row r="15198" spans="1:12" x14ac:dyDescent="0.25">
      <c r="A15198">
        <v>15418</v>
      </c>
      <c r="B15198" t="s">
        <v>27473</v>
      </c>
      <c r="F15198" t="s">
        <v>26884</v>
      </c>
      <c r="G15198">
        <v>-2.052926094</v>
      </c>
      <c r="H15198">
        <v>53.624740979999999</v>
      </c>
      <c r="I15198" t="s">
        <v>1280</v>
      </c>
      <c r="J15198" t="e">
        <v>#VALUE!</v>
      </c>
      <c r="K15198" t="e">
        <v>#N/A</v>
      </c>
      <c r="L15198" t="str">
        <f t="shared" si="237"/>
        <v>NO TRADS ID_Inactive</v>
      </c>
    </row>
    <row r="15199" spans="1:12" x14ac:dyDescent="0.25">
      <c r="A15199">
        <v>15419</v>
      </c>
      <c r="B15199" t="s">
        <v>27474</v>
      </c>
      <c r="F15199" t="s">
        <v>26884</v>
      </c>
      <c r="G15199">
        <v>-2.3733644800000002</v>
      </c>
      <c r="H15199">
        <v>53.474998960000001</v>
      </c>
      <c r="I15199" t="s">
        <v>1280</v>
      </c>
      <c r="J15199" t="e">
        <v>#VALUE!</v>
      </c>
      <c r="K15199" t="e">
        <v>#N/A</v>
      </c>
      <c r="L15199" t="str">
        <f t="shared" si="237"/>
        <v>NO TRADS ID_Inactive</v>
      </c>
    </row>
    <row r="15200" spans="1:12" x14ac:dyDescent="0.25">
      <c r="A15200">
        <v>15420</v>
      </c>
      <c r="B15200" t="s">
        <v>27475</v>
      </c>
      <c r="F15200" t="s">
        <v>26884</v>
      </c>
      <c r="G15200">
        <v>-2.3731384910000002</v>
      </c>
      <c r="H15200">
        <v>53.474999660000002</v>
      </c>
      <c r="I15200" t="s">
        <v>1280</v>
      </c>
      <c r="J15200" t="e">
        <v>#VALUE!</v>
      </c>
      <c r="K15200" t="e">
        <v>#N/A</v>
      </c>
      <c r="L15200" t="str">
        <f t="shared" si="237"/>
        <v>NO TRADS ID_Inactive</v>
      </c>
    </row>
    <row r="15201" spans="1:12" x14ac:dyDescent="0.25">
      <c r="A15201">
        <v>15421</v>
      </c>
      <c r="B15201" t="s">
        <v>27476</v>
      </c>
      <c r="F15201" t="s">
        <v>26884</v>
      </c>
      <c r="G15201">
        <v>-2.3725204729999998</v>
      </c>
      <c r="H15201">
        <v>53.474965640000001</v>
      </c>
      <c r="I15201" t="s">
        <v>1280</v>
      </c>
      <c r="J15201" t="e">
        <v>#VALUE!</v>
      </c>
      <c r="K15201" t="e">
        <v>#N/A</v>
      </c>
      <c r="L15201" t="str">
        <f t="shared" si="237"/>
        <v>NO TRADS ID_Inactive</v>
      </c>
    </row>
    <row r="15202" spans="1:12" x14ac:dyDescent="0.25">
      <c r="A15202">
        <v>15422</v>
      </c>
      <c r="B15202" t="s">
        <v>27477</v>
      </c>
      <c r="F15202" t="s">
        <v>26884</v>
      </c>
      <c r="G15202">
        <v>-2.2705838109999998</v>
      </c>
      <c r="H15202">
        <v>53.595864040000002</v>
      </c>
      <c r="I15202" t="s">
        <v>1280</v>
      </c>
      <c r="J15202" t="e">
        <v>#VALUE!</v>
      </c>
      <c r="K15202" t="e">
        <v>#N/A</v>
      </c>
      <c r="L15202" t="str">
        <f t="shared" si="237"/>
        <v>NO TRADS ID_Inactive</v>
      </c>
    </row>
    <row r="15203" spans="1:12" x14ac:dyDescent="0.25">
      <c r="A15203">
        <v>15423</v>
      </c>
      <c r="B15203" t="s">
        <v>27478</v>
      </c>
      <c r="F15203" t="s">
        <v>26884</v>
      </c>
      <c r="G15203">
        <v>-2.270810505</v>
      </c>
      <c r="H15203">
        <v>53.59587251</v>
      </c>
      <c r="I15203" t="s">
        <v>1280</v>
      </c>
      <c r="J15203" t="e">
        <v>#VALUE!</v>
      </c>
      <c r="K15203" t="e">
        <v>#N/A</v>
      </c>
      <c r="L15203" t="str">
        <f t="shared" si="237"/>
        <v>NO TRADS ID_Inactive</v>
      </c>
    </row>
    <row r="15204" spans="1:12" x14ac:dyDescent="0.25">
      <c r="A15204">
        <v>15424</v>
      </c>
      <c r="B15204" t="s">
        <v>27479</v>
      </c>
      <c r="F15204" t="s">
        <v>26884</v>
      </c>
      <c r="G15204">
        <v>-2.1292787670000002</v>
      </c>
      <c r="H15204">
        <v>53.456348990000002</v>
      </c>
      <c r="I15204" t="s">
        <v>1280</v>
      </c>
      <c r="J15204" t="e">
        <v>#VALUE!</v>
      </c>
      <c r="K15204" t="e">
        <v>#N/A</v>
      </c>
      <c r="L15204" t="str">
        <f t="shared" si="237"/>
        <v>NO TRADS ID_Inactive</v>
      </c>
    </row>
    <row r="15205" spans="1:12" x14ac:dyDescent="0.25">
      <c r="A15205">
        <v>15425</v>
      </c>
      <c r="B15205" t="s">
        <v>27480</v>
      </c>
      <c r="F15205" t="s">
        <v>26884</v>
      </c>
      <c r="G15205">
        <v>-2.1292944290000002</v>
      </c>
      <c r="H15205">
        <v>53.456546719999999</v>
      </c>
      <c r="I15205" t="s">
        <v>1280</v>
      </c>
      <c r="J15205" t="e">
        <v>#VALUE!</v>
      </c>
      <c r="K15205" t="e">
        <v>#N/A</v>
      </c>
      <c r="L15205" t="str">
        <f t="shared" si="237"/>
        <v>NO TRADS ID_Inactive</v>
      </c>
    </row>
    <row r="15206" spans="1:12" x14ac:dyDescent="0.25">
      <c r="A15206">
        <v>15426</v>
      </c>
      <c r="B15206" t="s">
        <v>27481</v>
      </c>
      <c r="F15206" t="s">
        <v>26884</v>
      </c>
      <c r="G15206">
        <v>-2.8513926079999998</v>
      </c>
      <c r="H15206">
        <v>54.899703420000002</v>
      </c>
      <c r="I15206" t="s">
        <v>1280</v>
      </c>
      <c r="J15206" t="e">
        <v>#VALUE!</v>
      </c>
      <c r="K15206" t="e">
        <v>#N/A</v>
      </c>
      <c r="L15206" t="str">
        <f t="shared" si="237"/>
        <v>NO TRADS ID_Inactive</v>
      </c>
    </row>
    <row r="15207" spans="1:12" x14ac:dyDescent="0.25">
      <c r="A15207">
        <v>15427</v>
      </c>
      <c r="B15207" t="s">
        <v>27482</v>
      </c>
      <c r="F15207" t="s">
        <v>26884</v>
      </c>
      <c r="G15207">
        <v>-0.509765303</v>
      </c>
      <c r="H15207">
        <v>51.637837380000001</v>
      </c>
      <c r="I15207" t="s">
        <v>1280</v>
      </c>
      <c r="J15207" t="e">
        <v>#VALUE!</v>
      </c>
      <c r="K15207" t="e">
        <v>#N/A</v>
      </c>
      <c r="L15207" t="str">
        <f t="shared" si="237"/>
        <v>NO TRADS ID_Inactive</v>
      </c>
    </row>
    <row r="15208" spans="1:12" x14ac:dyDescent="0.25">
      <c r="A15208">
        <v>15428</v>
      </c>
      <c r="B15208" t="s">
        <v>27483</v>
      </c>
      <c r="F15208" t="s">
        <v>26884</v>
      </c>
      <c r="G15208">
        <v>-2.8513926079999998</v>
      </c>
      <c r="H15208">
        <v>54.899703420000002</v>
      </c>
      <c r="I15208" t="s">
        <v>1280</v>
      </c>
      <c r="J15208" t="e">
        <v>#VALUE!</v>
      </c>
      <c r="K15208" t="e">
        <v>#N/A</v>
      </c>
      <c r="L15208" t="str">
        <f t="shared" si="237"/>
        <v>NO TRADS ID_Inactive</v>
      </c>
    </row>
    <row r="15209" spans="1:12" x14ac:dyDescent="0.25">
      <c r="A15209">
        <v>15429</v>
      </c>
      <c r="B15209" t="s">
        <v>27484</v>
      </c>
      <c r="F15209" t="s">
        <v>26884</v>
      </c>
      <c r="G15209">
        <v>-0.51066381299999997</v>
      </c>
      <c r="H15209">
        <v>51.637318260000001</v>
      </c>
      <c r="I15209" t="s">
        <v>1280</v>
      </c>
      <c r="J15209" t="e">
        <v>#VALUE!</v>
      </c>
      <c r="K15209" t="e">
        <v>#N/A</v>
      </c>
      <c r="L15209" t="str">
        <f t="shared" si="237"/>
        <v>NO TRADS ID_Inactive</v>
      </c>
    </row>
    <row r="15210" spans="1:12" x14ac:dyDescent="0.25">
      <c r="A15210">
        <v>15430</v>
      </c>
      <c r="B15210" t="s">
        <v>27485</v>
      </c>
      <c r="F15210" t="s">
        <v>26884</v>
      </c>
      <c r="G15210">
        <v>-0.50910261199999995</v>
      </c>
      <c r="H15210">
        <v>51.638656230000002</v>
      </c>
      <c r="I15210" t="s">
        <v>1280</v>
      </c>
      <c r="J15210" t="e">
        <v>#VALUE!</v>
      </c>
      <c r="K15210" t="e">
        <v>#N/A</v>
      </c>
      <c r="L15210" t="str">
        <f t="shared" si="237"/>
        <v>NO TRADS ID_Inactive</v>
      </c>
    </row>
    <row r="15211" spans="1:12" x14ac:dyDescent="0.25">
      <c r="A15211">
        <v>15431</v>
      </c>
      <c r="B15211" t="s">
        <v>27486</v>
      </c>
      <c r="F15211" t="s">
        <v>26884</v>
      </c>
      <c r="G15211">
        <v>-0.50791428500000002</v>
      </c>
      <c r="H15211">
        <v>51.63831742</v>
      </c>
      <c r="I15211" t="s">
        <v>1280</v>
      </c>
      <c r="J15211" t="e">
        <v>#VALUE!</v>
      </c>
      <c r="K15211" t="e">
        <v>#N/A</v>
      </c>
      <c r="L15211" t="str">
        <f t="shared" si="237"/>
        <v>NO TRADS ID_Inactive</v>
      </c>
    </row>
    <row r="15212" spans="1:12" x14ac:dyDescent="0.25">
      <c r="A15212">
        <v>15432</v>
      </c>
      <c r="B15212" t="s">
        <v>27487</v>
      </c>
      <c r="F15212" t="s">
        <v>26884</v>
      </c>
      <c r="G15212">
        <v>-2.7317972930000001</v>
      </c>
      <c r="H15212">
        <v>54.931171579999997</v>
      </c>
      <c r="I15212" t="s">
        <v>1280</v>
      </c>
      <c r="J15212" t="e">
        <v>#VALUE!</v>
      </c>
      <c r="K15212" t="e">
        <v>#N/A</v>
      </c>
      <c r="L15212" t="str">
        <f t="shared" si="237"/>
        <v>NO TRADS ID_Inactive</v>
      </c>
    </row>
    <row r="15213" spans="1:12" x14ac:dyDescent="0.25">
      <c r="A15213">
        <v>15433</v>
      </c>
      <c r="B15213" t="s">
        <v>27488</v>
      </c>
      <c r="F15213" t="s">
        <v>26884</v>
      </c>
      <c r="G15213">
        <v>-1.438853022</v>
      </c>
      <c r="H15213">
        <v>54.541140849999998</v>
      </c>
      <c r="I15213" t="s">
        <v>1280</v>
      </c>
      <c r="J15213" t="e">
        <v>#VALUE!</v>
      </c>
      <c r="K15213" t="e">
        <v>#N/A</v>
      </c>
      <c r="L15213" t="str">
        <f t="shared" si="237"/>
        <v>NO TRADS ID_Inactive</v>
      </c>
    </row>
    <row r="15214" spans="1:12" x14ac:dyDescent="0.25">
      <c r="A15214">
        <v>15434</v>
      </c>
      <c r="B15214" t="s">
        <v>27489</v>
      </c>
      <c r="F15214" t="s">
        <v>26884</v>
      </c>
      <c r="G15214">
        <v>-1.4389162</v>
      </c>
      <c r="H15214">
        <v>54.54104229</v>
      </c>
      <c r="I15214" t="s">
        <v>1280</v>
      </c>
      <c r="J15214" t="e">
        <v>#VALUE!</v>
      </c>
      <c r="K15214" t="e">
        <v>#N/A</v>
      </c>
      <c r="L15214" t="str">
        <f t="shared" si="237"/>
        <v>NO TRADS ID_Inactive</v>
      </c>
    </row>
    <row r="15215" spans="1:12" x14ac:dyDescent="0.25">
      <c r="A15215">
        <v>15435</v>
      </c>
      <c r="B15215" t="s">
        <v>27490</v>
      </c>
      <c r="F15215" t="s">
        <v>26884</v>
      </c>
      <c r="G15215">
        <v>-1.126741545</v>
      </c>
      <c r="H15215">
        <v>54.56907408</v>
      </c>
      <c r="I15215" t="s">
        <v>1280</v>
      </c>
      <c r="J15215" t="e">
        <v>#VALUE!</v>
      </c>
      <c r="K15215" t="e">
        <v>#N/A</v>
      </c>
      <c r="L15215" t="str">
        <f t="shared" si="237"/>
        <v>NO TRADS ID_Inactive</v>
      </c>
    </row>
    <row r="15216" spans="1:12" x14ac:dyDescent="0.25">
      <c r="A15216">
        <v>15436</v>
      </c>
      <c r="B15216" t="s">
        <v>27491</v>
      </c>
      <c r="F15216" t="s">
        <v>26884</v>
      </c>
      <c r="G15216">
        <v>-1.126882267</v>
      </c>
      <c r="H15216">
        <v>54.569003199999997</v>
      </c>
      <c r="I15216" t="s">
        <v>1280</v>
      </c>
      <c r="J15216" t="e">
        <v>#VALUE!</v>
      </c>
      <c r="K15216" t="e">
        <v>#N/A</v>
      </c>
      <c r="L15216" t="str">
        <f t="shared" si="237"/>
        <v>NO TRADS ID_Inactive</v>
      </c>
    </row>
    <row r="15217" spans="1:12" x14ac:dyDescent="0.25">
      <c r="A15217">
        <v>15437</v>
      </c>
      <c r="B15217" t="s">
        <v>27492</v>
      </c>
      <c r="F15217" t="s">
        <v>26884</v>
      </c>
      <c r="G15217">
        <v>-0.49612555200000003</v>
      </c>
      <c r="H15217">
        <v>51.654379499999997</v>
      </c>
      <c r="I15217" t="s">
        <v>1280</v>
      </c>
      <c r="J15217" t="e">
        <v>#VALUE!</v>
      </c>
      <c r="K15217" t="e">
        <v>#N/A</v>
      </c>
      <c r="L15217" t="str">
        <f t="shared" si="237"/>
        <v>NO TRADS ID_Inactive</v>
      </c>
    </row>
    <row r="15218" spans="1:12" x14ac:dyDescent="0.25">
      <c r="A15218">
        <v>15438</v>
      </c>
      <c r="B15218" t="s">
        <v>27493</v>
      </c>
      <c r="F15218" t="s">
        <v>26884</v>
      </c>
      <c r="G15218">
        <v>-0.49682462599999999</v>
      </c>
      <c r="H15218">
        <v>51.653785990000003</v>
      </c>
      <c r="I15218" t="s">
        <v>1280</v>
      </c>
      <c r="J15218" t="e">
        <v>#VALUE!</v>
      </c>
      <c r="K15218" t="e">
        <v>#N/A</v>
      </c>
      <c r="L15218" t="str">
        <f t="shared" si="237"/>
        <v>NO TRADS ID_Inactive</v>
      </c>
    </row>
    <row r="15219" spans="1:12" x14ac:dyDescent="0.25">
      <c r="A15219">
        <v>15439</v>
      </c>
      <c r="B15219" t="s">
        <v>27494</v>
      </c>
      <c r="F15219" t="s">
        <v>26884</v>
      </c>
      <c r="G15219">
        <v>-0.49360288800000002</v>
      </c>
      <c r="H15219">
        <v>51.657215600000001</v>
      </c>
      <c r="I15219" t="s">
        <v>1280</v>
      </c>
      <c r="J15219" t="e">
        <v>#VALUE!</v>
      </c>
      <c r="K15219" t="e">
        <v>#N/A</v>
      </c>
      <c r="L15219" t="str">
        <f t="shared" si="237"/>
        <v>NO TRADS ID_Inactive</v>
      </c>
    </row>
    <row r="15220" spans="1:12" x14ac:dyDescent="0.25">
      <c r="A15220">
        <v>15440</v>
      </c>
      <c r="B15220" t="s">
        <v>27495</v>
      </c>
      <c r="F15220" t="s">
        <v>26884</v>
      </c>
      <c r="G15220">
        <v>-0.48949941699999999</v>
      </c>
      <c r="H15220">
        <v>51.669319969999997</v>
      </c>
      <c r="I15220" t="s">
        <v>1280</v>
      </c>
      <c r="J15220" t="e">
        <v>#VALUE!</v>
      </c>
      <c r="K15220" t="e">
        <v>#N/A</v>
      </c>
      <c r="L15220" t="str">
        <f t="shared" si="237"/>
        <v>NO TRADS ID_Inactive</v>
      </c>
    </row>
    <row r="15221" spans="1:12" x14ac:dyDescent="0.25">
      <c r="A15221">
        <v>15441</v>
      </c>
      <c r="B15221" t="s">
        <v>27496</v>
      </c>
      <c r="F15221" t="s">
        <v>26884</v>
      </c>
      <c r="G15221">
        <v>-1.4799656379999999</v>
      </c>
      <c r="H15221">
        <v>53.728327520000001</v>
      </c>
      <c r="I15221" t="s">
        <v>1280</v>
      </c>
      <c r="J15221" t="e">
        <v>#VALUE!</v>
      </c>
      <c r="K15221" t="e">
        <v>#N/A</v>
      </c>
      <c r="L15221" t="str">
        <f t="shared" si="237"/>
        <v>NO TRADS ID_Inactive</v>
      </c>
    </row>
    <row r="15222" spans="1:12" x14ac:dyDescent="0.25">
      <c r="A15222">
        <v>15442</v>
      </c>
      <c r="B15222" t="s">
        <v>27497</v>
      </c>
      <c r="F15222" t="s">
        <v>26884</v>
      </c>
      <c r="G15222">
        <v>-1.4799232739999999</v>
      </c>
      <c r="H15222">
        <v>53.728075660000002</v>
      </c>
      <c r="I15222" t="s">
        <v>1280</v>
      </c>
      <c r="J15222" t="e">
        <v>#VALUE!</v>
      </c>
      <c r="K15222" t="e">
        <v>#N/A</v>
      </c>
      <c r="L15222" t="str">
        <f t="shared" si="237"/>
        <v>NO TRADS ID_Inactive</v>
      </c>
    </row>
    <row r="15223" spans="1:12" x14ac:dyDescent="0.25">
      <c r="A15223">
        <v>15443</v>
      </c>
      <c r="B15223" t="s">
        <v>27498</v>
      </c>
      <c r="F15223" t="s">
        <v>26884</v>
      </c>
      <c r="G15223">
        <v>-2.69211489</v>
      </c>
      <c r="H15223">
        <v>53.41231097</v>
      </c>
      <c r="I15223" t="s">
        <v>1280</v>
      </c>
      <c r="J15223" t="e">
        <v>#VALUE!</v>
      </c>
      <c r="K15223" t="e">
        <v>#N/A</v>
      </c>
      <c r="L15223" t="str">
        <f t="shared" si="237"/>
        <v>NO TRADS ID_Inactive</v>
      </c>
    </row>
    <row r="15224" spans="1:12" x14ac:dyDescent="0.25">
      <c r="A15224">
        <v>15444</v>
      </c>
      <c r="B15224" t="s">
        <v>27499</v>
      </c>
      <c r="F15224" t="s">
        <v>26884</v>
      </c>
      <c r="G15224">
        <v>-2.6921388450000001</v>
      </c>
      <c r="H15224">
        <v>53.411933310000002</v>
      </c>
      <c r="I15224" t="s">
        <v>1280</v>
      </c>
      <c r="J15224" t="e">
        <v>#VALUE!</v>
      </c>
      <c r="K15224" t="e">
        <v>#N/A</v>
      </c>
      <c r="L15224" t="str">
        <f t="shared" si="237"/>
        <v>NO TRADS ID_Inactive</v>
      </c>
    </row>
    <row r="15225" spans="1:12" x14ac:dyDescent="0.25">
      <c r="A15225">
        <v>15445</v>
      </c>
      <c r="B15225" t="s">
        <v>27500</v>
      </c>
      <c r="F15225" t="s">
        <v>26884</v>
      </c>
      <c r="G15225">
        <v>-2.674379413</v>
      </c>
      <c r="H15225">
        <v>53.719836720000004</v>
      </c>
      <c r="I15225" t="s">
        <v>1280</v>
      </c>
      <c r="J15225" t="e">
        <v>#VALUE!</v>
      </c>
      <c r="K15225" t="e">
        <v>#N/A</v>
      </c>
      <c r="L15225" t="str">
        <f t="shared" si="237"/>
        <v>NO TRADS ID_Inactive</v>
      </c>
    </row>
    <row r="15226" spans="1:12" x14ac:dyDescent="0.25">
      <c r="A15226">
        <v>15446</v>
      </c>
      <c r="B15226" t="s">
        <v>27501</v>
      </c>
      <c r="F15226" t="s">
        <v>26884</v>
      </c>
      <c r="G15226">
        <v>-2.6745615319999998</v>
      </c>
      <c r="H15226">
        <v>53.719853669999999</v>
      </c>
      <c r="I15226" t="s">
        <v>1280</v>
      </c>
      <c r="J15226" t="e">
        <v>#VALUE!</v>
      </c>
      <c r="K15226" t="e">
        <v>#N/A</v>
      </c>
      <c r="L15226" t="str">
        <f t="shared" si="237"/>
        <v>NO TRADS ID_Inactive</v>
      </c>
    </row>
    <row r="15227" spans="1:12" x14ac:dyDescent="0.25">
      <c r="A15227">
        <v>15447</v>
      </c>
      <c r="B15227" t="s">
        <v>27502</v>
      </c>
      <c r="F15227" t="s">
        <v>26884</v>
      </c>
      <c r="G15227">
        <v>-2.7027002790000001</v>
      </c>
      <c r="H15227">
        <v>53.55597728</v>
      </c>
      <c r="I15227" t="s">
        <v>1280</v>
      </c>
      <c r="J15227" t="e">
        <v>#VALUE!</v>
      </c>
      <c r="K15227" t="e">
        <v>#N/A</v>
      </c>
      <c r="L15227" t="str">
        <f t="shared" si="237"/>
        <v>NO TRADS ID_Inactive</v>
      </c>
    </row>
    <row r="15228" spans="1:12" x14ac:dyDescent="0.25">
      <c r="A15228">
        <v>15448</v>
      </c>
      <c r="B15228" t="s">
        <v>27503</v>
      </c>
      <c r="F15228" t="s">
        <v>26884</v>
      </c>
      <c r="G15228">
        <v>-2.7021884269999998</v>
      </c>
      <c r="H15228">
        <v>53.55606118</v>
      </c>
      <c r="I15228" t="s">
        <v>1280</v>
      </c>
      <c r="J15228" t="e">
        <v>#VALUE!</v>
      </c>
      <c r="K15228" t="e">
        <v>#N/A</v>
      </c>
      <c r="L15228" t="str">
        <f t="shared" si="237"/>
        <v>NO TRADS ID_Inactive</v>
      </c>
    </row>
    <row r="15229" spans="1:12" x14ac:dyDescent="0.25">
      <c r="A15229">
        <v>15449</v>
      </c>
      <c r="B15229" t="s">
        <v>27504</v>
      </c>
      <c r="F15229" t="s">
        <v>26884</v>
      </c>
      <c r="G15229">
        <v>-2.354900029</v>
      </c>
      <c r="H15229">
        <v>53.524527689999999</v>
      </c>
      <c r="I15229" t="s">
        <v>1280</v>
      </c>
      <c r="J15229" t="e">
        <v>#VALUE!</v>
      </c>
      <c r="K15229" t="e">
        <v>#N/A</v>
      </c>
      <c r="L15229" t="str">
        <f t="shared" si="237"/>
        <v>NO TRADS ID_Inactive</v>
      </c>
    </row>
    <row r="15230" spans="1:12" x14ac:dyDescent="0.25">
      <c r="A15230">
        <v>15450</v>
      </c>
      <c r="B15230" t="s">
        <v>27505</v>
      </c>
      <c r="F15230" t="s">
        <v>26884</v>
      </c>
      <c r="G15230">
        <v>-0.45602540200000002</v>
      </c>
      <c r="H15230">
        <v>51.679009600000001</v>
      </c>
      <c r="I15230" t="s">
        <v>1280</v>
      </c>
      <c r="J15230" t="e">
        <v>#VALUE!</v>
      </c>
      <c r="K15230" t="e">
        <v>#N/A</v>
      </c>
      <c r="L15230" t="str">
        <f t="shared" si="237"/>
        <v>NO TRADS ID_Inactive</v>
      </c>
    </row>
    <row r="15231" spans="1:12" x14ac:dyDescent="0.25">
      <c r="A15231">
        <v>15451</v>
      </c>
      <c r="B15231" t="s">
        <v>27506</v>
      </c>
      <c r="F15231" t="s">
        <v>26884</v>
      </c>
      <c r="G15231">
        <v>-2.3547809389999999</v>
      </c>
      <c r="H15231">
        <v>53.5247168</v>
      </c>
      <c r="I15231" t="s">
        <v>1280</v>
      </c>
      <c r="J15231" t="e">
        <v>#VALUE!</v>
      </c>
      <c r="K15231" t="e">
        <v>#N/A</v>
      </c>
      <c r="L15231" t="str">
        <f t="shared" si="237"/>
        <v>NO TRADS ID_Inactive</v>
      </c>
    </row>
    <row r="15232" spans="1:12" x14ac:dyDescent="0.25">
      <c r="A15232">
        <v>15452</v>
      </c>
      <c r="B15232" t="s">
        <v>27507</v>
      </c>
      <c r="F15232" t="s">
        <v>26884</v>
      </c>
      <c r="G15232">
        <v>-2.12588132</v>
      </c>
      <c r="H15232">
        <v>53.595465660000002</v>
      </c>
      <c r="I15232" t="s">
        <v>1280</v>
      </c>
      <c r="J15232" t="e">
        <v>#VALUE!</v>
      </c>
      <c r="K15232" t="e">
        <v>#N/A</v>
      </c>
      <c r="L15232" t="str">
        <f t="shared" si="237"/>
        <v>NO TRADS ID_Inactive</v>
      </c>
    </row>
    <row r="15233" spans="1:12" x14ac:dyDescent="0.25">
      <c r="A15233">
        <v>15453</v>
      </c>
      <c r="B15233" t="s">
        <v>27508</v>
      </c>
      <c r="F15233" t="s">
        <v>26884</v>
      </c>
      <c r="G15233">
        <v>-2.1280401430000002</v>
      </c>
      <c r="H15233">
        <v>53.594879130000002</v>
      </c>
      <c r="I15233" t="s">
        <v>1280</v>
      </c>
      <c r="J15233" t="e">
        <v>#VALUE!</v>
      </c>
      <c r="K15233" t="e">
        <v>#N/A</v>
      </c>
      <c r="L15233" t="str">
        <f t="shared" si="237"/>
        <v>NO TRADS ID_Inactive</v>
      </c>
    </row>
    <row r="15234" spans="1:12" x14ac:dyDescent="0.25">
      <c r="A15234">
        <v>15454</v>
      </c>
      <c r="B15234" t="s">
        <v>27509</v>
      </c>
      <c r="F15234" t="s">
        <v>26884</v>
      </c>
      <c r="G15234">
        <v>-1.049444426</v>
      </c>
      <c r="H15234">
        <v>53.769324779999998</v>
      </c>
      <c r="I15234" t="s">
        <v>1280</v>
      </c>
      <c r="J15234" t="e">
        <v>#VALUE!</v>
      </c>
      <c r="K15234" t="e">
        <v>#N/A</v>
      </c>
      <c r="L15234" t="str">
        <f t="shared" si="237"/>
        <v>NO TRADS ID_Inactive</v>
      </c>
    </row>
    <row r="15235" spans="1:12" x14ac:dyDescent="0.25">
      <c r="A15235">
        <v>15455</v>
      </c>
      <c r="B15235" t="s">
        <v>27510</v>
      </c>
      <c r="F15235" t="s">
        <v>26884</v>
      </c>
      <c r="G15235">
        <v>-1.049444426</v>
      </c>
      <c r="H15235">
        <v>53.769324779999998</v>
      </c>
      <c r="I15235" t="s">
        <v>1280</v>
      </c>
      <c r="J15235" t="e">
        <v>#VALUE!</v>
      </c>
      <c r="K15235" t="e">
        <v>#N/A</v>
      </c>
      <c r="L15235" t="str">
        <f t="shared" ref="L15235:L15298" si="238">F15235&amp;"_"&amp;I15235</f>
        <v>NO TRADS ID_Inactive</v>
      </c>
    </row>
    <row r="15236" spans="1:12" x14ac:dyDescent="0.25">
      <c r="A15236">
        <v>15456</v>
      </c>
      <c r="B15236" t="s">
        <v>27511</v>
      </c>
      <c r="F15236" t="s">
        <v>26884</v>
      </c>
      <c r="G15236">
        <v>-1.0799797710000001</v>
      </c>
      <c r="H15236">
        <v>53.760574630000001</v>
      </c>
      <c r="I15236" t="s">
        <v>1280</v>
      </c>
      <c r="J15236" t="e">
        <v>#VALUE!</v>
      </c>
      <c r="K15236" t="e">
        <v>#N/A</v>
      </c>
      <c r="L15236" t="str">
        <f t="shared" si="238"/>
        <v>NO TRADS ID_Inactive</v>
      </c>
    </row>
    <row r="15237" spans="1:12" x14ac:dyDescent="0.25">
      <c r="A15237">
        <v>15457</v>
      </c>
      <c r="B15237" t="s">
        <v>27512</v>
      </c>
      <c r="F15237" t="s">
        <v>26884</v>
      </c>
      <c r="G15237">
        <v>-1.0799797710000001</v>
      </c>
      <c r="H15237">
        <v>53.760574630000001</v>
      </c>
      <c r="I15237" t="s">
        <v>1280</v>
      </c>
      <c r="J15237" t="e">
        <v>#VALUE!</v>
      </c>
      <c r="K15237" t="e">
        <v>#N/A</v>
      </c>
      <c r="L15237" t="str">
        <f t="shared" si="238"/>
        <v>NO TRADS ID_Inactive</v>
      </c>
    </row>
    <row r="15238" spans="1:12" x14ac:dyDescent="0.25">
      <c r="A15238">
        <v>15458</v>
      </c>
      <c r="B15238" t="s">
        <v>27513</v>
      </c>
      <c r="F15238" t="s">
        <v>26884</v>
      </c>
      <c r="G15238">
        <v>-1.110217665</v>
      </c>
      <c r="H15238">
        <v>53.76529704</v>
      </c>
      <c r="I15238" t="s">
        <v>1280</v>
      </c>
      <c r="J15238" t="e">
        <v>#VALUE!</v>
      </c>
      <c r="K15238" t="e">
        <v>#N/A</v>
      </c>
      <c r="L15238" t="str">
        <f t="shared" si="238"/>
        <v>NO TRADS ID_Inactive</v>
      </c>
    </row>
    <row r="15239" spans="1:12" x14ac:dyDescent="0.25">
      <c r="A15239">
        <v>15459</v>
      </c>
      <c r="B15239" t="s">
        <v>27514</v>
      </c>
      <c r="F15239" t="s">
        <v>26884</v>
      </c>
      <c r="G15239">
        <v>-1.110217665</v>
      </c>
      <c r="H15239">
        <v>53.76529704</v>
      </c>
      <c r="I15239" t="s">
        <v>1280</v>
      </c>
      <c r="J15239" t="e">
        <v>#VALUE!</v>
      </c>
      <c r="K15239" t="e">
        <v>#N/A</v>
      </c>
      <c r="L15239" t="str">
        <f t="shared" si="238"/>
        <v>NO TRADS ID_Inactive</v>
      </c>
    </row>
    <row r="15240" spans="1:12" x14ac:dyDescent="0.25">
      <c r="A15240">
        <v>15460</v>
      </c>
      <c r="B15240" t="s">
        <v>27515</v>
      </c>
      <c r="F15240" t="s">
        <v>26884</v>
      </c>
      <c r="G15240">
        <v>-3.5115532639999998</v>
      </c>
      <c r="H15240">
        <v>54.62239847</v>
      </c>
      <c r="I15240" t="s">
        <v>1280</v>
      </c>
      <c r="J15240" t="e">
        <v>#VALUE!</v>
      </c>
      <c r="K15240" t="e">
        <v>#N/A</v>
      </c>
      <c r="L15240" t="str">
        <f t="shared" si="238"/>
        <v>NO TRADS ID_Inactive</v>
      </c>
    </row>
    <row r="15241" spans="1:12" x14ac:dyDescent="0.25">
      <c r="A15241">
        <v>15461</v>
      </c>
      <c r="B15241" t="s">
        <v>27516</v>
      </c>
      <c r="F15241" t="s">
        <v>26884</v>
      </c>
      <c r="G15241">
        <v>-3.5115532639999998</v>
      </c>
      <c r="H15241">
        <v>54.62239847</v>
      </c>
      <c r="I15241" t="s">
        <v>1280</v>
      </c>
      <c r="J15241" t="e">
        <v>#VALUE!</v>
      </c>
      <c r="K15241" t="e">
        <v>#N/A</v>
      </c>
      <c r="L15241" t="str">
        <f t="shared" si="238"/>
        <v>NO TRADS ID_Inactive</v>
      </c>
    </row>
    <row r="15242" spans="1:12" x14ac:dyDescent="0.25">
      <c r="A15242">
        <v>15462</v>
      </c>
      <c r="B15242" t="s">
        <v>27517</v>
      </c>
      <c r="F15242" t="s">
        <v>26884</v>
      </c>
      <c r="G15242">
        <v>-2.2157661590000002</v>
      </c>
      <c r="H15242">
        <v>53.399883950000003</v>
      </c>
      <c r="I15242" t="s">
        <v>1280</v>
      </c>
      <c r="J15242" t="e">
        <v>#VALUE!</v>
      </c>
      <c r="K15242" t="e">
        <v>#N/A</v>
      </c>
      <c r="L15242" t="str">
        <f t="shared" si="238"/>
        <v>NO TRADS ID_Inactive</v>
      </c>
    </row>
    <row r="15243" spans="1:12" x14ac:dyDescent="0.25">
      <c r="A15243">
        <v>15463</v>
      </c>
      <c r="B15243" t="s">
        <v>27518</v>
      </c>
      <c r="F15243" t="s">
        <v>26884</v>
      </c>
      <c r="G15243">
        <v>-2.2157661590000002</v>
      </c>
      <c r="H15243">
        <v>53.399883950000003</v>
      </c>
      <c r="I15243" t="s">
        <v>1280</v>
      </c>
      <c r="J15243" t="e">
        <v>#VALUE!</v>
      </c>
      <c r="K15243" t="e">
        <v>#N/A</v>
      </c>
      <c r="L15243" t="str">
        <f t="shared" si="238"/>
        <v>NO TRADS ID_Inactive</v>
      </c>
    </row>
    <row r="15244" spans="1:12" x14ac:dyDescent="0.25">
      <c r="A15244">
        <v>15464</v>
      </c>
      <c r="B15244" t="s">
        <v>27519</v>
      </c>
      <c r="F15244" t="s">
        <v>26884</v>
      </c>
      <c r="G15244">
        <v>-2.2318804820000002</v>
      </c>
      <c r="H15244">
        <v>53.398361629999997</v>
      </c>
      <c r="I15244" t="s">
        <v>1280</v>
      </c>
      <c r="J15244" t="e">
        <v>#VALUE!</v>
      </c>
      <c r="K15244" t="e">
        <v>#N/A</v>
      </c>
      <c r="L15244" t="str">
        <f t="shared" si="238"/>
        <v>NO TRADS ID_Inactive</v>
      </c>
    </row>
    <row r="15245" spans="1:12" x14ac:dyDescent="0.25">
      <c r="A15245">
        <v>15465</v>
      </c>
      <c r="B15245" t="s">
        <v>27520</v>
      </c>
      <c r="F15245" t="s">
        <v>26884</v>
      </c>
      <c r="G15245">
        <v>-2.2313963029999999</v>
      </c>
      <c r="H15245">
        <v>53.397823250000002</v>
      </c>
      <c r="I15245" t="s">
        <v>1280</v>
      </c>
      <c r="J15245" t="e">
        <v>#VALUE!</v>
      </c>
      <c r="K15245" t="e">
        <v>#N/A</v>
      </c>
      <c r="L15245" t="str">
        <f t="shared" si="238"/>
        <v>NO TRADS ID_Inactive</v>
      </c>
    </row>
    <row r="15246" spans="1:12" x14ac:dyDescent="0.25">
      <c r="A15246">
        <v>15466</v>
      </c>
      <c r="B15246" t="s">
        <v>27521</v>
      </c>
      <c r="F15246" t="s">
        <v>26884</v>
      </c>
      <c r="G15246">
        <v>-2.2314727670000001</v>
      </c>
      <c r="H15246">
        <v>53.39805681</v>
      </c>
      <c r="I15246" t="s">
        <v>1280</v>
      </c>
      <c r="J15246" t="e">
        <v>#VALUE!</v>
      </c>
      <c r="K15246" t="e">
        <v>#N/A</v>
      </c>
      <c r="L15246" t="str">
        <f t="shared" si="238"/>
        <v>NO TRADS ID_Inactive</v>
      </c>
    </row>
    <row r="15247" spans="1:12" x14ac:dyDescent="0.25">
      <c r="A15247">
        <v>15467</v>
      </c>
      <c r="B15247" t="s">
        <v>27522</v>
      </c>
      <c r="F15247" t="s">
        <v>26884</v>
      </c>
      <c r="G15247">
        <v>-2.2315938599999998</v>
      </c>
      <c r="H15247">
        <v>53.39820039</v>
      </c>
      <c r="I15247" t="s">
        <v>1280</v>
      </c>
      <c r="J15247" t="e">
        <v>#VALUE!</v>
      </c>
      <c r="K15247" t="e">
        <v>#N/A</v>
      </c>
      <c r="L15247" t="str">
        <f t="shared" si="238"/>
        <v>NO TRADS ID_Inactive</v>
      </c>
    </row>
    <row r="15248" spans="1:12" x14ac:dyDescent="0.25">
      <c r="A15248">
        <v>15468</v>
      </c>
      <c r="B15248" t="s">
        <v>27523</v>
      </c>
      <c r="F15248" t="s">
        <v>26884</v>
      </c>
      <c r="G15248">
        <v>-2.2288890129999999</v>
      </c>
      <c r="H15248">
        <v>53.398610089999998</v>
      </c>
      <c r="I15248" t="s">
        <v>1280</v>
      </c>
      <c r="J15248" t="e">
        <v>#VALUE!</v>
      </c>
      <c r="K15248" t="e">
        <v>#N/A</v>
      </c>
      <c r="L15248" t="str">
        <f t="shared" si="238"/>
        <v>NO TRADS ID_Inactive</v>
      </c>
    </row>
    <row r="15249" spans="1:12" x14ac:dyDescent="0.25">
      <c r="A15249">
        <v>15469</v>
      </c>
      <c r="B15249" t="s">
        <v>27524</v>
      </c>
      <c r="F15249" t="s">
        <v>26884</v>
      </c>
      <c r="G15249">
        <v>-2.0126601559999999</v>
      </c>
      <c r="H15249">
        <v>52.669829890000003</v>
      </c>
      <c r="I15249" t="s">
        <v>1280</v>
      </c>
      <c r="J15249" t="e">
        <v>#VALUE!</v>
      </c>
      <c r="K15249" t="e">
        <v>#N/A</v>
      </c>
      <c r="L15249" t="str">
        <f t="shared" si="238"/>
        <v>NO TRADS ID_Inactive</v>
      </c>
    </row>
    <row r="15250" spans="1:12" x14ac:dyDescent="0.25">
      <c r="A15250">
        <v>15470</v>
      </c>
      <c r="B15250" t="s">
        <v>27525</v>
      </c>
      <c r="F15250" t="s">
        <v>26884</v>
      </c>
      <c r="G15250">
        <v>-2.228410266</v>
      </c>
      <c r="H15250">
        <v>53.399078420000002</v>
      </c>
      <c r="I15250" t="s">
        <v>1280</v>
      </c>
      <c r="J15250" t="e">
        <v>#VALUE!</v>
      </c>
      <c r="K15250" t="e">
        <v>#N/A</v>
      </c>
      <c r="L15250" t="str">
        <f t="shared" si="238"/>
        <v>NO TRADS ID_Inactive</v>
      </c>
    </row>
    <row r="15251" spans="1:12" x14ac:dyDescent="0.25">
      <c r="A15251">
        <v>15471</v>
      </c>
      <c r="B15251" t="s">
        <v>27526</v>
      </c>
      <c r="F15251" t="s">
        <v>26884</v>
      </c>
      <c r="G15251">
        <v>-2.0126305929999999</v>
      </c>
      <c r="H15251">
        <v>52.669874839999999</v>
      </c>
      <c r="I15251" t="s">
        <v>1280</v>
      </c>
      <c r="J15251" t="e">
        <v>#VALUE!</v>
      </c>
      <c r="K15251" t="e">
        <v>#N/A</v>
      </c>
      <c r="L15251" t="str">
        <f t="shared" si="238"/>
        <v>NO TRADS ID_Inactive</v>
      </c>
    </row>
    <row r="15252" spans="1:12" x14ac:dyDescent="0.25">
      <c r="A15252">
        <v>15472</v>
      </c>
      <c r="B15252" t="s">
        <v>27527</v>
      </c>
      <c r="F15252" t="s">
        <v>26884</v>
      </c>
      <c r="G15252">
        <v>-2.0126601559999999</v>
      </c>
      <c r="H15252">
        <v>52.669829890000003</v>
      </c>
      <c r="I15252" t="s">
        <v>1280</v>
      </c>
      <c r="J15252" t="e">
        <v>#VALUE!</v>
      </c>
      <c r="K15252" t="e">
        <v>#N/A</v>
      </c>
      <c r="L15252" t="str">
        <f t="shared" si="238"/>
        <v>NO TRADS ID_Inactive</v>
      </c>
    </row>
    <row r="15253" spans="1:12" x14ac:dyDescent="0.25">
      <c r="A15253">
        <v>15473</v>
      </c>
      <c r="B15253" t="s">
        <v>27528</v>
      </c>
      <c r="F15253" t="s">
        <v>26884</v>
      </c>
      <c r="G15253">
        <v>-2.2307401420000001</v>
      </c>
      <c r="H15253">
        <v>53.398849220000002</v>
      </c>
      <c r="I15253" t="s">
        <v>1280</v>
      </c>
      <c r="J15253" t="e">
        <v>#VALUE!</v>
      </c>
      <c r="K15253" t="e">
        <v>#N/A</v>
      </c>
      <c r="L15253" t="str">
        <f t="shared" si="238"/>
        <v>NO TRADS ID_Inactive</v>
      </c>
    </row>
    <row r="15254" spans="1:12" x14ac:dyDescent="0.25">
      <c r="A15254">
        <v>15474</v>
      </c>
      <c r="B15254" t="s">
        <v>27529</v>
      </c>
      <c r="F15254" t="s">
        <v>26884</v>
      </c>
      <c r="G15254">
        <v>-2.0126305929999999</v>
      </c>
      <c r="H15254">
        <v>52.669874839999999</v>
      </c>
      <c r="I15254" t="s">
        <v>1280</v>
      </c>
      <c r="J15254" t="e">
        <v>#VALUE!</v>
      </c>
      <c r="K15254" t="e">
        <v>#N/A</v>
      </c>
      <c r="L15254" t="str">
        <f t="shared" si="238"/>
        <v>NO TRADS ID_Inactive</v>
      </c>
    </row>
    <row r="15255" spans="1:12" x14ac:dyDescent="0.25">
      <c r="A15255">
        <v>15475</v>
      </c>
      <c r="B15255" t="s">
        <v>27530</v>
      </c>
      <c r="F15255" t="s">
        <v>26884</v>
      </c>
      <c r="G15255">
        <v>-1.6686174789999999</v>
      </c>
      <c r="H15255">
        <v>54.462372930000001</v>
      </c>
      <c r="I15255" t="s">
        <v>1280</v>
      </c>
      <c r="J15255" t="e">
        <v>#VALUE!</v>
      </c>
      <c r="K15255" t="e">
        <v>#N/A</v>
      </c>
      <c r="L15255" t="str">
        <f t="shared" si="238"/>
        <v>NO TRADS ID_Inactive</v>
      </c>
    </row>
    <row r="15256" spans="1:12" x14ac:dyDescent="0.25">
      <c r="A15256">
        <v>15476</v>
      </c>
      <c r="B15256" t="s">
        <v>27531</v>
      </c>
      <c r="F15256" t="s">
        <v>26884</v>
      </c>
      <c r="G15256">
        <v>-1.668879582</v>
      </c>
      <c r="H15256">
        <v>54.462391619999998</v>
      </c>
      <c r="I15256" t="s">
        <v>1280</v>
      </c>
      <c r="J15256" t="e">
        <v>#VALUE!</v>
      </c>
      <c r="K15256" t="e">
        <v>#N/A</v>
      </c>
      <c r="L15256" t="str">
        <f t="shared" si="238"/>
        <v>NO TRADS ID_Inactive</v>
      </c>
    </row>
    <row r="15257" spans="1:12" x14ac:dyDescent="0.25">
      <c r="A15257">
        <v>15477</v>
      </c>
      <c r="B15257" t="s">
        <v>27532</v>
      </c>
      <c r="F15257" t="s">
        <v>26884</v>
      </c>
      <c r="G15257">
        <v>-2.7680511170000002</v>
      </c>
      <c r="H15257">
        <v>54.273529979999999</v>
      </c>
      <c r="I15257" t="s">
        <v>1280</v>
      </c>
      <c r="J15257" t="e">
        <v>#VALUE!</v>
      </c>
      <c r="K15257" t="e">
        <v>#N/A</v>
      </c>
      <c r="L15257" t="str">
        <f t="shared" si="238"/>
        <v>NO TRADS ID_Inactive</v>
      </c>
    </row>
    <row r="15258" spans="1:12" x14ac:dyDescent="0.25">
      <c r="A15258">
        <v>15478</v>
      </c>
      <c r="B15258" t="s">
        <v>27533</v>
      </c>
      <c r="F15258" t="s">
        <v>26884</v>
      </c>
      <c r="G15258">
        <v>-2.768327668</v>
      </c>
      <c r="H15258">
        <v>54.273537210000001</v>
      </c>
      <c r="I15258" t="s">
        <v>1280</v>
      </c>
      <c r="J15258" t="e">
        <v>#VALUE!</v>
      </c>
      <c r="K15258" t="e">
        <v>#N/A</v>
      </c>
      <c r="L15258" t="str">
        <f t="shared" si="238"/>
        <v>NO TRADS ID_Inactive</v>
      </c>
    </row>
    <row r="15259" spans="1:12" x14ac:dyDescent="0.25">
      <c r="A15259">
        <v>15479</v>
      </c>
      <c r="B15259" t="s">
        <v>27534</v>
      </c>
      <c r="F15259" t="s">
        <v>26884</v>
      </c>
      <c r="G15259">
        <v>-1.141211752</v>
      </c>
      <c r="H15259">
        <v>53.770466620000001</v>
      </c>
      <c r="I15259" t="s">
        <v>1280</v>
      </c>
      <c r="J15259" t="e">
        <v>#VALUE!</v>
      </c>
      <c r="K15259" t="e">
        <v>#N/A</v>
      </c>
      <c r="L15259" t="str">
        <f t="shared" si="238"/>
        <v>NO TRADS ID_Inactive</v>
      </c>
    </row>
    <row r="15260" spans="1:12" x14ac:dyDescent="0.25">
      <c r="A15260">
        <v>15480</v>
      </c>
      <c r="B15260" t="s">
        <v>27535</v>
      </c>
      <c r="F15260" t="s">
        <v>26884</v>
      </c>
      <c r="G15260">
        <v>-1.141211752</v>
      </c>
      <c r="H15260">
        <v>53.770466620000001</v>
      </c>
      <c r="I15260" t="s">
        <v>1280</v>
      </c>
      <c r="J15260" t="e">
        <v>#VALUE!</v>
      </c>
      <c r="K15260" t="e">
        <v>#N/A</v>
      </c>
      <c r="L15260" t="str">
        <f t="shared" si="238"/>
        <v>NO TRADS ID_Inactive</v>
      </c>
    </row>
    <row r="15261" spans="1:12" x14ac:dyDescent="0.25">
      <c r="A15261">
        <v>15481</v>
      </c>
      <c r="B15261" t="s">
        <v>27536</v>
      </c>
      <c r="F15261" t="s">
        <v>26884</v>
      </c>
      <c r="G15261">
        <v>-0.28244825000000001</v>
      </c>
      <c r="H15261">
        <v>53.618658830000001</v>
      </c>
      <c r="I15261" t="s">
        <v>1280</v>
      </c>
      <c r="J15261" t="e">
        <v>#VALUE!</v>
      </c>
      <c r="K15261" t="e">
        <v>#N/A</v>
      </c>
      <c r="L15261" t="str">
        <f t="shared" si="238"/>
        <v>NO TRADS ID_Inactive</v>
      </c>
    </row>
    <row r="15262" spans="1:12" x14ac:dyDescent="0.25">
      <c r="A15262">
        <v>15482</v>
      </c>
      <c r="B15262" t="s">
        <v>27537</v>
      </c>
      <c r="F15262" t="s">
        <v>26884</v>
      </c>
      <c r="G15262">
        <v>-1.9177920829999999</v>
      </c>
      <c r="H15262">
        <v>52.65623669</v>
      </c>
      <c r="I15262" t="s">
        <v>1280</v>
      </c>
      <c r="J15262" t="e">
        <v>#VALUE!</v>
      </c>
      <c r="K15262" t="e">
        <v>#N/A</v>
      </c>
      <c r="L15262" t="str">
        <f t="shared" si="238"/>
        <v>NO TRADS ID_Inactive</v>
      </c>
    </row>
    <row r="15263" spans="1:12" x14ac:dyDescent="0.25">
      <c r="A15263">
        <v>15483</v>
      </c>
      <c r="B15263" t="s">
        <v>27538</v>
      </c>
      <c r="F15263" t="s">
        <v>27538</v>
      </c>
      <c r="G15263">
        <v>-1.9177920829999999</v>
      </c>
      <c r="H15263">
        <v>52.65623669</v>
      </c>
      <c r="I15263" t="s">
        <v>1280</v>
      </c>
      <c r="J15263" t="e">
        <v>#VALUE!</v>
      </c>
      <c r="K15263" t="e">
        <v>#N/A</v>
      </c>
      <c r="L15263" t="str">
        <f t="shared" si="238"/>
        <v>Legacy Site EAST OF BROWNHILLS, A452 - A461_Inactive</v>
      </c>
    </row>
    <row r="15264" spans="1:12" x14ac:dyDescent="0.25">
      <c r="A15264">
        <v>15484</v>
      </c>
      <c r="B15264" t="s">
        <v>27539</v>
      </c>
      <c r="F15264" t="s">
        <v>26884</v>
      </c>
      <c r="G15264">
        <v>-0.28244825000000001</v>
      </c>
      <c r="H15264">
        <v>53.618658830000001</v>
      </c>
      <c r="I15264" t="s">
        <v>1280</v>
      </c>
      <c r="J15264" t="e">
        <v>#VALUE!</v>
      </c>
      <c r="K15264" t="e">
        <v>#N/A</v>
      </c>
      <c r="L15264" t="str">
        <f t="shared" si="238"/>
        <v>NO TRADS ID_Inactive</v>
      </c>
    </row>
    <row r="15265" spans="1:12" x14ac:dyDescent="0.25">
      <c r="A15265">
        <v>15485</v>
      </c>
      <c r="B15265" t="s">
        <v>27540</v>
      </c>
      <c r="F15265" t="s">
        <v>26884</v>
      </c>
      <c r="G15265">
        <v>-1.917792301</v>
      </c>
      <c r="H15265">
        <v>52.656119820000001</v>
      </c>
      <c r="I15265" t="s">
        <v>1280</v>
      </c>
      <c r="J15265" t="e">
        <v>#VALUE!</v>
      </c>
      <c r="K15265" t="e">
        <v>#N/A</v>
      </c>
      <c r="L15265" t="str">
        <f t="shared" si="238"/>
        <v>NO TRADS ID_Inactive</v>
      </c>
    </row>
    <row r="15266" spans="1:12" x14ac:dyDescent="0.25">
      <c r="A15266">
        <v>15486</v>
      </c>
      <c r="B15266" t="s">
        <v>27538</v>
      </c>
      <c r="F15266" t="s">
        <v>27538</v>
      </c>
      <c r="G15266">
        <v>-1.917792301</v>
      </c>
      <c r="H15266">
        <v>52.656119820000001</v>
      </c>
      <c r="I15266" t="s">
        <v>1280</v>
      </c>
      <c r="J15266" t="e">
        <v>#VALUE!</v>
      </c>
      <c r="K15266" t="e">
        <v>#N/A</v>
      </c>
      <c r="L15266" t="str">
        <f t="shared" si="238"/>
        <v>Legacy Site EAST OF BROWNHILLS, A452 - A461_Inactive</v>
      </c>
    </row>
    <row r="15267" spans="1:12" x14ac:dyDescent="0.25">
      <c r="A15267">
        <v>15487</v>
      </c>
      <c r="B15267" t="s">
        <v>27541</v>
      </c>
      <c r="F15267" t="s">
        <v>26884</v>
      </c>
      <c r="G15267">
        <v>-2.254794178</v>
      </c>
      <c r="H15267">
        <v>53.545600049999997</v>
      </c>
      <c r="I15267" t="s">
        <v>1280</v>
      </c>
      <c r="J15267" t="e">
        <v>#VALUE!</v>
      </c>
      <c r="K15267" t="e">
        <v>#N/A</v>
      </c>
      <c r="L15267" t="str">
        <f t="shared" si="238"/>
        <v>NO TRADS ID_Inactive</v>
      </c>
    </row>
    <row r="15268" spans="1:12" x14ac:dyDescent="0.25">
      <c r="A15268">
        <v>15488</v>
      </c>
      <c r="B15268" t="s">
        <v>27542</v>
      </c>
      <c r="F15268" t="s">
        <v>26884</v>
      </c>
      <c r="G15268">
        <v>-2.247937211</v>
      </c>
      <c r="H15268">
        <v>53.544661699999999</v>
      </c>
      <c r="I15268" t="s">
        <v>1280</v>
      </c>
      <c r="J15268" t="e">
        <v>#VALUE!</v>
      </c>
      <c r="K15268" t="e">
        <v>#N/A</v>
      </c>
      <c r="L15268" t="str">
        <f t="shared" si="238"/>
        <v>NO TRADS ID_Inactive</v>
      </c>
    </row>
    <row r="15269" spans="1:12" x14ac:dyDescent="0.25">
      <c r="A15269">
        <v>15489</v>
      </c>
      <c r="B15269" t="s">
        <v>27543</v>
      </c>
      <c r="F15269" t="s">
        <v>26884</v>
      </c>
      <c r="G15269">
        <v>-0.42502065</v>
      </c>
      <c r="H15269">
        <v>54.2336113</v>
      </c>
      <c r="I15269" t="s">
        <v>1280</v>
      </c>
      <c r="J15269" t="e">
        <v>#VALUE!</v>
      </c>
      <c r="K15269" t="e">
        <v>#N/A</v>
      </c>
      <c r="L15269" t="str">
        <f t="shared" si="238"/>
        <v>NO TRADS ID_Inactive</v>
      </c>
    </row>
    <row r="15270" spans="1:12" x14ac:dyDescent="0.25">
      <c r="A15270">
        <v>15490</v>
      </c>
      <c r="B15270" t="s">
        <v>27544</v>
      </c>
      <c r="F15270" t="s">
        <v>26884</v>
      </c>
      <c r="G15270">
        <v>-0.42496033500000002</v>
      </c>
      <c r="H15270">
        <v>54.233583549999999</v>
      </c>
      <c r="I15270" t="s">
        <v>1280</v>
      </c>
      <c r="J15270" t="e">
        <v>#VALUE!</v>
      </c>
      <c r="K15270" t="e">
        <v>#N/A</v>
      </c>
      <c r="L15270" t="str">
        <f t="shared" si="238"/>
        <v>NO TRADS ID_Inactive</v>
      </c>
    </row>
    <row r="15271" spans="1:12" x14ac:dyDescent="0.25">
      <c r="A15271">
        <v>15491</v>
      </c>
      <c r="B15271" t="s">
        <v>27545</v>
      </c>
      <c r="F15271" t="s">
        <v>26884</v>
      </c>
      <c r="G15271">
        <v>-2.8700427730000002</v>
      </c>
      <c r="H15271">
        <v>53.249840280000001</v>
      </c>
      <c r="I15271" t="s">
        <v>1280</v>
      </c>
      <c r="J15271" t="e">
        <v>#VALUE!</v>
      </c>
      <c r="K15271" t="e">
        <v>#N/A</v>
      </c>
      <c r="L15271" t="str">
        <f t="shared" si="238"/>
        <v>NO TRADS ID_Inactive</v>
      </c>
    </row>
    <row r="15272" spans="1:12" x14ac:dyDescent="0.25">
      <c r="A15272">
        <v>15492</v>
      </c>
      <c r="B15272" t="s">
        <v>27546</v>
      </c>
      <c r="F15272" t="s">
        <v>26884</v>
      </c>
      <c r="G15272">
        <v>-2.215908545</v>
      </c>
      <c r="H15272">
        <v>53.540616139999997</v>
      </c>
      <c r="I15272" t="s">
        <v>1280</v>
      </c>
      <c r="J15272" t="e">
        <v>#VALUE!</v>
      </c>
      <c r="K15272" t="e">
        <v>#N/A</v>
      </c>
      <c r="L15272" t="str">
        <f t="shared" si="238"/>
        <v>NO TRADS ID_Inactive</v>
      </c>
    </row>
    <row r="15273" spans="1:12" x14ac:dyDescent="0.25">
      <c r="A15273">
        <v>15493</v>
      </c>
      <c r="B15273" t="s">
        <v>27547</v>
      </c>
      <c r="F15273" t="s">
        <v>26884</v>
      </c>
      <c r="G15273">
        <v>-2.2174786310000001</v>
      </c>
      <c r="H15273">
        <v>53.540766099999999</v>
      </c>
      <c r="I15273" t="s">
        <v>1280</v>
      </c>
      <c r="J15273" t="e">
        <v>#VALUE!</v>
      </c>
      <c r="K15273" t="e">
        <v>#N/A</v>
      </c>
      <c r="L15273" t="str">
        <f t="shared" si="238"/>
        <v>NO TRADS ID_Inactive</v>
      </c>
    </row>
    <row r="15274" spans="1:12" x14ac:dyDescent="0.25">
      <c r="A15274">
        <v>15494</v>
      </c>
      <c r="B15274" t="s">
        <v>27548</v>
      </c>
      <c r="F15274" t="s">
        <v>26884</v>
      </c>
      <c r="G15274">
        <v>-2.0749364859999999</v>
      </c>
      <c r="H15274">
        <v>54.980268510000002</v>
      </c>
      <c r="I15274" t="s">
        <v>1280</v>
      </c>
      <c r="J15274" t="e">
        <v>#VALUE!</v>
      </c>
      <c r="K15274" t="e">
        <v>#N/A</v>
      </c>
      <c r="L15274" t="str">
        <f t="shared" si="238"/>
        <v>NO TRADS ID_Inactive</v>
      </c>
    </row>
    <row r="15275" spans="1:12" x14ac:dyDescent="0.25">
      <c r="A15275">
        <v>15495</v>
      </c>
      <c r="B15275" t="s">
        <v>27549</v>
      </c>
      <c r="F15275" t="s">
        <v>26884</v>
      </c>
      <c r="G15275">
        <v>-2.0749367049999998</v>
      </c>
      <c r="H15275">
        <v>54.980385329999997</v>
      </c>
      <c r="I15275" t="s">
        <v>1280</v>
      </c>
      <c r="J15275" t="e">
        <v>#VALUE!</v>
      </c>
      <c r="K15275" t="e">
        <v>#N/A</v>
      </c>
      <c r="L15275" t="str">
        <f t="shared" si="238"/>
        <v>NO TRADS ID_Inactive</v>
      </c>
    </row>
    <row r="15276" spans="1:12" x14ac:dyDescent="0.25">
      <c r="A15276">
        <v>15496</v>
      </c>
      <c r="B15276" t="s">
        <v>27550</v>
      </c>
      <c r="F15276" t="s">
        <v>26884</v>
      </c>
      <c r="G15276">
        <v>-2.9553528550000001</v>
      </c>
      <c r="H15276">
        <v>53.490280040000002</v>
      </c>
      <c r="I15276" t="s">
        <v>1280</v>
      </c>
      <c r="J15276" t="e">
        <v>#VALUE!</v>
      </c>
      <c r="K15276" t="e">
        <v>#N/A</v>
      </c>
      <c r="L15276" t="str">
        <f t="shared" si="238"/>
        <v>NO TRADS ID_Inactive</v>
      </c>
    </row>
    <row r="15277" spans="1:12" x14ac:dyDescent="0.25">
      <c r="A15277">
        <v>15497</v>
      </c>
      <c r="B15277" t="s">
        <v>27551</v>
      </c>
      <c r="F15277" t="s">
        <v>26884</v>
      </c>
      <c r="G15277">
        <v>-2.9555813240000002</v>
      </c>
      <c r="H15277">
        <v>53.49038608</v>
      </c>
      <c r="I15277" t="s">
        <v>1280</v>
      </c>
      <c r="J15277" t="e">
        <v>#VALUE!</v>
      </c>
      <c r="K15277" t="e">
        <v>#N/A</v>
      </c>
      <c r="L15277" t="str">
        <f t="shared" si="238"/>
        <v>NO TRADS ID_Inactive</v>
      </c>
    </row>
    <row r="15278" spans="1:12" x14ac:dyDescent="0.25">
      <c r="A15278">
        <v>15498</v>
      </c>
      <c r="B15278" t="s">
        <v>27552</v>
      </c>
      <c r="F15278" t="s">
        <v>26884</v>
      </c>
      <c r="G15278">
        <v>-2.1655494530000001</v>
      </c>
      <c r="H15278">
        <v>53.5740342</v>
      </c>
      <c r="I15278" t="s">
        <v>1280</v>
      </c>
      <c r="J15278" t="e">
        <v>#VALUE!</v>
      </c>
      <c r="K15278" t="e">
        <v>#N/A</v>
      </c>
      <c r="L15278" t="str">
        <f t="shared" si="238"/>
        <v>NO TRADS ID_Inactive</v>
      </c>
    </row>
    <row r="15279" spans="1:12" x14ac:dyDescent="0.25">
      <c r="A15279">
        <v>15499</v>
      </c>
      <c r="B15279" t="s">
        <v>27553</v>
      </c>
      <c r="F15279" t="s">
        <v>26884</v>
      </c>
      <c r="G15279">
        <v>-2.1655035159999998</v>
      </c>
      <c r="H15279">
        <v>53.573872469999998</v>
      </c>
      <c r="I15279" t="s">
        <v>1280</v>
      </c>
      <c r="J15279" t="e">
        <v>#VALUE!</v>
      </c>
      <c r="K15279" t="e">
        <v>#N/A</v>
      </c>
      <c r="L15279" t="str">
        <f t="shared" si="238"/>
        <v>NO TRADS ID_Inactive</v>
      </c>
    </row>
    <row r="15280" spans="1:12" x14ac:dyDescent="0.25">
      <c r="A15280">
        <v>15500</v>
      </c>
      <c r="B15280" t="s">
        <v>27554</v>
      </c>
      <c r="F15280" t="s">
        <v>26884</v>
      </c>
      <c r="G15280">
        <v>-2.616742415</v>
      </c>
      <c r="H15280">
        <v>54.64260161</v>
      </c>
      <c r="I15280" t="s">
        <v>1280</v>
      </c>
      <c r="J15280" t="e">
        <v>#VALUE!</v>
      </c>
      <c r="K15280" t="e">
        <v>#N/A</v>
      </c>
      <c r="L15280" t="str">
        <f t="shared" si="238"/>
        <v>NO TRADS ID_Inactive</v>
      </c>
    </row>
    <row r="15281" spans="1:12" x14ac:dyDescent="0.25">
      <c r="A15281">
        <v>15501</v>
      </c>
      <c r="B15281" t="s">
        <v>27555</v>
      </c>
      <c r="F15281" t="s">
        <v>26884</v>
      </c>
      <c r="G15281">
        <v>-2.6168968100000001</v>
      </c>
      <c r="H15281">
        <v>54.642564870000001</v>
      </c>
      <c r="I15281" t="s">
        <v>1280</v>
      </c>
      <c r="J15281" t="e">
        <v>#VALUE!</v>
      </c>
      <c r="K15281" t="e">
        <v>#N/A</v>
      </c>
      <c r="L15281" t="str">
        <f t="shared" si="238"/>
        <v>NO TRADS ID_Inactive</v>
      </c>
    </row>
    <row r="15282" spans="1:12" x14ac:dyDescent="0.25">
      <c r="A15282">
        <v>15502</v>
      </c>
      <c r="B15282" t="s">
        <v>27556</v>
      </c>
      <c r="F15282" t="s">
        <v>26884</v>
      </c>
      <c r="G15282">
        <v>-1.260520265</v>
      </c>
      <c r="H15282">
        <v>53.761329809999999</v>
      </c>
      <c r="I15282" t="s">
        <v>1280</v>
      </c>
      <c r="J15282" t="e">
        <v>#VALUE!</v>
      </c>
      <c r="K15282" t="e">
        <v>#N/A</v>
      </c>
      <c r="L15282" t="str">
        <f t="shared" si="238"/>
        <v>NO TRADS ID_Inactive</v>
      </c>
    </row>
    <row r="15283" spans="1:12" x14ac:dyDescent="0.25">
      <c r="A15283">
        <v>15503</v>
      </c>
      <c r="B15283" t="s">
        <v>27557</v>
      </c>
      <c r="F15283" t="s">
        <v>26884</v>
      </c>
      <c r="G15283">
        <v>-1.260520265</v>
      </c>
      <c r="H15283">
        <v>53.761329809999999</v>
      </c>
      <c r="I15283" t="s">
        <v>1280</v>
      </c>
      <c r="J15283" t="e">
        <v>#VALUE!</v>
      </c>
      <c r="K15283" t="e">
        <v>#N/A</v>
      </c>
      <c r="L15283" t="str">
        <f t="shared" si="238"/>
        <v>NO TRADS ID_Inactive</v>
      </c>
    </row>
    <row r="15284" spans="1:12" x14ac:dyDescent="0.25">
      <c r="A15284">
        <v>15504</v>
      </c>
      <c r="B15284" t="s">
        <v>27558</v>
      </c>
      <c r="F15284" t="s">
        <v>26884</v>
      </c>
      <c r="G15284">
        <v>-2.9994115890000002</v>
      </c>
      <c r="H15284">
        <v>53.469227420000003</v>
      </c>
      <c r="I15284" t="s">
        <v>1280</v>
      </c>
      <c r="J15284" t="e">
        <v>#VALUE!</v>
      </c>
      <c r="K15284" t="e">
        <v>#N/A</v>
      </c>
      <c r="L15284" t="str">
        <f t="shared" si="238"/>
        <v>NO TRADS ID_Inactive</v>
      </c>
    </row>
    <row r="15285" spans="1:12" x14ac:dyDescent="0.25">
      <c r="A15285">
        <v>15505</v>
      </c>
      <c r="B15285" t="s">
        <v>27559</v>
      </c>
      <c r="F15285" t="s">
        <v>26884</v>
      </c>
      <c r="G15285">
        <v>-3.002702325</v>
      </c>
      <c r="H15285">
        <v>53.468229049999998</v>
      </c>
      <c r="I15285" t="s">
        <v>1280</v>
      </c>
      <c r="J15285" t="e">
        <v>#VALUE!</v>
      </c>
      <c r="K15285" t="e">
        <v>#N/A</v>
      </c>
      <c r="L15285" t="str">
        <f t="shared" si="238"/>
        <v>NO TRADS ID_Inactive</v>
      </c>
    </row>
    <row r="15286" spans="1:12" x14ac:dyDescent="0.25">
      <c r="A15286">
        <v>15506</v>
      </c>
      <c r="B15286" t="s">
        <v>27560</v>
      </c>
      <c r="F15286" t="s">
        <v>26884</v>
      </c>
      <c r="G15286">
        <v>-3.007537981</v>
      </c>
      <c r="H15286">
        <v>53.466318690000001</v>
      </c>
      <c r="I15286" t="s">
        <v>1280</v>
      </c>
      <c r="J15286" t="e">
        <v>#VALUE!</v>
      </c>
      <c r="K15286" t="e">
        <v>#N/A</v>
      </c>
      <c r="L15286" t="str">
        <f t="shared" si="238"/>
        <v>NO TRADS ID_Inactive</v>
      </c>
    </row>
    <row r="15287" spans="1:12" x14ac:dyDescent="0.25">
      <c r="A15287">
        <v>15507</v>
      </c>
      <c r="B15287" t="s">
        <v>27561</v>
      </c>
      <c r="F15287" t="s">
        <v>26884</v>
      </c>
      <c r="G15287">
        <v>-3.0137160559999998</v>
      </c>
      <c r="H15287">
        <v>53.46513384</v>
      </c>
      <c r="I15287" t="s">
        <v>1280</v>
      </c>
      <c r="J15287" t="e">
        <v>#VALUE!</v>
      </c>
      <c r="K15287" t="e">
        <v>#N/A</v>
      </c>
      <c r="L15287" t="str">
        <f t="shared" si="238"/>
        <v>NO TRADS ID_Inactive</v>
      </c>
    </row>
    <row r="15288" spans="1:12" x14ac:dyDescent="0.25">
      <c r="A15288">
        <v>15508</v>
      </c>
      <c r="B15288" t="s">
        <v>27562</v>
      </c>
      <c r="F15288" t="s">
        <v>26884</v>
      </c>
      <c r="G15288">
        <v>-2.3373417089999999</v>
      </c>
      <c r="H15288">
        <v>53.142181149999999</v>
      </c>
      <c r="I15288" t="s">
        <v>1280</v>
      </c>
      <c r="J15288" t="e">
        <v>#VALUE!</v>
      </c>
      <c r="K15288" t="e">
        <v>#N/A</v>
      </c>
      <c r="L15288" t="str">
        <f t="shared" si="238"/>
        <v>NO TRADS ID_Inactive</v>
      </c>
    </row>
    <row r="15289" spans="1:12" x14ac:dyDescent="0.25">
      <c r="A15289">
        <v>15509</v>
      </c>
      <c r="B15289" t="s">
        <v>27563</v>
      </c>
      <c r="F15289" t="s">
        <v>26884</v>
      </c>
      <c r="G15289">
        <v>-2.3412886089999998</v>
      </c>
      <c r="H15289">
        <v>53.147859930000003</v>
      </c>
      <c r="I15289" t="s">
        <v>1280</v>
      </c>
      <c r="J15289" t="e">
        <v>#VALUE!</v>
      </c>
      <c r="K15289" t="e">
        <v>#N/A</v>
      </c>
      <c r="L15289" t="str">
        <f t="shared" si="238"/>
        <v>NO TRADS ID_Inactive</v>
      </c>
    </row>
    <row r="15290" spans="1:12" x14ac:dyDescent="0.25">
      <c r="A15290">
        <v>15510</v>
      </c>
      <c r="B15290" t="s">
        <v>27564</v>
      </c>
      <c r="F15290" t="s">
        <v>26884</v>
      </c>
      <c r="G15290">
        <v>-0.44523399400000002</v>
      </c>
      <c r="H15290">
        <v>51.69804705</v>
      </c>
      <c r="I15290" t="s">
        <v>1280</v>
      </c>
      <c r="J15290" t="e">
        <v>#VALUE!</v>
      </c>
      <c r="K15290" t="e">
        <v>#N/A</v>
      </c>
      <c r="L15290" t="str">
        <f t="shared" si="238"/>
        <v>NO TRADS ID_Inactive</v>
      </c>
    </row>
    <row r="15291" spans="1:12" x14ac:dyDescent="0.25">
      <c r="A15291">
        <v>15511</v>
      </c>
      <c r="B15291" t="s">
        <v>27565</v>
      </c>
      <c r="F15291" t="s">
        <v>26884</v>
      </c>
      <c r="G15291">
        <v>-0.443216263</v>
      </c>
      <c r="H15291">
        <v>51.700762859999998</v>
      </c>
      <c r="I15291" t="s">
        <v>1280</v>
      </c>
      <c r="J15291" t="e">
        <v>#VALUE!</v>
      </c>
      <c r="K15291" t="e">
        <v>#N/A</v>
      </c>
      <c r="L15291" t="str">
        <f t="shared" si="238"/>
        <v>NO TRADS ID_Inactive</v>
      </c>
    </row>
    <row r="15292" spans="1:12" x14ac:dyDescent="0.25">
      <c r="A15292">
        <v>15512</v>
      </c>
      <c r="B15292" t="s">
        <v>27566</v>
      </c>
      <c r="F15292" t="s">
        <v>26884</v>
      </c>
      <c r="G15292">
        <v>-0.44592240500000002</v>
      </c>
      <c r="H15292">
        <v>51.697804380000001</v>
      </c>
      <c r="I15292" t="s">
        <v>1280</v>
      </c>
      <c r="J15292" t="e">
        <v>#VALUE!</v>
      </c>
      <c r="K15292" t="e">
        <v>#N/A</v>
      </c>
      <c r="L15292" t="str">
        <f t="shared" si="238"/>
        <v>NO TRADS ID_Inactive</v>
      </c>
    </row>
    <row r="15293" spans="1:12" x14ac:dyDescent="0.25">
      <c r="A15293">
        <v>15513</v>
      </c>
      <c r="B15293" t="s">
        <v>27567</v>
      </c>
      <c r="F15293" t="s">
        <v>26884</v>
      </c>
      <c r="G15293">
        <v>-0.44223572300000002</v>
      </c>
      <c r="H15293">
        <v>51.701082560000003</v>
      </c>
      <c r="I15293" t="s">
        <v>1280</v>
      </c>
      <c r="J15293" t="e">
        <v>#VALUE!</v>
      </c>
      <c r="K15293" t="e">
        <v>#N/A</v>
      </c>
      <c r="L15293" t="str">
        <f t="shared" si="238"/>
        <v>NO TRADS ID_Inactive</v>
      </c>
    </row>
    <row r="15294" spans="1:12" x14ac:dyDescent="0.25">
      <c r="A15294">
        <v>15514</v>
      </c>
      <c r="B15294" t="s">
        <v>27568</v>
      </c>
      <c r="F15294" t="s">
        <v>26884</v>
      </c>
      <c r="G15294">
        <v>0.24157690900000001</v>
      </c>
      <c r="H15294">
        <v>51.426943260000002</v>
      </c>
      <c r="I15294" t="s">
        <v>1280</v>
      </c>
      <c r="J15294" t="e">
        <v>#VALUE!</v>
      </c>
      <c r="K15294" t="e">
        <v>#N/A</v>
      </c>
      <c r="L15294" t="str">
        <f t="shared" si="238"/>
        <v>NO TRADS ID_Inactive</v>
      </c>
    </row>
    <row r="15295" spans="1:12" x14ac:dyDescent="0.25">
      <c r="A15295">
        <v>15515</v>
      </c>
      <c r="B15295" t="s">
        <v>27569</v>
      </c>
      <c r="F15295" t="s">
        <v>26884</v>
      </c>
      <c r="G15295">
        <v>0.23721620600000001</v>
      </c>
      <c r="H15295">
        <v>52.703307510000002</v>
      </c>
      <c r="I15295" t="s">
        <v>1280</v>
      </c>
      <c r="J15295" t="e">
        <v>#VALUE!</v>
      </c>
      <c r="K15295" t="e">
        <v>#N/A</v>
      </c>
      <c r="L15295" t="str">
        <f t="shared" si="238"/>
        <v>NO TRADS ID_Inactive</v>
      </c>
    </row>
    <row r="15296" spans="1:12" x14ac:dyDescent="0.25">
      <c r="A15296">
        <v>15516</v>
      </c>
      <c r="B15296" t="s">
        <v>27570</v>
      </c>
      <c r="F15296" t="s">
        <v>26884</v>
      </c>
      <c r="G15296">
        <v>0.237345161</v>
      </c>
      <c r="H15296">
        <v>52.703224149999997</v>
      </c>
      <c r="I15296" t="s">
        <v>1280</v>
      </c>
      <c r="J15296" t="e">
        <v>#VALUE!</v>
      </c>
      <c r="K15296" t="e">
        <v>#N/A</v>
      </c>
      <c r="L15296" t="str">
        <f t="shared" si="238"/>
        <v>NO TRADS ID_Inactive</v>
      </c>
    </row>
    <row r="15297" spans="1:12" x14ac:dyDescent="0.25">
      <c r="A15297">
        <v>15517</v>
      </c>
      <c r="B15297" t="s">
        <v>27571</v>
      </c>
      <c r="F15297" t="s">
        <v>26884</v>
      </c>
      <c r="G15297">
        <v>-0.59489175999999999</v>
      </c>
      <c r="H15297">
        <v>52.718455849999998</v>
      </c>
      <c r="I15297" t="s">
        <v>1280</v>
      </c>
      <c r="J15297" t="e">
        <v>#VALUE!</v>
      </c>
      <c r="K15297" t="e">
        <v>#N/A</v>
      </c>
      <c r="L15297" t="str">
        <f t="shared" si="238"/>
        <v>NO TRADS ID_Inactive</v>
      </c>
    </row>
    <row r="15298" spans="1:12" x14ac:dyDescent="0.25">
      <c r="A15298">
        <v>15518</v>
      </c>
      <c r="B15298" t="s">
        <v>27572</v>
      </c>
      <c r="F15298" t="s">
        <v>26884</v>
      </c>
      <c r="G15298">
        <v>0.15834942599999999</v>
      </c>
      <c r="H15298">
        <v>51.362353069999998</v>
      </c>
      <c r="I15298" t="s">
        <v>1280</v>
      </c>
      <c r="J15298" t="e">
        <v>#VALUE!</v>
      </c>
      <c r="K15298" t="e">
        <v>#N/A</v>
      </c>
      <c r="L15298" t="str">
        <f t="shared" si="238"/>
        <v>NO TRADS ID_Inactive</v>
      </c>
    </row>
    <row r="15299" spans="1:12" x14ac:dyDescent="0.25">
      <c r="A15299">
        <v>15519</v>
      </c>
      <c r="B15299" t="s">
        <v>27573</v>
      </c>
      <c r="F15299" t="s">
        <v>26884</v>
      </c>
      <c r="G15299">
        <v>0.15744687700000001</v>
      </c>
      <c r="H15299">
        <v>51.361488379999997</v>
      </c>
      <c r="I15299" t="s">
        <v>1280</v>
      </c>
      <c r="J15299" t="e">
        <v>#VALUE!</v>
      </c>
      <c r="K15299" t="e">
        <v>#N/A</v>
      </c>
      <c r="L15299" t="str">
        <f t="shared" ref="L15299:L15362" si="239">F15299&amp;"_"&amp;I15299</f>
        <v>NO TRADS ID_Inactive</v>
      </c>
    </row>
    <row r="15300" spans="1:12" x14ac:dyDescent="0.25">
      <c r="A15300">
        <v>15520</v>
      </c>
      <c r="B15300" t="s">
        <v>27574</v>
      </c>
      <c r="F15300" t="s">
        <v>26884</v>
      </c>
      <c r="G15300">
        <v>0.14362860299999999</v>
      </c>
      <c r="H15300">
        <v>51.346121160000003</v>
      </c>
      <c r="I15300" t="s">
        <v>1280</v>
      </c>
      <c r="J15300" t="e">
        <v>#VALUE!</v>
      </c>
      <c r="K15300" t="e">
        <v>#N/A</v>
      </c>
      <c r="L15300" t="str">
        <f t="shared" si="239"/>
        <v>NO TRADS ID_Inactive</v>
      </c>
    </row>
    <row r="15301" spans="1:12" x14ac:dyDescent="0.25">
      <c r="A15301">
        <v>15521</v>
      </c>
      <c r="B15301" t="s">
        <v>27575</v>
      </c>
      <c r="F15301" t="s">
        <v>26884</v>
      </c>
      <c r="G15301">
        <v>0.16035044800000001</v>
      </c>
      <c r="H15301">
        <v>51.310228070000001</v>
      </c>
      <c r="I15301" t="s">
        <v>1280</v>
      </c>
      <c r="J15301" t="e">
        <v>#VALUE!</v>
      </c>
      <c r="K15301" t="e">
        <v>#N/A</v>
      </c>
      <c r="L15301" t="str">
        <f t="shared" si="239"/>
        <v>NO TRADS ID_Inactive</v>
      </c>
    </row>
    <row r="15302" spans="1:12" x14ac:dyDescent="0.25">
      <c r="A15302">
        <v>15522</v>
      </c>
      <c r="B15302" t="s">
        <v>27576</v>
      </c>
      <c r="F15302" t="s">
        <v>26884</v>
      </c>
      <c r="G15302">
        <v>-0.63943098700000001</v>
      </c>
      <c r="H15302">
        <v>53.169928689999999</v>
      </c>
      <c r="I15302" t="s">
        <v>1280</v>
      </c>
      <c r="J15302" t="e">
        <v>#VALUE!</v>
      </c>
      <c r="K15302" t="e">
        <v>#N/A</v>
      </c>
      <c r="L15302" t="str">
        <f t="shared" si="239"/>
        <v>NO TRADS ID_Inactive</v>
      </c>
    </row>
    <row r="15303" spans="1:12" x14ac:dyDescent="0.25">
      <c r="A15303">
        <v>15523</v>
      </c>
      <c r="B15303" t="s">
        <v>27577</v>
      </c>
      <c r="F15303" t="s">
        <v>26884</v>
      </c>
      <c r="G15303">
        <v>0.159177347</v>
      </c>
      <c r="H15303">
        <v>51.308163299999997</v>
      </c>
      <c r="I15303" t="s">
        <v>1280</v>
      </c>
      <c r="J15303" t="e">
        <v>#VALUE!</v>
      </c>
      <c r="K15303" t="e">
        <v>#N/A</v>
      </c>
      <c r="L15303" t="str">
        <f t="shared" si="239"/>
        <v>NO TRADS ID_Inactive</v>
      </c>
    </row>
    <row r="15304" spans="1:12" x14ac:dyDescent="0.25">
      <c r="A15304">
        <v>15524</v>
      </c>
      <c r="B15304" t="s">
        <v>27578</v>
      </c>
      <c r="F15304" t="s">
        <v>26884</v>
      </c>
      <c r="G15304">
        <v>-0.63933983599999999</v>
      </c>
      <c r="H15304">
        <v>53.16997259</v>
      </c>
      <c r="I15304" t="s">
        <v>1280</v>
      </c>
      <c r="J15304" t="e">
        <v>#VALUE!</v>
      </c>
      <c r="K15304" t="e">
        <v>#N/A</v>
      </c>
      <c r="L15304" t="str">
        <f t="shared" si="239"/>
        <v>NO TRADS ID_Inactive</v>
      </c>
    </row>
    <row r="15305" spans="1:12" x14ac:dyDescent="0.25">
      <c r="A15305">
        <v>15525</v>
      </c>
      <c r="B15305" t="s">
        <v>27579</v>
      </c>
      <c r="F15305" t="s">
        <v>26884</v>
      </c>
      <c r="G15305">
        <v>-3.9551758999999999E-2</v>
      </c>
      <c r="H15305">
        <v>51.259123010000003</v>
      </c>
      <c r="I15305" t="s">
        <v>1280</v>
      </c>
      <c r="J15305" t="e">
        <v>#VALUE!</v>
      </c>
      <c r="K15305" t="e">
        <v>#N/A</v>
      </c>
      <c r="L15305" t="str">
        <f t="shared" si="239"/>
        <v>NO TRADS ID_Inactive</v>
      </c>
    </row>
    <row r="15306" spans="1:12" x14ac:dyDescent="0.25">
      <c r="A15306">
        <v>15526</v>
      </c>
      <c r="B15306" t="s">
        <v>27580</v>
      </c>
      <c r="F15306" t="s">
        <v>26884</v>
      </c>
      <c r="G15306">
        <v>-3.5461143000000001E-2</v>
      </c>
      <c r="H15306">
        <v>51.26026847</v>
      </c>
      <c r="I15306" t="s">
        <v>1280</v>
      </c>
      <c r="J15306" t="e">
        <v>#VALUE!</v>
      </c>
      <c r="K15306" t="e">
        <v>#N/A</v>
      </c>
      <c r="L15306" t="str">
        <f t="shared" si="239"/>
        <v>NO TRADS ID_Inactive</v>
      </c>
    </row>
    <row r="15307" spans="1:12" x14ac:dyDescent="0.25">
      <c r="A15307">
        <v>15527</v>
      </c>
      <c r="B15307" t="s">
        <v>27581</v>
      </c>
      <c r="F15307" t="s">
        <v>26884</v>
      </c>
      <c r="G15307">
        <v>-0.59649607500000001</v>
      </c>
      <c r="H15307">
        <v>52.31868103</v>
      </c>
      <c r="I15307" t="s">
        <v>1280</v>
      </c>
      <c r="J15307" t="e">
        <v>#VALUE!</v>
      </c>
      <c r="K15307" t="e">
        <v>#N/A</v>
      </c>
      <c r="L15307" t="str">
        <f t="shared" si="239"/>
        <v>NO TRADS ID_Inactive</v>
      </c>
    </row>
    <row r="15308" spans="1:12" x14ac:dyDescent="0.25">
      <c r="A15308">
        <v>15528</v>
      </c>
      <c r="B15308" t="s">
        <v>27582</v>
      </c>
      <c r="F15308" t="s">
        <v>26884</v>
      </c>
      <c r="G15308">
        <v>-0.15495756699999999</v>
      </c>
      <c r="H15308">
        <v>51.267689920000002</v>
      </c>
      <c r="I15308" t="s">
        <v>1280</v>
      </c>
      <c r="J15308" t="e">
        <v>#VALUE!</v>
      </c>
      <c r="K15308" t="e">
        <v>#N/A</v>
      </c>
      <c r="L15308" t="str">
        <f t="shared" si="239"/>
        <v>NO TRADS ID_Inactive</v>
      </c>
    </row>
    <row r="15309" spans="1:12" x14ac:dyDescent="0.25">
      <c r="A15309">
        <v>15529</v>
      </c>
      <c r="B15309" t="s">
        <v>27583</v>
      </c>
      <c r="F15309" t="s">
        <v>26884</v>
      </c>
      <c r="G15309">
        <v>-0.59633787599999999</v>
      </c>
      <c r="H15309">
        <v>52.318580249999997</v>
      </c>
      <c r="I15309" t="s">
        <v>1280</v>
      </c>
      <c r="J15309" t="e">
        <v>#VALUE!</v>
      </c>
      <c r="K15309" t="e">
        <v>#N/A</v>
      </c>
      <c r="L15309" t="str">
        <f t="shared" si="239"/>
        <v>NO TRADS ID_Inactive</v>
      </c>
    </row>
    <row r="15310" spans="1:12" x14ac:dyDescent="0.25">
      <c r="A15310">
        <v>15530</v>
      </c>
      <c r="B15310" t="s">
        <v>27584</v>
      </c>
      <c r="F15310" t="s">
        <v>26884</v>
      </c>
      <c r="G15310">
        <v>-0.291175079</v>
      </c>
      <c r="H15310">
        <v>51.292608199999997</v>
      </c>
      <c r="I15310" t="s">
        <v>1280</v>
      </c>
      <c r="J15310" t="e">
        <v>#VALUE!</v>
      </c>
      <c r="K15310" t="e">
        <v>#N/A</v>
      </c>
      <c r="L15310" t="str">
        <f t="shared" si="239"/>
        <v>NO TRADS ID_Inactive</v>
      </c>
    </row>
    <row r="15311" spans="1:12" x14ac:dyDescent="0.25">
      <c r="A15311">
        <v>15531</v>
      </c>
      <c r="B15311" t="s">
        <v>27585</v>
      </c>
      <c r="F15311" t="s">
        <v>26884</v>
      </c>
      <c r="G15311">
        <v>-0.79774244100000002</v>
      </c>
      <c r="H15311">
        <v>52.254297229999999</v>
      </c>
      <c r="I15311" t="s">
        <v>1280</v>
      </c>
      <c r="J15311" t="e">
        <v>#VALUE!</v>
      </c>
      <c r="K15311" t="e">
        <v>#N/A</v>
      </c>
      <c r="L15311" t="str">
        <f t="shared" si="239"/>
        <v>NO TRADS ID_Inactive</v>
      </c>
    </row>
    <row r="15312" spans="1:12" x14ac:dyDescent="0.25">
      <c r="A15312">
        <v>15532</v>
      </c>
      <c r="B15312" t="s">
        <v>27586</v>
      </c>
      <c r="F15312" t="s">
        <v>26884</v>
      </c>
      <c r="G15312">
        <v>-0.79764356400000003</v>
      </c>
      <c r="H15312">
        <v>52.254161359999998</v>
      </c>
      <c r="I15312" t="s">
        <v>1280</v>
      </c>
      <c r="J15312" t="e">
        <v>#VALUE!</v>
      </c>
      <c r="K15312" t="e">
        <v>#N/A</v>
      </c>
      <c r="L15312" t="str">
        <f t="shared" si="239"/>
        <v>NO TRADS ID_Inactive</v>
      </c>
    </row>
    <row r="15313" spans="1:12" x14ac:dyDescent="0.25">
      <c r="A15313">
        <v>15533</v>
      </c>
      <c r="B15313" t="s">
        <v>27587</v>
      </c>
      <c r="F15313" t="s">
        <v>26884</v>
      </c>
      <c r="G15313">
        <v>-0.88255842699999998</v>
      </c>
      <c r="H15313">
        <v>52.217854799999998</v>
      </c>
      <c r="I15313" t="s">
        <v>1280</v>
      </c>
      <c r="J15313" t="e">
        <v>#VALUE!</v>
      </c>
      <c r="K15313" t="e">
        <v>#N/A</v>
      </c>
      <c r="L15313" t="str">
        <f t="shared" si="239"/>
        <v>NO TRADS ID_Inactive</v>
      </c>
    </row>
    <row r="15314" spans="1:12" x14ac:dyDescent="0.25">
      <c r="A15314">
        <v>15534</v>
      </c>
      <c r="B15314" t="s">
        <v>27588</v>
      </c>
      <c r="F15314" t="s">
        <v>26884</v>
      </c>
      <c r="G15314">
        <v>-0.88247332700000003</v>
      </c>
      <c r="H15314">
        <v>52.21774611</v>
      </c>
      <c r="I15314" t="s">
        <v>1280</v>
      </c>
      <c r="J15314" t="e">
        <v>#VALUE!</v>
      </c>
      <c r="K15314" t="e">
        <v>#N/A</v>
      </c>
      <c r="L15314" t="str">
        <f t="shared" si="239"/>
        <v>NO TRADS ID_Inactive</v>
      </c>
    </row>
    <row r="15315" spans="1:12" x14ac:dyDescent="0.25">
      <c r="A15315">
        <v>15535</v>
      </c>
      <c r="B15315" t="s">
        <v>27589</v>
      </c>
      <c r="F15315" t="s">
        <v>26884</v>
      </c>
      <c r="G15315">
        <v>0.23575527099999999</v>
      </c>
      <c r="H15315">
        <v>51.446776309999997</v>
      </c>
      <c r="I15315" t="s">
        <v>1280</v>
      </c>
      <c r="J15315" t="e">
        <v>#VALUE!</v>
      </c>
      <c r="K15315" t="e">
        <v>#N/A</v>
      </c>
      <c r="L15315" t="str">
        <f t="shared" si="239"/>
        <v>NO TRADS ID_Inactive</v>
      </c>
    </row>
    <row r="15316" spans="1:12" x14ac:dyDescent="0.25">
      <c r="A15316">
        <v>15536</v>
      </c>
      <c r="B15316" t="s">
        <v>27590</v>
      </c>
      <c r="F15316" t="s">
        <v>26884</v>
      </c>
      <c r="G15316">
        <v>0.23578687500000001</v>
      </c>
      <c r="H15316">
        <v>51.447423209999997</v>
      </c>
      <c r="I15316" t="s">
        <v>1280</v>
      </c>
      <c r="J15316" t="e">
        <v>#VALUE!</v>
      </c>
      <c r="K15316" t="e">
        <v>#N/A</v>
      </c>
      <c r="L15316" t="str">
        <f t="shared" si="239"/>
        <v>NO TRADS ID_Inactive</v>
      </c>
    </row>
    <row r="15317" spans="1:12" x14ac:dyDescent="0.25">
      <c r="A15317">
        <v>15537</v>
      </c>
      <c r="B15317" t="s">
        <v>27591</v>
      </c>
      <c r="F15317" t="s">
        <v>26884</v>
      </c>
      <c r="G15317">
        <v>0.23918631300000001</v>
      </c>
      <c r="H15317">
        <v>51.43924655</v>
      </c>
      <c r="I15317" t="s">
        <v>1280</v>
      </c>
      <c r="J15317" t="e">
        <v>#VALUE!</v>
      </c>
      <c r="K15317" t="e">
        <v>#N/A</v>
      </c>
      <c r="L15317" t="str">
        <f t="shared" si="239"/>
        <v>NO TRADS ID_Inactive</v>
      </c>
    </row>
    <row r="15318" spans="1:12" x14ac:dyDescent="0.25">
      <c r="A15318">
        <v>15538</v>
      </c>
      <c r="B15318" t="s">
        <v>27592</v>
      </c>
      <c r="F15318" t="s">
        <v>26884</v>
      </c>
      <c r="G15318">
        <v>0.22274152</v>
      </c>
      <c r="H15318">
        <v>51.414990539999998</v>
      </c>
      <c r="I15318" t="s">
        <v>1280</v>
      </c>
      <c r="J15318" t="e">
        <v>#VALUE!</v>
      </c>
      <c r="K15318" t="e">
        <v>#N/A</v>
      </c>
      <c r="L15318" t="str">
        <f t="shared" si="239"/>
        <v>NO TRADS ID_Inactive</v>
      </c>
    </row>
    <row r="15319" spans="1:12" x14ac:dyDescent="0.25">
      <c r="A15319">
        <v>15539</v>
      </c>
      <c r="B15319" t="s">
        <v>27593</v>
      </c>
      <c r="F15319" t="s">
        <v>26884</v>
      </c>
      <c r="G15319">
        <v>0.22104775300000001</v>
      </c>
      <c r="H15319">
        <v>51.414168310000001</v>
      </c>
      <c r="I15319" t="s">
        <v>1280</v>
      </c>
      <c r="J15319" t="e">
        <v>#VALUE!</v>
      </c>
      <c r="K15319" t="e">
        <v>#N/A</v>
      </c>
      <c r="L15319" t="str">
        <f t="shared" si="239"/>
        <v>NO TRADS ID_Inactive</v>
      </c>
    </row>
    <row r="15320" spans="1:12" x14ac:dyDescent="0.25">
      <c r="A15320">
        <v>15540</v>
      </c>
      <c r="B15320" t="s">
        <v>27594</v>
      </c>
      <c r="F15320" t="s">
        <v>26884</v>
      </c>
      <c r="G15320">
        <v>0.26045106299999998</v>
      </c>
      <c r="H15320">
        <v>51.427821719999997</v>
      </c>
      <c r="I15320" t="s">
        <v>1280</v>
      </c>
      <c r="J15320" t="e">
        <v>#VALUE!</v>
      </c>
      <c r="K15320" t="e">
        <v>#N/A</v>
      </c>
      <c r="L15320" t="str">
        <f t="shared" si="239"/>
        <v>NO TRADS ID_Inactive</v>
      </c>
    </row>
    <row r="15321" spans="1:12" x14ac:dyDescent="0.25">
      <c r="A15321">
        <v>15541</v>
      </c>
      <c r="B15321" t="s">
        <v>27595</v>
      </c>
      <c r="F15321" t="s">
        <v>26884</v>
      </c>
      <c r="G15321">
        <v>0.23832331100000001</v>
      </c>
      <c r="H15321">
        <v>51.439254050000002</v>
      </c>
      <c r="I15321" t="s">
        <v>1280</v>
      </c>
      <c r="J15321" t="e">
        <v>#VALUE!</v>
      </c>
      <c r="K15321" t="e">
        <v>#N/A</v>
      </c>
      <c r="L15321" t="str">
        <f t="shared" si="239"/>
        <v>NO TRADS ID_Inactive</v>
      </c>
    </row>
    <row r="15322" spans="1:12" x14ac:dyDescent="0.25">
      <c r="A15322">
        <v>15542</v>
      </c>
      <c r="B15322" t="s">
        <v>27596</v>
      </c>
      <c r="F15322" t="s">
        <v>26884</v>
      </c>
      <c r="G15322">
        <v>-0.386260361</v>
      </c>
      <c r="H15322">
        <v>51.716152809999997</v>
      </c>
      <c r="I15322" t="s">
        <v>1280</v>
      </c>
      <c r="J15322" t="e">
        <v>#VALUE!</v>
      </c>
      <c r="K15322" t="e">
        <v>#N/A</v>
      </c>
      <c r="L15322" t="str">
        <f t="shared" si="239"/>
        <v>NO TRADS ID_Inactive</v>
      </c>
    </row>
    <row r="15323" spans="1:12" x14ac:dyDescent="0.25">
      <c r="A15323">
        <v>15543</v>
      </c>
      <c r="B15323" t="s">
        <v>27597</v>
      </c>
      <c r="F15323" t="s">
        <v>26884</v>
      </c>
      <c r="G15323">
        <v>-0.36931017199999999</v>
      </c>
      <c r="H15323">
        <v>51.714507019999999</v>
      </c>
      <c r="I15323" t="s">
        <v>1280</v>
      </c>
      <c r="J15323" t="e">
        <v>#VALUE!</v>
      </c>
      <c r="K15323" t="e">
        <v>#N/A</v>
      </c>
      <c r="L15323" t="str">
        <f t="shared" si="239"/>
        <v>NO TRADS ID_Inactive</v>
      </c>
    </row>
    <row r="15324" spans="1:12" x14ac:dyDescent="0.25">
      <c r="A15324">
        <v>15544</v>
      </c>
      <c r="B15324" t="s">
        <v>27598</v>
      </c>
      <c r="F15324" t="s">
        <v>26884</v>
      </c>
      <c r="G15324">
        <v>-0.38936055899999999</v>
      </c>
      <c r="H15324">
        <v>51.716087450000003</v>
      </c>
      <c r="I15324" t="s">
        <v>1280</v>
      </c>
      <c r="J15324" t="e">
        <v>#VALUE!</v>
      </c>
      <c r="K15324" t="e">
        <v>#N/A</v>
      </c>
      <c r="L15324" t="str">
        <f t="shared" si="239"/>
        <v>NO TRADS ID_Inactive</v>
      </c>
    </row>
    <row r="15325" spans="1:12" x14ac:dyDescent="0.25">
      <c r="A15325">
        <v>15545</v>
      </c>
      <c r="B15325" t="s">
        <v>27599</v>
      </c>
      <c r="F15325" t="s">
        <v>26884</v>
      </c>
      <c r="G15325">
        <v>-0.36981469900000002</v>
      </c>
      <c r="H15325">
        <v>51.714163339999999</v>
      </c>
      <c r="I15325" t="s">
        <v>1280</v>
      </c>
      <c r="J15325" t="e">
        <v>#VALUE!</v>
      </c>
      <c r="K15325" t="e">
        <v>#N/A</v>
      </c>
      <c r="L15325" t="str">
        <f t="shared" si="239"/>
        <v>NO TRADS ID_Inactive</v>
      </c>
    </row>
    <row r="15326" spans="1:12" x14ac:dyDescent="0.25">
      <c r="A15326">
        <v>15546</v>
      </c>
      <c r="B15326" t="s">
        <v>27600</v>
      </c>
      <c r="F15326" t="s">
        <v>26884</v>
      </c>
      <c r="G15326">
        <v>-0.37450899100000001</v>
      </c>
      <c r="H15326">
        <v>51.716467379999997</v>
      </c>
      <c r="I15326" t="s">
        <v>1280</v>
      </c>
      <c r="J15326" t="e">
        <v>#VALUE!</v>
      </c>
      <c r="K15326" t="e">
        <v>#N/A</v>
      </c>
      <c r="L15326" t="str">
        <f t="shared" si="239"/>
        <v>NO TRADS ID_Inactive</v>
      </c>
    </row>
    <row r="15327" spans="1:12" x14ac:dyDescent="0.25">
      <c r="A15327">
        <v>15547</v>
      </c>
      <c r="B15327" t="s">
        <v>27601</v>
      </c>
      <c r="F15327" t="s">
        <v>26884</v>
      </c>
      <c r="G15327">
        <v>-0.38310149599999999</v>
      </c>
      <c r="H15327">
        <v>51.71786281</v>
      </c>
      <c r="I15327" t="s">
        <v>1280</v>
      </c>
      <c r="J15327" t="e">
        <v>#VALUE!</v>
      </c>
      <c r="K15327" t="e">
        <v>#N/A</v>
      </c>
      <c r="L15327" t="str">
        <f t="shared" si="239"/>
        <v>NO TRADS ID_Inactive</v>
      </c>
    </row>
    <row r="15328" spans="1:12" x14ac:dyDescent="0.25">
      <c r="A15328">
        <v>15548</v>
      </c>
      <c r="B15328" t="s">
        <v>27602</v>
      </c>
      <c r="F15328" t="s">
        <v>26884</v>
      </c>
      <c r="G15328">
        <v>-0.38453595699999998</v>
      </c>
      <c r="H15328">
        <v>51.718233230000003</v>
      </c>
      <c r="I15328" t="s">
        <v>1280</v>
      </c>
      <c r="J15328" t="e">
        <v>#VALUE!</v>
      </c>
      <c r="K15328" t="e">
        <v>#N/A</v>
      </c>
      <c r="L15328" t="str">
        <f t="shared" si="239"/>
        <v>NO TRADS ID_Inactive</v>
      </c>
    </row>
    <row r="15329" spans="1:12" x14ac:dyDescent="0.25">
      <c r="A15329">
        <v>15549</v>
      </c>
      <c r="B15329" t="s">
        <v>27603</v>
      </c>
      <c r="F15329" t="s">
        <v>26884</v>
      </c>
      <c r="G15329">
        <v>-0.38103188100000002</v>
      </c>
      <c r="H15329">
        <v>51.715415470000003</v>
      </c>
      <c r="I15329" t="s">
        <v>1280</v>
      </c>
      <c r="J15329" t="e">
        <v>#VALUE!</v>
      </c>
      <c r="K15329" t="e">
        <v>#N/A</v>
      </c>
      <c r="L15329" t="str">
        <f t="shared" si="239"/>
        <v>NO TRADS ID_Inactive</v>
      </c>
    </row>
    <row r="15330" spans="1:12" x14ac:dyDescent="0.25">
      <c r="A15330">
        <v>15550</v>
      </c>
      <c r="B15330" t="s">
        <v>27604</v>
      </c>
      <c r="F15330" t="s">
        <v>26884</v>
      </c>
      <c r="G15330">
        <v>-0.27878370699999999</v>
      </c>
      <c r="H15330">
        <v>51.715922200000001</v>
      </c>
      <c r="I15330" t="s">
        <v>1280</v>
      </c>
      <c r="J15330" t="e">
        <v>#VALUE!</v>
      </c>
      <c r="K15330" t="e">
        <v>#N/A</v>
      </c>
      <c r="L15330" t="str">
        <f t="shared" si="239"/>
        <v>NO TRADS ID_Inactive</v>
      </c>
    </row>
    <row r="15331" spans="1:12" x14ac:dyDescent="0.25">
      <c r="A15331">
        <v>15551</v>
      </c>
      <c r="B15331" t="s">
        <v>27605</v>
      </c>
      <c r="F15331" t="s">
        <v>26884</v>
      </c>
      <c r="G15331">
        <v>-0.27582742900000001</v>
      </c>
      <c r="H15331">
        <v>51.716004740000002</v>
      </c>
      <c r="I15331" t="s">
        <v>1280</v>
      </c>
      <c r="J15331" t="e">
        <v>#VALUE!</v>
      </c>
      <c r="K15331" t="e">
        <v>#N/A</v>
      </c>
      <c r="L15331" t="str">
        <f t="shared" si="239"/>
        <v>NO TRADS ID_Inactive</v>
      </c>
    </row>
    <row r="15332" spans="1:12" x14ac:dyDescent="0.25">
      <c r="A15332">
        <v>15552</v>
      </c>
      <c r="B15332" t="s">
        <v>27606</v>
      </c>
      <c r="F15332" t="s">
        <v>26884</v>
      </c>
      <c r="G15332">
        <v>-0.28020718700000002</v>
      </c>
      <c r="H15332">
        <v>51.716176840000003</v>
      </c>
      <c r="I15332" t="s">
        <v>1280</v>
      </c>
      <c r="J15332" t="e">
        <v>#VALUE!</v>
      </c>
      <c r="K15332" t="e">
        <v>#N/A</v>
      </c>
      <c r="L15332" t="str">
        <f t="shared" si="239"/>
        <v>NO TRADS ID_Inactive</v>
      </c>
    </row>
    <row r="15333" spans="1:12" x14ac:dyDescent="0.25">
      <c r="A15333">
        <v>15553</v>
      </c>
      <c r="B15333" t="s">
        <v>27607</v>
      </c>
      <c r="F15333" t="s">
        <v>26884</v>
      </c>
      <c r="G15333">
        <v>-0.27370325899999998</v>
      </c>
      <c r="H15333">
        <v>51.715523939999997</v>
      </c>
      <c r="I15333" t="s">
        <v>1280</v>
      </c>
      <c r="J15333" t="e">
        <v>#VALUE!</v>
      </c>
      <c r="K15333" t="e">
        <v>#N/A</v>
      </c>
      <c r="L15333" t="str">
        <f t="shared" si="239"/>
        <v>NO TRADS ID_Inactive</v>
      </c>
    </row>
    <row r="15334" spans="1:12" x14ac:dyDescent="0.25">
      <c r="A15334">
        <v>15554</v>
      </c>
      <c r="B15334" t="s">
        <v>27608</v>
      </c>
      <c r="F15334" t="s">
        <v>26884</v>
      </c>
      <c r="G15334">
        <v>-0.23108540999999999</v>
      </c>
      <c r="H15334">
        <v>51.687329050000002</v>
      </c>
      <c r="I15334" t="s">
        <v>1280</v>
      </c>
      <c r="J15334" t="e">
        <v>#VALUE!</v>
      </c>
      <c r="K15334" t="e">
        <v>#N/A</v>
      </c>
      <c r="L15334" t="str">
        <f t="shared" si="239"/>
        <v>NO TRADS ID_Inactive</v>
      </c>
    </row>
    <row r="15335" spans="1:12" x14ac:dyDescent="0.25">
      <c r="A15335">
        <v>15555</v>
      </c>
      <c r="B15335" t="s">
        <v>27609</v>
      </c>
      <c r="F15335" t="s">
        <v>26884</v>
      </c>
      <c r="G15335">
        <v>-0.22712454800000001</v>
      </c>
      <c r="H15335">
        <v>51.685767630000001</v>
      </c>
      <c r="I15335" t="s">
        <v>1280</v>
      </c>
      <c r="J15335" t="e">
        <v>#VALUE!</v>
      </c>
      <c r="K15335" t="e">
        <v>#N/A</v>
      </c>
      <c r="L15335" t="str">
        <f t="shared" si="239"/>
        <v>NO TRADS ID_Inactive</v>
      </c>
    </row>
    <row r="15336" spans="1:12" x14ac:dyDescent="0.25">
      <c r="A15336">
        <v>15556</v>
      </c>
      <c r="B15336" t="s">
        <v>27610</v>
      </c>
      <c r="F15336" t="s">
        <v>26884</v>
      </c>
      <c r="G15336">
        <v>-0.23171899100000001</v>
      </c>
      <c r="H15336">
        <v>51.688147880000002</v>
      </c>
      <c r="I15336" t="s">
        <v>1280</v>
      </c>
      <c r="J15336" t="e">
        <v>#VALUE!</v>
      </c>
      <c r="K15336" t="e">
        <v>#N/A</v>
      </c>
      <c r="L15336" t="str">
        <f t="shared" si="239"/>
        <v>NO TRADS ID_Inactive</v>
      </c>
    </row>
    <row r="15337" spans="1:12" x14ac:dyDescent="0.25">
      <c r="A15337">
        <v>15557</v>
      </c>
      <c r="B15337" t="s">
        <v>27611</v>
      </c>
      <c r="F15337" t="s">
        <v>26884</v>
      </c>
      <c r="G15337">
        <v>-0.227849835</v>
      </c>
      <c r="H15337">
        <v>51.689051730000003</v>
      </c>
      <c r="I15337" t="s">
        <v>1280</v>
      </c>
      <c r="J15337" t="e">
        <v>#VALUE!</v>
      </c>
      <c r="K15337" t="e">
        <v>#N/A</v>
      </c>
      <c r="L15337" t="str">
        <f t="shared" si="239"/>
        <v>NO TRADS ID_Inactive</v>
      </c>
    </row>
    <row r="15338" spans="1:12" x14ac:dyDescent="0.25">
      <c r="A15338">
        <v>15558</v>
      </c>
      <c r="B15338" t="s">
        <v>27612</v>
      </c>
      <c r="F15338" t="s">
        <v>26884</v>
      </c>
      <c r="G15338">
        <v>-0.22690115</v>
      </c>
      <c r="H15338">
        <v>51.688893530000001</v>
      </c>
      <c r="I15338" t="s">
        <v>1280</v>
      </c>
      <c r="J15338" t="e">
        <v>#VALUE!</v>
      </c>
      <c r="K15338" t="e">
        <v>#N/A</v>
      </c>
      <c r="L15338" t="str">
        <f t="shared" si="239"/>
        <v>NO TRADS ID_Inactive</v>
      </c>
    </row>
    <row r="15339" spans="1:12" x14ac:dyDescent="0.25">
      <c r="A15339">
        <v>15559</v>
      </c>
      <c r="B15339" t="s">
        <v>27613</v>
      </c>
      <c r="F15339" t="s">
        <v>26884</v>
      </c>
      <c r="G15339">
        <v>-0.23149681</v>
      </c>
      <c r="H15339">
        <v>51.684196980000003</v>
      </c>
      <c r="I15339" t="s">
        <v>1280</v>
      </c>
      <c r="J15339" t="e">
        <v>#VALUE!</v>
      </c>
      <c r="K15339" t="e">
        <v>#N/A</v>
      </c>
      <c r="L15339" t="str">
        <f t="shared" si="239"/>
        <v>NO TRADS ID_Inactive</v>
      </c>
    </row>
    <row r="15340" spans="1:12" x14ac:dyDescent="0.25">
      <c r="A15340">
        <v>15560</v>
      </c>
      <c r="B15340" t="s">
        <v>27614</v>
      </c>
      <c r="F15340" t="s">
        <v>26884</v>
      </c>
      <c r="G15340">
        <v>-0.171236534</v>
      </c>
      <c r="H15340">
        <v>51.686565270000003</v>
      </c>
      <c r="I15340" t="s">
        <v>1280</v>
      </c>
      <c r="J15340" t="e">
        <v>#VALUE!</v>
      </c>
      <c r="K15340" t="e">
        <v>#N/A</v>
      </c>
      <c r="L15340" t="str">
        <f t="shared" si="239"/>
        <v>NO TRADS ID_Inactive</v>
      </c>
    </row>
    <row r="15341" spans="1:12" x14ac:dyDescent="0.25">
      <c r="A15341">
        <v>15561</v>
      </c>
      <c r="B15341" t="s">
        <v>27615</v>
      </c>
      <c r="F15341" t="s">
        <v>26884</v>
      </c>
      <c r="G15341">
        <v>-0.170296372</v>
      </c>
      <c r="H15341">
        <v>51.68691931</v>
      </c>
      <c r="I15341" t="s">
        <v>1280</v>
      </c>
      <c r="J15341" t="e">
        <v>#VALUE!</v>
      </c>
      <c r="K15341" t="e">
        <v>#N/A</v>
      </c>
      <c r="L15341" t="str">
        <f t="shared" si="239"/>
        <v>NO TRADS ID_Inactive</v>
      </c>
    </row>
    <row r="15342" spans="1:12" x14ac:dyDescent="0.25">
      <c r="A15342">
        <v>15562</v>
      </c>
      <c r="B15342" t="s">
        <v>27616</v>
      </c>
      <c r="F15342" t="s">
        <v>26884</v>
      </c>
      <c r="G15342">
        <v>-0.17324764600000001</v>
      </c>
      <c r="H15342">
        <v>51.686200909999997</v>
      </c>
      <c r="I15342" t="s">
        <v>1280</v>
      </c>
      <c r="J15342" t="e">
        <v>#VALUE!</v>
      </c>
      <c r="K15342" t="e">
        <v>#N/A</v>
      </c>
      <c r="L15342" t="str">
        <f t="shared" si="239"/>
        <v>NO TRADS ID_Inactive</v>
      </c>
    </row>
    <row r="15343" spans="1:12" x14ac:dyDescent="0.25">
      <c r="A15343">
        <v>15563</v>
      </c>
      <c r="B15343" t="s">
        <v>27617</v>
      </c>
      <c r="F15343" t="s">
        <v>26884</v>
      </c>
      <c r="G15343">
        <v>-0.167124201</v>
      </c>
      <c r="H15343">
        <v>51.687373409999999</v>
      </c>
      <c r="I15343" t="s">
        <v>1280</v>
      </c>
      <c r="J15343" t="e">
        <v>#VALUE!</v>
      </c>
      <c r="K15343" t="e">
        <v>#N/A</v>
      </c>
      <c r="L15343" t="str">
        <f t="shared" si="239"/>
        <v>NO TRADS ID_Inactive</v>
      </c>
    </row>
    <row r="15344" spans="1:12" x14ac:dyDescent="0.25">
      <c r="A15344">
        <v>15564</v>
      </c>
      <c r="B15344" t="s">
        <v>27618</v>
      </c>
      <c r="F15344" t="s">
        <v>26884</v>
      </c>
      <c r="G15344">
        <v>-0.16779823599999999</v>
      </c>
      <c r="H15344">
        <v>51.687878499999997</v>
      </c>
      <c r="I15344" t="s">
        <v>1280</v>
      </c>
      <c r="J15344" t="e">
        <v>#VALUE!</v>
      </c>
      <c r="K15344" t="e">
        <v>#N/A</v>
      </c>
      <c r="L15344" t="str">
        <f t="shared" si="239"/>
        <v>NO TRADS ID_Inactive</v>
      </c>
    </row>
    <row r="15345" spans="1:12" x14ac:dyDescent="0.25">
      <c r="A15345">
        <v>15565</v>
      </c>
      <c r="B15345" t="s">
        <v>27619</v>
      </c>
      <c r="F15345" t="s">
        <v>26884</v>
      </c>
      <c r="G15345">
        <v>-6.8158522999999999E-2</v>
      </c>
      <c r="H15345">
        <v>51.684186580000002</v>
      </c>
      <c r="I15345" t="s">
        <v>1280</v>
      </c>
      <c r="J15345" t="e">
        <v>#VALUE!</v>
      </c>
      <c r="K15345" t="e">
        <v>#N/A</v>
      </c>
      <c r="L15345" t="str">
        <f t="shared" si="239"/>
        <v>NO TRADS ID_Inactive</v>
      </c>
    </row>
    <row r="15346" spans="1:12" x14ac:dyDescent="0.25">
      <c r="A15346">
        <v>15566</v>
      </c>
      <c r="B15346" t="s">
        <v>27620</v>
      </c>
      <c r="F15346" t="s">
        <v>26884</v>
      </c>
      <c r="G15346">
        <v>-6.9879838E-2</v>
      </c>
      <c r="H15346">
        <v>51.684871319999999</v>
      </c>
      <c r="I15346" t="s">
        <v>1280</v>
      </c>
      <c r="J15346" t="e">
        <v>#VALUE!</v>
      </c>
      <c r="K15346" t="e">
        <v>#N/A</v>
      </c>
      <c r="L15346" t="str">
        <f t="shared" si="239"/>
        <v>NO TRADS ID_Inactive</v>
      </c>
    </row>
    <row r="15347" spans="1:12" x14ac:dyDescent="0.25">
      <c r="A15347">
        <v>15567</v>
      </c>
      <c r="B15347" t="s">
        <v>27621</v>
      </c>
      <c r="F15347" t="s">
        <v>26884</v>
      </c>
      <c r="G15347">
        <v>-1.6919901319999999</v>
      </c>
      <c r="H15347">
        <v>52.57231402</v>
      </c>
      <c r="I15347" t="s">
        <v>1280</v>
      </c>
      <c r="J15347" t="e">
        <v>#VALUE!</v>
      </c>
      <c r="K15347" t="e">
        <v>#N/A</v>
      </c>
      <c r="L15347" t="str">
        <f t="shared" si="239"/>
        <v>NO TRADS ID_Inactive</v>
      </c>
    </row>
    <row r="15348" spans="1:12" x14ac:dyDescent="0.25">
      <c r="A15348">
        <v>15568</v>
      </c>
      <c r="B15348" t="s">
        <v>27622</v>
      </c>
      <c r="F15348" t="s">
        <v>27622</v>
      </c>
      <c r="G15348">
        <v>-1.6919901319999999</v>
      </c>
      <c r="H15348">
        <v>52.57231402</v>
      </c>
      <c r="I15348" t="s">
        <v>1280</v>
      </c>
      <c r="J15348" t="e">
        <v>#VALUE!</v>
      </c>
      <c r="K15348" t="e">
        <v>#N/A</v>
      </c>
      <c r="L15348" t="str">
        <f t="shared" si="239"/>
        <v>Legacy Site J9 - J10_Inactive</v>
      </c>
    </row>
    <row r="15349" spans="1:12" x14ac:dyDescent="0.25">
      <c r="A15349">
        <v>15569</v>
      </c>
      <c r="B15349" t="s">
        <v>27623</v>
      </c>
      <c r="F15349" t="s">
        <v>26884</v>
      </c>
      <c r="G15349">
        <v>-1.6917986350000001</v>
      </c>
      <c r="H15349">
        <v>52.572268569999999</v>
      </c>
      <c r="I15349" t="s">
        <v>1280</v>
      </c>
      <c r="J15349" t="e">
        <v>#VALUE!</v>
      </c>
      <c r="K15349" t="e">
        <v>#N/A</v>
      </c>
      <c r="L15349" t="str">
        <f t="shared" si="239"/>
        <v>NO TRADS ID_Inactive</v>
      </c>
    </row>
    <row r="15350" spans="1:12" x14ac:dyDescent="0.25">
      <c r="A15350">
        <v>15570</v>
      </c>
      <c r="B15350" t="s">
        <v>27622</v>
      </c>
      <c r="F15350" t="s">
        <v>27622</v>
      </c>
      <c r="G15350">
        <v>-1.6917986350000001</v>
      </c>
      <c r="H15350">
        <v>52.572268569999999</v>
      </c>
      <c r="I15350" t="s">
        <v>1280</v>
      </c>
      <c r="J15350" t="e">
        <v>#VALUE!</v>
      </c>
      <c r="K15350" t="e">
        <v>#N/A</v>
      </c>
      <c r="L15350" t="str">
        <f t="shared" si="239"/>
        <v>Legacy Site J9 - J10_Inactive</v>
      </c>
    </row>
    <row r="15351" spans="1:12" x14ac:dyDescent="0.25">
      <c r="A15351">
        <v>15571</v>
      </c>
      <c r="B15351" t="s">
        <v>27624</v>
      </c>
      <c r="F15351" t="s">
        <v>26884</v>
      </c>
      <c r="G15351">
        <v>5.0638655999999997E-2</v>
      </c>
      <c r="H15351">
        <v>51.684780070000002</v>
      </c>
      <c r="I15351" t="s">
        <v>1280</v>
      </c>
      <c r="J15351" t="e">
        <v>#VALUE!</v>
      </c>
      <c r="K15351" t="e">
        <v>#N/A</v>
      </c>
      <c r="L15351" t="str">
        <f t="shared" si="239"/>
        <v>NO TRADS ID_Inactive</v>
      </c>
    </row>
    <row r="15352" spans="1:12" x14ac:dyDescent="0.25">
      <c r="A15352">
        <v>15572</v>
      </c>
      <c r="B15352" t="s">
        <v>27625</v>
      </c>
      <c r="F15352" t="s">
        <v>26884</v>
      </c>
      <c r="G15352">
        <v>0.124018912</v>
      </c>
      <c r="H15352">
        <v>51.681155660000002</v>
      </c>
      <c r="I15352" t="s">
        <v>1280</v>
      </c>
      <c r="J15352" t="e">
        <v>#VALUE!</v>
      </c>
      <c r="K15352" t="e">
        <v>#N/A</v>
      </c>
      <c r="L15352" t="str">
        <f t="shared" si="239"/>
        <v>NO TRADS ID_Inactive</v>
      </c>
    </row>
    <row r="15353" spans="1:12" x14ac:dyDescent="0.25">
      <c r="A15353">
        <v>15573</v>
      </c>
      <c r="B15353" t="s">
        <v>27626</v>
      </c>
      <c r="F15353" t="s">
        <v>26884</v>
      </c>
      <c r="G15353">
        <v>0.12386349200000001</v>
      </c>
      <c r="H15353">
        <v>51.677525449999997</v>
      </c>
      <c r="I15353" t="s">
        <v>1280</v>
      </c>
      <c r="J15353" t="e">
        <v>#VALUE!</v>
      </c>
      <c r="K15353" t="e">
        <v>#N/A</v>
      </c>
      <c r="L15353" t="str">
        <f t="shared" si="239"/>
        <v>NO TRADS ID_Inactive</v>
      </c>
    </row>
    <row r="15354" spans="1:12" x14ac:dyDescent="0.25">
      <c r="A15354">
        <v>15574</v>
      </c>
      <c r="B15354" t="s">
        <v>27627</v>
      </c>
      <c r="F15354" t="s">
        <v>26884</v>
      </c>
      <c r="G15354">
        <v>0.124914765</v>
      </c>
      <c r="H15354">
        <v>51.680824710000003</v>
      </c>
      <c r="I15354" t="s">
        <v>1280</v>
      </c>
      <c r="J15354" t="e">
        <v>#VALUE!</v>
      </c>
      <c r="K15354" t="e">
        <v>#N/A</v>
      </c>
      <c r="L15354" t="str">
        <f t="shared" si="239"/>
        <v>NO TRADS ID_Inactive</v>
      </c>
    </row>
    <row r="15355" spans="1:12" x14ac:dyDescent="0.25">
      <c r="A15355">
        <v>15575</v>
      </c>
      <c r="B15355" t="s">
        <v>27628</v>
      </c>
      <c r="F15355" t="s">
        <v>26884</v>
      </c>
      <c r="G15355">
        <v>0.124653446</v>
      </c>
      <c r="H15355">
        <v>51.67802374</v>
      </c>
      <c r="I15355" t="s">
        <v>1280</v>
      </c>
      <c r="J15355" t="e">
        <v>#VALUE!</v>
      </c>
      <c r="K15355" t="e">
        <v>#N/A</v>
      </c>
      <c r="L15355" t="str">
        <f t="shared" si="239"/>
        <v>NO TRADS ID_Inactive</v>
      </c>
    </row>
    <row r="15356" spans="1:12" x14ac:dyDescent="0.25">
      <c r="A15356">
        <v>15576</v>
      </c>
      <c r="B15356" t="s">
        <v>27629</v>
      </c>
      <c r="F15356" t="s">
        <v>26884</v>
      </c>
      <c r="G15356">
        <v>0.13075347500000001</v>
      </c>
      <c r="H15356">
        <v>51.678551689999999</v>
      </c>
      <c r="I15356" t="s">
        <v>1280</v>
      </c>
      <c r="J15356" t="e">
        <v>#VALUE!</v>
      </c>
      <c r="K15356" t="e">
        <v>#N/A</v>
      </c>
      <c r="L15356" t="str">
        <f t="shared" si="239"/>
        <v>NO TRADS ID_Inactive</v>
      </c>
    </row>
    <row r="15357" spans="1:12" x14ac:dyDescent="0.25">
      <c r="A15357">
        <v>15577</v>
      </c>
      <c r="B15357" t="s">
        <v>27630</v>
      </c>
      <c r="F15357" t="s">
        <v>26884</v>
      </c>
      <c r="G15357">
        <v>0.12630875699999999</v>
      </c>
      <c r="H15357">
        <v>51.679702380000002</v>
      </c>
      <c r="I15357" t="s">
        <v>1280</v>
      </c>
      <c r="J15357" t="e">
        <v>#VALUE!</v>
      </c>
      <c r="K15357" t="e">
        <v>#N/A</v>
      </c>
      <c r="L15357" t="str">
        <f t="shared" si="239"/>
        <v>NO TRADS ID_Inactive</v>
      </c>
    </row>
    <row r="15358" spans="1:12" x14ac:dyDescent="0.25">
      <c r="A15358">
        <v>15578</v>
      </c>
      <c r="B15358" t="s">
        <v>27631</v>
      </c>
      <c r="F15358" t="s">
        <v>26884</v>
      </c>
      <c r="G15358">
        <v>0.12208524699999999</v>
      </c>
      <c r="H15358">
        <v>51.677854359999998</v>
      </c>
      <c r="I15358" t="s">
        <v>1280</v>
      </c>
      <c r="J15358" t="e">
        <v>#VALUE!</v>
      </c>
      <c r="K15358" t="e">
        <v>#N/A</v>
      </c>
      <c r="L15358" t="str">
        <f t="shared" si="239"/>
        <v>NO TRADS ID_Inactive</v>
      </c>
    </row>
    <row r="15359" spans="1:12" x14ac:dyDescent="0.25">
      <c r="A15359">
        <v>15579</v>
      </c>
      <c r="B15359" t="s">
        <v>27632</v>
      </c>
      <c r="F15359" t="s">
        <v>26884</v>
      </c>
      <c r="G15359">
        <v>0.122273971</v>
      </c>
      <c r="H15359">
        <v>51.677868930000002</v>
      </c>
      <c r="I15359" t="s">
        <v>1280</v>
      </c>
      <c r="J15359" t="e">
        <v>#VALUE!</v>
      </c>
      <c r="K15359" t="e">
        <v>#N/A</v>
      </c>
      <c r="L15359" t="str">
        <f t="shared" si="239"/>
        <v>NO TRADS ID_Inactive</v>
      </c>
    </row>
    <row r="15360" spans="1:12" x14ac:dyDescent="0.25">
      <c r="A15360">
        <v>15580</v>
      </c>
      <c r="B15360" t="s">
        <v>27633</v>
      </c>
      <c r="F15360" t="s">
        <v>26884</v>
      </c>
      <c r="G15360">
        <v>0.26013799199999998</v>
      </c>
      <c r="H15360">
        <v>51.609837249999998</v>
      </c>
      <c r="I15360" t="s">
        <v>1280</v>
      </c>
      <c r="J15360" t="e">
        <v>#VALUE!</v>
      </c>
      <c r="K15360" t="e">
        <v>#N/A</v>
      </c>
      <c r="L15360" t="str">
        <f t="shared" si="239"/>
        <v>NO TRADS ID_Inactive</v>
      </c>
    </row>
    <row r="15361" spans="1:12" x14ac:dyDescent="0.25">
      <c r="A15361">
        <v>15581</v>
      </c>
      <c r="B15361" t="s">
        <v>27634</v>
      </c>
      <c r="F15361" t="s">
        <v>26884</v>
      </c>
      <c r="G15361">
        <v>0.26678202200000001</v>
      </c>
      <c r="H15361">
        <v>51.481010519999998</v>
      </c>
      <c r="I15361" t="s">
        <v>1280</v>
      </c>
      <c r="J15361" t="e">
        <v>#VALUE!</v>
      </c>
      <c r="K15361" t="e">
        <v>#N/A</v>
      </c>
      <c r="L15361" t="str">
        <f t="shared" si="239"/>
        <v>NO TRADS ID_Inactive</v>
      </c>
    </row>
    <row r="15362" spans="1:12" x14ac:dyDescent="0.25">
      <c r="A15362">
        <v>15582</v>
      </c>
      <c r="B15362" t="s">
        <v>27635</v>
      </c>
      <c r="F15362" t="s">
        <v>26884</v>
      </c>
      <c r="G15362">
        <v>0.26675368900000002</v>
      </c>
      <c r="H15362">
        <v>51.48102007</v>
      </c>
      <c r="I15362" t="s">
        <v>1280</v>
      </c>
      <c r="J15362" t="e">
        <v>#VALUE!</v>
      </c>
      <c r="K15362" t="e">
        <v>#N/A</v>
      </c>
      <c r="L15362" t="str">
        <f t="shared" si="239"/>
        <v>NO TRADS ID_Inactive</v>
      </c>
    </row>
    <row r="15363" spans="1:12" x14ac:dyDescent="0.25">
      <c r="A15363">
        <v>15583</v>
      </c>
      <c r="B15363" t="s">
        <v>27636</v>
      </c>
      <c r="F15363" t="s">
        <v>26884</v>
      </c>
      <c r="G15363">
        <v>0.26645152300000002</v>
      </c>
      <c r="H15363">
        <v>51.48102591</v>
      </c>
      <c r="I15363" t="s">
        <v>1280</v>
      </c>
      <c r="J15363" t="e">
        <v>#VALUE!</v>
      </c>
      <c r="K15363" t="e">
        <v>#N/A</v>
      </c>
      <c r="L15363" t="str">
        <f t="shared" ref="L15363:L15426" si="240">F15363&amp;"_"&amp;I15363</f>
        <v>NO TRADS ID_Inactive</v>
      </c>
    </row>
    <row r="15364" spans="1:12" x14ac:dyDescent="0.25">
      <c r="A15364">
        <v>15584</v>
      </c>
      <c r="B15364" t="s">
        <v>27637</v>
      </c>
      <c r="F15364" t="s">
        <v>26884</v>
      </c>
      <c r="G15364">
        <v>0.26646546599999998</v>
      </c>
      <c r="H15364">
        <v>51.481016650000001</v>
      </c>
      <c r="I15364" t="s">
        <v>1280</v>
      </c>
      <c r="J15364" t="e">
        <v>#VALUE!</v>
      </c>
      <c r="K15364" t="e">
        <v>#N/A</v>
      </c>
      <c r="L15364" t="str">
        <f t="shared" si="240"/>
        <v>NO TRADS ID_Inactive</v>
      </c>
    </row>
    <row r="15365" spans="1:12" x14ac:dyDescent="0.25">
      <c r="A15365">
        <v>15585</v>
      </c>
      <c r="B15365" t="s">
        <v>27638</v>
      </c>
      <c r="F15365" t="s">
        <v>26884</v>
      </c>
      <c r="G15365">
        <v>0.25703894700000002</v>
      </c>
      <c r="H15365">
        <v>51.463077499999997</v>
      </c>
      <c r="I15365" t="s">
        <v>1280</v>
      </c>
      <c r="J15365" t="e">
        <v>#VALUE!</v>
      </c>
      <c r="K15365" t="e">
        <v>#N/A</v>
      </c>
      <c r="L15365" t="str">
        <f t="shared" si="240"/>
        <v>NO TRADS ID_Inactive</v>
      </c>
    </row>
    <row r="15366" spans="1:12" x14ac:dyDescent="0.25">
      <c r="A15366">
        <v>15586</v>
      </c>
      <c r="B15366" t="s">
        <v>27639</v>
      </c>
      <c r="F15366" t="s">
        <v>26884</v>
      </c>
      <c r="G15366">
        <v>0.25725248000000001</v>
      </c>
      <c r="H15366">
        <v>51.463028420000001</v>
      </c>
      <c r="I15366" t="s">
        <v>1280</v>
      </c>
      <c r="J15366" t="e">
        <v>#VALUE!</v>
      </c>
      <c r="K15366" t="e">
        <v>#N/A</v>
      </c>
      <c r="L15366" t="str">
        <f t="shared" si="240"/>
        <v>NO TRADS ID_Inactive</v>
      </c>
    </row>
    <row r="15367" spans="1:12" x14ac:dyDescent="0.25">
      <c r="A15367">
        <v>15587</v>
      </c>
      <c r="B15367" t="s">
        <v>27640</v>
      </c>
      <c r="F15367" t="s">
        <v>26884</v>
      </c>
      <c r="G15367">
        <v>0.28584298699999999</v>
      </c>
      <c r="H15367">
        <v>51.57064269</v>
      </c>
      <c r="I15367" t="s">
        <v>1280</v>
      </c>
      <c r="J15367" t="e">
        <v>#VALUE!</v>
      </c>
      <c r="K15367" t="e">
        <v>#N/A</v>
      </c>
      <c r="L15367" t="str">
        <f t="shared" si="240"/>
        <v>NO TRADS ID_Inactive</v>
      </c>
    </row>
    <row r="15368" spans="1:12" x14ac:dyDescent="0.25">
      <c r="A15368">
        <v>15588</v>
      </c>
      <c r="B15368" t="s">
        <v>27641</v>
      </c>
      <c r="F15368" t="s">
        <v>26884</v>
      </c>
      <c r="G15368">
        <v>0.28686480199999997</v>
      </c>
      <c r="H15368">
        <v>51.570874570000001</v>
      </c>
      <c r="I15368" t="s">
        <v>1280</v>
      </c>
      <c r="J15368" t="e">
        <v>#VALUE!</v>
      </c>
      <c r="K15368" t="e">
        <v>#N/A</v>
      </c>
      <c r="L15368" t="str">
        <f t="shared" si="240"/>
        <v>NO TRADS ID_Inactive</v>
      </c>
    </row>
    <row r="15369" spans="1:12" x14ac:dyDescent="0.25">
      <c r="A15369">
        <v>15589</v>
      </c>
      <c r="B15369" t="s">
        <v>27642</v>
      </c>
      <c r="F15369" t="s">
        <v>26884</v>
      </c>
      <c r="G15369">
        <v>0.28233011600000002</v>
      </c>
      <c r="H15369">
        <v>51.542572020000001</v>
      </c>
      <c r="I15369" t="s">
        <v>1280</v>
      </c>
      <c r="J15369" t="e">
        <v>#VALUE!</v>
      </c>
      <c r="K15369" t="e">
        <v>#N/A</v>
      </c>
      <c r="L15369" t="str">
        <f t="shared" si="240"/>
        <v>NO TRADS ID_Inactive</v>
      </c>
    </row>
    <row r="15370" spans="1:12" x14ac:dyDescent="0.25">
      <c r="A15370">
        <v>15590</v>
      </c>
      <c r="B15370" t="s">
        <v>27643</v>
      </c>
      <c r="F15370" t="s">
        <v>26884</v>
      </c>
      <c r="G15370">
        <v>0.28216449799999999</v>
      </c>
      <c r="H15370">
        <v>51.54156802</v>
      </c>
      <c r="I15370" t="s">
        <v>1280</v>
      </c>
      <c r="J15370" t="e">
        <v>#VALUE!</v>
      </c>
      <c r="K15370" t="e">
        <v>#N/A</v>
      </c>
      <c r="L15370" t="str">
        <f t="shared" si="240"/>
        <v>NO TRADS ID_Inactive</v>
      </c>
    </row>
    <row r="15371" spans="1:12" x14ac:dyDescent="0.25">
      <c r="A15371">
        <v>15591</v>
      </c>
      <c r="B15371" t="s">
        <v>27644</v>
      </c>
      <c r="F15371" t="s">
        <v>26884</v>
      </c>
      <c r="G15371">
        <v>-1.293336764</v>
      </c>
      <c r="H15371">
        <v>50.888141900000001</v>
      </c>
      <c r="I15371" t="s">
        <v>1280</v>
      </c>
      <c r="J15371" t="e">
        <v>#VALUE!</v>
      </c>
      <c r="K15371" t="e">
        <v>#N/A</v>
      </c>
      <c r="L15371" t="str">
        <f t="shared" si="240"/>
        <v>NO TRADS ID_Inactive</v>
      </c>
    </row>
    <row r="15372" spans="1:12" x14ac:dyDescent="0.25">
      <c r="A15372">
        <v>15592</v>
      </c>
      <c r="B15372" t="s">
        <v>27645</v>
      </c>
      <c r="F15372" t="s">
        <v>26884</v>
      </c>
      <c r="G15372">
        <v>-1.2933340449999999</v>
      </c>
      <c r="H15372">
        <v>50.888321740000002</v>
      </c>
      <c r="I15372" t="s">
        <v>1280</v>
      </c>
      <c r="J15372" t="e">
        <v>#VALUE!</v>
      </c>
      <c r="K15372" t="e">
        <v>#N/A</v>
      </c>
      <c r="L15372" t="str">
        <f t="shared" si="240"/>
        <v>NO TRADS ID_Inactive</v>
      </c>
    </row>
    <row r="15373" spans="1:12" x14ac:dyDescent="0.25">
      <c r="A15373">
        <v>15593</v>
      </c>
      <c r="B15373" t="s">
        <v>27646</v>
      </c>
      <c r="F15373" t="s">
        <v>26884</v>
      </c>
      <c r="G15373">
        <v>-1.462137966</v>
      </c>
      <c r="H15373">
        <v>50.951880750000001</v>
      </c>
      <c r="I15373" t="s">
        <v>1280</v>
      </c>
      <c r="J15373" t="e">
        <v>#VALUE!</v>
      </c>
      <c r="K15373" t="e">
        <v>#N/A</v>
      </c>
      <c r="L15373" t="str">
        <f t="shared" si="240"/>
        <v>NO TRADS ID_Inactive</v>
      </c>
    </row>
    <row r="15374" spans="1:12" x14ac:dyDescent="0.25">
      <c r="A15374">
        <v>15594</v>
      </c>
      <c r="B15374" t="s">
        <v>27647</v>
      </c>
      <c r="F15374" t="s">
        <v>26884</v>
      </c>
      <c r="G15374">
        <v>-1.4350193019999999</v>
      </c>
      <c r="H15374">
        <v>50.959998749999997</v>
      </c>
      <c r="I15374" t="s">
        <v>1280</v>
      </c>
      <c r="J15374" t="e">
        <v>#VALUE!</v>
      </c>
      <c r="K15374" t="e">
        <v>#N/A</v>
      </c>
      <c r="L15374" t="str">
        <f t="shared" si="240"/>
        <v>NO TRADS ID_Inactive</v>
      </c>
    </row>
    <row r="15375" spans="1:12" x14ac:dyDescent="0.25">
      <c r="A15375">
        <v>15595</v>
      </c>
      <c r="B15375" t="s">
        <v>27648</v>
      </c>
      <c r="F15375" t="s">
        <v>26884</v>
      </c>
      <c r="G15375">
        <v>-1.3500925850000001</v>
      </c>
      <c r="H15375">
        <v>50.937022089999999</v>
      </c>
      <c r="I15375" t="s">
        <v>1280</v>
      </c>
      <c r="J15375" t="e">
        <v>#VALUE!</v>
      </c>
      <c r="K15375" t="e">
        <v>#N/A</v>
      </c>
      <c r="L15375" t="str">
        <f t="shared" si="240"/>
        <v>NO TRADS ID_Inactive</v>
      </c>
    </row>
    <row r="15376" spans="1:12" x14ac:dyDescent="0.25">
      <c r="A15376">
        <v>15596</v>
      </c>
      <c r="B15376" t="s">
        <v>27649</v>
      </c>
      <c r="F15376" t="s">
        <v>26884</v>
      </c>
      <c r="G15376">
        <v>-1.3483621059999999</v>
      </c>
      <c r="H15376">
        <v>50.936607789999996</v>
      </c>
      <c r="I15376" t="s">
        <v>1280</v>
      </c>
      <c r="J15376" t="e">
        <v>#VALUE!</v>
      </c>
      <c r="K15376" t="e">
        <v>#N/A</v>
      </c>
      <c r="L15376" t="str">
        <f t="shared" si="240"/>
        <v>NO TRADS ID_Inactive</v>
      </c>
    </row>
    <row r="15377" spans="1:12" x14ac:dyDescent="0.25">
      <c r="A15377">
        <v>15597</v>
      </c>
      <c r="B15377" t="s">
        <v>27650</v>
      </c>
      <c r="F15377" t="s">
        <v>26884</v>
      </c>
      <c r="G15377">
        <v>-1.316641057</v>
      </c>
      <c r="H15377">
        <v>50.90640956</v>
      </c>
      <c r="I15377" t="s">
        <v>1280</v>
      </c>
      <c r="J15377" t="e">
        <v>#VALUE!</v>
      </c>
      <c r="K15377" t="e">
        <v>#N/A</v>
      </c>
      <c r="L15377" t="str">
        <f t="shared" si="240"/>
        <v>NO TRADS ID_Inactive</v>
      </c>
    </row>
    <row r="15378" spans="1:12" x14ac:dyDescent="0.25">
      <c r="A15378">
        <v>15598</v>
      </c>
      <c r="B15378" t="s">
        <v>27651</v>
      </c>
      <c r="F15378" t="s">
        <v>26884</v>
      </c>
      <c r="G15378">
        <v>-1.316853058</v>
      </c>
      <c r="H15378">
        <v>50.906500729999998</v>
      </c>
      <c r="I15378" t="s">
        <v>1280</v>
      </c>
      <c r="J15378" t="e">
        <v>#VALUE!</v>
      </c>
      <c r="K15378" t="e">
        <v>#N/A</v>
      </c>
      <c r="L15378" t="str">
        <f t="shared" si="240"/>
        <v>NO TRADS ID_Inactive</v>
      </c>
    </row>
    <row r="15379" spans="1:12" x14ac:dyDescent="0.25">
      <c r="A15379">
        <v>15599</v>
      </c>
      <c r="B15379" t="s">
        <v>27652</v>
      </c>
      <c r="F15379" t="s">
        <v>26884</v>
      </c>
      <c r="G15379">
        <v>-1.204528107</v>
      </c>
      <c r="H15379">
        <v>50.86785879</v>
      </c>
      <c r="I15379" t="s">
        <v>1280</v>
      </c>
      <c r="J15379" t="e">
        <v>#VALUE!</v>
      </c>
      <c r="K15379" t="e">
        <v>#N/A</v>
      </c>
      <c r="L15379" t="str">
        <f t="shared" si="240"/>
        <v>NO TRADS ID_Inactive</v>
      </c>
    </row>
    <row r="15380" spans="1:12" x14ac:dyDescent="0.25">
      <c r="A15380">
        <v>15600</v>
      </c>
      <c r="B15380" t="s">
        <v>27653</v>
      </c>
      <c r="F15380" t="s">
        <v>26884</v>
      </c>
      <c r="G15380">
        <v>-1.2026346210000001</v>
      </c>
      <c r="H15380">
        <v>50.868061689999998</v>
      </c>
      <c r="I15380" t="s">
        <v>1280</v>
      </c>
      <c r="J15380" t="e">
        <v>#VALUE!</v>
      </c>
      <c r="K15380" t="e">
        <v>#N/A</v>
      </c>
      <c r="L15380" t="str">
        <f t="shared" si="240"/>
        <v>NO TRADS ID_Inactive</v>
      </c>
    </row>
    <row r="15381" spans="1:12" x14ac:dyDescent="0.25">
      <c r="A15381">
        <v>15601</v>
      </c>
      <c r="B15381" t="s">
        <v>27654</v>
      </c>
      <c r="F15381" t="s">
        <v>26884</v>
      </c>
      <c r="G15381">
        <v>-1.1300980570000001</v>
      </c>
      <c r="H15381">
        <v>50.856087010000003</v>
      </c>
      <c r="I15381" t="s">
        <v>1280</v>
      </c>
      <c r="J15381" t="e">
        <v>#VALUE!</v>
      </c>
      <c r="K15381" t="e">
        <v>#N/A</v>
      </c>
      <c r="L15381" t="str">
        <f t="shared" si="240"/>
        <v>NO TRADS ID_Inactive</v>
      </c>
    </row>
    <row r="15382" spans="1:12" x14ac:dyDescent="0.25">
      <c r="A15382">
        <v>15602</v>
      </c>
      <c r="B15382" t="s">
        <v>27655</v>
      </c>
      <c r="F15382" t="s">
        <v>26884</v>
      </c>
      <c r="G15382">
        <v>-1.141743403</v>
      </c>
      <c r="H15382">
        <v>50.856335090000002</v>
      </c>
      <c r="I15382" t="s">
        <v>1280</v>
      </c>
      <c r="J15382" t="e">
        <v>#VALUE!</v>
      </c>
      <c r="K15382" t="e">
        <v>#N/A</v>
      </c>
      <c r="L15382" t="str">
        <f t="shared" si="240"/>
        <v>NO TRADS ID_Inactive</v>
      </c>
    </row>
    <row r="15383" spans="1:12" x14ac:dyDescent="0.25">
      <c r="A15383">
        <v>15603</v>
      </c>
      <c r="B15383" t="s">
        <v>27656</v>
      </c>
      <c r="F15383" t="s">
        <v>26884</v>
      </c>
      <c r="G15383">
        <v>-1.0895991890000001</v>
      </c>
      <c r="H15383">
        <v>50.840454579999999</v>
      </c>
      <c r="I15383" t="s">
        <v>1280</v>
      </c>
      <c r="J15383" t="e">
        <v>#VALUE!</v>
      </c>
      <c r="K15383" t="e">
        <v>#N/A</v>
      </c>
      <c r="L15383" t="str">
        <f t="shared" si="240"/>
        <v>NO TRADS ID_Inactive</v>
      </c>
    </row>
    <row r="15384" spans="1:12" x14ac:dyDescent="0.25">
      <c r="A15384">
        <v>15604</v>
      </c>
      <c r="B15384" t="s">
        <v>27657</v>
      </c>
      <c r="F15384" t="s">
        <v>26884</v>
      </c>
      <c r="G15384">
        <v>-1.0894256360000001</v>
      </c>
      <c r="H15384">
        <v>50.84061509</v>
      </c>
      <c r="I15384" t="s">
        <v>1280</v>
      </c>
      <c r="J15384" t="e">
        <v>#VALUE!</v>
      </c>
      <c r="K15384" t="e">
        <v>#N/A</v>
      </c>
      <c r="L15384" t="str">
        <f t="shared" si="240"/>
        <v>NO TRADS ID_Inactive</v>
      </c>
    </row>
    <row r="15385" spans="1:12" x14ac:dyDescent="0.25">
      <c r="A15385">
        <v>15605</v>
      </c>
      <c r="B15385" t="s">
        <v>27658</v>
      </c>
      <c r="F15385" t="s">
        <v>26884</v>
      </c>
      <c r="G15385">
        <v>-1.474296396</v>
      </c>
      <c r="H15385">
        <v>50.953078130000002</v>
      </c>
      <c r="I15385" t="s">
        <v>1280</v>
      </c>
      <c r="J15385" t="e">
        <v>#VALUE!</v>
      </c>
      <c r="K15385" t="e">
        <v>#N/A</v>
      </c>
      <c r="L15385" t="str">
        <f t="shared" si="240"/>
        <v>NO TRADS ID_Inactive</v>
      </c>
    </row>
    <row r="15386" spans="1:12" x14ac:dyDescent="0.25">
      <c r="A15386">
        <v>15606</v>
      </c>
      <c r="B15386" t="s">
        <v>27659</v>
      </c>
      <c r="F15386" t="s">
        <v>26884</v>
      </c>
      <c r="G15386">
        <v>-1.4749242330000001</v>
      </c>
      <c r="H15386">
        <v>50.951687130000003</v>
      </c>
      <c r="I15386" t="s">
        <v>1280</v>
      </c>
      <c r="J15386" t="e">
        <v>#VALUE!</v>
      </c>
      <c r="K15386" t="e">
        <v>#N/A</v>
      </c>
      <c r="L15386" t="str">
        <f t="shared" si="240"/>
        <v>NO TRADS ID_Inactive</v>
      </c>
    </row>
    <row r="15387" spans="1:12" x14ac:dyDescent="0.25">
      <c r="A15387">
        <v>15607</v>
      </c>
      <c r="B15387" t="s">
        <v>27660</v>
      </c>
      <c r="F15387" t="s">
        <v>26884</v>
      </c>
      <c r="G15387">
        <v>-1.0930551719999999</v>
      </c>
      <c r="H15387">
        <v>50.821884529999998</v>
      </c>
      <c r="I15387" t="s">
        <v>1280</v>
      </c>
      <c r="J15387" t="e">
        <v>#VALUE!</v>
      </c>
      <c r="K15387" t="e">
        <v>#N/A</v>
      </c>
      <c r="L15387" t="str">
        <f t="shared" si="240"/>
        <v>NO TRADS ID_Inactive</v>
      </c>
    </row>
    <row r="15388" spans="1:12" x14ac:dyDescent="0.25">
      <c r="A15388">
        <v>15608</v>
      </c>
      <c r="B15388" t="s">
        <v>27661</v>
      </c>
      <c r="F15388" t="s">
        <v>26884</v>
      </c>
      <c r="G15388">
        <v>-1.056374975</v>
      </c>
      <c r="H15388">
        <v>50.835046820000002</v>
      </c>
      <c r="I15388" t="s">
        <v>1280</v>
      </c>
      <c r="J15388" t="e">
        <v>#VALUE!</v>
      </c>
      <c r="K15388" t="e">
        <v>#N/A</v>
      </c>
      <c r="L15388" t="str">
        <f t="shared" si="240"/>
        <v>NO TRADS ID_Inactive</v>
      </c>
    </row>
    <row r="15389" spans="1:12" x14ac:dyDescent="0.25">
      <c r="A15389">
        <v>15609</v>
      </c>
      <c r="B15389" t="s">
        <v>27662</v>
      </c>
      <c r="F15389" t="s">
        <v>26884</v>
      </c>
      <c r="G15389">
        <v>-1.029752494</v>
      </c>
      <c r="H15389">
        <v>50.838956179999997</v>
      </c>
      <c r="I15389" t="s">
        <v>1280</v>
      </c>
      <c r="J15389" t="e">
        <v>#VALUE!</v>
      </c>
      <c r="K15389" t="e">
        <v>#N/A</v>
      </c>
      <c r="L15389" t="str">
        <f t="shared" si="240"/>
        <v>NO TRADS ID_Inactive</v>
      </c>
    </row>
    <row r="15390" spans="1:12" x14ac:dyDescent="0.25">
      <c r="A15390">
        <v>15610</v>
      </c>
      <c r="B15390" t="s">
        <v>27663</v>
      </c>
      <c r="F15390" t="s">
        <v>26884</v>
      </c>
      <c r="G15390">
        <v>-1.0315957229999999</v>
      </c>
      <c r="H15390">
        <v>50.837730489999998</v>
      </c>
      <c r="I15390" t="s">
        <v>1280</v>
      </c>
      <c r="J15390" t="e">
        <v>#VALUE!</v>
      </c>
      <c r="K15390" t="e">
        <v>#N/A</v>
      </c>
      <c r="L15390" t="str">
        <f t="shared" si="240"/>
        <v>NO TRADS ID_Inactive</v>
      </c>
    </row>
    <row r="15391" spans="1:12" x14ac:dyDescent="0.25">
      <c r="A15391">
        <v>15611</v>
      </c>
      <c r="B15391" t="s">
        <v>27664</v>
      </c>
      <c r="F15391" t="s">
        <v>26884</v>
      </c>
      <c r="G15391">
        <v>-1.1795046140000001</v>
      </c>
      <c r="H15391">
        <v>50.866147839999996</v>
      </c>
      <c r="I15391" t="s">
        <v>1280</v>
      </c>
      <c r="J15391" t="e">
        <v>#VALUE!</v>
      </c>
      <c r="K15391" t="e">
        <v>#N/A</v>
      </c>
      <c r="L15391" t="str">
        <f t="shared" si="240"/>
        <v>NO TRADS ID_Inactive</v>
      </c>
    </row>
    <row r="15392" spans="1:12" x14ac:dyDescent="0.25">
      <c r="A15392">
        <v>15612</v>
      </c>
      <c r="B15392" t="s">
        <v>27665</v>
      </c>
      <c r="F15392" t="s">
        <v>26884</v>
      </c>
      <c r="G15392">
        <v>-1.1666364810000001</v>
      </c>
      <c r="H15392">
        <v>50.862603499999999</v>
      </c>
      <c r="I15392" t="s">
        <v>1280</v>
      </c>
      <c r="J15392" t="e">
        <v>#VALUE!</v>
      </c>
      <c r="K15392" t="e">
        <v>#N/A</v>
      </c>
      <c r="L15392" t="str">
        <f t="shared" si="240"/>
        <v>NO TRADS ID_Inactive</v>
      </c>
    </row>
    <row r="15393" spans="1:12" x14ac:dyDescent="0.25">
      <c r="A15393">
        <v>15613</v>
      </c>
      <c r="B15393" t="s">
        <v>27666</v>
      </c>
      <c r="F15393" t="s">
        <v>26884</v>
      </c>
      <c r="G15393">
        <v>-1.675322022</v>
      </c>
      <c r="H15393">
        <v>55.127437630000003</v>
      </c>
      <c r="I15393" t="s">
        <v>1280</v>
      </c>
      <c r="J15393" t="e">
        <v>#VALUE!</v>
      </c>
      <c r="K15393" t="e">
        <v>#N/A</v>
      </c>
      <c r="L15393" t="str">
        <f t="shared" si="240"/>
        <v>NO TRADS ID_Inactive</v>
      </c>
    </row>
    <row r="15394" spans="1:12" x14ac:dyDescent="0.25">
      <c r="A15394">
        <v>15614</v>
      </c>
      <c r="B15394" t="s">
        <v>27667</v>
      </c>
      <c r="F15394" t="s">
        <v>26884</v>
      </c>
      <c r="G15394">
        <v>-1.6751336960000001</v>
      </c>
      <c r="H15394">
        <v>55.127455099999999</v>
      </c>
      <c r="I15394" t="s">
        <v>1280</v>
      </c>
      <c r="J15394" t="e">
        <v>#VALUE!</v>
      </c>
      <c r="K15394" t="e">
        <v>#N/A</v>
      </c>
      <c r="L15394" t="str">
        <f t="shared" si="240"/>
        <v>NO TRADS ID_Inactive</v>
      </c>
    </row>
    <row r="15395" spans="1:12" x14ac:dyDescent="0.25">
      <c r="A15395">
        <v>15615</v>
      </c>
      <c r="B15395" t="s">
        <v>27668</v>
      </c>
      <c r="F15395" t="s">
        <v>26884</v>
      </c>
      <c r="G15395">
        <v>-0.55745850500000005</v>
      </c>
      <c r="H15395">
        <v>51.39448694</v>
      </c>
      <c r="I15395" t="s">
        <v>1280</v>
      </c>
      <c r="J15395" t="e">
        <v>#VALUE!</v>
      </c>
      <c r="K15395" t="e">
        <v>#N/A</v>
      </c>
      <c r="L15395" t="str">
        <f t="shared" si="240"/>
        <v>NO TRADS ID_Inactive</v>
      </c>
    </row>
    <row r="15396" spans="1:12" x14ac:dyDescent="0.25">
      <c r="A15396">
        <v>15616</v>
      </c>
      <c r="B15396" t="s">
        <v>27669</v>
      </c>
      <c r="F15396" t="s">
        <v>26884</v>
      </c>
      <c r="G15396">
        <v>-0.55631852800000003</v>
      </c>
      <c r="H15396">
        <v>51.395084369999999</v>
      </c>
      <c r="I15396" t="s">
        <v>1280</v>
      </c>
      <c r="J15396" t="e">
        <v>#VALUE!</v>
      </c>
      <c r="K15396" t="e">
        <v>#N/A</v>
      </c>
      <c r="L15396" t="str">
        <f t="shared" si="240"/>
        <v>NO TRADS ID_Inactive</v>
      </c>
    </row>
    <row r="15397" spans="1:12" x14ac:dyDescent="0.25">
      <c r="A15397">
        <v>15617</v>
      </c>
      <c r="B15397" t="s">
        <v>27670</v>
      </c>
      <c r="F15397" t="s">
        <v>26884</v>
      </c>
      <c r="G15397">
        <v>-0.71941004200000003</v>
      </c>
      <c r="H15397">
        <v>51.335734479999999</v>
      </c>
      <c r="I15397" t="s">
        <v>1280</v>
      </c>
      <c r="J15397" t="e">
        <v>#VALUE!</v>
      </c>
      <c r="K15397" t="e">
        <v>#N/A</v>
      </c>
      <c r="L15397" t="str">
        <f t="shared" si="240"/>
        <v>NO TRADS ID_Inactive</v>
      </c>
    </row>
    <row r="15398" spans="1:12" x14ac:dyDescent="0.25">
      <c r="A15398">
        <v>15618</v>
      </c>
      <c r="B15398" t="s">
        <v>27671</v>
      </c>
      <c r="F15398" t="s">
        <v>26884</v>
      </c>
      <c r="G15398">
        <v>-0.71921138200000001</v>
      </c>
      <c r="H15398">
        <v>51.335651380000002</v>
      </c>
      <c r="I15398" t="s">
        <v>1280</v>
      </c>
      <c r="J15398" t="e">
        <v>#VALUE!</v>
      </c>
      <c r="K15398" t="e">
        <v>#N/A</v>
      </c>
      <c r="L15398" t="str">
        <f t="shared" si="240"/>
        <v>NO TRADS ID_Inactive</v>
      </c>
    </row>
    <row r="15399" spans="1:12" x14ac:dyDescent="0.25">
      <c r="A15399">
        <v>15619</v>
      </c>
      <c r="B15399" t="s">
        <v>27672</v>
      </c>
      <c r="F15399" t="s">
        <v>26884</v>
      </c>
      <c r="G15399">
        <v>-0.78200804499999998</v>
      </c>
      <c r="H15399">
        <v>51.305603900000001</v>
      </c>
      <c r="I15399" t="s">
        <v>1280</v>
      </c>
      <c r="J15399" t="e">
        <v>#VALUE!</v>
      </c>
      <c r="K15399" t="e">
        <v>#N/A</v>
      </c>
      <c r="L15399" t="str">
        <f t="shared" si="240"/>
        <v>NO TRADS ID_Inactive</v>
      </c>
    </row>
    <row r="15400" spans="1:12" x14ac:dyDescent="0.25">
      <c r="A15400">
        <v>15620</v>
      </c>
      <c r="B15400" t="s">
        <v>27673</v>
      </c>
      <c r="F15400" t="s">
        <v>26884</v>
      </c>
      <c r="G15400">
        <v>-0.78011209000000004</v>
      </c>
      <c r="H15400">
        <v>51.306231599999997</v>
      </c>
      <c r="I15400" t="s">
        <v>1280</v>
      </c>
      <c r="J15400" t="e">
        <v>#VALUE!</v>
      </c>
      <c r="K15400" t="e">
        <v>#N/A</v>
      </c>
      <c r="L15400" t="str">
        <f t="shared" si="240"/>
        <v>NO TRADS ID_Inactive</v>
      </c>
    </row>
    <row r="15401" spans="1:12" x14ac:dyDescent="0.25">
      <c r="A15401">
        <v>15621</v>
      </c>
      <c r="B15401" t="s">
        <v>27674</v>
      </c>
      <c r="F15401" t="s">
        <v>26884</v>
      </c>
      <c r="G15401">
        <v>-0.83282676200000005</v>
      </c>
      <c r="H15401">
        <v>51.299161480000002</v>
      </c>
      <c r="I15401" t="s">
        <v>1280</v>
      </c>
      <c r="J15401" t="e">
        <v>#VALUE!</v>
      </c>
      <c r="K15401" t="e">
        <v>#N/A</v>
      </c>
      <c r="L15401" t="str">
        <f t="shared" si="240"/>
        <v>NO TRADS ID_Inactive</v>
      </c>
    </row>
    <row r="15402" spans="1:12" x14ac:dyDescent="0.25">
      <c r="A15402">
        <v>15622</v>
      </c>
      <c r="B15402" t="s">
        <v>27675</v>
      </c>
      <c r="F15402" t="s">
        <v>26884</v>
      </c>
      <c r="G15402">
        <v>-0.83278807300000002</v>
      </c>
      <c r="H15402">
        <v>51.298990240000002</v>
      </c>
      <c r="I15402" t="s">
        <v>1280</v>
      </c>
      <c r="J15402" t="e">
        <v>#VALUE!</v>
      </c>
      <c r="K15402" t="e">
        <v>#N/A</v>
      </c>
      <c r="L15402" t="str">
        <f t="shared" si="240"/>
        <v>NO TRADS ID_Inactive</v>
      </c>
    </row>
    <row r="15403" spans="1:12" x14ac:dyDescent="0.25">
      <c r="A15403">
        <v>15623</v>
      </c>
      <c r="B15403" t="s">
        <v>27676</v>
      </c>
      <c r="F15403" t="s">
        <v>26884</v>
      </c>
      <c r="G15403">
        <v>-1.0357715279999999</v>
      </c>
      <c r="H15403">
        <v>51.262405350000002</v>
      </c>
      <c r="I15403" t="s">
        <v>1280</v>
      </c>
      <c r="J15403" t="e">
        <v>#VALUE!</v>
      </c>
      <c r="K15403" t="e">
        <v>#N/A</v>
      </c>
      <c r="L15403" t="str">
        <f t="shared" si="240"/>
        <v>NO TRADS ID_Inactive</v>
      </c>
    </row>
    <row r="15404" spans="1:12" x14ac:dyDescent="0.25">
      <c r="A15404">
        <v>15624</v>
      </c>
      <c r="B15404" t="s">
        <v>27677</v>
      </c>
      <c r="F15404" t="s">
        <v>26884</v>
      </c>
      <c r="G15404">
        <v>-1.0371550700000001</v>
      </c>
      <c r="H15404">
        <v>51.26203907</v>
      </c>
      <c r="I15404" t="s">
        <v>1280</v>
      </c>
      <c r="J15404" t="e">
        <v>#VALUE!</v>
      </c>
      <c r="K15404" t="e">
        <v>#N/A</v>
      </c>
      <c r="L15404" t="str">
        <f t="shared" si="240"/>
        <v>NO TRADS ID_Inactive</v>
      </c>
    </row>
    <row r="15405" spans="1:12" x14ac:dyDescent="0.25">
      <c r="A15405">
        <v>15625</v>
      </c>
      <c r="B15405" t="s">
        <v>27678</v>
      </c>
      <c r="F15405" t="s">
        <v>26884</v>
      </c>
      <c r="G15405">
        <v>-1.1374378949999999</v>
      </c>
      <c r="H15405">
        <v>51.22441568</v>
      </c>
      <c r="I15405" t="s">
        <v>1280</v>
      </c>
      <c r="J15405" t="e">
        <v>#VALUE!</v>
      </c>
      <c r="K15405" t="e">
        <v>#N/A</v>
      </c>
      <c r="L15405" t="str">
        <f t="shared" si="240"/>
        <v>NO TRADS ID_Inactive</v>
      </c>
    </row>
    <row r="15406" spans="1:12" x14ac:dyDescent="0.25">
      <c r="A15406">
        <v>15626</v>
      </c>
      <c r="B15406" t="s">
        <v>27679</v>
      </c>
      <c r="F15406" t="s">
        <v>26884</v>
      </c>
      <c r="G15406">
        <v>-1.1372963920000001</v>
      </c>
      <c r="H15406">
        <v>51.224324719999998</v>
      </c>
      <c r="I15406" t="s">
        <v>1280</v>
      </c>
      <c r="J15406" t="e">
        <v>#VALUE!</v>
      </c>
      <c r="K15406" t="e">
        <v>#N/A</v>
      </c>
      <c r="L15406" t="str">
        <f t="shared" si="240"/>
        <v>NO TRADS ID_Inactive</v>
      </c>
    </row>
    <row r="15407" spans="1:12" x14ac:dyDescent="0.25">
      <c r="A15407">
        <v>15627</v>
      </c>
      <c r="B15407" t="s">
        <v>27680</v>
      </c>
      <c r="F15407" t="s">
        <v>26884</v>
      </c>
      <c r="G15407">
        <v>-1.730761011</v>
      </c>
      <c r="H15407">
        <v>55.49014691</v>
      </c>
      <c r="I15407" t="s">
        <v>1280</v>
      </c>
      <c r="J15407" t="e">
        <v>#VALUE!</v>
      </c>
      <c r="K15407" t="e">
        <v>#N/A</v>
      </c>
      <c r="L15407" t="str">
        <f t="shared" si="240"/>
        <v>NO TRADS ID_Inactive</v>
      </c>
    </row>
    <row r="15408" spans="1:12" x14ac:dyDescent="0.25">
      <c r="A15408">
        <v>15628</v>
      </c>
      <c r="B15408" t="s">
        <v>27681</v>
      </c>
      <c r="F15408" t="s">
        <v>26884</v>
      </c>
      <c r="G15408">
        <v>-1.169686231</v>
      </c>
      <c r="H15408">
        <v>51.214119150000002</v>
      </c>
      <c r="I15408" t="s">
        <v>1280</v>
      </c>
      <c r="J15408" t="e">
        <v>#VALUE!</v>
      </c>
      <c r="K15408" t="e">
        <v>#N/A</v>
      </c>
      <c r="L15408" t="str">
        <f t="shared" si="240"/>
        <v>NO TRADS ID_Inactive</v>
      </c>
    </row>
    <row r="15409" spans="1:12" x14ac:dyDescent="0.25">
      <c r="A15409">
        <v>15629</v>
      </c>
      <c r="B15409" t="s">
        <v>27682</v>
      </c>
      <c r="F15409" t="s">
        <v>26884</v>
      </c>
      <c r="G15409">
        <v>-1.730761011</v>
      </c>
      <c r="H15409">
        <v>55.49014691</v>
      </c>
      <c r="I15409" t="s">
        <v>1280</v>
      </c>
      <c r="J15409" t="e">
        <v>#VALUE!</v>
      </c>
      <c r="K15409" t="e">
        <v>#N/A</v>
      </c>
      <c r="L15409" t="str">
        <f t="shared" si="240"/>
        <v>NO TRADS ID_Inactive</v>
      </c>
    </row>
    <row r="15410" spans="1:12" x14ac:dyDescent="0.25">
      <c r="A15410">
        <v>15630</v>
      </c>
      <c r="B15410" t="s">
        <v>27683</v>
      </c>
      <c r="F15410" t="s">
        <v>26884</v>
      </c>
      <c r="G15410">
        <v>-1.1714120109999999</v>
      </c>
      <c r="H15410">
        <v>51.212890469999998</v>
      </c>
      <c r="I15410" t="s">
        <v>1280</v>
      </c>
      <c r="J15410" t="e">
        <v>#VALUE!</v>
      </c>
      <c r="K15410" t="e">
        <v>#N/A</v>
      </c>
      <c r="L15410" t="str">
        <f t="shared" si="240"/>
        <v>NO TRADS ID_Inactive</v>
      </c>
    </row>
    <row r="15411" spans="1:12" x14ac:dyDescent="0.25">
      <c r="A15411">
        <v>15631</v>
      </c>
      <c r="B15411" t="s">
        <v>27684</v>
      </c>
      <c r="F15411" t="s">
        <v>26884</v>
      </c>
      <c r="G15411">
        <v>-1.8305068149999999</v>
      </c>
      <c r="H15411">
        <v>55.612822809999997</v>
      </c>
      <c r="I15411" t="s">
        <v>1280</v>
      </c>
      <c r="J15411" t="e">
        <v>#VALUE!</v>
      </c>
      <c r="K15411" t="e">
        <v>#N/A</v>
      </c>
      <c r="L15411" t="str">
        <f t="shared" si="240"/>
        <v>NO TRADS ID_Inactive</v>
      </c>
    </row>
    <row r="15412" spans="1:12" x14ac:dyDescent="0.25">
      <c r="A15412">
        <v>15632</v>
      </c>
      <c r="B15412" t="s">
        <v>27685</v>
      </c>
      <c r="F15412" t="s">
        <v>26884</v>
      </c>
      <c r="G15412">
        <v>-1.8305068149999999</v>
      </c>
      <c r="H15412">
        <v>55.612822809999997</v>
      </c>
      <c r="I15412" t="s">
        <v>1280</v>
      </c>
      <c r="J15412" t="e">
        <v>#VALUE!</v>
      </c>
      <c r="K15412" t="e">
        <v>#N/A</v>
      </c>
      <c r="L15412" t="str">
        <f t="shared" si="240"/>
        <v>NO TRADS ID_Inactive</v>
      </c>
    </row>
    <row r="15413" spans="1:12" x14ac:dyDescent="0.25">
      <c r="A15413">
        <v>15633</v>
      </c>
      <c r="B15413" t="s">
        <v>27686</v>
      </c>
      <c r="F15413" t="s">
        <v>26884</v>
      </c>
      <c r="G15413">
        <v>-1.9907382819999999</v>
      </c>
      <c r="H15413">
        <v>55.73242973</v>
      </c>
      <c r="I15413" t="s">
        <v>1280</v>
      </c>
      <c r="J15413" t="e">
        <v>#VALUE!</v>
      </c>
      <c r="K15413" t="e">
        <v>#N/A</v>
      </c>
      <c r="L15413" t="str">
        <f t="shared" si="240"/>
        <v>NO TRADS ID_Inactive</v>
      </c>
    </row>
    <row r="15414" spans="1:12" x14ac:dyDescent="0.25">
      <c r="A15414">
        <v>15634</v>
      </c>
      <c r="B15414" t="s">
        <v>27687</v>
      </c>
      <c r="F15414" t="s">
        <v>26884</v>
      </c>
      <c r="G15414">
        <v>-1.293337857</v>
      </c>
      <c r="H15414">
        <v>51.060814299999997</v>
      </c>
      <c r="I15414" t="s">
        <v>1280</v>
      </c>
      <c r="J15414" t="e">
        <v>#VALUE!</v>
      </c>
      <c r="K15414" t="e">
        <v>#N/A</v>
      </c>
      <c r="L15414" t="str">
        <f t="shared" si="240"/>
        <v>NO TRADS ID_Inactive</v>
      </c>
    </row>
    <row r="15415" spans="1:12" x14ac:dyDescent="0.25">
      <c r="A15415">
        <v>15635</v>
      </c>
      <c r="B15415" t="s">
        <v>27688</v>
      </c>
      <c r="F15415" t="s">
        <v>26884</v>
      </c>
      <c r="G15415">
        <v>-1.990658957</v>
      </c>
      <c r="H15415">
        <v>55.732451050000002</v>
      </c>
      <c r="I15415" t="s">
        <v>1280</v>
      </c>
      <c r="J15415" t="e">
        <v>#VALUE!</v>
      </c>
      <c r="K15415" t="e">
        <v>#N/A</v>
      </c>
      <c r="L15415" t="str">
        <f t="shared" si="240"/>
        <v>NO TRADS ID_Inactive</v>
      </c>
    </row>
    <row r="15416" spans="1:12" x14ac:dyDescent="0.25">
      <c r="A15416">
        <v>15636</v>
      </c>
      <c r="B15416" t="s">
        <v>27689</v>
      </c>
      <c r="F15416" t="s">
        <v>26884</v>
      </c>
      <c r="G15416">
        <v>-1.2932271319999999</v>
      </c>
      <c r="H15416">
        <v>51.06058883</v>
      </c>
      <c r="I15416" t="s">
        <v>1280</v>
      </c>
      <c r="J15416" t="e">
        <v>#VALUE!</v>
      </c>
      <c r="K15416" t="e">
        <v>#N/A</v>
      </c>
      <c r="L15416" t="str">
        <f t="shared" si="240"/>
        <v>NO TRADS ID_Inactive</v>
      </c>
    </row>
    <row r="15417" spans="1:12" x14ac:dyDescent="0.25">
      <c r="A15417">
        <v>15637</v>
      </c>
      <c r="B15417" t="s">
        <v>27690</v>
      </c>
      <c r="F15417" t="s">
        <v>26884</v>
      </c>
      <c r="G15417">
        <v>-1.30750375</v>
      </c>
      <c r="H15417">
        <v>51.041934329999997</v>
      </c>
      <c r="I15417" t="s">
        <v>1280</v>
      </c>
      <c r="J15417" t="e">
        <v>#VALUE!</v>
      </c>
      <c r="K15417" t="e">
        <v>#N/A</v>
      </c>
      <c r="L15417" t="str">
        <f t="shared" si="240"/>
        <v>NO TRADS ID_Inactive</v>
      </c>
    </row>
    <row r="15418" spans="1:12" x14ac:dyDescent="0.25">
      <c r="A15418">
        <v>15638</v>
      </c>
      <c r="B15418" t="s">
        <v>27691</v>
      </c>
      <c r="F15418" t="s">
        <v>26884</v>
      </c>
      <c r="G15418">
        <v>-1.3076870199999999</v>
      </c>
      <c r="H15418">
        <v>51.042079289999997</v>
      </c>
      <c r="I15418" t="s">
        <v>1280</v>
      </c>
      <c r="J15418" t="e">
        <v>#VALUE!</v>
      </c>
      <c r="K15418" t="e">
        <v>#N/A</v>
      </c>
      <c r="L15418" t="str">
        <f t="shared" si="240"/>
        <v>NO TRADS ID_Inactive</v>
      </c>
    </row>
    <row r="15419" spans="1:12" x14ac:dyDescent="0.25">
      <c r="A15419">
        <v>15639</v>
      </c>
      <c r="B15419" t="s">
        <v>27692</v>
      </c>
      <c r="F15419" t="s">
        <v>26884</v>
      </c>
      <c r="G15419">
        <v>-1.3469933350000001</v>
      </c>
      <c r="H15419">
        <v>51.010958279999997</v>
      </c>
      <c r="I15419" t="s">
        <v>1280</v>
      </c>
      <c r="J15419" t="e">
        <v>#VALUE!</v>
      </c>
      <c r="K15419" t="e">
        <v>#N/A</v>
      </c>
      <c r="L15419" t="str">
        <f t="shared" si="240"/>
        <v>NO TRADS ID_Inactive</v>
      </c>
    </row>
    <row r="15420" spans="1:12" x14ac:dyDescent="0.25">
      <c r="A15420">
        <v>15640</v>
      </c>
      <c r="B15420" t="s">
        <v>27693</v>
      </c>
      <c r="F15420" t="s">
        <v>26884</v>
      </c>
      <c r="G15420">
        <v>-1.347176986</v>
      </c>
      <c r="H15420">
        <v>51.011076199999998</v>
      </c>
      <c r="I15420" t="s">
        <v>1280</v>
      </c>
      <c r="J15420" t="e">
        <v>#VALUE!</v>
      </c>
      <c r="K15420" t="e">
        <v>#N/A</v>
      </c>
      <c r="L15420" t="str">
        <f t="shared" si="240"/>
        <v>NO TRADS ID_Inactive</v>
      </c>
    </row>
    <row r="15421" spans="1:12" x14ac:dyDescent="0.25">
      <c r="A15421">
        <v>15641</v>
      </c>
      <c r="B15421" t="s">
        <v>27694</v>
      </c>
      <c r="F15421" t="s">
        <v>26884</v>
      </c>
      <c r="G15421">
        <v>-1.367817512</v>
      </c>
      <c r="H15421">
        <v>50.980633660000002</v>
      </c>
      <c r="I15421" t="s">
        <v>1280</v>
      </c>
      <c r="J15421" t="e">
        <v>#VALUE!</v>
      </c>
      <c r="K15421" t="e">
        <v>#N/A</v>
      </c>
      <c r="L15421" t="str">
        <f t="shared" si="240"/>
        <v>NO TRADS ID_Inactive</v>
      </c>
    </row>
    <row r="15422" spans="1:12" x14ac:dyDescent="0.25">
      <c r="A15422">
        <v>15642</v>
      </c>
      <c r="B15422" t="s">
        <v>27695</v>
      </c>
      <c r="F15422" t="s">
        <v>26884</v>
      </c>
      <c r="G15422">
        <v>-0.41729386800000001</v>
      </c>
      <c r="H15422">
        <v>51.857917440000001</v>
      </c>
      <c r="I15422" t="s">
        <v>1280</v>
      </c>
      <c r="J15422" t="e">
        <v>#VALUE!</v>
      </c>
      <c r="K15422" t="e">
        <v>#N/A</v>
      </c>
      <c r="L15422" t="str">
        <f t="shared" si="240"/>
        <v>NO TRADS ID_Inactive</v>
      </c>
    </row>
    <row r="15423" spans="1:12" x14ac:dyDescent="0.25">
      <c r="A15423">
        <v>15643</v>
      </c>
      <c r="B15423" t="s">
        <v>27696</v>
      </c>
      <c r="F15423" t="s">
        <v>26884</v>
      </c>
      <c r="G15423">
        <v>-1.3681307570000001</v>
      </c>
      <c r="H15423">
        <v>50.980644349999999</v>
      </c>
      <c r="I15423" t="s">
        <v>1280</v>
      </c>
      <c r="J15423" t="e">
        <v>#VALUE!</v>
      </c>
      <c r="K15423" t="e">
        <v>#N/A</v>
      </c>
      <c r="L15423" t="str">
        <f t="shared" si="240"/>
        <v>NO TRADS ID_Inactive</v>
      </c>
    </row>
    <row r="15424" spans="1:12" x14ac:dyDescent="0.25">
      <c r="A15424">
        <v>15644</v>
      </c>
      <c r="B15424" t="s">
        <v>27697</v>
      </c>
      <c r="F15424" t="s">
        <v>26884</v>
      </c>
      <c r="G15424">
        <v>-0.41713641400000001</v>
      </c>
      <c r="H15424">
        <v>51.857852379999997</v>
      </c>
      <c r="I15424" t="s">
        <v>1280</v>
      </c>
      <c r="J15424" t="e">
        <v>#VALUE!</v>
      </c>
      <c r="K15424" t="e">
        <v>#N/A</v>
      </c>
      <c r="L15424" t="str">
        <f t="shared" si="240"/>
        <v>NO TRADS ID_Inactive</v>
      </c>
    </row>
    <row r="15425" spans="1:12" x14ac:dyDescent="0.25">
      <c r="A15425">
        <v>15645</v>
      </c>
      <c r="B15425" t="s">
        <v>27698</v>
      </c>
      <c r="F15425" t="s">
        <v>26884</v>
      </c>
      <c r="G15425">
        <v>-1.3859468740000001</v>
      </c>
      <c r="H15425">
        <v>50.963689780000003</v>
      </c>
      <c r="I15425" t="s">
        <v>1280</v>
      </c>
      <c r="J15425" t="e">
        <v>#VALUE!</v>
      </c>
      <c r="K15425" t="e">
        <v>#N/A</v>
      </c>
      <c r="L15425" t="str">
        <f t="shared" si="240"/>
        <v>NO TRADS ID_Inactive</v>
      </c>
    </row>
    <row r="15426" spans="1:12" x14ac:dyDescent="0.25">
      <c r="A15426">
        <v>15646</v>
      </c>
      <c r="B15426" t="s">
        <v>27699</v>
      </c>
      <c r="F15426" t="s">
        <v>26884</v>
      </c>
      <c r="G15426">
        <v>-1.3946588799999999</v>
      </c>
      <c r="H15426">
        <v>50.959517810000001</v>
      </c>
      <c r="I15426" t="s">
        <v>1280</v>
      </c>
      <c r="J15426" t="e">
        <v>#VALUE!</v>
      </c>
      <c r="K15426" t="e">
        <v>#N/A</v>
      </c>
      <c r="L15426" t="str">
        <f t="shared" si="240"/>
        <v>NO TRADS ID_Inactive</v>
      </c>
    </row>
    <row r="15427" spans="1:12" x14ac:dyDescent="0.25">
      <c r="A15427">
        <v>15647</v>
      </c>
      <c r="B15427" t="s">
        <v>27700</v>
      </c>
      <c r="F15427" t="s">
        <v>26884</v>
      </c>
      <c r="G15427">
        <v>-1.3843716930000001</v>
      </c>
      <c r="H15427">
        <v>50.964355920000003</v>
      </c>
      <c r="I15427" t="s">
        <v>1280</v>
      </c>
      <c r="J15427" t="e">
        <v>#VALUE!</v>
      </c>
      <c r="K15427" t="e">
        <v>#N/A</v>
      </c>
      <c r="L15427" t="str">
        <f t="shared" ref="L15427:L15490" si="241">F15427&amp;"_"&amp;I15427</f>
        <v>NO TRADS ID_Inactive</v>
      </c>
    </row>
    <row r="15428" spans="1:12" x14ac:dyDescent="0.25">
      <c r="A15428">
        <v>15648</v>
      </c>
      <c r="B15428" t="s">
        <v>27701</v>
      </c>
      <c r="F15428" t="s">
        <v>26884</v>
      </c>
      <c r="G15428">
        <v>-1.017005062</v>
      </c>
      <c r="H15428">
        <v>50.862329529999997</v>
      </c>
      <c r="I15428" t="s">
        <v>1280</v>
      </c>
      <c r="J15428" t="e">
        <v>#VALUE!</v>
      </c>
      <c r="K15428" t="e">
        <v>#N/A</v>
      </c>
      <c r="L15428" t="str">
        <f t="shared" si="241"/>
        <v>NO TRADS ID_Inactive</v>
      </c>
    </row>
    <row r="15429" spans="1:12" x14ac:dyDescent="0.25">
      <c r="A15429">
        <v>15649</v>
      </c>
      <c r="B15429" t="s">
        <v>27702</v>
      </c>
      <c r="F15429" t="s">
        <v>26884</v>
      </c>
      <c r="G15429">
        <v>-1.016848599</v>
      </c>
      <c r="H15429">
        <v>50.86233721</v>
      </c>
      <c r="I15429" t="s">
        <v>1280</v>
      </c>
      <c r="J15429" t="e">
        <v>#VALUE!</v>
      </c>
      <c r="K15429" t="e">
        <v>#N/A</v>
      </c>
      <c r="L15429" t="str">
        <f t="shared" si="241"/>
        <v>NO TRADS ID_Inactive</v>
      </c>
    </row>
    <row r="15430" spans="1:12" x14ac:dyDescent="0.25">
      <c r="A15430">
        <v>15650</v>
      </c>
      <c r="B15430" t="s">
        <v>27703</v>
      </c>
      <c r="F15430" t="s">
        <v>26884</v>
      </c>
      <c r="G15430">
        <v>-1.0050389769999999</v>
      </c>
      <c r="H15430">
        <v>50.885789029999998</v>
      </c>
      <c r="I15430" t="s">
        <v>1280</v>
      </c>
      <c r="J15430" t="e">
        <v>#VALUE!</v>
      </c>
      <c r="K15430" t="e">
        <v>#N/A</v>
      </c>
      <c r="L15430" t="str">
        <f t="shared" si="241"/>
        <v>NO TRADS ID_Inactive</v>
      </c>
    </row>
    <row r="15431" spans="1:12" x14ac:dyDescent="0.25">
      <c r="A15431">
        <v>15651</v>
      </c>
      <c r="B15431" t="s">
        <v>27704</v>
      </c>
      <c r="F15431" t="s">
        <v>26884</v>
      </c>
      <c r="G15431">
        <v>-1.0047149339999999</v>
      </c>
      <c r="H15431">
        <v>50.885651379999999</v>
      </c>
      <c r="I15431" t="s">
        <v>1280</v>
      </c>
      <c r="J15431" t="e">
        <v>#VALUE!</v>
      </c>
      <c r="K15431" t="e">
        <v>#N/A</v>
      </c>
      <c r="L15431" t="str">
        <f t="shared" si="241"/>
        <v>NO TRADS ID_Inactive</v>
      </c>
    </row>
    <row r="15432" spans="1:12" x14ac:dyDescent="0.25">
      <c r="A15432">
        <v>15652</v>
      </c>
      <c r="B15432" t="s">
        <v>27705</v>
      </c>
      <c r="F15432" t="s">
        <v>26884</v>
      </c>
      <c r="G15432">
        <v>-1.392819026</v>
      </c>
      <c r="H15432">
        <v>51.182362759999997</v>
      </c>
      <c r="I15432" t="s">
        <v>1280</v>
      </c>
      <c r="J15432" t="e">
        <v>#VALUE!</v>
      </c>
      <c r="K15432" t="e">
        <v>#N/A</v>
      </c>
      <c r="L15432" t="str">
        <f t="shared" si="241"/>
        <v>NO TRADS ID_Inactive</v>
      </c>
    </row>
    <row r="15433" spans="1:12" x14ac:dyDescent="0.25">
      <c r="A15433">
        <v>15653</v>
      </c>
      <c r="B15433" t="s">
        <v>27706</v>
      </c>
      <c r="F15433" t="s">
        <v>26884</v>
      </c>
      <c r="G15433">
        <v>-1.848597574</v>
      </c>
      <c r="H15433">
        <v>51.17349024</v>
      </c>
      <c r="I15433" t="s">
        <v>1280</v>
      </c>
      <c r="J15433" t="e">
        <v>#VALUE!</v>
      </c>
      <c r="K15433" t="e">
        <v>#N/A</v>
      </c>
      <c r="L15433" t="str">
        <f t="shared" si="241"/>
        <v>NO TRADS ID_Inactive</v>
      </c>
    </row>
    <row r="15434" spans="1:12" x14ac:dyDescent="0.25">
      <c r="A15434">
        <v>15654</v>
      </c>
      <c r="B15434" t="s">
        <v>27707</v>
      </c>
      <c r="F15434" t="s">
        <v>26884</v>
      </c>
      <c r="G15434">
        <v>-0.346810165</v>
      </c>
      <c r="H15434">
        <v>51.34927777</v>
      </c>
      <c r="I15434" t="s">
        <v>1280</v>
      </c>
      <c r="J15434" t="e">
        <v>#VALUE!</v>
      </c>
      <c r="K15434" t="e">
        <v>#N/A</v>
      </c>
      <c r="L15434" t="str">
        <f t="shared" si="241"/>
        <v>NO TRADS ID_Inactive</v>
      </c>
    </row>
    <row r="15435" spans="1:12" x14ac:dyDescent="0.25">
      <c r="A15435">
        <v>15655</v>
      </c>
      <c r="B15435" t="s">
        <v>27708</v>
      </c>
      <c r="F15435" t="s">
        <v>26884</v>
      </c>
      <c r="G15435">
        <v>-1.350247827</v>
      </c>
      <c r="H15435">
        <v>51.414637689999999</v>
      </c>
      <c r="I15435" t="s">
        <v>1280</v>
      </c>
      <c r="J15435" t="e">
        <v>#VALUE!</v>
      </c>
      <c r="K15435" t="e">
        <v>#N/A</v>
      </c>
      <c r="L15435" t="str">
        <f t="shared" si="241"/>
        <v>NO TRADS ID_Inactive</v>
      </c>
    </row>
    <row r="15436" spans="1:12" x14ac:dyDescent="0.25">
      <c r="A15436">
        <v>15656</v>
      </c>
      <c r="B15436" t="s">
        <v>27709</v>
      </c>
      <c r="F15436" t="s">
        <v>26884</v>
      </c>
      <c r="G15436">
        <v>-1.348965422</v>
      </c>
      <c r="H15436">
        <v>51.415835459999997</v>
      </c>
      <c r="I15436" t="s">
        <v>1280</v>
      </c>
      <c r="J15436" t="e">
        <v>#VALUE!</v>
      </c>
      <c r="K15436" t="e">
        <v>#N/A</v>
      </c>
      <c r="L15436" t="str">
        <f t="shared" si="241"/>
        <v>NO TRADS ID_Inactive</v>
      </c>
    </row>
    <row r="15437" spans="1:12" x14ac:dyDescent="0.25">
      <c r="A15437">
        <v>15657</v>
      </c>
      <c r="B15437" t="s">
        <v>27710</v>
      </c>
      <c r="F15437" t="s">
        <v>26884</v>
      </c>
      <c r="G15437">
        <v>-0.391706901</v>
      </c>
      <c r="H15437">
        <v>51.73278165</v>
      </c>
      <c r="I15437" t="s">
        <v>1280</v>
      </c>
      <c r="J15437" t="e">
        <v>#VALUE!</v>
      </c>
      <c r="K15437" t="e">
        <v>#N/A</v>
      </c>
      <c r="L15437" t="str">
        <f t="shared" si="241"/>
        <v>NO TRADS ID_Inactive</v>
      </c>
    </row>
    <row r="15438" spans="1:12" x14ac:dyDescent="0.25">
      <c r="A15438">
        <v>15658</v>
      </c>
      <c r="B15438" t="s">
        <v>27711</v>
      </c>
      <c r="F15438" t="s">
        <v>26884</v>
      </c>
      <c r="G15438">
        <v>-2.634954107</v>
      </c>
      <c r="H15438">
        <v>54.21039451</v>
      </c>
      <c r="I15438" t="s">
        <v>1280</v>
      </c>
      <c r="J15438" t="e">
        <v>#VALUE!</v>
      </c>
      <c r="K15438" t="e">
        <v>#N/A</v>
      </c>
      <c r="L15438" t="str">
        <f t="shared" si="241"/>
        <v>NO TRADS ID_Inactive</v>
      </c>
    </row>
    <row r="15439" spans="1:12" x14ac:dyDescent="0.25">
      <c r="A15439">
        <v>15659</v>
      </c>
      <c r="B15439" t="s">
        <v>27712</v>
      </c>
      <c r="F15439" t="s">
        <v>26884</v>
      </c>
      <c r="G15439">
        <v>-0.39132990400000001</v>
      </c>
      <c r="H15439">
        <v>51.73157157</v>
      </c>
      <c r="I15439" t="s">
        <v>1280</v>
      </c>
      <c r="J15439" t="e">
        <v>#VALUE!</v>
      </c>
      <c r="K15439" t="e">
        <v>#N/A</v>
      </c>
      <c r="L15439" t="str">
        <f t="shared" si="241"/>
        <v>NO TRADS ID_Inactive</v>
      </c>
    </row>
    <row r="15440" spans="1:12" x14ac:dyDescent="0.25">
      <c r="A15440">
        <v>15660</v>
      </c>
      <c r="B15440" t="s">
        <v>27713</v>
      </c>
      <c r="F15440" t="s">
        <v>26884</v>
      </c>
      <c r="G15440">
        <v>-2.634954107</v>
      </c>
      <c r="H15440">
        <v>54.21039451</v>
      </c>
      <c r="I15440" t="s">
        <v>1280</v>
      </c>
      <c r="J15440" t="e">
        <v>#VALUE!</v>
      </c>
      <c r="K15440" t="e">
        <v>#N/A</v>
      </c>
      <c r="L15440" t="str">
        <f t="shared" si="241"/>
        <v>NO TRADS ID_Inactive</v>
      </c>
    </row>
    <row r="15441" spans="1:12" x14ac:dyDescent="0.25">
      <c r="A15441">
        <v>15661</v>
      </c>
      <c r="B15441" t="s">
        <v>27714</v>
      </c>
      <c r="F15441" t="s">
        <v>26884</v>
      </c>
      <c r="G15441">
        <v>-0.37628062099999998</v>
      </c>
      <c r="H15441">
        <v>51.688014260000003</v>
      </c>
      <c r="I15441" t="s">
        <v>1280</v>
      </c>
      <c r="J15441" t="e">
        <v>#VALUE!</v>
      </c>
      <c r="K15441" t="e">
        <v>#N/A</v>
      </c>
      <c r="L15441" t="str">
        <f t="shared" si="241"/>
        <v>NO TRADS ID_Inactive</v>
      </c>
    </row>
    <row r="15442" spans="1:12" x14ac:dyDescent="0.25">
      <c r="A15442">
        <v>15662</v>
      </c>
      <c r="B15442" t="s">
        <v>27715</v>
      </c>
      <c r="F15442" t="s">
        <v>26884</v>
      </c>
      <c r="G15442">
        <v>-0.37669772200000001</v>
      </c>
      <c r="H15442">
        <v>51.687273689999998</v>
      </c>
      <c r="I15442" t="s">
        <v>1280</v>
      </c>
      <c r="J15442" t="e">
        <v>#VALUE!</v>
      </c>
      <c r="K15442" t="e">
        <v>#N/A</v>
      </c>
      <c r="L15442" t="str">
        <f t="shared" si="241"/>
        <v>NO TRADS ID_Inactive</v>
      </c>
    </row>
    <row r="15443" spans="1:12" x14ac:dyDescent="0.25">
      <c r="A15443">
        <v>15663</v>
      </c>
      <c r="B15443" t="s">
        <v>27716</v>
      </c>
      <c r="F15443" t="s">
        <v>26884</v>
      </c>
      <c r="G15443">
        <v>-3.1635323479999999</v>
      </c>
      <c r="H15443">
        <v>54.605248719999999</v>
      </c>
      <c r="I15443" t="s">
        <v>1280</v>
      </c>
      <c r="J15443" t="e">
        <v>#VALUE!</v>
      </c>
      <c r="K15443" t="e">
        <v>#N/A</v>
      </c>
      <c r="L15443" t="str">
        <f t="shared" si="241"/>
        <v>NO TRADS ID_Inactive</v>
      </c>
    </row>
    <row r="15444" spans="1:12" x14ac:dyDescent="0.25">
      <c r="A15444">
        <v>15664</v>
      </c>
      <c r="B15444" t="s">
        <v>27717</v>
      </c>
      <c r="F15444" t="s">
        <v>26884</v>
      </c>
      <c r="G15444">
        <v>-0.34721701900000002</v>
      </c>
      <c r="H15444">
        <v>51.733261300000002</v>
      </c>
      <c r="I15444" t="s">
        <v>1280</v>
      </c>
      <c r="J15444" t="e">
        <v>#VALUE!</v>
      </c>
      <c r="K15444" t="e">
        <v>#N/A</v>
      </c>
      <c r="L15444" t="str">
        <f t="shared" si="241"/>
        <v>NO TRADS ID_Inactive</v>
      </c>
    </row>
    <row r="15445" spans="1:12" x14ac:dyDescent="0.25">
      <c r="A15445">
        <v>15665</v>
      </c>
      <c r="B15445" t="s">
        <v>27718</v>
      </c>
      <c r="F15445" t="s">
        <v>26884</v>
      </c>
      <c r="G15445">
        <v>-3.1635323479999999</v>
      </c>
      <c r="H15445">
        <v>54.605248719999999</v>
      </c>
      <c r="I15445" t="s">
        <v>1280</v>
      </c>
      <c r="J15445" t="e">
        <v>#VALUE!</v>
      </c>
      <c r="K15445" t="e">
        <v>#N/A</v>
      </c>
      <c r="L15445" t="str">
        <f t="shared" si="241"/>
        <v>NO TRADS ID_Inactive</v>
      </c>
    </row>
    <row r="15446" spans="1:12" x14ac:dyDescent="0.25">
      <c r="A15446">
        <v>15666</v>
      </c>
      <c r="B15446" t="s">
        <v>27719</v>
      </c>
      <c r="F15446" t="s">
        <v>26884</v>
      </c>
      <c r="G15446">
        <v>-0.34903951999999999</v>
      </c>
      <c r="H15446">
        <v>51.733718529999997</v>
      </c>
      <c r="I15446" t="s">
        <v>1280</v>
      </c>
      <c r="J15446" t="e">
        <v>#VALUE!</v>
      </c>
      <c r="K15446" t="e">
        <v>#N/A</v>
      </c>
      <c r="L15446" t="str">
        <f t="shared" si="241"/>
        <v>NO TRADS ID_Inactive</v>
      </c>
    </row>
    <row r="15447" spans="1:12" x14ac:dyDescent="0.25">
      <c r="A15447">
        <v>15667</v>
      </c>
      <c r="B15447" t="s">
        <v>27720</v>
      </c>
      <c r="F15447" t="s">
        <v>26884</v>
      </c>
      <c r="G15447">
        <v>-3.03938847</v>
      </c>
      <c r="H15447">
        <v>54.624793099999998</v>
      </c>
      <c r="I15447" t="s">
        <v>1280</v>
      </c>
      <c r="J15447" t="e">
        <v>#VALUE!</v>
      </c>
      <c r="K15447" t="e">
        <v>#N/A</v>
      </c>
      <c r="L15447" t="str">
        <f t="shared" si="241"/>
        <v>NO TRADS ID_Inactive</v>
      </c>
    </row>
    <row r="15448" spans="1:12" x14ac:dyDescent="0.25">
      <c r="A15448">
        <v>15668</v>
      </c>
      <c r="B15448" t="s">
        <v>27721</v>
      </c>
      <c r="F15448" t="s">
        <v>26884</v>
      </c>
      <c r="G15448">
        <v>-3.0393718390000002</v>
      </c>
      <c r="H15448">
        <v>54.624748310000001</v>
      </c>
      <c r="I15448" t="s">
        <v>1280</v>
      </c>
      <c r="J15448" t="e">
        <v>#VALUE!</v>
      </c>
      <c r="K15448" t="e">
        <v>#N/A</v>
      </c>
      <c r="L15448" t="str">
        <f t="shared" si="241"/>
        <v>NO TRADS ID_Inactive</v>
      </c>
    </row>
    <row r="15449" spans="1:12" x14ac:dyDescent="0.25">
      <c r="A15449">
        <v>15669</v>
      </c>
      <c r="B15449" t="s">
        <v>27722</v>
      </c>
      <c r="F15449" t="s">
        <v>26884</v>
      </c>
      <c r="G15449">
        <v>-1.786327945</v>
      </c>
      <c r="H15449">
        <v>52.509682490000003</v>
      </c>
      <c r="I15449" t="s">
        <v>1280</v>
      </c>
      <c r="J15449" t="e">
        <v>#VALUE!</v>
      </c>
      <c r="K15449" t="e">
        <v>#N/A</v>
      </c>
      <c r="L15449" t="str">
        <f t="shared" si="241"/>
        <v>NO TRADS ID_Inactive</v>
      </c>
    </row>
    <row r="15450" spans="1:12" x14ac:dyDescent="0.25">
      <c r="A15450">
        <v>15670</v>
      </c>
      <c r="B15450" t="s">
        <v>27723</v>
      </c>
      <c r="F15450" t="s">
        <v>26884</v>
      </c>
      <c r="G15450">
        <v>-3.2272438920000002</v>
      </c>
      <c r="H15450">
        <v>54.150783390000001</v>
      </c>
      <c r="I15450" t="s">
        <v>1280</v>
      </c>
      <c r="J15450" t="e">
        <v>#VALUE!</v>
      </c>
      <c r="K15450" t="e">
        <v>#N/A</v>
      </c>
      <c r="L15450" t="str">
        <f t="shared" si="241"/>
        <v>NO TRADS ID_Inactive</v>
      </c>
    </row>
    <row r="15451" spans="1:12" x14ac:dyDescent="0.25">
      <c r="A15451">
        <v>15671</v>
      </c>
      <c r="B15451" t="s">
        <v>27724</v>
      </c>
      <c r="F15451" t="s">
        <v>26884</v>
      </c>
      <c r="G15451">
        <v>-3.227520749</v>
      </c>
      <c r="H15451">
        <v>54.150825509999997</v>
      </c>
      <c r="I15451" t="s">
        <v>1280</v>
      </c>
      <c r="J15451" t="e">
        <v>#VALUE!</v>
      </c>
      <c r="K15451" t="e">
        <v>#N/A</v>
      </c>
      <c r="L15451" t="str">
        <f t="shared" si="241"/>
        <v>NO TRADS ID_Inactive</v>
      </c>
    </row>
    <row r="15452" spans="1:12" x14ac:dyDescent="0.25">
      <c r="A15452">
        <v>15672</v>
      </c>
      <c r="B15452" t="s">
        <v>27725</v>
      </c>
      <c r="F15452" t="s">
        <v>26884</v>
      </c>
      <c r="G15452">
        <v>-2.0991845869999999</v>
      </c>
      <c r="H15452">
        <v>52.728796920000001</v>
      </c>
      <c r="I15452" t="s">
        <v>1280</v>
      </c>
      <c r="J15452" t="e">
        <v>#VALUE!</v>
      </c>
      <c r="K15452" t="e">
        <v>#N/A</v>
      </c>
      <c r="L15452" t="str">
        <f t="shared" si="241"/>
        <v>NO TRADS ID_Inactive</v>
      </c>
    </row>
    <row r="15453" spans="1:12" x14ac:dyDescent="0.25">
      <c r="A15453">
        <v>15673</v>
      </c>
      <c r="B15453" t="s">
        <v>27726</v>
      </c>
      <c r="F15453" t="s">
        <v>26884</v>
      </c>
      <c r="G15453">
        <v>-2.0991845869999999</v>
      </c>
      <c r="H15453">
        <v>52.728796920000001</v>
      </c>
      <c r="I15453" t="s">
        <v>1280</v>
      </c>
      <c r="J15453" t="e">
        <v>#VALUE!</v>
      </c>
      <c r="K15453" t="e">
        <v>#N/A</v>
      </c>
      <c r="L15453" t="str">
        <f t="shared" si="241"/>
        <v>NO TRADS ID_Inactive</v>
      </c>
    </row>
    <row r="15454" spans="1:12" x14ac:dyDescent="0.25">
      <c r="A15454">
        <v>15674</v>
      </c>
      <c r="B15454" t="s">
        <v>27727</v>
      </c>
      <c r="F15454" t="s">
        <v>26884</v>
      </c>
      <c r="G15454">
        <v>-2.0769499539999998</v>
      </c>
      <c r="H15454">
        <v>50.787245890000001</v>
      </c>
      <c r="I15454" t="s">
        <v>1280</v>
      </c>
      <c r="J15454" t="e">
        <v>#VALUE!</v>
      </c>
      <c r="K15454" t="e">
        <v>#N/A</v>
      </c>
      <c r="L15454" t="str">
        <f t="shared" si="241"/>
        <v>NO TRADS ID_Inactive</v>
      </c>
    </row>
    <row r="15455" spans="1:12" x14ac:dyDescent="0.25">
      <c r="A15455">
        <v>15675</v>
      </c>
      <c r="B15455" t="s">
        <v>27728</v>
      </c>
      <c r="F15455" t="s">
        <v>26884</v>
      </c>
      <c r="G15455">
        <v>-2.0991845050000002</v>
      </c>
      <c r="H15455">
        <v>52.728760960000002</v>
      </c>
      <c r="I15455" t="s">
        <v>1280</v>
      </c>
      <c r="J15455" t="e">
        <v>#VALUE!</v>
      </c>
      <c r="K15455" t="e">
        <v>#N/A</v>
      </c>
      <c r="L15455" t="str">
        <f t="shared" si="241"/>
        <v>NO TRADS ID_Inactive</v>
      </c>
    </row>
    <row r="15456" spans="1:12" x14ac:dyDescent="0.25">
      <c r="A15456">
        <v>15676</v>
      </c>
      <c r="B15456" t="s">
        <v>27729</v>
      </c>
      <c r="F15456" t="s">
        <v>26884</v>
      </c>
      <c r="G15456">
        <v>-2.0991845050000002</v>
      </c>
      <c r="H15456">
        <v>52.728760960000002</v>
      </c>
      <c r="I15456" t="s">
        <v>1280</v>
      </c>
      <c r="J15456" t="e">
        <v>#VALUE!</v>
      </c>
      <c r="K15456" t="e">
        <v>#N/A</v>
      </c>
      <c r="L15456" t="str">
        <f t="shared" si="241"/>
        <v>NO TRADS ID_Inactive</v>
      </c>
    </row>
    <row r="15457" spans="1:12" x14ac:dyDescent="0.25">
      <c r="A15457">
        <v>15677</v>
      </c>
      <c r="B15457" t="s">
        <v>27730</v>
      </c>
      <c r="F15457" t="s">
        <v>26884</v>
      </c>
      <c r="G15457">
        <v>-2.0796035129999999</v>
      </c>
      <c r="H15457">
        <v>50.787702729999999</v>
      </c>
      <c r="I15457" t="s">
        <v>1280</v>
      </c>
      <c r="J15457" t="e">
        <v>#VALUE!</v>
      </c>
      <c r="K15457" t="e">
        <v>#N/A</v>
      </c>
      <c r="L15457" t="str">
        <f t="shared" si="241"/>
        <v>NO TRADS ID_Inactive</v>
      </c>
    </row>
    <row r="15458" spans="1:12" x14ac:dyDescent="0.25">
      <c r="A15458">
        <v>15678</v>
      </c>
      <c r="B15458" t="s">
        <v>27731</v>
      </c>
      <c r="F15458" t="s">
        <v>26884</v>
      </c>
      <c r="G15458">
        <v>-2.099110364</v>
      </c>
      <c r="H15458">
        <v>52.728716079999998</v>
      </c>
      <c r="I15458" t="s">
        <v>1280</v>
      </c>
      <c r="J15458" t="e">
        <v>#VALUE!</v>
      </c>
      <c r="K15458" t="e">
        <v>#N/A</v>
      </c>
      <c r="L15458" t="str">
        <f t="shared" si="241"/>
        <v>NO TRADS ID_Inactive</v>
      </c>
    </row>
    <row r="15459" spans="1:12" x14ac:dyDescent="0.25">
      <c r="A15459">
        <v>15679</v>
      </c>
      <c r="B15459" t="s">
        <v>27732</v>
      </c>
      <c r="F15459" t="s">
        <v>26884</v>
      </c>
      <c r="G15459">
        <v>-2.099110364</v>
      </c>
      <c r="H15459">
        <v>52.728716079999998</v>
      </c>
      <c r="I15459" t="s">
        <v>1280</v>
      </c>
      <c r="J15459" t="e">
        <v>#VALUE!</v>
      </c>
      <c r="K15459" t="e">
        <v>#N/A</v>
      </c>
      <c r="L15459" t="str">
        <f t="shared" si="241"/>
        <v>NO TRADS ID_Inactive</v>
      </c>
    </row>
    <row r="15460" spans="1:12" x14ac:dyDescent="0.25">
      <c r="A15460">
        <v>15680</v>
      </c>
      <c r="B15460" t="s">
        <v>27733</v>
      </c>
      <c r="F15460" t="s">
        <v>26884</v>
      </c>
      <c r="G15460">
        <v>-2.0989179459999998</v>
      </c>
      <c r="H15460">
        <v>52.728752200000002</v>
      </c>
      <c r="I15460" t="s">
        <v>1280</v>
      </c>
      <c r="J15460" t="e">
        <v>#VALUE!</v>
      </c>
      <c r="K15460" t="e">
        <v>#N/A</v>
      </c>
      <c r="L15460" t="str">
        <f t="shared" si="241"/>
        <v>NO TRADS ID_Inactive</v>
      </c>
    </row>
    <row r="15461" spans="1:12" x14ac:dyDescent="0.25">
      <c r="A15461">
        <v>15681</v>
      </c>
      <c r="B15461" t="s">
        <v>27734</v>
      </c>
      <c r="F15461" t="s">
        <v>26884</v>
      </c>
      <c r="G15461">
        <v>-2.0989179459999998</v>
      </c>
      <c r="H15461">
        <v>52.728752200000002</v>
      </c>
      <c r="I15461" t="s">
        <v>1280</v>
      </c>
      <c r="J15461" t="e">
        <v>#VALUE!</v>
      </c>
      <c r="K15461" t="e">
        <v>#N/A</v>
      </c>
      <c r="L15461" t="str">
        <f t="shared" si="241"/>
        <v>NO TRADS ID_Inactive</v>
      </c>
    </row>
    <row r="15462" spans="1:12" x14ac:dyDescent="0.25">
      <c r="A15462">
        <v>15682</v>
      </c>
      <c r="B15462" t="s">
        <v>27735</v>
      </c>
      <c r="F15462" t="s">
        <v>26884</v>
      </c>
      <c r="G15462">
        <v>-2.0571597430000002</v>
      </c>
      <c r="H15462">
        <v>50.786636790000003</v>
      </c>
      <c r="I15462" t="s">
        <v>1280</v>
      </c>
      <c r="J15462" t="e">
        <v>#VALUE!</v>
      </c>
      <c r="K15462" t="e">
        <v>#N/A</v>
      </c>
      <c r="L15462" t="str">
        <f t="shared" si="241"/>
        <v>NO TRADS ID_Inactive</v>
      </c>
    </row>
    <row r="15463" spans="1:12" x14ac:dyDescent="0.25">
      <c r="A15463">
        <v>15683</v>
      </c>
      <c r="B15463" t="s">
        <v>27736</v>
      </c>
      <c r="F15463" t="s">
        <v>26884</v>
      </c>
      <c r="G15463">
        <v>-2.0989475409999998</v>
      </c>
      <c r="H15463">
        <v>52.728743180000002</v>
      </c>
      <c r="I15463" t="s">
        <v>1280</v>
      </c>
      <c r="J15463" t="e">
        <v>#VALUE!</v>
      </c>
      <c r="K15463" t="e">
        <v>#N/A</v>
      </c>
      <c r="L15463" t="str">
        <f t="shared" si="241"/>
        <v>NO TRADS ID_Inactive</v>
      </c>
    </row>
    <row r="15464" spans="1:12" x14ac:dyDescent="0.25">
      <c r="A15464">
        <v>15684</v>
      </c>
      <c r="B15464" t="s">
        <v>27737</v>
      </c>
      <c r="F15464" t="s">
        <v>26884</v>
      </c>
      <c r="G15464">
        <v>-2.0989475409999998</v>
      </c>
      <c r="H15464">
        <v>52.728743180000002</v>
      </c>
      <c r="I15464" t="s">
        <v>1280</v>
      </c>
      <c r="J15464" t="e">
        <v>#VALUE!</v>
      </c>
      <c r="K15464" t="e">
        <v>#N/A</v>
      </c>
      <c r="L15464" t="str">
        <f t="shared" si="241"/>
        <v>NO TRADS ID_Inactive</v>
      </c>
    </row>
    <row r="15465" spans="1:12" x14ac:dyDescent="0.25">
      <c r="A15465">
        <v>15685</v>
      </c>
      <c r="B15465" t="s">
        <v>27738</v>
      </c>
      <c r="F15465" t="s">
        <v>26884</v>
      </c>
      <c r="G15465">
        <v>-2.0990215380000001</v>
      </c>
      <c r="H15465">
        <v>52.728725140000002</v>
      </c>
      <c r="I15465" t="s">
        <v>1280</v>
      </c>
      <c r="J15465" t="e">
        <v>#VALUE!</v>
      </c>
      <c r="K15465" t="e">
        <v>#N/A</v>
      </c>
      <c r="L15465" t="str">
        <f t="shared" si="241"/>
        <v>NO TRADS ID_Inactive</v>
      </c>
    </row>
    <row r="15466" spans="1:12" x14ac:dyDescent="0.25">
      <c r="A15466">
        <v>15686</v>
      </c>
      <c r="B15466" t="s">
        <v>27739</v>
      </c>
      <c r="F15466" t="s">
        <v>26884</v>
      </c>
      <c r="G15466">
        <v>-2.0990215380000001</v>
      </c>
      <c r="H15466">
        <v>52.728725140000002</v>
      </c>
      <c r="I15466" t="s">
        <v>1280</v>
      </c>
      <c r="J15466" t="e">
        <v>#VALUE!</v>
      </c>
      <c r="K15466" t="e">
        <v>#N/A</v>
      </c>
      <c r="L15466" t="str">
        <f t="shared" si="241"/>
        <v>NO TRADS ID_Inactive</v>
      </c>
    </row>
    <row r="15467" spans="1:12" x14ac:dyDescent="0.25">
      <c r="A15467">
        <v>15687</v>
      </c>
      <c r="B15467" t="s">
        <v>27740</v>
      </c>
      <c r="F15467" t="s">
        <v>26884</v>
      </c>
      <c r="G15467">
        <v>-2.049760144</v>
      </c>
      <c r="H15467">
        <v>52.356045330000001</v>
      </c>
      <c r="I15467" t="s">
        <v>1280</v>
      </c>
      <c r="J15467" t="e">
        <v>#VALUE!</v>
      </c>
      <c r="K15467" t="e">
        <v>#N/A</v>
      </c>
      <c r="L15467" t="str">
        <f t="shared" si="241"/>
        <v>NO TRADS ID_Inactive</v>
      </c>
    </row>
    <row r="15468" spans="1:12" x14ac:dyDescent="0.25">
      <c r="A15468">
        <v>15688</v>
      </c>
      <c r="B15468" t="s">
        <v>27741</v>
      </c>
      <c r="F15468" t="s">
        <v>26884</v>
      </c>
      <c r="G15468">
        <v>-3.129277943</v>
      </c>
      <c r="H15468">
        <v>54.179371099999997</v>
      </c>
      <c r="I15468" t="s">
        <v>1280</v>
      </c>
      <c r="J15468" t="e">
        <v>#VALUE!</v>
      </c>
      <c r="K15468" t="e">
        <v>#N/A</v>
      </c>
      <c r="L15468" t="str">
        <f t="shared" si="241"/>
        <v>NO TRADS ID_Inactive</v>
      </c>
    </row>
    <row r="15469" spans="1:12" x14ac:dyDescent="0.25">
      <c r="A15469">
        <v>15689</v>
      </c>
      <c r="B15469" t="s">
        <v>27742</v>
      </c>
      <c r="F15469" t="s">
        <v>26884</v>
      </c>
      <c r="G15469">
        <v>-2.0497601040000002</v>
      </c>
      <c r="H15469">
        <v>52.356009370000002</v>
      </c>
      <c r="I15469" t="s">
        <v>1280</v>
      </c>
      <c r="J15469" t="e">
        <v>#VALUE!</v>
      </c>
      <c r="K15469" t="e">
        <v>#N/A</v>
      </c>
      <c r="L15469" t="str">
        <f t="shared" si="241"/>
        <v>NO TRADS ID_Inactive</v>
      </c>
    </row>
    <row r="15470" spans="1:12" x14ac:dyDescent="0.25">
      <c r="A15470">
        <v>15690</v>
      </c>
      <c r="B15470" t="s">
        <v>27743</v>
      </c>
      <c r="F15470" t="s">
        <v>26884</v>
      </c>
      <c r="G15470">
        <v>-3.1292767179999998</v>
      </c>
      <c r="H15470">
        <v>54.179326170000003</v>
      </c>
      <c r="I15470" t="s">
        <v>1280</v>
      </c>
      <c r="J15470" t="e">
        <v>#VALUE!</v>
      </c>
      <c r="K15470" t="e">
        <v>#N/A</v>
      </c>
      <c r="L15470" t="str">
        <f t="shared" si="241"/>
        <v>NO TRADS ID_Inactive</v>
      </c>
    </row>
    <row r="15471" spans="1:12" x14ac:dyDescent="0.25">
      <c r="A15471">
        <v>15691</v>
      </c>
      <c r="B15471" t="s">
        <v>27744</v>
      </c>
      <c r="F15471" t="s">
        <v>26884</v>
      </c>
      <c r="G15471">
        <v>-2.0497306979999999</v>
      </c>
      <c r="H15471">
        <v>52.355973429999999</v>
      </c>
      <c r="I15471" t="s">
        <v>1280</v>
      </c>
      <c r="J15471" t="e">
        <v>#VALUE!</v>
      </c>
      <c r="K15471" t="e">
        <v>#N/A</v>
      </c>
      <c r="L15471" t="str">
        <f t="shared" si="241"/>
        <v>NO TRADS ID_Inactive</v>
      </c>
    </row>
    <row r="15472" spans="1:12" x14ac:dyDescent="0.25">
      <c r="A15472">
        <v>15692</v>
      </c>
      <c r="B15472" t="s">
        <v>27745</v>
      </c>
      <c r="F15472" t="s">
        <v>26884</v>
      </c>
      <c r="G15472">
        <v>-2.0498773429999999</v>
      </c>
      <c r="H15472">
        <v>52.355811539999998</v>
      </c>
      <c r="I15472" t="s">
        <v>1280</v>
      </c>
      <c r="J15472" t="e">
        <v>#VALUE!</v>
      </c>
      <c r="K15472" t="e">
        <v>#N/A</v>
      </c>
      <c r="L15472" t="str">
        <f t="shared" si="241"/>
        <v>NO TRADS ID_Inactive</v>
      </c>
    </row>
    <row r="15473" spans="1:12" x14ac:dyDescent="0.25">
      <c r="A15473">
        <v>15693</v>
      </c>
      <c r="B15473" t="s">
        <v>27746</v>
      </c>
      <c r="F15473" t="s">
        <v>26884</v>
      </c>
      <c r="G15473">
        <v>-2.0498039490000002</v>
      </c>
      <c r="H15473">
        <v>52.355829550000003</v>
      </c>
      <c r="I15473" t="s">
        <v>1280</v>
      </c>
      <c r="J15473" t="e">
        <v>#VALUE!</v>
      </c>
      <c r="K15473" t="e">
        <v>#N/A</v>
      </c>
      <c r="L15473" t="str">
        <f t="shared" si="241"/>
        <v>NO TRADS ID_Inactive</v>
      </c>
    </row>
    <row r="15474" spans="1:12" x14ac:dyDescent="0.25">
      <c r="A15474">
        <v>15694</v>
      </c>
      <c r="B15474" t="s">
        <v>27747</v>
      </c>
      <c r="F15474" t="s">
        <v>26884</v>
      </c>
      <c r="G15474">
        <v>-2.9132886889999998</v>
      </c>
      <c r="H15474">
        <v>54.23025749</v>
      </c>
      <c r="I15474" t="s">
        <v>1280</v>
      </c>
      <c r="J15474" t="e">
        <v>#VALUE!</v>
      </c>
      <c r="K15474" t="e">
        <v>#N/A</v>
      </c>
      <c r="L15474" t="str">
        <f t="shared" si="241"/>
        <v>NO TRADS ID_Inactive</v>
      </c>
    </row>
    <row r="15475" spans="1:12" x14ac:dyDescent="0.25">
      <c r="A15475">
        <v>15695</v>
      </c>
      <c r="B15475" t="s">
        <v>27748</v>
      </c>
      <c r="F15475" t="s">
        <v>26884</v>
      </c>
      <c r="G15475">
        <v>-2.0497599110000002</v>
      </c>
      <c r="H15475">
        <v>52.355838560000002</v>
      </c>
      <c r="I15475" t="s">
        <v>1280</v>
      </c>
      <c r="J15475" t="e">
        <v>#VALUE!</v>
      </c>
      <c r="K15475" t="e">
        <v>#N/A</v>
      </c>
      <c r="L15475" t="str">
        <f t="shared" si="241"/>
        <v>NO TRADS ID_Inactive</v>
      </c>
    </row>
    <row r="15476" spans="1:12" x14ac:dyDescent="0.25">
      <c r="A15476">
        <v>15696</v>
      </c>
      <c r="B15476" t="s">
        <v>27749</v>
      </c>
      <c r="F15476" t="s">
        <v>26884</v>
      </c>
      <c r="G15476">
        <v>-2.9132886889999998</v>
      </c>
      <c r="H15476">
        <v>54.23025749</v>
      </c>
      <c r="I15476" t="s">
        <v>1280</v>
      </c>
      <c r="J15476" t="e">
        <v>#VALUE!</v>
      </c>
      <c r="K15476" t="e">
        <v>#N/A</v>
      </c>
      <c r="L15476" t="str">
        <f t="shared" si="241"/>
        <v>NO TRADS ID_Inactive</v>
      </c>
    </row>
    <row r="15477" spans="1:12" x14ac:dyDescent="0.25">
      <c r="A15477">
        <v>15697</v>
      </c>
      <c r="B15477" t="s">
        <v>27750</v>
      </c>
      <c r="F15477" t="s">
        <v>26884</v>
      </c>
      <c r="G15477">
        <v>-1.8547119160000001</v>
      </c>
      <c r="H15477">
        <v>52.35184014</v>
      </c>
      <c r="I15477" t="s">
        <v>1280</v>
      </c>
      <c r="J15477" t="e">
        <v>#VALUE!</v>
      </c>
      <c r="K15477" t="e">
        <v>#N/A</v>
      </c>
      <c r="L15477" t="str">
        <f t="shared" si="241"/>
        <v>NO TRADS ID_Inactive</v>
      </c>
    </row>
    <row r="15478" spans="1:12" x14ac:dyDescent="0.25">
      <c r="A15478">
        <v>15698</v>
      </c>
      <c r="B15478" t="s">
        <v>27751</v>
      </c>
      <c r="F15478" t="s">
        <v>26884</v>
      </c>
      <c r="G15478">
        <v>-1.854770671</v>
      </c>
      <c r="H15478">
        <v>52.351831220000001</v>
      </c>
      <c r="I15478" t="s">
        <v>1280</v>
      </c>
      <c r="J15478" t="e">
        <v>#VALUE!</v>
      </c>
      <c r="K15478" t="e">
        <v>#N/A</v>
      </c>
      <c r="L15478" t="str">
        <f t="shared" si="241"/>
        <v>NO TRADS ID_Inactive</v>
      </c>
    </row>
    <row r="15479" spans="1:12" x14ac:dyDescent="0.25">
      <c r="A15479">
        <v>15699</v>
      </c>
      <c r="B15479" t="s">
        <v>27752</v>
      </c>
      <c r="F15479" t="s">
        <v>26884</v>
      </c>
      <c r="G15479">
        <v>-2.0546060769999999</v>
      </c>
      <c r="H15479">
        <v>50.786449179999998</v>
      </c>
      <c r="I15479" t="s">
        <v>1280</v>
      </c>
      <c r="J15479" t="e">
        <v>#VALUE!</v>
      </c>
      <c r="K15479" t="e">
        <v>#N/A</v>
      </c>
      <c r="L15479" t="str">
        <f t="shared" si="241"/>
        <v>NO TRADS ID_Inactive</v>
      </c>
    </row>
    <row r="15480" spans="1:12" x14ac:dyDescent="0.25">
      <c r="A15480">
        <v>15700</v>
      </c>
      <c r="B15480" t="s">
        <v>27753</v>
      </c>
      <c r="F15480" t="s">
        <v>26884</v>
      </c>
      <c r="G15480">
        <v>-1.8546385379999999</v>
      </c>
      <c r="H15480">
        <v>52.351831060000002</v>
      </c>
      <c r="I15480" t="s">
        <v>1280</v>
      </c>
      <c r="J15480" t="e">
        <v>#VALUE!</v>
      </c>
      <c r="K15480" t="e">
        <v>#N/A</v>
      </c>
      <c r="L15480" t="str">
        <f t="shared" si="241"/>
        <v>NO TRADS ID_Inactive</v>
      </c>
    </row>
    <row r="15481" spans="1:12" x14ac:dyDescent="0.25">
      <c r="A15481">
        <v>15701</v>
      </c>
      <c r="B15481" t="s">
        <v>27754</v>
      </c>
      <c r="F15481" t="s">
        <v>26884</v>
      </c>
      <c r="G15481">
        <v>-1.854580401</v>
      </c>
      <c r="H15481">
        <v>52.351651179999998</v>
      </c>
      <c r="I15481" t="s">
        <v>1280</v>
      </c>
      <c r="J15481" t="e">
        <v>#VALUE!</v>
      </c>
      <c r="K15481" t="e">
        <v>#N/A</v>
      </c>
      <c r="L15481" t="str">
        <f t="shared" si="241"/>
        <v>NO TRADS ID_Inactive</v>
      </c>
    </row>
    <row r="15482" spans="1:12" x14ac:dyDescent="0.25">
      <c r="A15482">
        <v>15702</v>
      </c>
      <c r="B15482" t="s">
        <v>27755</v>
      </c>
      <c r="F15482" t="s">
        <v>26884</v>
      </c>
      <c r="G15482">
        <v>-1.854595024</v>
      </c>
      <c r="H15482">
        <v>52.351669180000002</v>
      </c>
      <c r="I15482" t="s">
        <v>1280</v>
      </c>
      <c r="J15482" t="e">
        <v>#VALUE!</v>
      </c>
      <c r="K15482" t="e">
        <v>#N/A</v>
      </c>
      <c r="L15482" t="str">
        <f t="shared" si="241"/>
        <v>NO TRADS ID_Inactive</v>
      </c>
    </row>
    <row r="15483" spans="1:12" x14ac:dyDescent="0.25">
      <c r="A15483">
        <v>15703</v>
      </c>
      <c r="B15483" t="s">
        <v>27756</v>
      </c>
      <c r="F15483" t="s">
        <v>26884</v>
      </c>
      <c r="G15483">
        <v>-1.8545950529999999</v>
      </c>
      <c r="H15483">
        <v>52.351660189999997</v>
      </c>
      <c r="I15483" t="s">
        <v>1280</v>
      </c>
      <c r="J15483" t="e">
        <v>#VALUE!</v>
      </c>
      <c r="K15483" t="e">
        <v>#N/A</v>
      </c>
      <c r="L15483" t="str">
        <f t="shared" si="241"/>
        <v>NO TRADS ID_Inactive</v>
      </c>
    </row>
    <row r="15484" spans="1:12" x14ac:dyDescent="0.25">
      <c r="A15484">
        <v>15704</v>
      </c>
      <c r="B15484" t="s">
        <v>27757</v>
      </c>
      <c r="F15484" t="s">
        <v>26884</v>
      </c>
      <c r="G15484">
        <v>-1.6891629889999999</v>
      </c>
      <c r="H15484">
        <v>52.297390579999998</v>
      </c>
      <c r="I15484" t="s">
        <v>1280</v>
      </c>
      <c r="J15484" t="e">
        <v>#VALUE!</v>
      </c>
      <c r="K15484" t="e">
        <v>#N/A</v>
      </c>
      <c r="L15484" t="str">
        <f t="shared" si="241"/>
        <v>NO TRADS ID_Inactive</v>
      </c>
    </row>
    <row r="15485" spans="1:12" x14ac:dyDescent="0.25">
      <c r="A15485">
        <v>15705</v>
      </c>
      <c r="B15485" t="s">
        <v>27758</v>
      </c>
      <c r="F15485" t="s">
        <v>26884</v>
      </c>
      <c r="G15485">
        <v>-1.689177527</v>
      </c>
      <c r="H15485">
        <v>52.297408599999997</v>
      </c>
      <c r="I15485" t="s">
        <v>1280</v>
      </c>
      <c r="J15485" t="e">
        <v>#VALUE!</v>
      </c>
      <c r="K15485" t="e">
        <v>#N/A</v>
      </c>
      <c r="L15485" t="str">
        <f t="shared" si="241"/>
        <v>NO TRADS ID_Inactive</v>
      </c>
    </row>
    <row r="15486" spans="1:12" x14ac:dyDescent="0.25">
      <c r="A15486">
        <v>15706</v>
      </c>
      <c r="B15486" t="s">
        <v>27759</v>
      </c>
      <c r="F15486" t="s">
        <v>26884</v>
      </c>
      <c r="G15486">
        <v>-1.6890751989999999</v>
      </c>
      <c r="H15486">
        <v>52.29736338</v>
      </c>
      <c r="I15486" t="s">
        <v>1280</v>
      </c>
      <c r="J15486" t="e">
        <v>#VALUE!</v>
      </c>
      <c r="K15486" t="e">
        <v>#N/A</v>
      </c>
      <c r="L15486" t="str">
        <f t="shared" si="241"/>
        <v>NO TRADS ID_Inactive</v>
      </c>
    </row>
    <row r="15487" spans="1:12" x14ac:dyDescent="0.25">
      <c r="A15487">
        <v>15707</v>
      </c>
      <c r="B15487" t="s">
        <v>27760</v>
      </c>
      <c r="F15487" t="s">
        <v>26884</v>
      </c>
      <c r="G15487">
        <v>-1.6888983580000001</v>
      </c>
      <c r="H15487">
        <v>52.297488780000002</v>
      </c>
      <c r="I15487" t="s">
        <v>1280</v>
      </c>
      <c r="J15487" t="e">
        <v>#VALUE!</v>
      </c>
      <c r="K15487" t="e">
        <v>#N/A</v>
      </c>
      <c r="L15487" t="str">
        <f t="shared" si="241"/>
        <v>NO TRADS ID_Inactive</v>
      </c>
    </row>
    <row r="15488" spans="1:12" x14ac:dyDescent="0.25">
      <c r="A15488">
        <v>15708</v>
      </c>
      <c r="B15488" t="s">
        <v>27761</v>
      </c>
      <c r="F15488" t="s">
        <v>26884</v>
      </c>
      <c r="G15488">
        <v>-1.688825483</v>
      </c>
      <c r="H15488">
        <v>52.297425650000001</v>
      </c>
      <c r="I15488" t="s">
        <v>1280</v>
      </c>
      <c r="J15488" t="e">
        <v>#VALUE!</v>
      </c>
      <c r="K15488" t="e">
        <v>#N/A</v>
      </c>
      <c r="L15488" t="str">
        <f t="shared" si="241"/>
        <v>NO TRADS ID_Inactive</v>
      </c>
    </row>
    <row r="15489" spans="1:12" x14ac:dyDescent="0.25">
      <c r="A15489">
        <v>15709</v>
      </c>
      <c r="B15489" t="s">
        <v>27762</v>
      </c>
      <c r="F15489" t="s">
        <v>26884</v>
      </c>
      <c r="G15489">
        <v>-1.688927622</v>
      </c>
      <c r="H15489">
        <v>52.297497849999999</v>
      </c>
      <c r="I15489" t="s">
        <v>1280</v>
      </c>
      <c r="J15489" t="e">
        <v>#VALUE!</v>
      </c>
      <c r="K15489" t="e">
        <v>#N/A</v>
      </c>
      <c r="L15489" t="str">
        <f t="shared" si="241"/>
        <v>NO TRADS ID_Inactive</v>
      </c>
    </row>
    <row r="15490" spans="1:12" x14ac:dyDescent="0.25">
      <c r="A15490">
        <v>15710</v>
      </c>
      <c r="B15490" t="s">
        <v>27763</v>
      </c>
      <c r="F15490" t="s">
        <v>26884</v>
      </c>
      <c r="G15490">
        <v>-3.5227655740000001</v>
      </c>
      <c r="H15490">
        <v>54.461330089999997</v>
      </c>
      <c r="I15490" t="s">
        <v>1280</v>
      </c>
      <c r="J15490" t="e">
        <v>#VALUE!</v>
      </c>
      <c r="K15490" t="e">
        <v>#N/A</v>
      </c>
      <c r="L15490" t="str">
        <f t="shared" si="241"/>
        <v>NO TRADS ID_Inactive</v>
      </c>
    </row>
    <row r="15491" spans="1:12" x14ac:dyDescent="0.25">
      <c r="A15491">
        <v>15711</v>
      </c>
      <c r="B15491" t="s">
        <v>27764</v>
      </c>
      <c r="F15491" t="s">
        <v>26884</v>
      </c>
      <c r="G15491">
        <v>-2.1197051779999998</v>
      </c>
      <c r="H15491">
        <v>52.294825830000001</v>
      </c>
      <c r="I15491" t="s">
        <v>1280</v>
      </c>
      <c r="J15491" t="e">
        <v>#VALUE!</v>
      </c>
      <c r="K15491" t="e">
        <v>#N/A</v>
      </c>
      <c r="L15491" t="str">
        <f t="shared" ref="L15491:L15554" si="242">F15491&amp;"_"&amp;I15491</f>
        <v>NO TRADS ID_Inactive</v>
      </c>
    </row>
    <row r="15492" spans="1:12" x14ac:dyDescent="0.25">
      <c r="A15492">
        <v>15712</v>
      </c>
      <c r="B15492" t="s">
        <v>27765</v>
      </c>
      <c r="F15492" t="s">
        <v>26884</v>
      </c>
      <c r="G15492">
        <v>-3.5227655740000001</v>
      </c>
      <c r="H15492">
        <v>54.461330089999997</v>
      </c>
      <c r="I15492" t="s">
        <v>1280</v>
      </c>
      <c r="J15492" t="e">
        <v>#VALUE!</v>
      </c>
      <c r="K15492" t="e">
        <v>#N/A</v>
      </c>
      <c r="L15492" t="str">
        <f t="shared" si="242"/>
        <v>NO TRADS ID_Inactive</v>
      </c>
    </row>
    <row r="15493" spans="1:12" x14ac:dyDescent="0.25">
      <c r="A15493">
        <v>15713</v>
      </c>
      <c r="B15493" t="s">
        <v>27766</v>
      </c>
      <c r="F15493" t="s">
        <v>26884</v>
      </c>
      <c r="G15493">
        <v>-2.1196905639999999</v>
      </c>
      <c r="H15493">
        <v>52.294843819999997</v>
      </c>
      <c r="I15493" t="s">
        <v>1280</v>
      </c>
      <c r="J15493" t="e">
        <v>#VALUE!</v>
      </c>
      <c r="K15493" t="e">
        <v>#N/A</v>
      </c>
      <c r="L15493" t="str">
        <f t="shared" si="242"/>
        <v>NO TRADS ID_Inactive</v>
      </c>
    </row>
    <row r="15494" spans="1:12" x14ac:dyDescent="0.25">
      <c r="A15494">
        <v>15714</v>
      </c>
      <c r="B15494" t="s">
        <v>27767</v>
      </c>
      <c r="F15494" t="s">
        <v>26884</v>
      </c>
      <c r="G15494">
        <v>-2.1196759009999999</v>
      </c>
      <c r="H15494">
        <v>52.294843839999999</v>
      </c>
      <c r="I15494" t="s">
        <v>1280</v>
      </c>
      <c r="J15494" t="e">
        <v>#VALUE!</v>
      </c>
      <c r="K15494" t="e">
        <v>#N/A</v>
      </c>
      <c r="L15494" t="str">
        <f t="shared" si="242"/>
        <v>NO TRADS ID_Inactive</v>
      </c>
    </row>
    <row r="15495" spans="1:12" x14ac:dyDescent="0.25">
      <c r="A15495">
        <v>15715</v>
      </c>
      <c r="B15495" t="s">
        <v>27768</v>
      </c>
      <c r="F15495" t="s">
        <v>26884</v>
      </c>
      <c r="G15495">
        <v>-2.1194411789999998</v>
      </c>
      <c r="H15495">
        <v>52.29479912</v>
      </c>
      <c r="I15495" t="s">
        <v>1280</v>
      </c>
      <c r="J15495" t="e">
        <v>#VALUE!</v>
      </c>
      <c r="K15495" t="e">
        <v>#N/A</v>
      </c>
      <c r="L15495" t="str">
        <f t="shared" si="242"/>
        <v>NO TRADS ID_Inactive</v>
      </c>
    </row>
    <row r="15496" spans="1:12" x14ac:dyDescent="0.25">
      <c r="A15496">
        <v>15716</v>
      </c>
      <c r="B15496" t="s">
        <v>27769</v>
      </c>
      <c r="F15496" t="s">
        <v>26884</v>
      </c>
      <c r="G15496">
        <v>-2.119411902</v>
      </c>
      <c r="H15496">
        <v>52.294817129999998</v>
      </c>
      <c r="I15496" t="s">
        <v>1280</v>
      </c>
      <c r="J15496" t="e">
        <v>#VALUE!</v>
      </c>
      <c r="K15496" t="e">
        <v>#N/A</v>
      </c>
      <c r="L15496" t="str">
        <f t="shared" si="242"/>
        <v>NO TRADS ID_Inactive</v>
      </c>
    </row>
    <row r="15497" spans="1:12" x14ac:dyDescent="0.25">
      <c r="A15497">
        <v>15717</v>
      </c>
      <c r="B15497" t="s">
        <v>27770</v>
      </c>
      <c r="F15497" t="s">
        <v>26884</v>
      </c>
      <c r="G15497">
        <v>-2.119382528</v>
      </c>
      <c r="H15497">
        <v>52.294799179999998</v>
      </c>
      <c r="I15497" t="s">
        <v>1280</v>
      </c>
      <c r="J15497" t="e">
        <v>#VALUE!</v>
      </c>
      <c r="K15497" t="e">
        <v>#N/A</v>
      </c>
      <c r="L15497" t="str">
        <f t="shared" si="242"/>
        <v>NO TRADS ID_Inactive</v>
      </c>
    </row>
    <row r="15498" spans="1:12" x14ac:dyDescent="0.25">
      <c r="A15498">
        <v>15718</v>
      </c>
      <c r="B15498" t="s">
        <v>27771</v>
      </c>
      <c r="F15498" t="s">
        <v>26884</v>
      </c>
      <c r="G15498">
        <v>-2.2422477399999998</v>
      </c>
      <c r="H15498">
        <v>52.649607760000002</v>
      </c>
      <c r="I15498" t="s">
        <v>1280</v>
      </c>
      <c r="J15498" t="e">
        <v>#VALUE!</v>
      </c>
      <c r="K15498" t="e">
        <v>#N/A</v>
      </c>
      <c r="L15498" t="str">
        <f t="shared" si="242"/>
        <v>NO TRADS ID_Inactive</v>
      </c>
    </row>
    <row r="15499" spans="1:12" x14ac:dyDescent="0.25">
      <c r="A15499">
        <v>15719</v>
      </c>
      <c r="B15499" t="s">
        <v>27772</v>
      </c>
      <c r="F15499" t="s">
        <v>26884</v>
      </c>
      <c r="G15499">
        <v>-2.2422625709999999</v>
      </c>
      <c r="H15499">
        <v>52.649616719999997</v>
      </c>
      <c r="I15499" t="s">
        <v>1280</v>
      </c>
      <c r="J15499" t="e">
        <v>#VALUE!</v>
      </c>
      <c r="K15499" t="e">
        <v>#N/A</v>
      </c>
      <c r="L15499" t="str">
        <f t="shared" si="242"/>
        <v>NO TRADS ID_Inactive</v>
      </c>
    </row>
    <row r="15500" spans="1:12" x14ac:dyDescent="0.25">
      <c r="A15500">
        <v>15720</v>
      </c>
      <c r="B15500" t="s">
        <v>27773</v>
      </c>
      <c r="F15500" t="s">
        <v>26884</v>
      </c>
      <c r="G15500">
        <v>-3.5457677250000001</v>
      </c>
      <c r="H15500">
        <v>54.586842060000002</v>
      </c>
      <c r="I15500" t="s">
        <v>1280</v>
      </c>
      <c r="J15500" t="e">
        <v>#VALUE!</v>
      </c>
      <c r="K15500" t="e">
        <v>#N/A</v>
      </c>
      <c r="L15500" t="str">
        <f t="shared" si="242"/>
        <v>NO TRADS ID_Inactive</v>
      </c>
    </row>
    <row r="15501" spans="1:12" x14ac:dyDescent="0.25">
      <c r="A15501">
        <v>15721</v>
      </c>
      <c r="B15501" t="s">
        <v>27774</v>
      </c>
      <c r="F15501" t="s">
        <v>26884</v>
      </c>
      <c r="G15501">
        <v>-1.8212882880000001</v>
      </c>
      <c r="H15501">
        <v>50.836098909999997</v>
      </c>
      <c r="I15501" t="s">
        <v>1280</v>
      </c>
      <c r="J15501" t="e">
        <v>#VALUE!</v>
      </c>
      <c r="K15501" t="e">
        <v>#N/A</v>
      </c>
      <c r="L15501" t="str">
        <f t="shared" si="242"/>
        <v>NO TRADS ID_Inactive</v>
      </c>
    </row>
    <row r="15502" spans="1:12" x14ac:dyDescent="0.25">
      <c r="A15502">
        <v>15722</v>
      </c>
      <c r="B15502" t="s">
        <v>27775</v>
      </c>
      <c r="F15502" t="s">
        <v>26884</v>
      </c>
      <c r="G15502">
        <v>-2.2422914359999999</v>
      </c>
      <c r="H15502">
        <v>52.649490800000002</v>
      </c>
      <c r="I15502" t="s">
        <v>1280</v>
      </c>
      <c r="J15502" t="e">
        <v>#VALUE!</v>
      </c>
      <c r="K15502" t="e">
        <v>#N/A</v>
      </c>
      <c r="L15502" t="str">
        <f t="shared" si="242"/>
        <v>NO TRADS ID_Inactive</v>
      </c>
    </row>
    <row r="15503" spans="1:12" x14ac:dyDescent="0.25">
      <c r="A15503">
        <v>15723</v>
      </c>
      <c r="B15503" t="s">
        <v>27776</v>
      </c>
      <c r="F15503" t="s">
        <v>26884</v>
      </c>
      <c r="G15503">
        <v>-3.54570177</v>
      </c>
      <c r="H15503">
        <v>54.586735050000001</v>
      </c>
      <c r="I15503" t="s">
        <v>1280</v>
      </c>
      <c r="J15503" t="e">
        <v>#VALUE!</v>
      </c>
      <c r="K15503" t="e">
        <v>#N/A</v>
      </c>
      <c r="L15503" t="str">
        <f t="shared" si="242"/>
        <v>NO TRADS ID_Inactive</v>
      </c>
    </row>
    <row r="15504" spans="1:12" x14ac:dyDescent="0.25">
      <c r="A15504">
        <v>15724</v>
      </c>
      <c r="B15504" t="s">
        <v>27777</v>
      </c>
      <c r="F15504" t="s">
        <v>26884</v>
      </c>
      <c r="G15504">
        <v>-2.24224779</v>
      </c>
      <c r="H15504">
        <v>52.64961675</v>
      </c>
      <c r="I15504" t="s">
        <v>1280</v>
      </c>
      <c r="J15504" t="e">
        <v>#VALUE!</v>
      </c>
      <c r="K15504" t="e">
        <v>#N/A</v>
      </c>
      <c r="L15504" t="str">
        <f t="shared" si="242"/>
        <v>NO TRADS ID_Inactive</v>
      </c>
    </row>
    <row r="15505" spans="1:12" x14ac:dyDescent="0.25">
      <c r="A15505">
        <v>15725</v>
      </c>
      <c r="B15505" t="s">
        <v>27778</v>
      </c>
      <c r="F15505" t="s">
        <v>26884</v>
      </c>
      <c r="G15505">
        <v>-1.373743028</v>
      </c>
      <c r="H15505">
        <v>52.510708889999997</v>
      </c>
      <c r="I15505" t="s">
        <v>1280</v>
      </c>
      <c r="J15505" t="e">
        <v>#VALUE!</v>
      </c>
      <c r="K15505" t="e">
        <v>#N/A</v>
      </c>
      <c r="L15505" t="str">
        <f t="shared" si="242"/>
        <v>NO TRADS ID_Inactive</v>
      </c>
    </row>
    <row r="15506" spans="1:12" x14ac:dyDescent="0.25">
      <c r="A15506">
        <v>15726</v>
      </c>
      <c r="B15506" t="s">
        <v>27779</v>
      </c>
      <c r="F15506" t="s">
        <v>26884</v>
      </c>
      <c r="G15506">
        <v>-1.373728295</v>
      </c>
      <c r="H15506">
        <v>52.510708809999997</v>
      </c>
      <c r="I15506" t="s">
        <v>1280</v>
      </c>
      <c r="J15506" t="e">
        <v>#VALUE!</v>
      </c>
      <c r="K15506" t="e">
        <v>#N/A</v>
      </c>
      <c r="L15506" t="str">
        <f t="shared" si="242"/>
        <v>NO TRADS ID_Inactive</v>
      </c>
    </row>
    <row r="15507" spans="1:12" x14ac:dyDescent="0.25">
      <c r="A15507">
        <v>15727</v>
      </c>
      <c r="B15507" t="s">
        <v>27780</v>
      </c>
      <c r="F15507" t="s">
        <v>26884</v>
      </c>
      <c r="G15507">
        <v>-1.373743156</v>
      </c>
      <c r="H15507">
        <v>52.510699899999999</v>
      </c>
      <c r="I15507" t="s">
        <v>1280</v>
      </c>
      <c r="J15507" t="e">
        <v>#VALUE!</v>
      </c>
      <c r="K15507" t="e">
        <v>#N/A</v>
      </c>
      <c r="L15507" t="str">
        <f t="shared" si="242"/>
        <v>NO TRADS ID_Inactive</v>
      </c>
    </row>
    <row r="15508" spans="1:12" x14ac:dyDescent="0.25">
      <c r="A15508">
        <v>15728</v>
      </c>
      <c r="B15508" t="s">
        <v>27781</v>
      </c>
      <c r="F15508" t="s">
        <v>26884</v>
      </c>
      <c r="G15508">
        <v>-1.37346437</v>
      </c>
      <c r="H15508">
        <v>52.510617510000003</v>
      </c>
      <c r="I15508" t="s">
        <v>1280</v>
      </c>
      <c r="J15508" t="e">
        <v>#VALUE!</v>
      </c>
      <c r="K15508" t="e">
        <v>#N/A</v>
      </c>
      <c r="L15508" t="str">
        <f t="shared" si="242"/>
        <v>NO TRADS ID_Inactive</v>
      </c>
    </row>
    <row r="15509" spans="1:12" x14ac:dyDescent="0.25">
      <c r="A15509">
        <v>15729</v>
      </c>
      <c r="B15509" t="s">
        <v>27782</v>
      </c>
      <c r="F15509" t="s">
        <v>26884</v>
      </c>
      <c r="G15509">
        <v>-1.37346437</v>
      </c>
      <c r="H15509">
        <v>52.510617510000003</v>
      </c>
      <c r="I15509" t="s">
        <v>1280</v>
      </c>
      <c r="J15509" t="e">
        <v>#VALUE!</v>
      </c>
      <c r="K15509" t="e">
        <v>#N/A</v>
      </c>
      <c r="L15509" t="str">
        <f t="shared" si="242"/>
        <v>NO TRADS ID_Inactive</v>
      </c>
    </row>
    <row r="15510" spans="1:12" x14ac:dyDescent="0.25">
      <c r="A15510">
        <v>15730</v>
      </c>
      <c r="B15510" t="s">
        <v>27783</v>
      </c>
      <c r="F15510" t="s">
        <v>26884</v>
      </c>
      <c r="G15510">
        <v>-1.37346437</v>
      </c>
      <c r="H15510">
        <v>52.510617510000003</v>
      </c>
      <c r="I15510" t="s">
        <v>1280</v>
      </c>
      <c r="J15510" t="e">
        <v>#VALUE!</v>
      </c>
      <c r="K15510" t="e">
        <v>#N/A</v>
      </c>
      <c r="L15510" t="str">
        <f t="shared" si="242"/>
        <v>NO TRADS ID_Inactive</v>
      </c>
    </row>
    <row r="15511" spans="1:12" x14ac:dyDescent="0.25">
      <c r="A15511">
        <v>15731</v>
      </c>
      <c r="B15511" t="s">
        <v>27784</v>
      </c>
      <c r="F15511" t="s">
        <v>26884</v>
      </c>
      <c r="G15511">
        <v>-1.37346437</v>
      </c>
      <c r="H15511">
        <v>52.510617510000003</v>
      </c>
      <c r="I15511" t="s">
        <v>1280</v>
      </c>
      <c r="J15511" t="e">
        <v>#VALUE!</v>
      </c>
      <c r="K15511" t="e">
        <v>#N/A</v>
      </c>
      <c r="L15511" t="str">
        <f t="shared" si="242"/>
        <v>NO TRADS ID_Inactive</v>
      </c>
    </row>
    <row r="15512" spans="1:12" x14ac:dyDescent="0.25">
      <c r="A15512">
        <v>15732</v>
      </c>
      <c r="B15512" t="s">
        <v>27785</v>
      </c>
      <c r="F15512" t="s">
        <v>26884</v>
      </c>
      <c r="G15512">
        <v>-1.3734641139999999</v>
      </c>
      <c r="H15512">
        <v>52.510635489999999</v>
      </c>
      <c r="I15512" t="s">
        <v>1280</v>
      </c>
      <c r="J15512" t="e">
        <v>#VALUE!</v>
      </c>
      <c r="K15512" t="e">
        <v>#N/A</v>
      </c>
      <c r="L15512" t="str">
        <f t="shared" si="242"/>
        <v>NO TRADS ID_Inactive</v>
      </c>
    </row>
    <row r="15513" spans="1:12" x14ac:dyDescent="0.25">
      <c r="A15513">
        <v>15733</v>
      </c>
      <c r="B15513" t="s">
        <v>27786</v>
      </c>
      <c r="F15513" t="s">
        <v>26884</v>
      </c>
      <c r="G15513">
        <v>-1.3734641139999999</v>
      </c>
      <c r="H15513">
        <v>52.510635489999999</v>
      </c>
      <c r="I15513" t="s">
        <v>1280</v>
      </c>
      <c r="J15513" t="e">
        <v>#VALUE!</v>
      </c>
      <c r="K15513" t="e">
        <v>#N/A</v>
      </c>
      <c r="L15513" t="str">
        <f t="shared" si="242"/>
        <v>NO TRADS ID_Inactive</v>
      </c>
    </row>
    <row r="15514" spans="1:12" x14ac:dyDescent="0.25">
      <c r="A15514">
        <v>15734</v>
      </c>
      <c r="B15514" t="s">
        <v>27787</v>
      </c>
      <c r="F15514" t="s">
        <v>26884</v>
      </c>
      <c r="G15514">
        <v>-1.2618954550000001</v>
      </c>
      <c r="H15514">
        <v>52.410165360000001</v>
      </c>
      <c r="I15514" t="s">
        <v>1280</v>
      </c>
      <c r="J15514" t="e">
        <v>#VALUE!</v>
      </c>
      <c r="K15514" t="e">
        <v>#N/A</v>
      </c>
      <c r="L15514" t="str">
        <f t="shared" si="242"/>
        <v>NO TRADS ID_Inactive</v>
      </c>
    </row>
    <row r="15515" spans="1:12" x14ac:dyDescent="0.25">
      <c r="A15515">
        <v>15735</v>
      </c>
      <c r="B15515" t="s">
        <v>27788</v>
      </c>
      <c r="F15515" t="s">
        <v>26884</v>
      </c>
      <c r="G15515">
        <v>-1.2618660559999999</v>
      </c>
      <c r="H15515">
        <v>52.410165169999999</v>
      </c>
      <c r="I15515" t="s">
        <v>1280</v>
      </c>
      <c r="J15515" t="e">
        <v>#VALUE!</v>
      </c>
      <c r="K15515" t="e">
        <v>#N/A</v>
      </c>
      <c r="L15515" t="str">
        <f t="shared" si="242"/>
        <v>NO TRADS ID_Inactive</v>
      </c>
    </row>
    <row r="15516" spans="1:12" x14ac:dyDescent="0.25">
      <c r="A15516">
        <v>15736</v>
      </c>
      <c r="B15516" t="s">
        <v>27789</v>
      </c>
      <c r="F15516" t="s">
        <v>26884</v>
      </c>
      <c r="G15516">
        <v>-1.2618510570000001</v>
      </c>
      <c r="H15516">
        <v>52.410183060000001</v>
      </c>
      <c r="I15516" t="s">
        <v>1280</v>
      </c>
      <c r="J15516" t="e">
        <v>#VALUE!</v>
      </c>
      <c r="K15516" t="e">
        <v>#N/A</v>
      </c>
      <c r="L15516" t="str">
        <f t="shared" si="242"/>
        <v>NO TRADS ID_Inactive</v>
      </c>
    </row>
    <row r="15517" spans="1:12" x14ac:dyDescent="0.25">
      <c r="A15517">
        <v>15737</v>
      </c>
      <c r="B15517" t="s">
        <v>27790</v>
      </c>
      <c r="F15517" t="s">
        <v>26884</v>
      </c>
      <c r="G15517">
        <v>-1.2617603079999999</v>
      </c>
      <c r="H15517">
        <v>52.410335330000002</v>
      </c>
      <c r="I15517" t="s">
        <v>1280</v>
      </c>
      <c r="J15517" t="e">
        <v>#VALUE!</v>
      </c>
      <c r="K15517" t="e">
        <v>#N/A</v>
      </c>
      <c r="L15517" t="str">
        <f t="shared" si="242"/>
        <v>NO TRADS ID_Inactive</v>
      </c>
    </row>
    <row r="15518" spans="1:12" x14ac:dyDescent="0.25">
      <c r="A15518">
        <v>15738</v>
      </c>
      <c r="B15518" t="s">
        <v>27791</v>
      </c>
      <c r="F15518" t="s">
        <v>26884</v>
      </c>
      <c r="G15518">
        <v>-1.2617603079999999</v>
      </c>
      <c r="H15518">
        <v>52.410335330000002</v>
      </c>
      <c r="I15518" t="s">
        <v>1280</v>
      </c>
      <c r="J15518" t="e">
        <v>#VALUE!</v>
      </c>
      <c r="K15518" t="e">
        <v>#N/A</v>
      </c>
      <c r="L15518" t="str">
        <f t="shared" si="242"/>
        <v>NO TRADS ID_Inactive</v>
      </c>
    </row>
    <row r="15519" spans="1:12" x14ac:dyDescent="0.25">
      <c r="A15519">
        <v>15739</v>
      </c>
      <c r="B15519" t="s">
        <v>27792</v>
      </c>
      <c r="F15519" t="s">
        <v>26884</v>
      </c>
      <c r="G15519">
        <v>-1.2617607580000001</v>
      </c>
      <c r="H15519">
        <v>52.410308360000002</v>
      </c>
      <c r="I15519" t="s">
        <v>1280</v>
      </c>
      <c r="J15519" t="e">
        <v>#VALUE!</v>
      </c>
      <c r="K15519" t="e">
        <v>#N/A</v>
      </c>
      <c r="L15519" t="str">
        <f t="shared" si="242"/>
        <v>NO TRADS ID_Inactive</v>
      </c>
    </row>
    <row r="15520" spans="1:12" x14ac:dyDescent="0.25">
      <c r="A15520">
        <v>15740</v>
      </c>
      <c r="B15520" t="s">
        <v>27793</v>
      </c>
      <c r="F15520" t="s">
        <v>26884</v>
      </c>
      <c r="G15520">
        <v>-1.2617607580000001</v>
      </c>
      <c r="H15520">
        <v>52.410308360000002</v>
      </c>
      <c r="I15520" t="s">
        <v>1280</v>
      </c>
      <c r="J15520" t="e">
        <v>#VALUE!</v>
      </c>
      <c r="K15520" t="e">
        <v>#N/A</v>
      </c>
      <c r="L15520" t="str">
        <f t="shared" si="242"/>
        <v>NO TRADS ID_Inactive</v>
      </c>
    </row>
    <row r="15521" spans="1:12" x14ac:dyDescent="0.25">
      <c r="A15521">
        <v>15741</v>
      </c>
      <c r="B15521" t="s">
        <v>27794</v>
      </c>
      <c r="F15521" t="s">
        <v>26884</v>
      </c>
      <c r="G15521">
        <v>-1.2617904579999999</v>
      </c>
      <c r="H15521">
        <v>52.41029056</v>
      </c>
      <c r="I15521" t="s">
        <v>1280</v>
      </c>
      <c r="J15521" t="e">
        <v>#VALUE!</v>
      </c>
      <c r="K15521" t="e">
        <v>#N/A</v>
      </c>
      <c r="L15521" t="str">
        <f t="shared" si="242"/>
        <v>NO TRADS ID_Inactive</v>
      </c>
    </row>
    <row r="15522" spans="1:12" x14ac:dyDescent="0.25">
      <c r="A15522">
        <v>15742</v>
      </c>
      <c r="B15522" t="s">
        <v>27795</v>
      </c>
      <c r="F15522" t="s">
        <v>26884</v>
      </c>
      <c r="G15522">
        <v>-1.2617904579999999</v>
      </c>
      <c r="H15522">
        <v>52.41029056</v>
      </c>
      <c r="I15522" t="s">
        <v>1280</v>
      </c>
      <c r="J15522" t="e">
        <v>#VALUE!</v>
      </c>
      <c r="K15522" t="e">
        <v>#N/A</v>
      </c>
      <c r="L15522" t="str">
        <f t="shared" si="242"/>
        <v>NO TRADS ID_Inactive</v>
      </c>
    </row>
    <row r="15523" spans="1:12" x14ac:dyDescent="0.25">
      <c r="A15523">
        <v>15743</v>
      </c>
      <c r="B15523" t="s">
        <v>27796</v>
      </c>
      <c r="F15523" t="s">
        <v>26884</v>
      </c>
      <c r="G15523">
        <v>-1.786357456</v>
      </c>
      <c r="H15523">
        <v>52.509673560000003</v>
      </c>
      <c r="I15523" t="s">
        <v>1280</v>
      </c>
      <c r="J15523" t="e">
        <v>#VALUE!</v>
      </c>
      <c r="K15523" t="e">
        <v>#N/A</v>
      </c>
      <c r="L15523" t="str">
        <f t="shared" si="242"/>
        <v>NO TRADS ID_Inactive</v>
      </c>
    </row>
    <row r="15524" spans="1:12" x14ac:dyDescent="0.25">
      <c r="A15524">
        <v>15744</v>
      </c>
      <c r="B15524" t="s">
        <v>27797</v>
      </c>
      <c r="F15524" t="s">
        <v>26884</v>
      </c>
      <c r="G15524">
        <v>-1.7863426790000001</v>
      </c>
      <c r="H15524">
        <v>52.509682519999998</v>
      </c>
      <c r="I15524" t="s">
        <v>1280</v>
      </c>
      <c r="J15524" t="e">
        <v>#VALUE!</v>
      </c>
      <c r="K15524" t="e">
        <v>#N/A</v>
      </c>
      <c r="L15524" t="str">
        <f t="shared" si="242"/>
        <v>NO TRADS ID_Inactive</v>
      </c>
    </row>
    <row r="15525" spans="1:12" x14ac:dyDescent="0.25">
      <c r="A15525">
        <v>15745</v>
      </c>
      <c r="B15525" t="s">
        <v>27798</v>
      </c>
      <c r="F15525" t="s">
        <v>26884</v>
      </c>
      <c r="G15525">
        <v>-1.786327902</v>
      </c>
      <c r="H15525">
        <v>52.509691480000001</v>
      </c>
      <c r="I15525" t="s">
        <v>1280</v>
      </c>
      <c r="J15525" t="e">
        <v>#VALUE!</v>
      </c>
      <c r="K15525" t="e">
        <v>#N/A</v>
      </c>
      <c r="L15525" t="str">
        <f t="shared" si="242"/>
        <v>NO TRADS ID_Inactive</v>
      </c>
    </row>
    <row r="15526" spans="1:12" x14ac:dyDescent="0.25">
      <c r="A15526">
        <v>15746</v>
      </c>
      <c r="B15526" t="s">
        <v>27799</v>
      </c>
      <c r="F15526" t="s">
        <v>26884</v>
      </c>
      <c r="G15526">
        <v>-1.7862696629999999</v>
      </c>
      <c r="H15526">
        <v>52.50954754</v>
      </c>
      <c r="I15526" t="s">
        <v>1280</v>
      </c>
      <c r="J15526" t="e">
        <v>#VALUE!</v>
      </c>
      <c r="K15526" t="e">
        <v>#N/A</v>
      </c>
      <c r="L15526" t="str">
        <f t="shared" si="242"/>
        <v>NO TRADS ID_Inactive</v>
      </c>
    </row>
    <row r="15527" spans="1:12" x14ac:dyDescent="0.25">
      <c r="A15527">
        <v>15747</v>
      </c>
      <c r="B15527" t="s">
        <v>27800</v>
      </c>
      <c r="F15527" t="s">
        <v>26884</v>
      </c>
      <c r="G15527">
        <v>-1.78628444</v>
      </c>
      <c r="H15527">
        <v>52.509538569999997</v>
      </c>
      <c r="I15527" t="s">
        <v>1280</v>
      </c>
      <c r="J15527" t="e">
        <v>#VALUE!</v>
      </c>
      <c r="K15527" t="e">
        <v>#N/A</v>
      </c>
      <c r="L15527" t="str">
        <f t="shared" si="242"/>
        <v>NO TRADS ID_Inactive</v>
      </c>
    </row>
    <row r="15528" spans="1:12" x14ac:dyDescent="0.25">
      <c r="A15528">
        <v>15748</v>
      </c>
      <c r="B15528" t="s">
        <v>27801</v>
      </c>
      <c r="F15528" t="s">
        <v>26884</v>
      </c>
      <c r="G15528">
        <v>-1.7862992179999999</v>
      </c>
      <c r="H15528">
        <v>52.509529610000001</v>
      </c>
      <c r="I15528" t="s">
        <v>1280</v>
      </c>
      <c r="J15528" t="e">
        <v>#VALUE!</v>
      </c>
      <c r="K15528" t="e">
        <v>#N/A</v>
      </c>
      <c r="L15528" t="str">
        <f t="shared" si="242"/>
        <v>NO TRADS ID_Inactive</v>
      </c>
    </row>
    <row r="15529" spans="1:12" x14ac:dyDescent="0.25">
      <c r="A15529">
        <v>15749</v>
      </c>
      <c r="B15529" t="s">
        <v>27802</v>
      </c>
      <c r="F15529" t="s">
        <v>26884</v>
      </c>
      <c r="G15529">
        <v>-1.6318831060000001</v>
      </c>
      <c r="H15529">
        <v>52.617532109999999</v>
      </c>
      <c r="I15529" t="s">
        <v>1280</v>
      </c>
      <c r="J15529" t="e">
        <v>#VALUE!</v>
      </c>
      <c r="K15529" t="e">
        <v>#N/A</v>
      </c>
      <c r="L15529" t="str">
        <f t="shared" si="242"/>
        <v>NO TRADS ID_Inactive</v>
      </c>
    </row>
    <row r="15530" spans="1:12" x14ac:dyDescent="0.25">
      <c r="A15530">
        <v>15750</v>
      </c>
      <c r="B15530" t="s">
        <v>27803</v>
      </c>
      <c r="F15530" t="s">
        <v>26884</v>
      </c>
      <c r="G15530">
        <v>-1.6318831060000001</v>
      </c>
      <c r="H15530">
        <v>52.617532109999999</v>
      </c>
      <c r="I15530" t="s">
        <v>1280</v>
      </c>
      <c r="J15530" t="e">
        <v>#VALUE!</v>
      </c>
      <c r="K15530" t="e">
        <v>#N/A</v>
      </c>
      <c r="L15530" t="str">
        <f t="shared" si="242"/>
        <v>NO TRADS ID_Inactive</v>
      </c>
    </row>
    <row r="15531" spans="1:12" x14ac:dyDescent="0.25">
      <c r="A15531">
        <v>15751</v>
      </c>
      <c r="B15531" t="s">
        <v>27804</v>
      </c>
      <c r="F15531" t="s">
        <v>26884</v>
      </c>
      <c r="G15531">
        <v>-1.6317354070000001</v>
      </c>
      <c r="H15531">
        <v>52.617531649999997</v>
      </c>
      <c r="I15531" t="s">
        <v>1280</v>
      </c>
      <c r="J15531" t="e">
        <v>#VALUE!</v>
      </c>
      <c r="K15531" t="e">
        <v>#N/A</v>
      </c>
      <c r="L15531" t="str">
        <f t="shared" si="242"/>
        <v>NO TRADS ID_Inactive</v>
      </c>
    </row>
    <row r="15532" spans="1:12" x14ac:dyDescent="0.25">
      <c r="A15532">
        <v>15752</v>
      </c>
      <c r="B15532" t="s">
        <v>27805</v>
      </c>
      <c r="F15532" t="s">
        <v>26884</v>
      </c>
      <c r="G15532">
        <v>-1.6317354070000001</v>
      </c>
      <c r="H15532">
        <v>52.617531649999997</v>
      </c>
      <c r="I15532" t="s">
        <v>1280</v>
      </c>
      <c r="J15532" t="e">
        <v>#VALUE!</v>
      </c>
      <c r="K15532" t="e">
        <v>#N/A</v>
      </c>
      <c r="L15532" t="str">
        <f t="shared" si="242"/>
        <v>NO TRADS ID_Inactive</v>
      </c>
    </row>
    <row r="15533" spans="1:12" x14ac:dyDescent="0.25">
      <c r="A15533">
        <v>15753</v>
      </c>
      <c r="B15533" t="s">
        <v>27806</v>
      </c>
      <c r="F15533" t="s">
        <v>26884</v>
      </c>
      <c r="G15533">
        <v>-1.6315892160000001</v>
      </c>
      <c r="H15533">
        <v>52.617351399999997</v>
      </c>
      <c r="I15533" t="s">
        <v>1280</v>
      </c>
      <c r="J15533" t="e">
        <v>#VALUE!</v>
      </c>
      <c r="K15533" t="e">
        <v>#N/A</v>
      </c>
      <c r="L15533" t="str">
        <f t="shared" si="242"/>
        <v>NO TRADS ID_Inactive</v>
      </c>
    </row>
    <row r="15534" spans="1:12" x14ac:dyDescent="0.25">
      <c r="A15534">
        <v>15754</v>
      </c>
      <c r="B15534" t="s">
        <v>27807</v>
      </c>
      <c r="F15534" t="s">
        <v>26884</v>
      </c>
      <c r="G15534">
        <v>-1.6315892160000001</v>
      </c>
      <c r="H15534">
        <v>52.617351399999997</v>
      </c>
      <c r="I15534" t="s">
        <v>1280</v>
      </c>
      <c r="J15534" t="e">
        <v>#VALUE!</v>
      </c>
      <c r="K15534" t="e">
        <v>#N/A</v>
      </c>
      <c r="L15534" t="str">
        <f t="shared" si="242"/>
        <v>NO TRADS ID_Inactive</v>
      </c>
    </row>
    <row r="15535" spans="1:12" x14ac:dyDescent="0.25">
      <c r="A15535">
        <v>15755</v>
      </c>
      <c r="B15535" t="s">
        <v>27808</v>
      </c>
      <c r="F15535" t="s">
        <v>26884</v>
      </c>
      <c r="G15535">
        <v>-1.6315899700000001</v>
      </c>
      <c r="H15535">
        <v>52.617261509999999</v>
      </c>
      <c r="I15535" t="s">
        <v>1280</v>
      </c>
      <c r="J15535" t="e">
        <v>#VALUE!</v>
      </c>
      <c r="K15535" t="e">
        <v>#N/A</v>
      </c>
      <c r="L15535" t="str">
        <f t="shared" si="242"/>
        <v>NO TRADS ID_Inactive</v>
      </c>
    </row>
    <row r="15536" spans="1:12" x14ac:dyDescent="0.25">
      <c r="A15536">
        <v>15756</v>
      </c>
      <c r="B15536" t="s">
        <v>27809</v>
      </c>
      <c r="F15536" t="s">
        <v>26884</v>
      </c>
      <c r="G15536">
        <v>-1.6315899700000001</v>
      </c>
      <c r="H15536">
        <v>52.617261509999999</v>
      </c>
      <c r="I15536" t="s">
        <v>1280</v>
      </c>
      <c r="J15536" t="e">
        <v>#VALUE!</v>
      </c>
      <c r="K15536" t="e">
        <v>#N/A</v>
      </c>
      <c r="L15536" t="str">
        <f t="shared" si="242"/>
        <v>NO TRADS ID_Inactive</v>
      </c>
    </row>
    <row r="15537" spans="1:12" x14ac:dyDescent="0.25">
      <c r="A15537">
        <v>15757</v>
      </c>
      <c r="B15537" t="s">
        <v>27810</v>
      </c>
      <c r="F15537" t="s">
        <v>26884</v>
      </c>
      <c r="G15537">
        <v>-2.550819723</v>
      </c>
      <c r="H15537">
        <v>51.48834445</v>
      </c>
      <c r="I15537" t="s">
        <v>1280</v>
      </c>
      <c r="J15537" t="e">
        <v>#VALUE!</v>
      </c>
      <c r="K15537" t="e">
        <v>#N/A</v>
      </c>
      <c r="L15537" t="str">
        <f t="shared" si="242"/>
        <v>NO TRADS ID_Inactive</v>
      </c>
    </row>
    <row r="15538" spans="1:12" x14ac:dyDescent="0.25">
      <c r="A15538">
        <v>15758</v>
      </c>
      <c r="B15538" t="s">
        <v>27811</v>
      </c>
      <c r="F15538" t="s">
        <v>26884</v>
      </c>
      <c r="G15538">
        <v>-1.5902843129999999</v>
      </c>
      <c r="H15538">
        <v>52.848914550000003</v>
      </c>
      <c r="I15538" t="s">
        <v>1280</v>
      </c>
      <c r="J15538" t="e">
        <v>#VALUE!</v>
      </c>
      <c r="K15538" t="e">
        <v>#N/A</v>
      </c>
      <c r="L15538" t="str">
        <f t="shared" si="242"/>
        <v>NO TRADS ID_Inactive</v>
      </c>
    </row>
    <row r="15539" spans="1:12" x14ac:dyDescent="0.25">
      <c r="A15539">
        <v>15759</v>
      </c>
      <c r="B15539" t="s">
        <v>27812</v>
      </c>
      <c r="F15539" t="s">
        <v>26884</v>
      </c>
      <c r="G15539">
        <v>-2.5393601320000001</v>
      </c>
      <c r="H15539">
        <v>51.493639799999997</v>
      </c>
      <c r="I15539" t="s">
        <v>1280</v>
      </c>
      <c r="J15539" t="e">
        <v>#VALUE!</v>
      </c>
      <c r="K15539" t="e">
        <v>#N/A</v>
      </c>
      <c r="L15539" t="str">
        <f t="shared" si="242"/>
        <v>NO TRADS ID_Inactive</v>
      </c>
    </row>
    <row r="15540" spans="1:12" x14ac:dyDescent="0.25">
      <c r="A15540">
        <v>15760</v>
      </c>
      <c r="B15540" t="s">
        <v>27813</v>
      </c>
      <c r="F15540" t="s">
        <v>26884</v>
      </c>
      <c r="G15540">
        <v>-1.4886276409999999</v>
      </c>
      <c r="H15540">
        <v>52.942603589999997</v>
      </c>
      <c r="I15540" t="s">
        <v>1280</v>
      </c>
      <c r="J15540" t="e">
        <v>#VALUE!</v>
      </c>
      <c r="K15540" t="e">
        <v>#N/A</v>
      </c>
      <c r="L15540" t="str">
        <f t="shared" si="242"/>
        <v>NO TRADS ID_Inactive</v>
      </c>
    </row>
    <row r="15541" spans="1:12" x14ac:dyDescent="0.25">
      <c r="A15541">
        <v>15761</v>
      </c>
      <c r="B15541" t="s">
        <v>27814</v>
      </c>
      <c r="F15541" t="s">
        <v>26884</v>
      </c>
      <c r="G15541">
        <v>-1.4885092360000001</v>
      </c>
      <c r="H15541">
        <v>52.942549149999998</v>
      </c>
      <c r="I15541" t="s">
        <v>1280</v>
      </c>
      <c r="J15541" t="e">
        <v>#VALUE!</v>
      </c>
      <c r="K15541" t="e">
        <v>#N/A</v>
      </c>
      <c r="L15541" t="str">
        <f t="shared" si="242"/>
        <v>NO TRADS ID_Inactive</v>
      </c>
    </row>
    <row r="15542" spans="1:12" x14ac:dyDescent="0.25">
      <c r="A15542">
        <v>15762</v>
      </c>
      <c r="B15542" t="s">
        <v>27815</v>
      </c>
      <c r="F15542" t="s">
        <v>26884</v>
      </c>
      <c r="G15542">
        <v>-1.3122202549999999</v>
      </c>
      <c r="H15542">
        <v>52.914089150000002</v>
      </c>
      <c r="I15542" t="s">
        <v>1280</v>
      </c>
      <c r="J15542" t="e">
        <v>#VALUE!</v>
      </c>
      <c r="K15542" t="e">
        <v>#N/A</v>
      </c>
      <c r="L15542" t="str">
        <f t="shared" si="242"/>
        <v>NO TRADS ID_Inactive</v>
      </c>
    </row>
    <row r="15543" spans="1:12" x14ac:dyDescent="0.25">
      <c r="A15543">
        <v>15763</v>
      </c>
      <c r="B15543" t="s">
        <v>27816</v>
      </c>
      <c r="F15543" t="s">
        <v>26884</v>
      </c>
      <c r="G15543">
        <v>-1.3125162290000001</v>
      </c>
      <c r="H15543">
        <v>52.914180760000001</v>
      </c>
      <c r="I15543" t="s">
        <v>1280</v>
      </c>
      <c r="J15543" t="e">
        <v>#VALUE!</v>
      </c>
      <c r="K15543" t="e">
        <v>#N/A</v>
      </c>
      <c r="L15543" t="str">
        <f t="shared" si="242"/>
        <v>NO TRADS ID_Inactive</v>
      </c>
    </row>
    <row r="15544" spans="1:12" x14ac:dyDescent="0.25">
      <c r="A15544">
        <v>15764</v>
      </c>
      <c r="B15544" t="s">
        <v>27817</v>
      </c>
      <c r="F15544" t="s">
        <v>26884</v>
      </c>
      <c r="G15544">
        <v>-2.5218570539999998</v>
      </c>
      <c r="H15544">
        <v>51.511126619999999</v>
      </c>
      <c r="I15544" t="s">
        <v>1280</v>
      </c>
      <c r="J15544" t="e">
        <v>#VALUE!</v>
      </c>
      <c r="K15544" t="e">
        <v>#N/A</v>
      </c>
      <c r="L15544" t="str">
        <f t="shared" si="242"/>
        <v>NO TRADS ID_Inactive</v>
      </c>
    </row>
    <row r="15545" spans="1:12" x14ac:dyDescent="0.25">
      <c r="A15545">
        <v>15765</v>
      </c>
      <c r="B15545" t="s">
        <v>27818</v>
      </c>
      <c r="F15545" t="s">
        <v>26884</v>
      </c>
      <c r="G15545">
        <v>-2.5231721779999998</v>
      </c>
      <c r="H15545">
        <v>51.510203629999999</v>
      </c>
      <c r="I15545" t="s">
        <v>1280</v>
      </c>
      <c r="J15545" t="e">
        <v>#VALUE!</v>
      </c>
      <c r="K15545" t="e">
        <v>#N/A</v>
      </c>
      <c r="L15545" t="str">
        <f t="shared" si="242"/>
        <v>NO TRADS ID_Inactive</v>
      </c>
    </row>
    <row r="15546" spans="1:12" x14ac:dyDescent="0.25">
      <c r="A15546">
        <v>15766</v>
      </c>
      <c r="B15546" t="s">
        <v>27819</v>
      </c>
      <c r="F15546" t="s">
        <v>26884</v>
      </c>
      <c r="G15546">
        <v>-2.5400392410000001</v>
      </c>
      <c r="H15546">
        <v>51.537668199999999</v>
      </c>
      <c r="I15546" t="s">
        <v>1280</v>
      </c>
      <c r="J15546" t="e">
        <v>#VALUE!</v>
      </c>
      <c r="K15546" t="e">
        <v>#N/A</v>
      </c>
      <c r="L15546" t="str">
        <f t="shared" si="242"/>
        <v>NO TRADS ID_Inactive</v>
      </c>
    </row>
    <row r="15547" spans="1:12" x14ac:dyDescent="0.25">
      <c r="A15547">
        <v>15767</v>
      </c>
      <c r="B15547" t="s">
        <v>27820</v>
      </c>
      <c r="F15547" t="s">
        <v>26884</v>
      </c>
      <c r="G15547">
        <v>-2.5378411129999998</v>
      </c>
      <c r="H15547">
        <v>51.535888989999997</v>
      </c>
      <c r="I15547" t="s">
        <v>1280</v>
      </c>
      <c r="J15547" t="e">
        <v>#VALUE!</v>
      </c>
      <c r="K15547" t="e">
        <v>#N/A</v>
      </c>
      <c r="L15547" t="str">
        <f t="shared" si="242"/>
        <v>NO TRADS ID_Inactive</v>
      </c>
    </row>
    <row r="15548" spans="1:12" x14ac:dyDescent="0.25">
      <c r="A15548">
        <v>15768</v>
      </c>
      <c r="B15548" t="s">
        <v>27821</v>
      </c>
      <c r="F15548" t="s">
        <v>26884</v>
      </c>
      <c r="G15548">
        <v>-1.835930429</v>
      </c>
      <c r="H15548">
        <v>53.49578374</v>
      </c>
      <c r="I15548" t="s">
        <v>1280</v>
      </c>
      <c r="J15548" t="e">
        <v>#VALUE!</v>
      </c>
      <c r="K15548" t="e">
        <v>#N/A</v>
      </c>
      <c r="L15548" t="str">
        <f t="shared" si="242"/>
        <v>NO TRADS ID_Inactive</v>
      </c>
    </row>
    <row r="15549" spans="1:12" x14ac:dyDescent="0.25">
      <c r="A15549">
        <v>15769</v>
      </c>
      <c r="B15549" t="s">
        <v>27822</v>
      </c>
      <c r="F15549" t="s">
        <v>26884</v>
      </c>
      <c r="G15549">
        <v>-1.8375893089999999</v>
      </c>
      <c r="H15549">
        <v>53.49557927</v>
      </c>
      <c r="I15549" t="s">
        <v>1280</v>
      </c>
      <c r="J15549" t="e">
        <v>#VALUE!</v>
      </c>
      <c r="K15549" t="e">
        <v>#N/A</v>
      </c>
      <c r="L15549" t="str">
        <f t="shared" si="242"/>
        <v>NO TRADS ID_Inactive</v>
      </c>
    </row>
    <row r="15550" spans="1:12" x14ac:dyDescent="0.25">
      <c r="A15550">
        <v>15770</v>
      </c>
      <c r="B15550" t="s">
        <v>27823</v>
      </c>
      <c r="F15550" t="s">
        <v>26884</v>
      </c>
      <c r="G15550">
        <v>-1.8358405419999999</v>
      </c>
      <c r="H15550">
        <v>53.49563981</v>
      </c>
      <c r="I15550" t="s">
        <v>1280</v>
      </c>
      <c r="J15550" t="e">
        <v>#VALUE!</v>
      </c>
      <c r="K15550" t="e">
        <v>#N/A</v>
      </c>
      <c r="L15550" t="str">
        <f t="shared" si="242"/>
        <v>NO TRADS ID_Inactive</v>
      </c>
    </row>
    <row r="15551" spans="1:12" x14ac:dyDescent="0.25">
      <c r="A15551">
        <v>15771</v>
      </c>
      <c r="B15551" t="s">
        <v>27824</v>
      </c>
      <c r="F15551" t="s">
        <v>26884</v>
      </c>
      <c r="G15551">
        <v>-1.837589447</v>
      </c>
      <c r="H15551">
        <v>53.495543320000003</v>
      </c>
      <c r="I15551" t="s">
        <v>1280</v>
      </c>
      <c r="J15551" t="e">
        <v>#VALUE!</v>
      </c>
      <c r="K15551" t="e">
        <v>#N/A</v>
      </c>
      <c r="L15551" t="str">
        <f t="shared" si="242"/>
        <v>NO TRADS ID_Inactive</v>
      </c>
    </row>
    <row r="15552" spans="1:12" x14ac:dyDescent="0.25">
      <c r="A15552">
        <v>15772</v>
      </c>
      <c r="B15552" t="s">
        <v>27825</v>
      </c>
      <c r="F15552" t="s">
        <v>26884</v>
      </c>
      <c r="G15552">
        <v>-1.4309842150000001</v>
      </c>
      <c r="H15552">
        <v>52.907040250000001</v>
      </c>
      <c r="I15552" t="s">
        <v>1280</v>
      </c>
      <c r="J15552" t="e">
        <v>#VALUE!</v>
      </c>
      <c r="K15552" t="e">
        <v>#N/A</v>
      </c>
      <c r="L15552" t="str">
        <f t="shared" si="242"/>
        <v>NO TRADS ID_Inactive</v>
      </c>
    </row>
    <row r="15553" spans="1:12" x14ac:dyDescent="0.25">
      <c r="A15553">
        <v>15773</v>
      </c>
      <c r="B15553" t="s">
        <v>27826</v>
      </c>
      <c r="F15553" t="s">
        <v>26884</v>
      </c>
      <c r="G15553">
        <v>-1.4307744179999999</v>
      </c>
      <c r="H15553">
        <v>52.9071651</v>
      </c>
      <c r="I15553" t="s">
        <v>1280</v>
      </c>
      <c r="J15553" t="e">
        <v>#VALUE!</v>
      </c>
      <c r="K15553" t="e">
        <v>#N/A</v>
      </c>
      <c r="L15553" t="str">
        <f t="shared" si="242"/>
        <v>NO TRADS ID_Inactive</v>
      </c>
    </row>
    <row r="15554" spans="1:12" x14ac:dyDescent="0.25">
      <c r="A15554">
        <v>15774</v>
      </c>
      <c r="B15554" t="s">
        <v>27827</v>
      </c>
      <c r="F15554" t="s">
        <v>26884</v>
      </c>
      <c r="G15554">
        <v>-1.4044427479999999</v>
      </c>
      <c r="H15554">
        <v>52.885407409999999</v>
      </c>
      <c r="I15554" t="s">
        <v>1280</v>
      </c>
      <c r="J15554" t="e">
        <v>#VALUE!</v>
      </c>
      <c r="K15554" t="e">
        <v>#N/A</v>
      </c>
      <c r="L15554" t="str">
        <f t="shared" si="242"/>
        <v>NO TRADS ID_Inactive</v>
      </c>
    </row>
    <row r="15555" spans="1:12" x14ac:dyDescent="0.25">
      <c r="A15555">
        <v>15775</v>
      </c>
      <c r="B15555" t="s">
        <v>27828</v>
      </c>
      <c r="F15555" t="s">
        <v>26884</v>
      </c>
      <c r="G15555">
        <v>-1.404263193</v>
      </c>
      <c r="H15555">
        <v>52.885496400000001</v>
      </c>
      <c r="I15555" t="s">
        <v>1280</v>
      </c>
      <c r="J15555" t="e">
        <v>#VALUE!</v>
      </c>
      <c r="K15555" t="e">
        <v>#N/A</v>
      </c>
      <c r="L15555" t="str">
        <f t="shared" ref="L15555:L15618" si="243">F15555&amp;"_"&amp;I15555</f>
        <v>NO TRADS ID_Inactive</v>
      </c>
    </row>
    <row r="15556" spans="1:12" x14ac:dyDescent="0.25">
      <c r="A15556">
        <v>15776</v>
      </c>
      <c r="B15556" t="s">
        <v>27829</v>
      </c>
      <c r="F15556" t="s">
        <v>26884</v>
      </c>
      <c r="G15556">
        <v>-1.246687082</v>
      </c>
      <c r="H15556">
        <v>53.027785479999999</v>
      </c>
      <c r="I15556" t="s">
        <v>1280</v>
      </c>
      <c r="J15556" t="e">
        <v>#VALUE!</v>
      </c>
      <c r="K15556" t="e">
        <v>#N/A</v>
      </c>
      <c r="L15556" t="str">
        <f t="shared" si="243"/>
        <v>NO TRADS ID_Inactive</v>
      </c>
    </row>
    <row r="15557" spans="1:12" x14ac:dyDescent="0.25">
      <c r="A15557">
        <v>15777</v>
      </c>
      <c r="B15557" t="s">
        <v>27830</v>
      </c>
      <c r="F15557" t="s">
        <v>26884</v>
      </c>
      <c r="G15557">
        <v>-1.4420023310000001</v>
      </c>
      <c r="H15557">
        <v>53.020376120000002</v>
      </c>
      <c r="I15557" t="s">
        <v>1280</v>
      </c>
      <c r="J15557" t="e">
        <v>#VALUE!</v>
      </c>
      <c r="K15557" t="e">
        <v>#N/A</v>
      </c>
      <c r="L15557" t="str">
        <f t="shared" si="243"/>
        <v>NO TRADS ID_Inactive</v>
      </c>
    </row>
    <row r="15558" spans="1:12" x14ac:dyDescent="0.25">
      <c r="A15558">
        <v>15778</v>
      </c>
      <c r="B15558" t="s">
        <v>27831</v>
      </c>
      <c r="F15558" t="s">
        <v>26884</v>
      </c>
      <c r="G15558">
        <v>-1.4417795419999999</v>
      </c>
      <c r="H15558">
        <v>53.020312150000002</v>
      </c>
      <c r="I15558" t="s">
        <v>1280</v>
      </c>
      <c r="J15558" t="e">
        <v>#VALUE!</v>
      </c>
      <c r="K15558" t="e">
        <v>#N/A</v>
      </c>
      <c r="L15558" t="str">
        <f t="shared" si="243"/>
        <v>NO TRADS ID_Inactive</v>
      </c>
    </row>
    <row r="15559" spans="1:12" x14ac:dyDescent="0.25">
      <c r="A15559">
        <v>15779</v>
      </c>
      <c r="B15559" t="s">
        <v>27832</v>
      </c>
      <c r="F15559" t="s">
        <v>26884</v>
      </c>
      <c r="G15559">
        <v>-2.2729785759999999</v>
      </c>
      <c r="H15559">
        <v>53.39067936</v>
      </c>
      <c r="I15559" t="s">
        <v>1280</v>
      </c>
      <c r="J15559" t="e">
        <v>#VALUE!</v>
      </c>
      <c r="K15559" t="e">
        <v>#N/A</v>
      </c>
      <c r="L15559" t="str">
        <f t="shared" si="243"/>
        <v>NO TRADS ID_Inactive</v>
      </c>
    </row>
    <row r="15560" spans="1:12" x14ac:dyDescent="0.25">
      <c r="A15560">
        <v>15780</v>
      </c>
      <c r="B15560" t="s">
        <v>27833</v>
      </c>
      <c r="F15560" t="s">
        <v>26884</v>
      </c>
      <c r="G15560">
        <v>-2.273086594</v>
      </c>
      <c r="H15560">
        <v>53.391110570000002</v>
      </c>
      <c r="I15560" t="s">
        <v>1280</v>
      </c>
      <c r="J15560" t="e">
        <v>#VALUE!</v>
      </c>
      <c r="K15560" t="e">
        <v>#N/A</v>
      </c>
      <c r="L15560" t="str">
        <f t="shared" si="243"/>
        <v>NO TRADS ID_Inactive</v>
      </c>
    </row>
    <row r="15561" spans="1:12" x14ac:dyDescent="0.25">
      <c r="A15561">
        <v>15781</v>
      </c>
      <c r="B15561" t="s">
        <v>27834</v>
      </c>
      <c r="F15561" t="s">
        <v>26884</v>
      </c>
      <c r="G15561">
        <v>-2.3249792089999999</v>
      </c>
      <c r="H15561">
        <v>53.357704640000001</v>
      </c>
      <c r="I15561" t="s">
        <v>1280</v>
      </c>
      <c r="J15561" t="e">
        <v>#VALUE!</v>
      </c>
      <c r="K15561" t="e">
        <v>#N/A</v>
      </c>
      <c r="L15561" t="str">
        <f t="shared" si="243"/>
        <v>NO TRADS ID_Inactive</v>
      </c>
    </row>
    <row r="15562" spans="1:12" x14ac:dyDescent="0.25">
      <c r="A15562">
        <v>15782</v>
      </c>
      <c r="B15562" t="s">
        <v>27835</v>
      </c>
      <c r="F15562" t="s">
        <v>26884</v>
      </c>
      <c r="G15562">
        <v>-2.3245723819999999</v>
      </c>
      <c r="H15562">
        <v>53.357552939999998</v>
      </c>
      <c r="I15562" t="s">
        <v>1280</v>
      </c>
      <c r="J15562" t="e">
        <v>#VALUE!</v>
      </c>
      <c r="K15562" t="e">
        <v>#N/A</v>
      </c>
      <c r="L15562" t="str">
        <f t="shared" si="243"/>
        <v>NO TRADS ID_Inactive</v>
      </c>
    </row>
    <row r="15563" spans="1:12" x14ac:dyDescent="0.25">
      <c r="A15563">
        <v>15783</v>
      </c>
      <c r="B15563" t="s">
        <v>27836</v>
      </c>
      <c r="F15563" t="s">
        <v>26884</v>
      </c>
      <c r="G15563">
        <v>-2.2968171420000001</v>
      </c>
      <c r="H15563">
        <v>53.482143749999999</v>
      </c>
      <c r="I15563" t="s">
        <v>1280</v>
      </c>
      <c r="J15563" t="e">
        <v>#VALUE!</v>
      </c>
      <c r="K15563" t="e">
        <v>#N/A</v>
      </c>
      <c r="L15563" t="str">
        <f t="shared" si="243"/>
        <v>NO TRADS ID_Inactive</v>
      </c>
    </row>
    <row r="15564" spans="1:12" x14ac:dyDescent="0.25">
      <c r="A15564">
        <v>15784</v>
      </c>
      <c r="B15564" t="s">
        <v>27837</v>
      </c>
      <c r="F15564" t="s">
        <v>26884</v>
      </c>
      <c r="G15564">
        <v>-2.2968917320000002</v>
      </c>
      <c r="H15564">
        <v>53.482035699999997</v>
      </c>
      <c r="I15564" t="s">
        <v>1280</v>
      </c>
      <c r="J15564" t="e">
        <v>#VALUE!</v>
      </c>
      <c r="K15564" t="e">
        <v>#N/A</v>
      </c>
      <c r="L15564" t="str">
        <f t="shared" si="243"/>
        <v>NO TRADS ID_Inactive</v>
      </c>
    </row>
    <row r="15565" spans="1:12" x14ac:dyDescent="0.25">
      <c r="A15565">
        <v>15785</v>
      </c>
      <c r="B15565" t="s">
        <v>27838</v>
      </c>
      <c r="F15565" t="s">
        <v>26884</v>
      </c>
      <c r="G15565">
        <v>-2.1601104759999998</v>
      </c>
      <c r="H15565">
        <v>53.413580250000003</v>
      </c>
      <c r="I15565" t="s">
        <v>1280</v>
      </c>
      <c r="J15565" t="e">
        <v>#VALUE!</v>
      </c>
      <c r="K15565" t="e">
        <v>#N/A</v>
      </c>
      <c r="L15565" t="str">
        <f t="shared" si="243"/>
        <v>NO TRADS ID_Inactive</v>
      </c>
    </row>
    <row r="15566" spans="1:12" x14ac:dyDescent="0.25">
      <c r="A15566">
        <v>15786</v>
      </c>
      <c r="B15566" t="s">
        <v>27839</v>
      </c>
      <c r="F15566" t="s">
        <v>26884</v>
      </c>
      <c r="G15566">
        <v>-2.1599295700000001</v>
      </c>
      <c r="H15566">
        <v>53.413481609999998</v>
      </c>
      <c r="I15566" t="s">
        <v>1280</v>
      </c>
      <c r="J15566" t="e">
        <v>#VALUE!</v>
      </c>
      <c r="K15566" t="e">
        <v>#N/A</v>
      </c>
      <c r="L15566" t="str">
        <f t="shared" si="243"/>
        <v>NO TRADS ID_Inactive</v>
      </c>
    </row>
    <row r="15567" spans="1:12" x14ac:dyDescent="0.25">
      <c r="A15567">
        <v>15787</v>
      </c>
      <c r="B15567" t="s">
        <v>27840</v>
      </c>
      <c r="F15567" t="s">
        <v>26884</v>
      </c>
      <c r="G15567">
        <v>-2.071113773</v>
      </c>
      <c r="H15567">
        <v>53.453620370000003</v>
      </c>
      <c r="I15567" t="s">
        <v>1280</v>
      </c>
      <c r="J15567" t="e">
        <v>#VALUE!</v>
      </c>
      <c r="K15567" t="e">
        <v>#N/A</v>
      </c>
      <c r="L15567" t="str">
        <f t="shared" si="243"/>
        <v>NO TRADS ID_Inactive</v>
      </c>
    </row>
    <row r="15568" spans="1:12" x14ac:dyDescent="0.25">
      <c r="A15568">
        <v>15788</v>
      </c>
      <c r="B15568" t="s">
        <v>27841</v>
      </c>
      <c r="F15568" t="s">
        <v>26884</v>
      </c>
      <c r="G15568">
        <v>-2.0709779739999998</v>
      </c>
      <c r="H15568">
        <v>53.453458650000002</v>
      </c>
      <c r="I15568" t="s">
        <v>1280</v>
      </c>
      <c r="J15568" t="e">
        <v>#VALUE!</v>
      </c>
      <c r="K15568" t="e">
        <v>#N/A</v>
      </c>
      <c r="L15568" t="str">
        <f t="shared" si="243"/>
        <v>NO TRADS ID_Inactive</v>
      </c>
    </row>
    <row r="15569" spans="1:12" x14ac:dyDescent="0.25">
      <c r="A15569">
        <v>15789</v>
      </c>
      <c r="B15569" t="s">
        <v>27842</v>
      </c>
      <c r="F15569" t="s">
        <v>26884</v>
      </c>
      <c r="G15569">
        <v>-2.1587636539999999</v>
      </c>
      <c r="H15569">
        <v>53.580685750000001</v>
      </c>
      <c r="I15569" t="s">
        <v>1280</v>
      </c>
      <c r="J15569" t="e">
        <v>#VALUE!</v>
      </c>
      <c r="K15569" t="e">
        <v>#N/A</v>
      </c>
      <c r="L15569" t="str">
        <f t="shared" si="243"/>
        <v>NO TRADS ID_Inactive</v>
      </c>
    </row>
    <row r="15570" spans="1:12" x14ac:dyDescent="0.25">
      <c r="A15570">
        <v>15790</v>
      </c>
      <c r="B15570" t="s">
        <v>27843</v>
      </c>
      <c r="F15570" t="s">
        <v>26884</v>
      </c>
      <c r="G15570">
        <v>-2.1593834159999998</v>
      </c>
      <c r="H15570">
        <v>53.580819750000003</v>
      </c>
      <c r="I15570" t="s">
        <v>1280</v>
      </c>
      <c r="J15570" t="e">
        <v>#VALUE!</v>
      </c>
      <c r="K15570" t="e">
        <v>#N/A</v>
      </c>
      <c r="L15570" t="str">
        <f t="shared" si="243"/>
        <v>NO TRADS ID_Inactive</v>
      </c>
    </row>
    <row r="15571" spans="1:12" x14ac:dyDescent="0.25">
      <c r="A15571">
        <v>15791</v>
      </c>
      <c r="B15571" t="s">
        <v>27844</v>
      </c>
      <c r="F15571" t="s">
        <v>26884</v>
      </c>
      <c r="G15571">
        <v>-2.1389670559999998</v>
      </c>
      <c r="H15571">
        <v>53.467061360000002</v>
      </c>
      <c r="I15571" t="s">
        <v>1280</v>
      </c>
      <c r="J15571" t="e">
        <v>#VALUE!</v>
      </c>
      <c r="K15571" t="e">
        <v>#N/A</v>
      </c>
      <c r="L15571" t="str">
        <f t="shared" si="243"/>
        <v>NO TRADS ID_Inactive</v>
      </c>
    </row>
    <row r="15572" spans="1:12" x14ac:dyDescent="0.25">
      <c r="A15572">
        <v>15792</v>
      </c>
      <c r="B15572" t="s">
        <v>27845</v>
      </c>
      <c r="F15572" t="s">
        <v>26884</v>
      </c>
      <c r="G15572">
        <v>-2.139313633</v>
      </c>
      <c r="H15572">
        <v>53.467096910000002</v>
      </c>
      <c r="I15572" t="s">
        <v>1280</v>
      </c>
      <c r="J15572" t="e">
        <v>#VALUE!</v>
      </c>
      <c r="K15572" t="e">
        <v>#N/A</v>
      </c>
      <c r="L15572" t="str">
        <f t="shared" si="243"/>
        <v>NO TRADS ID_Inactive</v>
      </c>
    </row>
    <row r="15573" spans="1:12" x14ac:dyDescent="0.25">
      <c r="A15573">
        <v>15793</v>
      </c>
      <c r="B15573" t="s">
        <v>27846</v>
      </c>
      <c r="F15573" t="s">
        <v>26884</v>
      </c>
      <c r="G15573">
        <v>-2.1547477669999999</v>
      </c>
      <c r="H15573">
        <v>53.523336440000001</v>
      </c>
      <c r="I15573" t="s">
        <v>1280</v>
      </c>
      <c r="J15573" t="e">
        <v>#VALUE!</v>
      </c>
      <c r="K15573" t="e">
        <v>#N/A</v>
      </c>
      <c r="L15573" t="str">
        <f t="shared" si="243"/>
        <v>NO TRADS ID_Inactive</v>
      </c>
    </row>
    <row r="15574" spans="1:12" x14ac:dyDescent="0.25">
      <c r="A15574">
        <v>15794</v>
      </c>
      <c r="B15574" t="s">
        <v>27847</v>
      </c>
      <c r="F15574" t="s">
        <v>26884</v>
      </c>
      <c r="G15574">
        <v>-2.154763376</v>
      </c>
      <c r="H15574">
        <v>53.523480239999998</v>
      </c>
      <c r="I15574" t="s">
        <v>1280</v>
      </c>
      <c r="J15574" t="e">
        <v>#VALUE!</v>
      </c>
      <c r="K15574" t="e">
        <v>#N/A</v>
      </c>
      <c r="L15574" t="str">
        <f t="shared" si="243"/>
        <v>NO TRADS ID_Inactive</v>
      </c>
    </row>
    <row r="15575" spans="1:12" x14ac:dyDescent="0.25">
      <c r="A15575">
        <v>15795</v>
      </c>
      <c r="B15575" t="s">
        <v>27848</v>
      </c>
      <c r="F15575" t="s">
        <v>26884</v>
      </c>
      <c r="G15575">
        <v>-2.1544471810000001</v>
      </c>
      <c r="H15575">
        <v>53.523633449999998</v>
      </c>
      <c r="I15575" t="s">
        <v>1280</v>
      </c>
      <c r="J15575" t="e">
        <v>#VALUE!</v>
      </c>
      <c r="K15575" t="e">
        <v>#N/A</v>
      </c>
      <c r="L15575" t="str">
        <f t="shared" si="243"/>
        <v>NO TRADS ID_Inactive</v>
      </c>
    </row>
    <row r="15576" spans="1:12" x14ac:dyDescent="0.25">
      <c r="A15576">
        <v>15796</v>
      </c>
      <c r="B15576" t="s">
        <v>27849</v>
      </c>
      <c r="F15576" t="s">
        <v>26884</v>
      </c>
      <c r="G15576">
        <v>-2.2029985000000001</v>
      </c>
      <c r="H15576">
        <v>53.532549230000001</v>
      </c>
      <c r="I15576" t="s">
        <v>1280</v>
      </c>
      <c r="J15576" t="e">
        <v>#VALUE!</v>
      </c>
      <c r="K15576" t="e">
        <v>#N/A</v>
      </c>
      <c r="L15576" t="str">
        <f t="shared" si="243"/>
        <v>NO TRADS ID_Inactive</v>
      </c>
    </row>
    <row r="15577" spans="1:12" x14ac:dyDescent="0.25">
      <c r="A15577">
        <v>15797</v>
      </c>
      <c r="B15577" t="s">
        <v>27850</v>
      </c>
      <c r="F15577" t="s">
        <v>26884</v>
      </c>
      <c r="G15577">
        <v>-2.2029985000000001</v>
      </c>
      <c r="H15577">
        <v>53.532549230000001</v>
      </c>
      <c r="I15577" t="s">
        <v>1280</v>
      </c>
      <c r="J15577" t="e">
        <v>#VALUE!</v>
      </c>
      <c r="K15577" t="e">
        <v>#N/A</v>
      </c>
      <c r="L15577" t="str">
        <f t="shared" si="243"/>
        <v>NO TRADS ID_Inactive</v>
      </c>
    </row>
    <row r="15578" spans="1:12" x14ac:dyDescent="0.25">
      <c r="A15578">
        <v>15798</v>
      </c>
      <c r="B15578" t="s">
        <v>27851</v>
      </c>
      <c r="F15578" t="s">
        <v>26884</v>
      </c>
      <c r="G15578">
        <v>-2.1425286479999999</v>
      </c>
      <c r="H15578">
        <v>53.419642830000001</v>
      </c>
      <c r="I15578" t="s">
        <v>1280</v>
      </c>
      <c r="J15578" t="e">
        <v>#VALUE!</v>
      </c>
      <c r="K15578" t="e">
        <v>#N/A</v>
      </c>
      <c r="L15578" t="str">
        <f t="shared" si="243"/>
        <v>NO TRADS ID_Inactive</v>
      </c>
    </row>
    <row r="15579" spans="1:12" x14ac:dyDescent="0.25">
      <c r="A15579">
        <v>15799</v>
      </c>
      <c r="B15579" t="s">
        <v>27852</v>
      </c>
      <c r="F15579" t="s">
        <v>26884</v>
      </c>
      <c r="G15579">
        <v>-2.1423474869999999</v>
      </c>
      <c r="H15579">
        <v>53.419463280000002</v>
      </c>
      <c r="I15579" t="s">
        <v>1280</v>
      </c>
      <c r="J15579" t="e">
        <v>#VALUE!</v>
      </c>
      <c r="K15579" t="e">
        <v>#N/A</v>
      </c>
      <c r="L15579" t="str">
        <f t="shared" si="243"/>
        <v>NO TRADS ID_Inactive</v>
      </c>
    </row>
    <row r="15580" spans="1:12" x14ac:dyDescent="0.25">
      <c r="A15580">
        <v>15800</v>
      </c>
      <c r="B15580" t="s">
        <v>27853</v>
      </c>
      <c r="F15580" t="s">
        <v>26884</v>
      </c>
      <c r="G15580">
        <v>-2.2701129340000001</v>
      </c>
      <c r="H15580">
        <v>53.564702619999998</v>
      </c>
      <c r="I15580" t="s">
        <v>1280</v>
      </c>
      <c r="J15580" t="e">
        <v>#VALUE!</v>
      </c>
      <c r="K15580" t="e">
        <v>#N/A</v>
      </c>
      <c r="L15580" t="str">
        <f t="shared" si="243"/>
        <v>NO TRADS ID_Inactive</v>
      </c>
    </row>
    <row r="15581" spans="1:12" x14ac:dyDescent="0.25">
      <c r="A15581">
        <v>15801</v>
      </c>
      <c r="B15581" t="s">
        <v>27854</v>
      </c>
      <c r="F15581" t="s">
        <v>26884</v>
      </c>
      <c r="G15581">
        <v>-2.2698261870000001</v>
      </c>
      <c r="H15581">
        <v>53.564721239999997</v>
      </c>
      <c r="I15581" t="s">
        <v>1280</v>
      </c>
      <c r="J15581" t="e">
        <v>#VALUE!</v>
      </c>
      <c r="K15581" t="e">
        <v>#N/A</v>
      </c>
      <c r="L15581" t="str">
        <f t="shared" si="243"/>
        <v>NO TRADS ID_Inactive</v>
      </c>
    </row>
    <row r="15582" spans="1:12" x14ac:dyDescent="0.25">
      <c r="A15582">
        <v>15802</v>
      </c>
      <c r="B15582" t="s">
        <v>27855</v>
      </c>
      <c r="F15582" t="s">
        <v>26884</v>
      </c>
      <c r="G15582">
        <v>-2.1311148009999998</v>
      </c>
      <c r="H15582">
        <v>53.504722790000002</v>
      </c>
      <c r="I15582" t="s">
        <v>1280</v>
      </c>
      <c r="J15582" t="e">
        <v>#VALUE!</v>
      </c>
      <c r="K15582" t="e">
        <v>#N/A</v>
      </c>
      <c r="L15582" t="str">
        <f t="shared" si="243"/>
        <v>NO TRADS ID_Inactive</v>
      </c>
    </row>
    <row r="15583" spans="1:12" x14ac:dyDescent="0.25">
      <c r="A15583">
        <v>15803</v>
      </c>
      <c r="B15583" t="s">
        <v>27856</v>
      </c>
      <c r="F15583" t="s">
        <v>26884</v>
      </c>
      <c r="G15583">
        <v>-2.1311148009999998</v>
      </c>
      <c r="H15583">
        <v>53.504722790000002</v>
      </c>
      <c r="I15583" t="s">
        <v>1280</v>
      </c>
      <c r="J15583" t="e">
        <v>#VALUE!</v>
      </c>
      <c r="K15583" t="e">
        <v>#N/A</v>
      </c>
      <c r="L15583" t="str">
        <f t="shared" si="243"/>
        <v>NO TRADS ID_Inactive</v>
      </c>
    </row>
    <row r="15584" spans="1:12" x14ac:dyDescent="0.25">
      <c r="A15584">
        <v>15804</v>
      </c>
      <c r="B15584" t="s">
        <v>27857</v>
      </c>
      <c r="F15584" t="s">
        <v>26884</v>
      </c>
      <c r="G15584">
        <v>-2.144831242</v>
      </c>
      <c r="H15584">
        <v>53.547851139999999</v>
      </c>
      <c r="I15584" t="s">
        <v>1280</v>
      </c>
      <c r="J15584" t="e">
        <v>#VALUE!</v>
      </c>
      <c r="K15584" t="e">
        <v>#N/A</v>
      </c>
      <c r="L15584" t="str">
        <f t="shared" si="243"/>
        <v>NO TRADS ID_Inactive</v>
      </c>
    </row>
    <row r="15585" spans="1:12" x14ac:dyDescent="0.25">
      <c r="A15585">
        <v>15805</v>
      </c>
      <c r="B15585" t="s">
        <v>27858</v>
      </c>
      <c r="F15585" t="s">
        <v>26884</v>
      </c>
      <c r="G15585">
        <v>-2.1449066719999998</v>
      </c>
      <c r="H15585">
        <v>53.547842060000001</v>
      </c>
      <c r="I15585" t="s">
        <v>1280</v>
      </c>
      <c r="J15585" t="e">
        <v>#VALUE!</v>
      </c>
      <c r="K15585" t="e">
        <v>#N/A</v>
      </c>
      <c r="L15585" t="str">
        <f t="shared" si="243"/>
        <v>NO TRADS ID_Inactive</v>
      </c>
    </row>
    <row r="15586" spans="1:12" x14ac:dyDescent="0.25">
      <c r="A15586">
        <v>15806</v>
      </c>
      <c r="B15586" t="s">
        <v>27859</v>
      </c>
      <c r="F15586" t="s">
        <v>26884</v>
      </c>
      <c r="G15586">
        <v>-2.1304745289999998</v>
      </c>
      <c r="H15586">
        <v>53.438703289999999</v>
      </c>
      <c r="I15586" t="s">
        <v>1280</v>
      </c>
      <c r="J15586" t="e">
        <v>#VALUE!</v>
      </c>
      <c r="K15586" t="e">
        <v>#N/A</v>
      </c>
      <c r="L15586" t="str">
        <f t="shared" si="243"/>
        <v>NO TRADS ID_Inactive</v>
      </c>
    </row>
    <row r="15587" spans="1:12" x14ac:dyDescent="0.25">
      <c r="A15587">
        <v>15807</v>
      </c>
      <c r="B15587" t="s">
        <v>27860</v>
      </c>
      <c r="F15587" t="s">
        <v>26884</v>
      </c>
      <c r="G15587">
        <v>-2.1302339770000001</v>
      </c>
      <c r="H15587">
        <v>53.438802420000002</v>
      </c>
      <c r="I15587" t="s">
        <v>1280</v>
      </c>
      <c r="J15587" t="e">
        <v>#VALUE!</v>
      </c>
      <c r="K15587" t="e">
        <v>#N/A</v>
      </c>
      <c r="L15587" t="str">
        <f t="shared" si="243"/>
        <v>NO TRADS ID_Inactive</v>
      </c>
    </row>
    <row r="15588" spans="1:12" x14ac:dyDescent="0.25">
      <c r="A15588">
        <v>15808</v>
      </c>
      <c r="B15588" t="s">
        <v>27861</v>
      </c>
      <c r="F15588" t="s">
        <v>26884</v>
      </c>
      <c r="G15588">
        <v>-2.246196394</v>
      </c>
      <c r="H15588">
        <v>53.40332162</v>
      </c>
      <c r="I15588" t="s">
        <v>1280</v>
      </c>
      <c r="J15588" t="e">
        <v>#VALUE!</v>
      </c>
      <c r="K15588" t="e">
        <v>#N/A</v>
      </c>
      <c r="L15588" t="str">
        <f t="shared" si="243"/>
        <v>NO TRADS ID_Inactive</v>
      </c>
    </row>
    <row r="15589" spans="1:12" x14ac:dyDescent="0.25">
      <c r="A15589">
        <v>15809</v>
      </c>
      <c r="B15589" t="s">
        <v>27862</v>
      </c>
      <c r="F15589" t="s">
        <v>26884</v>
      </c>
      <c r="G15589">
        <v>-2.245941116</v>
      </c>
      <c r="H15589">
        <v>53.403394059999997</v>
      </c>
      <c r="I15589" t="s">
        <v>1280</v>
      </c>
      <c r="J15589" t="e">
        <v>#VALUE!</v>
      </c>
      <c r="K15589" t="e">
        <v>#N/A</v>
      </c>
      <c r="L15589" t="str">
        <f t="shared" si="243"/>
        <v>NO TRADS ID_Inactive</v>
      </c>
    </row>
    <row r="15590" spans="1:12" x14ac:dyDescent="0.25">
      <c r="A15590">
        <v>15810</v>
      </c>
      <c r="B15590" t="s">
        <v>27863</v>
      </c>
      <c r="F15590" t="s">
        <v>26884</v>
      </c>
      <c r="G15590">
        <v>-2.283252788</v>
      </c>
      <c r="H15590">
        <v>53.416209969999997</v>
      </c>
      <c r="I15590" t="s">
        <v>1280</v>
      </c>
      <c r="J15590" t="e">
        <v>#VALUE!</v>
      </c>
      <c r="K15590" t="e">
        <v>#N/A</v>
      </c>
      <c r="L15590" t="str">
        <f t="shared" si="243"/>
        <v>NO TRADS ID_Inactive</v>
      </c>
    </row>
    <row r="15591" spans="1:12" x14ac:dyDescent="0.25">
      <c r="A15591">
        <v>15811</v>
      </c>
      <c r="B15591" t="s">
        <v>27864</v>
      </c>
      <c r="F15591" t="s">
        <v>26884</v>
      </c>
      <c r="G15591">
        <v>-2.283133442</v>
      </c>
      <c r="H15591">
        <v>53.416363060000002</v>
      </c>
      <c r="I15591" t="s">
        <v>1280</v>
      </c>
      <c r="J15591" t="e">
        <v>#VALUE!</v>
      </c>
      <c r="K15591" t="e">
        <v>#N/A</v>
      </c>
      <c r="L15591" t="str">
        <f t="shared" si="243"/>
        <v>NO TRADS ID_Inactive</v>
      </c>
    </row>
    <row r="15592" spans="1:12" x14ac:dyDescent="0.25">
      <c r="A15592">
        <v>15812</v>
      </c>
      <c r="B15592" t="s">
        <v>27865</v>
      </c>
      <c r="F15592" t="s">
        <v>26884</v>
      </c>
      <c r="G15592">
        <v>-2.3046694790000002</v>
      </c>
      <c r="H15592">
        <v>53.431896199999997</v>
      </c>
      <c r="I15592" t="s">
        <v>1280</v>
      </c>
      <c r="J15592" t="e">
        <v>#VALUE!</v>
      </c>
      <c r="K15592" t="e">
        <v>#N/A</v>
      </c>
      <c r="L15592" t="str">
        <f t="shared" si="243"/>
        <v>NO TRADS ID_Inactive</v>
      </c>
    </row>
    <row r="15593" spans="1:12" x14ac:dyDescent="0.25">
      <c r="A15593">
        <v>15813</v>
      </c>
      <c r="B15593" t="s">
        <v>27866</v>
      </c>
      <c r="F15593" t="s">
        <v>26884</v>
      </c>
      <c r="G15593">
        <v>-2.3046100470000002</v>
      </c>
      <c r="H15593">
        <v>53.432004220000003</v>
      </c>
      <c r="I15593" t="s">
        <v>1280</v>
      </c>
      <c r="J15593" t="e">
        <v>#VALUE!</v>
      </c>
      <c r="K15593" t="e">
        <v>#N/A</v>
      </c>
      <c r="L15593" t="str">
        <f t="shared" si="243"/>
        <v>NO TRADS ID_Inactive</v>
      </c>
    </row>
    <row r="15594" spans="1:12" x14ac:dyDescent="0.25">
      <c r="A15594">
        <v>15814</v>
      </c>
      <c r="B15594" t="s">
        <v>27867</v>
      </c>
      <c r="F15594" t="s">
        <v>26884</v>
      </c>
      <c r="G15594">
        <v>-2.2569258049999998</v>
      </c>
      <c r="H15594">
        <v>53.396701389999997</v>
      </c>
      <c r="I15594" t="s">
        <v>1280</v>
      </c>
      <c r="J15594" t="e">
        <v>#VALUE!</v>
      </c>
      <c r="K15594" t="e">
        <v>#N/A</v>
      </c>
      <c r="L15594" t="str">
        <f t="shared" si="243"/>
        <v>NO TRADS ID_Inactive</v>
      </c>
    </row>
    <row r="15595" spans="1:12" x14ac:dyDescent="0.25">
      <c r="A15595">
        <v>15815</v>
      </c>
      <c r="B15595" t="s">
        <v>27868</v>
      </c>
      <c r="F15595" t="s">
        <v>26884</v>
      </c>
      <c r="G15595">
        <v>-2.256969078</v>
      </c>
      <c r="H15595">
        <v>53.396395689999999</v>
      </c>
      <c r="I15595" t="s">
        <v>1280</v>
      </c>
      <c r="J15595" t="e">
        <v>#VALUE!</v>
      </c>
      <c r="K15595" t="e">
        <v>#N/A</v>
      </c>
      <c r="L15595" t="str">
        <f t="shared" si="243"/>
        <v>NO TRADS ID_Inactive</v>
      </c>
    </row>
    <row r="15596" spans="1:12" x14ac:dyDescent="0.25">
      <c r="A15596">
        <v>15816</v>
      </c>
      <c r="B15596" t="s">
        <v>27869</v>
      </c>
      <c r="F15596" t="s">
        <v>26884</v>
      </c>
      <c r="G15596">
        <v>-2.3396835309999999</v>
      </c>
      <c r="H15596">
        <v>53.449527150000002</v>
      </c>
      <c r="I15596" t="s">
        <v>1280</v>
      </c>
      <c r="J15596" t="e">
        <v>#VALUE!</v>
      </c>
      <c r="K15596" t="e">
        <v>#N/A</v>
      </c>
      <c r="L15596" t="str">
        <f t="shared" si="243"/>
        <v>NO TRADS ID_Inactive</v>
      </c>
    </row>
    <row r="15597" spans="1:12" x14ac:dyDescent="0.25">
      <c r="A15597">
        <v>15817</v>
      </c>
      <c r="B15597" t="s">
        <v>27870</v>
      </c>
      <c r="F15597" t="s">
        <v>26884</v>
      </c>
      <c r="G15597">
        <v>-2.339412362</v>
      </c>
      <c r="H15597">
        <v>53.449509939999999</v>
      </c>
      <c r="I15597" t="s">
        <v>1280</v>
      </c>
      <c r="J15597" t="e">
        <v>#VALUE!</v>
      </c>
      <c r="K15597" t="e">
        <v>#N/A</v>
      </c>
      <c r="L15597" t="str">
        <f t="shared" si="243"/>
        <v>NO TRADS ID_Inactive</v>
      </c>
    </row>
    <row r="15598" spans="1:12" x14ac:dyDescent="0.25">
      <c r="A15598">
        <v>15818</v>
      </c>
      <c r="B15598" t="s">
        <v>27871</v>
      </c>
      <c r="F15598" t="s">
        <v>26884</v>
      </c>
      <c r="G15598">
        <v>-2.3756129819999998</v>
      </c>
      <c r="H15598">
        <v>53.482227649999999</v>
      </c>
      <c r="I15598" t="s">
        <v>1280</v>
      </c>
      <c r="J15598" t="e">
        <v>#VALUE!</v>
      </c>
      <c r="K15598" t="e">
        <v>#N/A</v>
      </c>
      <c r="L15598" t="str">
        <f t="shared" si="243"/>
        <v>NO TRADS ID_Inactive</v>
      </c>
    </row>
    <row r="15599" spans="1:12" x14ac:dyDescent="0.25">
      <c r="A15599">
        <v>15819</v>
      </c>
      <c r="B15599" t="s">
        <v>27872</v>
      </c>
      <c r="F15599" t="s">
        <v>26884</v>
      </c>
      <c r="G15599">
        <v>-2.3758692259999998</v>
      </c>
      <c r="H15599">
        <v>53.48223583</v>
      </c>
      <c r="I15599" t="s">
        <v>1280</v>
      </c>
      <c r="J15599" t="e">
        <v>#VALUE!</v>
      </c>
      <c r="K15599" t="e">
        <v>#N/A</v>
      </c>
      <c r="L15599" t="str">
        <f t="shared" si="243"/>
        <v>NO TRADS ID_Inactive</v>
      </c>
    </row>
    <row r="15600" spans="1:12" x14ac:dyDescent="0.25">
      <c r="A15600">
        <v>15820</v>
      </c>
      <c r="B15600" t="s">
        <v>27873</v>
      </c>
      <c r="F15600" t="s">
        <v>26884</v>
      </c>
      <c r="G15600">
        <v>-2.3760801050000002</v>
      </c>
      <c r="H15600">
        <v>53.482226179999998</v>
      </c>
      <c r="I15600" t="s">
        <v>1280</v>
      </c>
      <c r="J15600" t="e">
        <v>#VALUE!</v>
      </c>
      <c r="K15600" t="e">
        <v>#N/A</v>
      </c>
      <c r="L15600" t="str">
        <f t="shared" si="243"/>
        <v>NO TRADS ID_Inactive</v>
      </c>
    </row>
    <row r="15601" spans="1:12" x14ac:dyDescent="0.25">
      <c r="A15601">
        <v>15821</v>
      </c>
      <c r="B15601" t="s">
        <v>27874</v>
      </c>
      <c r="F15601" t="s">
        <v>26884</v>
      </c>
      <c r="G15601">
        <v>-1.5725924419999999</v>
      </c>
      <c r="H15601">
        <v>54.907884070000001</v>
      </c>
      <c r="I15601" t="s">
        <v>1280</v>
      </c>
      <c r="J15601" t="e">
        <v>#VALUE!</v>
      </c>
      <c r="K15601" t="e">
        <v>#N/A</v>
      </c>
      <c r="L15601" t="str">
        <f t="shared" si="243"/>
        <v>NO TRADS ID_Inactive</v>
      </c>
    </row>
    <row r="15602" spans="1:12" x14ac:dyDescent="0.25">
      <c r="A15602">
        <v>15822</v>
      </c>
      <c r="B15602" t="s">
        <v>27875</v>
      </c>
      <c r="F15602" t="s">
        <v>26884</v>
      </c>
      <c r="G15602">
        <v>-1.315496708</v>
      </c>
      <c r="H15602">
        <v>51.447097820000003</v>
      </c>
      <c r="I15602" t="s">
        <v>1280</v>
      </c>
      <c r="J15602" t="e">
        <v>#VALUE!</v>
      </c>
      <c r="K15602" t="e">
        <v>#N/A</v>
      </c>
      <c r="L15602" t="str">
        <f t="shared" si="243"/>
        <v>NO TRADS ID_Inactive</v>
      </c>
    </row>
    <row r="15603" spans="1:12" x14ac:dyDescent="0.25">
      <c r="A15603">
        <v>15823</v>
      </c>
      <c r="B15603" t="s">
        <v>27876</v>
      </c>
      <c r="F15603" t="s">
        <v>26884</v>
      </c>
      <c r="G15603">
        <v>-1.315496708</v>
      </c>
      <c r="H15603">
        <v>51.447097820000003</v>
      </c>
      <c r="I15603" t="s">
        <v>1280</v>
      </c>
      <c r="J15603" t="e">
        <v>#VALUE!</v>
      </c>
      <c r="K15603" t="e">
        <v>#N/A</v>
      </c>
      <c r="L15603" t="str">
        <f t="shared" si="243"/>
        <v>NO TRADS ID_Inactive</v>
      </c>
    </row>
    <row r="15604" spans="1:12" x14ac:dyDescent="0.25">
      <c r="A15604">
        <v>15824</v>
      </c>
      <c r="B15604" t="s">
        <v>27877</v>
      </c>
      <c r="F15604" t="s">
        <v>26884</v>
      </c>
      <c r="G15604">
        <v>-1.6391330909999999</v>
      </c>
      <c r="H15604">
        <v>54.947406000000001</v>
      </c>
      <c r="I15604" t="s">
        <v>1280</v>
      </c>
      <c r="J15604" t="e">
        <v>#VALUE!</v>
      </c>
      <c r="K15604" t="e">
        <v>#N/A</v>
      </c>
      <c r="L15604" t="str">
        <f t="shared" si="243"/>
        <v>NO TRADS ID_Inactive</v>
      </c>
    </row>
    <row r="15605" spans="1:12" x14ac:dyDescent="0.25">
      <c r="A15605">
        <v>15825</v>
      </c>
      <c r="B15605" t="s">
        <v>27878</v>
      </c>
      <c r="F15605" t="s">
        <v>26884</v>
      </c>
      <c r="G15605">
        <v>-1.6391017080000001</v>
      </c>
      <c r="H15605">
        <v>54.947423880000002</v>
      </c>
      <c r="I15605" t="s">
        <v>1280</v>
      </c>
      <c r="J15605" t="e">
        <v>#VALUE!</v>
      </c>
      <c r="K15605" t="e">
        <v>#N/A</v>
      </c>
      <c r="L15605" t="str">
        <f t="shared" si="243"/>
        <v>NO TRADS ID_Inactive</v>
      </c>
    </row>
    <row r="15606" spans="1:12" x14ac:dyDescent="0.25">
      <c r="A15606">
        <v>15826</v>
      </c>
      <c r="B15606" t="s">
        <v>27879</v>
      </c>
      <c r="F15606" t="s">
        <v>26884</v>
      </c>
      <c r="G15606">
        <v>-1.6389448680000001</v>
      </c>
      <c r="H15606">
        <v>54.947504289999998</v>
      </c>
      <c r="I15606" t="s">
        <v>1280</v>
      </c>
      <c r="J15606" t="e">
        <v>#VALUE!</v>
      </c>
      <c r="K15606" t="e">
        <v>#N/A</v>
      </c>
      <c r="L15606" t="str">
        <f t="shared" si="243"/>
        <v>NO TRADS ID_Inactive</v>
      </c>
    </row>
    <row r="15607" spans="1:12" x14ac:dyDescent="0.25">
      <c r="A15607">
        <v>15827</v>
      </c>
      <c r="B15607" t="s">
        <v>27880</v>
      </c>
      <c r="F15607" t="s">
        <v>26884</v>
      </c>
      <c r="G15607">
        <v>-1.3060108500000001</v>
      </c>
      <c r="H15607">
        <v>51.45299456</v>
      </c>
      <c r="I15607" t="s">
        <v>1280</v>
      </c>
      <c r="J15607" t="e">
        <v>#VALUE!</v>
      </c>
      <c r="K15607" t="e">
        <v>#N/A</v>
      </c>
      <c r="L15607" t="str">
        <f t="shared" si="243"/>
        <v>NO TRADS ID_Inactive</v>
      </c>
    </row>
    <row r="15608" spans="1:12" x14ac:dyDescent="0.25">
      <c r="A15608">
        <v>15828</v>
      </c>
      <c r="B15608" t="s">
        <v>27881</v>
      </c>
      <c r="F15608" t="s">
        <v>26884</v>
      </c>
      <c r="G15608">
        <v>-1.3135694069999999</v>
      </c>
      <c r="H15608">
        <v>51.45279627</v>
      </c>
      <c r="I15608" t="s">
        <v>1280</v>
      </c>
      <c r="J15608" t="e">
        <v>#VALUE!</v>
      </c>
      <c r="K15608" t="e">
        <v>#N/A</v>
      </c>
      <c r="L15608" t="str">
        <f t="shared" si="243"/>
        <v>NO TRADS ID_Inactive</v>
      </c>
    </row>
    <row r="15609" spans="1:12" x14ac:dyDescent="0.25">
      <c r="A15609">
        <v>15829</v>
      </c>
      <c r="B15609" t="s">
        <v>27882</v>
      </c>
      <c r="F15609" t="s">
        <v>26884</v>
      </c>
      <c r="G15609">
        <v>-1.6983326990000001</v>
      </c>
      <c r="H15609">
        <v>54.976709669999998</v>
      </c>
      <c r="I15609" t="s">
        <v>1280</v>
      </c>
      <c r="J15609" t="e">
        <v>#VALUE!</v>
      </c>
      <c r="K15609" t="e">
        <v>#N/A</v>
      </c>
      <c r="L15609" t="str">
        <f t="shared" si="243"/>
        <v>NO TRADS ID_Inactive</v>
      </c>
    </row>
    <row r="15610" spans="1:12" x14ac:dyDescent="0.25">
      <c r="A15610">
        <v>15830</v>
      </c>
      <c r="B15610" t="s">
        <v>27883</v>
      </c>
      <c r="F15610" t="s">
        <v>26884</v>
      </c>
      <c r="G15610">
        <v>-1.698098288</v>
      </c>
      <c r="H15610">
        <v>54.976718069999997</v>
      </c>
      <c r="I15610" t="s">
        <v>1280</v>
      </c>
      <c r="J15610" t="e">
        <v>#VALUE!</v>
      </c>
      <c r="K15610" t="e">
        <v>#N/A</v>
      </c>
      <c r="L15610" t="str">
        <f t="shared" si="243"/>
        <v>NO TRADS ID_Inactive</v>
      </c>
    </row>
    <row r="15611" spans="1:12" x14ac:dyDescent="0.25">
      <c r="A15611">
        <v>15831</v>
      </c>
      <c r="B15611" t="s">
        <v>27884</v>
      </c>
      <c r="F15611" t="s">
        <v>26884</v>
      </c>
      <c r="G15611">
        <v>-1.690798523</v>
      </c>
      <c r="H15611">
        <v>54.987375380000003</v>
      </c>
      <c r="I15611" t="s">
        <v>1280</v>
      </c>
      <c r="J15611" t="e">
        <v>#VALUE!</v>
      </c>
      <c r="K15611" t="e">
        <v>#N/A</v>
      </c>
      <c r="L15611" t="str">
        <f t="shared" si="243"/>
        <v>NO TRADS ID_Inactive</v>
      </c>
    </row>
    <row r="15612" spans="1:12" x14ac:dyDescent="0.25">
      <c r="A15612">
        <v>15832</v>
      </c>
      <c r="B15612" t="s">
        <v>27885</v>
      </c>
      <c r="F15612" t="s">
        <v>26884</v>
      </c>
      <c r="G15612">
        <v>-1.69073636</v>
      </c>
      <c r="H15612">
        <v>54.987330290000003</v>
      </c>
      <c r="I15612" t="s">
        <v>1280</v>
      </c>
      <c r="J15612" t="e">
        <v>#VALUE!</v>
      </c>
      <c r="K15612" t="e">
        <v>#N/A</v>
      </c>
      <c r="L15612" t="str">
        <f t="shared" si="243"/>
        <v>NO TRADS ID_Inactive</v>
      </c>
    </row>
    <row r="15613" spans="1:12" x14ac:dyDescent="0.25">
      <c r="A15613">
        <v>15833</v>
      </c>
      <c r="B15613" t="s">
        <v>27886</v>
      </c>
      <c r="F15613" t="s">
        <v>26884</v>
      </c>
      <c r="G15613">
        <v>-1.3166907290000001</v>
      </c>
      <c r="H15613">
        <v>51.656094869999997</v>
      </c>
      <c r="I15613" t="s">
        <v>1280</v>
      </c>
      <c r="J15613" t="e">
        <v>#VALUE!</v>
      </c>
      <c r="K15613" t="e">
        <v>#N/A</v>
      </c>
      <c r="L15613" t="str">
        <f t="shared" si="243"/>
        <v>NO TRADS ID_Inactive</v>
      </c>
    </row>
    <row r="15614" spans="1:12" x14ac:dyDescent="0.25">
      <c r="A15614">
        <v>15834</v>
      </c>
      <c r="B15614" t="s">
        <v>27887</v>
      </c>
      <c r="F15614" t="s">
        <v>26884</v>
      </c>
      <c r="G15614">
        <v>-1.2116003280000001</v>
      </c>
      <c r="H15614">
        <v>51.860599149999999</v>
      </c>
      <c r="I15614" t="s">
        <v>1280</v>
      </c>
      <c r="J15614" t="e">
        <v>#VALUE!</v>
      </c>
      <c r="K15614" t="e">
        <v>#N/A</v>
      </c>
      <c r="L15614" t="str">
        <f t="shared" si="243"/>
        <v>NO TRADS ID_Inactive</v>
      </c>
    </row>
    <row r="15615" spans="1:12" x14ac:dyDescent="0.25">
      <c r="A15615">
        <v>15835</v>
      </c>
      <c r="B15615" t="s">
        <v>27888</v>
      </c>
      <c r="F15615" t="s">
        <v>26884</v>
      </c>
      <c r="G15615">
        <v>-1.494426239</v>
      </c>
      <c r="H15615">
        <v>55.005849679999997</v>
      </c>
      <c r="I15615" t="s">
        <v>1280</v>
      </c>
      <c r="J15615" t="e">
        <v>#VALUE!</v>
      </c>
      <c r="K15615" t="e">
        <v>#N/A</v>
      </c>
      <c r="L15615" t="str">
        <f t="shared" si="243"/>
        <v>NO TRADS ID_Inactive</v>
      </c>
    </row>
    <row r="15616" spans="1:12" x14ac:dyDescent="0.25">
      <c r="A15616">
        <v>15836</v>
      </c>
      <c r="B15616" t="s">
        <v>27889</v>
      </c>
      <c r="F15616" t="s">
        <v>26884</v>
      </c>
      <c r="G15616">
        <v>-1.4942056699999999</v>
      </c>
      <c r="H15616">
        <v>55.005983550000003</v>
      </c>
      <c r="I15616" t="s">
        <v>1280</v>
      </c>
      <c r="J15616" t="e">
        <v>#VALUE!</v>
      </c>
      <c r="K15616" t="e">
        <v>#N/A</v>
      </c>
      <c r="L15616" t="str">
        <f t="shared" si="243"/>
        <v>NO TRADS ID_Inactive</v>
      </c>
    </row>
    <row r="15617" spans="1:12" x14ac:dyDescent="0.25">
      <c r="A15617">
        <v>15837</v>
      </c>
      <c r="B15617" t="s">
        <v>27890</v>
      </c>
      <c r="F15617" t="s">
        <v>26884</v>
      </c>
      <c r="G15617">
        <v>-1.5598415219999999</v>
      </c>
      <c r="H15617">
        <v>55.054431630000003</v>
      </c>
      <c r="I15617" t="s">
        <v>1280</v>
      </c>
      <c r="J15617" t="e">
        <v>#VALUE!</v>
      </c>
      <c r="K15617" t="e">
        <v>#N/A</v>
      </c>
      <c r="L15617" t="str">
        <f t="shared" si="243"/>
        <v>NO TRADS ID_Inactive</v>
      </c>
    </row>
    <row r="15618" spans="1:12" x14ac:dyDescent="0.25">
      <c r="A15618">
        <v>15838</v>
      </c>
      <c r="B15618" t="s">
        <v>27891</v>
      </c>
      <c r="F15618" t="s">
        <v>26884</v>
      </c>
      <c r="G15618">
        <v>-1.55971551</v>
      </c>
      <c r="H15618">
        <v>55.054503060000002</v>
      </c>
      <c r="I15618" t="s">
        <v>1280</v>
      </c>
      <c r="J15618" t="e">
        <v>#VALUE!</v>
      </c>
      <c r="K15618" t="e">
        <v>#N/A</v>
      </c>
      <c r="L15618" t="str">
        <f t="shared" si="243"/>
        <v>NO TRADS ID_Inactive</v>
      </c>
    </row>
    <row r="15619" spans="1:12" x14ac:dyDescent="0.25">
      <c r="A15619">
        <v>15839</v>
      </c>
      <c r="B15619" t="s">
        <v>27892</v>
      </c>
      <c r="F15619" t="s">
        <v>26884</v>
      </c>
      <c r="G15619">
        <v>-1.4757241299999999</v>
      </c>
      <c r="H15619">
        <v>54.971290109999998</v>
      </c>
      <c r="I15619" t="s">
        <v>1280</v>
      </c>
      <c r="J15619" t="e">
        <v>#VALUE!</v>
      </c>
      <c r="K15619" t="e">
        <v>#N/A</v>
      </c>
      <c r="L15619" t="str">
        <f t="shared" ref="L15619:L15682" si="244">F15619&amp;"_"&amp;I15619</f>
        <v>NO TRADS ID_Inactive</v>
      </c>
    </row>
    <row r="15620" spans="1:12" x14ac:dyDescent="0.25">
      <c r="A15620">
        <v>15840</v>
      </c>
      <c r="B15620" t="s">
        <v>27893</v>
      </c>
      <c r="F15620" t="s">
        <v>26884</v>
      </c>
      <c r="G15620">
        <v>-1.4755523049999999</v>
      </c>
      <c r="H15620">
        <v>54.971289370000001</v>
      </c>
      <c r="I15620" t="s">
        <v>1280</v>
      </c>
      <c r="J15620" t="e">
        <v>#VALUE!</v>
      </c>
      <c r="K15620" t="e">
        <v>#N/A</v>
      </c>
      <c r="L15620" t="str">
        <f t="shared" si="244"/>
        <v>NO TRADS ID_Inactive</v>
      </c>
    </row>
    <row r="15621" spans="1:12" x14ac:dyDescent="0.25">
      <c r="A15621">
        <v>15841</v>
      </c>
      <c r="B15621" t="s">
        <v>27894</v>
      </c>
      <c r="F15621" t="s">
        <v>26884</v>
      </c>
      <c r="G15621">
        <v>-1.508184194</v>
      </c>
      <c r="H15621">
        <v>54.944502640000003</v>
      </c>
      <c r="I15621" t="s">
        <v>1280</v>
      </c>
      <c r="J15621" t="e">
        <v>#VALUE!</v>
      </c>
      <c r="K15621" t="e">
        <v>#N/A</v>
      </c>
      <c r="L15621" t="str">
        <f t="shared" si="244"/>
        <v>NO TRADS ID_Inactive</v>
      </c>
    </row>
    <row r="15622" spans="1:12" x14ac:dyDescent="0.25">
      <c r="A15622">
        <v>15842</v>
      </c>
      <c r="B15622" t="s">
        <v>27895</v>
      </c>
      <c r="F15622" t="s">
        <v>26884</v>
      </c>
      <c r="G15622">
        <v>-1.508185509</v>
      </c>
      <c r="H15622">
        <v>54.944394809999999</v>
      </c>
      <c r="I15622" t="s">
        <v>1280</v>
      </c>
      <c r="J15622" t="e">
        <v>#VALUE!</v>
      </c>
      <c r="K15622" t="e">
        <v>#N/A</v>
      </c>
      <c r="L15622" t="str">
        <f t="shared" si="244"/>
        <v>NO TRADS ID_Inactive</v>
      </c>
    </row>
    <row r="15623" spans="1:12" x14ac:dyDescent="0.25">
      <c r="A15623">
        <v>15843</v>
      </c>
      <c r="B15623" t="s">
        <v>27896</v>
      </c>
      <c r="F15623" t="s">
        <v>26884</v>
      </c>
      <c r="G15623">
        <v>-1.5520826889999999</v>
      </c>
      <c r="H15623">
        <v>54.909301960000001</v>
      </c>
      <c r="I15623" t="s">
        <v>1280</v>
      </c>
      <c r="J15623" t="e">
        <v>#VALUE!</v>
      </c>
      <c r="K15623" t="e">
        <v>#N/A</v>
      </c>
      <c r="L15623" t="str">
        <f t="shared" si="244"/>
        <v>NO TRADS ID_Inactive</v>
      </c>
    </row>
    <row r="15624" spans="1:12" x14ac:dyDescent="0.25">
      <c r="A15624">
        <v>15844</v>
      </c>
      <c r="B15624" t="s">
        <v>27897</v>
      </c>
      <c r="F15624" t="s">
        <v>26884</v>
      </c>
      <c r="G15624">
        <v>-1.7251838820000001</v>
      </c>
      <c r="H15624">
        <v>51.045209180000001</v>
      </c>
      <c r="I15624" t="s">
        <v>1280</v>
      </c>
      <c r="J15624" t="e">
        <v>#VALUE!</v>
      </c>
      <c r="K15624" t="e">
        <v>#N/A</v>
      </c>
      <c r="L15624" t="str">
        <f t="shared" si="244"/>
        <v>NO TRADS ID_Inactive</v>
      </c>
    </row>
    <row r="15625" spans="1:12" x14ac:dyDescent="0.25">
      <c r="A15625">
        <v>15845</v>
      </c>
      <c r="B15625" t="s">
        <v>27898</v>
      </c>
      <c r="F15625" t="s">
        <v>26884</v>
      </c>
      <c r="G15625">
        <v>-1.7225552049999999</v>
      </c>
      <c r="H15625">
        <v>51.043485459999999</v>
      </c>
      <c r="I15625" t="s">
        <v>1280</v>
      </c>
      <c r="J15625" t="e">
        <v>#VALUE!</v>
      </c>
      <c r="K15625" t="e">
        <v>#N/A</v>
      </c>
      <c r="L15625" t="str">
        <f t="shared" si="244"/>
        <v>NO TRADS ID_Inactive</v>
      </c>
    </row>
    <row r="15626" spans="1:12" x14ac:dyDescent="0.25">
      <c r="A15626">
        <v>15846</v>
      </c>
      <c r="B15626" t="s">
        <v>27899</v>
      </c>
      <c r="F15626" t="s">
        <v>26884</v>
      </c>
      <c r="G15626">
        <v>-3.1996965039999998</v>
      </c>
      <c r="H15626">
        <v>50.801919839999996</v>
      </c>
      <c r="I15626" t="s">
        <v>1280</v>
      </c>
      <c r="J15626" t="e">
        <v>#VALUE!</v>
      </c>
      <c r="K15626" t="e">
        <v>#N/A</v>
      </c>
      <c r="L15626" t="str">
        <f t="shared" si="244"/>
        <v>NO TRADS ID_Inactive</v>
      </c>
    </row>
    <row r="15627" spans="1:12" x14ac:dyDescent="0.25">
      <c r="A15627">
        <v>15847</v>
      </c>
      <c r="B15627" t="s">
        <v>27900</v>
      </c>
      <c r="F15627" t="s">
        <v>26884</v>
      </c>
      <c r="G15627">
        <v>-3.1996965039999998</v>
      </c>
      <c r="H15627">
        <v>50.801919839999996</v>
      </c>
      <c r="I15627" t="s">
        <v>1280</v>
      </c>
      <c r="J15627" t="e">
        <v>#VALUE!</v>
      </c>
      <c r="K15627" t="e">
        <v>#N/A</v>
      </c>
      <c r="L15627" t="str">
        <f t="shared" si="244"/>
        <v>NO TRADS ID_Inactive</v>
      </c>
    </row>
    <row r="15628" spans="1:12" x14ac:dyDescent="0.25">
      <c r="A15628">
        <v>15848</v>
      </c>
      <c r="B15628" t="s">
        <v>27901</v>
      </c>
      <c r="F15628" t="s">
        <v>26884</v>
      </c>
      <c r="G15628">
        <v>-2.1738118929999999</v>
      </c>
      <c r="H15628">
        <v>51.190984229999998</v>
      </c>
      <c r="I15628" t="s">
        <v>1280</v>
      </c>
      <c r="J15628" t="e">
        <v>#VALUE!</v>
      </c>
      <c r="K15628" t="e">
        <v>#N/A</v>
      </c>
      <c r="L15628" t="str">
        <f t="shared" si="244"/>
        <v>NO TRADS ID_Inactive</v>
      </c>
    </row>
    <row r="15629" spans="1:12" x14ac:dyDescent="0.25">
      <c r="A15629">
        <v>15849</v>
      </c>
      <c r="B15629" t="s">
        <v>27902</v>
      </c>
      <c r="F15629" t="s">
        <v>26884</v>
      </c>
      <c r="G15629">
        <v>-2.1736541159999998</v>
      </c>
      <c r="H15629">
        <v>51.190885549999997</v>
      </c>
      <c r="I15629" t="s">
        <v>1280</v>
      </c>
      <c r="J15629" t="e">
        <v>#VALUE!</v>
      </c>
      <c r="K15629" t="e">
        <v>#N/A</v>
      </c>
      <c r="L15629" t="str">
        <f t="shared" si="244"/>
        <v>NO TRADS ID_Inactive</v>
      </c>
    </row>
    <row r="15630" spans="1:12" x14ac:dyDescent="0.25">
      <c r="A15630">
        <v>15850</v>
      </c>
      <c r="B15630" t="s">
        <v>27903</v>
      </c>
      <c r="F15630" t="s">
        <v>26884</v>
      </c>
      <c r="G15630">
        <v>-2.0464352479999999</v>
      </c>
      <c r="H15630">
        <v>51.155864659999999</v>
      </c>
      <c r="I15630" t="s">
        <v>1280</v>
      </c>
      <c r="J15630" t="e">
        <v>#VALUE!</v>
      </c>
      <c r="K15630" t="e">
        <v>#N/A</v>
      </c>
      <c r="L15630" t="str">
        <f t="shared" si="244"/>
        <v>NO TRADS ID_Inactive</v>
      </c>
    </row>
    <row r="15631" spans="1:12" x14ac:dyDescent="0.25">
      <c r="A15631">
        <v>15851</v>
      </c>
      <c r="B15631" t="s">
        <v>27904</v>
      </c>
      <c r="F15631" t="s">
        <v>26884</v>
      </c>
      <c r="G15631">
        <v>-2.2507709089999999</v>
      </c>
      <c r="H15631">
        <v>51.243986790000001</v>
      </c>
      <c r="I15631" t="s">
        <v>1280</v>
      </c>
      <c r="J15631" t="e">
        <v>#VALUE!</v>
      </c>
      <c r="K15631" t="e">
        <v>#N/A</v>
      </c>
      <c r="L15631" t="str">
        <f t="shared" si="244"/>
        <v>NO TRADS ID_Inactive</v>
      </c>
    </row>
    <row r="15632" spans="1:12" x14ac:dyDescent="0.25">
      <c r="A15632">
        <v>15852</v>
      </c>
      <c r="B15632" t="s">
        <v>27905</v>
      </c>
      <c r="F15632" t="s">
        <v>26884</v>
      </c>
      <c r="G15632">
        <v>-2.2086402230000002</v>
      </c>
      <c r="H15632">
        <v>51.197032819999997</v>
      </c>
      <c r="I15632" t="s">
        <v>1280</v>
      </c>
      <c r="J15632" t="e">
        <v>#VALUE!</v>
      </c>
      <c r="K15632" t="e">
        <v>#N/A</v>
      </c>
      <c r="L15632" t="str">
        <f t="shared" si="244"/>
        <v>NO TRADS ID_Inactive</v>
      </c>
    </row>
    <row r="15633" spans="1:12" x14ac:dyDescent="0.25">
      <c r="A15633">
        <v>15853</v>
      </c>
      <c r="B15633" t="s">
        <v>27906</v>
      </c>
      <c r="F15633" t="s">
        <v>26884</v>
      </c>
      <c r="G15633">
        <v>-2.2086834419999999</v>
      </c>
      <c r="H15633">
        <v>51.197095689999998</v>
      </c>
      <c r="I15633" t="s">
        <v>1280</v>
      </c>
      <c r="J15633" t="e">
        <v>#VALUE!</v>
      </c>
      <c r="K15633" t="e">
        <v>#N/A</v>
      </c>
      <c r="L15633" t="str">
        <f t="shared" si="244"/>
        <v>NO TRADS ID_Inactive</v>
      </c>
    </row>
    <row r="15634" spans="1:12" x14ac:dyDescent="0.25">
      <c r="A15634">
        <v>15854</v>
      </c>
      <c r="B15634" t="s">
        <v>27907</v>
      </c>
      <c r="F15634" t="s">
        <v>26884</v>
      </c>
      <c r="G15634">
        <v>-1.9588692569999999</v>
      </c>
      <c r="H15634">
        <v>51.140310530000001</v>
      </c>
      <c r="I15634" t="s">
        <v>1280</v>
      </c>
      <c r="J15634" t="e">
        <v>#VALUE!</v>
      </c>
      <c r="K15634" t="e">
        <v>#N/A</v>
      </c>
      <c r="L15634" t="str">
        <f t="shared" si="244"/>
        <v>NO TRADS ID_Inactive</v>
      </c>
    </row>
    <row r="15635" spans="1:12" x14ac:dyDescent="0.25">
      <c r="A15635">
        <v>15855</v>
      </c>
      <c r="B15635" t="s">
        <v>27908</v>
      </c>
      <c r="F15635" t="s">
        <v>26884</v>
      </c>
      <c r="G15635">
        <v>-1.9562822929999999</v>
      </c>
      <c r="H15635">
        <v>51.140057820000003</v>
      </c>
      <c r="I15635" t="s">
        <v>1280</v>
      </c>
      <c r="J15635" t="e">
        <v>#VALUE!</v>
      </c>
      <c r="K15635" t="e">
        <v>#N/A</v>
      </c>
      <c r="L15635" t="str">
        <f t="shared" si="244"/>
        <v>NO TRADS ID_Inactive</v>
      </c>
    </row>
    <row r="15636" spans="1:12" x14ac:dyDescent="0.25">
      <c r="A15636">
        <v>15856</v>
      </c>
      <c r="B15636" t="s">
        <v>27909</v>
      </c>
      <c r="F15636" t="s">
        <v>26884</v>
      </c>
      <c r="G15636">
        <v>-2.0464638000000002</v>
      </c>
      <c r="H15636">
        <v>51.155819690000001</v>
      </c>
      <c r="I15636" t="s">
        <v>1280</v>
      </c>
      <c r="J15636" t="e">
        <v>#VALUE!</v>
      </c>
      <c r="K15636" t="e">
        <v>#N/A</v>
      </c>
      <c r="L15636" t="str">
        <f t="shared" si="244"/>
        <v>NO TRADS ID_Inactive</v>
      </c>
    </row>
    <row r="15637" spans="1:12" x14ac:dyDescent="0.25">
      <c r="A15637">
        <v>15857</v>
      </c>
      <c r="B15637" t="s">
        <v>27910</v>
      </c>
      <c r="F15637" t="s">
        <v>26884</v>
      </c>
      <c r="G15637">
        <v>-2.0464352479999999</v>
      </c>
      <c r="H15637">
        <v>51.155864659999999</v>
      </c>
      <c r="I15637" t="s">
        <v>1280</v>
      </c>
      <c r="J15637" t="e">
        <v>#VALUE!</v>
      </c>
      <c r="K15637" t="e">
        <v>#N/A</v>
      </c>
      <c r="L15637" t="str">
        <f t="shared" si="244"/>
        <v>NO TRADS ID_Inactive</v>
      </c>
    </row>
    <row r="15638" spans="1:12" x14ac:dyDescent="0.25">
      <c r="A15638">
        <v>15858</v>
      </c>
      <c r="B15638" t="s">
        <v>27911</v>
      </c>
      <c r="F15638" t="s">
        <v>26884</v>
      </c>
      <c r="G15638">
        <v>-1.788581089</v>
      </c>
      <c r="H15638">
        <v>51.072335459999998</v>
      </c>
      <c r="I15638" t="s">
        <v>1280</v>
      </c>
      <c r="J15638" t="e">
        <v>#VALUE!</v>
      </c>
      <c r="K15638" t="e">
        <v>#N/A</v>
      </c>
      <c r="L15638" t="str">
        <f t="shared" si="244"/>
        <v>NO TRADS ID_Inactive</v>
      </c>
    </row>
    <row r="15639" spans="1:12" x14ac:dyDescent="0.25">
      <c r="A15639">
        <v>15859</v>
      </c>
      <c r="B15639" t="s">
        <v>27912</v>
      </c>
      <c r="F15639" t="s">
        <v>26884</v>
      </c>
      <c r="G15639">
        <v>-1.7896316000000001</v>
      </c>
      <c r="H15639">
        <v>51.070440019999999</v>
      </c>
      <c r="I15639" t="s">
        <v>1280</v>
      </c>
      <c r="J15639" t="e">
        <v>#VALUE!</v>
      </c>
      <c r="K15639" t="e">
        <v>#N/A</v>
      </c>
      <c r="L15639" t="str">
        <f t="shared" si="244"/>
        <v>NO TRADS ID_Inactive</v>
      </c>
    </row>
    <row r="15640" spans="1:12" x14ac:dyDescent="0.25">
      <c r="A15640">
        <v>15860</v>
      </c>
      <c r="B15640" t="s">
        <v>27913</v>
      </c>
      <c r="F15640" t="s">
        <v>26884</v>
      </c>
      <c r="G15640">
        <v>-2.2809590210000001</v>
      </c>
      <c r="H15640">
        <v>51.267980440000002</v>
      </c>
      <c r="I15640" t="s">
        <v>1280</v>
      </c>
      <c r="J15640" t="e">
        <v>#VALUE!</v>
      </c>
      <c r="K15640" t="e">
        <v>#N/A</v>
      </c>
      <c r="L15640" t="str">
        <f t="shared" si="244"/>
        <v>NO TRADS ID_Inactive</v>
      </c>
    </row>
    <row r="15641" spans="1:12" x14ac:dyDescent="0.25">
      <c r="A15641">
        <v>15861</v>
      </c>
      <c r="B15641" t="s">
        <v>27914</v>
      </c>
      <c r="F15641" t="s">
        <v>26884</v>
      </c>
      <c r="G15641">
        <v>-2.2794610409999998</v>
      </c>
      <c r="H15641">
        <v>51.266779120000002</v>
      </c>
      <c r="I15641" t="s">
        <v>1280</v>
      </c>
      <c r="J15641" t="e">
        <v>#VALUE!</v>
      </c>
      <c r="K15641" t="e">
        <v>#N/A</v>
      </c>
      <c r="L15641" t="str">
        <f t="shared" si="244"/>
        <v>NO TRADS ID_Inactive</v>
      </c>
    </row>
    <row r="15642" spans="1:12" x14ac:dyDescent="0.25">
      <c r="A15642">
        <v>15862</v>
      </c>
      <c r="B15642" t="s">
        <v>27915</v>
      </c>
      <c r="F15642" t="s">
        <v>26884</v>
      </c>
      <c r="G15642">
        <v>-3.1996965039999998</v>
      </c>
      <c r="H15642">
        <v>50.801919839999996</v>
      </c>
      <c r="I15642" t="s">
        <v>1280</v>
      </c>
      <c r="J15642" t="e">
        <v>#VALUE!</v>
      </c>
      <c r="K15642" t="e">
        <v>#N/A</v>
      </c>
      <c r="L15642" t="str">
        <f t="shared" si="244"/>
        <v>NO TRADS ID_Inactive</v>
      </c>
    </row>
    <row r="15643" spans="1:12" x14ac:dyDescent="0.25">
      <c r="A15643">
        <v>15863</v>
      </c>
      <c r="B15643" t="s">
        <v>27916</v>
      </c>
      <c r="F15643" t="s">
        <v>26884</v>
      </c>
      <c r="G15643">
        <v>-3.1996965039999998</v>
      </c>
      <c r="H15643">
        <v>50.801919839999996</v>
      </c>
      <c r="I15643" t="s">
        <v>1280</v>
      </c>
      <c r="J15643" t="e">
        <v>#VALUE!</v>
      </c>
      <c r="K15643" t="e">
        <v>#N/A</v>
      </c>
      <c r="L15643" t="str">
        <f t="shared" si="244"/>
        <v>NO TRADS ID_Inactive</v>
      </c>
    </row>
    <row r="15644" spans="1:12" x14ac:dyDescent="0.25">
      <c r="A15644">
        <v>15864</v>
      </c>
      <c r="B15644" t="s">
        <v>27917</v>
      </c>
      <c r="F15644" t="s">
        <v>26884</v>
      </c>
      <c r="G15644">
        <v>-3.128162493</v>
      </c>
      <c r="H15644">
        <v>50.793793610000002</v>
      </c>
      <c r="I15644" t="s">
        <v>1280</v>
      </c>
      <c r="J15644" t="e">
        <v>#VALUE!</v>
      </c>
      <c r="K15644" t="e">
        <v>#N/A</v>
      </c>
      <c r="L15644" t="str">
        <f t="shared" si="244"/>
        <v>NO TRADS ID_Inactive</v>
      </c>
    </row>
    <row r="15645" spans="1:12" x14ac:dyDescent="0.25">
      <c r="A15645">
        <v>15865</v>
      </c>
      <c r="B15645" t="s">
        <v>27918</v>
      </c>
      <c r="F15645" t="s">
        <v>26884</v>
      </c>
      <c r="G15645">
        <v>-3.128162493</v>
      </c>
      <c r="H15645">
        <v>50.793793610000002</v>
      </c>
      <c r="I15645" t="s">
        <v>1280</v>
      </c>
      <c r="J15645" t="e">
        <v>#VALUE!</v>
      </c>
      <c r="K15645" t="e">
        <v>#N/A</v>
      </c>
      <c r="L15645" t="str">
        <f t="shared" si="244"/>
        <v>NO TRADS ID_Inactive</v>
      </c>
    </row>
    <row r="15646" spans="1:12" x14ac:dyDescent="0.25">
      <c r="A15646">
        <v>15866</v>
      </c>
      <c r="B15646" t="s">
        <v>27919</v>
      </c>
      <c r="F15646" t="s">
        <v>26884</v>
      </c>
      <c r="G15646">
        <v>-2.957028271</v>
      </c>
      <c r="H15646">
        <v>50.760781819999998</v>
      </c>
      <c r="I15646" t="s">
        <v>1280</v>
      </c>
      <c r="J15646" t="e">
        <v>#VALUE!</v>
      </c>
      <c r="K15646" t="e">
        <v>#N/A</v>
      </c>
      <c r="L15646" t="str">
        <f t="shared" si="244"/>
        <v>NO TRADS ID_Inactive</v>
      </c>
    </row>
    <row r="15647" spans="1:12" x14ac:dyDescent="0.25">
      <c r="A15647">
        <v>15867</v>
      </c>
      <c r="B15647" t="s">
        <v>27920</v>
      </c>
      <c r="F15647" t="s">
        <v>26884</v>
      </c>
      <c r="G15647">
        <v>-2.957028271</v>
      </c>
      <c r="H15647">
        <v>50.760781819999998</v>
      </c>
      <c r="I15647" t="s">
        <v>1280</v>
      </c>
      <c r="J15647" t="e">
        <v>#VALUE!</v>
      </c>
      <c r="K15647" t="e">
        <v>#N/A</v>
      </c>
      <c r="L15647" t="str">
        <f t="shared" si="244"/>
        <v>NO TRADS ID_Inactive</v>
      </c>
    </row>
    <row r="15648" spans="1:12" x14ac:dyDescent="0.25">
      <c r="A15648">
        <v>15868</v>
      </c>
      <c r="B15648" t="s">
        <v>27921</v>
      </c>
      <c r="F15648" t="s">
        <v>26884</v>
      </c>
      <c r="G15648">
        <v>-2.793475629</v>
      </c>
      <c r="H15648">
        <v>50.732782749999998</v>
      </c>
      <c r="I15648" t="s">
        <v>1280</v>
      </c>
      <c r="J15648" t="e">
        <v>#VALUE!</v>
      </c>
      <c r="K15648" t="e">
        <v>#N/A</v>
      </c>
      <c r="L15648" t="str">
        <f t="shared" si="244"/>
        <v>NO TRADS ID_Inactive</v>
      </c>
    </row>
    <row r="15649" spans="1:12" x14ac:dyDescent="0.25">
      <c r="A15649">
        <v>15869</v>
      </c>
      <c r="B15649" t="s">
        <v>27922</v>
      </c>
      <c r="F15649" t="s">
        <v>26884</v>
      </c>
      <c r="G15649">
        <v>-2.793475629</v>
      </c>
      <c r="H15649">
        <v>50.732782749999998</v>
      </c>
      <c r="I15649" t="s">
        <v>1280</v>
      </c>
      <c r="J15649" t="e">
        <v>#VALUE!</v>
      </c>
      <c r="K15649" t="e">
        <v>#N/A</v>
      </c>
      <c r="L15649" t="str">
        <f t="shared" si="244"/>
        <v>NO TRADS ID_Inactive</v>
      </c>
    </row>
    <row r="15650" spans="1:12" x14ac:dyDescent="0.25">
      <c r="A15650">
        <v>15870</v>
      </c>
      <c r="B15650" t="s">
        <v>27923</v>
      </c>
      <c r="F15650" t="s">
        <v>26884</v>
      </c>
      <c r="G15650">
        <v>-2.5805793440000002</v>
      </c>
      <c r="H15650">
        <v>50.713632680000003</v>
      </c>
      <c r="I15650" t="s">
        <v>1280</v>
      </c>
      <c r="J15650" t="e">
        <v>#VALUE!</v>
      </c>
      <c r="K15650" t="e">
        <v>#N/A</v>
      </c>
      <c r="L15650" t="str">
        <f t="shared" si="244"/>
        <v>NO TRADS ID_Inactive</v>
      </c>
    </row>
    <row r="15651" spans="1:12" x14ac:dyDescent="0.25">
      <c r="A15651">
        <v>15871</v>
      </c>
      <c r="B15651" t="s">
        <v>27924</v>
      </c>
      <c r="F15651" t="s">
        <v>26884</v>
      </c>
      <c r="G15651">
        <v>-2.5805793440000002</v>
      </c>
      <c r="H15651">
        <v>50.713632680000003</v>
      </c>
      <c r="I15651" t="s">
        <v>1280</v>
      </c>
      <c r="J15651" t="e">
        <v>#VALUE!</v>
      </c>
      <c r="K15651" t="e">
        <v>#N/A</v>
      </c>
      <c r="L15651" t="str">
        <f t="shared" si="244"/>
        <v>NO TRADS ID_Inactive</v>
      </c>
    </row>
    <row r="15652" spans="1:12" x14ac:dyDescent="0.25">
      <c r="A15652">
        <v>15872</v>
      </c>
      <c r="B15652" t="s">
        <v>27925</v>
      </c>
      <c r="F15652" t="s">
        <v>26884</v>
      </c>
      <c r="G15652">
        <v>-2.3867272709999998</v>
      </c>
      <c r="H15652">
        <v>50.737053590000002</v>
      </c>
      <c r="I15652" t="s">
        <v>1280</v>
      </c>
      <c r="J15652" t="e">
        <v>#VALUE!</v>
      </c>
      <c r="K15652" t="e">
        <v>#N/A</v>
      </c>
      <c r="L15652" t="str">
        <f t="shared" si="244"/>
        <v>NO TRADS ID_Inactive</v>
      </c>
    </row>
    <row r="15653" spans="1:12" x14ac:dyDescent="0.25">
      <c r="A15653">
        <v>15873</v>
      </c>
      <c r="B15653" t="s">
        <v>27926</v>
      </c>
      <c r="F15653" t="s">
        <v>26884</v>
      </c>
      <c r="G15653">
        <v>-2.3867272709999998</v>
      </c>
      <c r="H15653">
        <v>50.737053590000002</v>
      </c>
      <c r="I15653" t="s">
        <v>1280</v>
      </c>
      <c r="J15653" t="e">
        <v>#VALUE!</v>
      </c>
      <c r="K15653" t="e">
        <v>#N/A</v>
      </c>
      <c r="L15653" t="str">
        <f t="shared" si="244"/>
        <v>NO TRADS ID_Inactive</v>
      </c>
    </row>
    <row r="15654" spans="1:12" x14ac:dyDescent="0.25">
      <c r="A15654">
        <v>15874</v>
      </c>
      <c r="B15654" t="s">
        <v>27927</v>
      </c>
      <c r="F15654" t="s">
        <v>26884</v>
      </c>
      <c r="G15654">
        <v>-2.3867272709999998</v>
      </c>
      <c r="H15654">
        <v>50.737053590000002</v>
      </c>
      <c r="I15654" t="s">
        <v>1280</v>
      </c>
      <c r="J15654" t="e">
        <v>#VALUE!</v>
      </c>
      <c r="K15654" t="e">
        <v>#N/A</v>
      </c>
      <c r="L15654" t="str">
        <f t="shared" si="244"/>
        <v>NO TRADS ID_Inactive</v>
      </c>
    </row>
    <row r="15655" spans="1:12" x14ac:dyDescent="0.25">
      <c r="A15655">
        <v>15875</v>
      </c>
      <c r="B15655" t="s">
        <v>27928</v>
      </c>
      <c r="F15655" t="s">
        <v>26884</v>
      </c>
      <c r="G15655">
        <v>-2.3867272709999998</v>
      </c>
      <c r="H15655">
        <v>50.737053590000002</v>
      </c>
      <c r="I15655" t="s">
        <v>1280</v>
      </c>
      <c r="J15655" t="e">
        <v>#VALUE!</v>
      </c>
      <c r="K15655" t="e">
        <v>#N/A</v>
      </c>
      <c r="L15655" t="str">
        <f t="shared" si="244"/>
        <v>NO TRADS ID_Inactive</v>
      </c>
    </row>
    <row r="15656" spans="1:12" x14ac:dyDescent="0.25">
      <c r="A15656">
        <v>15876</v>
      </c>
      <c r="B15656" t="s">
        <v>27929</v>
      </c>
      <c r="F15656" t="s">
        <v>26884</v>
      </c>
      <c r="G15656">
        <v>-2.2549469969999998</v>
      </c>
      <c r="H15656">
        <v>50.751714550000003</v>
      </c>
      <c r="I15656" t="s">
        <v>1280</v>
      </c>
      <c r="J15656" t="e">
        <v>#VALUE!</v>
      </c>
      <c r="K15656" t="e">
        <v>#N/A</v>
      </c>
      <c r="L15656" t="str">
        <f t="shared" si="244"/>
        <v>NO TRADS ID_Inactive</v>
      </c>
    </row>
    <row r="15657" spans="1:12" x14ac:dyDescent="0.25">
      <c r="A15657">
        <v>15877</v>
      </c>
      <c r="B15657" t="s">
        <v>27930</v>
      </c>
      <c r="F15657" t="s">
        <v>26884</v>
      </c>
      <c r="G15657">
        <v>-2.2549469969999998</v>
      </c>
      <c r="H15657">
        <v>50.751714550000003</v>
      </c>
      <c r="I15657" t="s">
        <v>1280</v>
      </c>
      <c r="J15657" t="e">
        <v>#VALUE!</v>
      </c>
      <c r="K15657" t="e">
        <v>#N/A</v>
      </c>
      <c r="L15657" t="str">
        <f t="shared" si="244"/>
        <v>NO TRADS ID_Inactive</v>
      </c>
    </row>
    <row r="15658" spans="1:12" x14ac:dyDescent="0.25">
      <c r="A15658">
        <v>15878</v>
      </c>
      <c r="B15658" t="s">
        <v>27931</v>
      </c>
      <c r="F15658" t="s">
        <v>26884</v>
      </c>
      <c r="G15658">
        <v>-2.2549469969999998</v>
      </c>
      <c r="H15658">
        <v>50.751714550000003</v>
      </c>
      <c r="I15658" t="s">
        <v>1280</v>
      </c>
      <c r="J15658" t="e">
        <v>#VALUE!</v>
      </c>
      <c r="K15658" t="e">
        <v>#N/A</v>
      </c>
      <c r="L15658" t="str">
        <f t="shared" si="244"/>
        <v>NO TRADS ID_Inactive</v>
      </c>
    </row>
    <row r="15659" spans="1:12" x14ac:dyDescent="0.25">
      <c r="A15659">
        <v>15879</v>
      </c>
      <c r="B15659" t="s">
        <v>27932</v>
      </c>
      <c r="F15659" t="s">
        <v>26884</v>
      </c>
      <c r="G15659">
        <v>-2.2549469969999998</v>
      </c>
      <c r="H15659">
        <v>50.751714550000003</v>
      </c>
      <c r="I15659" t="s">
        <v>1280</v>
      </c>
      <c r="J15659" t="e">
        <v>#VALUE!</v>
      </c>
      <c r="K15659" t="e">
        <v>#N/A</v>
      </c>
      <c r="L15659" t="str">
        <f t="shared" si="244"/>
        <v>NO TRADS ID_Inactive</v>
      </c>
    </row>
    <row r="15660" spans="1:12" x14ac:dyDescent="0.25">
      <c r="A15660">
        <v>15880</v>
      </c>
      <c r="B15660" t="s">
        <v>27933</v>
      </c>
      <c r="F15660" t="s">
        <v>26884</v>
      </c>
      <c r="G15660">
        <v>-3.4660929020000002</v>
      </c>
      <c r="H15660">
        <v>50.727955340000001</v>
      </c>
      <c r="I15660" t="s">
        <v>1280</v>
      </c>
      <c r="J15660" t="e">
        <v>#VALUE!</v>
      </c>
      <c r="K15660" t="e">
        <v>#N/A</v>
      </c>
      <c r="L15660" t="str">
        <f t="shared" si="244"/>
        <v>NO TRADS ID_Inactive</v>
      </c>
    </row>
    <row r="15661" spans="1:12" x14ac:dyDescent="0.25">
      <c r="A15661">
        <v>15881</v>
      </c>
      <c r="B15661" t="s">
        <v>27934</v>
      </c>
      <c r="F15661" t="s">
        <v>26884</v>
      </c>
      <c r="G15661">
        <v>-3.4660929020000002</v>
      </c>
      <c r="H15661">
        <v>50.727955340000001</v>
      </c>
      <c r="I15661" t="s">
        <v>1280</v>
      </c>
      <c r="J15661" t="e">
        <v>#VALUE!</v>
      </c>
      <c r="K15661" t="e">
        <v>#N/A</v>
      </c>
      <c r="L15661" t="str">
        <f t="shared" si="244"/>
        <v>NO TRADS ID_Inactive</v>
      </c>
    </row>
    <row r="15662" spans="1:12" x14ac:dyDescent="0.25">
      <c r="A15662">
        <v>15882</v>
      </c>
      <c r="B15662" t="s">
        <v>27935</v>
      </c>
      <c r="F15662" t="s">
        <v>26884</v>
      </c>
      <c r="G15662">
        <v>-3.4660929020000002</v>
      </c>
      <c r="H15662">
        <v>50.727955340000001</v>
      </c>
      <c r="I15662" t="s">
        <v>1280</v>
      </c>
      <c r="J15662" t="e">
        <v>#VALUE!</v>
      </c>
      <c r="K15662" t="e">
        <v>#N/A</v>
      </c>
      <c r="L15662" t="str">
        <f t="shared" si="244"/>
        <v>NO TRADS ID_Inactive</v>
      </c>
    </row>
    <row r="15663" spans="1:12" x14ac:dyDescent="0.25">
      <c r="A15663">
        <v>15883</v>
      </c>
      <c r="B15663" t="s">
        <v>27936</v>
      </c>
      <c r="F15663" t="s">
        <v>26884</v>
      </c>
      <c r="G15663">
        <v>-3.4660929020000002</v>
      </c>
      <c r="H15663">
        <v>50.727955340000001</v>
      </c>
      <c r="I15663" t="s">
        <v>1280</v>
      </c>
      <c r="J15663" t="e">
        <v>#VALUE!</v>
      </c>
      <c r="K15663" t="e">
        <v>#N/A</v>
      </c>
      <c r="L15663" t="str">
        <f t="shared" si="244"/>
        <v>NO TRADS ID_Inactive</v>
      </c>
    </row>
    <row r="15664" spans="1:12" x14ac:dyDescent="0.25">
      <c r="A15664">
        <v>15884</v>
      </c>
      <c r="B15664" t="s">
        <v>27937</v>
      </c>
      <c r="F15664" t="s">
        <v>26884</v>
      </c>
      <c r="G15664">
        <v>-3.4660929020000002</v>
      </c>
      <c r="H15664">
        <v>50.727955340000001</v>
      </c>
      <c r="I15664" t="s">
        <v>1280</v>
      </c>
      <c r="J15664" t="e">
        <v>#VALUE!</v>
      </c>
      <c r="K15664" t="e">
        <v>#N/A</v>
      </c>
      <c r="L15664" t="str">
        <f t="shared" si="244"/>
        <v>NO TRADS ID_Inactive</v>
      </c>
    </row>
    <row r="15665" spans="1:12" x14ac:dyDescent="0.25">
      <c r="A15665">
        <v>15885</v>
      </c>
      <c r="B15665" t="s">
        <v>27938</v>
      </c>
      <c r="F15665" t="s">
        <v>26884</v>
      </c>
      <c r="G15665">
        <v>-3.4550568840000002</v>
      </c>
      <c r="H15665">
        <v>50.729379639999998</v>
      </c>
      <c r="I15665" t="s">
        <v>1280</v>
      </c>
      <c r="J15665" t="e">
        <v>#VALUE!</v>
      </c>
      <c r="K15665" t="e">
        <v>#N/A</v>
      </c>
      <c r="L15665" t="str">
        <f t="shared" si="244"/>
        <v>NO TRADS ID_Inactive</v>
      </c>
    </row>
    <row r="15666" spans="1:12" x14ac:dyDescent="0.25">
      <c r="A15666">
        <v>15886</v>
      </c>
      <c r="B15666" t="s">
        <v>27939</v>
      </c>
      <c r="F15666" t="s">
        <v>26884</v>
      </c>
      <c r="G15666">
        <v>-3.4550568840000002</v>
      </c>
      <c r="H15666">
        <v>50.729379639999998</v>
      </c>
      <c r="I15666" t="s">
        <v>1280</v>
      </c>
      <c r="J15666" t="e">
        <v>#VALUE!</v>
      </c>
      <c r="K15666" t="e">
        <v>#N/A</v>
      </c>
      <c r="L15666" t="str">
        <f t="shared" si="244"/>
        <v>NO TRADS ID_Inactive</v>
      </c>
    </row>
    <row r="15667" spans="1:12" x14ac:dyDescent="0.25">
      <c r="A15667">
        <v>15887</v>
      </c>
      <c r="B15667" t="s">
        <v>27940</v>
      </c>
      <c r="F15667" t="s">
        <v>26884</v>
      </c>
      <c r="G15667">
        <v>-3.4550568840000002</v>
      </c>
      <c r="H15667">
        <v>50.729379639999998</v>
      </c>
      <c r="I15667" t="s">
        <v>1280</v>
      </c>
      <c r="J15667" t="e">
        <v>#VALUE!</v>
      </c>
      <c r="K15667" t="e">
        <v>#N/A</v>
      </c>
      <c r="L15667" t="str">
        <f t="shared" si="244"/>
        <v>NO TRADS ID_Inactive</v>
      </c>
    </row>
    <row r="15668" spans="1:12" x14ac:dyDescent="0.25">
      <c r="A15668">
        <v>15888</v>
      </c>
      <c r="B15668" t="s">
        <v>27941</v>
      </c>
      <c r="F15668" t="s">
        <v>26884</v>
      </c>
      <c r="G15668">
        <v>-3.4550568840000002</v>
      </c>
      <c r="H15668">
        <v>50.729379639999998</v>
      </c>
      <c r="I15668" t="s">
        <v>1280</v>
      </c>
      <c r="J15668" t="e">
        <v>#VALUE!</v>
      </c>
      <c r="K15668" t="e">
        <v>#N/A</v>
      </c>
      <c r="L15668" t="str">
        <f t="shared" si="244"/>
        <v>NO TRADS ID_Inactive</v>
      </c>
    </row>
    <row r="15669" spans="1:12" x14ac:dyDescent="0.25">
      <c r="A15669">
        <v>15889</v>
      </c>
      <c r="B15669" t="s">
        <v>27942</v>
      </c>
      <c r="F15669" t="s">
        <v>26884</v>
      </c>
      <c r="G15669">
        <v>-3.4550568840000002</v>
      </c>
      <c r="H15669">
        <v>50.729379639999998</v>
      </c>
      <c r="I15669" t="s">
        <v>1280</v>
      </c>
      <c r="J15669" t="e">
        <v>#VALUE!</v>
      </c>
      <c r="K15669" t="e">
        <v>#N/A</v>
      </c>
      <c r="L15669" t="str">
        <f t="shared" si="244"/>
        <v>NO TRADS ID_Inactive</v>
      </c>
    </row>
    <row r="15670" spans="1:12" x14ac:dyDescent="0.25">
      <c r="A15670">
        <v>15890</v>
      </c>
      <c r="B15670" t="s">
        <v>27943</v>
      </c>
      <c r="F15670" t="s">
        <v>26884</v>
      </c>
      <c r="G15670">
        <v>-3.4550568840000002</v>
      </c>
      <c r="H15670">
        <v>50.729379639999998</v>
      </c>
      <c r="I15670" t="s">
        <v>1280</v>
      </c>
      <c r="J15670" t="e">
        <v>#VALUE!</v>
      </c>
      <c r="K15670" t="e">
        <v>#N/A</v>
      </c>
      <c r="L15670" t="str">
        <f t="shared" si="244"/>
        <v>NO TRADS ID_Inactive</v>
      </c>
    </row>
    <row r="15671" spans="1:12" x14ac:dyDescent="0.25">
      <c r="A15671">
        <v>15891</v>
      </c>
      <c r="B15671" t="s">
        <v>27944</v>
      </c>
      <c r="F15671" t="s">
        <v>26884</v>
      </c>
      <c r="G15671">
        <v>-3.3338167169999999</v>
      </c>
      <c r="H15671">
        <v>50.750569720000001</v>
      </c>
      <c r="I15671" t="s">
        <v>1280</v>
      </c>
      <c r="J15671" t="e">
        <v>#VALUE!</v>
      </c>
      <c r="K15671" t="e">
        <v>#N/A</v>
      </c>
      <c r="L15671" t="str">
        <f t="shared" si="244"/>
        <v>NO TRADS ID_Inactive</v>
      </c>
    </row>
    <row r="15672" spans="1:12" x14ac:dyDescent="0.25">
      <c r="A15672">
        <v>15892</v>
      </c>
      <c r="B15672" t="s">
        <v>27945</v>
      </c>
      <c r="F15672" t="s">
        <v>26884</v>
      </c>
      <c r="G15672">
        <v>-3.3338167169999999</v>
      </c>
      <c r="H15672">
        <v>50.750569720000001</v>
      </c>
      <c r="I15672" t="s">
        <v>1280</v>
      </c>
      <c r="J15672" t="e">
        <v>#VALUE!</v>
      </c>
      <c r="K15672" t="e">
        <v>#N/A</v>
      </c>
      <c r="L15672" t="str">
        <f t="shared" si="244"/>
        <v>NO TRADS ID_Inactive</v>
      </c>
    </row>
    <row r="15673" spans="1:12" x14ac:dyDescent="0.25">
      <c r="A15673">
        <v>15893</v>
      </c>
      <c r="B15673" t="s">
        <v>27946</v>
      </c>
      <c r="F15673" t="s">
        <v>26884</v>
      </c>
      <c r="G15673">
        <v>-3.3338167169999999</v>
      </c>
      <c r="H15673">
        <v>50.750569720000001</v>
      </c>
      <c r="I15673" t="s">
        <v>1280</v>
      </c>
      <c r="J15673" t="e">
        <v>#VALUE!</v>
      </c>
      <c r="K15673" t="e">
        <v>#N/A</v>
      </c>
      <c r="L15673" t="str">
        <f t="shared" si="244"/>
        <v>NO TRADS ID_Inactive</v>
      </c>
    </row>
    <row r="15674" spans="1:12" x14ac:dyDescent="0.25">
      <c r="A15674">
        <v>15894</v>
      </c>
      <c r="B15674" t="s">
        <v>27947</v>
      </c>
      <c r="F15674" t="s">
        <v>26884</v>
      </c>
      <c r="G15674">
        <v>-3.3338167169999999</v>
      </c>
      <c r="H15674">
        <v>50.750569720000001</v>
      </c>
      <c r="I15674" t="s">
        <v>1280</v>
      </c>
      <c r="J15674" t="e">
        <v>#VALUE!</v>
      </c>
      <c r="K15674" t="e">
        <v>#N/A</v>
      </c>
      <c r="L15674" t="str">
        <f t="shared" si="244"/>
        <v>NO TRADS ID_Inactive</v>
      </c>
    </row>
    <row r="15675" spans="1:12" x14ac:dyDescent="0.25">
      <c r="A15675">
        <v>15895</v>
      </c>
      <c r="B15675" t="s">
        <v>27948</v>
      </c>
      <c r="F15675" t="s">
        <v>26884</v>
      </c>
      <c r="G15675">
        <v>-3.3338167169999999</v>
      </c>
      <c r="H15675">
        <v>50.750569720000001</v>
      </c>
      <c r="I15675" t="s">
        <v>1280</v>
      </c>
      <c r="J15675" t="e">
        <v>#VALUE!</v>
      </c>
      <c r="K15675" t="e">
        <v>#N/A</v>
      </c>
      <c r="L15675" t="str">
        <f t="shared" si="244"/>
        <v>NO TRADS ID_Inactive</v>
      </c>
    </row>
    <row r="15676" spans="1:12" x14ac:dyDescent="0.25">
      <c r="A15676">
        <v>15896</v>
      </c>
      <c r="B15676" t="s">
        <v>27949</v>
      </c>
      <c r="F15676" t="s">
        <v>26884</v>
      </c>
      <c r="G15676">
        <v>-3.3338167169999999</v>
      </c>
      <c r="H15676">
        <v>50.750569720000001</v>
      </c>
      <c r="I15676" t="s">
        <v>1280</v>
      </c>
      <c r="J15676" t="e">
        <v>#VALUE!</v>
      </c>
      <c r="K15676" t="e">
        <v>#N/A</v>
      </c>
      <c r="L15676" t="str">
        <f t="shared" si="244"/>
        <v>NO TRADS ID_Inactive</v>
      </c>
    </row>
    <row r="15677" spans="1:12" x14ac:dyDescent="0.25">
      <c r="A15677">
        <v>15897</v>
      </c>
      <c r="B15677" t="s">
        <v>27950</v>
      </c>
      <c r="F15677" t="s">
        <v>26884</v>
      </c>
      <c r="G15677">
        <v>-3.3128627900000001</v>
      </c>
      <c r="H15677">
        <v>50.762138829999998</v>
      </c>
      <c r="I15677" t="s">
        <v>1280</v>
      </c>
      <c r="J15677" t="e">
        <v>#VALUE!</v>
      </c>
      <c r="K15677" t="e">
        <v>#N/A</v>
      </c>
      <c r="L15677" t="str">
        <f t="shared" si="244"/>
        <v>NO TRADS ID_Inactive</v>
      </c>
    </row>
    <row r="15678" spans="1:12" x14ac:dyDescent="0.25">
      <c r="A15678">
        <v>15898</v>
      </c>
      <c r="B15678" t="s">
        <v>27951</v>
      </c>
      <c r="F15678" t="s">
        <v>26884</v>
      </c>
      <c r="G15678">
        <v>-3.3128627900000001</v>
      </c>
      <c r="H15678">
        <v>50.762138829999998</v>
      </c>
      <c r="I15678" t="s">
        <v>1280</v>
      </c>
      <c r="J15678" t="e">
        <v>#VALUE!</v>
      </c>
      <c r="K15678" t="e">
        <v>#N/A</v>
      </c>
      <c r="L15678" t="str">
        <f t="shared" si="244"/>
        <v>NO TRADS ID_Inactive</v>
      </c>
    </row>
    <row r="15679" spans="1:12" x14ac:dyDescent="0.25">
      <c r="A15679">
        <v>15899</v>
      </c>
      <c r="B15679" t="s">
        <v>27952</v>
      </c>
      <c r="F15679" t="s">
        <v>26884</v>
      </c>
      <c r="G15679">
        <v>-3.3128627900000001</v>
      </c>
      <c r="H15679">
        <v>50.762138829999998</v>
      </c>
      <c r="I15679" t="s">
        <v>1280</v>
      </c>
      <c r="J15679" t="e">
        <v>#VALUE!</v>
      </c>
      <c r="K15679" t="e">
        <v>#N/A</v>
      </c>
      <c r="L15679" t="str">
        <f t="shared" si="244"/>
        <v>NO TRADS ID_Inactive</v>
      </c>
    </row>
    <row r="15680" spans="1:12" x14ac:dyDescent="0.25">
      <c r="A15680">
        <v>15900</v>
      </c>
      <c r="B15680" t="s">
        <v>27953</v>
      </c>
      <c r="F15680" t="s">
        <v>26884</v>
      </c>
      <c r="G15680">
        <v>-3.3128627900000001</v>
      </c>
      <c r="H15680">
        <v>50.762138829999998</v>
      </c>
      <c r="I15680" t="s">
        <v>1280</v>
      </c>
      <c r="J15680" t="e">
        <v>#VALUE!</v>
      </c>
      <c r="K15680" t="e">
        <v>#N/A</v>
      </c>
      <c r="L15680" t="str">
        <f t="shared" si="244"/>
        <v>NO TRADS ID_Inactive</v>
      </c>
    </row>
    <row r="15681" spans="1:12" x14ac:dyDescent="0.25">
      <c r="A15681">
        <v>15901</v>
      </c>
      <c r="B15681" t="s">
        <v>27954</v>
      </c>
      <c r="F15681" t="s">
        <v>26884</v>
      </c>
      <c r="G15681">
        <v>-3.283241667</v>
      </c>
      <c r="H15681">
        <v>50.77246882</v>
      </c>
      <c r="I15681" t="s">
        <v>1280</v>
      </c>
      <c r="J15681" t="e">
        <v>#VALUE!</v>
      </c>
      <c r="K15681" t="e">
        <v>#N/A</v>
      </c>
      <c r="L15681" t="str">
        <f t="shared" si="244"/>
        <v>NO TRADS ID_Inactive</v>
      </c>
    </row>
    <row r="15682" spans="1:12" x14ac:dyDescent="0.25">
      <c r="A15682">
        <v>15902</v>
      </c>
      <c r="B15682" t="s">
        <v>27955</v>
      </c>
      <c r="F15682" t="s">
        <v>26884</v>
      </c>
      <c r="G15682">
        <v>-3.283241667</v>
      </c>
      <c r="H15682">
        <v>50.77246882</v>
      </c>
      <c r="I15682" t="s">
        <v>1280</v>
      </c>
      <c r="J15682" t="e">
        <v>#VALUE!</v>
      </c>
      <c r="K15682" t="e">
        <v>#N/A</v>
      </c>
      <c r="L15682" t="str">
        <f t="shared" si="244"/>
        <v>NO TRADS ID_Inactive</v>
      </c>
    </row>
    <row r="15683" spans="1:12" x14ac:dyDescent="0.25">
      <c r="A15683">
        <v>15903</v>
      </c>
      <c r="B15683" t="s">
        <v>27956</v>
      </c>
      <c r="F15683" t="s">
        <v>26884</v>
      </c>
      <c r="G15683">
        <v>-3.283241667</v>
      </c>
      <c r="H15683">
        <v>50.77246882</v>
      </c>
      <c r="I15683" t="s">
        <v>1280</v>
      </c>
      <c r="J15683" t="e">
        <v>#VALUE!</v>
      </c>
      <c r="K15683" t="e">
        <v>#N/A</v>
      </c>
      <c r="L15683" t="str">
        <f t="shared" ref="L15683:L15746" si="245">F15683&amp;"_"&amp;I15683</f>
        <v>NO TRADS ID_Inactive</v>
      </c>
    </row>
    <row r="15684" spans="1:12" x14ac:dyDescent="0.25">
      <c r="A15684">
        <v>15904</v>
      </c>
      <c r="B15684" t="s">
        <v>27957</v>
      </c>
      <c r="F15684" t="s">
        <v>26884</v>
      </c>
      <c r="G15684">
        <v>-3.283241667</v>
      </c>
      <c r="H15684">
        <v>50.77246882</v>
      </c>
      <c r="I15684" t="s">
        <v>1280</v>
      </c>
      <c r="J15684" t="e">
        <v>#VALUE!</v>
      </c>
      <c r="K15684" t="e">
        <v>#N/A</v>
      </c>
      <c r="L15684" t="str">
        <f t="shared" si="245"/>
        <v>NO TRADS ID_Inactive</v>
      </c>
    </row>
    <row r="15685" spans="1:12" x14ac:dyDescent="0.25">
      <c r="A15685">
        <v>15905</v>
      </c>
      <c r="B15685" t="s">
        <v>27958</v>
      </c>
      <c r="F15685" t="s">
        <v>26884</v>
      </c>
      <c r="G15685">
        <v>-3.2299581169999998</v>
      </c>
      <c r="H15685">
        <v>50.788106229999997</v>
      </c>
      <c r="I15685" t="s">
        <v>1280</v>
      </c>
      <c r="J15685" t="e">
        <v>#VALUE!</v>
      </c>
      <c r="K15685" t="e">
        <v>#N/A</v>
      </c>
      <c r="L15685" t="str">
        <f t="shared" si="245"/>
        <v>NO TRADS ID_Inactive</v>
      </c>
    </row>
    <row r="15686" spans="1:12" x14ac:dyDescent="0.25">
      <c r="A15686">
        <v>15906</v>
      </c>
      <c r="B15686" t="s">
        <v>27959</v>
      </c>
      <c r="F15686" t="s">
        <v>26884</v>
      </c>
      <c r="G15686">
        <v>-3.2299581169999998</v>
      </c>
      <c r="H15686">
        <v>50.788106229999997</v>
      </c>
      <c r="I15686" t="s">
        <v>1280</v>
      </c>
      <c r="J15686" t="e">
        <v>#VALUE!</v>
      </c>
      <c r="K15686" t="e">
        <v>#N/A</v>
      </c>
      <c r="L15686" t="str">
        <f t="shared" si="245"/>
        <v>NO TRADS ID_Inactive</v>
      </c>
    </row>
    <row r="15687" spans="1:12" x14ac:dyDescent="0.25">
      <c r="A15687">
        <v>15907</v>
      </c>
      <c r="B15687" t="s">
        <v>27960</v>
      </c>
      <c r="F15687" t="s">
        <v>26884</v>
      </c>
      <c r="G15687">
        <v>-3.2299581169999998</v>
      </c>
      <c r="H15687">
        <v>50.788106229999997</v>
      </c>
      <c r="I15687" t="s">
        <v>1280</v>
      </c>
      <c r="J15687" t="e">
        <v>#VALUE!</v>
      </c>
      <c r="K15687" t="e">
        <v>#N/A</v>
      </c>
      <c r="L15687" t="str">
        <f t="shared" si="245"/>
        <v>NO TRADS ID_Inactive</v>
      </c>
    </row>
    <row r="15688" spans="1:12" x14ac:dyDescent="0.25">
      <c r="A15688">
        <v>15908</v>
      </c>
      <c r="B15688" t="s">
        <v>27961</v>
      </c>
      <c r="F15688" t="s">
        <v>26884</v>
      </c>
      <c r="G15688">
        <v>-3.2299581169999998</v>
      </c>
      <c r="H15688">
        <v>50.788106229999997</v>
      </c>
      <c r="I15688" t="s">
        <v>1280</v>
      </c>
      <c r="J15688" t="e">
        <v>#VALUE!</v>
      </c>
      <c r="K15688" t="e">
        <v>#N/A</v>
      </c>
      <c r="L15688" t="str">
        <f t="shared" si="245"/>
        <v>NO TRADS ID_Inactive</v>
      </c>
    </row>
    <row r="15689" spans="1:12" x14ac:dyDescent="0.25">
      <c r="A15689">
        <v>15909</v>
      </c>
      <c r="B15689" t="s">
        <v>27962</v>
      </c>
      <c r="F15689" t="s">
        <v>26884</v>
      </c>
      <c r="G15689">
        <v>-1.5807452259999999</v>
      </c>
      <c r="H15689">
        <v>54.568164150000001</v>
      </c>
      <c r="I15689" t="s">
        <v>1280</v>
      </c>
      <c r="J15689" t="e">
        <v>#VALUE!</v>
      </c>
      <c r="K15689" t="e">
        <v>#N/A</v>
      </c>
      <c r="L15689" t="str">
        <f t="shared" si="245"/>
        <v>NO TRADS ID_Inactive</v>
      </c>
    </row>
    <row r="15690" spans="1:12" x14ac:dyDescent="0.25">
      <c r="A15690">
        <v>15910</v>
      </c>
      <c r="B15690" t="s">
        <v>27963</v>
      </c>
      <c r="F15690" t="s">
        <v>26884</v>
      </c>
      <c r="G15690">
        <v>-1.5809146160000001</v>
      </c>
      <c r="H15690">
        <v>54.568236640000002</v>
      </c>
      <c r="I15690" t="s">
        <v>1280</v>
      </c>
      <c r="J15690" t="e">
        <v>#VALUE!</v>
      </c>
      <c r="K15690" t="e">
        <v>#N/A</v>
      </c>
      <c r="L15690" t="str">
        <f t="shared" si="245"/>
        <v>NO TRADS ID_Inactive</v>
      </c>
    </row>
    <row r="15691" spans="1:12" x14ac:dyDescent="0.25">
      <c r="A15691">
        <v>15911</v>
      </c>
      <c r="B15691" t="s">
        <v>27964</v>
      </c>
      <c r="F15691" t="s">
        <v>26884</v>
      </c>
      <c r="G15691">
        <v>-3.445257791</v>
      </c>
      <c r="H15691">
        <v>50.730499780000002</v>
      </c>
      <c r="I15691" t="s">
        <v>1280</v>
      </c>
      <c r="J15691" t="e">
        <v>#VALUE!</v>
      </c>
      <c r="K15691" t="e">
        <v>#N/A</v>
      </c>
      <c r="L15691" t="str">
        <f t="shared" si="245"/>
        <v>NO TRADS ID_Inactive</v>
      </c>
    </row>
    <row r="15692" spans="1:12" x14ac:dyDescent="0.25">
      <c r="A15692">
        <v>15912</v>
      </c>
      <c r="B15692" t="s">
        <v>27965</v>
      </c>
      <c r="F15692" t="s">
        <v>26884</v>
      </c>
      <c r="G15692">
        <v>-3.445257791</v>
      </c>
      <c r="H15692">
        <v>50.730499780000002</v>
      </c>
      <c r="I15692" t="s">
        <v>1280</v>
      </c>
      <c r="J15692" t="e">
        <v>#VALUE!</v>
      </c>
      <c r="K15692" t="e">
        <v>#N/A</v>
      </c>
      <c r="L15692" t="str">
        <f t="shared" si="245"/>
        <v>NO TRADS ID_Inactive</v>
      </c>
    </row>
    <row r="15693" spans="1:12" x14ac:dyDescent="0.25">
      <c r="A15693">
        <v>15913</v>
      </c>
      <c r="B15693" t="s">
        <v>27966</v>
      </c>
      <c r="F15693" t="s">
        <v>26884</v>
      </c>
      <c r="G15693">
        <v>-3.445257791</v>
      </c>
      <c r="H15693">
        <v>50.730499780000002</v>
      </c>
      <c r="I15693" t="s">
        <v>1280</v>
      </c>
      <c r="J15693" t="e">
        <v>#VALUE!</v>
      </c>
      <c r="K15693" t="e">
        <v>#N/A</v>
      </c>
      <c r="L15693" t="str">
        <f t="shared" si="245"/>
        <v>NO TRADS ID_Inactive</v>
      </c>
    </row>
    <row r="15694" spans="1:12" x14ac:dyDescent="0.25">
      <c r="A15694">
        <v>15914</v>
      </c>
      <c r="B15694" t="s">
        <v>27967</v>
      </c>
      <c r="F15694" t="s">
        <v>26884</v>
      </c>
      <c r="G15694">
        <v>-3.445257791</v>
      </c>
      <c r="H15694">
        <v>50.730499780000002</v>
      </c>
      <c r="I15694" t="s">
        <v>1280</v>
      </c>
      <c r="J15694" t="e">
        <v>#VALUE!</v>
      </c>
      <c r="K15694" t="e">
        <v>#N/A</v>
      </c>
      <c r="L15694" t="str">
        <f t="shared" si="245"/>
        <v>NO TRADS ID_Inactive</v>
      </c>
    </row>
    <row r="15695" spans="1:12" x14ac:dyDescent="0.25">
      <c r="A15695">
        <v>15915</v>
      </c>
      <c r="B15695" t="s">
        <v>27968</v>
      </c>
      <c r="F15695" t="s">
        <v>26884</v>
      </c>
      <c r="G15695">
        <v>-1.531477551</v>
      </c>
      <c r="H15695">
        <v>50.950938489999999</v>
      </c>
      <c r="I15695" t="s">
        <v>1280</v>
      </c>
      <c r="J15695" t="e">
        <v>#VALUE!</v>
      </c>
      <c r="K15695" t="e">
        <v>#N/A</v>
      </c>
      <c r="L15695" t="str">
        <f t="shared" si="245"/>
        <v>NO TRADS ID_Inactive</v>
      </c>
    </row>
    <row r="15696" spans="1:12" x14ac:dyDescent="0.25">
      <c r="A15696">
        <v>15916</v>
      </c>
      <c r="B15696" t="s">
        <v>27969</v>
      </c>
      <c r="F15696" t="s">
        <v>26884</v>
      </c>
      <c r="G15696">
        <v>-1.5335791809999999</v>
      </c>
      <c r="H15696">
        <v>50.952889249999998</v>
      </c>
      <c r="I15696" t="s">
        <v>1280</v>
      </c>
      <c r="J15696" t="e">
        <v>#VALUE!</v>
      </c>
      <c r="K15696" t="e">
        <v>#N/A</v>
      </c>
      <c r="L15696" t="str">
        <f t="shared" si="245"/>
        <v>NO TRADS ID_Inactive</v>
      </c>
    </row>
    <row r="15697" spans="1:12" x14ac:dyDescent="0.25">
      <c r="A15697">
        <v>15917</v>
      </c>
      <c r="B15697" t="s">
        <v>27970</v>
      </c>
      <c r="F15697" t="s">
        <v>26884</v>
      </c>
      <c r="G15697">
        <v>-1.5200604520000001</v>
      </c>
      <c r="H15697">
        <v>54.509613469999998</v>
      </c>
      <c r="I15697" t="s">
        <v>1280</v>
      </c>
      <c r="J15697" t="e">
        <v>#VALUE!</v>
      </c>
      <c r="K15697" t="e">
        <v>#N/A</v>
      </c>
      <c r="L15697" t="str">
        <f t="shared" si="245"/>
        <v>NO TRADS ID_Inactive</v>
      </c>
    </row>
    <row r="15698" spans="1:12" x14ac:dyDescent="0.25">
      <c r="A15698">
        <v>15918</v>
      </c>
      <c r="B15698" t="s">
        <v>27971</v>
      </c>
      <c r="F15698" t="s">
        <v>26884</v>
      </c>
      <c r="G15698">
        <v>-1.5200604520000001</v>
      </c>
      <c r="H15698">
        <v>54.509613469999998</v>
      </c>
      <c r="I15698" t="s">
        <v>1280</v>
      </c>
      <c r="J15698" t="e">
        <v>#VALUE!</v>
      </c>
      <c r="K15698" t="e">
        <v>#N/A</v>
      </c>
      <c r="L15698" t="str">
        <f t="shared" si="245"/>
        <v>NO TRADS ID_Inactive</v>
      </c>
    </row>
    <row r="15699" spans="1:12" x14ac:dyDescent="0.25">
      <c r="A15699">
        <v>15919</v>
      </c>
      <c r="B15699" t="s">
        <v>27972</v>
      </c>
      <c r="F15699" t="s">
        <v>26884</v>
      </c>
      <c r="G15699">
        <v>-1.488315821</v>
      </c>
      <c r="H15699">
        <v>54.542231880000003</v>
      </c>
      <c r="I15699" t="s">
        <v>1280</v>
      </c>
      <c r="J15699" t="e">
        <v>#VALUE!</v>
      </c>
      <c r="K15699" t="e">
        <v>#N/A</v>
      </c>
      <c r="L15699" t="str">
        <f t="shared" si="245"/>
        <v>NO TRADS ID_Inactive</v>
      </c>
    </row>
    <row r="15700" spans="1:12" x14ac:dyDescent="0.25">
      <c r="A15700">
        <v>15920</v>
      </c>
      <c r="B15700" t="s">
        <v>27973</v>
      </c>
      <c r="F15700" t="s">
        <v>26884</v>
      </c>
      <c r="G15700">
        <v>-1.4883143599999999</v>
      </c>
      <c r="H15700">
        <v>54.542348699999998</v>
      </c>
      <c r="I15700" t="s">
        <v>1280</v>
      </c>
      <c r="J15700" t="e">
        <v>#VALUE!</v>
      </c>
      <c r="K15700" t="e">
        <v>#N/A</v>
      </c>
      <c r="L15700" t="str">
        <f t="shared" si="245"/>
        <v>NO TRADS ID_Inactive</v>
      </c>
    </row>
    <row r="15701" spans="1:12" x14ac:dyDescent="0.25">
      <c r="A15701">
        <v>15921</v>
      </c>
      <c r="B15701" t="s">
        <v>27974</v>
      </c>
      <c r="F15701" t="s">
        <v>26884</v>
      </c>
      <c r="G15701">
        <v>-4.2941239180000004</v>
      </c>
      <c r="H15701">
        <v>50.651963189999996</v>
      </c>
      <c r="I15701" t="s">
        <v>1280</v>
      </c>
      <c r="J15701" t="e">
        <v>#VALUE!</v>
      </c>
      <c r="K15701" t="e">
        <v>#N/A</v>
      </c>
      <c r="L15701" t="str">
        <f t="shared" si="245"/>
        <v>NO TRADS ID_Inactive</v>
      </c>
    </row>
    <row r="15702" spans="1:12" x14ac:dyDescent="0.25">
      <c r="A15702">
        <v>15922</v>
      </c>
      <c r="B15702" t="s">
        <v>27975</v>
      </c>
      <c r="F15702" t="s">
        <v>26884</v>
      </c>
      <c r="G15702">
        <v>-4.2945308520000003</v>
      </c>
      <c r="H15702">
        <v>50.651604399999997</v>
      </c>
      <c r="I15702" t="s">
        <v>1280</v>
      </c>
      <c r="J15702" t="e">
        <v>#VALUE!</v>
      </c>
      <c r="K15702" t="e">
        <v>#N/A</v>
      </c>
      <c r="L15702" t="str">
        <f t="shared" si="245"/>
        <v>NO TRADS ID_Inactive</v>
      </c>
    </row>
    <row r="15703" spans="1:12" x14ac:dyDescent="0.25">
      <c r="A15703">
        <v>15923</v>
      </c>
      <c r="B15703" t="s">
        <v>27976</v>
      </c>
      <c r="F15703" t="s">
        <v>26884</v>
      </c>
      <c r="G15703">
        <v>-4.9275096449999998</v>
      </c>
      <c r="H15703">
        <v>50.386319149999999</v>
      </c>
      <c r="I15703" t="s">
        <v>1280</v>
      </c>
      <c r="J15703" t="e">
        <v>#VALUE!</v>
      </c>
      <c r="K15703" t="e">
        <v>#N/A</v>
      </c>
      <c r="L15703" t="str">
        <f t="shared" si="245"/>
        <v>NO TRADS ID_Inactive</v>
      </c>
    </row>
    <row r="15704" spans="1:12" x14ac:dyDescent="0.25">
      <c r="A15704">
        <v>15924</v>
      </c>
      <c r="B15704" t="s">
        <v>27977</v>
      </c>
      <c r="F15704" t="s">
        <v>26884</v>
      </c>
      <c r="G15704">
        <v>-4.9281411689999999</v>
      </c>
      <c r="H15704">
        <v>50.385151839999999</v>
      </c>
      <c r="I15704" t="s">
        <v>1280</v>
      </c>
      <c r="J15704" t="e">
        <v>#VALUE!</v>
      </c>
      <c r="K15704" t="e">
        <v>#N/A</v>
      </c>
      <c r="L15704" t="str">
        <f t="shared" si="245"/>
        <v>NO TRADS ID_Inactive</v>
      </c>
    </row>
    <row r="15705" spans="1:12" x14ac:dyDescent="0.25">
      <c r="A15705">
        <v>15925</v>
      </c>
      <c r="B15705" t="s">
        <v>27978</v>
      </c>
      <c r="F15705" t="s">
        <v>26884</v>
      </c>
      <c r="G15705">
        <v>-2.8539523089999999</v>
      </c>
      <c r="H15705">
        <v>53.546031290000002</v>
      </c>
      <c r="I15705" t="s">
        <v>1280</v>
      </c>
      <c r="J15705" t="e">
        <v>#VALUE!</v>
      </c>
      <c r="K15705" t="e">
        <v>#N/A</v>
      </c>
      <c r="L15705" t="str">
        <f t="shared" si="245"/>
        <v>NO TRADS ID_Inactive</v>
      </c>
    </row>
    <row r="15706" spans="1:12" x14ac:dyDescent="0.25">
      <c r="A15706">
        <v>15926</v>
      </c>
      <c r="B15706" t="s">
        <v>27979</v>
      </c>
      <c r="F15706" t="s">
        <v>26884</v>
      </c>
      <c r="G15706">
        <v>-2.8539523089999999</v>
      </c>
      <c r="H15706">
        <v>53.546031290000002</v>
      </c>
      <c r="I15706" t="s">
        <v>1280</v>
      </c>
      <c r="J15706" t="e">
        <v>#VALUE!</v>
      </c>
      <c r="K15706" t="e">
        <v>#N/A</v>
      </c>
      <c r="L15706" t="str">
        <f t="shared" si="245"/>
        <v>NO TRADS ID_Inactive</v>
      </c>
    </row>
    <row r="15707" spans="1:12" x14ac:dyDescent="0.25">
      <c r="A15707">
        <v>15927</v>
      </c>
      <c r="B15707" t="s">
        <v>27980</v>
      </c>
      <c r="F15707" t="s">
        <v>26884</v>
      </c>
      <c r="G15707">
        <v>-4.506022261</v>
      </c>
      <c r="H15707">
        <v>50.457613049999999</v>
      </c>
      <c r="I15707" t="s">
        <v>1280</v>
      </c>
      <c r="J15707" t="e">
        <v>#VALUE!</v>
      </c>
      <c r="K15707" t="e">
        <v>#N/A</v>
      </c>
      <c r="L15707" t="str">
        <f t="shared" si="245"/>
        <v>NO TRADS ID_Inactive</v>
      </c>
    </row>
    <row r="15708" spans="1:12" x14ac:dyDescent="0.25">
      <c r="A15708">
        <v>15928</v>
      </c>
      <c r="B15708" t="s">
        <v>27981</v>
      </c>
      <c r="F15708" t="s">
        <v>26884</v>
      </c>
      <c r="G15708">
        <v>-4.5051356189999998</v>
      </c>
      <c r="H15708">
        <v>50.457632150000002</v>
      </c>
      <c r="I15708" t="s">
        <v>1280</v>
      </c>
      <c r="J15708" t="e">
        <v>#VALUE!</v>
      </c>
      <c r="K15708" t="e">
        <v>#N/A</v>
      </c>
      <c r="L15708" t="str">
        <f t="shared" si="245"/>
        <v>NO TRADS ID_Inactive</v>
      </c>
    </row>
    <row r="15709" spans="1:12" x14ac:dyDescent="0.25">
      <c r="A15709">
        <v>15929</v>
      </c>
      <c r="B15709" t="s">
        <v>27982</v>
      </c>
      <c r="F15709" t="s">
        <v>26884</v>
      </c>
      <c r="G15709">
        <v>-4.6075395730000004</v>
      </c>
      <c r="H15709">
        <v>50.456847500000002</v>
      </c>
      <c r="I15709" t="s">
        <v>1280</v>
      </c>
      <c r="J15709" t="e">
        <v>#VALUE!</v>
      </c>
      <c r="K15709" t="e">
        <v>#N/A</v>
      </c>
      <c r="L15709" t="str">
        <f t="shared" si="245"/>
        <v>NO TRADS ID_Inactive</v>
      </c>
    </row>
    <row r="15710" spans="1:12" x14ac:dyDescent="0.25">
      <c r="A15710">
        <v>15930</v>
      </c>
      <c r="B15710" t="s">
        <v>27983</v>
      </c>
      <c r="F15710" t="s">
        <v>26884</v>
      </c>
      <c r="G15710">
        <v>-4.6075361140000002</v>
      </c>
      <c r="H15710">
        <v>50.45678461</v>
      </c>
      <c r="I15710" t="s">
        <v>1280</v>
      </c>
      <c r="J15710" t="e">
        <v>#VALUE!</v>
      </c>
      <c r="K15710" t="e">
        <v>#N/A</v>
      </c>
      <c r="L15710" t="str">
        <f t="shared" si="245"/>
        <v>NO TRADS ID_Inactive</v>
      </c>
    </row>
    <row r="15711" spans="1:12" x14ac:dyDescent="0.25">
      <c r="A15711">
        <v>15931</v>
      </c>
      <c r="B15711" t="s">
        <v>27984</v>
      </c>
      <c r="F15711" t="s">
        <v>26884</v>
      </c>
      <c r="G15711">
        <v>-2.6515898359999999</v>
      </c>
      <c r="H15711">
        <v>53.726820859999997</v>
      </c>
      <c r="I15711" t="s">
        <v>1280</v>
      </c>
      <c r="J15711" t="e">
        <v>#VALUE!</v>
      </c>
      <c r="K15711" t="e">
        <v>#N/A</v>
      </c>
      <c r="L15711" t="str">
        <f t="shared" si="245"/>
        <v>NO TRADS ID_Inactive</v>
      </c>
    </row>
    <row r="15712" spans="1:12" x14ac:dyDescent="0.25">
      <c r="A15712">
        <v>15932</v>
      </c>
      <c r="B15712" t="s">
        <v>27985</v>
      </c>
      <c r="F15712" t="s">
        <v>26884</v>
      </c>
      <c r="G15712">
        <v>-2.6513771080000001</v>
      </c>
      <c r="H15712">
        <v>53.726786060000002</v>
      </c>
      <c r="I15712" t="s">
        <v>1280</v>
      </c>
      <c r="J15712" t="e">
        <v>#VALUE!</v>
      </c>
      <c r="K15712" t="e">
        <v>#N/A</v>
      </c>
      <c r="L15712" t="str">
        <f t="shared" si="245"/>
        <v>NO TRADS ID_Inactive</v>
      </c>
    </row>
    <row r="15713" spans="1:12" x14ac:dyDescent="0.25">
      <c r="A15713">
        <v>15933</v>
      </c>
      <c r="B15713" t="s">
        <v>27986</v>
      </c>
      <c r="F15713" t="s">
        <v>26884</v>
      </c>
      <c r="G15713">
        <v>-2.9578669739999999</v>
      </c>
      <c r="H15713">
        <v>53.79580807</v>
      </c>
      <c r="I15713" t="s">
        <v>1280</v>
      </c>
      <c r="J15713" t="e">
        <v>#VALUE!</v>
      </c>
      <c r="K15713" t="e">
        <v>#N/A</v>
      </c>
      <c r="L15713" t="str">
        <f t="shared" si="245"/>
        <v>NO TRADS ID_Inactive</v>
      </c>
    </row>
    <row r="15714" spans="1:12" x14ac:dyDescent="0.25">
      <c r="A15714">
        <v>15934</v>
      </c>
      <c r="B15714" t="s">
        <v>27987</v>
      </c>
      <c r="F15714" t="s">
        <v>26884</v>
      </c>
      <c r="G15714">
        <v>-2.957863492</v>
      </c>
      <c r="H15714">
        <v>53.7956553</v>
      </c>
      <c r="I15714" t="s">
        <v>1280</v>
      </c>
      <c r="J15714" t="e">
        <v>#VALUE!</v>
      </c>
      <c r="K15714" t="e">
        <v>#N/A</v>
      </c>
      <c r="L15714" t="str">
        <f t="shared" si="245"/>
        <v>NO TRADS ID_Inactive</v>
      </c>
    </row>
    <row r="15715" spans="1:12" x14ac:dyDescent="0.25">
      <c r="A15715">
        <v>15935</v>
      </c>
      <c r="B15715" t="s">
        <v>27988</v>
      </c>
      <c r="F15715" t="s">
        <v>26884</v>
      </c>
      <c r="G15715">
        <v>-2.7558057090000001</v>
      </c>
      <c r="H15715">
        <v>53.533955069999998</v>
      </c>
      <c r="I15715" t="s">
        <v>1280</v>
      </c>
      <c r="J15715" t="e">
        <v>#VALUE!</v>
      </c>
      <c r="K15715" t="e">
        <v>#N/A</v>
      </c>
      <c r="L15715" t="str">
        <f t="shared" si="245"/>
        <v>NO TRADS ID_Inactive</v>
      </c>
    </row>
    <row r="15716" spans="1:12" x14ac:dyDescent="0.25">
      <c r="A15716">
        <v>15936</v>
      </c>
      <c r="B15716" t="s">
        <v>27989</v>
      </c>
      <c r="F15716" t="s">
        <v>26884</v>
      </c>
      <c r="G15716">
        <v>-2.7559079469999999</v>
      </c>
      <c r="H15716">
        <v>53.53376566</v>
      </c>
      <c r="I15716" t="s">
        <v>1280</v>
      </c>
      <c r="J15716" t="e">
        <v>#VALUE!</v>
      </c>
      <c r="K15716" t="e">
        <v>#N/A</v>
      </c>
      <c r="L15716" t="str">
        <f t="shared" si="245"/>
        <v>NO TRADS ID_Inactive</v>
      </c>
    </row>
    <row r="15717" spans="1:12" x14ac:dyDescent="0.25">
      <c r="A15717">
        <v>15937</v>
      </c>
      <c r="B15717" t="s">
        <v>27990</v>
      </c>
      <c r="F15717" t="s">
        <v>26884</v>
      </c>
      <c r="G15717">
        <v>-2.6339638110000001</v>
      </c>
      <c r="H15717">
        <v>53.725872780000003</v>
      </c>
      <c r="I15717" t="s">
        <v>1280</v>
      </c>
      <c r="J15717" t="e">
        <v>#VALUE!</v>
      </c>
      <c r="K15717" t="e">
        <v>#N/A</v>
      </c>
      <c r="L15717" t="str">
        <f t="shared" si="245"/>
        <v>NO TRADS ID_Inactive</v>
      </c>
    </row>
    <row r="15718" spans="1:12" x14ac:dyDescent="0.25">
      <c r="A15718">
        <v>15938</v>
      </c>
      <c r="B15718" t="s">
        <v>27991</v>
      </c>
      <c r="F15718" t="s">
        <v>26884</v>
      </c>
      <c r="G15718">
        <v>-2.6337378400000002</v>
      </c>
      <c r="H15718">
        <v>53.725963849999999</v>
      </c>
      <c r="I15718" t="s">
        <v>1280</v>
      </c>
      <c r="J15718" t="e">
        <v>#VALUE!</v>
      </c>
      <c r="K15718" t="e">
        <v>#N/A</v>
      </c>
      <c r="L15718" t="str">
        <f t="shared" si="245"/>
        <v>NO TRADS ID_Inactive</v>
      </c>
    </row>
    <row r="15719" spans="1:12" x14ac:dyDescent="0.25">
      <c r="A15719">
        <v>15939</v>
      </c>
      <c r="B15719" t="s">
        <v>27992</v>
      </c>
      <c r="F15719" t="s">
        <v>26884</v>
      </c>
      <c r="G15719">
        <v>-4.2193883469999998</v>
      </c>
      <c r="H15719">
        <v>50.416106880000001</v>
      </c>
      <c r="I15719" t="s">
        <v>1280</v>
      </c>
      <c r="J15719" t="e">
        <v>#VALUE!</v>
      </c>
      <c r="K15719" t="e">
        <v>#N/A</v>
      </c>
      <c r="L15719" t="str">
        <f t="shared" si="245"/>
        <v>NO TRADS ID_Inactive</v>
      </c>
    </row>
    <row r="15720" spans="1:12" x14ac:dyDescent="0.25">
      <c r="A15720">
        <v>15940</v>
      </c>
      <c r="B15720" t="s">
        <v>27993</v>
      </c>
      <c r="F15720" t="s">
        <v>26884</v>
      </c>
      <c r="G15720">
        <v>-4.2205682920000003</v>
      </c>
      <c r="H15720">
        <v>50.416354179999999</v>
      </c>
      <c r="I15720" t="s">
        <v>1280</v>
      </c>
      <c r="J15720" t="e">
        <v>#VALUE!</v>
      </c>
      <c r="K15720" t="e">
        <v>#N/A</v>
      </c>
      <c r="L15720" t="str">
        <f t="shared" si="245"/>
        <v>NO TRADS ID_Inactive</v>
      </c>
    </row>
    <row r="15721" spans="1:12" x14ac:dyDescent="0.25">
      <c r="A15721">
        <v>15941</v>
      </c>
      <c r="B15721" t="s">
        <v>27994</v>
      </c>
      <c r="F15721" t="s">
        <v>26884</v>
      </c>
      <c r="G15721">
        <v>-2.3261391229999999</v>
      </c>
      <c r="H15721">
        <v>53.781672610000001</v>
      </c>
      <c r="I15721" t="s">
        <v>1280</v>
      </c>
      <c r="J15721" t="e">
        <v>#VALUE!</v>
      </c>
      <c r="K15721" t="e">
        <v>#N/A</v>
      </c>
      <c r="L15721" t="str">
        <f t="shared" si="245"/>
        <v>NO TRADS ID_Inactive</v>
      </c>
    </row>
    <row r="15722" spans="1:12" x14ac:dyDescent="0.25">
      <c r="A15722">
        <v>15942</v>
      </c>
      <c r="B15722" t="s">
        <v>27995</v>
      </c>
      <c r="F15722" t="s">
        <v>26884</v>
      </c>
      <c r="G15722">
        <v>-2.326392223</v>
      </c>
      <c r="H15722">
        <v>53.781042759999998</v>
      </c>
      <c r="I15722" t="s">
        <v>1280</v>
      </c>
      <c r="J15722" t="e">
        <v>#VALUE!</v>
      </c>
      <c r="K15722" t="e">
        <v>#N/A</v>
      </c>
      <c r="L15722" t="str">
        <f t="shared" si="245"/>
        <v>NO TRADS ID_Inactive</v>
      </c>
    </row>
    <row r="15723" spans="1:12" x14ac:dyDescent="0.25">
      <c r="A15723">
        <v>15943</v>
      </c>
      <c r="B15723" t="s">
        <v>27996</v>
      </c>
      <c r="F15723" t="s">
        <v>26884</v>
      </c>
      <c r="G15723">
        <v>-4.2094560190000001</v>
      </c>
      <c r="H15723">
        <v>50.408974569999998</v>
      </c>
      <c r="I15723" t="s">
        <v>1280</v>
      </c>
      <c r="J15723" t="e">
        <v>#VALUE!</v>
      </c>
      <c r="K15723" t="e">
        <v>#N/A</v>
      </c>
      <c r="L15723" t="str">
        <f t="shared" si="245"/>
        <v>NO TRADS ID_Inactive</v>
      </c>
    </row>
    <row r="15724" spans="1:12" x14ac:dyDescent="0.25">
      <c r="A15724">
        <v>15944</v>
      </c>
      <c r="B15724" t="s">
        <v>27997</v>
      </c>
      <c r="F15724" t="s">
        <v>26884</v>
      </c>
      <c r="G15724">
        <v>-2.3263953640000001</v>
      </c>
      <c r="H15724">
        <v>53.781447210000003</v>
      </c>
      <c r="I15724" t="s">
        <v>1280</v>
      </c>
      <c r="J15724" t="e">
        <v>#VALUE!</v>
      </c>
      <c r="K15724" t="e">
        <v>#N/A</v>
      </c>
      <c r="L15724" t="str">
        <f t="shared" si="245"/>
        <v>NO TRADS ID_Inactive</v>
      </c>
    </row>
    <row r="15725" spans="1:12" x14ac:dyDescent="0.25">
      <c r="A15725">
        <v>15945</v>
      </c>
      <c r="B15725" t="s">
        <v>27998</v>
      </c>
      <c r="F15725" t="s">
        <v>26884</v>
      </c>
      <c r="G15725">
        <v>-4.2094560190000001</v>
      </c>
      <c r="H15725">
        <v>50.408974569999998</v>
      </c>
      <c r="I15725" t="s">
        <v>1280</v>
      </c>
      <c r="J15725" t="e">
        <v>#VALUE!</v>
      </c>
      <c r="K15725" t="e">
        <v>#N/A</v>
      </c>
      <c r="L15725" t="str">
        <f t="shared" si="245"/>
        <v>NO TRADS ID_Inactive</v>
      </c>
    </row>
    <row r="15726" spans="1:12" x14ac:dyDescent="0.25">
      <c r="A15726">
        <v>15946</v>
      </c>
      <c r="B15726" t="s">
        <v>27999</v>
      </c>
      <c r="F15726" t="s">
        <v>26884</v>
      </c>
      <c r="G15726">
        <v>-2.3264124939999999</v>
      </c>
      <c r="H15726">
        <v>53.781698830000003</v>
      </c>
      <c r="I15726" t="s">
        <v>1280</v>
      </c>
      <c r="J15726" t="e">
        <v>#VALUE!</v>
      </c>
      <c r="K15726" t="e">
        <v>#N/A</v>
      </c>
      <c r="L15726" t="str">
        <f t="shared" si="245"/>
        <v>NO TRADS ID_Inactive</v>
      </c>
    </row>
    <row r="15727" spans="1:12" x14ac:dyDescent="0.25">
      <c r="A15727">
        <v>15947</v>
      </c>
      <c r="B15727" t="s">
        <v>28000</v>
      </c>
      <c r="F15727" t="s">
        <v>26884</v>
      </c>
      <c r="G15727">
        <v>-2.9302140350000001</v>
      </c>
      <c r="H15727">
        <v>53.848274629999999</v>
      </c>
      <c r="I15727" t="s">
        <v>1280</v>
      </c>
      <c r="J15727" t="e">
        <v>#VALUE!</v>
      </c>
      <c r="K15727" t="e">
        <v>#N/A</v>
      </c>
      <c r="L15727" t="str">
        <f t="shared" si="245"/>
        <v>NO TRADS ID_Inactive</v>
      </c>
    </row>
    <row r="15728" spans="1:12" x14ac:dyDescent="0.25">
      <c r="A15728">
        <v>15948</v>
      </c>
      <c r="B15728" t="s">
        <v>28001</v>
      </c>
      <c r="F15728" t="s">
        <v>26884</v>
      </c>
      <c r="G15728">
        <v>-2.9302140350000001</v>
      </c>
      <c r="H15728">
        <v>53.848274629999999</v>
      </c>
      <c r="I15728" t="s">
        <v>1280</v>
      </c>
      <c r="J15728" t="e">
        <v>#VALUE!</v>
      </c>
      <c r="K15728" t="e">
        <v>#N/A</v>
      </c>
      <c r="L15728" t="str">
        <f t="shared" si="245"/>
        <v>NO TRADS ID_Inactive</v>
      </c>
    </row>
    <row r="15729" spans="1:12" x14ac:dyDescent="0.25">
      <c r="A15729">
        <v>15949</v>
      </c>
      <c r="B15729" t="s">
        <v>28002</v>
      </c>
      <c r="F15729" t="s">
        <v>26884</v>
      </c>
      <c r="G15729">
        <v>-2.687911293</v>
      </c>
      <c r="H15729">
        <v>53.625058670000001</v>
      </c>
      <c r="I15729" t="s">
        <v>1280</v>
      </c>
      <c r="J15729" t="e">
        <v>#VALUE!</v>
      </c>
      <c r="K15729" t="e">
        <v>#N/A</v>
      </c>
      <c r="L15729" t="str">
        <f t="shared" si="245"/>
        <v>NO TRADS ID_Inactive</v>
      </c>
    </row>
    <row r="15730" spans="1:12" x14ac:dyDescent="0.25">
      <c r="A15730">
        <v>15950</v>
      </c>
      <c r="B15730" t="s">
        <v>28003</v>
      </c>
      <c r="F15730" t="s">
        <v>26884</v>
      </c>
      <c r="G15730">
        <v>-2.6876698339999998</v>
      </c>
      <c r="H15730">
        <v>53.625087030000003</v>
      </c>
      <c r="I15730" t="s">
        <v>1280</v>
      </c>
      <c r="J15730" t="e">
        <v>#VALUE!</v>
      </c>
      <c r="K15730" t="e">
        <v>#N/A</v>
      </c>
      <c r="L15730" t="str">
        <f t="shared" si="245"/>
        <v>NO TRADS ID_Inactive</v>
      </c>
    </row>
    <row r="15731" spans="1:12" x14ac:dyDescent="0.25">
      <c r="A15731">
        <v>15951</v>
      </c>
      <c r="B15731" t="s">
        <v>28004</v>
      </c>
      <c r="F15731" t="s">
        <v>26884</v>
      </c>
      <c r="G15731">
        <v>-2.54231344</v>
      </c>
      <c r="H15731">
        <v>53.715132339999997</v>
      </c>
      <c r="I15731" t="s">
        <v>1280</v>
      </c>
      <c r="J15731" t="e">
        <v>#VALUE!</v>
      </c>
      <c r="K15731" t="e">
        <v>#N/A</v>
      </c>
      <c r="L15731" t="str">
        <f t="shared" si="245"/>
        <v>NO TRADS ID_Inactive</v>
      </c>
    </row>
    <row r="15732" spans="1:12" x14ac:dyDescent="0.25">
      <c r="A15732">
        <v>15952</v>
      </c>
      <c r="B15732" t="s">
        <v>28005</v>
      </c>
      <c r="F15732" t="s">
        <v>26884</v>
      </c>
      <c r="G15732">
        <v>-2.5423571589999998</v>
      </c>
      <c r="H15732">
        <v>53.714997320000002</v>
      </c>
      <c r="I15732" t="s">
        <v>1280</v>
      </c>
      <c r="J15732" t="e">
        <v>#VALUE!</v>
      </c>
      <c r="K15732" t="e">
        <v>#N/A</v>
      </c>
      <c r="L15732" t="str">
        <f t="shared" si="245"/>
        <v>NO TRADS ID_Inactive</v>
      </c>
    </row>
    <row r="15733" spans="1:12" x14ac:dyDescent="0.25">
      <c r="A15733">
        <v>15953</v>
      </c>
      <c r="B15733" t="s">
        <v>28006</v>
      </c>
      <c r="F15733" t="s">
        <v>26884</v>
      </c>
      <c r="G15733">
        <v>-2.95291368</v>
      </c>
      <c r="H15733">
        <v>53.239255640000003</v>
      </c>
      <c r="I15733" t="s">
        <v>1280</v>
      </c>
      <c r="J15733" t="e">
        <v>#VALUE!</v>
      </c>
      <c r="K15733" t="e">
        <v>#N/A</v>
      </c>
      <c r="L15733" t="str">
        <f t="shared" si="245"/>
        <v>NO TRADS ID_Inactive</v>
      </c>
    </row>
    <row r="15734" spans="1:12" x14ac:dyDescent="0.25">
      <c r="A15734">
        <v>15954</v>
      </c>
      <c r="B15734" t="s">
        <v>28007</v>
      </c>
      <c r="F15734" t="s">
        <v>26884</v>
      </c>
      <c r="G15734">
        <v>-2.9529414460000001</v>
      </c>
      <c r="H15734">
        <v>53.239156540000003</v>
      </c>
      <c r="I15734" t="s">
        <v>1280</v>
      </c>
      <c r="J15734" t="e">
        <v>#VALUE!</v>
      </c>
      <c r="K15734" t="e">
        <v>#N/A</v>
      </c>
      <c r="L15734" t="str">
        <f t="shared" si="245"/>
        <v>NO TRADS ID_Inactive</v>
      </c>
    </row>
    <row r="15735" spans="1:12" x14ac:dyDescent="0.25">
      <c r="A15735">
        <v>15955</v>
      </c>
      <c r="B15735" t="s">
        <v>28008</v>
      </c>
      <c r="F15735" t="s">
        <v>26884</v>
      </c>
      <c r="G15735">
        <v>-2.957711626</v>
      </c>
      <c r="H15735">
        <v>53.297080110000003</v>
      </c>
      <c r="I15735" t="s">
        <v>1280</v>
      </c>
      <c r="J15735" t="e">
        <v>#VALUE!</v>
      </c>
      <c r="K15735" t="e">
        <v>#N/A</v>
      </c>
      <c r="L15735" t="str">
        <f t="shared" si="245"/>
        <v>NO TRADS ID_Inactive</v>
      </c>
    </row>
    <row r="15736" spans="1:12" x14ac:dyDescent="0.25">
      <c r="A15736">
        <v>15956</v>
      </c>
      <c r="B15736" t="s">
        <v>28009</v>
      </c>
      <c r="F15736" t="s">
        <v>26884</v>
      </c>
      <c r="G15736">
        <v>-2.957711626</v>
      </c>
      <c r="H15736">
        <v>53.297080110000003</v>
      </c>
      <c r="I15736" t="s">
        <v>1280</v>
      </c>
      <c r="J15736" t="e">
        <v>#VALUE!</v>
      </c>
      <c r="K15736" t="e">
        <v>#N/A</v>
      </c>
      <c r="L15736" t="str">
        <f t="shared" si="245"/>
        <v>NO TRADS ID_Inactive</v>
      </c>
    </row>
    <row r="15737" spans="1:12" x14ac:dyDescent="0.25">
      <c r="A15737">
        <v>15957</v>
      </c>
      <c r="B15737" t="s">
        <v>28010</v>
      </c>
      <c r="F15737" t="s">
        <v>26884</v>
      </c>
      <c r="G15737">
        <v>-2.4046898190000001</v>
      </c>
      <c r="H15737">
        <v>53.346953169999999</v>
      </c>
      <c r="I15737" t="s">
        <v>1280</v>
      </c>
      <c r="J15737" t="e">
        <v>#VALUE!</v>
      </c>
      <c r="K15737" t="e">
        <v>#N/A</v>
      </c>
      <c r="L15737" t="str">
        <f t="shared" si="245"/>
        <v>NO TRADS ID_Inactive</v>
      </c>
    </row>
    <row r="15738" spans="1:12" x14ac:dyDescent="0.25">
      <c r="A15738">
        <v>15958</v>
      </c>
      <c r="B15738" t="s">
        <v>28011</v>
      </c>
      <c r="F15738" t="s">
        <v>26884</v>
      </c>
      <c r="G15738">
        <v>-2.4046146300000002</v>
      </c>
      <c r="H15738">
        <v>53.346944430000001</v>
      </c>
      <c r="I15738" t="s">
        <v>1280</v>
      </c>
      <c r="J15738" t="e">
        <v>#VALUE!</v>
      </c>
      <c r="K15738" t="e">
        <v>#N/A</v>
      </c>
      <c r="L15738" t="str">
        <f t="shared" si="245"/>
        <v>NO TRADS ID_Inactive</v>
      </c>
    </row>
    <row r="15739" spans="1:12" x14ac:dyDescent="0.25">
      <c r="A15739">
        <v>15959</v>
      </c>
      <c r="B15739" t="s">
        <v>28012</v>
      </c>
      <c r="F15739" t="s">
        <v>26884</v>
      </c>
      <c r="G15739">
        <v>-2.574095544</v>
      </c>
      <c r="H15739">
        <v>53.334375229999999</v>
      </c>
      <c r="I15739" t="s">
        <v>1280</v>
      </c>
      <c r="J15739" t="e">
        <v>#VALUE!</v>
      </c>
      <c r="K15739" t="e">
        <v>#N/A</v>
      </c>
      <c r="L15739" t="str">
        <f t="shared" si="245"/>
        <v>NO TRADS ID_Inactive</v>
      </c>
    </row>
    <row r="15740" spans="1:12" x14ac:dyDescent="0.25">
      <c r="A15740">
        <v>15960</v>
      </c>
      <c r="B15740" t="s">
        <v>28013</v>
      </c>
      <c r="F15740" t="s">
        <v>26884</v>
      </c>
      <c r="G15740">
        <v>-2.5741281109999998</v>
      </c>
      <c r="H15740">
        <v>53.33456383</v>
      </c>
      <c r="I15740" t="s">
        <v>1280</v>
      </c>
      <c r="J15740" t="e">
        <v>#VALUE!</v>
      </c>
      <c r="K15740" t="e">
        <v>#N/A</v>
      </c>
      <c r="L15740" t="str">
        <f t="shared" si="245"/>
        <v>NO TRADS ID_Inactive</v>
      </c>
    </row>
    <row r="15741" spans="1:12" x14ac:dyDescent="0.25">
      <c r="A15741">
        <v>15961</v>
      </c>
      <c r="B15741" t="s">
        <v>28014</v>
      </c>
      <c r="F15741" t="s">
        <v>26884</v>
      </c>
      <c r="G15741">
        <v>-2.5740783540000001</v>
      </c>
      <c r="H15741">
        <v>53.334213509999998</v>
      </c>
      <c r="I15741" t="s">
        <v>1280</v>
      </c>
      <c r="J15741" t="e">
        <v>#VALUE!</v>
      </c>
      <c r="K15741" t="e">
        <v>#N/A</v>
      </c>
      <c r="L15741" t="str">
        <f t="shared" si="245"/>
        <v>NO TRADS ID_Inactive</v>
      </c>
    </row>
    <row r="15742" spans="1:12" x14ac:dyDescent="0.25">
      <c r="A15742">
        <v>15962</v>
      </c>
      <c r="B15742" t="s">
        <v>28015</v>
      </c>
      <c r="F15742" t="s">
        <v>26884</v>
      </c>
      <c r="G15742">
        <v>-2.5740756980000001</v>
      </c>
      <c r="H15742">
        <v>53.334015770000001</v>
      </c>
      <c r="I15742" t="s">
        <v>1280</v>
      </c>
      <c r="J15742" t="e">
        <v>#VALUE!</v>
      </c>
      <c r="K15742" t="e">
        <v>#N/A</v>
      </c>
      <c r="L15742" t="str">
        <f t="shared" si="245"/>
        <v>NO TRADS ID_Inactive</v>
      </c>
    </row>
    <row r="15743" spans="1:12" x14ac:dyDescent="0.25">
      <c r="A15743">
        <v>15963</v>
      </c>
      <c r="B15743" t="s">
        <v>28016</v>
      </c>
      <c r="F15743" t="s">
        <v>26884</v>
      </c>
      <c r="G15743">
        <v>-2.4022831760000001</v>
      </c>
      <c r="H15743">
        <v>53.364147680000002</v>
      </c>
      <c r="I15743" t="s">
        <v>1280</v>
      </c>
      <c r="J15743" t="e">
        <v>#VALUE!</v>
      </c>
      <c r="K15743" t="e">
        <v>#N/A</v>
      </c>
      <c r="L15743" t="str">
        <f t="shared" si="245"/>
        <v>NO TRADS ID_Inactive</v>
      </c>
    </row>
    <row r="15744" spans="1:12" x14ac:dyDescent="0.25">
      <c r="A15744">
        <v>15964</v>
      </c>
      <c r="B15744" t="s">
        <v>28017</v>
      </c>
      <c r="F15744" t="s">
        <v>26884</v>
      </c>
      <c r="G15744">
        <v>-2.4023116199999999</v>
      </c>
      <c r="H15744">
        <v>53.363976800000003</v>
      </c>
      <c r="I15744" t="s">
        <v>1280</v>
      </c>
      <c r="J15744" t="e">
        <v>#VALUE!</v>
      </c>
      <c r="K15744" t="e">
        <v>#N/A</v>
      </c>
      <c r="L15744" t="str">
        <f t="shared" si="245"/>
        <v>NO TRADS ID_Inactive</v>
      </c>
    </row>
    <row r="15745" spans="1:12" x14ac:dyDescent="0.25">
      <c r="A15745">
        <v>15965</v>
      </c>
      <c r="B15745" t="s">
        <v>28018</v>
      </c>
      <c r="F15745" t="s">
        <v>26884</v>
      </c>
      <c r="G15745">
        <v>-2.3365758909999998</v>
      </c>
      <c r="H15745">
        <v>53.139837190000001</v>
      </c>
      <c r="I15745" t="s">
        <v>1280</v>
      </c>
      <c r="J15745" t="e">
        <v>#VALUE!</v>
      </c>
      <c r="K15745" t="e">
        <v>#N/A</v>
      </c>
      <c r="L15745" t="str">
        <f t="shared" si="245"/>
        <v>NO TRADS ID_Inactive</v>
      </c>
    </row>
    <row r="15746" spans="1:12" x14ac:dyDescent="0.25">
      <c r="A15746">
        <v>15966</v>
      </c>
      <c r="B15746" t="s">
        <v>28019</v>
      </c>
      <c r="F15746" t="s">
        <v>26884</v>
      </c>
      <c r="G15746">
        <v>-2.3365758909999998</v>
      </c>
      <c r="H15746">
        <v>53.139837190000001</v>
      </c>
      <c r="I15746" t="s">
        <v>1280</v>
      </c>
      <c r="J15746" t="e">
        <v>#VALUE!</v>
      </c>
      <c r="K15746" t="e">
        <v>#N/A</v>
      </c>
      <c r="L15746" t="str">
        <f t="shared" si="245"/>
        <v>NO TRADS ID_Inactive</v>
      </c>
    </row>
    <row r="15747" spans="1:12" x14ac:dyDescent="0.25">
      <c r="A15747">
        <v>15967</v>
      </c>
      <c r="B15747" t="s">
        <v>28020</v>
      </c>
      <c r="F15747" t="s">
        <v>26884</v>
      </c>
      <c r="G15747">
        <v>-2.3368745789999998</v>
      </c>
      <c r="H15747">
        <v>53.139800389999998</v>
      </c>
      <c r="I15747" t="s">
        <v>1280</v>
      </c>
      <c r="J15747" t="e">
        <v>#VALUE!</v>
      </c>
      <c r="K15747" t="e">
        <v>#N/A</v>
      </c>
      <c r="L15747" t="str">
        <f t="shared" ref="L15747:L15810" si="246">F15747&amp;"_"&amp;I15747</f>
        <v>NO TRADS ID_Inactive</v>
      </c>
    </row>
    <row r="15748" spans="1:12" x14ac:dyDescent="0.25">
      <c r="A15748">
        <v>15968</v>
      </c>
      <c r="B15748" t="s">
        <v>28021</v>
      </c>
      <c r="F15748" t="s">
        <v>26884</v>
      </c>
      <c r="G15748">
        <v>-2.3368745789999998</v>
      </c>
      <c r="H15748">
        <v>53.139800389999998</v>
      </c>
      <c r="I15748" t="s">
        <v>1280</v>
      </c>
      <c r="J15748" t="e">
        <v>#VALUE!</v>
      </c>
      <c r="K15748" t="e">
        <v>#N/A</v>
      </c>
      <c r="L15748" t="str">
        <f t="shared" si="246"/>
        <v>NO TRADS ID_Inactive</v>
      </c>
    </row>
    <row r="15749" spans="1:12" x14ac:dyDescent="0.25">
      <c r="A15749">
        <v>15969</v>
      </c>
      <c r="B15749" t="s">
        <v>28022</v>
      </c>
      <c r="F15749" t="s">
        <v>26884</v>
      </c>
      <c r="G15749">
        <v>-2.5075285090000001</v>
      </c>
      <c r="H15749">
        <v>53.357355550000001</v>
      </c>
      <c r="I15749" t="s">
        <v>1280</v>
      </c>
      <c r="J15749" t="e">
        <v>#VALUE!</v>
      </c>
      <c r="K15749" t="e">
        <v>#N/A</v>
      </c>
      <c r="L15749" t="str">
        <f t="shared" si="246"/>
        <v>NO TRADS ID_Inactive</v>
      </c>
    </row>
    <row r="15750" spans="1:12" x14ac:dyDescent="0.25">
      <c r="A15750">
        <v>15970</v>
      </c>
      <c r="B15750" t="s">
        <v>28023</v>
      </c>
      <c r="F15750" t="s">
        <v>26884</v>
      </c>
      <c r="G15750">
        <v>-2.5072890829999999</v>
      </c>
      <c r="H15750">
        <v>53.35743746</v>
      </c>
      <c r="I15750" t="s">
        <v>1280</v>
      </c>
      <c r="J15750" t="e">
        <v>#VALUE!</v>
      </c>
      <c r="K15750" t="e">
        <v>#N/A</v>
      </c>
      <c r="L15750" t="str">
        <f t="shared" si="246"/>
        <v>NO TRADS ID_Inactive</v>
      </c>
    </row>
    <row r="15751" spans="1:12" x14ac:dyDescent="0.25">
      <c r="A15751">
        <v>15971</v>
      </c>
      <c r="B15751" t="s">
        <v>28024</v>
      </c>
      <c r="F15751" t="s">
        <v>26884</v>
      </c>
      <c r="G15751">
        <v>-2.5377583810000002</v>
      </c>
      <c r="H15751">
        <v>53.41338451</v>
      </c>
      <c r="I15751" t="s">
        <v>1280</v>
      </c>
      <c r="J15751" t="e">
        <v>#VALUE!</v>
      </c>
      <c r="K15751" t="e">
        <v>#N/A</v>
      </c>
      <c r="L15751" t="str">
        <f t="shared" si="246"/>
        <v>NO TRADS ID_Inactive</v>
      </c>
    </row>
    <row r="15752" spans="1:12" x14ac:dyDescent="0.25">
      <c r="A15752">
        <v>15972</v>
      </c>
      <c r="B15752" t="s">
        <v>28025</v>
      </c>
      <c r="F15752" t="s">
        <v>26884</v>
      </c>
      <c r="G15752">
        <v>-2.5375796689999999</v>
      </c>
      <c r="H15752">
        <v>53.413529130000001</v>
      </c>
      <c r="I15752" t="s">
        <v>1280</v>
      </c>
      <c r="J15752" t="e">
        <v>#VALUE!</v>
      </c>
      <c r="K15752" t="e">
        <v>#N/A</v>
      </c>
      <c r="L15752" t="str">
        <f t="shared" si="246"/>
        <v>NO TRADS ID_Inactive</v>
      </c>
    </row>
    <row r="15753" spans="1:12" x14ac:dyDescent="0.25">
      <c r="A15753">
        <v>15973</v>
      </c>
      <c r="B15753" t="s">
        <v>28026</v>
      </c>
      <c r="F15753" t="s">
        <v>26884</v>
      </c>
      <c r="G15753">
        <v>-2.8836078170000001</v>
      </c>
      <c r="H15753">
        <v>53.276078470000002</v>
      </c>
      <c r="I15753" t="s">
        <v>1280</v>
      </c>
      <c r="J15753" t="e">
        <v>#VALUE!</v>
      </c>
      <c r="K15753" t="e">
        <v>#N/A</v>
      </c>
      <c r="L15753" t="str">
        <f t="shared" si="246"/>
        <v>NO TRADS ID_Inactive</v>
      </c>
    </row>
    <row r="15754" spans="1:12" x14ac:dyDescent="0.25">
      <c r="A15754">
        <v>15974</v>
      </c>
      <c r="B15754" t="s">
        <v>28027</v>
      </c>
      <c r="F15754" t="s">
        <v>26884</v>
      </c>
      <c r="G15754">
        <v>-3.0842420079999999</v>
      </c>
      <c r="H15754">
        <v>53.408917870000003</v>
      </c>
      <c r="I15754" t="s">
        <v>1280</v>
      </c>
      <c r="J15754" t="e">
        <v>#VALUE!</v>
      </c>
      <c r="K15754" t="e">
        <v>#N/A</v>
      </c>
      <c r="L15754" t="str">
        <f t="shared" si="246"/>
        <v>NO TRADS ID_Inactive</v>
      </c>
    </row>
    <row r="15755" spans="1:12" x14ac:dyDescent="0.25">
      <c r="A15755">
        <v>15975</v>
      </c>
      <c r="B15755" t="s">
        <v>28028</v>
      </c>
      <c r="F15755" t="s">
        <v>26884</v>
      </c>
      <c r="G15755">
        <v>-3.084440732</v>
      </c>
      <c r="H15755">
        <v>53.409041909999999</v>
      </c>
      <c r="I15755" t="s">
        <v>1280</v>
      </c>
      <c r="J15755" t="e">
        <v>#VALUE!</v>
      </c>
      <c r="K15755" t="e">
        <v>#N/A</v>
      </c>
      <c r="L15755" t="str">
        <f t="shared" si="246"/>
        <v>NO TRADS ID_Inactive</v>
      </c>
    </row>
    <row r="15756" spans="1:12" x14ac:dyDescent="0.25">
      <c r="A15756">
        <v>15976</v>
      </c>
      <c r="B15756" t="s">
        <v>28029</v>
      </c>
      <c r="F15756" t="s">
        <v>26884</v>
      </c>
      <c r="G15756">
        <v>-2.7334536059999999</v>
      </c>
      <c r="H15756">
        <v>53.296638559999998</v>
      </c>
      <c r="I15756" t="s">
        <v>1280</v>
      </c>
      <c r="J15756" t="e">
        <v>#VALUE!</v>
      </c>
      <c r="K15756" t="e">
        <v>#N/A</v>
      </c>
      <c r="L15756" t="str">
        <f t="shared" si="246"/>
        <v>NO TRADS ID_Inactive</v>
      </c>
    </row>
    <row r="15757" spans="1:12" x14ac:dyDescent="0.25">
      <c r="A15757">
        <v>15977</v>
      </c>
      <c r="B15757" t="s">
        <v>28030</v>
      </c>
      <c r="F15757" t="s">
        <v>26884</v>
      </c>
      <c r="G15757">
        <v>-2.733286272</v>
      </c>
      <c r="H15757">
        <v>53.296504759999998</v>
      </c>
      <c r="I15757" t="s">
        <v>1280</v>
      </c>
      <c r="J15757" t="e">
        <v>#VALUE!</v>
      </c>
      <c r="K15757" t="e">
        <v>#N/A</v>
      </c>
      <c r="L15757" t="str">
        <f t="shared" si="246"/>
        <v>NO TRADS ID_Inactive</v>
      </c>
    </row>
    <row r="15758" spans="1:12" x14ac:dyDescent="0.25">
      <c r="A15758">
        <v>15978</v>
      </c>
      <c r="B15758" t="s">
        <v>28031</v>
      </c>
      <c r="F15758" t="s">
        <v>26884</v>
      </c>
      <c r="G15758">
        <v>-2.9314429139999998</v>
      </c>
      <c r="H15758">
        <v>53.295175729999997</v>
      </c>
      <c r="I15758" t="s">
        <v>1280</v>
      </c>
      <c r="J15758" t="e">
        <v>#VALUE!</v>
      </c>
      <c r="K15758" t="e">
        <v>#N/A</v>
      </c>
      <c r="L15758" t="str">
        <f t="shared" si="246"/>
        <v>NO TRADS ID_Inactive</v>
      </c>
    </row>
    <row r="15759" spans="1:12" x14ac:dyDescent="0.25">
      <c r="A15759">
        <v>15979</v>
      </c>
      <c r="B15759" t="s">
        <v>28032</v>
      </c>
      <c r="F15759" t="s">
        <v>26884</v>
      </c>
      <c r="G15759">
        <v>-2.931446239</v>
      </c>
      <c r="H15759">
        <v>53.295328519999998</v>
      </c>
      <c r="I15759" t="s">
        <v>1280</v>
      </c>
      <c r="J15759" t="e">
        <v>#VALUE!</v>
      </c>
      <c r="K15759" t="e">
        <v>#N/A</v>
      </c>
      <c r="L15759" t="str">
        <f t="shared" si="246"/>
        <v>NO TRADS ID_Inactive</v>
      </c>
    </row>
    <row r="15760" spans="1:12" x14ac:dyDescent="0.25">
      <c r="A15760">
        <v>15980</v>
      </c>
      <c r="B15760" t="s">
        <v>28033</v>
      </c>
      <c r="F15760" t="s">
        <v>26884</v>
      </c>
      <c r="G15760">
        <v>-2.8446469040000002</v>
      </c>
      <c r="H15760">
        <v>53.193930930000001</v>
      </c>
      <c r="I15760" t="s">
        <v>1280</v>
      </c>
      <c r="J15760" t="e">
        <v>#VALUE!</v>
      </c>
      <c r="K15760" t="e">
        <v>#N/A</v>
      </c>
      <c r="L15760" t="str">
        <f t="shared" si="246"/>
        <v>NO TRADS ID_Inactive</v>
      </c>
    </row>
    <row r="15761" spans="1:12" x14ac:dyDescent="0.25">
      <c r="A15761">
        <v>15981</v>
      </c>
      <c r="B15761" t="s">
        <v>28034</v>
      </c>
      <c r="F15761" t="s">
        <v>26884</v>
      </c>
      <c r="G15761">
        <v>-2.8449914729999999</v>
      </c>
      <c r="H15761">
        <v>53.193946459999999</v>
      </c>
      <c r="I15761" t="s">
        <v>1280</v>
      </c>
      <c r="J15761" t="e">
        <v>#VALUE!</v>
      </c>
      <c r="K15761" t="e">
        <v>#N/A</v>
      </c>
      <c r="L15761" t="str">
        <f t="shared" si="246"/>
        <v>NO TRADS ID_Inactive</v>
      </c>
    </row>
    <row r="15762" spans="1:12" x14ac:dyDescent="0.25">
      <c r="A15762">
        <v>15982</v>
      </c>
      <c r="B15762" t="s">
        <v>28035</v>
      </c>
      <c r="F15762" t="s">
        <v>26884</v>
      </c>
      <c r="G15762">
        <v>-2.8444972449999999</v>
      </c>
      <c r="H15762">
        <v>53.193931990000003</v>
      </c>
      <c r="I15762" t="s">
        <v>1280</v>
      </c>
      <c r="J15762" t="e">
        <v>#VALUE!</v>
      </c>
      <c r="K15762" t="e">
        <v>#N/A</v>
      </c>
      <c r="L15762" t="str">
        <f t="shared" si="246"/>
        <v>NO TRADS ID_Inactive</v>
      </c>
    </row>
    <row r="15763" spans="1:12" x14ac:dyDescent="0.25">
      <c r="A15763">
        <v>15983</v>
      </c>
      <c r="B15763" t="s">
        <v>28036</v>
      </c>
      <c r="F15763" t="s">
        <v>26884</v>
      </c>
      <c r="G15763">
        <v>-2.844153382</v>
      </c>
      <c r="H15763">
        <v>53.193952400000001</v>
      </c>
      <c r="I15763" t="s">
        <v>1280</v>
      </c>
      <c r="J15763" t="e">
        <v>#VALUE!</v>
      </c>
      <c r="K15763" t="e">
        <v>#N/A</v>
      </c>
      <c r="L15763" t="str">
        <f t="shared" si="246"/>
        <v>NO TRADS ID_Inactive</v>
      </c>
    </row>
    <row r="15764" spans="1:12" x14ac:dyDescent="0.25">
      <c r="A15764">
        <v>15984</v>
      </c>
      <c r="B15764" t="s">
        <v>28037</v>
      </c>
      <c r="F15764" t="s">
        <v>26884</v>
      </c>
      <c r="G15764">
        <v>-2.3697991150000002</v>
      </c>
      <c r="H15764">
        <v>53.182382320000002</v>
      </c>
      <c r="I15764" t="s">
        <v>1280</v>
      </c>
      <c r="J15764" t="e">
        <v>#VALUE!</v>
      </c>
      <c r="K15764" t="e">
        <v>#N/A</v>
      </c>
      <c r="L15764" t="str">
        <f t="shared" si="246"/>
        <v>NO TRADS ID_Inactive</v>
      </c>
    </row>
    <row r="15765" spans="1:12" x14ac:dyDescent="0.25">
      <c r="A15765">
        <v>15985</v>
      </c>
      <c r="B15765" t="s">
        <v>28038</v>
      </c>
      <c r="F15765" t="s">
        <v>26884</v>
      </c>
      <c r="G15765">
        <v>-2.3691556970000001</v>
      </c>
      <c r="H15765">
        <v>53.182384319999997</v>
      </c>
      <c r="I15765" t="s">
        <v>1280</v>
      </c>
      <c r="J15765" t="e">
        <v>#VALUE!</v>
      </c>
      <c r="K15765" t="e">
        <v>#N/A</v>
      </c>
      <c r="L15765" t="str">
        <f t="shared" si="246"/>
        <v>NO TRADS ID_Inactive</v>
      </c>
    </row>
    <row r="15766" spans="1:12" x14ac:dyDescent="0.25">
      <c r="A15766">
        <v>15986</v>
      </c>
      <c r="B15766" t="s">
        <v>28039</v>
      </c>
      <c r="F15766" t="s">
        <v>26884</v>
      </c>
      <c r="G15766">
        <v>-2.4126661239999998</v>
      </c>
      <c r="H15766">
        <v>53.32519112</v>
      </c>
      <c r="I15766" t="s">
        <v>1280</v>
      </c>
      <c r="J15766" t="e">
        <v>#VALUE!</v>
      </c>
      <c r="K15766" t="e">
        <v>#N/A</v>
      </c>
      <c r="L15766" t="str">
        <f t="shared" si="246"/>
        <v>NO TRADS ID_Inactive</v>
      </c>
    </row>
    <row r="15767" spans="1:12" x14ac:dyDescent="0.25">
      <c r="A15767">
        <v>15987</v>
      </c>
      <c r="B15767" t="s">
        <v>28040</v>
      </c>
      <c r="F15767" t="s">
        <v>26884</v>
      </c>
      <c r="G15767">
        <v>-2.4125759590000002</v>
      </c>
      <c r="H15767">
        <v>53.32518245</v>
      </c>
      <c r="I15767" t="s">
        <v>1280</v>
      </c>
      <c r="J15767" t="e">
        <v>#VALUE!</v>
      </c>
      <c r="K15767" t="e">
        <v>#N/A</v>
      </c>
      <c r="L15767" t="str">
        <f t="shared" si="246"/>
        <v>NO TRADS ID_Inactive</v>
      </c>
    </row>
    <row r="15768" spans="1:12" x14ac:dyDescent="0.25">
      <c r="A15768">
        <v>15988</v>
      </c>
      <c r="B15768" t="s">
        <v>28041</v>
      </c>
      <c r="F15768" t="s">
        <v>26884</v>
      </c>
      <c r="G15768">
        <v>-2.3865714229999999</v>
      </c>
      <c r="H15768">
        <v>53.368208549999999</v>
      </c>
      <c r="I15768" t="s">
        <v>1280</v>
      </c>
      <c r="J15768" t="e">
        <v>#VALUE!</v>
      </c>
      <c r="K15768" t="e">
        <v>#N/A</v>
      </c>
      <c r="L15768" t="str">
        <f t="shared" si="246"/>
        <v>NO TRADS ID_Inactive</v>
      </c>
    </row>
    <row r="15769" spans="1:12" x14ac:dyDescent="0.25">
      <c r="A15769">
        <v>15989</v>
      </c>
      <c r="B15769" t="s">
        <v>28042</v>
      </c>
      <c r="F15769" t="s">
        <v>26884</v>
      </c>
      <c r="G15769">
        <v>-2.3867821440000001</v>
      </c>
      <c r="H15769">
        <v>53.368243820000004</v>
      </c>
      <c r="I15769" t="s">
        <v>1280</v>
      </c>
      <c r="J15769" t="e">
        <v>#VALUE!</v>
      </c>
      <c r="K15769" t="e">
        <v>#N/A</v>
      </c>
      <c r="L15769" t="str">
        <f t="shared" si="246"/>
        <v>NO TRADS ID_Inactive</v>
      </c>
    </row>
    <row r="15770" spans="1:12" x14ac:dyDescent="0.25">
      <c r="A15770">
        <v>15990</v>
      </c>
      <c r="B15770" t="s">
        <v>28043</v>
      </c>
      <c r="F15770" t="s">
        <v>26884</v>
      </c>
      <c r="G15770">
        <v>-2.8434762039999999</v>
      </c>
      <c r="H15770">
        <v>53.201391219999998</v>
      </c>
      <c r="I15770" t="s">
        <v>1280</v>
      </c>
      <c r="J15770" t="e">
        <v>#VALUE!</v>
      </c>
      <c r="K15770" t="e">
        <v>#N/A</v>
      </c>
      <c r="L15770" t="str">
        <f t="shared" si="246"/>
        <v>NO TRADS ID_Inactive</v>
      </c>
    </row>
    <row r="15771" spans="1:12" x14ac:dyDescent="0.25">
      <c r="A15771">
        <v>15991</v>
      </c>
      <c r="B15771" t="s">
        <v>28044</v>
      </c>
      <c r="F15771" t="s">
        <v>26884</v>
      </c>
      <c r="G15771">
        <v>-2.8436857629999999</v>
      </c>
      <c r="H15771">
        <v>53.201389730000002</v>
      </c>
      <c r="I15771" t="s">
        <v>1280</v>
      </c>
      <c r="J15771" t="e">
        <v>#VALUE!</v>
      </c>
      <c r="K15771" t="e">
        <v>#N/A</v>
      </c>
      <c r="L15771" t="str">
        <f t="shared" si="246"/>
        <v>NO TRADS ID_Inactive</v>
      </c>
    </row>
    <row r="15772" spans="1:12" x14ac:dyDescent="0.25">
      <c r="A15772">
        <v>15992</v>
      </c>
      <c r="B15772" t="s">
        <v>28045</v>
      </c>
      <c r="F15772" t="s">
        <v>26884</v>
      </c>
      <c r="G15772">
        <v>-2.9380585180000001</v>
      </c>
      <c r="H15772">
        <v>53.245827679999998</v>
      </c>
      <c r="I15772" t="s">
        <v>1280</v>
      </c>
      <c r="J15772" t="e">
        <v>#VALUE!</v>
      </c>
      <c r="K15772" t="e">
        <v>#N/A</v>
      </c>
      <c r="L15772" t="str">
        <f t="shared" si="246"/>
        <v>NO TRADS ID_Inactive</v>
      </c>
    </row>
    <row r="15773" spans="1:12" x14ac:dyDescent="0.25">
      <c r="A15773">
        <v>15993</v>
      </c>
      <c r="B15773" t="s">
        <v>28046</v>
      </c>
      <c r="F15773" t="s">
        <v>26884</v>
      </c>
      <c r="G15773">
        <v>-2.9380585180000001</v>
      </c>
      <c r="H15773">
        <v>53.245827679999998</v>
      </c>
      <c r="I15773" t="s">
        <v>1280</v>
      </c>
      <c r="J15773" t="e">
        <v>#VALUE!</v>
      </c>
      <c r="K15773" t="e">
        <v>#N/A</v>
      </c>
      <c r="L15773" t="str">
        <f t="shared" si="246"/>
        <v>NO TRADS ID_Inactive</v>
      </c>
    </row>
    <row r="15774" spans="1:12" x14ac:dyDescent="0.25">
      <c r="A15774">
        <v>15994</v>
      </c>
      <c r="B15774" t="s">
        <v>28047</v>
      </c>
      <c r="F15774" t="s">
        <v>26884</v>
      </c>
      <c r="G15774">
        <v>-0.64187116899999996</v>
      </c>
      <c r="H15774">
        <v>51.508661230000001</v>
      </c>
      <c r="I15774" t="s">
        <v>1280</v>
      </c>
      <c r="J15774" t="e">
        <v>#VALUE!</v>
      </c>
      <c r="K15774" t="e">
        <v>#N/A</v>
      </c>
      <c r="L15774" t="str">
        <f t="shared" si="246"/>
        <v>NO TRADS ID_Inactive</v>
      </c>
    </row>
    <row r="15775" spans="1:12" x14ac:dyDescent="0.25">
      <c r="A15775">
        <v>15995</v>
      </c>
      <c r="B15775" t="s">
        <v>28048</v>
      </c>
      <c r="F15775" t="s">
        <v>26884</v>
      </c>
      <c r="G15775">
        <v>-0.64384729500000004</v>
      </c>
      <c r="H15775">
        <v>51.509079749999998</v>
      </c>
      <c r="I15775" t="s">
        <v>1280</v>
      </c>
      <c r="J15775" t="e">
        <v>#VALUE!</v>
      </c>
      <c r="K15775" t="e">
        <v>#N/A</v>
      </c>
      <c r="L15775" t="str">
        <f t="shared" si="246"/>
        <v>NO TRADS ID_Inactive</v>
      </c>
    </row>
    <row r="15776" spans="1:12" x14ac:dyDescent="0.25">
      <c r="A15776">
        <v>15996</v>
      </c>
      <c r="B15776" t="s">
        <v>28049</v>
      </c>
      <c r="F15776" t="s">
        <v>26884</v>
      </c>
      <c r="G15776">
        <v>-0.84111309300000003</v>
      </c>
      <c r="H15776">
        <v>51.437074240000001</v>
      </c>
      <c r="I15776" t="s">
        <v>1280</v>
      </c>
      <c r="J15776" t="e">
        <v>#VALUE!</v>
      </c>
      <c r="K15776" t="e">
        <v>#N/A</v>
      </c>
      <c r="L15776" t="str">
        <f t="shared" si="246"/>
        <v>NO TRADS ID_Inactive</v>
      </c>
    </row>
    <row r="15777" spans="1:12" x14ac:dyDescent="0.25">
      <c r="A15777">
        <v>15997</v>
      </c>
      <c r="B15777" t="s">
        <v>28050</v>
      </c>
      <c r="F15777" t="s">
        <v>26884</v>
      </c>
      <c r="G15777">
        <v>-0.83902297000000003</v>
      </c>
      <c r="H15777">
        <v>51.437799890000001</v>
      </c>
      <c r="I15777" t="s">
        <v>1280</v>
      </c>
      <c r="J15777" t="e">
        <v>#VALUE!</v>
      </c>
      <c r="K15777" t="e">
        <v>#N/A</v>
      </c>
      <c r="L15777" t="str">
        <f t="shared" si="246"/>
        <v>NO TRADS ID_Inactive</v>
      </c>
    </row>
    <row r="15778" spans="1:12" x14ac:dyDescent="0.25">
      <c r="A15778">
        <v>15998</v>
      </c>
      <c r="B15778" t="s">
        <v>28051</v>
      </c>
      <c r="F15778" t="s">
        <v>26884</v>
      </c>
      <c r="G15778">
        <v>-0.87215461699999997</v>
      </c>
      <c r="H15778">
        <v>51.424446549999999</v>
      </c>
      <c r="I15778" t="s">
        <v>1280</v>
      </c>
      <c r="J15778" t="e">
        <v>#VALUE!</v>
      </c>
      <c r="K15778" t="e">
        <v>#N/A</v>
      </c>
      <c r="L15778" t="str">
        <f t="shared" si="246"/>
        <v>NO TRADS ID_Inactive</v>
      </c>
    </row>
    <row r="15779" spans="1:12" x14ac:dyDescent="0.25">
      <c r="A15779">
        <v>15999</v>
      </c>
      <c r="B15779" t="s">
        <v>28052</v>
      </c>
      <c r="F15779" t="s">
        <v>26884</v>
      </c>
      <c r="G15779">
        <v>-0.89338684499999999</v>
      </c>
      <c r="H15779">
        <v>51.424325199999998</v>
      </c>
      <c r="I15779" t="s">
        <v>1280</v>
      </c>
      <c r="J15779" t="e">
        <v>#VALUE!</v>
      </c>
      <c r="K15779" t="e">
        <v>#N/A</v>
      </c>
      <c r="L15779" t="str">
        <f t="shared" si="246"/>
        <v>NO TRADS ID_Inactive</v>
      </c>
    </row>
    <row r="15780" spans="1:12" x14ac:dyDescent="0.25">
      <c r="A15780">
        <v>16000</v>
      </c>
      <c r="B15780" t="s">
        <v>28053</v>
      </c>
      <c r="F15780" t="s">
        <v>26884</v>
      </c>
      <c r="G15780">
        <v>-0.99128738100000002</v>
      </c>
      <c r="H15780">
        <v>51.418617470000001</v>
      </c>
      <c r="I15780" t="s">
        <v>1280</v>
      </c>
      <c r="J15780" t="e">
        <v>#VALUE!</v>
      </c>
      <c r="K15780" t="e">
        <v>#N/A</v>
      </c>
      <c r="L15780" t="str">
        <f t="shared" si="246"/>
        <v>NO TRADS ID_Inactive</v>
      </c>
    </row>
    <row r="15781" spans="1:12" x14ac:dyDescent="0.25">
      <c r="A15781">
        <v>16001</v>
      </c>
      <c r="B15781" t="s">
        <v>28054</v>
      </c>
      <c r="F15781" t="s">
        <v>26884</v>
      </c>
      <c r="G15781">
        <v>-1.049593126</v>
      </c>
      <c r="H15781">
        <v>51.431549429999997</v>
      </c>
      <c r="I15781" t="s">
        <v>1280</v>
      </c>
      <c r="J15781" t="e">
        <v>#VALUE!</v>
      </c>
      <c r="K15781" t="e">
        <v>#N/A</v>
      </c>
      <c r="L15781" t="str">
        <f t="shared" si="246"/>
        <v>NO TRADS ID_Inactive</v>
      </c>
    </row>
    <row r="15782" spans="1:12" x14ac:dyDescent="0.25">
      <c r="A15782">
        <v>16002</v>
      </c>
      <c r="B15782" t="s">
        <v>28055</v>
      </c>
      <c r="F15782" t="s">
        <v>26884</v>
      </c>
      <c r="G15782">
        <v>-1.075856991</v>
      </c>
      <c r="H15782">
        <v>51.449536219999999</v>
      </c>
      <c r="I15782" t="s">
        <v>1280</v>
      </c>
      <c r="J15782" t="e">
        <v>#VALUE!</v>
      </c>
      <c r="K15782" t="e">
        <v>#N/A</v>
      </c>
      <c r="L15782" t="str">
        <f t="shared" si="246"/>
        <v>NO TRADS ID_Inactive</v>
      </c>
    </row>
    <row r="15783" spans="1:12" x14ac:dyDescent="0.25">
      <c r="A15783">
        <v>16003</v>
      </c>
      <c r="B15783" t="s">
        <v>28056</v>
      </c>
      <c r="F15783" t="s">
        <v>26884</v>
      </c>
      <c r="G15783">
        <v>-1.0895373239999999</v>
      </c>
      <c r="H15783">
        <v>51.457034499999999</v>
      </c>
      <c r="I15783" t="s">
        <v>1280</v>
      </c>
      <c r="J15783" t="e">
        <v>#VALUE!</v>
      </c>
      <c r="K15783" t="e">
        <v>#N/A</v>
      </c>
      <c r="L15783" t="str">
        <f t="shared" si="246"/>
        <v>NO TRADS ID_Inactive</v>
      </c>
    </row>
    <row r="15784" spans="1:12" x14ac:dyDescent="0.25">
      <c r="A15784">
        <v>16004</v>
      </c>
      <c r="B15784" t="s">
        <v>28057</v>
      </c>
      <c r="F15784" t="s">
        <v>26884</v>
      </c>
      <c r="G15784">
        <v>-1.3877721730000001</v>
      </c>
      <c r="H15784">
        <v>51.45170555</v>
      </c>
      <c r="I15784" t="s">
        <v>1280</v>
      </c>
      <c r="J15784" t="e">
        <v>#VALUE!</v>
      </c>
      <c r="K15784" t="e">
        <v>#N/A</v>
      </c>
      <c r="L15784" t="str">
        <f t="shared" si="246"/>
        <v>NO TRADS ID_Inactive</v>
      </c>
    </row>
    <row r="15785" spans="1:12" x14ac:dyDescent="0.25">
      <c r="A15785">
        <v>16005</v>
      </c>
      <c r="B15785" t="s">
        <v>28058</v>
      </c>
      <c r="F15785" t="s">
        <v>26884</v>
      </c>
      <c r="G15785">
        <v>-1.3849598190000001</v>
      </c>
      <c r="H15785">
        <v>51.452158400000002</v>
      </c>
      <c r="I15785" t="s">
        <v>1280</v>
      </c>
      <c r="J15785" t="e">
        <v>#VALUE!</v>
      </c>
      <c r="K15785" t="e">
        <v>#N/A</v>
      </c>
      <c r="L15785" t="str">
        <f t="shared" si="246"/>
        <v>NO TRADS ID_Inactive</v>
      </c>
    </row>
    <row r="15786" spans="1:12" x14ac:dyDescent="0.25">
      <c r="A15786">
        <v>16006</v>
      </c>
      <c r="B15786" t="s">
        <v>28059</v>
      </c>
      <c r="F15786" t="s">
        <v>26884</v>
      </c>
      <c r="G15786">
        <v>-1.691233556</v>
      </c>
      <c r="H15786">
        <v>51.526825359999997</v>
      </c>
      <c r="I15786" t="s">
        <v>1280</v>
      </c>
      <c r="J15786" t="e">
        <v>#VALUE!</v>
      </c>
      <c r="K15786" t="e">
        <v>#N/A</v>
      </c>
      <c r="L15786" t="str">
        <f t="shared" si="246"/>
        <v>NO TRADS ID_Inactive</v>
      </c>
    </row>
    <row r="15787" spans="1:12" x14ac:dyDescent="0.25">
      <c r="A15787">
        <v>16007</v>
      </c>
      <c r="B15787" t="s">
        <v>28060</v>
      </c>
      <c r="F15787" t="s">
        <v>26884</v>
      </c>
      <c r="G15787">
        <v>-1.6897332970000001</v>
      </c>
      <c r="H15787">
        <v>51.526992239999998</v>
      </c>
      <c r="I15787" t="s">
        <v>1280</v>
      </c>
      <c r="J15787" t="e">
        <v>#VALUE!</v>
      </c>
      <c r="K15787" t="e">
        <v>#N/A</v>
      </c>
      <c r="L15787" t="str">
        <f t="shared" si="246"/>
        <v>NO TRADS ID_Inactive</v>
      </c>
    </row>
    <row r="15788" spans="1:12" x14ac:dyDescent="0.25">
      <c r="A15788">
        <v>16008</v>
      </c>
      <c r="B15788" t="s">
        <v>28061</v>
      </c>
      <c r="F15788" t="s">
        <v>26884</v>
      </c>
      <c r="G15788">
        <v>-1.7953348819999999</v>
      </c>
      <c r="H15788">
        <v>51.539991739999998</v>
      </c>
      <c r="I15788" t="s">
        <v>1280</v>
      </c>
      <c r="J15788" t="e">
        <v>#VALUE!</v>
      </c>
      <c r="K15788" t="e">
        <v>#N/A</v>
      </c>
      <c r="L15788" t="str">
        <f t="shared" si="246"/>
        <v>NO TRADS ID_Inactive</v>
      </c>
    </row>
    <row r="15789" spans="1:12" x14ac:dyDescent="0.25">
      <c r="A15789">
        <v>16009</v>
      </c>
      <c r="B15789" t="s">
        <v>28062</v>
      </c>
      <c r="F15789" t="s">
        <v>26884</v>
      </c>
      <c r="G15789">
        <v>-1.74586375</v>
      </c>
      <c r="H15789">
        <v>51.529662799999997</v>
      </c>
      <c r="I15789" t="s">
        <v>1280</v>
      </c>
      <c r="J15789" t="e">
        <v>#VALUE!</v>
      </c>
      <c r="K15789" t="e">
        <v>#N/A</v>
      </c>
      <c r="L15789" t="str">
        <f t="shared" si="246"/>
        <v>NO TRADS ID_Inactive</v>
      </c>
    </row>
    <row r="15790" spans="1:12" x14ac:dyDescent="0.25">
      <c r="A15790">
        <v>16010</v>
      </c>
      <c r="B15790" t="s">
        <v>28063</v>
      </c>
      <c r="F15790" t="s">
        <v>26884</v>
      </c>
      <c r="G15790">
        <v>-1.884691025</v>
      </c>
      <c r="H15790">
        <v>51.556001309999999</v>
      </c>
      <c r="I15790" t="s">
        <v>1280</v>
      </c>
      <c r="J15790" t="e">
        <v>#VALUE!</v>
      </c>
      <c r="K15790" t="e">
        <v>#N/A</v>
      </c>
      <c r="L15790" t="str">
        <f t="shared" si="246"/>
        <v>NO TRADS ID_Inactive</v>
      </c>
    </row>
    <row r="15791" spans="1:12" x14ac:dyDescent="0.25">
      <c r="A15791">
        <v>16011</v>
      </c>
      <c r="B15791" t="s">
        <v>28064</v>
      </c>
      <c r="F15791" t="s">
        <v>26884</v>
      </c>
      <c r="G15791">
        <v>-1.8873153170000001</v>
      </c>
      <c r="H15791">
        <v>51.556345530000002</v>
      </c>
      <c r="I15791" t="s">
        <v>1280</v>
      </c>
      <c r="J15791" t="e">
        <v>#VALUE!</v>
      </c>
      <c r="K15791" t="e">
        <v>#N/A</v>
      </c>
      <c r="L15791" t="str">
        <f t="shared" si="246"/>
        <v>NO TRADS ID_Inactive</v>
      </c>
    </row>
    <row r="15792" spans="1:12" x14ac:dyDescent="0.25">
      <c r="A15792">
        <v>16012</v>
      </c>
      <c r="B15792" t="s">
        <v>28065</v>
      </c>
      <c r="F15792" t="s">
        <v>26884</v>
      </c>
      <c r="G15792">
        <v>-2.1726604379999999</v>
      </c>
      <c r="H15792">
        <v>51.509642919999997</v>
      </c>
      <c r="I15792" t="s">
        <v>1280</v>
      </c>
      <c r="J15792" t="e">
        <v>#VALUE!</v>
      </c>
      <c r="K15792" t="e">
        <v>#N/A</v>
      </c>
      <c r="L15792" t="str">
        <f t="shared" si="246"/>
        <v>NO TRADS ID_Inactive</v>
      </c>
    </row>
    <row r="15793" spans="1:12" x14ac:dyDescent="0.25">
      <c r="A15793">
        <v>16013</v>
      </c>
      <c r="B15793" t="s">
        <v>28066</v>
      </c>
      <c r="F15793" t="s">
        <v>26884</v>
      </c>
      <c r="G15793">
        <v>-2.1453633590000001</v>
      </c>
      <c r="H15793">
        <v>51.51226948</v>
      </c>
      <c r="I15793" t="s">
        <v>1280</v>
      </c>
      <c r="J15793" t="e">
        <v>#VALUE!</v>
      </c>
      <c r="K15793" t="e">
        <v>#N/A</v>
      </c>
      <c r="L15793" t="str">
        <f t="shared" si="246"/>
        <v>NO TRADS ID_Inactive</v>
      </c>
    </row>
    <row r="15794" spans="1:12" x14ac:dyDescent="0.25">
      <c r="A15794">
        <v>16014</v>
      </c>
      <c r="B15794" t="s">
        <v>28067</v>
      </c>
      <c r="F15794" t="s">
        <v>26884</v>
      </c>
      <c r="G15794">
        <v>-2.8545130250000001</v>
      </c>
      <c r="H15794">
        <v>54.899780370000002</v>
      </c>
      <c r="I15794" t="s">
        <v>1280</v>
      </c>
      <c r="J15794" t="e">
        <v>#VALUE!</v>
      </c>
      <c r="K15794" t="e">
        <v>#N/A</v>
      </c>
      <c r="L15794" t="str">
        <f t="shared" si="246"/>
        <v>NO TRADS ID_Inactive</v>
      </c>
    </row>
    <row r="15795" spans="1:12" x14ac:dyDescent="0.25">
      <c r="A15795">
        <v>16015</v>
      </c>
      <c r="B15795" t="s">
        <v>28068</v>
      </c>
      <c r="F15795" t="s">
        <v>26884</v>
      </c>
      <c r="G15795">
        <v>-2.8545130250000001</v>
      </c>
      <c r="H15795">
        <v>54.899780370000002</v>
      </c>
      <c r="I15795" t="s">
        <v>1280</v>
      </c>
      <c r="J15795" t="e">
        <v>#VALUE!</v>
      </c>
      <c r="K15795" t="e">
        <v>#N/A</v>
      </c>
      <c r="L15795" t="str">
        <f t="shared" si="246"/>
        <v>NO TRADS ID_Inactive</v>
      </c>
    </row>
    <row r="15796" spans="1:12" x14ac:dyDescent="0.25">
      <c r="A15796">
        <v>16016</v>
      </c>
      <c r="B15796" t="s">
        <v>28069</v>
      </c>
      <c r="F15796" t="s">
        <v>26884</v>
      </c>
      <c r="G15796">
        <v>-0.49685816399999999</v>
      </c>
      <c r="H15796">
        <v>51.465924080000001</v>
      </c>
      <c r="I15796" t="s">
        <v>1280</v>
      </c>
      <c r="J15796" t="e">
        <v>#VALUE!</v>
      </c>
      <c r="K15796" t="e">
        <v>#N/A</v>
      </c>
      <c r="L15796" t="str">
        <f t="shared" si="246"/>
        <v>NO TRADS ID_Inactive</v>
      </c>
    </row>
    <row r="15797" spans="1:12" x14ac:dyDescent="0.25">
      <c r="A15797">
        <v>16017</v>
      </c>
      <c r="B15797" t="s">
        <v>28070</v>
      </c>
      <c r="F15797" t="s">
        <v>26884</v>
      </c>
      <c r="G15797">
        <v>-2.7908264209999998</v>
      </c>
      <c r="H15797">
        <v>54.91484174</v>
      </c>
      <c r="I15797" t="s">
        <v>1280</v>
      </c>
      <c r="J15797" t="e">
        <v>#VALUE!</v>
      </c>
      <c r="K15797" t="e">
        <v>#N/A</v>
      </c>
      <c r="L15797" t="str">
        <f t="shared" si="246"/>
        <v>NO TRADS ID_Inactive</v>
      </c>
    </row>
    <row r="15798" spans="1:12" x14ac:dyDescent="0.25">
      <c r="A15798">
        <v>16018</v>
      </c>
      <c r="B15798" t="s">
        <v>28071</v>
      </c>
      <c r="F15798" t="s">
        <v>26884</v>
      </c>
      <c r="G15798">
        <v>-0.49786129299999998</v>
      </c>
      <c r="H15798">
        <v>51.466503449999998</v>
      </c>
      <c r="I15798" t="s">
        <v>1280</v>
      </c>
      <c r="J15798" t="e">
        <v>#VALUE!</v>
      </c>
      <c r="K15798" t="e">
        <v>#N/A</v>
      </c>
      <c r="L15798" t="str">
        <f t="shared" si="246"/>
        <v>NO TRADS ID_Inactive</v>
      </c>
    </row>
    <row r="15799" spans="1:12" x14ac:dyDescent="0.25">
      <c r="A15799">
        <v>16019</v>
      </c>
      <c r="B15799" t="s">
        <v>28072</v>
      </c>
      <c r="F15799" t="s">
        <v>26884</v>
      </c>
      <c r="G15799">
        <v>-2.7908264209999998</v>
      </c>
      <c r="H15799">
        <v>54.91484174</v>
      </c>
      <c r="I15799" t="s">
        <v>1280</v>
      </c>
      <c r="J15799" t="e">
        <v>#VALUE!</v>
      </c>
      <c r="K15799" t="e">
        <v>#N/A</v>
      </c>
      <c r="L15799" t="str">
        <f t="shared" si="246"/>
        <v>NO TRADS ID_Inactive</v>
      </c>
    </row>
    <row r="15800" spans="1:12" x14ac:dyDescent="0.25">
      <c r="A15800">
        <v>16020</v>
      </c>
      <c r="B15800" t="s">
        <v>28073</v>
      </c>
      <c r="F15800" t="s">
        <v>26884</v>
      </c>
      <c r="G15800">
        <v>-2.742833482</v>
      </c>
      <c r="H15800">
        <v>54.93047558</v>
      </c>
      <c r="I15800" t="s">
        <v>1280</v>
      </c>
      <c r="J15800" t="e">
        <v>#VALUE!</v>
      </c>
      <c r="K15800" t="e">
        <v>#N/A</v>
      </c>
      <c r="L15800" t="str">
        <f t="shared" si="246"/>
        <v>NO TRADS ID_Inactive</v>
      </c>
    </row>
    <row r="15801" spans="1:12" x14ac:dyDescent="0.25">
      <c r="A15801">
        <v>16021</v>
      </c>
      <c r="B15801" t="s">
        <v>28074</v>
      </c>
      <c r="F15801" t="s">
        <v>26884</v>
      </c>
      <c r="G15801">
        <v>-2.742833482</v>
      </c>
      <c r="H15801">
        <v>54.93047558</v>
      </c>
      <c r="I15801" t="s">
        <v>1280</v>
      </c>
      <c r="J15801" t="e">
        <v>#VALUE!</v>
      </c>
      <c r="K15801" t="e">
        <v>#N/A</v>
      </c>
      <c r="L15801" t="str">
        <f t="shared" si="246"/>
        <v>NO TRADS ID_Inactive</v>
      </c>
    </row>
    <row r="15802" spans="1:12" x14ac:dyDescent="0.25">
      <c r="A15802">
        <v>16022</v>
      </c>
      <c r="B15802" t="s">
        <v>28075</v>
      </c>
      <c r="F15802" t="s">
        <v>26884</v>
      </c>
      <c r="G15802">
        <v>-0.427135659</v>
      </c>
      <c r="H15802">
        <v>51.493550880000001</v>
      </c>
      <c r="I15802" t="s">
        <v>1280</v>
      </c>
      <c r="J15802" t="e">
        <v>#VALUE!</v>
      </c>
      <c r="K15802" t="e">
        <v>#N/A</v>
      </c>
      <c r="L15802" t="str">
        <f t="shared" si="246"/>
        <v>NO TRADS ID_Inactive</v>
      </c>
    </row>
    <row r="15803" spans="1:12" x14ac:dyDescent="0.25">
      <c r="A15803">
        <v>16023</v>
      </c>
      <c r="B15803" t="s">
        <v>28076</v>
      </c>
      <c r="F15803" t="s">
        <v>26884</v>
      </c>
      <c r="G15803">
        <v>-0.430111252</v>
      </c>
      <c r="H15803">
        <v>51.493734619999998</v>
      </c>
      <c r="I15803" t="s">
        <v>1280</v>
      </c>
      <c r="J15803" t="e">
        <v>#VALUE!</v>
      </c>
      <c r="K15803" t="e">
        <v>#N/A</v>
      </c>
      <c r="L15803" t="str">
        <f t="shared" si="246"/>
        <v>NO TRADS ID_Inactive</v>
      </c>
    </row>
    <row r="15804" spans="1:12" x14ac:dyDescent="0.25">
      <c r="A15804">
        <v>16024</v>
      </c>
      <c r="B15804" t="s">
        <v>28077</v>
      </c>
      <c r="F15804" t="s">
        <v>26884</v>
      </c>
      <c r="G15804">
        <v>-2.4780416199999999</v>
      </c>
      <c r="H15804">
        <v>54.964938009999997</v>
      </c>
      <c r="I15804" t="s">
        <v>1280</v>
      </c>
      <c r="J15804" t="e">
        <v>#VALUE!</v>
      </c>
      <c r="K15804" t="e">
        <v>#N/A</v>
      </c>
      <c r="L15804" t="str">
        <f t="shared" si="246"/>
        <v>NO TRADS ID_Inactive</v>
      </c>
    </row>
    <row r="15805" spans="1:12" x14ac:dyDescent="0.25">
      <c r="A15805">
        <v>16025</v>
      </c>
      <c r="B15805" t="s">
        <v>28078</v>
      </c>
      <c r="F15805" t="s">
        <v>26884</v>
      </c>
      <c r="G15805">
        <v>-2.4780416199999999</v>
      </c>
      <c r="H15805">
        <v>54.964938009999997</v>
      </c>
      <c r="I15805" t="s">
        <v>1280</v>
      </c>
      <c r="J15805" t="e">
        <v>#VALUE!</v>
      </c>
      <c r="K15805" t="e">
        <v>#N/A</v>
      </c>
      <c r="L15805" t="str">
        <f t="shared" si="246"/>
        <v>NO TRADS ID_Inactive</v>
      </c>
    </row>
    <row r="15806" spans="1:12" x14ac:dyDescent="0.25">
      <c r="A15806">
        <v>16026</v>
      </c>
      <c r="B15806" t="s">
        <v>28079</v>
      </c>
      <c r="F15806" t="s">
        <v>26884</v>
      </c>
      <c r="G15806">
        <v>-2.4109803969999999</v>
      </c>
      <c r="H15806">
        <v>54.97008967</v>
      </c>
      <c r="I15806" t="s">
        <v>1280</v>
      </c>
      <c r="J15806" t="e">
        <v>#VALUE!</v>
      </c>
      <c r="K15806" t="e">
        <v>#N/A</v>
      </c>
      <c r="L15806" t="str">
        <f t="shared" si="246"/>
        <v>NO TRADS ID_Inactive</v>
      </c>
    </row>
    <row r="15807" spans="1:12" x14ac:dyDescent="0.25">
      <c r="A15807">
        <v>16027</v>
      </c>
      <c r="B15807" t="s">
        <v>28080</v>
      </c>
      <c r="F15807" t="s">
        <v>26884</v>
      </c>
      <c r="G15807">
        <v>-2.4109803969999999</v>
      </c>
      <c r="H15807">
        <v>54.97008967</v>
      </c>
      <c r="I15807" t="s">
        <v>1280</v>
      </c>
      <c r="J15807" t="e">
        <v>#VALUE!</v>
      </c>
      <c r="K15807" t="e">
        <v>#N/A</v>
      </c>
      <c r="L15807" t="str">
        <f t="shared" si="246"/>
        <v>NO TRADS ID_Inactive</v>
      </c>
    </row>
    <row r="15808" spans="1:12" x14ac:dyDescent="0.25">
      <c r="A15808">
        <v>16028</v>
      </c>
      <c r="B15808" t="s">
        <v>28081</v>
      </c>
      <c r="F15808" t="s">
        <v>26884</v>
      </c>
      <c r="G15808">
        <v>-2.1672841589999998</v>
      </c>
      <c r="H15808">
        <v>54.989324459999999</v>
      </c>
      <c r="I15808" t="s">
        <v>1280</v>
      </c>
      <c r="J15808" t="e">
        <v>#VALUE!</v>
      </c>
      <c r="K15808" t="e">
        <v>#N/A</v>
      </c>
      <c r="L15808" t="str">
        <f t="shared" si="246"/>
        <v>NO TRADS ID_Inactive</v>
      </c>
    </row>
    <row r="15809" spans="1:12" x14ac:dyDescent="0.25">
      <c r="A15809">
        <v>16029</v>
      </c>
      <c r="B15809" t="s">
        <v>28082</v>
      </c>
      <c r="F15809" t="s">
        <v>26884</v>
      </c>
      <c r="G15809">
        <v>-2.1672841589999998</v>
      </c>
      <c r="H15809">
        <v>54.989324459999999</v>
      </c>
      <c r="I15809" t="s">
        <v>1280</v>
      </c>
      <c r="J15809" t="e">
        <v>#VALUE!</v>
      </c>
      <c r="K15809" t="e">
        <v>#N/A</v>
      </c>
      <c r="L15809" t="str">
        <f t="shared" si="246"/>
        <v>NO TRADS ID_Inactive</v>
      </c>
    </row>
    <row r="15810" spans="1:12" x14ac:dyDescent="0.25">
      <c r="A15810">
        <v>16030</v>
      </c>
      <c r="B15810" t="s">
        <v>28083</v>
      </c>
      <c r="F15810" t="s">
        <v>26884</v>
      </c>
      <c r="G15810">
        <v>-2.0749364859999999</v>
      </c>
      <c r="H15810">
        <v>54.980268510000002</v>
      </c>
      <c r="I15810" t="s">
        <v>1280</v>
      </c>
      <c r="J15810" t="e">
        <v>#VALUE!</v>
      </c>
      <c r="K15810" t="e">
        <v>#N/A</v>
      </c>
      <c r="L15810" t="str">
        <f t="shared" si="246"/>
        <v>NO TRADS ID_Inactive</v>
      </c>
    </row>
    <row r="15811" spans="1:12" x14ac:dyDescent="0.25">
      <c r="A15811">
        <v>16031</v>
      </c>
      <c r="B15811" t="s">
        <v>28084</v>
      </c>
      <c r="F15811" t="s">
        <v>26884</v>
      </c>
      <c r="G15811">
        <v>-2.0749367049999998</v>
      </c>
      <c r="H15811">
        <v>54.980385329999997</v>
      </c>
      <c r="I15811" t="s">
        <v>1280</v>
      </c>
      <c r="J15811" t="e">
        <v>#VALUE!</v>
      </c>
      <c r="K15811" t="e">
        <v>#N/A</v>
      </c>
      <c r="L15811" t="str">
        <f t="shared" ref="L15811:L15874" si="247">F15811&amp;"_"&amp;I15811</f>
        <v>NO TRADS ID_Inactive</v>
      </c>
    </row>
    <row r="15812" spans="1:12" x14ac:dyDescent="0.25">
      <c r="A15812">
        <v>16032</v>
      </c>
      <c r="B15812" t="s">
        <v>28085</v>
      </c>
      <c r="F15812" t="s">
        <v>26884</v>
      </c>
      <c r="G15812">
        <v>-1.997251034</v>
      </c>
      <c r="H15812">
        <v>54.982583079999998</v>
      </c>
      <c r="I15812" t="s">
        <v>1280</v>
      </c>
      <c r="J15812" t="e">
        <v>#VALUE!</v>
      </c>
      <c r="K15812" t="e">
        <v>#N/A</v>
      </c>
      <c r="L15812" t="str">
        <f t="shared" si="247"/>
        <v>NO TRADS ID_Inactive</v>
      </c>
    </row>
    <row r="15813" spans="1:12" x14ac:dyDescent="0.25">
      <c r="A15813">
        <v>16033</v>
      </c>
      <c r="B15813" t="s">
        <v>28086</v>
      </c>
      <c r="F15813" t="s">
        <v>26884</v>
      </c>
      <c r="G15813">
        <v>-1.997251028</v>
      </c>
      <c r="H15813">
        <v>54.982681929999998</v>
      </c>
      <c r="I15813" t="s">
        <v>1280</v>
      </c>
      <c r="J15813" t="e">
        <v>#VALUE!</v>
      </c>
      <c r="K15813" t="e">
        <v>#N/A</v>
      </c>
      <c r="L15813" t="str">
        <f t="shared" si="247"/>
        <v>NO TRADS ID_Inactive</v>
      </c>
    </row>
    <row r="15814" spans="1:12" x14ac:dyDescent="0.25">
      <c r="A15814">
        <v>16034</v>
      </c>
      <c r="B15814" t="s">
        <v>28087</v>
      </c>
      <c r="F15814" t="s">
        <v>26884</v>
      </c>
      <c r="G15814">
        <v>-0.51199086999999999</v>
      </c>
      <c r="H15814">
        <v>51.49330045</v>
      </c>
      <c r="I15814" t="s">
        <v>1280</v>
      </c>
      <c r="J15814" t="e">
        <v>#VALUE!</v>
      </c>
      <c r="K15814" t="e">
        <v>#N/A</v>
      </c>
      <c r="L15814" t="str">
        <f t="shared" si="247"/>
        <v>NO TRADS ID_Inactive</v>
      </c>
    </row>
    <row r="15815" spans="1:12" x14ac:dyDescent="0.25">
      <c r="A15815">
        <v>16035</v>
      </c>
      <c r="B15815" t="s">
        <v>28088</v>
      </c>
      <c r="F15815" t="s">
        <v>26884</v>
      </c>
      <c r="G15815">
        <v>-0.50886862700000002</v>
      </c>
      <c r="H15815">
        <v>51.493629470000002</v>
      </c>
      <c r="I15815" t="s">
        <v>1280</v>
      </c>
      <c r="J15815" t="e">
        <v>#VALUE!</v>
      </c>
      <c r="K15815" t="e">
        <v>#N/A</v>
      </c>
      <c r="L15815" t="str">
        <f t="shared" si="247"/>
        <v>NO TRADS ID_Inactive</v>
      </c>
    </row>
    <row r="15816" spans="1:12" x14ac:dyDescent="0.25">
      <c r="A15816">
        <v>16036</v>
      </c>
      <c r="B15816" t="s">
        <v>28089</v>
      </c>
      <c r="F15816" t="s">
        <v>26884</v>
      </c>
      <c r="G15816">
        <v>-1.767030463</v>
      </c>
      <c r="H15816">
        <v>55.003306969999997</v>
      </c>
      <c r="I15816" t="s">
        <v>1280</v>
      </c>
      <c r="J15816" t="e">
        <v>#VALUE!</v>
      </c>
      <c r="K15816" t="e">
        <v>#N/A</v>
      </c>
      <c r="L15816" t="str">
        <f t="shared" si="247"/>
        <v>NO TRADS ID_Inactive</v>
      </c>
    </row>
    <row r="15817" spans="1:12" x14ac:dyDescent="0.25">
      <c r="A15817">
        <v>16037</v>
      </c>
      <c r="B15817" t="s">
        <v>28090</v>
      </c>
      <c r="F15817" t="s">
        <v>26884</v>
      </c>
      <c r="G15817">
        <v>-1.7670298390000001</v>
      </c>
      <c r="H15817">
        <v>55.003414800000002</v>
      </c>
      <c r="I15817" t="s">
        <v>1280</v>
      </c>
      <c r="J15817" t="e">
        <v>#VALUE!</v>
      </c>
      <c r="K15817" t="e">
        <v>#N/A</v>
      </c>
      <c r="L15817" t="str">
        <f t="shared" si="247"/>
        <v>NO TRADS ID_Inactive</v>
      </c>
    </row>
    <row r="15818" spans="1:12" x14ac:dyDescent="0.25">
      <c r="A15818">
        <v>16038</v>
      </c>
      <c r="B15818" t="s">
        <v>28091</v>
      </c>
      <c r="F15818" t="s">
        <v>26884</v>
      </c>
      <c r="G15818">
        <v>-1.7011503349999999</v>
      </c>
      <c r="H15818">
        <v>54.986502620000003</v>
      </c>
      <c r="I15818" t="s">
        <v>1280</v>
      </c>
      <c r="J15818" t="e">
        <v>#VALUE!</v>
      </c>
      <c r="K15818" t="e">
        <v>#N/A</v>
      </c>
      <c r="L15818" t="str">
        <f t="shared" si="247"/>
        <v>NO TRADS ID_Inactive</v>
      </c>
    </row>
    <row r="15819" spans="1:12" x14ac:dyDescent="0.25">
      <c r="A15819">
        <v>16039</v>
      </c>
      <c r="B15819" t="s">
        <v>28092</v>
      </c>
      <c r="F15819" t="s">
        <v>26884</v>
      </c>
      <c r="G15819">
        <v>-1.7011494009999999</v>
      </c>
      <c r="H15819">
        <v>54.986628420000002</v>
      </c>
      <c r="I15819" t="s">
        <v>1280</v>
      </c>
      <c r="J15819" t="e">
        <v>#VALUE!</v>
      </c>
      <c r="K15819" t="e">
        <v>#N/A</v>
      </c>
      <c r="L15819" t="str">
        <f t="shared" si="247"/>
        <v>NO TRADS ID_Inactive</v>
      </c>
    </row>
    <row r="15820" spans="1:12" x14ac:dyDescent="0.25">
      <c r="A15820">
        <v>16040</v>
      </c>
      <c r="B15820" t="s">
        <v>28093</v>
      </c>
      <c r="F15820" t="s">
        <v>26884</v>
      </c>
      <c r="G15820">
        <v>-0.76925799800000005</v>
      </c>
      <c r="H15820">
        <v>51.522916459999998</v>
      </c>
      <c r="I15820" t="s">
        <v>1280</v>
      </c>
      <c r="J15820" t="e">
        <v>#VALUE!</v>
      </c>
      <c r="K15820" t="e">
        <v>#N/A</v>
      </c>
      <c r="L15820" t="str">
        <f t="shared" si="247"/>
        <v>NO TRADS ID_Inactive</v>
      </c>
    </row>
    <row r="15821" spans="1:12" x14ac:dyDescent="0.25">
      <c r="A15821">
        <v>16041</v>
      </c>
      <c r="B15821" t="s">
        <v>28094</v>
      </c>
      <c r="F15821" t="s">
        <v>26884</v>
      </c>
      <c r="G15821">
        <v>-0.76554488300000001</v>
      </c>
      <c r="H15821">
        <v>51.519505479999999</v>
      </c>
      <c r="I15821" t="s">
        <v>1280</v>
      </c>
      <c r="J15821" t="e">
        <v>#VALUE!</v>
      </c>
      <c r="K15821" t="e">
        <v>#N/A</v>
      </c>
      <c r="L15821" t="str">
        <f t="shared" si="247"/>
        <v>NO TRADS ID_Inactive</v>
      </c>
    </row>
    <row r="15822" spans="1:12" x14ac:dyDescent="0.25">
      <c r="A15822">
        <v>16042</v>
      </c>
      <c r="B15822" t="s">
        <v>28095</v>
      </c>
      <c r="F15822" t="s">
        <v>26884</v>
      </c>
      <c r="G15822">
        <v>-0.76970920200000004</v>
      </c>
      <c r="H15822">
        <v>51.612569720000003</v>
      </c>
      <c r="I15822" t="s">
        <v>1280</v>
      </c>
      <c r="J15822" t="e">
        <v>#VALUE!</v>
      </c>
      <c r="K15822" t="e">
        <v>#N/A</v>
      </c>
      <c r="L15822" t="str">
        <f t="shared" si="247"/>
        <v>NO TRADS ID_Inactive</v>
      </c>
    </row>
    <row r="15823" spans="1:12" x14ac:dyDescent="0.25">
      <c r="A15823">
        <v>16043</v>
      </c>
      <c r="B15823" t="s">
        <v>28096</v>
      </c>
      <c r="F15823" t="s">
        <v>26884</v>
      </c>
      <c r="G15823">
        <v>-0.76728863700000005</v>
      </c>
      <c r="H15823">
        <v>51.613956029999997</v>
      </c>
      <c r="I15823" t="s">
        <v>1280</v>
      </c>
      <c r="J15823" t="e">
        <v>#VALUE!</v>
      </c>
      <c r="K15823" t="e">
        <v>#N/A</v>
      </c>
      <c r="L15823" t="str">
        <f t="shared" si="247"/>
        <v>NO TRADS ID_Inactive</v>
      </c>
    </row>
    <row r="15824" spans="1:12" x14ac:dyDescent="0.25">
      <c r="A15824">
        <v>16044</v>
      </c>
      <c r="B15824" t="s">
        <v>28097</v>
      </c>
      <c r="F15824" t="s">
        <v>26884</v>
      </c>
      <c r="G15824">
        <v>-0.76787592599999999</v>
      </c>
      <c r="H15824">
        <v>51.613602530000001</v>
      </c>
      <c r="I15824" t="s">
        <v>1280</v>
      </c>
      <c r="J15824" t="e">
        <v>#VALUE!</v>
      </c>
      <c r="K15824" t="e">
        <v>#N/A</v>
      </c>
      <c r="L15824" t="str">
        <f t="shared" si="247"/>
        <v>NO TRADS ID_Inactive</v>
      </c>
    </row>
    <row r="15825" spans="1:12" x14ac:dyDescent="0.25">
      <c r="A15825">
        <v>16045</v>
      </c>
      <c r="B15825" t="s">
        <v>28098</v>
      </c>
      <c r="F15825" t="s">
        <v>26884</v>
      </c>
      <c r="G15825">
        <v>-0.766031609</v>
      </c>
      <c r="H15825">
        <v>51.612908769999997</v>
      </c>
      <c r="I15825" t="s">
        <v>1280</v>
      </c>
      <c r="J15825" t="e">
        <v>#VALUE!</v>
      </c>
      <c r="K15825" t="e">
        <v>#N/A</v>
      </c>
      <c r="L15825" t="str">
        <f t="shared" si="247"/>
        <v>NO TRADS ID_Inactive</v>
      </c>
    </row>
    <row r="15826" spans="1:12" x14ac:dyDescent="0.25">
      <c r="A15826">
        <v>16046</v>
      </c>
      <c r="B15826" t="s">
        <v>28099</v>
      </c>
      <c r="F15826" t="s">
        <v>26884</v>
      </c>
      <c r="G15826">
        <v>-0.76752721999999995</v>
      </c>
      <c r="H15826">
        <v>51.612079260000002</v>
      </c>
      <c r="I15826" t="s">
        <v>1280</v>
      </c>
      <c r="J15826" t="e">
        <v>#VALUE!</v>
      </c>
      <c r="K15826" t="e">
        <v>#N/A</v>
      </c>
      <c r="L15826" t="str">
        <f t="shared" si="247"/>
        <v>NO TRADS ID_Inactive</v>
      </c>
    </row>
    <row r="15827" spans="1:12" x14ac:dyDescent="0.25">
      <c r="A15827">
        <v>16047</v>
      </c>
      <c r="B15827" t="s">
        <v>28100</v>
      </c>
      <c r="F15827" t="s">
        <v>26884</v>
      </c>
      <c r="G15827">
        <v>-0.76766714400000002</v>
      </c>
      <c r="H15827">
        <v>51.611712060000002</v>
      </c>
      <c r="I15827" t="s">
        <v>1280</v>
      </c>
      <c r="J15827" t="e">
        <v>#VALUE!</v>
      </c>
      <c r="K15827" t="e">
        <v>#N/A</v>
      </c>
      <c r="L15827" t="str">
        <f t="shared" si="247"/>
        <v>NO TRADS ID_Inactive</v>
      </c>
    </row>
    <row r="15828" spans="1:12" x14ac:dyDescent="0.25">
      <c r="A15828">
        <v>16048</v>
      </c>
      <c r="B15828" t="s">
        <v>28101</v>
      </c>
      <c r="F15828" t="s">
        <v>26884</v>
      </c>
      <c r="G15828">
        <v>-0.76754725700000004</v>
      </c>
      <c r="H15828">
        <v>51.611872660000003</v>
      </c>
      <c r="I15828" t="s">
        <v>1280</v>
      </c>
      <c r="J15828" t="e">
        <v>#VALUE!</v>
      </c>
      <c r="K15828" t="e">
        <v>#N/A</v>
      </c>
      <c r="L15828" t="str">
        <f t="shared" si="247"/>
        <v>NO TRADS ID_Inactive</v>
      </c>
    </row>
    <row r="15829" spans="1:12" x14ac:dyDescent="0.25">
      <c r="A15829">
        <v>16049</v>
      </c>
      <c r="B15829" t="s">
        <v>28102</v>
      </c>
      <c r="F15829" t="s">
        <v>26884</v>
      </c>
      <c r="G15829">
        <v>-0.769048642</v>
      </c>
      <c r="H15829">
        <v>51.610827380000003</v>
      </c>
      <c r="I15829" t="s">
        <v>1280</v>
      </c>
      <c r="J15829" t="e">
        <v>#VALUE!</v>
      </c>
      <c r="K15829" t="e">
        <v>#N/A</v>
      </c>
      <c r="L15829" t="str">
        <f t="shared" si="247"/>
        <v>NO TRADS ID_Inactive</v>
      </c>
    </row>
    <row r="15830" spans="1:12" x14ac:dyDescent="0.25">
      <c r="A15830">
        <v>16050</v>
      </c>
      <c r="B15830" t="s">
        <v>28103</v>
      </c>
      <c r="F15830" t="s">
        <v>26884</v>
      </c>
      <c r="G15830">
        <v>-0.768767757</v>
      </c>
      <c r="H15830">
        <v>51.611067210000002</v>
      </c>
      <c r="I15830" t="s">
        <v>1280</v>
      </c>
      <c r="J15830" t="e">
        <v>#VALUE!</v>
      </c>
      <c r="K15830" t="e">
        <v>#N/A</v>
      </c>
      <c r="L15830" t="str">
        <f t="shared" si="247"/>
        <v>NO TRADS ID_Inactive</v>
      </c>
    </row>
    <row r="15831" spans="1:12" x14ac:dyDescent="0.25">
      <c r="A15831">
        <v>16051</v>
      </c>
      <c r="B15831" t="s">
        <v>28104</v>
      </c>
      <c r="F15831" t="s">
        <v>26884</v>
      </c>
      <c r="G15831">
        <v>-2.5515687489999999</v>
      </c>
      <c r="H15831">
        <v>51.55036449</v>
      </c>
      <c r="I15831" t="s">
        <v>1280</v>
      </c>
      <c r="J15831" t="e">
        <v>#VALUE!</v>
      </c>
      <c r="K15831" t="e">
        <v>#N/A</v>
      </c>
      <c r="L15831" t="str">
        <f t="shared" si="247"/>
        <v>NO TRADS ID_Inactive</v>
      </c>
    </row>
    <row r="15832" spans="1:12" x14ac:dyDescent="0.25">
      <c r="A15832">
        <v>16052</v>
      </c>
      <c r="B15832" t="s">
        <v>28105</v>
      </c>
      <c r="F15832" t="s">
        <v>26884</v>
      </c>
      <c r="G15832">
        <v>-2.552401921</v>
      </c>
      <c r="H15832">
        <v>51.550090830000002</v>
      </c>
      <c r="I15832" t="s">
        <v>1280</v>
      </c>
      <c r="J15832" t="e">
        <v>#VALUE!</v>
      </c>
      <c r="K15832" t="e">
        <v>#N/A</v>
      </c>
      <c r="L15832" t="str">
        <f t="shared" si="247"/>
        <v>NO TRADS ID_Inactive</v>
      </c>
    </row>
    <row r="15833" spans="1:12" x14ac:dyDescent="0.25">
      <c r="A15833">
        <v>16053</v>
      </c>
      <c r="B15833" t="s">
        <v>28106</v>
      </c>
      <c r="F15833" t="s">
        <v>26884</v>
      </c>
      <c r="G15833">
        <v>-2.5490067220000001</v>
      </c>
      <c r="H15833">
        <v>51.550790110000001</v>
      </c>
      <c r="I15833" t="s">
        <v>1280</v>
      </c>
      <c r="J15833" t="e">
        <v>#VALUE!</v>
      </c>
      <c r="K15833" t="e">
        <v>#N/A</v>
      </c>
      <c r="L15833" t="str">
        <f t="shared" si="247"/>
        <v>NO TRADS ID_Inactive</v>
      </c>
    </row>
    <row r="15834" spans="1:12" x14ac:dyDescent="0.25">
      <c r="A15834">
        <v>16054</v>
      </c>
      <c r="B15834" t="s">
        <v>28107</v>
      </c>
      <c r="F15834" t="s">
        <v>26884</v>
      </c>
      <c r="G15834">
        <v>-2.5504877960000001</v>
      </c>
      <c r="H15834">
        <v>51.550423520000002</v>
      </c>
      <c r="I15834" t="s">
        <v>1280</v>
      </c>
      <c r="J15834" t="e">
        <v>#VALUE!</v>
      </c>
      <c r="K15834" t="e">
        <v>#N/A</v>
      </c>
      <c r="L15834" t="str">
        <f t="shared" si="247"/>
        <v>NO TRADS ID_Inactive</v>
      </c>
    </row>
    <row r="15835" spans="1:12" x14ac:dyDescent="0.25">
      <c r="A15835">
        <v>16055</v>
      </c>
      <c r="B15835" t="s">
        <v>28108</v>
      </c>
      <c r="F15835" t="s">
        <v>26884</v>
      </c>
      <c r="G15835">
        <v>-2.5500869339999999</v>
      </c>
      <c r="H15835">
        <v>51.551864029999997</v>
      </c>
      <c r="I15835" t="s">
        <v>1280</v>
      </c>
      <c r="J15835" t="e">
        <v>#VALUE!</v>
      </c>
      <c r="K15835" t="e">
        <v>#N/A</v>
      </c>
      <c r="L15835" t="str">
        <f t="shared" si="247"/>
        <v>NO TRADS ID_Inactive</v>
      </c>
    </row>
    <row r="15836" spans="1:12" x14ac:dyDescent="0.25">
      <c r="A15836">
        <v>16056</v>
      </c>
      <c r="B15836" t="s">
        <v>28109</v>
      </c>
      <c r="F15836" t="s">
        <v>26884</v>
      </c>
      <c r="G15836">
        <v>-2.554436661</v>
      </c>
      <c r="H15836">
        <v>51.552562880000004</v>
      </c>
      <c r="I15836" t="s">
        <v>1280</v>
      </c>
      <c r="J15836" t="e">
        <v>#VALUE!</v>
      </c>
      <c r="K15836" t="e">
        <v>#N/A</v>
      </c>
      <c r="L15836" t="str">
        <f t="shared" si="247"/>
        <v>NO TRADS ID_Inactive</v>
      </c>
    </row>
    <row r="15837" spans="1:12" x14ac:dyDescent="0.25">
      <c r="A15837">
        <v>16057</v>
      </c>
      <c r="B15837" t="s">
        <v>28110</v>
      </c>
      <c r="F15837" t="s">
        <v>26884</v>
      </c>
      <c r="G15837">
        <v>-2.6274449049999999</v>
      </c>
      <c r="H15837">
        <v>51.60489415</v>
      </c>
      <c r="I15837" t="s">
        <v>1280</v>
      </c>
      <c r="J15837" t="e">
        <v>#VALUE!</v>
      </c>
      <c r="K15837" t="e">
        <v>#N/A</v>
      </c>
      <c r="L15837" t="str">
        <f t="shared" si="247"/>
        <v>NO TRADS ID_Inactive</v>
      </c>
    </row>
    <row r="15838" spans="1:12" x14ac:dyDescent="0.25">
      <c r="A15838">
        <v>16058</v>
      </c>
      <c r="B15838" t="s">
        <v>28111</v>
      </c>
      <c r="F15838" t="s">
        <v>26884</v>
      </c>
      <c r="G15838">
        <v>-2.5522590360000001</v>
      </c>
      <c r="H15838">
        <v>51.552582139999998</v>
      </c>
      <c r="I15838" t="s">
        <v>1280</v>
      </c>
      <c r="J15838" t="e">
        <v>#VALUE!</v>
      </c>
      <c r="K15838" t="e">
        <v>#N/A</v>
      </c>
      <c r="L15838" t="str">
        <f t="shared" si="247"/>
        <v>NO TRADS ID_Inactive</v>
      </c>
    </row>
    <row r="15839" spans="1:12" x14ac:dyDescent="0.25">
      <c r="A15839">
        <v>16059</v>
      </c>
      <c r="B15839" t="s">
        <v>28112</v>
      </c>
      <c r="F15839" t="s">
        <v>26884</v>
      </c>
      <c r="G15839">
        <v>-2.0857878649999999</v>
      </c>
      <c r="H15839">
        <v>52.971287320000002</v>
      </c>
      <c r="I15839" t="s">
        <v>1280</v>
      </c>
      <c r="J15839" t="e">
        <v>#VALUE!</v>
      </c>
      <c r="K15839" t="e">
        <v>#N/A</v>
      </c>
      <c r="L15839" t="str">
        <f t="shared" si="247"/>
        <v>NO TRADS ID_Inactive</v>
      </c>
    </row>
    <row r="15840" spans="1:12" x14ac:dyDescent="0.25">
      <c r="A15840">
        <v>16060</v>
      </c>
      <c r="B15840" t="s">
        <v>28113</v>
      </c>
      <c r="F15840" t="s">
        <v>26884</v>
      </c>
      <c r="G15840">
        <v>-2.5512086150000002</v>
      </c>
      <c r="H15840">
        <v>51.552784889999998</v>
      </c>
      <c r="I15840" t="s">
        <v>1280</v>
      </c>
      <c r="J15840" t="e">
        <v>#VALUE!</v>
      </c>
      <c r="K15840" t="e">
        <v>#N/A</v>
      </c>
      <c r="L15840" t="str">
        <f t="shared" si="247"/>
        <v>NO TRADS ID_Inactive</v>
      </c>
    </row>
    <row r="15841" spans="1:12" x14ac:dyDescent="0.25">
      <c r="A15841">
        <v>16061</v>
      </c>
      <c r="B15841" t="s">
        <v>28114</v>
      </c>
      <c r="F15841" t="s">
        <v>26884</v>
      </c>
      <c r="G15841">
        <v>-2.0857878649999999</v>
      </c>
      <c r="H15841">
        <v>52.971287320000002</v>
      </c>
      <c r="I15841" t="s">
        <v>1280</v>
      </c>
      <c r="J15841" t="e">
        <v>#VALUE!</v>
      </c>
      <c r="K15841" t="e">
        <v>#N/A</v>
      </c>
      <c r="L15841" t="str">
        <f t="shared" si="247"/>
        <v>NO TRADS ID_Inactive</v>
      </c>
    </row>
    <row r="15842" spans="1:12" x14ac:dyDescent="0.25">
      <c r="A15842">
        <v>16062</v>
      </c>
      <c r="B15842" t="s">
        <v>28115</v>
      </c>
      <c r="F15842" t="s">
        <v>26884</v>
      </c>
      <c r="G15842">
        <v>-2.0713171020000001</v>
      </c>
      <c r="H15842">
        <v>52.963979670000001</v>
      </c>
      <c r="I15842" t="s">
        <v>1280</v>
      </c>
      <c r="J15842" t="e">
        <v>#VALUE!</v>
      </c>
      <c r="K15842" t="e">
        <v>#N/A</v>
      </c>
      <c r="L15842" t="str">
        <f t="shared" si="247"/>
        <v>NO TRADS ID_Inactive</v>
      </c>
    </row>
    <row r="15843" spans="1:12" x14ac:dyDescent="0.25">
      <c r="A15843">
        <v>16063</v>
      </c>
      <c r="B15843" t="s">
        <v>28116</v>
      </c>
      <c r="F15843" t="s">
        <v>26884</v>
      </c>
      <c r="G15843">
        <v>-2.0712127969999998</v>
      </c>
      <c r="H15843">
        <v>52.963925799999998</v>
      </c>
      <c r="I15843" t="s">
        <v>1280</v>
      </c>
      <c r="J15843" t="e">
        <v>#VALUE!</v>
      </c>
      <c r="K15843" t="e">
        <v>#N/A</v>
      </c>
      <c r="L15843" t="str">
        <f t="shared" si="247"/>
        <v>NO TRADS ID_Inactive</v>
      </c>
    </row>
    <row r="15844" spans="1:12" x14ac:dyDescent="0.25">
      <c r="A15844">
        <v>16064</v>
      </c>
      <c r="B15844" t="s">
        <v>28117</v>
      </c>
      <c r="F15844" t="s">
        <v>26884</v>
      </c>
      <c r="G15844">
        <v>-2.031886402</v>
      </c>
      <c r="H15844">
        <v>52.954180579999999</v>
      </c>
      <c r="I15844" t="s">
        <v>1280</v>
      </c>
      <c r="J15844" t="e">
        <v>#VALUE!</v>
      </c>
      <c r="K15844" t="e">
        <v>#N/A</v>
      </c>
      <c r="L15844" t="str">
        <f t="shared" si="247"/>
        <v>NO TRADS ID_Inactive</v>
      </c>
    </row>
    <row r="15845" spans="1:12" x14ac:dyDescent="0.25">
      <c r="A15845">
        <v>16065</v>
      </c>
      <c r="B15845" t="s">
        <v>28118</v>
      </c>
      <c r="F15845" t="s">
        <v>26884</v>
      </c>
      <c r="G15845">
        <v>-2.031886402</v>
      </c>
      <c r="H15845">
        <v>52.954180579999999</v>
      </c>
      <c r="I15845" t="s">
        <v>1280</v>
      </c>
      <c r="J15845" t="e">
        <v>#VALUE!</v>
      </c>
      <c r="K15845" t="e">
        <v>#N/A</v>
      </c>
      <c r="L15845" t="str">
        <f t="shared" si="247"/>
        <v>NO TRADS ID_Inactive</v>
      </c>
    </row>
    <row r="15846" spans="1:12" x14ac:dyDescent="0.25">
      <c r="A15846">
        <v>16066</v>
      </c>
      <c r="B15846" t="s">
        <v>28119</v>
      </c>
      <c r="F15846" t="s">
        <v>26884</v>
      </c>
      <c r="G15846">
        <v>-1.860231553</v>
      </c>
      <c r="H15846">
        <v>52.90952497</v>
      </c>
      <c r="I15846" t="s">
        <v>1280</v>
      </c>
      <c r="J15846" t="e">
        <v>#VALUE!</v>
      </c>
      <c r="K15846" t="e">
        <v>#N/A</v>
      </c>
      <c r="L15846" t="str">
        <f t="shared" si="247"/>
        <v>NO TRADS ID_Inactive</v>
      </c>
    </row>
    <row r="15847" spans="1:12" x14ac:dyDescent="0.25">
      <c r="A15847">
        <v>16067</v>
      </c>
      <c r="B15847" t="s">
        <v>28120</v>
      </c>
      <c r="F15847" t="s">
        <v>26884</v>
      </c>
      <c r="G15847">
        <v>-1.85907204</v>
      </c>
      <c r="H15847">
        <v>52.909433710000002</v>
      </c>
      <c r="I15847" t="s">
        <v>1280</v>
      </c>
      <c r="J15847" t="e">
        <v>#VALUE!</v>
      </c>
      <c r="K15847" t="e">
        <v>#N/A</v>
      </c>
      <c r="L15847" t="str">
        <f t="shared" si="247"/>
        <v>NO TRADS ID_Inactive</v>
      </c>
    </row>
    <row r="15848" spans="1:12" x14ac:dyDescent="0.25">
      <c r="A15848">
        <v>16068</v>
      </c>
      <c r="B15848" t="s">
        <v>28121</v>
      </c>
      <c r="F15848" t="s">
        <v>26884</v>
      </c>
      <c r="G15848">
        <v>-1.831977693</v>
      </c>
      <c r="H15848">
        <v>52.91007269</v>
      </c>
      <c r="I15848" t="s">
        <v>1280</v>
      </c>
      <c r="J15848" t="e">
        <v>#VALUE!</v>
      </c>
      <c r="K15848" t="e">
        <v>#N/A</v>
      </c>
      <c r="L15848" t="str">
        <f t="shared" si="247"/>
        <v>NO TRADS ID_Inactive</v>
      </c>
    </row>
    <row r="15849" spans="1:12" x14ac:dyDescent="0.25">
      <c r="A15849">
        <v>16069</v>
      </c>
      <c r="B15849" t="s">
        <v>28122</v>
      </c>
      <c r="F15849" t="s">
        <v>26884</v>
      </c>
      <c r="G15849">
        <v>-1.831977693</v>
      </c>
      <c r="H15849">
        <v>52.91007269</v>
      </c>
      <c r="I15849" t="s">
        <v>1280</v>
      </c>
      <c r="J15849" t="e">
        <v>#VALUE!</v>
      </c>
      <c r="K15849" t="e">
        <v>#N/A</v>
      </c>
      <c r="L15849" t="str">
        <f t="shared" si="247"/>
        <v>NO TRADS ID_Inactive</v>
      </c>
    </row>
    <row r="15850" spans="1:12" x14ac:dyDescent="0.25">
      <c r="A15850">
        <v>16070</v>
      </c>
      <c r="B15850" t="s">
        <v>28123</v>
      </c>
      <c r="F15850" t="s">
        <v>26884</v>
      </c>
      <c r="G15850">
        <v>-1.7857867430000001</v>
      </c>
      <c r="H15850">
        <v>52.896235760000003</v>
      </c>
      <c r="I15850" t="s">
        <v>1280</v>
      </c>
      <c r="J15850" t="e">
        <v>#VALUE!</v>
      </c>
      <c r="K15850" t="e">
        <v>#N/A</v>
      </c>
      <c r="L15850" t="str">
        <f t="shared" si="247"/>
        <v>NO TRADS ID_Inactive</v>
      </c>
    </row>
    <row r="15851" spans="1:12" x14ac:dyDescent="0.25">
      <c r="A15851">
        <v>16071</v>
      </c>
      <c r="B15851" t="s">
        <v>28124</v>
      </c>
      <c r="F15851" t="s">
        <v>26884</v>
      </c>
      <c r="G15851">
        <v>-1.7857420159999999</v>
      </c>
      <c r="H15851">
        <v>52.896262640000003</v>
      </c>
      <c r="I15851" t="s">
        <v>1280</v>
      </c>
      <c r="J15851" t="e">
        <v>#VALUE!</v>
      </c>
      <c r="K15851" t="e">
        <v>#N/A</v>
      </c>
      <c r="L15851" t="str">
        <f t="shared" si="247"/>
        <v>NO TRADS ID_Inactive</v>
      </c>
    </row>
    <row r="15852" spans="1:12" x14ac:dyDescent="0.25">
      <c r="A15852">
        <v>16072</v>
      </c>
      <c r="B15852" t="s">
        <v>28125</v>
      </c>
      <c r="F15852" t="s">
        <v>26884</v>
      </c>
      <c r="G15852">
        <v>-1.757499199</v>
      </c>
      <c r="H15852">
        <v>52.885537999999997</v>
      </c>
      <c r="I15852" t="s">
        <v>1280</v>
      </c>
      <c r="J15852" t="e">
        <v>#VALUE!</v>
      </c>
      <c r="K15852" t="e">
        <v>#N/A</v>
      </c>
      <c r="L15852" t="str">
        <f t="shared" si="247"/>
        <v>NO TRADS ID_Inactive</v>
      </c>
    </row>
    <row r="15853" spans="1:12" x14ac:dyDescent="0.25">
      <c r="A15853">
        <v>16073</v>
      </c>
      <c r="B15853" t="s">
        <v>28126</v>
      </c>
      <c r="F15853" t="s">
        <v>26884</v>
      </c>
      <c r="G15853">
        <v>-1.757499199</v>
      </c>
      <c r="H15853">
        <v>52.885537999999997</v>
      </c>
      <c r="I15853" t="s">
        <v>1280</v>
      </c>
      <c r="J15853" t="e">
        <v>#VALUE!</v>
      </c>
      <c r="K15853" t="e">
        <v>#N/A</v>
      </c>
      <c r="L15853" t="str">
        <f t="shared" si="247"/>
        <v>NO TRADS ID_Inactive</v>
      </c>
    </row>
    <row r="15854" spans="1:12" x14ac:dyDescent="0.25">
      <c r="A15854">
        <v>16074</v>
      </c>
      <c r="B15854" t="s">
        <v>28127</v>
      </c>
      <c r="F15854" t="s">
        <v>26884</v>
      </c>
      <c r="G15854">
        <v>-1.7220134499999999</v>
      </c>
      <c r="H15854">
        <v>52.882790440000001</v>
      </c>
      <c r="I15854" t="s">
        <v>1280</v>
      </c>
      <c r="J15854" t="e">
        <v>#VALUE!</v>
      </c>
      <c r="K15854" t="e">
        <v>#N/A</v>
      </c>
      <c r="L15854" t="str">
        <f t="shared" si="247"/>
        <v>NO TRADS ID_Inactive</v>
      </c>
    </row>
    <row r="15855" spans="1:12" x14ac:dyDescent="0.25">
      <c r="A15855">
        <v>16075</v>
      </c>
      <c r="B15855" t="s">
        <v>28128</v>
      </c>
      <c r="F15855" t="s">
        <v>26884</v>
      </c>
      <c r="G15855">
        <v>-1.7209591399999999</v>
      </c>
      <c r="H15855">
        <v>52.882671100000003</v>
      </c>
      <c r="I15855" t="s">
        <v>1280</v>
      </c>
      <c r="J15855" t="e">
        <v>#VALUE!</v>
      </c>
      <c r="K15855" t="e">
        <v>#N/A</v>
      </c>
      <c r="L15855" t="str">
        <f t="shared" si="247"/>
        <v>NO TRADS ID_Inactive</v>
      </c>
    </row>
    <row r="15856" spans="1:12" x14ac:dyDescent="0.25">
      <c r="A15856">
        <v>16076</v>
      </c>
      <c r="B15856" t="s">
        <v>28129</v>
      </c>
      <c r="F15856" t="s">
        <v>26884</v>
      </c>
      <c r="G15856">
        <v>-1.6371199110000001</v>
      </c>
      <c r="H15856">
        <v>52.87886683</v>
      </c>
      <c r="I15856" t="s">
        <v>1280</v>
      </c>
      <c r="J15856" t="e">
        <v>#VALUE!</v>
      </c>
      <c r="K15856" t="e">
        <v>#N/A</v>
      </c>
      <c r="L15856" t="str">
        <f t="shared" si="247"/>
        <v>NO TRADS ID_Inactive</v>
      </c>
    </row>
    <row r="15857" spans="1:12" x14ac:dyDescent="0.25">
      <c r="A15857">
        <v>16077</v>
      </c>
      <c r="B15857" t="s">
        <v>28130</v>
      </c>
      <c r="F15857" t="s">
        <v>26884</v>
      </c>
      <c r="G15857">
        <v>-1.6371199110000001</v>
      </c>
      <c r="H15857">
        <v>52.87886683</v>
      </c>
      <c r="I15857" t="s">
        <v>1280</v>
      </c>
      <c r="J15857" t="e">
        <v>#VALUE!</v>
      </c>
      <c r="K15857" t="e">
        <v>#N/A</v>
      </c>
      <c r="L15857" t="str">
        <f t="shared" si="247"/>
        <v>NO TRADS ID_Inactive</v>
      </c>
    </row>
    <row r="15858" spans="1:12" x14ac:dyDescent="0.25">
      <c r="A15858">
        <v>16078</v>
      </c>
      <c r="B15858" t="s">
        <v>28131</v>
      </c>
      <c r="F15858" t="s">
        <v>26884</v>
      </c>
      <c r="G15858">
        <v>-1.6053958310000001</v>
      </c>
      <c r="H15858">
        <v>52.873983320000001</v>
      </c>
      <c r="I15858" t="s">
        <v>1280</v>
      </c>
      <c r="J15858" t="e">
        <v>#VALUE!</v>
      </c>
      <c r="K15858" t="e">
        <v>#N/A</v>
      </c>
      <c r="L15858" t="str">
        <f t="shared" si="247"/>
        <v>NO TRADS ID_Inactive</v>
      </c>
    </row>
    <row r="15859" spans="1:12" x14ac:dyDescent="0.25">
      <c r="A15859">
        <v>16079</v>
      </c>
      <c r="B15859" t="s">
        <v>28132</v>
      </c>
      <c r="F15859" t="s">
        <v>26884</v>
      </c>
      <c r="G15859">
        <v>-1.6052464479999999</v>
      </c>
      <c r="H15859">
        <v>52.874072720000001</v>
      </c>
      <c r="I15859" t="s">
        <v>1280</v>
      </c>
      <c r="J15859" t="e">
        <v>#VALUE!</v>
      </c>
      <c r="K15859" t="e">
        <v>#N/A</v>
      </c>
      <c r="L15859" t="str">
        <f t="shared" si="247"/>
        <v>NO TRADS ID_Inactive</v>
      </c>
    </row>
    <row r="15860" spans="1:12" x14ac:dyDescent="0.25">
      <c r="A15860">
        <v>16080</v>
      </c>
      <c r="B15860" t="s">
        <v>28133</v>
      </c>
      <c r="F15860" t="s">
        <v>26884</v>
      </c>
      <c r="G15860">
        <v>-1.5322901440000001</v>
      </c>
      <c r="H15860">
        <v>52.869187289999999</v>
      </c>
      <c r="I15860" t="s">
        <v>1280</v>
      </c>
      <c r="J15860" t="e">
        <v>#VALUE!</v>
      </c>
      <c r="K15860" t="e">
        <v>#N/A</v>
      </c>
      <c r="L15860" t="str">
        <f t="shared" si="247"/>
        <v>NO TRADS ID_Inactive</v>
      </c>
    </row>
    <row r="15861" spans="1:12" x14ac:dyDescent="0.25">
      <c r="A15861">
        <v>16081</v>
      </c>
      <c r="B15861" t="s">
        <v>28134</v>
      </c>
      <c r="F15861" t="s">
        <v>26884</v>
      </c>
      <c r="G15861">
        <v>-1.532214419</v>
      </c>
      <c r="H15861">
        <v>52.869321829999997</v>
      </c>
      <c r="I15861" t="s">
        <v>1280</v>
      </c>
      <c r="J15861" t="e">
        <v>#VALUE!</v>
      </c>
      <c r="K15861" t="e">
        <v>#N/A</v>
      </c>
      <c r="L15861" t="str">
        <f t="shared" si="247"/>
        <v>NO TRADS ID_Inactive</v>
      </c>
    </row>
    <row r="15862" spans="1:12" x14ac:dyDescent="0.25">
      <c r="A15862">
        <v>16082</v>
      </c>
      <c r="B15862" t="s">
        <v>28135</v>
      </c>
      <c r="F15862" t="s">
        <v>26884</v>
      </c>
      <c r="G15862">
        <v>-1.4179360480000001</v>
      </c>
      <c r="H15862">
        <v>52.862146580000001</v>
      </c>
      <c r="I15862" t="s">
        <v>1280</v>
      </c>
      <c r="J15862" t="e">
        <v>#VALUE!</v>
      </c>
      <c r="K15862" t="e">
        <v>#N/A</v>
      </c>
      <c r="L15862" t="str">
        <f t="shared" si="247"/>
        <v>NO TRADS ID_Inactive</v>
      </c>
    </row>
    <row r="15863" spans="1:12" x14ac:dyDescent="0.25">
      <c r="A15863">
        <v>16083</v>
      </c>
      <c r="B15863" t="s">
        <v>28136</v>
      </c>
      <c r="F15863" t="s">
        <v>26884</v>
      </c>
      <c r="G15863">
        <v>-1.418083129</v>
      </c>
      <c r="H15863">
        <v>52.862255179999998</v>
      </c>
      <c r="I15863" t="s">
        <v>1280</v>
      </c>
      <c r="J15863" t="e">
        <v>#VALUE!</v>
      </c>
      <c r="K15863" t="e">
        <v>#N/A</v>
      </c>
      <c r="L15863" t="str">
        <f t="shared" si="247"/>
        <v>NO TRADS ID_Inactive</v>
      </c>
    </row>
    <row r="15864" spans="1:12" x14ac:dyDescent="0.25">
      <c r="A15864">
        <v>16084</v>
      </c>
      <c r="B15864" t="s">
        <v>28137</v>
      </c>
      <c r="F15864" t="s">
        <v>26884</v>
      </c>
      <c r="G15864">
        <v>-1.3427893559999999</v>
      </c>
      <c r="H15864">
        <v>52.860415080000003</v>
      </c>
      <c r="I15864" t="s">
        <v>1280</v>
      </c>
      <c r="J15864" t="e">
        <v>#VALUE!</v>
      </c>
      <c r="K15864" t="e">
        <v>#N/A</v>
      </c>
      <c r="L15864" t="str">
        <f t="shared" si="247"/>
        <v>NO TRADS ID_Inactive</v>
      </c>
    </row>
    <row r="15865" spans="1:12" x14ac:dyDescent="0.25">
      <c r="A15865">
        <v>16085</v>
      </c>
      <c r="B15865" t="s">
        <v>28138</v>
      </c>
      <c r="F15865" t="s">
        <v>26884</v>
      </c>
      <c r="G15865">
        <v>-1.341970345</v>
      </c>
      <c r="H15865">
        <v>52.860554370000003</v>
      </c>
      <c r="I15865" t="s">
        <v>1280</v>
      </c>
      <c r="J15865" t="e">
        <v>#VALUE!</v>
      </c>
      <c r="K15865" t="e">
        <v>#N/A</v>
      </c>
      <c r="L15865" t="str">
        <f t="shared" si="247"/>
        <v>NO TRADS ID_Inactive</v>
      </c>
    </row>
    <row r="15866" spans="1:12" x14ac:dyDescent="0.25">
      <c r="A15866">
        <v>16086</v>
      </c>
      <c r="B15866" t="s">
        <v>28139</v>
      </c>
      <c r="F15866" t="s">
        <v>26884</v>
      </c>
      <c r="G15866">
        <v>-1.4024376670000001</v>
      </c>
      <c r="H15866">
        <v>52.879913760000001</v>
      </c>
      <c r="I15866" t="s">
        <v>1280</v>
      </c>
      <c r="J15866" t="e">
        <v>#VALUE!</v>
      </c>
      <c r="K15866" t="e">
        <v>#N/A</v>
      </c>
      <c r="L15866" t="str">
        <f t="shared" si="247"/>
        <v>NO TRADS ID_Inactive</v>
      </c>
    </row>
    <row r="15867" spans="1:12" x14ac:dyDescent="0.25">
      <c r="A15867">
        <v>16087</v>
      </c>
      <c r="B15867" t="s">
        <v>28140</v>
      </c>
      <c r="F15867" t="s">
        <v>26884</v>
      </c>
      <c r="G15867">
        <v>-1.402259243</v>
      </c>
      <c r="H15867">
        <v>52.879921850000002</v>
      </c>
      <c r="I15867" t="s">
        <v>1280</v>
      </c>
      <c r="J15867" t="e">
        <v>#VALUE!</v>
      </c>
      <c r="K15867" t="e">
        <v>#N/A</v>
      </c>
      <c r="L15867" t="str">
        <f t="shared" si="247"/>
        <v>NO TRADS ID_Inactive</v>
      </c>
    </row>
    <row r="15868" spans="1:12" x14ac:dyDescent="0.25">
      <c r="A15868">
        <v>16088</v>
      </c>
      <c r="B15868" t="s">
        <v>28141</v>
      </c>
      <c r="F15868" t="s">
        <v>26884</v>
      </c>
      <c r="G15868">
        <v>-0.76238140600000004</v>
      </c>
      <c r="H15868">
        <v>51.599490580000001</v>
      </c>
      <c r="I15868" t="s">
        <v>1280</v>
      </c>
      <c r="J15868" t="e">
        <v>#VALUE!</v>
      </c>
      <c r="K15868" t="e">
        <v>#N/A</v>
      </c>
      <c r="L15868" t="str">
        <f t="shared" si="247"/>
        <v>NO TRADS ID_Inactive</v>
      </c>
    </row>
    <row r="15869" spans="1:12" x14ac:dyDescent="0.25">
      <c r="A15869">
        <v>16089</v>
      </c>
      <c r="B15869" t="s">
        <v>28142</v>
      </c>
      <c r="F15869" t="s">
        <v>26884</v>
      </c>
      <c r="G15869">
        <v>-2.3670466399999999</v>
      </c>
      <c r="H15869">
        <v>51.435042350000003</v>
      </c>
      <c r="I15869" t="s">
        <v>1280</v>
      </c>
      <c r="J15869" t="e">
        <v>#VALUE!</v>
      </c>
      <c r="K15869" t="e">
        <v>#N/A</v>
      </c>
      <c r="L15869" t="str">
        <f t="shared" si="247"/>
        <v>NO TRADS ID_Inactive</v>
      </c>
    </row>
    <row r="15870" spans="1:12" x14ac:dyDescent="0.25">
      <c r="A15870">
        <v>16090</v>
      </c>
      <c r="B15870" t="s">
        <v>28143</v>
      </c>
      <c r="F15870" t="s">
        <v>26884</v>
      </c>
      <c r="G15870">
        <v>-2.3673686049999998</v>
      </c>
      <c r="H15870">
        <v>51.435724700000002</v>
      </c>
      <c r="I15870" t="s">
        <v>1280</v>
      </c>
      <c r="J15870" t="e">
        <v>#VALUE!</v>
      </c>
      <c r="K15870" t="e">
        <v>#N/A</v>
      </c>
      <c r="L15870" t="str">
        <f t="shared" si="247"/>
        <v>NO TRADS ID_Inactive</v>
      </c>
    </row>
    <row r="15871" spans="1:12" x14ac:dyDescent="0.25">
      <c r="A15871">
        <v>16091</v>
      </c>
      <c r="B15871" t="s">
        <v>28144</v>
      </c>
      <c r="F15871" t="s">
        <v>26884</v>
      </c>
      <c r="G15871">
        <v>-2.301336134</v>
      </c>
      <c r="H15871">
        <v>51.786457669999997</v>
      </c>
      <c r="I15871" t="s">
        <v>1280</v>
      </c>
      <c r="J15871" t="e">
        <v>#VALUE!</v>
      </c>
      <c r="K15871" t="e">
        <v>#N/A</v>
      </c>
      <c r="L15871" t="str">
        <f t="shared" si="247"/>
        <v>NO TRADS ID_Inactive</v>
      </c>
    </row>
    <row r="15872" spans="1:12" x14ac:dyDescent="0.25">
      <c r="A15872">
        <v>16092</v>
      </c>
      <c r="B15872" t="s">
        <v>28145</v>
      </c>
      <c r="F15872" t="s">
        <v>26884</v>
      </c>
      <c r="G15872">
        <v>-2.3009732899999999</v>
      </c>
      <c r="H15872">
        <v>51.786395659999997</v>
      </c>
      <c r="I15872" t="s">
        <v>1280</v>
      </c>
      <c r="J15872" t="e">
        <v>#VALUE!</v>
      </c>
      <c r="K15872" t="e">
        <v>#N/A</v>
      </c>
      <c r="L15872" t="str">
        <f t="shared" si="247"/>
        <v>NO TRADS ID_Inactive</v>
      </c>
    </row>
    <row r="15873" spans="1:12" x14ac:dyDescent="0.25">
      <c r="A15873">
        <v>16093</v>
      </c>
      <c r="B15873" t="s">
        <v>28146</v>
      </c>
      <c r="F15873" t="s">
        <v>26884</v>
      </c>
      <c r="G15873">
        <v>-2.2889377980000001</v>
      </c>
      <c r="H15873">
        <v>51.797296029999998</v>
      </c>
      <c r="I15873" t="s">
        <v>1280</v>
      </c>
      <c r="J15873" t="e">
        <v>#VALUE!</v>
      </c>
      <c r="K15873" t="e">
        <v>#N/A</v>
      </c>
      <c r="L15873" t="str">
        <f t="shared" si="247"/>
        <v>NO TRADS ID_Inactive</v>
      </c>
    </row>
    <row r="15874" spans="1:12" x14ac:dyDescent="0.25">
      <c r="A15874">
        <v>16094</v>
      </c>
      <c r="B15874" t="s">
        <v>28147</v>
      </c>
      <c r="F15874" t="s">
        <v>26884</v>
      </c>
      <c r="G15874">
        <v>-2.1817403180000001</v>
      </c>
      <c r="H15874">
        <v>51.86008777</v>
      </c>
      <c r="I15874" t="s">
        <v>1280</v>
      </c>
      <c r="J15874" t="e">
        <v>#VALUE!</v>
      </c>
      <c r="K15874" t="e">
        <v>#N/A</v>
      </c>
      <c r="L15874" t="str">
        <f t="shared" si="247"/>
        <v>NO TRADS ID_Inactive</v>
      </c>
    </row>
    <row r="15875" spans="1:12" x14ac:dyDescent="0.25">
      <c r="A15875">
        <v>16095</v>
      </c>
      <c r="B15875" t="s">
        <v>28148</v>
      </c>
      <c r="F15875" t="s">
        <v>26884</v>
      </c>
      <c r="G15875">
        <v>-2.1820303710000002</v>
      </c>
      <c r="H15875">
        <v>51.859997409999998</v>
      </c>
      <c r="I15875" t="s">
        <v>1280</v>
      </c>
      <c r="J15875" t="e">
        <v>#VALUE!</v>
      </c>
      <c r="K15875" t="e">
        <v>#N/A</v>
      </c>
      <c r="L15875" t="str">
        <f t="shared" ref="L15875:L15938" si="248">F15875&amp;"_"&amp;I15875</f>
        <v>NO TRADS ID_Inactive</v>
      </c>
    </row>
    <row r="15876" spans="1:12" x14ac:dyDescent="0.25">
      <c r="A15876">
        <v>16096</v>
      </c>
      <c r="B15876" t="s">
        <v>28149</v>
      </c>
      <c r="F15876" t="s">
        <v>26884</v>
      </c>
      <c r="G15876">
        <v>-3.5148669749999999</v>
      </c>
      <c r="H15876">
        <v>50.680197759999999</v>
      </c>
      <c r="I15876" t="s">
        <v>1280</v>
      </c>
      <c r="J15876" t="e">
        <v>#VALUE!</v>
      </c>
      <c r="K15876" t="e">
        <v>#N/A</v>
      </c>
      <c r="L15876" t="str">
        <f t="shared" si="248"/>
        <v>NO TRADS ID_Inactive</v>
      </c>
    </row>
    <row r="15877" spans="1:12" x14ac:dyDescent="0.25">
      <c r="A15877">
        <v>16097</v>
      </c>
      <c r="B15877" t="s">
        <v>28150</v>
      </c>
      <c r="F15877" t="s">
        <v>26884</v>
      </c>
      <c r="G15877">
        <v>-4.0947741359999998</v>
      </c>
      <c r="H15877">
        <v>50.394250630000002</v>
      </c>
      <c r="I15877" t="s">
        <v>1280</v>
      </c>
      <c r="J15877" t="e">
        <v>#VALUE!</v>
      </c>
      <c r="K15877" t="e">
        <v>#N/A</v>
      </c>
      <c r="L15877" t="str">
        <f t="shared" si="248"/>
        <v>NO TRADS ID_Inactive</v>
      </c>
    </row>
    <row r="15878" spans="1:12" x14ac:dyDescent="0.25">
      <c r="A15878">
        <v>16098</v>
      </c>
      <c r="B15878" t="s">
        <v>28151</v>
      </c>
      <c r="F15878" t="s">
        <v>26884</v>
      </c>
      <c r="G15878">
        <v>-4.0948131429999997</v>
      </c>
      <c r="H15878">
        <v>50.394177980000002</v>
      </c>
      <c r="I15878" t="s">
        <v>1280</v>
      </c>
      <c r="J15878" t="e">
        <v>#VALUE!</v>
      </c>
      <c r="K15878" t="e">
        <v>#N/A</v>
      </c>
      <c r="L15878" t="str">
        <f t="shared" si="248"/>
        <v>NO TRADS ID_Inactive</v>
      </c>
    </row>
    <row r="15879" spans="1:12" x14ac:dyDescent="0.25">
      <c r="A15879">
        <v>16099</v>
      </c>
      <c r="B15879" t="s">
        <v>28152</v>
      </c>
      <c r="F15879" t="s">
        <v>26884</v>
      </c>
      <c r="G15879">
        <v>-2.6757618139999999</v>
      </c>
      <c r="H15879">
        <v>51.49898451</v>
      </c>
      <c r="I15879" t="s">
        <v>1280</v>
      </c>
      <c r="J15879" t="e">
        <v>#VALUE!</v>
      </c>
      <c r="K15879" t="e">
        <v>#N/A</v>
      </c>
      <c r="L15879" t="str">
        <f t="shared" si="248"/>
        <v>NO TRADS ID_Inactive</v>
      </c>
    </row>
    <row r="15880" spans="1:12" x14ac:dyDescent="0.25">
      <c r="A15880">
        <v>16100</v>
      </c>
      <c r="B15880" t="s">
        <v>28153</v>
      </c>
      <c r="F15880" t="s">
        <v>26884</v>
      </c>
      <c r="G15880">
        <v>-4.0929407319999997</v>
      </c>
      <c r="H15880">
        <v>50.39383393</v>
      </c>
      <c r="I15880" t="s">
        <v>1280</v>
      </c>
      <c r="J15880" t="e">
        <v>#VALUE!</v>
      </c>
      <c r="K15880" t="e">
        <v>#N/A</v>
      </c>
      <c r="L15880" t="str">
        <f t="shared" si="248"/>
        <v>NO TRADS ID_Inactive</v>
      </c>
    </row>
    <row r="15881" spans="1:12" x14ac:dyDescent="0.25">
      <c r="A15881">
        <v>16101</v>
      </c>
      <c r="B15881" t="s">
        <v>28154</v>
      </c>
      <c r="F15881" t="s">
        <v>26884</v>
      </c>
      <c r="G15881">
        <v>-1.723470713</v>
      </c>
      <c r="H15881">
        <v>51.532983969999997</v>
      </c>
      <c r="I15881" t="s">
        <v>1280</v>
      </c>
      <c r="J15881" t="e">
        <v>#VALUE!</v>
      </c>
      <c r="K15881" t="e">
        <v>#N/A</v>
      </c>
      <c r="L15881" t="str">
        <f t="shared" si="248"/>
        <v>NO TRADS ID_Inactive</v>
      </c>
    </row>
    <row r="15882" spans="1:12" x14ac:dyDescent="0.25">
      <c r="A15882">
        <v>16102</v>
      </c>
      <c r="B15882" t="s">
        <v>28155</v>
      </c>
      <c r="F15882" t="s">
        <v>26884</v>
      </c>
      <c r="G15882">
        <v>-1.723470713</v>
      </c>
      <c r="H15882">
        <v>51.532983969999997</v>
      </c>
      <c r="I15882" t="s">
        <v>1280</v>
      </c>
      <c r="J15882" t="e">
        <v>#VALUE!</v>
      </c>
      <c r="K15882" t="e">
        <v>#N/A</v>
      </c>
      <c r="L15882" t="str">
        <f t="shared" si="248"/>
        <v>NO TRADS ID_Inactive</v>
      </c>
    </row>
    <row r="15883" spans="1:12" x14ac:dyDescent="0.25">
      <c r="A15883">
        <v>16103</v>
      </c>
      <c r="B15883" t="s">
        <v>28156</v>
      </c>
      <c r="F15883" t="s">
        <v>26884</v>
      </c>
      <c r="G15883">
        <v>-1.720392057</v>
      </c>
      <c r="H15883">
        <v>51.555473200000002</v>
      </c>
      <c r="I15883" t="s">
        <v>1280</v>
      </c>
      <c r="J15883" t="e">
        <v>#VALUE!</v>
      </c>
      <c r="K15883" t="e">
        <v>#N/A</v>
      </c>
      <c r="L15883" t="str">
        <f t="shared" si="248"/>
        <v>NO TRADS ID_Inactive</v>
      </c>
    </row>
    <row r="15884" spans="1:12" x14ac:dyDescent="0.25">
      <c r="A15884">
        <v>16104</v>
      </c>
      <c r="B15884" t="s">
        <v>28157</v>
      </c>
      <c r="F15884" t="s">
        <v>26884</v>
      </c>
      <c r="G15884">
        <v>-1.720392057</v>
      </c>
      <c r="H15884">
        <v>51.555473200000002</v>
      </c>
      <c r="I15884" t="s">
        <v>1280</v>
      </c>
      <c r="J15884" t="e">
        <v>#VALUE!</v>
      </c>
      <c r="K15884" t="e">
        <v>#N/A</v>
      </c>
      <c r="L15884" t="str">
        <f t="shared" si="248"/>
        <v>NO TRADS ID_Inactive</v>
      </c>
    </row>
    <row r="15885" spans="1:12" x14ac:dyDescent="0.25">
      <c r="A15885">
        <v>16105</v>
      </c>
      <c r="B15885" t="s">
        <v>28158</v>
      </c>
      <c r="F15885" t="s">
        <v>26884</v>
      </c>
      <c r="G15885">
        <v>-1.741797107</v>
      </c>
      <c r="H15885">
        <v>51.586020980000001</v>
      </c>
      <c r="I15885" t="s">
        <v>1280</v>
      </c>
      <c r="J15885" t="e">
        <v>#VALUE!</v>
      </c>
      <c r="K15885" t="e">
        <v>#N/A</v>
      </c>
      <c r="L15885" t="str">
        <f t="shared" si="248"/>
        <v>NO TRADS ID_Inactive</v>
      </c>
    </row>
    <row r="15886" spans="1:12" x14ac:dyDescent="0.25">
      <c r="A15886">
        <v>16106</v>
      </c>
      <c r="B15886" t="s">
        <v>28159</v>
      </c>
      <c r="F15886" t="s">
        <v>26884</v>
      </c>
      <c r="G15886">
        <v>-1.741797107</v>
      </c>
      <c r="H15886">
        <v>51.586020980000001</v>
      </c>
      <c r="I15886" t="s">
        <v>1280</v>
      </c>
      <c r="J15886" t="e">
        <v>#VALUE!</v>
      </c>
      <c r="K15886" t="e">
        <v>#N/A</v>
      </c>
      <c r="L15886" t="str">
        <f t="shared" si="248"/>
        <v>NO TRADS ID_Inactive</v>
      </c>
    </row>
    <row r="15887" spans="1:12" x14ac:dyDescent="0.25">
      <c r="A15887">
        <v>16107</v>
      </c>
      <c r="B15887" t="s">
        <v>28160</v>
      </c>
      <c r="F15887" t="s">
        <v>26884</v>
      </c>
      <c r="G15887">
        <v>-1.7589202939999999</v>
      </c>
      <c r="H15887">
        <v>51.595956860000001</v>
      </c>
      <c r="I15887" t="s">
        <v>1280</v>
      </c>
      <c r="J15887" t="e">
        <v>#VALUE!</v>
      </c>
      <c r="K15887" t="e">
        <v>#N/A</v>
      </c>
      <c r="L15887" t="str">
        <f t="shared" si="248"/>
        <v>NO TRADS ID_Inactive</v>
      </c>
    </row>
    <row r="15888" spans="1:12" x14ac:dyDescent="0.25">
      <c r="A15888">
        <v>16108</v>
      </c>
      <c r="B15888" t="s">
        <v>28161</v>
      </c>
      <c r="F15888" t="s">
        <v>26884</v>
      </c>
      <c r="G15888">
        <v>-1.7589202939999999</v>
      </c>
      <c r="H15888">
        <v>51.595956860000001</v>
      </c>
      <c r="I15888" t="s">
        <v>1280</v>
      </c>
      <c r="J15888" t="e">
        <v>#VALUE!</v>
      </c>
      <c r="K15888" t="e">
        <v>#N/A</v>
      </c>
      <c r="L15888" t="str">
        <f t="shared" si="248"/>
        <v>NO TRADS ID_Inactive</v>
      </c>
    </row>
    <row r="15889" spans="1:12" x14ac:dyDescent="0.25">
      <c r="A15889">
        <v>16109</v>
      </c>
      <c r="B15889" t="s">
        <v>28162</v>
      </c>
      <c r="F15889" t="s">
        <v>26884</v>
      </c>
      <c r="G15889">
        <v>-1.7839751509999999</v>
      </c>
      <c r="H15889">
        <v>51.606561429999999</v>
      </c>
      <c r="I15889" t="s">
        <v>1280</v>
      </c>
      <c r="J15889" t="e">
        <v>#VALUE!</v>
      </c>
      <c r="K15889" t="e">
        <v>#N/A</v>
      </c>
      <c r="L15889" t="str">
        <f t="shared" si="248"/>
        <v>NO TRADS ID_Inactive</v>
      </c>
    </row>
    <row r="15890" spans="1:12" x14ac:dyDescent="0.25">
      <c r="A15890">
        <v>16110</v>
      </c>
      <c r="B15890" t="s">
        <v>28163</v>
      </c>
      <c r="F15890" t="s">
        <v>26884</v>
      </c>
      <c r="G15890">
        <v>-1.7839751509999999</v>
      </c>
      <c r="H15890">
        <v>51.606561429999999</v>
      </c>
      <c r="I15890" t="s">
        <v>1280</v>
      </c>
      <c r="J15890" t="e">
        <v>#VALUE!</v>
      </c>
      <c r="K15890" t="e">
        <v>#N/A</v>
      </c>
      <c r="L15890" t="str">
        <f t="shared" si="248"/>
        <v>NO TRADS ID_Inactive</v>
      </c>
    </row>
    <row r="15891" spans="1:12" x14ac:dyDescent="0.25">
      <c r="A15891">
        <v>16111</v>
      </c>
      <c r="B15891" t="s">
        <v>28164</v>
      </c>
      <c r="F15891" t="s">
        <v>26884</v>
      </c>
      <c r="G15891">
        <v>-1.8211761209999999</v>
      </c>
      <c r="H15891">
        <v>51.627663589999997</v>
      </c>
      <c r="I15891" t="s">
        <v>1280</v>
      </c>
      <c r="J15891" t="e">
        <v>#VALUE!</v>
      </c>
      <c r="K15891" t="e">
        <v>#N/A</v>
      </c>
      <c r="L15891" t="str">
        <f t="shared" si="248"/>
        <v>NO TRADS ID_Inactive</v>
      </c>
    </row>
    <row r="15892" spans="1:12" x14ac:dyDescent="0.25">
      <c r="A15892">
        <v>16112</v>
      </c>
      <c r="B15892" t="s">
        <v>28165</v>
      </c>
      <c r="F15892" t="s">
        <v>26884</v>
      </c>
      <c r="G15892">
        <v>-1.8211761209999999</v>
      </c>
      <c r="H15892">
        <v>51.627663589999997</v>
      </c>
      <c r="I15892" t="s">
        <v>1280</v>
      </c>
      <c r="J15892" t="e">
        <v>#VALUE!</v>
      </c>
      <c r="K15892" t="e">
        <v>#N/A</v>
      </c>
      <c r="L15892" t="str">
        <f t="shared" si="248"/>
        <v>NO TRADS ID_Inactive</v>
      </c>
    </row>
    <row r="15893" spans="1:12" x14ac:dyDescent="0.25">
      <c r="A15893">
        <v>16113</v>
      </c>
      <c r="B15893" t="s">
        <v>28166</v>
      </c>
      <c r="F15893" t="s">
        <v>26884</v>
      </c>
      <c r="G15893">
        <v>-1.850153291</v>
      </c>
      <c r="H15893">
        <v>51.646037300000003</v>
      </c>
      <c r="I15893" t="s">
        <v>1280</v>
      </c>
      <c r="J15893" t="e">
        <v>#VALUE!</v>
      </c>
      <c r="K15893" t="e">
        <v>#N/A</v>
      </c>
      <c r="L15893" t="str">
        <f t="shared" si="248"/>
        <v>NO TRADS ID_Inactive</v>
      </c>
    </row>
    <row r="15894" spans="1:12" x14ac:dyDescent="0.25">
      <c r="A15894">
        <v>16114</v>
      </c>
      <c r="B15894" t="s">
        <v>28167</v>
      </c>
      <c r="F15894" t="s">
        <v>26884</v>
      </c>
      <c r="G15894">
        <v>-1.850153291</v>
      </c>
      <c r="H15894">
        <v>51.646037300000003</v>
      </c>
      <c r="I15894" t="s">
        <v>1280</v>
      </c>
      <c r="J15894" t="e">
        <v>#VALUE!</v>
      </c>
      <c r="K15894" t="e">
        <v>#N/A</v>
      </c>
      <c r="L15894" t="str">
        <f t="shared" si="248"/>
        <v>NO TRADS ID_Inactive</v>
      </c>
    </row>
    <row r="15895" spans="1:12" x14ac:dyDescent="0.25">
      <c r="A15895">
        <v>16115</v>
      </c>
      <c r="B15895" t="s">
        <v>28168</v>
      </c>
      <c r="F15895" t="s">
        <v>26884</v>
      </c>
      <c r="G15895">
        <v>-1.865432773</v>
      </c>
      <c r="H15895">
        <v>51.654705370000002</v>
      </c>
      <c r="I15895" t="s">
        <v>1280</v>
      </c>
      <c r="J15895" t="e">
        <v>#VALUE!</v>
      </c>
      <c r="K15895" t="e">
        <v>#N/A</v>
      </c>
      <c r="L15895" t="str">
        <f t="shared" si="248"/>
        <v>NO TRADS ID_Inactive</v>
      </c>
    </row>
    <row r="15896" spans="1:12" x14ac:dyDescent="0.25">
      <c r="A15896">
        <v>16116</v>
      </c>
      <c r="B15896" t="s">
        <v>28169</v>
      </c>
      <c r="F15896" t="s">
        <v>26884</v>
      </c>
      <c r="G15896">
        <v>-1.865432773</v>
      </c>
      <c r="H15896">
        <v>51.654705370000002</v>
      </c>
      <c r="I15896" t="s">
        <v>1280</v>
      </c>
      <c r="J15896" t="e">
        <v>#VALUE!</v>
      </c>
      <c r="K15896" t="e">
        <v>#N/A</v>
      </c>
      <c r="L15896" t="str">
        <f t="shared" si="248"/>
        <v>NO TRADS ID_Inactive</v>
      </c>
    </row>
    <row r="15897" spans="1:12" x14ac:dyDescent="0.25">
      <c r="A15897">
        <v>16117</v>
      </c>
      <c r="B15897" t="s">
        <v>28170</v>
      </c>
      <c r="F15897" t="s">
        <v>26884</v>
      </c>
      <c r="G15897">
        <v>-1.8986940459999999</v>
      </c>
      <c r="H15897">
        <v>51.68072334</v>
      </c>
      <c r="I15897" t="s">
        <v>1280</v>
      </c>
      <c r="J15897" t="e">
        <v>#VALUE!</v>
      </c>
      <c r="K15897" t="e">
        <v>#N/A</v>
      </c>
      <c r="L15897" t="str">
        <f t="shared" si="248"/>
        <v>NO TRADS ID_Inactive</v>
      </c>
    </row>
    <row r="15898" spans="1:12" x14ac:dyDescent="0.25">
      <c r="A15898">
        <v>16118</v>
      </c>
      <c r="B15898" t="s">
        <v>28171</v>
      </c>
      <c r="F15898" t="s">
        <v>26884</v>
      </c>
      <c r="G15898">
        <v>-1.8986940459999999</v>
      </c>
      <c r="H15898">
        <v>51.68072334</v>
      </c>
      <c r="I15898" t="s">
        <v>1280</v>
      </c>
      <c r="J15898" t="e">
        <v>#VALUE!</v>
      </c>
      <c r="K15898" t="e">
        <v>#N/A</v>
      </c>
      <c r="L15898" t="str">
        <f t="shared" si="248"/>
        <v>NO TRADS ID_Inactive</v>
      </c>
    </row>
    <row r="15899" spans="1:12" x14ac:dyDescent="0.25">
      <c r="A15899">
        <v>16119</v>
      </c>
      <c r="B15899" t="s">
        <v>28172</v>
      </c>
      <c r="F15899" t="s">
        <v>26884</v>
      </c>
      <c r="G15899">
        <v>-1.933358921</v>
      </c>
      <c r="H15899">
        <v>51.71311627</v>
      </c>
      <c r="I15899" t="s">
        <v>1280</v>
      </c>
      <c r="J15899" t="e">
        <v>#VALUE!</v>
      </c>
      <c r="K15899" t="e">
        <v>#N/A</v>
      </c>
      <c r="L15899" t="str">
        <f t="shared" si="248"/>
        <v>NO TRADS ID_Inactive</v>
      </c>
    </row>
    <row r="15900" spans="1:12" x14ac:dyDescent="0.25">
      <c r="A15900">
        <v>16120</v>
      </c>
      <c r="B15900" t="s">
        <v>28173</v>
      </c>
      <c r="F15900" t="s">
        <v>26884</v>
      </c>
      <c r="G15900">
        <v>-1.933358921</v>
      </c>
      <c r="H15900">
        <v>51.71311627</v>
      </c>
      <c r="I15900" t="s">
        <v>1280</v>
      </c>
      <c r="J15900" t="e">
        <v>#VALUE!</v>
      </c>
      <c r="K15900" t="e">
        <v>#N/A</v>
      </c>
      <c r="L15900" t="str">
        <f t="shared" si="248"/>
        <v>NO TRADS ID_Inactive</v>
      </c>
    </row>
    <row r="15901" spans="1:12" x14ac:dyDescent="0.25">
      <c r="A15901">
        <v>16121</v>
      </c>
      <c r="B15901" t="s">
        <v>28174</v>
      </c>
      <c r="F15901" t="s">
        <v>26884</v>
      </c>
      <c r="G15901">
        <v>-1.969522349</v>
      </c>
      <c r="H15901">
        <v>51.744600079999998</v>
      </c>
      <c r="I15901" t="s">
        <v>1280</v>
      </c>
      <c r="J15901" t="e">
        <v>#VALUE!</v>
      </c>
      <c r="K15901" t="e">
        <v>#N/A</v>
      </c>
      <c r="L15901" t="str">
        <f t="shared" si="248"/>
        <v>NO TRADS ID_Inactive</v>
      </c>
    </row>
    <row r="15902" spans="1:12" x14ac:dyDescent="0.25">
      <c r="A15902">
        <v>16122</v>
      </c>
      <c r="B15902" t="s">
        <v>28175</v>
      </c>
      <c r="F15902" t="s">
        <v>26884</v>
      </c>
      <c r="G15902">
        <v>-1.969522349</v>
      </c>
      <c r="H15902">
        <v>51.744600079999998</v>
      </c>
      <c r="I15902" t="s">
        <v>1280</v>
      </c>
      <c r="J15902" t="e">
        <v>#VALUE!</v>
      </c>
      <c r="K15902" t="e">
        <v>#N/A</v>
      </c>
      <c r="L15902" t="str">
        <f t="shared" si="248"/>
        <v>NO TRADS ID_Inactive</v>
      </c>
    </row>
    <row r="15903" spans="1:12" x14ac:dyDescent="0.25">
      <c r="A15903">
        <v>16123</v>
      </c>
      <c r="B15903" t="s">
        <v>28176</v>
      </c>
      <c r="F15903" t="s">
        <v>26884</v>
      </c>
      <c r="G15903">
        <v>-2.0231259540000002</v>
      </c>
      <c r="H15903">
        <v>51.770675820000001</v>
      </c>
      <c r="I15903" t="s">
        <v>1280</v>
      </c>
      <c r="J15903" t="e">
        <v>#VALUE!</v>
      </c>
      <c r="K15903" t="e">
        <v>#N/A</v>
      </c>
      <c r="L15903" t="str">
        <f t="shared" si="248"/>
        <v>NO TRADS ID_Inactive</v>
      </c>
    </row>
    <row r="15904" spans="1:12" x14ac:dyDescent="0.25">
      <c r="A15904">
        <v>16124</v>
      </c>
      <c r="B15904" t="s">
        <v>28177</v>
      </c>
      <c r="F15904" t="s">
        <v>26884</v>
      </c>
      <c r="G15904">
        <v>-2.0231259540000002</v>
      </c>
      <c r="H15904">
        <v>51.770675820000001</v>
      </c>
      <c r="I15904" t="s">
        <v>1280</v>
      </c>
      <c r="J15904" t="e">
        <v>#VALUE!</v>
      </c>
      <c r="K15904" t="e">
        <v>#N/A</v>
      </c>
      <c r="L15904" t="str">
        <f t="shared" si="248"/>
        <v>NO TRADS ID_Inactive</v>
      </c>
    </row>
    <row r="15905" spans="1:12" x14ac:dyDescent="0.25">
      <c r="A15905">
        <v>16125</v>
      </c>
      <c r="B15905" t="s">
        <v>28178</v>
      </c>
      <c r="F15905" t="s">
        <v>26884</v>
      </c>
      <c r="G15905">
        <v>-2.0666622860000001</v>
      </c>
      <c r="H15905">
        <v>51.811118739999998</v>
      </c>
      <c r="I15905" t="s">
        <v>1280</v>
      </c>
      <c r="J15905" t="e">
        <v>#VALUE!</v>
      </c>
      <c r="K15905" t="e">
        <v>#N/A</v>
      </c>
      <c r="L15905" t="str">
        <f t="shared" si="248"/>
        <v>NO TRADS ID_Inactive</v>
      </c>
    </row>
    <row r="15906" spans="1:12" x14ac:dyDescent="0.25">
      <c r="A15906">
        <v>16126</v>
      </c>
      <c r="B15906" t="s">
        <v>28179</v>
      </c>
      <c r="F15906" t="s">
        <v>26884</v>
      </c>
      <c r="G15906">
        <v>-2.0666622860000001</v>
      </c>
      <c r="H15906">
        <v>51.811118739999998</v>
      </c>
      <c r="I15906" t="s">
        <v>1280</v>
      </c>
      <c r="J15906" t="e">
        <v>#VALUE!</v>
      </c>
      <c r="K15906" t="e">
        <v>#N/A</v>
      </c>
      <c r="L15906" t="str">
        <f t="shared" si="248"/>
        <v>NO TRADS ID_Inactive</v>
      </c>
    </row>
    <row r="15907" spans="1:12" x14ac:dyDescent="0.25">
      <c r="A15907">
        <v>16127</v>
      </c>
      <c r="B15907" t="s">
        <v>28180</v>
      </c>
      <c r="F15907" t="s">
        <v>26884</v>
      </c>
      <c r="G15907">
        <v>-2.1000839600000001</v>
      </c>
      <c r="H15907">
        <v>51.838067930000001</v>
      </c>
      <c r="I15907" t="s">
        <v>1280</v>
      </c>
      <c r="J15907" t="e">
        <v>#VALUE!</v>
      </c>
      <c r="K15907" t="e">
        <v>#N/A</v>
      </c>
      <c r="L15907" t="str">
        <f t="shared" si="248"/>
        <v>NO TRADS ID_Inactive</v>
      </c>
    </row>
    <row r="15908" spans="1:12" x14ac:dyDescent="0.25">
      <c r="A15908">
        <v>16128</v>
      </c>
      <c r="B15908" t="s">
        <v>28181</v>
      </c>
      <c r="F15908" t="s">
        <v>26884</v>
      </c>
      <c r="G15908">
        <v>-2.1000839600000001</v>
      </c>
      <c r="H15908">
        <v>51.838067930000001</v>
      </c>
      <c r="I15908" t="s">
        <v>1280</v>
      </c>
      <c r="J15908" t="e">
        <v>#VALUE!</v>
      </c>
      <c r="K15908" t="e">
        <v>#N/A</v>
      </c>
      <c r="L15908" t="str">
        <f t="shared" si="248"/>
        <v>NO TRADS ID_Inactive</v>
      </c>
    </row>
    <row r="15909" spans="1:12" x14ac:dyDescent="0.25">
      <c r="A15909">
        <v>16129</v>
      </c>
      <c r="B15909" t="s">
        <v>28182</v>
      </c>
      <c r="F15909" t="s">
        <v>26884</v>
      </c>
      <c r="G15909">
        <v>-2.1058958099999998</v>
      </c>
      <c r="H15909">
        <v>51.840760119999999</v>
      </c>
      <c r="I15909" t="s">
        <v>1280</v>
      </c>
      <c r="J15909" t="e">
        <v>#VALUE!</v>
      </c>
      <c r="K15909" t="e">
        <v>#N/A</v>
      </c>
      <c r="L15909" t="str">
        <f t="shared" si="248"/>
        <v>NO TRADS ID_Inactive</v>
      </c>
    </row>
    <row r="15910" spans="1:12" x14ac:dyDescent="0.25">
      <c r="A15910">
        <v>16130</v>
      </c>
      <c r="B15910" t="s">
        <v>28183</v>
      </c>
      <c r="F15910" t="s">
        <v>26884</v>
      </c>
      <c r="G15910">
        <v>-2.1058958099999998</v>
      </c>
      <c r="H15910">
        <v>51.840760119999999</v>
      </c>
      <c r="I15910" t="s">
        <v>1280</v>
      </c>
      <c r="J15910" t="e">
        <v>#VALUE!</v>
      </c>
      <c r="K15910" t="e">
        <v>#N/A</v>
      </c>
      <c r="L15910" t="str">
        <f t="shared" si="248"/>
        <v>NO TRADS ID_Inactive</v>
      </c>
    </row>
    <row r="15911" spans="1:12" x14ac:dyDescent="0.25">
      <c r="A15911">
        <v>16131</v>
      </c>
      <c r="B15911" t="s">
        <v>28184</v>
      </c>
      <c r="F15911" t="s">
        <v>26884</v>
      </c>
      <c r="G15911">
        <v>-2.1509393010000002</v>
      </c>
      <c r="H15911">
        <v>51.855096420000002</v>
      </c>
      <c r="I15911" t="s">
        <v>1280</v>
      </c>
      <c r="J15911" t="e">
        <v>#VALUE!</v>
      </c>
      <c r="K15911" t="e">
        <v>#N/A</v>
      </c>
      <c r="L15911" t="str">
        <f t="shared" si="248"/>
        <v>NO TRADS ID_Inactive</v>
      </c>
    </row>
    <row r="15912" spans="1:12" x14ac:dyDescent="0.25">
      <c r="A15912">
        <v>16132</v>
      </c>
      <c r="B15912" t="s">
        <v>28185</v>
      </c>
      <c r="F15912" t="s">
        <v>26884</v>
      </c>
      <c r="G15912">
        <v>-2.1509393010000002</v>
      </c>
      <c r="H15912">
        <v>51.855096420000002</v>
      </c>
      <c r="I15912" t="s">
        <v>1280</v>
      </c>
      <c r="J15912" t="e">
        <v>#VALUE!</v>
      </c>
      <c r="K15912" t="e">
        <v>#N/A</v>
      </c>
      <c r="L15912" t="str">
        <f t="shared" si="248"/>
        <v>NO TRADS ID_Inactive</v>
      </c>
    </row>
    <row r="15913" spans="1:12" x14ac:dyDescent="0.25">
      <c r="A15913">
        <v>16133</v>
      </c>
      <c r="B15913" t="s">
        <v>28186</v>
      </c>
      <c r="F15913" t="s">
        <v>26884</v>
      </c>
      <c r="G15913">
        <v>-2.359307228</v>
      </c>
      <c r="H15913">
        <v>51.488179479999999</v>
      </c>
      <c r="I15913" t="s">
        <v>1280</v>
      </c>
      <c r="J15913" t="e">
        <v>#VALUE!</v>
      </c>
      <c r="K15913" t="e">
        <v>#N/A</v>
      </c>
      <c r="L15913" t="str">
        <f t="shared" si="248"/>
        <v>NO TRADS ID_Inactive</v>
      </c>
    </row>
    <row r="15914" spans="1:12" x14ac:dyDescent="0.25">
      <c r="A15914">
        <v>16134</v>
      </c>
      <c r="B15914" t="s">
        <v>28187</v>
      </c>
      <c r="F15914" t="s">
        <v>26884</v>
      </c>
      <c r="G15914">
        <v>-2.361556223</v>
      </c>
      <c r="H15914">
        <v>51.484818730000001</v>
      </c>
      <c r="I15914" t="s">
        <v>1280</v>
      </c>
      <c r="J15914" t="e">
        <v>#VALUE!</v>
      </c>
      <c r="K15914" t="e">
        <v>#N/A</v>
      </c>
      <c r="L15914" t="str">
        <f t="shared" si="248"/>
        <v>NO TRADS ID_Inactive</v>
      </c>
    </row>
    <row r="15915" spans="1:12" x14ac:dyDescent="0.25">
      <c r="A15915">
        <v>16135</v>
      </c>
      <c r="B15915" t="s">
        <v>28188</v>
      </c>
      <c r="F15915" t="s">
        <v>26884</v>
      </c>
      <c r="G15915">
        <v>-1.4039674090000001</v>
      </c>
      <c r="H15915">
        <v>54.161441269999997</v>
      </c>
      <c r="I15915" t="s">
        <v>1280</v>
      </c>
      <c r="J15915" t="e">
        <v>#VALUE!</v>
      </c>
      <c r="K15915" t="e">
        <v>#N/A</v>
      </c>
      <c r="L15915" t="str">
        <f t="shared" si="248"/>
        <v>NO TRADS ID_Inactive</v>
      </c>
    </row>
    <row r="15916" spans="1:12" x14ac:dyDescent="0.25">
      <c r="A15916">
        <v>16136</v>
      </c>
      <c r="B15916" t="s">
        <v>28189</v>
      </c>
      <c r="F15916" t="s">
        <v>26884</v>
      </c>
      <c r="G15916">
        <v>-1.4038460610000001</v>
      </c>
      <c r="H15916">
        <v>54.161359779999998</v>
      </c>
      <c r="I15916" t="s">
        <v>1280</v>
      </c>
      <c r="J15916" t="e">
        <v>#VALUE!</v>
      </c>
      <c r="K15916" t="e">
        <v>#N/A</v>
      </c>
      <c r="L15916" t="str">
        <f t="shared" si="248"/>
        <v>NO TRADS ID_Inactive</v>
      </c>
    </row>
    <row r="15917" spans="1:12" x14ac:dyDescent="0.25">
      <c r="A15917">
        <v>16137</v>
      </c>
      <c r="B15917" t="s">
        <v>28190</v>
      </c>
      <c r="F15917" t="s">
        <v>26884</v>
      </c>
      <c r="G15917">
        <v>-1.3684771</v>
      </c>
      <c r="H15917">
        <v>54.190002620000001</v>
      </c>
      <c r="I15917" t="s">
        <v>1280</v>
      </c>
      <c r="J15917" t="e">
        <v>#VALUE!</v>
      </c>
      <c r="K15917" t="e">
        <v>#N/A</v>
      </c>
      <c r="L15917" t="str">
        <f t="shared" si="248"/>
        <v>NO TRADS ID_Inactive</v>
      </c>
    </row>
    <row r="15918" spans="1:12" x14ac:dyDescent="0.25">
      <c r="A15918">
        <v>16138</v>
      </c>
      <c r="B15918" t="s">
        <v>28191</v>
      </c>
      <c r="F15918" t="s">
        <v>26884</v>
      </c>
      <c r="G15918">
        <v>-1.36829417</v>
      </c>
      <c r="H15918">
        <v>54.189938750000003</v>
      </c>
      <c r="I15918" t="s">
        <v>1280</v>
      </c>
      <c r="J15918" t="e">
        <v>#VALUE!</v>
      </c>
      <c r="K15918" t="e">
        <v>#N/A</v>
      </c>
      <c r="L15918" t="str">
        <f t="shared" si="248"/>
        <v>NO TRADS ID_Inactive</v>
      </c>
    </row>
    <row r="15919" spans="1:12" x14ac:dyDescent="0.25">
      <c r="A15919">
        <v>16139</v>
      </c>
      <c r="B15919" t="s">
        <v>28192</v>
      </c>
      <c r="F15919" t="s">
        <v>26884</v>
      </c>
      <c r="G15919">
        <v>-1.3483373299999999</v>
      </c>
      <c r="H15919">
        <v>54.212561919999999</v>
      </c>
      <c r="I15919" t="s">
        <v>1280</v>
      </c>
      <c r="J15919" t="e">
        <v>#VALUE!</v>
      </c>
      <c r="K15919" t="e">
        <v>#N/A</v>
      </c>
      <c r="L15919" t="str">
        <f t="shared" si="248"/>
        <v>NO TRADS ID_Inactive</v>
      </c>
    </row>
    <row r="15920" spans="1:12" x14ac:dyDescent="0.25">
      <c r="A15920">
        <v>16140</v>
      </c>
      <c r="B15920" t="s">
        <v>28193</v>
      </c>
      <c r="F15920" t="s">
        <v>26884</v>
      </c>
      <c r="G15920">
        <v>-1.348215661</v>
      </c>
      <c r="H15920">
        <v>54.212498349999997</v>
      </c>
      <c r="I15920" t="s">
        <v>1280</v>
      </c>
      <c r="J15920" t="e">
        <v>#VALUE!</v>
      </c>
      <c r="K15920" t="e">
        <v>#N/A</v>
      </c>
      <c r="L15920" t="str">
        <f t="shared" si="248"/>
        <v>NO TRADS ID_Inactive</v>
      </c>
    </row>
    <row r="15921" spans="1:12" x14ac:dyDescent="0.25">
      <c r="A15921">
        <v>16141</v>
      </c>
      <c r="B15921" t="s">
        <v>28194</v>
      </c>
      <c r="F15921" t="s">
        <v>26884</v>
      </c>
      <c r="G15921">
        <v>-1.3295178480000001</v>
      </c>
      <c r="H15921">
        <v>54.239385249999998</v>
      </c>
      <c r="I15921" t="s">
        <v>1280</v>
      </c>
      <c r="J15921" t="e">
        <v>#VALUE!</v>
      </c>
      <c r="K15921" t="e">
        <v>#N/A</v>
      </c>
      <c r="L15921" t="str">
        <f t="shared" si="248"/>
        <v>NO TRADS ID_Inactive</v>
      </c>
    </row>
    <row r="15922" spans="1:12" x14ac:dyDescent="0.25">
      <c r="A15922">
        <v>16142</v>
      </c>
      <c r="B15922" t="s">
        <v>28195</v>
      </c>
      <c r="F15922" t="s">
        <v>26884</v>
      </c>
      <c r="G15922">
        <v>-1.329393799</v>
      </c>
      <c r="H15922">
        <v>54.239465449999997</v>
      </c>
      <c r="I15922" t="s">
        <v>1280</v>
      </c>
      <c r="J15922" t="e">
        <v>#VALUE!</v>
      </c>
      <c r="K15922" t="e">
        <v>#N/A</v>
      </c>
      <c r="L15922" t="str">
        <f t="shared" si="248"/>
        <v>NO TRADS ID_Inactive</v>
      </c>
    </row>
    <row r="15923" spans="1:12" x14ac:dyDescent="0.25">
      <c r="A15923">
        <v>16143</v>
      </c>
      <c r="B15923" t="s">
        <v>28196</v>
      </c>
      <c r="F15923" t="s">
        <v>26884</v>
      </c>
      <c r="G15923">
        <v>-1.3380485479999999</v>
      </c>
      <c r="H15923">
        <v>54.310343199999998</v>
      </c>
      <c r="I15923" t="s">
        <v>1280</v>
      </c>
      <c r="J15923" t="e">
        <v>#VALUE!</v>
      </c>
      <c r="K15923" t="e">
        <v>#N/A</v>
      </c>
      <c r="L15923" t="str">
        <f t="shared" si="248"/>
        <v>NO TRADS ID_Inactive</v>
      </c>
    </row>
    <row r="15924" spans="1:12" x14ac:dyDescent="0.25">
      <c r="A15924">
        <v>16144</v>
      </c>
      <c r="B15924" t="s">
        <v>28197</v>
      </c>
      <c r="F15924" t="s">
        <v>26884</v>
      </c>
      <c r="G15924">
        <v>-1.3377867029999999</v>
      </c>
      <c r="H15924">
        <v>54.310377709999997</v>
      </c>
      <c r="I15924" t="s">
        <v>1280</v>
      </c>
      <c r="J15924" t="e">
        <v>#VALUE!</v>
      </c>
      <c r="K15924" t="e">
        <v>#N/A</v>
      </c>
      <c r="L15924" t="str">
        <f t="shared" si="248"/>
        <v>NO TRADS ID_Inactive</v>
      </c>
    </row>
    <row r="15925" spans="1:12" x14ac:dyDescent="0.25">
      <c r="A15925">
        <v>16145</v>
      </c>
      <c r="B15925" t="s">
        <v>28198</v>
      </c>
      <c r="F15925" t="s">
        <v>26884</v>
      </c>
      <c r="G15925">
        <v>-1.324651858</v>
      </c>
      <c r="H15925">
        <v>54.357856959999999</v>
      </c>
      <c r="I15925" t="s">
        <v>1280</v>
      </c>
      <c r="J15925" t="e">
        <v>#VALUE!</v>
      </c>
      <c r="K15925" t="e">
        <v>#N/A</v>
      </c>
      <c r="L15925" t="str">
        <f t="shared" si="248"/>
        <v>NO TRADS ID_Inactive</v>
      </c>
    </row>
    <row r="15926" spans="1:12" x14ac:dyDescent="0.25">
      <c r="A15926">
        <v>16146</v>
      </c>
      <c r="B15926" t="s">
        <v>28199</v>
      </c>
      <c r="F15926" t="s">
        <v>26884</v>
      </c>
      <c r="G15926">
        <v>-1.324482755</v>
      </c>
      <c r="H15926">
        <v>54.357847030000002</v>
      </c>
      <c r="I15926" t="s">
        <v>1280</v>
      </c>
      <c r="J15926" t="e">
        <v>#VALUE!</v>
      </c>
      <c r="K15926" t="e">
        <v>#N/A</v>
      </c>
      <c r="L15926" t="str">
        <f t="shared" si="248"/>
        <v>NO TRADS ID_Inactive</v>
      </c>
    </row>
    <row r="15927" spans="1:12" x14ac:dyDescent="0.25">
      <c r="A15927">
        <v>16147</v>
      </c>
      <c r="B15927" t="s">
        <v>28200</v>
      </c>
      <c r="F15927" t="s">
        <v>26884</v>
      </c>
      <c r="G15927">
        <v>-1.320846011</v>
      </c>
      <c r="H15927">
        <v>54.377760449999997</v>
      </c>
      <c r="I15927" t="s">
        <v>1280</v>
      </c>
      <c r="J15927" t="e">
        <v>#VALUE!</v>
      </c>
      <c r="K15927" t="e">
        <v>#N/A</v>
      </c>
      <c r="L15927" t="str">
        <f t="shared" si="248"/>
        <v>NO TRADS ID_Inactive</v>
      </c>
    </row>
    <row r="15928" spans="1:12" x14ac:dyDescent="0.25">
      <c r="A15928">
        <v>16148</v>
      </c>
      <c r="B15928" t="s">
        <v>28201</v>
      </c>
      <c r="F15928" t="s">
        <v>26884</v>
      </c>
      <c r="G15928">
        <v>-1.3206916280000001</v>
      </c>
      <c r="H15928">
        <v>54.377786550000003</v>
      </c>
      <c r="I15928" t="s">
        <v>1280</v>
      </c>
      <c r="J15928" t="e">
        <v>#VALUE!</v>
      </c>
      <c r="K15928" t="e">
        <v>#N/A</v>
      </c>
      <c r="L15928" t="str">
        <f t="shared" si="248"/>
        <v>NO TRADS ID_Inactive</v>
      </c>
    </row>
    <row r="15929" spans="1:12" x14ac:dyDescent="0.25">
      <c r="A15929">
        <v>16149</v>
      </c>
      <c r="B15929" t="s">
        <v>28202</v>
      </c>
      <c r="F15929" t="s">
        <v>26884</v>
      </c>
      <c r="G15929">
        <v>-1.323610108</v>
      </c>
      <c r="H15929">
        <v>54.45591091</v>
      </c>
      <c r="I15929" t="s">
        <v>1280</v>
      </c>
      <c r="J15929" t="e">
        <v>#VALUE!</v>
      </c>
      <c r="K15929" t="e">
        <v>#N/A</v>
      </c>
      <c r="L15929" t="str">
        <f t="shared" si="248"/>
        <v>NO TRADS ID_Inactive</v>
      </c>
    </row>
    <row r="15930" spans="1:12" x14ac:dyDescent="0.25">
      <c r="A15930">
        <v>16150</v>
      </c>
      <c r="B15930" t="s">
        <v>28203</v>
      </c>
      <c r="F15930" t="s">
        <v>26884</v>
      </c>
      <c r="G15930">
        <v>-1.323439268</v>
      </c>
      <c r="H15930">
        <v>54.455981850000001</v>
      </c>
      <c r="I15930" t="s">
        <v>1280</v>
      </c>
      <c r="J15930" t="e">
        <v>#VALUE!</v>
      </c>
      <c r="K15930" t="e">
        <v>#N/A</v>
      </c>
      <c r="L15930" t="str">
        <f t="shared" si="248"/>
        <v>NO TRADS ID_Inactive</v>
      </c>
    </row>
    <row r="15931" spans="1:12" x14ac:dyDescent="0.25">
      <c r="A15931">
        <v>16151</v>
      </c>
      <c r="B15931" t="s">
        <v>28204</v>
      </c>
      <c r="F15931" t="s">
        <v>26884</v>
      </c>
      <c r="G15931">
        <v>-1.311376222</v>
      </c>
      <c r="H15931">
        <v>54.481778759999997</v>
      </c>
      <c r="I15931" t="s">
        <v>1280</v>
      </c>
      <c r="J15931" t="e">
        <v>#VALUE!</v>
      </c>
      <c r="K15931" t="e">
        <v>#N/A</v>
      </c>
      <c r="L15931" t="str">
        <f t="shared" si="248"/>
        <v>NO TRADS ID_Inactive</v>
      </c>
    </row>
    <row r="15932" spans="1:12" x14ac:dyDescent="0.25">
      <c r="A15932">
        <v>16152</v>
      </c>
      <c r="B15932" t="s">
        <v>28205</v>
      </c>
      <c r="F15932" t="s">
        <v>26884</v>
      </c>
      <c r="G15932">
        <v>-1.3112539670000001</v>
      </c>
      <c r="H15932">
        <v>54.481706170000002</v>
      </c>
      <c r="I15932" t="s">
        <v>1280</v>
      </c>
      <c r="J15932" t="e">
        <v>#VALUE!</v>
      </c>
      <c r="K15932" t="e">
        <v>#N/A</v>
      </c>
      <c r="L15932" t="str">
        <f t="shared" si="248"/>
        <v>NO TRADS ID_Inactive</v>
      </c>
    </row>
    <row r="15933" spans="1:12" x14ac:dyDescent="0.25">
      <c r="A15933">
        <v>16153</v>
      </c>
      <c r="B15933" t="s">
        <v>28206</v>
      </c>
      <c r="F15933" t="s">
        <v>26884</v>
      </c>
      <c r="G15933">
        <v>-1.279036861</v>
      </c>
      <c r="H15933">
        <v>54.539943569999998</v>
      </c>
      <c r="I15933" t="s">
        <v>1280</v>
      </c>
      <c r="J15933" t="e">
        <v>#VALUE!</v>
      </c>
      <c r="K15933" t="e">
        <v>#N/A</v>
      </c>
      <c r="L15933" t="str">
        <f t="shared" si="248"/>
        <v>NO TRADS ID_Inactive</v>
      </c>
    </row>
    <row r="15934" spans="1:12" x14ac:dyDescent="0.25">
      <c r="A15934">
        <v>16154</v>
      </c>
      <c r="B15934" t="s">
        <v>28207</v>
      </c>
      <c r="F15934" t="s">
        <v>26884</v>
      </c>
      <c r="G15934">
        <v>-1.2788665429999999</v>
      </c>
      <c r="H15934">
        <v>54.539960530000002</v>
      </c>
      <c r="I15934" t="s">
        <v>1280</v>
      </c>
      <c r="J15934" t="e">
        <v>#VALUE!</v>
      </c>
      <c r="K15934" t="e">
        <v>#N/A</v>
      </c>
      <c r="L15934" t="str">
        <f t="shared" si="248"/>
        <v>NO TRADS ID_Inactive</v>
      </c>
    </row>
    <row r="15935" spans="1:12" x14ac:dyDescent="0.25">
      <c r="A15935">
        <v>16155</v>
      </c>
      <c r="B15935" t="s">
        <v>28208</v>
      </c>
      <c r="F15935" t="s">
        <v>26884</v>
      </c>
      <c r="G15935">
        <v>-1.275220005</v>
      </c>
      <c r="H15935">
        <v>54.561705400000001</v>
      </c>
      <c r="I15935" t="s">
        <v>1280</v>
      </c>
      <c r="J15935" t="e">
        <v>#VALUE!</v>
      </c>
      <c r="K15935" t="e">
        <v>#N/A</v>
      </c>
      <c r="L15935" t="str">
        <f t="shared" si="248"/>
        <v>NO TRADS ID_Inactive</v>
      </c>
    </row>
    <row r="15936" spans="1:12" x14ac:dyDescent="0.25">
      <c r="A15936">
        <v>16156</v>
      </c>
      <c r="B15936" t="s">
        <v>28209</v>
      </c>
      <c r="F15936" t="s">
        <v>26884</v>
      </c>
      <c r="G15936">
        <v>-1.2751594289999999</v>
      </c>
      <c r="H15936">
        <v>54.561633139999998</v>
      </c>
      <c r="I15936" t="s">
        <v>1280</v>
      </c>
      <c r="J15936" t="e">
        <v>#VALUE!</v>
      </c>
      <c r="K15936" t="e">
        <v>#N/A</v>
      </c>
      <c r="L15936" t="str">
        <f t="shared" si="248"/>
        <v>NO TRADS ID_Inactive</v>
      </c>
    </row>
    <row r="15937" spans="1:12" x14ac:dyDescent="0.25">
      <c r="A15937">
        <v>16157</v>
      </c>
      <c r="B15937" t="s">
        <v>28210</v>
      </c>
      <c r="F15937" t="s">
        <v>26884</v>
      </c>
      <c r="G15937">
        <v>-1.2742663460000001</v>
      </c>
      <c r="H15937">
        <v>54.577094469999999</v>
      </c>
      <c r="I15937" t="s">
        <v>1280</v>
      </c>
      <c r="J15937" t="e">
        <v>#VALUE!</v>
      </c>
      <c r="K15937" t="e">
        <v>#N/A</v>
      </c>
      <c r="L15937" t="str">
        <f t="shared" si="248"/>
        <v>NO TRADS ID_Inactive</v>
      </c>
    </row>
    <row r="15938" spans="1:12" x14ac:dyDescent="0.25">
      <c r="A15938">
        <v>16158</v>
      </c>
      <c r="B15938" t="s">
        <v>28211</v>
      </c>
      <c r="F15938" t="s">
        <v>26884</v>
      </c>
      <c r="G15938">
        <v>-1.2742663460000001</v>
      </c>
      <c r="H15938">
        <v>54.577094469999999</v>
      </c>
      <c r="I15938" t="s">
        <v>1280</v>
      </c>
      <c r="J15938" t="e">
        <v>#VALUE!</v>
      </c>
      <c r="K15938" t="e">
        <v>#N/A</v>
      </c>
      <c r="L15938" t="str">
        <f t="shared" si="248"/>
        <v>NO TRADS ID_Inactive</v>
      </c>
    </row>
    <row r="15939" spans="1:12" x14ac:dyDescent="0.25">
      <c r="A15939">
        <v>16159</v>
      </c>
      <c r="B15939" t="s">
        <v>28212</v>
      </c>
      <c r="F15939" t="s">
        <v>26884</v>
      </c>
      <c r="G15939">
        <v>-1.2742186630000001</v>
      </c>
      <c r="H15939">
        <v>54.577166079999998</v>
      </c>
      <c r="I15939" t="s">
        <v>1280</v>
      </c>
      <c r="J15939" t="e">
        <v>#VALUE!</v>
      </c>
      <c r="K15939" t="e">
        <v>#N/A</v>
      </c>
      <c r="L15939" t="str">
        <f t="shared" ref="L15939:L16002" si="249">F15939&amp;"_"&amp;I15939</f>
        <v>NO TRADS ID_Inactive</v>
      </c>
    </row>
    <row r="15940" spans="1:12" x14ac:dyDescent="0.25">
      <c r="A15940">
        <v>16160</v>
      </c>
      <c r="B15940" t="s">
        <v>28213</v>
      </c>
      <c r="F15940" t="s">
        <v>26884</v>
      </c>
      <c r="G15940">
        <v>-1.2742186630000001</v>
      </c>
      <c r="H15940">
        <v>54.577166079999998</v>
      </c>
      <c r="I15940" t="s">
        <v>1280</v>
      </c>
      <c r="J15940" t="e">
        <v>#VALUE!</v>
      </c>
      <c r="K15940" t="e">
        <v>#N/A</v>
      </c>
      <c r="L15940" t="str">
        <f t="shared" si="249"/>
        <v>NO TRADS ID_Inactive</v>
      </c>
    </row>
    <row r="15941" spans="1:12" x14ac:dyDescent="0.25">
      <c r="A15941">
        <v>16161</v>
      </c>
      <c r="B15941" t="s">
        <v>28214</v>
      </c>
      <c r="F15941" t="s">
        <v>26884</v>
      </c>
      <c r="G15941">
        <v>-1.2867034900000001</v>
      </c>
      <c r="H15941">
        <v>54.57981058</v>
      </c>
      <c r="I15941" t="s">
        <v>1280</v>
      </c>
      <c r="J15941" t="e">
        <v>#VALUE!</v>
      </c>
      <c r="K15941" t="e">
        <v>#N/A</v>
      </c>
      <c r="L15941" t="str">
        <f t="shared" si="249"/>
        <v>NO TRADS ID_Inactive</v>
      </c>
    </row>
    <row r="15942" spans="1:12" x14ac:dyDescent="0.25">
      <c r="A15942">
        <v>16162</v>
      </c>
      <c r="B15942" t="s">
        <v>28215</v>
      </c>
      <c r="F15942" t="s">
        <v>26884</v>
      </c>
      <c r="G15942">
        <v>-1.286593162</v>
      </c>
      <c r="H15942">
        <v>54.579926759999999</v>
      </c>
      <c r="I15942" t="s">
        <v>1280</v>
      </c>
      <c r="J15942" t="e">
        <v>#VALUE!</v>
      </c>
      <c r="K15942" t="e">
        <v>#N/A</v>
      </c>
      <c r="L15942" t="str">
        <f t="shared" si="249"/>
        <v>NO TRADS ID_Inactive</v>
      </c>
    </row>
    <row r="15943" spans="1:12" x14ac:dyDescent="0.25">
      <c r="A15943">
        <v>16163</v>
      </c>
      <c r="B15943" t="s">
        <v>28216</v>
      </c>
      <c r="F15943" t="s">
        <v>26884</v>
      </c>
      <c r="G15943">
        <v>-1.3017042649999999</v>
      </c>
      <c r="H15943">
        <v>54.590143220000002</v>
      </c>
      <c r="I15943" t="s">
        <v>1280</v>
      </c>
      <c r="J15943" t="e">
        <v>#VALUE!</v>
      </c>
      <c r="K15943" t="e">
        <v>#N/A</v>
      </c>
      <c r="L15943" t="str">
        <f t="shared" si="249"/>
        <v>NO TRADS ID_Inactive</v>
      </c>
    </row>
    <row r="15944" spans="1:12" x14ac:dyDescent="0.25">
      <c r="A15944">
        <v>16164</v>
      </c>
      <c r="B15944" t="s">
        <v>28217</v>
      </c>
      <c r="F15944" t="s">
        <v>26884</v>
      </c>
      <c r="G15944">
        <v>-1.3015490670000001</v>
      </c>
      <c r="H15944">
        <v>54.590169279999998</v>
      </c>
      <c r="I15944" t="s">
        <v>1280</v>
      </c>
      <c r="J15944" t="e">
        <v>#VALUE!</v>
      </c>
      <c r="K15944" t="e">
        <v>#N/A</v>
      </c>
      <c r="L15944" t="str">
        <f t="shared" si="249"/>
        <v>NO TRADS ID_Inactive</v>
      </c>
    </row>
    <row r="15945" spans="1:12" x14ac:dyDescent="0.25">
      <c r="A15945">
        <v>16165</v>
      </c>
      <c r="B15945" t="s">
        <v>28218</v>
      </c>
      <c r="F15945" t="s">
        <v>26884</v>
      </c>
      <c r="G15945">
        <v>-1.31854026</v>
      </c>
      <c r="H15945">
        <v>54.607826639999999</v>
      </c>
      <c r="I15945" t="s">
        <v>1280</v>
      </c>
      <c r="J15945" t="e">
        <v>#VALUE!</v>
      </c>
      <c r="K15945" t="e">
        <v>#N/A</v>
      </c>
      <c r="L15945" t="str">
        <f t="shared" si="249"/>
        <v>NO TRADS ID_Inactive</v>
      </c>
    </row>
    <row r="15946" spans="1:12" x14ac:dyDescent="0.25">
      <c r="A15946">
        <v>16166</v>
      </c>
      <c r="B15946" t="s">
        <v>28219</v>
      </c>
      <c r="F15946" t="s">
        <v>26884</v>
      </c>
      <c r="G15946">
        <v>-1.318368773</v>
      </c>
      <c r="H15946">
        <v>54.607897569999999</v>
      </c>
      <c r="I15946" t="s">
        <v>1280</v>
      </c>
      <c r="J15946" t="e">
        <v>#VALUE!</v>
      </c>
      <c r="K15946" t="e">
        <v>#N/A</v>
      </c>
      <c r="L15946" t="str">
        <f t="shared" si="249"/>
        <v>NO TRADS ID_Inactive</v>
      </c>
    </row>
    <row r="15947" spans="1:12" x14ac:dyDescent="0.25">
      <c r="A15947">
        <v>16167</v>
      </c>
      <c r="B15947" t="s">
        <v>28220</v>
      </c>
      <c r="F15947" t="s">
        <v>26884</v>
      </c>
      <c r="G15947">
        <v>-1.304488597</v>
      </c>
      <c r="H15947">
        <v>54.632910170000002</v>
      </c>
      <c r="I15947" t="s">
        <v>1280</v>
      </c>
      <c r="J15947" t="e">
        <v>#VALUE!</v>
      </c>
      <c r="K15947" t="e">
        <v>#N/A</v>
      </c>
      <c r="L15947" t="str">
        <f t="shared" si="249"/>
        <v>NO TRADS ID_Inactive</v>
      </c>
    </row>
    <row r="15948" spans="1:12" x14ac:dyDescent="0.25">
      <c r="A15948">
        <v>16168</v>
      </c>
      <c r="B15948" t="s">
        <v>28221</v>
      </c>
      <c r="F15948" t="s">
        <v>26884</v>
      </c>
      <c r="G15948">
        <v>-1.304488597</v>
      </c>
      <c r="H15948">
        <v>54.632910170000002</v>
      </c>
      <c r="I15948" t="s">
        <v>1280</v>
      </c>
      <c r="J15948" t="e">
        <v>#VALUE!</v>
      </c>
      <c r="K15948" t="e">
        <v>#N/A</v>
      </c>
      <c r="L15948" t="str">
        <f t="shared" si="249"/>
        <v>NO TRADS ID_Inactive</v>
      </c>
    </row>
    <row r="15949" spans="1:12" x14ac:dyDescent="0.25">
      <c r="A15949">
        <v>16169</v>
      </c>
      <c r="B15949" t="s">
        <v>28222</v>
      </c>
      <c r="F15949" t="s">
        <v>26884</v>
      </c>
      <c r="G15949">
        <v>-1.304365904</v>
      </c>
      <c r="H15949">
        <v>54.63283757</v>
      </c>
      <c r="I15949" t="s">
        <v>1280</v>
      </c>
      <c r="J15949" t="e">
        <v>#VALUE!</v>
      </c>
      <c r="K15949" t="e">
        <v>#N/A</v>
      </c>
      <c r="L15949" t="str">
        <f t="shared" si="249"/>
        <v>NO TRADS ID_Inactive</v>
      </c>
    </row>
    <row r="15950" spans="1:12" x14ac:dyDescent="0.25">
      <c r="A15950">
        <v>16170</v>
      </c>
      <c r="B15950" t="s">
        <v>28223</v>
      </c>
      <c r="F15950" t="s">
        <v>26884</v>
      </c>
      <c r="G15950">
        <v>-1.3111552980000001</v>
      </c>
      <c r="H15950">
        <v>54.696755029999998</v>
      </c>
      <c r="I15950" t="s">
        <v>1280</v>
      </c>
      <c r="J15950" t="e">
        <v>#VALUE!</v>
      </c>
      <c r="K15950" t="e">
        <v>#N/A</v>
      </c>
      <c r="L15950" t="str">
        <f t="shared" si="249"/>
        <v>NO TRADS ID_Inactive</v>
      </c>
    </row>
    <row r="15951" spans="1:12" x14ac:dyDescent="0.25">
      <c r="A15951">
        <v>16171</v>
      </c>
      <c r="B15951" t="s">
        <v>28224</v>
      </c>
      <c r="F15951" t="s">
        <v>26884</v>
      </c>
      <c r="G15951">
        <v>-1.3110146039999999</v>
      </c>
      <c r="H15951">
        <v>54.69681714</v>
      </c>
      <c r="I15951" t="s">
        <v>1280</v>
      </c>
      <c r="J15951" t="e">
        <v>#VALUE!</v>
      </c>
      <c r="K15951" t="e">
        <v>#N/A</v>
      </c>
      <c r="L15951" t="str">
        <f t="shared" si="249"/>
        <v>NO TRADS ID_Inactive</v>
      </c>
    </row>
    <row r="15952" spans="1:12" x14ac:dyDescent="0.25">
      <c r="A15952">
        <v>16172</v>
      </c>
      <c r="B15952" t="s">
        <v>28225</v>
      </c>
      <c r="F15952" t="s">
        <v>26884</v>
      </c>
      <c r="G15952">
        <v>-1.319587415</v>
      </c>
      <c r="H15952">
        <v>54.710246910000002</v>
      </c>
      <c r="I15952" t="s">
        <v>1280</v>
      </c>
      <c r="J15952" t="e">
        <v>#VALUE!</v>
      </c>
      <c r="K15952" t="e">
        <v>#N/A</v>
      </c>
      <c r="L15952" t="str">
        <f t="shared" si="249"/>
        <v>NO TRADS ID_Inactive</v>
      </c>
    </row>
    <row r="15953" spans="1:12" x14ac:dyDescent="0.25">
      <c r="A15953">
        <v>16173</v>
      </c>
      <c r="B15953" t="s">
        <v>28226</v>
      </c>
      <c r="F15953" t="s">
        <v>26884</v>
      </c>
      <c r="G15953">
        <v>-1.3194153470000001</v>
      </c>
      <c r="H15953">
        <v>54.71032683</v>
      </c>
      <c r="I15953" t="s">
        <v>1280</v>
      </c>
      <c r="J15953" t="e">
        <v>#VALUE!</v>
      </c>
      <c r="K15953" t="e">
        <v>#N/A</v>
      </c>
      <c r="L15953" t="str">
        <f t="shared" si="249"/>
        <v>NO TRADS ID_Inactive</v>
      </c>
    </row>
    <row r="15954" spans="1:12" x14ac:dyDescent="0.25">
      <c r="A15954">
        <v>16174</v>
      </c>
      <c r="B15954" t="s">
        <v>28227</v>
      </c>
      <c r="F15954" t="s">
        <v>26884</v>
      </c>
      <c r="G15954">
        <v>-1.357064789</v>
      </c>
      <c r="H15954">
        <v>54.764569549999997</v>
      </c>
      <c r="I15954" t="s">
        <v>1280</v>
      </c>
      <c r="J15954" t="e">
        <v>#VALUE!</v>
      </c>
      <c r="K15954" t="e">
        <v>#N/A</v>
      </c>
      <c r="L15954" t="str">
        <f t="shared" si="249"/>
        <v>NO TRADS ID_Inactive</v>
      </c>
    </row>
    <row r="15955" spans="1:12" x14ac:dyDescent="0.25">
      <c r="A15955">
        <v>16175</v>
      </c>
      <c r="B15955" t="s">
        <v>28228</v>
      </c>
      <c r="F15955" t="s">
        <v>26884</v>
      </c>
      <c r="G15955">
        <v>-1.3568781620000001</v>
      </c>
      <c r="H15955">
        <v>54.764577549999998</v>
      </c>
      <c r="I15955" t="s">
        <v>1280</v>
      </c>
      <c r="J15955" t="e">
        <v>#VALUE!</v>
      </c>
      <c r="K15955" t="e">
        <v>#N/A</v>
      </c>
      <c r="L15955" t="str">
        <f t="shared" si="249"/>
        <v>NO TRADS ID_Inactive</v>
      </c>
    </row>
    <row r="15956" spans="1:12" x14ac:dyDescent="0.25">
      <c r="A15956">
        <v>16176</v>
      </c>
      <c r="B15956" t="s">
        <v>28229</v>
      </c>
      <c r="F15956" t="s">
        <v>26884</v>
      </c>
      <c r="G15956">
        <v>-1.375386148</v>
      </c>
      <c r="H15956">
        <v>54.836369580000003</v>
      </c>
      <c r="I15956" t="s">
        <v>1280</v>
      </c>
      <c r="J15956" t="e">
        <v>#VALUE!</v>
      </c>
      <c r="K15956" t="e">
        <v>#N/A</v>
      </c>
      <c r="L15956" t="str">
        <f t="shared" si="249"/>
        <v>NO TRADS ID_Inactive</v>
      </c>
    </row>
    <row r="15957" spans="1:12" x14ac:dyDescent="0.25">
      <c r="A15957">
        <v>16177</v>
      </c>
      <c r="B15957" t="s">
        <v>28230</v>
      </c>
      <c r="F15957" t="s">
        <v>26884</v>
      </c>
      <c r="G15957">
        <v>-1.3752142060000001</v>
      </c>
      <c r="H15957">
        <v>54.836413630000003</v>
      </c>
      <c r="I15957" t="s">
        <v>1280</v>
      </c>
      <c r="J15957" t="e">
        <v>#VALUE!</v>
      </c>
      <c r="K15957" t="e">
        <v>#N/A</v>
      </c>
      <c r="L15957" t="str">
        <f t="shared" si="249"/>
        <v>NO TRADS ID_Inactive</v>
      </c>
    </row>
    <row r="15958" spans="1:12" x14ac:dyDescent="0.25">
      <c r="A15958">
        <v>16178</v>
      </c>
      <c r="B15958" t="s">
        <v>28231</v>
      </c>
      <c r="F15958" t="s">
        <v>26884</v>
      </c>
      <c r="G15958">
        <v>-1.418829345</v>
      </c>
      <c r="H15958">
        <v>54.855528890000002</v>
      </c>
      <c r="I15958" t="s">
        <v>1280</v>
      </c>
      <c r="J15958" t="e">
        <v>#VALUE!</v>
      </c>
      <c r="K15958" t="e">
        <v>#N/A</v>
      </c>
      <c r="L15958" t="str">
        <f t="shared" si="249"/>
        <v>NO TRADS ID_Inactive</v>
      </c>
    </row>
    <row r="15959" spans="1:12" x14ac:dyDescent="0.25">
      <c r="A15959">
        <v>16179</v>
      </c>
      <c r="B15959" t="s">
        <v>28232</v>
      </c>
      <c r="F15959" t="s">
        <v>26884</v>
      </c>
      <c r="G15959">
        <v>-1.4187344710000001</v>
      </c>
      <c r="H15959">
        <v>54.855627290000001</v>
      </c>
      <c r="I15959" t="s">
        <v>1280</v>
      </c>
      <c r="J15959" t="e">
        <v>#VALUE!</v>
      </c>
      <c r="K15959" t="e">
        <v>#N/A</v>
      </c>
      <c r="L15959" t="str">
        <f t="shared" si="249"/>
        <v>NO TRADS ID_Inactive</v>
      </c>
    </row>
    <row r="15960" spans="1:12" x14ac:dyDescent="0.25">
      <c r="A15960">
        <v>16180</v>
      </c>
      <c r="B15960" t="s">
        <v>28233</v>
      </c>
      <c r="F15960" t="s">
        <v>26884</v>
      </c>
      <c r="G15960">
        <v>-1.4511584230000001</v>
      </c>
      <c r="H15960">
        <v>54.871028209999999</v>
      </c>
      <c r="I15960" t="s">
        <v>1280</v>
      </c>
      <c r="J15960" t="e">
        <v>#VALUE!</v>
      </c>
      <c r="K15960" t="e">
        <v>#N/A</v>
      </c>
      <c r="L15960" t="str">
        <f t="shared" si="249"/>
        <v>NO TRADS ID_Inactive</v>
      </c>
    </row>
    <row r="15961" spans="1:12" x14ac:dyDescent="0.25">
      <c r="A15961">
        <v>16181</v>
      </c>
      <c r="B15961" t="s">
        <v>28234</v>
      </c>
      <c r="F15961" t="s">
        <v>26884</v>
      </c>
      <c r="G15961">
        <v>-1.450939915</v>
      </c>
      <c r="H15961">
        <v>54.871054180000002</v>
      </c>
      <c r="I15961" t="s">
        <v>1280</v>
      </c>
      <c r="J15961" t="e">
        <v>#VALUE!</v>
      </c>
      <c r="K15961" t="e">
        <v>#N/A</v>
      </c>
      <c r="L15961" t="str">
        <f t="shared" si="249"/>
        <v>NO TRADS ID_Inactive</v>
      </c>
    </row>
    <row r="15962" spans="1:12" x14ac:dyDescent="0.25">
      <c r="A15962">
        <v>16182</v>
      </c>
      <c r="B15962" t="s">
        <v>28235</v>
      </c>
      <c r="F15962" t="s">
        <v>26884</v>
      </c>
      <c r="G15962">
        <v>-1.4559063860000001</v>
      </c>
      <c r="H15962">
        <v>54.89684072</v>
      </c>
      <c r="I15962" t="s">
        <v>1280</v>
      </c>
      <c r="J15962" t="e">
        <v>#VALUE!</v>
      </c>
      <c r="K15962" t="e">
        <v>#N/A</v>
      </c>
      <c r="L15962" t="str">
        <f t="shared" si="249"/>
        <v>NO TRADS ID_Inactive</v>
      </c>
    </row>
    <row r="15963" spans="1:12" x14ac:dyDescent="0.25">
      <c r="A15963">
        <v>16183</v>
      </c>
      <c r="B15963" t="s">
        <v>28236</v>
      </c>
      <c r="F15963" t="s">
        <v>26884</v>
      </c>
      <c r="G15963">
        <v>-1.4556566799999999</v>
      </c>
      <c r="H15963">
        <v>54.896857570000002</v>
      </c>
      <c r="I15963" t="s">
        <v>1280</v>
      </c>
      <c r="J15963" t="e">
        <v>#VALUE!</v>
      </c>
      <c r="K15963" t="e">
        <v>#N/A</v>
      </c>
      <c r="L15963" t="str">
        <f t="shared" si="249"/>
        <v>NO TRADS ID_Inactive</v>
      </c>
    </row>
    <row r="15964" spans="1:12" x14ac:dyDescent="0.25">
      <c r="A15964">
        <v>16184</v>
      </c>
      <c r="B15964" t="s">
        <v>28237</v>
      </c>
      <c r="F15964" t="s">
        <v>26884</v>
      </c>
      <c r="G15964">
        <v>-1.473837252</v>
      </c>
      <c r="H15964">
        <v>54.939946569999996</v>
      </c>
      <c r="I15964" t="s">
        <v>1280</v>
      </c>
      <c r="J15964" t="e">
        <v>#VALUE!</v>
      </c>
      <c r="K15964" t="e">
        <v>#N/A</v>
      </c>
      <c r="L15964" t="str">
        <f t="shared" si="249"/>
        <v>NO TRADS ID_Inactive</v>
      </c>
    </row>
    <row r="15965" spans="1:12" x14ac:dyDescent="0.25">
      <c r="A15965">
        <v>16185</v>
      </c>
      <c r="B15965" t="s">
        <v>28238</v>
      </c>
      <c r="F15965" t="s">
        <v>26884</v>
      </c>
      <c r="G15965">
        <v>-1.4736337580000001</v>
      </c>
      <c r="H15965">
        <v>54.939990620000003</v>
      </c>
      <c r="I15965" t="s">
        <v>1280</v>
      </c>
      <c r="J15965" t="e">
        <v>#VALUE!</v>
      </c>
      <c r="K15965" t="e">
        <v>#N/A</v>
      </c>
      <c r="L15965" t="str">
        <f t="shared" si="249"/>
        <v>NO TRADS ID_Inactive</v>
      </c>
    </row>
    <row r="15966" spans="1:12" x14ac:dyDescent="0.25">
      <c r="A15966">
        <v>16186</v>
      </c>
      <c r="B15966" t="s">
        <v>28239</v>
      </c>
      <c r="F15966" t="s">
        <v>26884</v>
      </c>
      <c r="G15966">
        <v>-1.473395284</v>
      </c>
      <c r="H15966">
        <v>54.94390765</v>
      </c>
      <c r="I15966" t="s">
        <v>1280</v>
      </c>
      <c r="J15966" t="e">
        <v>#VALUE!</v>
      </c>
      <c r="K15966" t="e">
        <v>#N/A</v>
      </c>
      <c r="L15966" t="str">
        <f t="shared" si="249"/>
        <v>NO TRADS ID_Inactive</v>
      </c>
    </row>
    <row r="15967" spans="1:12" x14ac:dyDescent="0.25">
      <c r="A15967">
        <v>16187</v>
      </c>
      <c r="B15967" t="s">
        <v>28240</v>
      </c>
      <c r="F15967" t="s">
        <v>26884</v>
      </c>
      <c r="G15967">
        <v>-1.473223342</v>
      </c>
      <c r="H15967">
        <v>54.943924869999996</v>
      </c>
      <c r="I15967" t="s">
        <v>1280</v>
      </c>
      <c r="J15967" t="e">
        <v>#VALUE!</v>
      </c>
      <c r="K15967" t="e">
        <v>#N/A</v>
      </c>
      <c r="L15967" t="str">
        <f t="shared" si="249"/>
        <v>NO TRADS ID_Inactive</v>
      </c>
    </row>
    <row r="15968" spans="1:12" x14ac:dyDescent="0.25">
      <c r="A15968">
        <v>16188</v>
      </c>
      <c r="B15968" t="s">
        <v>28241</v>
      </c>
      <c r="F15968" t="s">
        <v>26884</v>
      </c>
      <c r="G15968">
        <v>-1.47554476</v>
      </c>
      <c r="H15968">
        <v>54.970669289999996</v>
      </c>
      <c r="I15968" t="s">
        <v>1280</v>
      </c>
      <c r="J15968" t="e">
        <v>#VALUE!</v>
      </c>
      <c r="K15968" t="e">
        <v>#N/A</v>
      </c>
      <c r="L15968" t="str">
        <f t="shared" si="249"/>
        <v>NO TRADS ID_Inactive</v>
      </c>
    </row>
    <row r="15969" spans="1:12" x14ac:dyDescent="0.25">
      <c r="A15969">
        <v>16189</v>
      </c>
      <c r="B15969" t="s">
        <v>28242</v>
      </c>
      <c r="F15969" t="s">
        <v>26884</v>
      </c>
      <c r="G15969">
        <v>-1.4753723519999999</v>
      </c>
      <c r="H15969">
        <v>54.97071347</v>
      </c>
      <c r="I15969" t="s">
        <v>1280</v>
      </c>
      <c r="J15969" t="e">
        <v>#VALUE!</v>
      </c>
      <c r="K15969" t="e">
        <v>#N/A</v>
      </c>
      <c r="L15969" t="str">
        <f t="shared" si="249"/>
        <v>NO TRADS ID_Inactive</v>
      </c>
    </row>
    <row r="15970" spans="1:12" x14ac:dyDescent="0.25">
      <c r="A15970">
        <v>16190</v>
      </c>
      <c r="B15970" t="s">
        <v>28243</v>
      </c>
      <c r="F15970" t="s">
        <v>26884</v>
      </c>
      <c r="G15970">
        <v>-1.2684268460000001</v>
      </c>
      <c r="H15970">
        <v>54.528232610000003</v>
      </c>
      <c r="I15970" t="s">
        <v>1280</v>
      </c>
      <c r="J15970" t="e">
        <v>#VALUE!</v>
      </c>
      <c r="K15970" t="e">
        <v>#N/A</v>
      </c>
      <c r="L15970" t="str">
        <f t="shared" si="249"/>
        <v>NO TRADS ID_Inactive</v>
      </c>
    </row>
    <row r="15971" spans="1:12" x14ac:dyDescent="0.25">
      <c r="A15971">
        <v>16191</v>
      </c>
      <c r="B15971" t="s">
        <v>28244</v>
      </c>
      <c r="F15971" t="s">
        <v>26884</v>
      </c>
      <c r="G15971">
        <v>-1.2685691100000001</v>
      </c>
      <c r="H15971">
        <v>54.528053730000003</v>
      </c>
      <c r="I15971" t="s">
        <v>1280</v>
      </c>
      <c r="J15971" t="e">
        <v>#VALUE!</v>
      </c>
      <c r="K15971" t="e">
        <v>#N/A</v>
      </c>
      <c r="L15971" t="str">
        <f t="shared" si="249"/>
        <v>NO TRADS ID_Inactive</v>
      </c>
    </row>
    <row r="15972" spans="1:12" x14ac:dyDescent="0.25">
      <c r="A15972">
        <v>16192</v>
      </c>
      <c r="B15972" t="s">
        <v>28245</v>
      </c>
      <c r="F15972" t="s">
        <v>26884</v>
      </c>
      <c r="G15972">
        <v>-1.2560270600000001</v>
      </c>
      <c r="H15972">
        <v>54.527788520000001</v>
      </c>
      <c r="I15972" t="s">
        <v>1280</v>
      </c>
      <c r="J15972" t="e">
        <v>#VALUE!</v>
      </c>
      <c r="K15972" t="e">
        <v>#N/A</v>
      </c>
      <c r="L15972" t="str">
        <f t="shared" si="249"/>
        <v>NO TRADS ID_Inactive</v>
      </c>
    </row>
    <row r="15973" spans="1:12" x14ac:dyDescent="0.25">
      <c r="A15973">
        <v>16193</v>
      </c>
      <c r="B15973" t="s">
        <v>28246</v>
      </c>
      <c r="F15973" t="s">
        <v>26884</v>
      </c>
      <c r="G15973">
        <v>-1.2560304900000001</v>
      </c>
      <c r="H15973">
        <v>54.527599809999998</v>
      </c>
      <c r="I15973" t="s">
        <v>1280</v>
      </c>
      <c r="J15973" t="e">
        <v>#VALUE!</v>
      </c>
      <c r="K15973" t="e">
        <v>#N/A</v>
      </c>
      <c r="L15973" t="str">
        <f t="shared" si="249"/>
        <v>NO TRADS ID_Inactive</v>
      </c>
    </row>
    <row r="15974" spans="1:12" x14ac:dyDescent="0.25">
      <c r="A15974">
        <v>16194</v>
      </c>
      <c r="B15974" t="s">
        <v>28247</v>
      </c>
      <c r="F15974" t="s">
        <v>26884</v>
      </c>
      <c r="G15974">
        <v>-1.2172894869999999</v>
      </c>
      <c r="H15974">
        <v>54.532639770000003</v>
      </c>
      <c r="I15974" t="s">
        <v>1280</v>
      </c>
      <c r="J15974" t="e">
        <v>#VALUE!</v>
      </c>
      <c r="K15974" t="e">
        <v>#N/A</v>
      </c>
      <c r="L15974" t="str">
        <f t="shared" si="249"/>
        <v>NO TRADS ID_Inactive</v>
      </c>
    </row>
    <row r="15975" spans="1:12" x14ac:dyDescent="0.25">
      <c r="A15975">
        <v>16195</v>
      </c>
      <c r="B15975" t="s">
        <v>28248</v>
      </c>
      <c r="F15975" t="s">
        <v>26884</v>
      </c>
      <c r="G15975">
        <v>-1.217322797</v>
      </c>
      <c r="H15975">
        <v>54.532514159999998</v>
      </c>
      <c r="I15975" t="s">
        <v>1280</v>
      </c>
      <c r="J15975" t="e">
        <v>#VALUE!</v>
      </c>
      <c r="K15975" t="e">
        <v>#N/A</v>
      </c>
      <c r="L15975" t="str">
        <f t="shared" si="249"/>
        <v>NO TRADS ID_Inactive</v>
      </c>
    </row>
    <row r="15976" spans="1:12" x14ac:dyDescent="0.25">
      <c r="A15976">
        <v>16196</v>
      </c>
      <c r="B15976" t="s">
        <v>28249</v>
      </c>
      <c r="F15976" t="s">
        <v>26884</v>
      </c>
      <c r="G15976">
        <v>-1.1941979890000001</v>
      </c>
      <c r="H15976">
        <v>54.536757039999998</v>
      </c>
      <c r="I15976" t="s">
        <v>1280</v>
      </c>
      <c r="J15976" t="e">
        <v>#VALUE!</v>
      </c>
      <c r="K15976" t="e">
        <v>#N/A</v>
      </c>
      <c r="L15976" t="str">
        <f t="shared" si="249"/>
        <v>NO TRADS ID_Inactive</v>
      </c>
    </row>
    <row r="15977" spans="1:12" x14ac:dyDescent="0.25">
      <c r="A15977">
        <v>16197</v>
      </c>
      <c r="B15977" t="s">
        <v>28250</v>
      </c>
      <c r="F15977" t="s">
        <v>26884</v>
      </c>
      <c r="G15977">
        <v>-1.194091587</v>
      </c>
      <c r="H15977">
        <v>54.536666459999999</v>
      </c>
      <c r="I15977" t="s">
        <v>1280</v>
      </c>
      <c r="J15977" t="e">
        <v>#VALUE!</v>
      </c>
      <c r="K15977" t="e">
        <v>#N/A</v>
      </c>
      <c r="L15977" t="str">
        <f t="shared" si="249"/>
        <v>NO TRADS ID_Inactive</v>
      </c>
    </row>
    <row r="15978" spans="1:12" x14ac:dyDescent="0.25">
      <c r="A15978">
        <v>16198</v>
      </c>
      <c r="B15978" t="s">
        <v>28251</v>
      </c>
      <c r="F15978" t="s">
        <v>26884</v>
      </c>
      <c r="G15978">
        <v>-1.137903466</v>
      </c>
      <c r="H15978">
        <v>54.556140730000003</v>
      </c>
      <c r="I15978" t="s">
        <v>1280</v>
      </c>
      <c r="J15978" t="e">
        <v>#VALUE!</v>
      </c>
      <c r="K15978" t="e">
        <v>#N/A</v>
      </c>
      <c r="L15978" t="str">
        <f t="shared" si="249"/>
        <v>NO TRADS ID_Inactive</v>
      </c>
    </row>
    <row r="15979" spans="1:12" x14ac:dyDescent="0.25">
      <c r="A15979">
        <v>16199</v>
      </c>
      <c r="B15979" t="s">
        <v>28252</v>
      </c>
      <c r="F15979" t="s">
        <v>26884</v>
      </c>
      <c r="G15979">
        <v>-1.13775038</v>
      </c>
      <c r="H15979">
        <v>54.556067740000003</v>
      </c>
      <c r="I15979" t="s">
        <v>1280</v>
      </c>
      <c r="J15979" t="e">
        <v>#VALUE!</v>
      </c>
      <c r="K15979" t="e">
        <v>#N/A</v>
      </c>
      <c r="L15979" t="str">
        <f t="shared" si="249"/>
        <v>NO TRADS ID_Inactive</v>
      </c>
    </row>
    <row r="15980" spans="1:12" x14ac:dyDescent="0.25">
      <c r="A15980">
        <v>16200</v>
      </c>
      <c r="B15980" t="s">
        <v>28253</v>
      </c>
      <c r="F15980" t="s">
        <v>26884</v>
      </c>
      <c r="G15980">
        <v>-1.127279178</v>
      </c>
      <c r="H15980">
        <v>54.569248719999997</v>
      </c>
      <c r="I15980" t="s">
        <v>1280</v>
      </c>
      <c r="J15980" t="e">
        <v>#VALUE!</v>
      </c>
      <c r="K15980" t="e">
        <v>#N/A</v>
      </c>
      <c r="L15980" t="str">
        <f t="shared" si="249"/>
        <v>NO TRADS ID_Inactive</v>
      </c>
    </row>
    <row r="15981" spans="1:12" x14ac:dyDescent="0.25">
      <c r="A15981">
        <v>16201</v>
      </c>
      <c r="B15981" t="s">
        <v>28254</v>
      </c>
      <c r="F15981" t="s">
        <v>26884</v>
      </c>
      <c r="G15981">
        <v>-1.127153345</v>
      </c>
      <c r="H15981">
        <v>54.569346670000002</v>
      </c>
      <c r="I15981" t="s">
        <v>1280</v>
      </c>
      <c r="J15981" t="e">
        <v>#VALUE!</v>
      </c>
      <c r="K15981" t="e">
        <v>#N/A</v>
      </c>
      <c r="L15981" t="str">
        <f t="shared" si="249"/>
        <v>NO TRADS ID_Inactive</v>
      </c>
    </row>
    <row r="15982" spans="1:12" x14ac:dyDescent="0.25">
      <c r="A15982">
        <v>16202</v>
      </c>
      <c r="B15982" t="s">
        <v>28255</v>
      </c>
      <c r="F15982" t="s">
        <v>26884</v>
      </c>
      <c r="G15982">
        <v>-1.2706004369999999</v>
      </c>
      <c r="H15982">
        <v>54.555395689999997</v>
      </c>
      <c r="I15982" t="s">
        <v>1280</v>
      </c>
      <c r="J15982" t="e">
        <v>#VALUE!</v>
      </c>
      <c r="K15982" t="e">
        <v>#N/A</v>
      </c>
      <c r="L15982" t="str">
        <f t="shared" si="249"/>
        <v>NO TRADS ID_Inactive</v>
      </c>
    </row>
    <row r="15983" spans="1:12" x14ac:dyDescent="0.25">
      <c r="A15983">
        <v>16203</v>
      </c>
      <c r="B15983" t="s">
        <v>28256</v>
      </c>
      <c r="F15983" t="s">
        <v>26884</v>
      </c>
      <c r="G15983">
        <v>-1.2706004369999999</v>
      </c>
      <c r="H15983">
        <v>54.555395689999997</v>
      </c>
      <c r="I15983" t="s">
        <v>1280</v>
      </c>
      <c r="J15983" t="e">
        <v>#VALUE!</v>
      </c>
      <c r="K15983" t="e">
        <v>#N/A</v>
      </c>
      <c r="L15983" t="str">
        <f t="shared" si="249"/>
        <v>NO TRADS ID_Inactive</v>
      </c>
    </row>
    <row r="15984" spans="1:12" x14ac:dyDescent="0.25">
      <c r="A15984">
        <v>16204</v>
      </c>
      <c r="B15984" t="s">
        <v>28257</v>
      </c>
      <c r="F15984" t="s">
        <v>26884</v>
      </c>
      <c r="G15984">
        <v>-1.270260948</v>
      </c>
      <c r="H15984">
        <v>54.555357700000002</v>
      </c>
      <c r="I15984" t="s">
        <v>1280</v>
      </c>
      <c r="J15984" t="e">
        <v>#VALUE!</v>
      </c>
      <c r="K15984" t="e">
        <v>#N/A</v>
      </c>
      <c r="L15984" t="str">
        <f t="shared" si="249"/>
        <v>NO TRADS ID_Inactive</v>
      </c>
    </row>
    <row r="15985" spans="1:12" x14ac:dyDescent="0.25">
      <c r="A15985">
        <v>16205</v>
      </c>
      <c r="B15985" t="s">
        <v>28258</v>
      </c>
      <c r="F15985" t="s">
        <v>26884</v>
      </c>
      <c r="G15985">
        <v>-1.270260948</v>
      </c>
      <c r="H15985">
        <v>54.555357700000002</v>
      </c>
      <c r="I15985" t="s">
        <v>1280</v>
      </c>
      <c r="J15985" t="e">
        <v>#VALUE!</v>
      </c>
      <c r="K15985" t="e">
        <v>#N/A</v>
      </c>
      <c r="L15985" t="str">
        <f t="shared" si="249"/>
        <v>NO TRADS ID_Inactive</v>
      </c>
    </row>
    <row r="15986" spans="1:12" x14ac:dyDescent="0.25">
      <c r="A15986">
        <v>16206</v>
      </c>
      <c r="B15986" t="s">
        <v>28259</v>
      </c>
      <c r="F15986" t="s">
        <v>26884</v>
      </c>
      <c r="G15986">
        <v>-1.359617632</v>
      </c>
      <c r="H15986">
        <v>54.806649620000002</v>
      </c>
      <c r="I15986" t="s">
        <v>1280</v>
      </c>
      <c r="J15986" t="e">
        <v>#VALUE!</v>
      </c>
      <c r="K15986" t="e">
        <v>#N/A</v>
      </c>
      <c r="L15986" t="str">
        <f t="shared" si="249"/>
        <v>NO TRADS ID_Inactive</v>
      </c>
    </row>
    <row r="15987" spans="1:12" x14ac:dyDescent="0.25">
      <c r="A15987">
        <v>16207</v>
      </c>
      <c r="B15987" t="s">
        <v>28260</v>
      </c>
      <c r="F15987" t="s">
        <v>26884</v>
      </c>
      <c r="G15987">
        <v>-1.3593839999999999</v>
      </c>
      <c r="H15987">
        <v>54.806666360000001</v>
      </c>
      <c r="I15987" t="s">
        <v>1280</v>
      </c>
      <c r="J15987" t="e">
        <v>#VALUE!</v>
      </c>
      <c r="K15987" t="e">
        <v>#N/A</v>
      </c>
      <c r="L15987" t="str">
        <f t="shared" si="249"/>
        <v>NO TRADS ID_Inactive</v>
      </c>
    </row>
    <row r="15988" spans="1:12" x14ac:dyDescent="0.25">
      <c r="A15988">
        <v>16208</v>
      </c>
      <c r="B15988" t="s">
        <v>28261</v>
      </c>
      <c r="F15988" t="s">
        <v>26884</v>
      </c>
      <c r="G15988">
        <v>-1.72750165</v>
      </c>
      <c r="H15988">
        <v>51.5266904</v>
      </c>
      <c r="I15988" t="s">
        <v>1280</v>
      </c>
      <c r="J15988" t="e">
        <v>#VALUE!</v>
      </c>
      <c r="K15988" t="e">
        <v>#N/A</v>
      </c>
      <c r="L15988" t="str">
        <f t="shared" si="249"/>
        <v>NO TRADS ID_Inactive</v>
      </c>
    </row>
    <row r="15989" spans="1:12" x14ac:dyDescent="0.25">
      <c r="A15989">
        <v>16209</v>
      </c>
      <c r="B15989" t="s">
        <v>28262</v>
      </c>
      <c r="F15989" t="s">
        <v>26884</v>
      </c>
      <c r="G15989">
        <v>-1.7230309479999999</v>
      </c>
      <c r="H15989">
        <v>51.527048579999999</v>
      </c>
      <c r="I15989" t="s">
        <v>1280</v>
      </c>
      <c r="J15989" t="e">
        <v>#VALUE!</v>
      </c>
      <c r="K15989" t="e">
        <v>#N/A</v>
      </c>
      <c r="L15989" t="str">
        <f t="shared" si="249"/>
        <v>NO TRADS ID_Inactive</v>
      </c>
    </row>
    <row r="15990" spans="1:12" x14ac:dyDescent="0.25">
      <c r="A15990">
        <v>16210</v>
      </c>
      <c r="B15990" t="s">
        <v>28263</v>
      </c>
      <c r="F15990" t="s">
        <v>26884</v>
      </c>
      <c r="G15990">
        <v>-1.8555313440000001</v>
      </c>
      <c r="H15990">
        <v>51.545188369999998</v>
      </c>
      <c r="I15990" t="s">
        <v>1280</v>
      </c>
      <c r="J15990" t="e">
        <v>#VALUE!</v>
      </c>
      <c r="K15990" t="e">
        <v>#N/A</v>
      </c>
      <c r="L15990" t="str">
        <f t="shared" si="249"/>
        <v>NO TRADS ID_Inactive</v>
      </c>
    </row>
    <row r="15991" spans="1:12" x14ac:dyDescent="0.25">
      <c r="A15991">
        <v>16211</v>
      </c>
      <c r="B15991" t="s">
        <v>28264</v>
      </c>
      <c r="F15991" t="s">
        <v>26884</v>
      </c>
      <c r="G15991">
        <v>-1.850802107</v>
      </c>
      <c r="H15991">
        <v>51.544984650000004</v>
      </c>
      <c r="I15991" t="s">
        <v>1280</v>
      </c>
      <c r="J15991" t="e">
        <v>#VALUE!</v>
      </c>
      <c r="K15991" t="e">
        <v>#N/A</v>
      </c>
      <c r="L15991" t="str">
        <f t="shared" si="249"/>
        <v>NO TRADS ID_Inactive</v>
      </c>
    </row>
    <row r="15992" spans="1:12" x14ac:dyDescent="0.25">
      <c r="A15992">
        <v>16212</v>
      </c>
      <c r="B15992" t="s">
        <v>28265</v>
      </c>
      <c r="F15992" t="s">
        <v>26884</v>
      </c>
      <c r="G15992">
        <v>-0.72090179700000001</v>
      </c>
      <c r="H15992">
        <v>51.499640550000002</v>
      </c>
      <c r="I15992" t="s">
        <v>1280</v>
      </c>
      <c r="J15992" t="e">
        <v>#VALUE!</v>
      </c>
      <c r="K15992" t="e">
        <v>#N/A</v>
      </c>
      <c r="L15992" t="str">
        <f t="shared" si="249"/>
        <v>NO TRADS ID_Inactive</v>
      </c>
    </row>
    <row r="15993" spans="1:12" x14ac:dyDescent="0.25">
      <c r="A15993">
        <v>16213</v>
      </c>
      <c r="B15993" t="s">
        <v>28266</v>
      </c>
      <c r="F15993" t="s">
        <v>26884</v>
      </c>
      <c r="G15993">
        <v>-0.61291846100000003</v>
      </c>
      <c r="H15993">
        <v>51.502603469999997</v>
      </c>
      <c r="I15993" t="s">
        <v>1280</v>
      </c>
      <c r="J15993" t="e">
        <v>#VALUE!</v>
      </c>
      <c r="K15993" t="e">
        <v>#N/A</v>
      </c>
      <c r="L15993" t="str">
        <f t="shared" si="249"/>
        <v>NO TRADS ID_Inactive</v>
      </c>
    </row>
    <row r="15994" spans="1:12" x14ac:dyDescent="0.25">
      <c r="A15994">
        <v>16214</v>
      </c>
      <c r="B15994" t="s">
        <v>28267</v>
      </c>
      <c r="F15994" t="s">
        <v>26884</v>
      </c>
      <c r="G15994">
        <v>-3.0534221320000001</v>
      </c>
      <c r="H15994">
        <v>51.015128310000001</v>
      </c>
      <c r="I15994" t="s">
        <v>1280</v>
      </c>
      <c r="J15994" t="e">
        <v>#VALUE!</v>
      </c>
      <c r="K15994" t="e">
        <v>#N/A</v>
      </c>
      <c r="L15994" t="str">
        <f t="shared" si="249"/>
        <v>NO TRADS ID_Inactive</v>
      </c>
    </row>
    <row r="15995" spans="1:12" x14ac:dyDescent="0.25">
      <c r="A15995">
        <v>16215</v>
      </c>
      <c r="B15995" t="s">
        <v>28268</v>
      </c>
      <c r="F15995" t="s">
        <v>26884</v>
      </c>
      <c r="G15995">
        <v>-3.0534221320000001</v>
      </c>
      <c r="H15995">
        <v>51.015128310000001</v>
      </c>
      <c r="I15995" t="s">
        <v>1280</v>
      </c>
      <c r="J15995" t="e">
        <v>#VALUE!</v>
      </c>
      <c r="K15995" t="e">
        <v>#N/A</v>
      </c>
      <c r="L15995" t="str">
        <f t="shared" si="249"/>
        <v>NO TRADS ID_Inactive</v>
      </c>
    </row>
    <row r="15996" spans="1:12" x14ac:dyDescent="0.25">
      <c r="A15996">
        <v>16216</v>
      </c>
      <c r="B15996" t="s">
        <v>28269</v>
      </c>
      <c r="F15996" t="s">
        <v>26884</v>
      </c>
      <c r="G15996">
        <v>-2.9823749949999998</v>
      </c>
      <c r="H15996">
        <v>50.958644730000003</v>
      </c>
      <c r="I15996" t="s">
        <v>1280</v>
      </c>
      <c r="J15996" t="e">
        <v>#VALUE!</v>
      </c>
      <c r="K15996" t="e">
        <v>#N/A</v>
      </c>
      <c r="L15996" t="str">
        <f t="shared" si="249"/>
        <v>NO TRADS ID_Inactive</v>
      </c>
    </row>
    <row r="15997" spans="1:12" x14ac:dyDescent="0.25">
      <c r="A15997">
        <v>16217</v>
      </c>
      <c r="B15997" t="s">
        <v>28270</v>
      </c>
      <c r="F15997" t="s">
        <v>26884</v>
      </c>
      <c r="G15997">
        <v>-2.9823749949999998</v>
      </c>
      <c r="H15997">
        <v>50.958644730000003</v>
      </c>
      <c r="I15997" t="s">
        <v>1280</v>
      </c>
      <c r="J15997" t="e">
        <v>#VALUE!</v>
      </c>
      <c r="K15997" t="e">
        <v>#N/A</v>
      </c>
      <c r="L15997" t="str">
        <f t="shared" si="249"/>
        <v>NO TRADS ID_Inactive</v>
      </c>
    </row>
    <row r="15998" spans="1:12" x14ac:dyDescent="0.25">
      <c r="A15998">
        <v>16218</v>
      </c>
      <c r="B15998" t="s">
        <v>28271</v>
      </c>
      <c r="F15998" t="s">
        <v>26884</v>
      </c>
      <c r="G15998">
        <v>-2.5860102309999999</v>
      </c>
      <c r="H15998">
        <v>51.540360819999997</v>
      </c>
      <c r="I15998" t="s">
        <v>1280</v>
      </c>
      <c r="J15998" t="e">
        <v>#VALUE!</v>
      </c>
      <c r="K15998" t="e">
        <v>#N/A</v>
      </c>
      <c r="L15998" t="str">
        <f t="shared" si="249"/>
        <v>NO TRADS ID_Inactive</v>
      </c>
    </row>
    <row r="15999" spans="1:12" x14ac:dyDescent="0.25">
      <c r="A15999">
        <v>16219</v>
      </c>
      <c r="B15999" t="s">
        <v>28272</v>
      </c>
      <c r="F15999" t="s">
        <v>26884</v>
      </c>
      <c r="G15999">
        <v>-2.5870811749999998</v>
      </c>
      <c r="H15999">
        <v>51.539546229999999</v>
      </c>
      <c r="I15999" t="s">
        <v>1280</v>
      </c>
      <c r="J15999" t="e">
        <v>#VALUE!</v>
      </c>
      <c r="K15999" t="e">
        <v>#N/A</v>
      </c>
      <c r="L15999" t="str">
        <f t="shared" si="249"/>
        <v>NO TRADS ID_Inactive</v>
      </c>
    </row>
    <row r="16000" spans="1:12" x14ac:dyDescent="0.25">
      <c r="A16000">
        <v>16220</v>
      </c>
      <c r="B16000" t="s">
        <v>28273</v>
      </c>
      <c r="F16000" t="s">
        <v>26884</v>
      </c>
      <c r="G16000">
        <v>-3.0399117950000001</v>
      </c>
      <c r="H16000">
        <v>50.906915470000001</v>
      </c>
      <c r="I16000" t="s">
        <v>1280</v>
      </c>
      <c r="J16000" t="e">
        <v>#VALUE!</v>
      </c>
      <c r="K16000" t="e">
        <v>#N/A</v>
      </c>
      <c r="L16000" t="str">
        <f t="shared" si="249"/>
        <v>NO TRADS ID_Inactive</v>
      </c>
    </row>
    <row r="16001" spans="1:12" x14ac:dyDescent="0.25">
      <c r="A16001">
        <v>16221</v>
      </c>
      <c r="B16001" t="s">
        <v>28274</v>
      </c>
      <c r="F16001" t="s">
        <v>26884</v>
      </c>
      <c r="G16001">
        <v>-3.0367756959999999</v>
      </c>
      <c r="H16001">
        <v>50.908517080000003</v>
      </c>
      <c r="I16001" t="s">
        <v>1280</v>
      </c>
      <c r="J16001" t="e">
        <v>#VALUE!</v>
      </c>
      <c r="K16001" t="e">
        <v>#N/A</v>
      </c>
      <c r="L16001" t="str">
        <f t="shared" si="249"/>
        <v>NO TRADS ID_Inactive</v>
      </c>
    </row>
    <row r="16002" spans="1:12" x14ac:dyDescent="0.25">
      <c r="A16002">
        <v>16222</v>
      </c>
      <c r="B16002" t="s">
        <v>28275</v>
      </c>
      <c r="F16002" t="s">
        <v>26884</v>
      </c>
      <c r="G16002">
        <v>-2.5038602889999999</v>
      </c>
      <c r="H16002">
        <v>51.421082579999997</v>
      </c>
      <c r="I16002" t="s">
        <v>1280</v>
      </c>
      <c r="J16002" t="e">
        <v>#VALUE!</v>
      </c>
      <c r="K16002" t="e">
        <v>#N/A</v>
      </c>
      <c r="L16002" t="str">
        <f t="shared" si="249"/>
        <v>NO TRADS ID_Inactive</v>
      </c>
    </row>
    <row r="16003" spans="1:12" x14ac:dyDescent="0.25">
      <c r="A16003">
        <v>16223</v>
      </c>
      <c r="B16003" t="s">
        <v>28276</v>
      </c>
      <c r="F16003" t="s">
        <v>26884</v>
      </c>
      <c r="G16003">
        <v>-2.5069964429999998</v>
      </c>
      <c r="H16003">
        <v>51.42247175</v>
      </c>
      <c r="I16003" t="s">
        <v>1280</v>
      </c>
      <c r="J16003" t="e">
        <v>#VALUE!</v>
      </c>
      <c r="K16003" t="e">
        <v>#N/A</v>
      </c>
      <c r="L16003" t="str">
        <f t="shared" ref="L16003:L16066" si="250">F16003&amp;"_"&amp;I16003</f>
        <v>NO TRADS ID_Inactive</v>
      </c>
    </row>
    <row r="16004" spans="1:12" x14ac:dyDescent="0.25">
      <c r="A16004">
        <v>16224</v>
      </c>
      <c r="B16004" t="s">
        <v>28277</v>
      </c>
      <c r="F16004" t="s">
        <v>26884</v>
      </c>
      <c r="G16004">
        <v>-3.3829255960000002</v>
      </c>
      <c r="H16004">
        <v>50.86796854</v>
      </c>
      <c r="I16004" t="s">
        <v>1280</v>
      </c>
      <c r="J16004" t="e">
        <v>#VALUE!</v>
      </c>
      <c r="K16004" t="e">
        <v>#N/A</v>
      </c>
      <c r="L16004" t="str">
        <f t="shared" si="250"/>
        <v>NO TRADS ID_Inactive</v>
      </c>
    </row>
    <row r="16005" spans="1:12" x14ac:dyDescent="0.25">
      <c r="A16005">
        <v>16225</v>
      </c>
      <c r="B16005" t="s">
        <v>28278</v>
      </c>
      <c r="F16005" t="s">
        <v>26884</v>
      </c>
      <c r="G16005">
        <v>-2.944070655</v>
      </c>
      <c r="H16005">
        <v>51.238217810000002</v>
      </c>
      <c r="I16005" t="s">
        <v>1280</v>
      </c>
      <c r="J16005" t="e">
        <v>#VALUE!</v>
      </c>
      <c r="K16005" t="e">
        <v>#N/A</v>
      </c>
      <c r="L16005" t="str">
        <f t="shared" si="250"/>
        <v>NO TRADS ID_Inactive</v>
      </c>
    </row>
    <row r="16006" spans="1:12" x14ac:dyDescent="0.25">
      <c r="A16006">
        <v>16226</v>
      </c>
      <c r="B16006" t="s">
        <v>28279</v>
      </c>
      <c r="F16006" t="s">
        <v>26884</v>
      </c>
      <c r="G16006">
        <v>-3.3583973299999998</v>
      </c>
      <c r="H16006">
        <v>50.916359749999998</v>
      </c>
      <c r="I16006" t="s">
        <v>1280</v>
      </c>
      <c r="J16006" t="e">
        <v>#VALUE!</v>
      </c>
      <c r="K16006" t="e">
        <v>#N/A</v>
      </c>
      <c r="L16006" t="str">
        <f t="shared" si="250"/>
        <v>NO TRADS ID_Inactive</v>
      </c>
    </row>
    <row r="16007" spans="1:12" x14ac:dyDescent="0.25">
      <c r="A16007">
        <v>16227</v>
      </c>
      <c r="B16007" t="s">
        <v>28280</v>
      </c>
      <c r="F16007" t="s">
        <v>26884</v>
      </c>
      <c r="G16007">
        <v>-3.065216017</v>
      </c>
      <c r="H16007">
        <v>51.017179579999997</v>
      </c>
      <c r="I16007" t="s">
        <v>1280</v>
      </c>
      <c r="J16007" t="e">
        <v>#VALUE!</v>
      </c>
      <c r="K16007" t="e">
        <v>#N/A</v>
      </c>
      <c r="L16007" t="str">
        <f t="shared" si="250"/>
        <v>NO TRADS ID_Inactive</v>
      </c>
    </row>
    <row r="16008" spans="1:12" x14ac:dyDescent="0.25">
      <c r="A16008">
        <v>16228</v>
      </c>
      <c r="B16008" t="s">
        <v>28281</v>
      </c>
      <c r="F16008" t="s">
        <v>26884</v>
      </c>
      <c r="G16008">
        <v>-2.688982545</v>
      </c>
      <c r="H16008">
        <v>51.499671880000001</v>
      </c>
      <c r="I16008" t="s">
        <v>1280</v>
      </c>
      <c r="J16008" t="e">
        <v>#VALUE!</v>
      </c>
      <c r="K16008" t="e">
        <v>#N/A</v>
      </c>
      <c r="L16008" t="str">
        <f t="shared" si="250"/>
        <v>NO TRADS ID_Inactive</v>
      </c>
    </row>
    <row r="16009" spans="1:12" x14ac:dyDescent="0.25">
      <c r="A16009">
        <v>16229</v>
      </c>
      <c r="B16009" t="s">
        <v>28282</v>
      </c>
      <c r="F16009" t="s">
        <v>26884</v>
      </c>
      <c r="G16009">
        <v>-2.6872931699999998</v>
      </c>
      <c r="H16009">
        <v>51.500374139999998</v>
      </c>
      <c r="I16009" t="s">
        <v>1280</v>
      </c>
      <c r="J16009" t="e">
        <v>#VALUE!</v>
      </c>
      <c r="K16009" t="e">
        <v>#N/A</v>
      </c>
      <c r="L16009" t="str">
        <f t="shared" si="250"/>
        <v>NO TRADS ID_Inactive</v>
      </c>
    </row>
    <row r="16010" spans="1:12" x14ac:dyDescent="0.25">
      <c r="A16010">
        <v>16230</v>
      </c>
      <c r="B16010" t="s">
        <v>28283</v>
      </c>
      <c r="F16010" t="s">
        <v>26884</v>
      </c>
      <c r="G16010">
        <v>-2.5696045989999998</v>
      </c>
      <c r="H16010">
        <v>51.546393989999999</v>
      </c>
      <c r="I16010" t="s">
        <v>1280</v>
      </c>
      <c r="J16010" t="e">
        <v>#VALUE!</v>
      </c>
      <c r="K16010" t="e">
        <v>#N/A</v>
      </c>
      <c r="L16010" t="str">
        <f t="shared" si="250"/>
        <v>NO TRADS ID_Inactive</v>
      </c>
    </row>
    <row r="16011" spans="1:12" x14ac:dyDescent="0.25">
      <c r="A16011">
        <v>16231</v>
      </c>
      <c r="B16011" t="s">
        <v>28284</v>
      </c>
      <c r="F16011" t="s">
        <v>26884</v>
      </c>
      <c r="G16011">
        <v>-2.5701143609999999</v>
      </c>
      <c r="H16011">
        <v>51.546796129999997</v>
      </c>
      <c r="I16011" t="s">
        <v>1280</v>
      </c>
      <c r="J16011" t="e">
        <v>#VALUE!</v>
      </c>
      <c r="K16011" t="e">
        <v>#N/A</v>
      </c>
      <c r="L16011" t="str">
        <f t="shared" si="250"/>
        <v>NO TRADS ID_Inactive</v>
      </c>
    </row>
    <row r="16012" spans="1:12" x14ac:dyDescent="0.25">
      <c r="A16012">
        <v>16232</v>
      </c>
      <c r="B16012" t="s">
        <v>28285</v>
      </c>
      <c r="F16012" t="s">
        <v>26884</v>
      </c>
      <c r="G16012">
        <v>-2.5660376579999999</v>
      </c>
      <c r="H16012">
        <v>51.548317449999999</v>
      </c>
      <c r="I16012" t="s">
        <v>1280</v>
      </c>
      <c r="J16012" t="e">
        <v>#VALUE!</v>
      </c>
      <c r="K16012" t="e">
        <v>#N/A</v>
      </c>
      <c r="L16012" t="str">
        <f t="shared" si="250"/>
        <v>NO TRADS ID_Inactive</v>
      </c>
    </row>
    <row r="16013" spans="1:12" x14ac:dyDescent="0.25">
      <c r="A16013">
        <v>16233</v>
      </c>
      <c r="B16013" t="s">
        <v>28286</v>
      </c>
      <c r="F16013" t="s">
        <v>26884</v>
      </c>
      <c r="G16013">
        <v>-0.45309137700000002</v>
      </c>
      <c r="H16013">
        <v>51.495757519999998</v>
      </c>
      <c r="I16013" t="s">
        <v>1280</v>
      </c>
      <c r="J16013" t="e">
        <v>#VALUE!</v>
      </c>
      <c r="K16013" t="e">
        <v>#N/A</v>
      </c>
      <c r="L16013" t="str">
        <f t="shared" si="250"/>
        <v>NO TRADS ID_Inactive</v>
      </c>
    </row>
    <row r="16014" spans="1:12" x14ac:dyDescent="0.25">
      <c r="A16014">
        <v>16234</v>
      </c>
      <c r="B16014" t="s">
        <v>28287</v>
      </c>
      <c r="F16014" t="s">
        <v>26884</v>
      </c>
      <c r="G16014">
        <v>-0.44916060600000002</v>
      </c>
      <c r="H16014">
        <v>51.495696610000003</v>
      </c>
      <c r="I16014" t="s">
        <v>1280</v>
      </c>
      <c r="J16014" t="e">
        <v>#VALUE!</v>
      </c>
      <c r="K16014" t="e">
        <v>#N/A</v>
      </c>
      <c r="L16014" t="str">
        <f t="shared" si="250"/>
        <v>NO TRADS ID_Inactive</v>
      </c>
    </row>
    <row r="16015" spans="1:12" x14ac:dyDescent="0.25">
      <c r="A16015">
        <v>16235</v>
      </c>
      <c r="B16015" t="s">
        <v>28288</v>
      </c>
      <c r="F16015" t="s">
        <v>26884</v>
      </c>
      <c r="G16015">
        <v>-0.41373918700000001</v>
      </c>
      <c r="H16015">
        <v>51.492291360000003</v>
      </c>
      <c r="I16015" t="s">
        <v>1280</v>
      </c>
      <c r="J16015" t="e">
        <v>#VALUE!</v>
      </c>
      <c r="K16015" t="e">
        <v>#N/A</v>
      </c>
      <c r="L16015" t="str">
        <f t="shared" si="250"/>
        <v>NO TRADS ID_Inactive</v>
      </c>
    </row>
    <row r="16016" spans="1:12" x14ac:dyDescent="0.25">
      <c r="A16016">
        <v>16236</v>
      </c>
      <c r="B16016" t="s">
        <v>28289</v>
      </c>
      <c r="F16016" t="s">
        <v>26884</v>
      </c>
      <c r="G16016">
        <v>-0.411544727</v>
      </c>
      <c r="H16016">
        <v>51.49243251</v>
      </c>
      <c r="I16016" t="s">
        <v>1280</v>
      </c>
      <c r="J16016" t="e">
        <v>#VALUE!</v>
      </c>
      <c r="K16016" t="e">
        <v>#N/A</v>
      </c>
      <c r="L16016" t="str">
        <f t="shared" si="250"/>
        <v>NO TRADS ID_Inactive</v>
      </c>
    </row>
    <row r="16017" spans="1:12" x14ac:dyDescent="0.25">
      <c r="A16017">
        <v>16237</v>
      </c>
      <c r="B16017" t="s">
        <v>28290</v>
      </c>
      <c r="F16017" t="s">
        <v>26884</v>
      </c>
      <c r="G16017">
        <v>-0.40581583500000001</v>
      </c>
      <c r="H16017">
        <v>51.491896169999997</v>
      </c>
      <c r="I16017" t="s">
        <v>1280</v>
      </c>
      <c r="J16017" t="e">
        <v>#VALUE!</v>
      </c>
      <c r="K16017" t="e">
        <v>#N/A</v>
      </c>
      <c r="L16017" t="str">
        <f t="shared" si="250"/>
        <v>NO TRADS ID_Inactive</v>
      </c>
    </row>
    <row r="16018" spans="1:12" x14ac:dyDescent="0.25">
      <c r="A16018">
        <v>16238</v>
      </c>
      <c r="B16018" t="s">
        <v>28291</v>
      </c>
      <c r="F16018" t="s">
        <v>26884</v>
      </c>
      <c r="G16018">
        <v>-0.40586561199999999</v>
      </c>
      <c r="H16018">
        <v>51.491708010000004</v>
      </c>
      <c r="I16018" t="s">
        <v>1280</v>
      </c>
      <c r="J16018" t="e">
        <v>#VALUE!</v>
      </c>
      <c r="K16018" t="e">
        <v>#N/A</v>
      </c>
      <c r="L16018" t="str">
        <f t="shared" si="250"/>
        <v>NO TRADS ID_Inactive</v>
      </c>
    </row>
    <row r="16019" spans="1:12" x14ac:dyDescent="0.25">
      <c r="A16019">
        <v>16239</v>
      </c>
      <c r="B16019" t="s">
        <v>28292</v>
      </c>
      <c r="F16019" t="s">
        <v>26884</v>
      </c>
      <c r="G16019">
        <v>-3.4617409100000001</v>
      </c>
      <c r="H16019">
        <v>50.728342740000002</v>
      </c>
      <c r="I16019" t="s">
        <v>1280</v>
      </c>
      <c r="J16019" t="e">
        <v>#VALUE!</v>
      </c>
      <c r="K16019" t="e">
        <v>#N/A</v>
      </c>
      <c r="L16019" t="str">
        <f t="shared" si="250"/>
        <v>NO TRADS ID_Inactive</v>
      </c>
    </row>
    <row r="16020" spans="1:12" x14ac:dyDescent="0.25">
      <c r="A16020">
        <v>16240</v>
      </c>
      <c r="B16020" t="s">
        <v>28293</v>
      </c>
      <c r="F16020" t="s">
        <v>26884</v>
      </c>
      <c r="G16020">
        <v>-2.6078670150000001</v>
      </c>
      <c r="H16020">
        <v>51.529351890000001</v>
      </c>
      <c r="I16020" t="s">
        <v>1280</v>
      </c>
      <c r="J16020" t="e">
        <v>#VALUE!</v>
      </c>
      <c r="K16020" t="e">
        <v>#N/A</v>
      </c>
      <c r="L16020" t="str">
        <f t="shared" si="250"/>
        <v>NO TRADS ID_Inactive</v>
      </c>
    </row>
    <row r="16021" spans="1:12" x14ac:dyDescent="0.25">
      <c r="A16021">
        <v>16241</v>
      </c>
      <c r="B16021" t="s">
        <v>28294</v>
      </c>
      <c r="F16021" t="s">
        <v>26884</v>
      </c>
      <c r="G16021">
        <v>0.88717953500000002</v>
      </c>
      <c r="H16021">
        <v>51.126306700000001</v>
      </c>
      <c r="I16021" t="s">
        <v>1280</v>
      </c>
      <c r="J16021" t="e">
        <v>#VALUE!</v>
      </c>
      <c r="K16021" t="e">
        <v>#N/A</v>
      </c>
      <c r="L16021" t="str">
        <f t="shared" si="250"/>
        <v>NO TRADS ID_Inactive</v>
      </c>
    </row>
    <row r="16022" spans="1:12" x14ac:dyDescent="0.25">
      <c r="A16022">
        <v>16242</v>
      </c>
      <c r="B16022" t="s">
        <v>28295</v>
      </c>
      <c r="F16022" t="s">
        <v>26884</v>
      </c>
      <c r="G16022">
        <v>0.88717953500000002</v>
      </c>
      <c r="H16022">
        <v>51.126306700000001</v>
      </c>
      <c r="I16022" t="s">
        <v>1280</v>
      </c>
      <c r="J16022" t="e">
        <v>#VALUE!</v>
      </c>
      <c r="K16022" t="e">
        <v>#N/A</v>
      </c>
      <c r="L16022" t="str">
        <f t="shared" si="250"/>
        <v>NO TRADS ID_Inactive</v>
      </c>
    </row>
    <row r="16023" spans="1:12" x14ac:dyDescent="0.25">
      <c r="A16023">
        <v>16243</v>
      </c>
      <c r="B16023" t="s">
        <v>28296</v>
      </c>
      <c r="F16023" t="s">
        <v>26884</v>
      </c>
      <c r="G16023">
        <v>-6.7731780000000004E-3</v>
      </c>
      <c r="H16023">
        <v>51.680984580000001</v>
      </c>
      <c r="I16023" t="s">
        <v>1280</v>
      </c>
      <c r="J16023" t="e">
        <v>#VALUE!</v>
      </c>
      <c r="K16023" t="e">
        <v>#N/A</v>
      </c>
      <c r="L16023" t="str">
        <f t="shared" si="250"/>
        <v>NO TRADS ID_Inactive</v>
      </c>
    </row>
    <row r="16024" spans="1:12" x14ac:dyDescent="0.25">
      <c r="A16024">
        <v>16244</v>
      </c>
      <c r="B16024" t="s">
        <v>28297</v>
      </c>
      <c r="F16024" t="s">
        <v>26884</v>
      </c>
      <c r="G16024">
        <v>1.4816978E-2</v>
      </c>
      <c r="H16024">
        <v>51.678547870000003</v>
      </c>
      <c r="I16024" t="s">
        <v>1280</v>
      </c>
      <c r="J16024" t="e">
        <v>#VALUE!</v>
      </c>
      <c r="K16024" t="e">
        <v>#N/A</v>
      </c>
      <c r="L16024" t="str">
        <f t="shared" si="250"/>
        <v>NO TRADS ID_Inactive</v>
      </c>
    </row>
    <row r="16025" spans="1:12" x14ac:dyDescent="0.25">
      <c r="A16025">
        <v>16245</v>
      </c>
      <c r="B16025" t="s">
        <v>28298</v>
      </c>
      <c r="F16025" t="s">
        <v>26884</v>
      </c>
      <c r="G16025">
        <v>-0.31390986100000001</v>
      </c>
      <c r="H16025">
        <v>51.375516599999997</v>
      </c>
      <c r="I16025" t="s">
        <v>1280</v>
      </c>
      <c r="J16025" t="e">
        <v>#VALUE!</v>
      </c>
      <c r="K16025" t="e">
        <v>#N/A</v>
      </c>
      <c r="L16025" t="str">
        <f t="shared" si="250"/>
        <v>NO TRADS ID_Inactive</v>
      </c>
    </row>
    <row r="16026" spans="1:12" x14ac:dyDescent="0.25">
      <c r="A16026">
        <v>16246</v>
      </c>
      <c r="B16026" t="s">
        <v>28299</v>
      </c>
      <c r="F16026" t="s">
        <v>26884</v>
      </c>
      <c r="G16026">
        <v>0.62381176000000005</v>
      </c>
      <c r="H16026">
        <v>51.877373110000001</v>
      </c>
      <c r="I16026" t="s">
        <v>1280</v>
      </c>
      <c r="J16026" t="e">
        <v>#VALUE!</v>
      </c>
      <c r="K16026" t="e">
        <v>#N/A</v>
      </c>
      <c r="L16026" t="str">
        <f t="shared" si="250"/>
        <v>NO TRADS ID_Inactive</v>
      </c>
    </row>
    <row r="16027" spans="1:12" x14ac:dyDescent="0.25">
      <c r="A16027">
        <v>16247</v>
      </c>
      <c r="B16027" t="s">
        <v>28300</v>
      </c>
      <c r="F16027" t="s">
        <v>26884</v>
      </c>
      <c r="G16027">
        <v>-0.309265032</v>
      </c>
      <c r="H16027">
        <v>51.375620519999998</v>
      </c>
      <c r="I16027" t="s">
        <v>1280</v>
      </c>
      <c r="J16027" t="e">
        <v>#VALUE!</v>
      </c>
      <c r="K16027" t="e">
        <v>#N/A</v>
      </c>
      <c r="L16027" t="str">
        <f t="shared" si="250"/>
        <v>NO TRADS ID_Inactive</v>
      </c>
    </row>
    <row r="16028" spans="1:12" x14ac:dyDescent="0.25">
      <c r="A16028">
        <v>16248</v>
      </c>
      <c r="B16028" t="s">
        <v>28301</v>
      </c>
      <c r="F16028" t="s">
        <v>26884</v>
      </c>
      <c r="G16028">
        <v>0.62391281499999995</v>
      </c>
      <c r="H16028">
        <v>51.877361860000001</v>
      </c>
      <c r="I16028" t="s">
        <v>1280</v>
      </c>
      <c r="J16028" t="e">
        <v>#VALUE!</v>
      </c>
      <c r="K16028" t="e">
        <v>#N/A</v>
      </c>
      <c r="L16028" t="str">
        <f t="shared" si="250"/>
        <v>NO TRADS ID_Inactive</v>
      </c>
    </row>
    <row r="16029" spans="1:12" x14ac:dyDescent="0.25">
      <c r="A16029">
        <v>16249</v>
      </c>
      <c r="B16029" t="s">
        <v>28302</v>
      </c>
      <c r="F16029" t="s">
        <v>26884</v>
      </c>
      <c r="G16029">
        <v>0.75673564400000004</v>
      </c>
      <c r="H16029">
        <v>51.877155879999997</v>
      </c>
      <c r="I16029" t="s">
        <v>1280</v>
      </c>
      <c r="J16029" t="e">
        <v>#VALUE!</v>
      </c>
      <c r="K16029" t="e">
        <v>#N/A</v>
      </c>
      <c r="L16029" t="str">
        <f t="shared" si="250"/>
        <v>NO TRADS ID_Inactive</v>
      </c>
    </row>
    <row r="16030" spans="1:12" x14ac:dyDescent="0.25">
      <c r="A16030">
        <v>16250</v>
      </c>
      <c r="B16030" t="s">
        <v>28303</v>
      </c>
      <c r="F16030" t="s">
        <v>26884</v>
      </c>
      <c r="G16030">
        <v>0.75672003499999996</v>
      </c>
      <c r="H16030">
        <v>51.877138260000002</v>
      </c>
      <c r="I16030" t="s">
        <v>1280</v>
      </c>
      <c r="J16030" t="e">
        <v>#VALUE!</v>
      </c>
      <c r="K16030" t="e">
        <v>#N/A</v>
      </c>
      <c r="L16030" t="str">
        <f t="shared" si="250"/>
        <v>NO TRADS ID_Inactive</v>
      </c>
    </row>
    <row r="16031" spans="1:12" x14ac:dyDescent="0.25">
      <c r="A16031">
        <v>16251</v>
      </c>
      <c r="B16031" t="s">
        <v>28304</v>
      </c>
      <c r="F16031" t="s">
        <v>26884</v>
      </c>
      <c r="G16031">
        <v>1.038899499</v>
      </c>
      <c r="H16031">
        <v>51.280558169999999</v>
      </c>
      <c r="I16031" t="s">
        <v>1280</v>
      </c>
      <c r="J16031" t="e">
        <v>#VALUE!</v>
      </c>
      <c r="K16031" t="e">
        <v>#N/A</v>
      </c>
      <c r="L16031" t="str">
        <f t="shared" si="250"/>
        <v>NO TRADS ID_Inactive</v>
      </c>
    </row>
    <row r="16032" spans="1:12" x14ac:dyDescent="0.25">
      <c r="A16032">
        <v>16252</v>
      </c>
      <c r="B16032" t="s">
        <v>28305</v>
      </c>
      <c r="F16032" t="s">
        <v>26884</v>
      </c>
      <c r="G16032">
        <v>1.038140686</v>
      </c>
      <c r="H16032">
        <v>51.280577880000003</v>
      </c>
      <c r="I16032" t="s">
        <v>1280</v>
      </c>
      <c r="J16032" t="e">
        <v>#VALUE!</v>
      </c>
      <c r="K16032" t="e">
        <v>#N/A</v>
      </c>
      <c r="L16032" t="str">
        <f t="shared" si="250"/>
        <v>NO TRADS ID_Inactive</v>
      </c>
    </row>
    <row r="16033" spans="1:12" x14ac:dyDescent="0.25">
      <c r="A16033">
        <v>16253</v>
      </c>
      <c r="B16033" t="s">
        <v>28306</v>
      </c>
      <c r="F16033" t="s">
        <v>26884</v>
      </c>
      <c r="G16033">
        <v>-3.182038988</v>
      </c>
      <c r="H16033">
        <v>50.80176737</v>
      </c>
      <c r="I16033" t="s">
        <v>1280</v>
      </c>
      <c r="J16033" t="e">
        <v>#VALUE!</v>
      </c>
      <c r="K16033" t="e">
        <v>#N/A</v>
      </c>
      <c r="L16033" t="str">
        <f t="shared" si="250"/>
        <v>NO TRADS ID_Inactive</v>
      </c>
    </row>
    <row r="16034" spans="1:12" x14ac:dyDescent="0.25">
      <c r="A16034">
        <v>16254</v>
      </c>
      <c r="B16034" t="s">
        <v>28307</v>
      </c>
      <c r="F16034" t="s">
        <v>26884</v>
      </c>
      <c r="G16034">
        <v>-3.1820403499999999</v>
      </c>
      <c r="H16034">
        <v>50.801821320000002</v>
      </c>
      <c r="I16034" t="s">
        <v>1280</v>
      </c>
      <c r="J16034" t="e">
        <v>#VALUE!</v>
      </c>
      <c r="K16034" t="e">
        <v>#N/A</v>
      </c>
      <c r="L16034" t="str">
        <f t="shared" si="250"/>
        <v>NO TRADS ID_Inactive</v>
      </c>
    </row>
    <row r="16035" spans="1:12" x14ac:dyDescent="0.25">
      <c r="A16035">
        <v>16255</v>
      </c>
      <c r="B16035" t="s">
        <v>28308</v>
      </c>
      <c r="F16035" t="s">
        <v>26884</v>
      </c>
      <c r="G16035">
        <v>0.27415830400000002</v>
      </c>
      <c r="H16035">
        <v>50.821463710000003</v>
      </c>
      <c r="I16035" t="s">
        <v>1280</v>
      </c>
      <c r="J16035" t="e">
        <v>#VALUE!</v>
      </c>
      <c r="K16035" t="e">
        <v>#N/A</v>
      </c>
      <c r="L16035" t="str">
        <f t="shared" si="250"/>
        <v>NO TRADS ID_Inactive</v>
      </c>
    </row>
    <row r="16036" spans="1:12" x14ac:dyDescent="0.25">
      <c r="A16036">
        <v>16256</v>
      </c>
      <c r="B16036" t="s">
        <v>28309</v>
      </c>
      <c r="F16036" t="s">
        <v>26884</v>
      </c>
      <c r="G16036">
        <v>0.274167037</v>
      </c>
      <c r="H16036">
        <v>50.821643420000001</v>
      </c>
      <c r="I16036" t="s">
        <v>1280</v>
      </c>
      <c r="J16036" t="e">
        <v>#VALUE!</v>
      </c>
      <c r="K16036" t="e">
        <v>#N/A</v>
      </c>
      <c r="L16036" t="str">
        <f t="shared" si="250"/>
        <v>NO TRADS ID_Inactive</v>
      </c>
    </row>
    <row r="16037" spans="1:12" x14ac:dyDescent="0.25">
      <c r="A16037">
        <v>16257</v>
      </c>
      <c r="B16037" t="s">
        <v>28310</v>
      </c>
      <c r="F16037" t="s">
        <v>26884</v>
      </c>
      <c r="G16037">
        <v>-0.16388539499999999</v>
      </c>
      <c r="H16037">
        <v>51.160140390000002</v>
      </c>
      <c r="I16037" t="s">
        <v>1280</v>
      </c>
      <c r="J16037" t="e">
        <v>#VALUE!</v>
      </c>
      <c r="K16037" t="e">
        <v>#N/A</v>
      </c>
      <c r="L16037" t="str">
        <f t="shared" si="250"/>
        <v>NO TRADS ID_Inactive</v>
      </c>
    </row>
    <row r="16038" spans="1:12" x14ac:dyDescent="0.25">
      <c r="A16038">
        <v>16258</v>
      </c>
      <c r="B16038" t="s">
        <v>28311</v>
      </c>
      <c r="F16038" t="s">
        <v>26884</v>
      </c>
      <c r="G16038">
        <v>-0.163960783</v>
      </c>
      <c r="H16038">
        <v>51.160042650000001</v>
      </c>
      <c r="I16038" t="s">
        <v>1280</v>
      </c>
      <c r="J16038" t="e">
        <v>#VALUE!</v>
      </c>
      <c r="K16038" t="e">
        <v>#N/A</v>
      </c>
      <c r="L16038" t="str">
        <f t="shared" si="250"/>
        <v>NO TRADS ID_Inactive</v>
      </c>
    </row>
    <row r="16039" spans="1:12" x14ac:dyDescent="0.25">
      <c r="A16039">
        <v>16259</v>
      </c>
      <c r="B16039" t="s">
        <v>28312</v>
      </c>
      <c r="F16039" t="s">
        <v>26884</v>
      </c>
      <c r="G16039">
        <v>-0.16396435100000001</v>
      </c>
      <c r="H16039">
        <v>51.159952779999998</v>
      </c>
      <c r="I16039" t="s">
        <v>1280</v>
      </c>
      <c r="J16039" t="e">
        <v>#VALUE!</v>
      </c>
      <c r="K16039" t="e">
        <v>#N/A</v>
      </c>
      <c r="L16039" t="str">
        <f t="shared" si="250"/>
        <v>NO TRADS ID_Inactive</v>
      </c>
    </row>
    <row r="16040" spans="1:12" x14ac:dyDescent="0.25">
      <c r="A16040">
        <v>16260</v>
      </c>
      <c r="B16040" t="s">
        <v>28313</v>
      </c>
      <c r="F16040" t="s">
        <v>26884</v>
      </c>
      <c r="G16040">
        <v>-0.65591297100000001</v>
      </c>
      <c r="H16040">
        <v>51.518228610000001</v>
      </c>
      <c r="I16040" t="s">
        <v>1280</v>
      </c>
      <c r="J16040" t="e">
        <v>#VALUE!</v>
      </c>
      <c r="K16040" t="e">
        <v>#N/A</v>
      </c>
      <c r="L16040" t="str">
        <f t="shared" si="250"/>
        <v>NO TRADS ID_Inactive</v>
      </c>
    </row>
    <row r="16041" spans="1:12" x14ac:dyDescent="0.25">
      <c r="A16041">
        <v>16261</v>
      </c>
      <c r="B16041" t="s">
        <v>28314</v>
      </c>
      <c r="F16041" t="s">
        <v>26884</v>
      </c>
      <c r="G16041">
        <v>-4.5203500869999997</v>
      </c>
      <c r="H16041">
        <v>50.460235730000001</v>
      </c>
      <c r="I16041" t="s">
        <v>1280</v>
      </c>
      <c r="J16041" t="e">
        <v>#VALUE!</v>
      </c>
      <c r="K16041" t="e">
        <v>#N/A</v>
      </c>
      <c r="L16041" t="str">
        <f t="shared" si="250"/>
        <v>NO TRADS ID_Inactive</v>
      </c>
    </row>
    <row r="16042" spans="1:12" x14ac:dyDescent="0.25">
      <c r="A16042">
        <v>16262</v>
      </c>
      <c r="B16042" t="s">
        <v>28315</v>
      </c>
      <c r="F16042" t="s">
        <v>26884</v>
      </c>
      <c r="G16042">
        <v>-4.5203553430000003</v>
      </c>
      <c r="H16042">
        <v>50.46033456</v>
      </c>
      <c r="I16042" t="s">
        <v>1280</v>
      </c>
      <c r="J16042" t="e">
        <v>#VALUE!</v>
      </c>
      <c r="K16042" t="e">
        <v>#N/A</v>
      </c>
      <c r="L16042" t="str">
        <f t="shared" si="250"/>
        <v>NO TRADS ID_Inactive</v>
      </c>
    </row>
    <row r="16043" spans="1:12" x14ac:dyDescent="0.25">
      <c r="A16043">
        <v>16263</v>
      </c>
      <c r="B16043" t="s">
        <v>28316</v>
      </c>
      <c r="F16043" t="s">
        <v>26884</v>
      </c>
      <c r="G16043">
        <v>-2.3188521870000001</v>
      </c>
      <c r="H16043">
        <v>51.399630479999999</v>
      </c>
      <c r="I16043" t="s">
        <v>1280</v>
      </c>
      <c r="J16043" t="e">
        <v>#VALUE!</v>
      </c>
      <c r="K16043" t="e">
        <v>#N/A</v>
      </c>
      <c r="L16043" t="str">
        <f t="shared" si="250"/>
        <v>NO TRADS ID_Inactive</v>
      </c>
    </row>
    <row r="16044" spans="1:12" x14ac:dyDescent="0.25">
      <c r="A16044">
        <v>16264</v>
      </c>
      <c r="B16044" t="s">
        <v>28317</v>
      </c>
      <c r="F16044" t="s">
        <v>26884</v>
      </c>
      <c r="G16044">
        <v>-2.3140888890000002</v>
      </c>
      <c r="H16044">
        <v>51.400956129999997</v>
      </c>
      <c r="I16044" t="s">
        <v>1280</v>
      </c>
      <c r="J16044" t="e">
        <v>#VALUE!</v>
      </c>
      <c r="K16044" t="e">
        <v>#N/A</v>
      </c>
      <c r="L16044" t="str">
        <f t="shared" si="250"/>
        <v>NO TRADS ID_Inactive</v>
      </c>
    </row>
    <row r="16045" spans="1:12" x14ac:dyDescent="0.25">
      <c r="A16045">
        <v>16265</v>
      </c>
      <c r="B16045" t="s">
        <v>28318</v>
      </c>
      <c r="F16045" t="s">
        <v>26884</v>
      </c>
      <c r="G16045">
        <v>-2.479513598</v>
      </c>
      <c r="H16045">
        <v>51.411572630000002</v>
      </c>
      <c r="I16045" t="s">
        <v>1280</v>
      </c>
      <c r="J16045" t="e">
        <v>#VALUE!</v>
      </c>
      <c r="K16045" t="e">
        <v>#N/A</v>
      </c>
      <c r="L16045" t="str">
        <f t="shared" si="250"/>
        <v>NO TRADS ID_Inactive</v>
      </c>
    </row>
    <row r="16046" spans="1:12" x14ac:dyDescent="0.25">
      <c r="A16046">
        <v>16266</v>
      </c>
      <c r="B16046" t="s">
        <v>28319</v>
      </c>
      <c r="F16046" t="s">
        <v>26884</v>
      </c>
      <c r="G16046">
        <v>-2.4764272940000001</v>
      </c>
      <c r="H16046">
        <v>51.410677049999997</v>
      </c>
      <c r="I16046" t="s">
        <v>1280</v>
      </c>
      <c r="J16046" t="e">
        <v>#VALUE!</v>
      </c>
      <c r="K16046" t="e">
        <v>#N/A</v>
      </c>
      <c r="L16046" t="str">
        <f t="shared" si="250"/>
        <v>NO TRADS ID_Inactive</v>
      </c>
    </row>
    <row r="16047" spans="1:12" x14ac:dyDescent="0.25">
      <c r="A16047">
        <v>16267</v>
      </c>
      <c r="B16047" t="s">
        <v>28320</v>
      </c>
      <c r="F16047" t="s">
        <v>26884</v>
      </c>
      <c r="G16047">
        <v>-2.4055305850000002</v>
      </c>
      <c r="H16047">
        <v>51.389786430000001</v>
      </c>
      <c r="I16047" t="s">
        <v>1280</v>
      </c>
      <c r="J16047" t="e">
        <v>#VALUE!</v>
      </c>
      <c r="K16047" t="e">
        <v>#N/A</v>
      </c>
      <c r="L16047" t="str">
        <f t="shared" si="250"/>
        <v>NO TRADS ID_Inactive</v>
      </c>
    </row>
    <row r="16048" spans="1:12" x14ac:dyDescent="0.25">
      <c r="A16048">
        <v>16268</v>
      </c>
      <c r="B16048" t="s">
        <v>28321</v>
      </c>
      <c r="F16048" t="s">
        <v>26884</v>
      </c>
      <c r="G16048">
        <v>-2.4041321440000001</v>
      </c>
      <c r="H16048">
        <v>51.389287729999999</v>
      </c>
      <c r="I16048" t="s">
        <v>1280</v>
      </c>
      <c r="J16048" t="e">
        <v>#VALUE!</v>
      </c>
      <c r="K16048" t="e">
        <v>#N/A</v>
      </c>
      <c r="L16048" t="str">
        <f t="shared" si="250"/>
        <v>NO TRADS ID_Inactive</v>
      </c>
    </row>
    <row r="16049" spans="1:12" x14ac:dyDescent="0.25">
      <c r="A16049">
        <v>16269</v>
      </c>
      <c r="B16049" t="s">
        <v>28322</v>
      </c>
      <c r="F16049" t="s">
        <v>26884</v>
      </c>
      <c r="G16049">
        <v>-2.4362228570000002</v>
      </c>
      <c r="H16049">
        <v>51.497881200000002</v>
      </c>
      <c r="I16049" t="s">
        <v>1280</v>
      </c>
      <c r="J16049" t="e">
        <v>#VALUE!</v>
      </c>
      <c r="K16049" t="e">
        <v>#N/A</v>
      </c>
      <c r="L16049" t="str">
        <f t="shared" si="250"/>
        <v>NO TRADS ID_Inactive</v>
      </c>
    </row>
    <row r="16050" spans="1:12" x14ac:dyDescent="0.25">
      <c r="A16050">
        <v>16270</v>
      </c>
      <c r="B16050" t="s">
        <v>28323</v>
      </c>
      <c r="F16050" t="s">
        <v>26884</v>
      </c>
      <c r="G16050">
        <v>-2.484183212</v>
      </c>
      <c r="H16050">
        <v>51.506423779999999</v>
      </c>
      <c r="I16050" t="s">
        <v>1280</v>
      </c>
      <c r="J16050" t="e">
        <v>#VALUE!</v>
      </c>
      <c r="K16050" t="e">
        <v>#N/A</v>
      </c>
      <c r="L16050" t="str">
        <f t="shared" si="250"/>
        <v>NO TRADS ID_Inactive</v>
      </c>
    </row>
    <row r="16051" spans="1:12" x14ac:dyDescent="0.25">
      <c r="A16051">
        <v>16271</v>
      </c>
      <c r="B16051" t="s">
        <v>28324</v>
      </c>
      <c r="F16051" t="s">
        <v>26884</v>
      </c>
      <c r="G16051">
        <v>-0.76759519600000004</v>
      </c>
      <c r="H16051">
        <v>51.611702319999999</v>
      </c>
      <c r="I16051" t="s">
        <v>1280</v>
      </c>
      <c r="J16051" t="e">
        <v>#VALUE!</v>
      </c>
      <c r="K16051" t="e">
        <v>#N/A</v>
      </c>
      <c r="L16051" t="str">
        <f t="shared" si="250"/>
        <v>NO TRADS ID_Inactive</v>
      </c>
    </row>
    <row r="16052" spans="1:12" x14ac:dyDescent="0.25">
      <c r="A16052">
        <v>16272</v>
      </c>
      <c r="B16052" t="s">
        <v>28325</v>
      </c>
      <c r="F16052" t="s">
        <v>26884</v>
      </c>
      <c r="G16052">
        <v>-0.76748853100000003</v>
      </c>
      <c r="H16052">
        <v>51.611908010000001</v>
      </c>
      <c r="I16052" t="s">
        <v>1280</v>
      </c>
      <c r="J16052" t="e">
        <v>#VALUE!</v>
      </c>
      <c r="K16052" t="e">
        <v>#N/A</v>
      </c>
      <c r="L16052" t="str">
        <f t="shared" si="250"/>
        <v>NO TRADS ID_Inactive</v>
      </c>
    </row>
    <row r="16053" spans="1:12" x14ac:dyDescent="0.25">
      <c r="A16053">
        <v>16273</v>
      </c>
      <c r="B16053" t="s">
        <v>28326</v>
      </c>
      <c r="F16053" t="s">
        <v>26884</v>
      </c>
      <c r="G16053">
        <v>-0.76969111899999998</v>
      </c>
      <c r="H16053">
        <v>51.612704399999998</v>
      </c>
      <c r="I16053" t="s">
        <v>1280</v>
      </c>
      <c r="J16053" t="e">
        <v>#VALUE!</v>
      </c>
      <c r="K16053" t="e">
        <v>#N/A</v>
      </c>
      <c r="L16053" t="str">
        <f t="shared" si="250"/>
        <v>NO TRADS ID_Inactive</v>
      </c>
    </row>
    <row r="16054" spans="1:12" x14ac:dyDescent="0.25">
      <c r="A16054">
        <v>16274</v>
      </c>
      <c r="B16054" t="s">
        <v>28327</v>
      </c>
      <c r="F16054" t="s">
        <v>26884</v>
      </c>
      <c r="G16054">
        <v>-0.76968941800000001</v>
      </c>
      <c r="H16054">
        <v>51.612767329999997</v>
      </c>
      <c r="I16054" t="s">
        <v>1280</v>
      </c>
      <c r="J16054" t="e">
        <v>#VALUE!</v>
      </c>
      <c r="K16054" t="e">
        <v>#N/A</v>
      </c>
      <c r="L16054" t="str">
        <f t="shared" si="250"/>
        <v>NO TRADS ID_Inactive</v>
      </c>
    </row>
    <row r="16055" spans="1:12" x14ac:dyDescent="0.25">
      <c r="A16055">
        <v>16275</v>
      </c>
      <c r="B16055" t="s">
        <v>28328</v>
      </c>
      <c r="F16055" t="s">
        <v>26884</v>
      </c>
      <c r="G16055">
        <v>-0.768031994</v>
      </c>
      <c r="H16055">
        <v>51.613172560000002</v>
      </c>
      <c r="I16055" t="s">
        <v>1280</v>
      </c>
      <c r="J16055" t="e">
        <v>#VALUE!</v>
      </c>
      <c r="K16055" t="e">
        <v>#N/A</v>
      </c>
      <c r="L16055" t="str">
        <f t="shared" si="250"/>
        <v>NO TRADS ID_Inactive</v>
      </c>
    </row>
    <row r="16056" spans="1:12" x14ac:dyDescent="0.25">
      <c r="A16056">
        <v>16276</v>
      </c>
      <c r="B16056" t="s">
        <v>28329</v>
      </c>
      <c r="F16056" t="s">
        <v>26884</v>
      </c>
      <c r="G16056">
        <v>-0.768048866</v>
      </c>
      <c r="H16056">
        <v>51.613082820000002</v>
      </c>
      <c r="I16056" t="s">
        <v>1280</v>
      </c>
      <c r="J16056" t="e">
        <v>#VALUE!</v>
      </c>
      <c r="K16056" t="e">
        <v>#N/A</v>
      </c>
      <c r="L16056" t="str">
        <f t="shared" si="250"/>
        <v>NO TRADS ID_Inactive</v>
      </c>
    </row>
    <row r="16057" spans="1:12" x14ac:dyDescent="0.25">
      <c r="A16057">
        <v>16277</v>
      </c>
      <c r="B16057" t="s">
        <v>28330</v>
      </c>
      <c r="F16057" t="s">
        <v>26884</v>
      </c>
      <c r="G16057">
        <v>-2.3184810100000002</v>
      </c>
      <c r="H16057">
        <v>51.339998569999999</v>
      </c>
      <c r="I16057" t="s">
        <v>1280</v>
      </c>
      <c r="J16057" t="e">
        <v>#VALUE!</v>
      </c>
      <c r="K16057" t="e">
        <v>#N/A</v>
      </c>
      <c r="L16057" t="str">
        <f t="shared" si="250"/>
        <v>NO TRADS ID_Inactive</v>
      </c>
    </row>
    <row r="16058" spans="1:12" x14ac:dyDescent="0.25">
      <c r="A16058">
        <v>16278</v>
      </c>
      <c r="B16058" t="s">
        <v>28331</v>
      </c>
      <c r="F16058" t="s">
        <v>26884</v>
      </c>
      <c r="G16058">
        <v>-2.3171171429999999</v>
      </c>
      <c r="H16058">
        <v>51.342070370000002</v>
      </c>
      <c r="I16058" t="s">
        <v>1280</v>
      </c>
      <c r="J16058" t="e">
        <v>#VALUE!</v>
      </c>
      <c r="K16058" t="e">
        <v>#N/A</v>
      </c>
      <c r="L16058" t="str">
        <f t="shared" si="250"/>
        <v>NO TRADS ID_Inactive</v>
      </c>
    </row>
    <row r="16059" spans="1:12" x14ac:dyDescent="0.25">
      <c r="A16059">
        <v>16279</v>
      </c>
      <c r="B16059" t="s">
        <v>28332</v>
      </c>
      <c r="F16059" t="s">
        <v>26884</v>
      </c>
      <c r="G16059">
        <v>-1.6446291260000001</v>
      </c>
      <c r="H16059">
        <v>52.6011916</v>
      </c>
      <c r="I16059" t="s">
        <v>1280</v>
      </c>
      <c r="J16059" t="e">
        <v>#VALUE!</v>
      </c>
      <c r="K16059" t="e">
        <v>#N/A</v>
      </c>
      <c r="L16059" t="str">
        <f t="shared" si="250"/>
        <v>NO TRADS ID_Inactive</v>
      </c>
    </row>
    <row r="16060" spans="1:12" x14ac:dyDescent="0.25">
      <c r="A16060">
        <v>16280</v>
      </c>
      <c r="B16060" t="s">
        <v>28333</v>
      </c>
      <c r="F16060" t="s">
        <v>26884</v>
      </c>
      <c r="G16060">
        <v>-1.6447468780000001</v>
      </c>
      <c r="H16060">
        <v>52.601236900000004</v>
      </c>
      <c r="I16060" t="s">
        <v>1280</v>
      </c>
      <c r="J16060" t="e">
        <v>#VALUE!</v>
      </c>
      <c r="K16060" t="e">
        <v>#N/A</v>
      </c>
      <c r="L16060" t="str">
        <f t="shared" si="250"/>
        <v>NO TRADS ID_Inactive</v>
      </c>
    </row>
    <row r="16061" spans="1:12" x14ac:dyDescent="0.25">
      <c r="A16061">
        <v>16281</v>
      </c>
      <c r="B16061" t="s">
        <v>28334</v>
      </c>
      <c r="F16061" t="s">
        <v>26884</v>
      </c>
      <c r="G16061">
        <v>-1.6446291260000001</v>
      </c>
      <c r="H16061">
        <v>52.6011916</v>
      </c>
      <c r="I16061" t="s">
        <v>1280</v>
      </c>
      <c r="J16061" t="e">
        <v>#VALUE!</v>
      </c>
      <c r="K16061" t="e">
        <v>#N/A</v>
      </c>
      <c r="L16061" t="str">
        <f t="shared" si="250"/>
        <v>NO TRADS ID_Inactive</v>
      </c>
    </row>
    <row r="16062" spans="1:12" x14ac:dyDescent="0.25">
      <c r="A16062">
        <v>16282</v>
      </c>
      <c r="B16062" t="s">
        <v>28335</v>
      </c>
      <c r="F16062" t="s">
        <v>26884</v>
      </c>
      <c r="G16062">
        <v>-1.6447468780000001</v>
      </c>
      <c r="H16062">
        <v>52.601236900000004</v>
      </c>
      <c r="I16062" t="s">
        <v>1280</v>
      </c>
      <c r="J16062" t="e">
        <v>#VALUE!</v>
      </c>
      <c r="K16062" t="e">
        <v>#N/A</v>
      </c>
      <c r="L16062" t="str">
        <f t="shared" si="250"/>
        <v>NO TRADS ID_Inactive</v>
      </c>
    </row>
    <row r="16063" spans="1:12" x14ac:dyDescent="0.25">
      <c r="A16063">
        <v>16283</v>
      </c>
      <c r="B16063" t="s">
        <v>28336</v>
      </c>
      <c r="F16063" t="s">
        <v>26884</v>
      </c>
      <c r="G16063">
        <v>-1.6431365330000001</v>
      </c>
      <c r="H16063">
        <v>52.601357919999998</v>
      </c>
      <c r="I16063" t="s">
        <v>1280</v>
      </c>
      <c r="J16063" t="e">
        <v>#VALUE!</v>
      </c>
      <c r="K16063" t="e">
        <v>#N/A</v>
      </c>
      <c r="L16063" t="str">
        <f t="shared" si="250"/>
        <v>NO TRADS ID_Inactive</v>
      </c>
    </row>
    <row r="16064" spans="1:12" x14ac:dyDescent="0.25">
      <c r="A16064">
        <v>16284</v>
      </c>
      <c r="B16064" t="s">
        <v>28337</v>
      </c>
      <c r="F16064" t="s">
        <v>26884</v>
      </c>
      <c r="G16064">
        <v>-1.6431365330000001</v>
      </c>
      <c r="H16064">
        <v>52.601357919999998</v>
      </c>
      <c r="I16064" t="s">
        <v>1280</v>
      </c>
      <c r="J16064" t="e">
        <v>#VALUE!</v>
      </c>
      <c r="K16064" t="e">
        <v>#N/A</v>
      </c>
      <c r="L16064" t="str">
        <f t="shared" si="250"/>
        <v>NO TRADS ID_Inactive</v>
      </c>
    </row>
    <row r="16065" spans="1:12" x14ac:dyDescent="0.25">
      <c r="A16065">
        <v>16285</v>
      </c>
      <c r="B16065" t="s">
        <v>28338</v>
      </c>
      <c r="F16065" t="s">
        <v>26884</v>
      </c>
      <c r="G16065">
        <v>-1.6431365330000001</v>
      </c>
      <c r="H16065">
        <v>52.601357919999998</v>
      </c>
      <c r="I16065" t="s">
        <v>1280</v>
      </c>
      <c r="J16065" t="e">
        <v>#VALUE!</v>
      </c>
      <c r="K16065" t="e">
        <v>#N/A</v>
      </c>
      <c r="L16065" t="str">
        <f t="shared" si="250"/>
        <v>NO TRADS ID_Inactive</v>
      </c>
    </row>
    <row r="16066" spans="1:12" x14ac:dyDescent="0.25">
      <c r="A16066">
        <v>16286</v>
      </c>
      <c r="B16066" t="s">
        <v>28339</v>
      </c>
      <c r="F16066" t="s">
        <v>26884</v>
      </c>
      <c r="G16066">
        <v>-1.6431365330000001</v>
      </c>
      <c r="H16066">
        <v>52.601357919999998</v>
      </c>
      <c r="I16066" t="s">
        <v>1280</v>
      </c>
      <c r="J16066" t="e">
        <v>#VALUE!</v>
      </c>
      <c r="K16066" t="e">
        <v>#N/A</v>
      </c>
      <c r="L16066" t="str">
        <f t="shared" si="250"/>
        <v>NO TRADS ID_Inactive</v>
      </c>
    </row>
    <row r="16067" spans="1:12" x14ac:dyDescent="0.25">
      <c r="A16067">
        <v>16287</v>
      </c>
      <c r="B16067" t="s">
        <v>28340</v>
      </c>
      <c r="F16067" t="s">
        <v>26884</v>
      </c>
      <c r="G16067">
        <v>-1.2719231799999999</v>
      </c>
      <c r="H16067">
        <v>53.689601209999999</v>
      </c>
      <c r="I16067" t="s">
        <v>1280</v>
      </c>
      <c r="J16067" t="e">
        <v>#VALUE!</v>
      </c>
      <c r="K16067" t="e">
        <v>#N/A</v>
      </c>
      <c r="L16067" t="str">
        <f t="shared" ref="L16067:L16130" si="251">F16067&amp;"_"&amp;I16067</f>
        <v>NO TRADS ID_Inactive</v>
      </c>
    </row>
    <row r="16068" spans="1:12" x14ac:dyDescent="0.25">
      <c r="A16068">
        <v>16288</v>
      </c>
      <c r="B16068" t="s">
        <v>28341</v>
      </c>
      <c r="F16068" t="s">
        <v>26884</v>
      </c>
      <c r="G16068">
        <v>-1.2719231799999999</v>
      </c>
      <c r="H16068">
        <v>53.689601209999999</v>
      </c>
      <c r="I16068" t="s">
        <v>1280</v>
      </c>
      <c r="J16068" t="e">
        <v>#VALUE!</v>
      </c>
      <c r="K16068" t="e">
        <v>#N/A</v>
      </c>
      <c r="L16068" t="str">
        <f t="shared" si="251"/>
        <v>NO TRADS ID_Inactive</v>
      </c>
    </row>
    <row r="16069" spans="1:12" x14ac:dyDescent="0.25">
      <c r="A16069">
        <v>16289</v>
      </c>
      <c r="B16069" t="s">
        <v>28342</v>
      </c>
      <c r="F16069" t="s">
        <v>26884</v>
      </c>
      <c r="G16069">
        <v>-1.2766395100000001</v>
      </c>
      <c r="H16069">
        <v>53.701575269999999</v>
      </c>
      <c r="I16069" t="s">
        <v>1280</v>
      </c>
      <c r="J16069" t="e">
        <v>#VALUE!</v>
      </c>
      <c r="K16069" t="e">
        <v>#N/A</v>
      </c>
      <c r="L16069" t="str">
        <f t="shared" si="251"/>
        <v>NO TRADS ID_Inactive</v>
      </c>
    </row>
    <row r="16070" spans="1:12" x14ac:dyDescent="0.25">
      <c r="A16070">
        <v>16290</v>
      </c>
      <c r="B16070" t="s">
        <v>28343</v>
      </c>
      <c r="F16070" t="s">
        <v>26884</v>
      </c>
      <c r="G16070">
        <v>-1.2766395100000001</v>
      </c>
      <c r="H16070">
        <v>53.701575269999999</v>
      </c>
      <c r="I16070" t="s">
        <v>1280</v>
      </c>
      <c r="J16070" t="e">
        <v>#VALUE!</v>
      </c>
      <c r="K16070" t="e">
        <v>#N/A</v>
      </c>
      <c r="L16070" t="str">
        <f t="shared" si="251"/>
        <v>NO TRADS ID_Inactive</v>
      </c>
    </row>
    <row r="16071" spans="1:12" x14ac:dyDescent="0.25">
      <c r="A16071">
        <v>16291</v>
      </c>
      <c r="B16071" t="s">
        <v>28344</v>
      </c>
      <c r="F16071" t="s">
        <v>26884</v>
      </c>
      <c r="G16071">
        <v>-1.289737275</v>
      </c>
      <c r="H16071">
        <v>53.72075375</v>
      </c>
      <c r="I16071" t="s">
        <v>1280</v>
      </c>
      <c r="J16071" t="e">
        <v>#VALUE!</v>
      </c>
      <c r="K16071" t="e">
        <v>#N/A</v>
      </c>
      <c r="L16071" t="str">
        <f t="shared" si="251"/>
        <v>NO TRADS ID_Inactive</v>
      </c>
    </row>
    <row r="16072" spans="1:12" x14ac:dyDescent="0.25">
      <c r="A16072">
        <v>16292</v>
      </c>
      <c r="B16072" t="s">
        <v>28345</v>
      </c>
      <c r="F16072" t="s">
        <v>26884</v>
      </c>
      <c r="G16072">
        <v>-1.289283886</v>
      </c>
      <c r="H16072">
        <v>53.717982669999998</v>
      </c>
      <c r="I16072" t="s">
        <v>1280</v>
      </c>
      <c r="J16072" t="e">
        <v>#VALUE!</v>
      </c>
      <c r="K16072" t="e">
        <v>#N/A</v>
      </c>
      <c r="L16072" t="str">
        <f t="shared" si="251"/>
        <v>NO TRADS ID_Inactive</v>
      </c>
    </row>
    <row r="16073" spans="1:12" x14ac:dyDescent="0.25">
      <c r="A16073">
        <v>16293</v>
      </c>
      <c r="B16073" t="s">
        <v>28346</v>
      </c>
      <c r="F16073" t="s">
        <v>26884</v>
      </c>
      <c r="G16073">
        <v>-1.2736300700000001</v>
      </c>
      <c r="H16073">
        <v>53.746156919999997</v>
      </c>
      <c r="I16073" t="s">
        <v>1280</v>
      </c>
      <c r="J16073" t="e">
        <v>#VALUE!</v>
      </c>
      <c r="K16073" t="e">
        <v>#N/A</v>
      </c>
      <c r="L16073" t="str">
        <f t="shared" si="251"/>
        <v>NO TRADS ID_Inactive</v>
      </c>
    </row>
    <row r="16074" spans="1:12" x14ac:dyDescent="0.25">
      <c r="A16074">
        <v>16294</v>
      </c>
      <c r="B16074" t="s">
        <v>28347</v>
      </c>
      <c r="F16074" t="s">
        <v>26884</v>
      </c>
      <c r="G16074">
        <v>-1.2736300700000001</v>
      </c>
      <c r="H16074">
        <v>53.746156919999997</v>
      </c>
      <c r="I16074" t="s">
        <v>1280</v>
      </c>
      <c r="J16074" t="e">
        <v>#VALUE!</v>
      </c>
      <c r="K16074" t="e">
        <v>#N/A</v>
      </c>
      <c r="L16074" t="str">
        <f t="shared" si="251"/>
        <v>NO TRADS ID_Inactive</v>
      </c>
    </row>
    <row r="16075" spans="1:12" x14ac:dyDescent="0.25">
      <c r="A16075">
        <v>16295</v>
      </c>
      <c r="B16075" t="s">
        <v>28348</v>
      </c>
      <c r="F16075" t="s">
        <v>26884</v>
      </c>
      <c r="G16075">
        <v>-1.278464931</v>
      </c>
      <c r="H16075">
        <v>53.757798919999999</v>
      </c>
      <c r="I16075" t="s">
        <v>1280</v>
      </c>
      <c r="J16075" t="e">
        <v>#VALUE!</v>
      </c>
      <c r="K16075" t="e">
        <v>#N/A</v>
      </c>
      <c r="L16075" t="str">
        <f t="shared" si="251"/>
        <v>NO TRADS ID_Inactive</v>
      </c>
    </row>
    <row r="16076" spans="1:12" x14ac:dyDescent="0.25">
      <c r="A16076">
        <v>16296</v>
      </c>
      <c r="B16076" t="s">
        <v>28349</v>
      </c>
      <c r="F16076" t="s">
        <v>26884</v>
      </c>
      <c r="G16076">
        <v>-1.278464931</v>
      </c>
      <c r="H16076">
        <v>53.757798919999999</v>
      </c>
      <c r="I16076" t="s">
        <v>1280</v>
      </c>
      <c r="J16076" t="e">
        <v>#VALUE!</v>
      </c>
      <c r="K16076" t="e">
        <v>#N/A</v>
      </c>
      <c r="L16076" t="str">
        <f t="shared" si="251"/>
        <v>NO TRADS ID_Inactive</v>
      </c>
    </row>
    <row r="16077" spans="1:12" x14ac:dyDescent="0.25">
      <c r="A16077">
        <v>16297</v>
      </c>
      <c r="B16077" t="s">
        <v>28350</v>
      </c>
      <c r="F16077" t="s">
        <v>26884</v>
      </c>
      <c r="G16077">
        <v>-1.2977257280000001</v>
      </c>
      <c r="H16077">
        <v>53.777022209999998</v>
      </c>
      <c r="I16077" t="s">
        <v>1280</v>
      </c>
      <c r="J16077" t="e">
        <v>#VALUE!</v>
      </c>
      <c r="K16077" t="e">
        <v>#N/A</v>
      </c>
      <c r="L16077" t="str">
        <f t="shared" si="251"/>
        <v>NO TRADS ID_Inactive</v>
      </c>
    </row>
    <row r="16078" spans="1:12" x14ac:dyDescent="0.25">
      <c r="A16078">
        <v>16298</v>
      </c>
      <c r="B16078" t="s">
        <v>28351</v>
      </c>
      <c r="F16078" t="s">
        <v>26884</v>
      </c>
      <c r="G16078">
        <v>-1.2977257280000001</v>
      </c>
      <c r="H16078">
        <v>53.777022209999998</v>
      </c>
      <c r="I16078" t="s">
        <v>1280</v>
      </c>
      <c r="J16078" t="e">
        <v>#VALUE!</v>
      </c>
      <c r="K16078" t="e">
        <v>#N/A</v>
      </c>
      <c r="L16078" t="str">
        <f t="shared" si="251"/>
        <v>NO TRADS ID_Inactive</v>
      </c>
    </row>
    <row r="16079" spans="1:12" x14ac:dyDescent="0.25">
      <c r="A16079">
        <v>16299</v>
      </c>
      <c r="B16079" t="s">
        <v>28352</v>
      </c>
      <c r="F16079" t="s">
        <v>26884</v>
      </c>
      <c r="G16079">
        <v>-1.3128629430000001</v>
      </c>
      <c r="H16079">
        <v>53.780237800000002</v>
      </c>
      <c r="I16079" t="s">
        <v>1280</v>
      </c>
      <c r="J16079" t="e">
        <v>#VALUE!</v>
      </c>
      <c r="K16079" t="e">
        <v>#N/A</v>
      </c>
      <c r="L16079" t="str">
        <f t="shared" si="251"/>
        <v>NO TRADS ID_Inactive</v>
      </c>
    </row>
    <row r="16080" spans="1:12" x14ac:dyDescent="0.25">
      <c r="A16080">
        <v>16300</v>
      </c>
      <c r="B16080" t="s">
        <v>28353</v>
      </c>
      <c r="F16080" t="s">
        <v>26884</v>
      </c>
      <c r="G16080">
        <v>-1.3128629430000001</v>
      </c>
      <c r="H16080">
        <v>53.780237800000002</v>
      </c>
      <c r="I16080" t="s">
        <v>1280</v>
      </c>
      <c r="J16080" t="e">
        <v>#VALUE!</v>
      </c>
      <c r="K16080" t="e">
        <v>#N/A</v>
      </c>
      <c r="L16080" t="str">
        <f t="shared" si="251"/>
        <v>NO TRADS ID_Inactive</v>
      </c>
    </row>
    <row r="16081" spans="1:12" x14ac:dyDescent="0.25">
      <c r="A16081">
        <v>16301</v>
      </c>
      <c r="B16081" t="s">
        <v>28354</v>
      </c>
      <c r="F16081" t="s">
        <v>26884</v>
      </c>
      <c r="G16081">
        <v>-1.322587188</v>
      </c>
      <c r="H16081">
        <v>53.788930749999999</v>
      </c>
      <c r="I16081" t="s">
        <v>1280</v>
      </c>
      <c r="J16081" t="e">
        <v>#VALUE!</v>
      </c>
      <c r="K16081" t="e">
        <v>#N/A</v>
      </c>
      <c r="L16081" t="str">
        <f t="shared" si="251"/>
        <v>NO TRADS ID_Inactive</v>
      </c>
    </row>
    <row r="16082" spans="1:12" x14ac:dyDescent="0.25">
      <c r="A16082">
        <v>16302</v>
      </c>
      <c r="B16082" t="s">
        <v>28355</v>
      </c>
      <c r="F16082" t="s">
        <v>26884</v>
      </c>
      <c r="G16082">
        <v>-1.322587188</v>
      </c>
      <c r="H16082">
        <v>53.788930749999999</v>
      </c>
      <c r="I16082" t="s">
        <v>1280</v>
      </c>
      <c r="J16082" t="e">
        <v>#VALUE!</v>
      </c>
      <c r="K16082" t="e">
        <v>#N/A</v>
      </c>
      <c r="L16082" t="str">
        <f t="shared" si="251"/>
        <v>NO TRADS ID_Inactive</v>
      </c>
    </row>
    <row r="16083" spans="1:12" x14ac:dyDescent="0.25">
      <c r="A16083">
        <v>16303</v>
      </c>
      <c r="B16083" t="s">
        <v>28356</v>
      </c>
      <c r="F16083" t="s">
        <v>26884</v>
      </c>
      <c r="G16083">
        <v>-1.3491036679999999</v>
      </c>
      <c r="H16083">
        <v>53.870365810000003</v>
      </c>
      <c r="I16083" t="s">
        <v>1280</v>
      </c>
      <c r="J16083" t="e">
        <v>#VALUE!</v>
      </c>
      <c r="K16083" t="e">
        <v>#N/A</v>
      </c>
      <c r="L16083" t="str">
        <f t="shared" si="251"/>
        <v>NO TRADS ID_Inactive</v>
      </c>
    </row>
    <row r="16084" spans="1:12" x14ac:dyDescent="0.25">
      <c r="A16084">
        <v>16304</v>
      </c>
      <c r="B16084" t="s">
        <v>28357</v>
      </c>
      <c r="F16084" t="s">
        <v>26884</v>
      </c>
      <c r="G16084">
        <v>-1.34849804</v>
      </c>
      <c r="H16084">
        <v>53.870191749999996</v>
      </c>
      <c r="I16084" t="s">
        <v>1280</v>
      </c>
      <c r="J16084" t="e">
        <v>#VALUE!</v>
      </c>
      <c r="K16084" t="e">
        <v>#N/A</v>
      </c>
      <c r="L16084" t="str">
        <f t="shared" si="251"/>
        <v>NO TRADS ID_Inactive</v>
      </c>
    </row>
    <row r="16085" spans="1:12" x14ac:dyDescent="0.25">
      <c r="A16085">
        <v>16305</v>
      </c>
      <c r="B16085" t="s">
        <v>28358</v>
      </c>
      <c r="F16085" t="s">
        <v>26884</v>
      </c>
      <c r="G16085">
        <v>-1.361649535</v>
      </c>
      <c r="H16085">
        <v>53.886413849999997</v>
      </c>
      <c r="I16085" t="s">
        <v>1280</v>
      </c>
      <c r="J16085" t="e">
        <v>#VALUE!</v>
      </c>
      <c r="K16085" t="e">
        <v>#N/A</v>
      </c>
      <c r="L16085" t="str">
        <f t="shared" si="251"/>
        <v>NO TRADS ID_Inactive</v>
      </c>
    </row>
    <row r="16086" spans="1:12" x14ac:dyDescent="0.25">
      <c r="A16086">
        <v>16306</v>
      </c>
      <c r="B16086" t="s">
        <v>28359</v>
      </c>
      <c r="F16086" t="s">
        <v>26884</v>
      </c>
      <c r="G16086">
        <v>-1.3586334710000001</v>
      </c>
      <c r="H16086">
        <v>53.882676750000002</v>
      </c>
      <c r="I16086" t="s">
        <v>1280</v>
      </c>
      <c r="J16086" t="e">
        <v>#VALUE!</v>
      </c>
      <c r="K16086" t="e">
        <v>#N/A</v>
      </c>
      <c r="L16086" t="str">
        <f t="shared" si="251"/>
        <v>NO TRADS ID_Inactive</v>
      </c>
    </row>
    <row r="16087" spans="1:12" x14ac:dyDescent="0.25">
      <c r="A16087">
        <v>16307</v>
      </c>
      <c r="B16087" t="s">
        <v>28360</v>
      </c>
      <c r="F16087" t="s">
        <v>26884</v>
      </c>
      <c r="G16087">
        <v>-1.3704422540000001</v>
      </c>
      <c r="H16087">
        <v>53.897623350000003</v>
      </c>
      <c r="I16087" t="s">
        <v>1280</v>
      </c>
      <c r="J16087" t="e">
        <v>#VALUE!</v>
      </c>
      <c r="K16087" t="e">
        <v>#N/A</v>
      </c>
      <c r="L16087" t="str">
        <f t="shared" si="251"/>
        <v>NO TRADS ID_Inactive</v>
      </c>
    </row>
    <row r="16088" spans="1:12" x14ac:dyDescent="0.25">
      <c r="A16088">
        <v>16308</v>
      </c>
      <c r="B16088" t="s">
        <v>28361</v>
      </c>
      <c r="F16088" t="s">
        <v>26884</v>
      </c>
      <c r="G16088">
        <v>-1.369862793</v>
      </c>
      <c r="H16088">
        <v>53.8977012</v>
      </c>
      <c r="I16088" t="s">
        <v>1280</v>
      </c>
      <c r="J16088" t="e">
        <v>#VALUE!</v>
      </c>
      <c r="K16088" t="e">
        <v>#N/A</v>
      </c>
      <c r="L16088" t="str">
        <f t="shared" si="251"/>
        <v>NO TRADS ID_Inactive</v>
      </c>
    </row>
    <row r="16089" spans="1:12" x14ac:dyDescent="0.25">
      <c r="A16089">
        <v>16309</v>
      </c>
      <c r="B16089" t="s">
        <v>28362</v>
      </c>
      <c r="F16089" t="s">
        <v>26884</v>
      </c>
      <c r="G16089">
        <v>-1.385989725</v>
      </c>
      <c r="H16089">
        <v>53.914610189999998</v>
      </c>
      <c r="I16089" t="s">
        <v>1280</v>
      </c>
      <c r="J16089" t="e">
        <v>#VALUE!</v>
      </c>
      <c r="K16089" t="e">
        <v>#N/A</v>
      </c>
      <c r="L16089" t="str">
        <f t="shared" si="251"/>
        <v>NO TRADS ID_Inactive</v>
      </c>
    </row>
    <row r="16090" spans="1:12" x14ac:dyDescent="0.25">
      <c r="A16090">
        <v>16310</v>
      </c>
      <c r="B16090" t="s">
        <v>28363</v>
      </c>
      <c r="F16090" t="s">
        <v>26884</v>
      </c>
      <c r="G16090">
        <v>-1.386288599</v>
      </c>
      <c r="H16090">
        <v>53.91603181</v>
      </c>
      <c r="I16090" t="s">
        <v>1280</v>
      </c>
      <c r="J16090" t="e">
        <v>#VALUE!</v>
      </c>
      <c r="K16090" t="e">
        <v>#N/A</v>
      </c>
      <c r="L16090" t="str">
        <f t="shared" si="251"/>
        <v>NO TRADS ID_Inactive</v>
      </c>
    </row>
    <row r="16091" spans="1:12" x14ac:dyDescent="0.25">
      <c r="A16091">
        <v>16311</v>
      </c>
      <c r="B16091" t="s">
        <v>28364</v>
      </c>
      <c r="F16091" t="s">
        <v>26884</v>
      </c>
      <c r="G16091">
        <v>-1.375724648</v>
      </c>
      <c r="H16091">
        <v>53.937332670000004</v>
      </c>
      <c r="I16091" t="s">
        <v>1280</v>
      </c>
      <c r="J16091" t="e">
        <v>#VALUE!</v>
      </c>
      <c r="K16091" t="e">
        <v>#N/A</v>
      </c>
      <c r="L16091" t="str">
        <f t="shared" si="251"/>
        <v>NO TRADS ID_Inactive</v>
      </c>
    </row>
    <row r="16092" spans="1:12" x14ac:dyDescent="0.25">
      <c r="A16092">
        <v>16312</v>
      </c>
      <c r="B16092" t="s">
        <v>28365</v>
      </c>
      <c r="F16092" t="s">
        <v>26884</v>
      </c>
      <c r="G16092">
        <v>-1.375724648</v>
      </c>
      <c r="H16092">
        <v>53.937332670000004</v>
      </c>
      <c r="I16092" t="s">
        <v>1280</v>
      </c>
      <c r="J16092" t="e">
        <v>#VALUE!</v>
      </c>
      <c r="K16092" t="e">
        <v>#N/A</v>
      </c>
      <c r="L16092" t="str">
        <f t="shared" si="251"/>
        <v>NO TRADS ID_Inactive</v>
      </c>
    </row>
    <row r="16093" spans="1:12" x14ac:dyDescent="0.25">
      <c r="A16093">
        <v>16313</v>
      </c>
      <c r="B16093" t="s">
        <v>28366</v>
      </c>
      <c r="F16093" t="s">
        <v>26884</v>
      </c>
      <c r="G16093">
        <v>-1.36965493</v>
      </c>
      <c r="H16093">
        <v>53.94993796</v>
      </c>
      <c r="I16093" t="s">
        <v>1280</v>
      </c>
      <c r="J16093" t="e">
        <v>#VALUE!</v>
      </c>
      <c r="K16093" t="e">
        <v>#N/A</v>
      </c>
      <c r="L16093" t="str">
        <f t="shared" si="251"/>
        <v>NO TRADS ID_Inactive</v>
      </c>
    </row>
    <row r="16094" spans="1:12" x14ac:dyDescent="0.25">
      <c r="A16094">
        <v>16314</v>
      </c>
      <c r="B16094" t="s">
        <v>28367</v>
      </c>
      <c r="F16094" t="s">
        <v>26884</v>
      </c>
      <c r="G16094">
        <v>-1.36965493</v>
      </c>
      <c r="H16094">
        <v>53.94993796</v>
      </c>
      <c r="I16094" t="s">
        <v>1280</v>
      </c>
      <c r="J16094" t="e">
        <v>#VALUE!</v>
      </c>
      <c r="K16094" t="e">
        <v>#N/A</v>
      </c>
      <c r="L16094" t="str">
        <f t="shared" si="251"/>
        <v>NO TRADS ID_Inactive</v>
      </c>
    </row>
    <row r="16095" spans="1:12" x14ac:dyDescent="0.25">
      <c r="A16095">
        <v>16315</v>
      </c>
      <c r="B16095" t="s">
        <v>28368</v>
      </c>
      <c r="F16095" t="s">
        <v>26884</v>
      </c>
      <c r="G16095">
        <v>-1.37514574</v>
      </c>
      <c r="H16095">
        <v>53.966908789999998</v>
      </c>
      <c r="I16095" t="s">
        <v>1280</v>
      </c>
      <c r="J16095" t="e">
        <v>#VALUE!</v>
      </c>
      <c r="K16095" t="e">
        <v>#N/A</v>
      </c>
      <c r="L16095" t="str">
        <f t="shared" si="251"/>
        <v>NO TRADS ID_Inactive</v>
      </c>
    </row>
    <row r="16096" spans="1:12" x14ac:dyDescent="0.25">
      <c r="A16096">
        <v>16316</v>
      </c>
      <c r="B16096" t="s">
        <v>28369</v>
      </c>
      <c r="F16096" t="s">
        <v>26884</v>
      </c>
      <c r="G16096">
        <v>-1.37514574</v>
      </c>
      <c r="H16096">
        <v>53.966908789999998</v>
      </c>
      <c r="I16096" t="s">
        <v>1280</v>
      </c>
      <c r="J16096" t="e">
        <v>#VALUE!</v>
      </c>
      <c r="K16096" t="e">
        <v>#N/A</v>
      </c>
      <c r="L16096" t="str">
        <f t="shared" si="251"/>
        <v>NO TRADS ID_Inactive</v>
      </c>
    </row>
    <row r="16097" spans="1:12" x14ac:dyDescent="0.25">
      <c r="A16097">
        <v>16317</v>
      </c>
      <c r="B16097" t="s">
        <v>28370</v>
      </c>
      <c r="F16097" t="s">
        <v>26884</v>
      </c>
      <c r="G16097">
        <v>-1.3631520109999999</v>
      </c>
      <c r="H16097">
        <v>53.98272738</v>
      </c>
      <c r="I16097" t="s">
        <v>1280</v>
      </c>
      <c r="J16097" t="e">
        <v>#VALUE!</v>
      </c>
      <c r="K16097" t="e">
        <v>#N/A</v>
      </c>
      <c r="L16097" t="str">
        <f t="shared" si="251"/>
        <v>NO TRADS ID_Inactive</v>
      </c>
    </row>
    <row r="16098" spans="1:12" x14ac:dyDescent="0.25">
      <c r="A16098">
        <v>16318</v>
      </c>
      <c r="B16098" t="s">
        <v>28371</v>
      </c>
      <c r="F16098" t="s">
        <v>26884</v>
      </c>
      <c r="G16098">
        <v>-1.362699372</v>
      </c>
      <c r="H16098">
        <v>53.982410399999999</v>
      </c>
      <c r="I16098" t="s">
        <v>1280</v>
      </c>
      <c r="J16098" t="e">
        <v>#VALUE!</v>
      </c>
      <c r="K16098" t="e">
        <v>#N/A</v>
      </c>
      <c r="L16098" t="str">
        <f t="shared" si="251"/>
        <v>NO TRADS ID_Inactive</v>
      </c>
    </row>
    <row r="16099" spans="1:12" x14ac:dyDescent="0.25">
      <c r="A16099">
        <v>16319</v>
      </c>
      <c r="B16099" t="s">
        <v>28372</v>
      </c>
      <c r="F16099" t="s">
        <v>26884</v>
      </c>
      <c r="G16099">
        <v>-1.36657461</v>
      </c>
      <c r="H16099">
        <v>53.998366320000002</v>
      </c>
      <c r="I16099" t="s">
        <v>1280</v>
      </c>
      <c r="J16099" t="e">
        <v>#VALUE!</v>
      </c>
      <c r="K16099" t="e">
        <v>#N/A</v>
      </c>
      <c r="L16099" t="str">
        <f t="shared" si="251"/>
        <v>NO TRADS ID_Inactive</v>
      </c>
    </row>
    <row r="16100" spans="1:12" x14ac:dyDescent="0.25">
      <c r="A16100">
        <v>16320</v>
      </c>
      <c r="B16100" t="s">
        <v>28373</v>
      </c>
      <c r="F16100" t="s">
        <v>26884</v>
      </c>
      <c r="G16100">
        <v>-1.3736814740000001</v>
      </c>
      <c r="H16100">
        <v>53.998493430000003</v>
      </c>
      <c r="I16100" t="s">
        <v>1280</v>
      </c>
      <c r="J16100" t="e">
        <v>#VALUE!</v>
      </c>
      <c r="K16100" t="e">
        <v>#N/A</v>
      </c>
      <c r="L16100" t="str">
        <f t="shared" si="251"/>
        <v>NO TRADS ID_Inactive</v>
      </c>
    </row>
    <row r="16101" spans="1:12" x14ac:dyDescent="0.25">
      <c r="A16101">
        <v>16321</v>
      </c>
      <c r="B16101" t="s">
        <v>28374</v>
      </c>
      <c r="F16101" t="s">
        <v>26884</v>
      </c>
      <c r="G16101">
        <v>-1.3832981049999999</v>
      </c>
      <c r="H16101">
        <v>54.021830530000003</v>
      </c>
      <c r="I16101" t="s">
        <v>1280</v>
      </c>
      <c r="J16101" t="e">
        <v>#VALUE!</v>
      </c>
      <c r="K16101" t="e">
        <v>#N/A</v>
      </c>
      <c r="L16101" t="str">
        <f t="shared" si="251"/>
        <v>NO TRADS ID_Inactive</v>
      </c>
    </row>
    <row r="16102" spans="1:12" x14ac:dyDescent="0.25">
      <c r="A16102">
        <v>16322</v>
      </c>
      <c r="B16102" t="s">
        <v>28375</v>
      </c>
      <c r="F16102" t="s">
        <v>26884</v>
      </c>
      <c r="G16102">
        <v>-1.3822799240000001</v>
      </c>
      <c r="H16102">
        <v>54.021528699999998</v>
      </c>
      <c r="I16102" t="s">
        <v>1280</v>
      </c>
      <c r="J16102" t="e">
        <v>#VALUE!</v>
      </c>
      <c r="K16102" t="e">
        <v>#N/A</v>
      </c>
      <c r="L16102" t="str">
        <f t="shared" si="251"/>
        <v>NO TRADS ID_Inactive</v>
      </c>
    </row>
    <row r="16103" spans="1:12" x14ac:dyDescent="0.25">
      <c r="A16103">
        <v>16323</v>
      </c>
      <c r="B16103" t="s">
        <v>28376</v>
      </c>
      <c r="F16103" t="s">
        <v>26884</v>
      </c>
      <c r="G16103">
        <v>-1.385295798</v>
      </c>
      <c r="H16103">
        <v>54.038522049999997</v>
      </c>
      <c r="I16103" t="s">
        <v>1280</v>
      </c>
      <c r="J16103" t="e">
        <v>#VALUE!</v>
      </c>
      <c r="K16103" t="e">
        <v>#N/A</v>
      </c>
      <c r="L16103" t="str">
        <f t="shared" si="251"/>
        <v>NO TRADS ID_Inactive</v>
      </c>
    </row>
    <row r="16104" spans="1:12" x14ac:dyDescent="0.25">
      <c r="A16104">
        <v>16324</v>
      </c>
      <c r="B16104" t="s">
        <v>28377</v>
      </c>
      <c r="F16104" t="s">
        <v>26884</v>
      </c>
      <c r="G16104">
        <v>-1.3848084030000001</v>
      </c>
      <c r="H16104">
        <v>54.038438669999998</v>
      </c>
      <c r="I16104" t="s">
        <v>1280</v>
      </c>
      <c r="J16104" t="e">
        <v>#VALUE!</v>
      </c>
      <c r="K16104" t="e">
        <v>#N/A</v>
      </c>
      <c r="L16104" t="str">
        <f t="shared" si="251"/>
        <v>NO TRADS ID_Inactive</v>
      </c>
    </row>
    <row r="16105" spans="1:12" x14ac:dyDescent="0.25">
      <c r="A16105">
        <v>16325</v>
      </c>
      <c r="B16105" t="s">
        <v>28378</v>
      </c>
      <c r="F16105" t="s">
        <v>26884</v>
      </c>
      <c r="G16105">
        <v>-1.390014066</v>
      </c>
      <c r="H16105">
        <v>54.058346049999997</v>
      </c>
      <c r="I16105" t="s">
        <v>1280</v>
      </c>
      <c r="J16105" t="e">
        <v>#VALUE!</v>
      </c>
      <c r="K16105" t="e">
        <v>#N/A</v>
      </c>
      <c r="L16105" t="str">
        <f t="shared" si="251"/>
        <v>NO TRADS ID_Inactive</v>
      </c>
    </row>
    <row r="16106" spans="1:12" x14ac:dyDescent="0.25">
      <c r="A16106">
        <v>16326</v>
      </c>
      <c r="B16106" t="s">
        <v>28379</v>
      </c>
      <c r="F16106" t="s">
        <v>26884</v>
      </c>
      <c r="G16106">
        <v>-1.3894680930000001</v>
      </c>
      <c r="H16106">
        <v>54.058073649999997</v>
      </c>
      <c r="I16106" t="s">
        <v>1280</v>
      </c>
      <c r="J16106" t="e">
        <v>#VALUE!</v>
      </c>
      <c r="K16106" t="e">
        <v>#N/A</v>
      </c>
      <c r="L16106" t="str">
        <f t="shared" si="251"/>
        <v>NO TRADS ID_Inactive</v>
      </c>
    </row>
    <row r="16107" spans="1:12" x14ac:dyDescent="0.25">
      <c r="A16107">
        <v>16327</v>
      </c>
      <c r="B16107" t="s">
        <v>28380</v>
      </c>
      <c r="F16107" t="s">
        <v>26884</v>
      </c>
      <c r="G16107">
        <v>-1.391183123</v>
      </c>
      <c r="H16107">
        <v>54.064068159999998</v>
      </c>
      <c r="I16107" t="s">
        <v>1280</v>
      </c>
      <c r="J16107" t="e">
        <v>#VALUE!</v>
      </c>
      <c r="K16107" t="e">
        <v>#N/A</v>
      </c>
      <c r="L16107" t="str">
        <f t="shared" si="251"/>
        <v>NO TRADS ID_Inactive</v>
      </c>
    </row>
    <row r="16108" spans="1:12" x14ac:dyDescent="0.25">
      <c r="A16108">
        <v>16328</v>
      </c>
      <c r="B16108" t="s">
        <v>28381</v>
      </c>
      <c r="F16108" t="s">
        <v>26884</v>
      </c>
      <c r="G16108">
        <v>-1.391991684</v>
      </c>
      <c r="H16108">
        <v>54.069383979999998</v>
      </c>
      <c r="I16108" t="s">
        <v>1280</v>
      </c>
      <c r="J16108" t="e">
        <v>#VALUE!</v>
      </c>
      <c r="K16108" t="e">
        <v>#N/A</v>
      </c>
      <c r="L16108" t="str">
        <f t="shared" si="251"/>
        <v>NO TRADS ID_Inactive</v>
      </c>
    </row>
    <row r="16109" spans="1:12" x14ac:dyDescent="0.25">
      <c r="A16109">
        <v>16329</v>
      </c>
      <c r="B16109" t="s">
        <v>28382</v>
      </c>
      <c r="F16109" t="s">
        <v>26884</v>
      </c>
      <c r="G16109">
        <v>-1.401886961</v>
      </c>
      <c r="H16109">
        <v>54.08686969</v>
      </c>
      <c r="I16109" t="s">
        <v>1280</v>
      </c>
      <c r="J16109" t="e">
        <v>#VALUE!</v>
      </c>
      <c r="K16109" t="e">
        <v>#N/A</v>
      </c>
      <c r="L16109" t="str">
        <f t="shared" si="251"/>
        <v>NO TRADS ID_Inactive</v>
      </c>
    </row>
    <row r="16110" spans="1:12" x14ac:dyDescent="0.25">
      <c r="A16110">
        <v>16330</v>
      </c>
      <c r="B16110" t="s">
        <v>28383</v>
      </c>
      <c r="F16110" t="s">
        <v>26884</v>
      </c>
      <c r="G16110">
        <v>-1.401260615</v>
      </c>
      <c r="H16110">
        <v>54.086839609999998</v>
      </c>
      <c r="I16110" t="s">
        <v>1280</v>
      </c>
      <c r="J16110" t="e">
        <v>#VALUE!</v>
      </c>
      <c r="K16110" t="e">
        <v>#N/A</v>
      </c>
      <c r="L16110" t="str">
        <f t="shared" si="251"/>
        <v>NO TRADS ID_Inactive</v>
      </c>
    </row>
    <row r="16111" spans="1:12" x14ac:dyDescent="0.25">
      <c r="A16111">
        <v>16331</v>
      </c>
      <c r="B16111" t="s">
        <v>28384</v>
      </c>
      <c r="F16111" t="s">
        <v>26884</v>
      </c>
      <c r="G16111">
        <v>-1.419802588</v>
      </c>
      <c r="H16111">
        <v>54.109965770000002</v>
      </c>
      <c r="I16111" t="s">
        <v>1280</v>
      </c>
      <c r="J16111" t="e">
        <v>#VALUE!</v>
      </c>
      <c r="K16111" t="e">
        <v>#N/A</v>
      </c>
      <c r="L16111" t="str">
        <f t="shared" si="251"/>
        <v>NO TRADS ID_Inactive</v>
      </c>
    </row>
    <row r="16112" spans="1:12" x14ac:dyDescent="0.25">
      <c r="A16112">
        <v>16332</v>
      </c>
      <c r="B16112" t="s">
        <v>28385</v>
      </c>
      <c r="F16112" t="s">
        <v>26884</v>
      </c>
      <c r="G16112">
        <v>-1.4146554769999999</v>
      </c>
      <c r="H16112">
        <v>54.109428559999998</v>
      </c>
      <c r="I16112" t="s">
        <v>1280</v>
      </c>
      <c r="J16112" t="e">
        <v>#VALUE!</v>
      </c>
      <c r="K16112" t="e">
        <v>#N/A</v>
      </c>
      <c r="L16112" t="str">
        <f t="shared" si="251"/>
        <v>NO TRADS ID_Inactive</v>
      </c>
    </row>
    <row r="16113" spans="1:12" x14ac:dyDescent="0.25">
      <c r="A16113">
        <v>16333</v>
      </c>
      <c r="B16113" t="s">
        <v>28386</v>
      </c>
      <c r="F16113" t="s">
        <v>26884</v>
      </c>
      <c r="G16113">
        <v>-1.4154201150000001</v>
      </c>
      <c r="H16113">
        <v>54.126841290000002</v>
      </c>
      <c r="I16113" t="s">
        <v>1280</v>
      </c>
      <c r="J16113" t="e">
        <v>#VALUE!</v>
      </c>
      <c r="K16113" t="e">
        <v>#N/A</v>
      </c>
      <c r="L16113" t="str">
        <f t="shared" si="251"/>
        <v>NO TRADS ID_Inactive</v>
      </c>
    </row>
    <row r="16114" spans="1:12" x14ac:dyDescent="0.25">
      <c r="A16114">
        <v>16334</v>
      </c>
      <c r="B16114" t="s">
        <v>28387</v>
      </c>
      <c r="F16114" t="s">
        <v>26884</v>
      </c>
      <c r="G16114">
        <v>-1.4146259859999999</v>
      </c>
      <c r="H16114">
        <v>54.126729580000003</v>
      </c>
      <c r="I16114" t="s">
        <v>1280</v>
      </c>
      <c r="J16114" t="e">
        <v>#VALUE!</v>
      </c>
      <c r="K16114" t="e">
        <v>#N/A</v>
      </c>
      <c r="L16114" t="str">
        <f t="shared" si="251"/>
        <v>NO TRADS ID_Inactive</v>
      </c>
    </row>
    <row r="16115" spans="1:12" x14ac:dyDescent="0.25">
      <c r="A16115">
        <v>16335</v>
      </c>
      <c r="B16115" t="s">
        <v>28388</v>
      </c>
      <c r="F16115" t="s">
        <v>26884</v>
      </c>
      <c r="G16115">
        <v>-1.4274950630000001</v>
      </c>
      <c r="H16115">
        <v>54.138933700000003</v>
      </c>
      <c r="I16115" t="s">
        <v>1280</v>
      </c>
      <c r="J16115" t="e">
        <v>#VALUE!</v>
      </c>
      <c r="K16115" t="e">
        <v>#N/A</v>
      </c>
      <c r="L16115" t="str">
        <f t="shared" si="251"/>
        <v>NO TRADS ID_Inactive</v>
      </c>
    </row>
    <row r="16116" spans="1:12" x14ac:dyDescent="0.25">
      <c r="A16116">
        <v>16336</v>
      </c>
      <c r="B16116" t="s">
        <v>28389</v>
      </c>
      <c r="F16116" t="s">
        <v>26884</v>
      </c>
      <c r="G16116">
        <v>-1.4268405820000001</v>
      </c>
      <c r="H16116">
        <v>54.166387589999999</v>
      </c>
      <c r="I16116" t="s">
        <v>1280</v>
      </c>
      <c r="J16116" t="e">
        <v>#VALUE!</v>
      </c>
      <c r="K16116" t="e">
        <v>#N/A</v>
      </c>
      <c r="L16116" t="str">
        <f t="shared" si="251"/>
        <v>NO TRADS ID_Inactive</v>
      </c>
    </row>
    <row r="16117" spans="1:12" x14ac:dyDescent="0.25">
      <c r="A16117">
        <v>16337</v>
      </c>
      <c r="B16117" t="s">
        <v>28390</v>
      </c>
      <c r="F16117" t="s">
        <v>26884</v>
      </c>
      <c r="G16117">
        <v>-0.12818542299999999</v>
      </c>
      <c r="H16117">
        <v>51.170815689999998</v>
      </c>
      <c r="I16117" t="s">
        <v>1280</v>
      </c>
      <c r="J16117" t="e">
        <v>#VALUE!</v>
      </c>
      <c r="K16117" t="e">
        <v>#N/A</v>
      </c>
      <c r="L16117" t="str">
        <f t="shared" si="251"/>
        <v>NO TRADS ID_Inactive</v>
      </c>
    </row>
    <row r="16118" spans="1:12" x14ac:dyDescent="0.25">
      <c r="A16118">
        <v>16338</v>
      </c>
      <c r="B16118" t="s">
        <v>28391</v>
      </c>
      <c r="F16118" t="s">
        <v>26884</v>
      </c>
      <c r="G16118">
        <v>-2.2745670800000002</v>
      </c>
      <c r="H16118">
        <v>53.38751173</v>
      </c>
      <c r="I16118" t="s">
        <v>1280</v>
      </c>
      <c r="J16118" t="e">
        <v>#VALUE!</v>
      </c>
      <c r="K16118" t="e">
        <v>#N/A</v>
      </c>
      <c r="L16118" t="str">
        <f t="shared" si="251"/>
        <v>NO TRADS ID_Inactive</v>
      </c>
    </row>
    <row r="16119" spans="1:12" x14ac:dyDescent="0.25">
      <c r="A16119">
        <v>16339</v>
      </c>
      <c r="B16119" t="s">
        <v>28392</v>
      </c>
      <c r="F16119" t="s">
        <v>26884</v>
      </c>
      <c r="G16119">
        <v>-0.136529125</v>
      </c>
      <c r="H16119">
        <v>51.148358510000001</v>
      </c>
      <c r="I16119" t="s">
        <v>1280</v>
      </c>
      <c r="J16119" t="e">
        <v>#VALUE!</v>
      </c>
      <c r="K16119" t="e">
        <v>#N/A</v>
      </c>
      <c r="L16119" t="str">
        <f t="shared" si="251"/>
        <v>NO TRADS ID_Inactive</v>
      </c>
    </row>
    <row r="16120" spans="1:12" x14ac:dyDescent="0.25">
      <c r="A16120">
        <v>16340</v>
      </c>
      <c r="B16120" t="s">
        <v>28393</v>
      </c>
      <c r="F16120" t="s">
        <v>26884</v>
      </c>
      <c r="G16120">
        <v>-2.2748531540000001</v>
      </c>
      <c r="H16120">
        <v>53.38757399</v>
      </c>
      <c r="I16120" t="s">
        <v>1280</v>
      </c>
      <c r="J16120" t="e">
        <v>#VALUE!</v>
      </c>
      <c r="K16120" t="e">
        <v>#N/A</v>
      </c>
      <c r="L16120" t="str">
        <f t="shared" si="251"/>
        <v>NO TRADS ID_Inactive</v>
      </c>
    </row>
    <row r="16121" spans="1:12" x14ac:dyDescent="0.25">
      <c r="A16121">
        <v>16341</v>
      </c>
      <c r="B16121" t="s">
        <v>28394</v>
      </c>
      <c r="F16121" t="s">
        <v>26884</v>
      </c>
      <c r="G16121">
        <v>-0.13646108900000001</v>
      </c>
      <c r="H16121">
        <v>51.149337670000001</v>
      </c>
      <c r="I16121" t="s">
        <v>1280</v>
      </c>
      <c r="J16121" t="e">
        <v>#VALUE!</v>
      </c>
      <c r="K16121" t="e">
        <v>#N/A</v>
      </c>
      <c r="L16121" t="str">
        <f t="shared" si="251"/>
        <v>NO TRADS ID_Inactive</v>
      </c>
    </row>
    <row r="16122" spans="1:12" x14ac:dyDescent="0.25">
      <c r="A16122">
        <v>16342</v>
      </c>
      <c r="B16122" t="s">
        <v>28395</v>
      </c>
      <c r="F16122" t="s">
        <v>26884</v>
      </c>
      <c r="G16122">
        <v>-2.2844624750000002</v>
      </c>
      <c r="H16122">
        <v>53.3765584</v>
      </c>
      <c r="I16122" t="s">
        <v>1280</v>
      </c>
      <c r="J16122" t="e">
        <v>#VALUE!</v>
      </c>
      <c r="K16122" t="e">
        <v>#N/A</v>
      </c>
      <c r="L16122" t="str">
        <f t="shared" si="251"/>
        <v>NO TRADS ID_Inactive</v>
      </c>
    </row>
    <row r="16123" spans="1:12" x14ac:dyDescent="0.25">
      <c r="A16123">
        <v>16343</v>
      </c>
      <c r="B16123" t="s">
        <v>28396</v>
      </c>
      <c r="F16123" t="s">
        <v>26884</v>
      </c>
      <c r="G16123">
        <v>-0.141797374</v>
      </c>
      <c r="H16123">
        <v>51.125051489999997</v>
      </c>
      <c r="I16123" t="s">
        <v>1280</v>
      </c>
      <c r="J16123" t="e">
        <v>#VALUE!</v>
      </c>
      <c r="K16123" t="e">
        <v>#N/A</v>
      </c>
      <c r="L16123" t="str">
        <f t="shared" si="251"/>
        <v>NO TRADS ID_Inactive</v>
      </c>
    </row>
    <row r="16124" spans="1:12" x14ac:dyDescent="0.25">
      <c r="A16124">
        <v>16344</v>
      </c>
      <c r="B16124" t="s">
        <v>28397</v>
      </c>
      <c r="F16124" t="s">
        <v>26884</v>
      </c>
      <c r="G16124">
        <v>-0.141424034</v>
      </c>
      <c r="H16124">
        <v>51.12473979</v>
      </c>
      <c r="I16124" t="s">
        <v>1280</v>
      </c>
      <c r="J16124" t="e">
        <v>#VALUE!</v>
      </c>
      <c r="K16124" t="e">
        <v>#N/A</v>
      </c>
      <c r="L16124" t="str">
        <f t="shared" si="251"/>
        <v>NO TRADS ID_Inactive</v>
      </c>
    </row>
    <row r="16125" spans="1:12" x14ac:dyDescent="0.25">
      <c r="A16125">
        <v>16345</v>
      </c>
      <c r="B16125" t="s">
        <v>28398</v>
      </c>
      <c r="F16125" t="s">
        <v>26884</v>
      </c>
      <c r="G16125">
        <v>-0.150499683</v>
      </c>
      <c r="H16125">
        <v>51.159767590000001</v>
      </c>
      <c r="I16125" t="s">
        <v>1280</v>
      </c>
      <c r="J16125" t="e">
        <v>#VALUE!</v>
      </c>
      <c r="K16125" t="e">
        <v>#N/A</v>
      </c>
      <c r="L16125" t="str">
        <f t="shared" si="251"/>
        <v>NO TRADS ID_Inactive</v>
      </c>
    </row>
    <row r="16126" spans="1:12" x14ac:dyDescent="0.25">
      <c r="A16126">
        <v>16346</v>
      </c>
      <c r="B16126" t="s">
        <v>28399</v>
      </c>
      <c r="F16126" t="s">
        <v>26884</v>
      </c>
      <c r="G16126">
        <v>-0.149480962</v>
      </c>
      <c r="H16126">
        <v>51.159850400000003</v>
      </c>
      <c r="I16126" t="s">
        <v>1280</v>
      </c>
      <c r="J16126" t="e">
        <v>#VALUE!</v>
      </c>
      <c r="K16126" t="e">
        <v>#N/A</v>
      </c>
      <c r="L16126" t="str">
        <f t="shared" si="251"/>
        <v>NO TRADS ID_Inactive</v>
      </c>
    </row>
    <row r="16127" spans="1:12" x14ac:dyDescent="0.25">
      <c r="A16127">
        <v>16347</v>
      </c>
      <c r="B16127" t="s">
        <v>28400</v>
      </c>
      <c r="F16127" t="s">
        <v>26884</v>
      </c>
      <c r="G16127">
        <v>-0.196286876</v>
      </c>
      <c r="H16127">
        <v>51.023383979999998</v>
      </c>
      <c r="I16127" t="s">
        <v>1280</v>
      </c>
      <c r="J16127" t="e">
        <v>#VALUE!</v>
      </c>
      <c r="K16127" t="e">
        <v>#N/A</v>
      </c>
      <c r="L16127" t="str">
        <f t="shared" si="251"/>
        <v>NO TRADS ID_Inactive</v>
      </c>
    </row>
    <row r="16128" spans="1:12" x14ac:dyDescent="0.25">
      <c r="A16128">
        <v>16348</v>
      </c>
      <c r="B16128" t="s">
        <v>28401</v>
      </c>
      <c r="F16128" t="s">
        <v>26884</v>
      </c>
      <c r="G16128">
        <v>-2.2923662220000001</v>
      </c>
      <c r="H16128">
        <v>53.369564130000001</v>
      </c>
      <c r="I16128" t="s">
        <v>1280</v>
      </c>
      <c r="J16128" t="e">
        <v>#VALUE!</v>
      </c>
      <c r="K16128" t="e">
        <v>#N/A</v>
      </c>
      <c r="L16128" t="str">
        <f t="shared" si="251"/>
        <v>NO TRADS ID_Inactive</v>
      </c>
    </row>
    <row r="16129" spans="1:12" x14ac:dyDescent="0.25">
      <c r="A16129">
        <v>16349</v>
      </c>
      <c r="B16129" t="s">
        <v>28402</v>
      </c>
      <c r="F16129" t="s">
        <v>26884</v>
      </c>
      <c r="G16129">
        <v>-2.2926518929999999</v>
      </c>
      <c r="H16129">
        <v>53.369581400000001</v>
      </c>
      <c r="I16129" t="s">
        <v>1280</v>
      </c>
      <c r="J16129" t="e">
        <v>#VALUE!</v>
      </c>
      <c r="K16129" t="e">
        <v>#N/A</v>
      </c>
      <c r="L16129" t="str">
        <f t="shared" si="251"/>
        <v>NO TRADS ID_Inactive</v>
      </c>
    </row>
    <row r="16130" spans="1:12" x14ac:dyDescent="0.25">
      <c r="A16130">
        <v>16350</v>
      </c>
      <c r="B16130" t="s">
        <v>28403</v>
      </c>
      <c r="F16130" t="s">
        <v>26884</v>
      </c>
      <c r="G16130">
        <v>-2.2506173839999999</v>
      </c>
      <c r="H16130">
        <v>53.408256139999999</v>
      </c>
      <c r="I16130" t="s">
        <v>1280</v>
      </c>
      <c r="J16130" t="e">
        <v>#VALUE!</v>
      </c>
      <c r="K16130" t="e">
        <v>#N/A</v>
      </c>
      <c r="L16130" t="str">
        <f t="shared" si="251"/>
        <v>NO TRADS ID_Inactive</v>
      </c>
    </row>
    <row r="16131" spans="1:12" x14ac:dyDescent="0.25">
      <c r="A16131">
        <v>16351</v>
      </c>
      <c r="B16131" t="s">
        <v>28404</v>
      </c>
      <c r="F16131" t="s">
        <v>26884</v>
      </c>
      <c r="G16131">
        <v>-2.2504224129999999</v>
      </c>
      <c r="H16131">
        <v>53.408355419999999</v>
      </c>
      <c r="I16131" t="s">
        <v>1280</v>
      </c>
      <c r="J16131" t="e">
        <v>#VALUE!</v>
      </c>
      <c r="K16131" t="e">
        <v>#N/A</v>
      </c>
      <c r="L16131" t="str">
        <f t="shared" ref="L16131:L16194" si="252">F16131&amp;"_"&amp;I16131</f>
        <v>NO TRADS ID_Inactive</v>
      </c>
    </row>
    <row r="16132" spans="1:12" x14ac:dyDescent="0.25">
      <c r="A16132">
        <v>16352</v>
      </c>
      <c r="B16132" t="s">
        <v>28405</v>
      </c>
      <c r="F16132" t="s">
        <v>26884</v>
      </c>
      <c r="G16132">
        <v>1.164049978</v>
      </c>
      <c r="H16132">
        <v>51.915152839999998</v>
      </c>
      <c r="I16132" t="s">
        <v>1280</v>
      </c>
      <c r="J16132" t="e">
        <v>#VALUE!</v>
      </c>
      <c r="K16132" t="e">
        <v>#N/A</v>
      </c>
      <c r="L16132" t="str">
        <f t="shared" si="252"/>
        <v>NO TRADS ID_Inactive</v>
      </c>
    </row>
    <row r="16133" spans="1:12" x14ac:dyDescent="0.25">
      <c r="A16133">
        <v>16353</v>
      </c>
      <c r="B16133" t="s">
        <v>28406</v>
      </c>
      <c r="F16133" t="s">
        <v>26884</v>
      </c>
      <c r="G16133">
        <v>1.164049978</v>
      </c>
      <c r="H16133">
        <v>51.915152839999998</v>
      </c>
      <c r="I16133" t="s">
        <v>1280</v>
      </c>
      <c r="J16133" t="e">
        <v>#VALUE!</v>
      </c>
      <c r="K16133" t="e">
        <v>#N/A</v>
      </c>
      <c r="L16133" t="str">
        <f t="shared" si="252"/>
        <v>NO TRADS ID_Inactive</v>
      </c>
    </row>
    <row r="16134" spans="1:12" x14ac:dyDescent="0.25">
      <c r="A16134">
        <v>16354</v>
      </c>
      <c r="B16134" t="s">
        <v>28407</v>
      </c>
      <c r="F16134" t="s">
        <v>26884</v>
      </c>
      <c r="G16134">
        <v>1.749781504</v>
      </c>
      <c r="H16134">
        <v>52.47339668</v>
      </c>
      <c r="I16134" t="s">
        <v>1280</v>
      </c>
      <c r="J16134" t="e">
        <v>#VALUE!</v>
      </c>
      <c r="K16134" t="e">
        <v>#N/A</v>
      </c>
      <c r="L16134" t="str">
        <f t="shared" si="252"/>
        <v>NO TRADS ID_Inactive</v>
      </c>
    </row>
    <row r="16135" spans="1:12" x14ac:dyDescent="0.25">
      <c r="A16135">
        <v>16355</v>
      </c>
      <c r="B16135" t="s">
        <v>28408</v>
      </c>
      <c r="F16135" t="s">
        <v>26884</v>
      </c>
      <c r="G16135">
        <v>0.198723698</v>
      </c>
      <c r="H16135">
        <v>51.871448569999998</v>
      </c>
      <c r="I16135" t="s">
        <v>1280</v>
      </c>
      <c r="J16135" t="e">
        <v>#VALUE!</v>
      </c>
      <c r="K16135" t="e">
        <v>#N/A</v>
      </c>
      <c r="L16135" t="str">
        <f t="shared" si="252"/>
        <v>NO TRADS ID_Inactive</v>
      </c>
    </row>
    <row r="16136" spans="1:12" x14ac:dyDescent="0.25">
      <c r="A16136">
        <v>16356</v>
      </c>
      <c r="B16136" t="s">
        <v>28409</v>
      </c>
      <c r="F16136" t="s">
        <v>26884</v>
      </c>
      <c r="G16136">
        <v>0.19945908000000001</v>
      </c>
      <c r="H16136">
        <v>51.871335899999998</v>
      </c>
      <c r="I16136" t="s">
        <v>1280</v>
      </c>
      <c r="J16136" t="e">
        <v>#VALUE!</v>
      </c>
      <c r="K16136" t="e">
        <v>#N/A</v>
      </c>
      <c r="L16136" t="str">
        <f t="shared" si="252"/>
        <v>NO TRADS ID_Inactive</v>
      </c>
    </row>
    <row r="16137" spans="1:12" x14ac:dyDescent="0.25">
      <c r="A16137">
        <v>16357</v>
      </c>
      <c r="B16137" t="s">
        <v>28410</v>
      </c>
      <c r="F16137" t="s">
        <v>26884</v>
      </c>
      <c r="G16137">
        <v>0.23603053199999999</v>
      </c>
      <c r="H16137">
        <v>51.874108409999998</v>
      </c>
      <c r="I16137" t="s">
        <v>1280</v>
      </c>
      <c r="J16137" t="e">
        <v>#VALUE!</v>
      </c>
      <c r="K16137" t="e">
        <v>#N/A</v>
      </c>
      <c r="L16137" t="str">
        <f t="shared" si="252"/>
        <v>NO TRADS ID_Inactive</v>
      </c>
    </row>
    <row r="16138" spans="1:12" x14ac:dyDescent="0.25">
      <c r="A16138">
        <v>16358</v>
      </c>
      <c r="B16138" t="s">
        <v>28411</v>
      </c>
      <c r="F16138" t="s">
        <v>26884</v>
      </c>
      <c r="G16138">
        <v>0.23603186900000001</v>
      </c>
      <c r="H16138">
        <v>51.874135359999997</v>
      </c>
      <c r="I16138" t="s">
        <v>1280</v>
      </c>
      <c r="J16138" t="e">
        <v>#VALUE!</v>
      </c>
      <c r="K16138" t="e">
        <v>#N/A</v>
      </c>
      <c r="L16138" t="str">
        <f t="shared" si="252"/>
        <v>NO TRADS ID_Inactive</v>
      </c>
    </row>
    <row r="16139" spans="1:12" x14ac:dyDescent="0.25">
      <c r="A16139">
        <v>16359</v>
      </c>
      <c r="B16139" t="s">
        <v>28412</v>
      </c>
      <c r="F16139" t="s">
        <v>26884</v>
      </c>
      <c r="G16139">
        <v>0.23167010800000001</v>
      </c>
      <c r="H16139">
        <v>51.873480819999997</v>
      </c>
      <c r="I16139" t="s">
        <v>1280</v>
      </c>
      <c r="J16139" t="e">
        <v>#VALUE!</v>
      </c>
      <c r="K16139" t="e">
        <v>#N/A</v>
      </c>
      <c r="L16139" t="str">
        <f t="shared" si="252"/>
        <v>NO TRADS ID_Inactive</v>
      </c>
    </row>
    <row r="16140" spans="1:12" x14ac:dyDescent="0.25">
      <c r="A16140">
        <v>16360</v>
      </c>
      <c r="B16140" t="s">
        <v>28413</v>
      </c>
      <c r="F16140" t="s">
        <v>26884</v>
      </c>
      <c r="G16140">
        <v>0.23166877399999999</v>
      </c>
      <c r="H16140">
        <v>51.873453869999999</v>
      </c>
      <c r="I16140" t="s">
        <v>1280</v>
      </c>
      <c r="J16140" t="e">
        <v>#VALUE!</v>
      </c>
      <c r="K16140" t="e">
        <v>#N/A</v>
      </c>
      <c r="L16140" t="str">
        <f t="shared" si="252"/>
        <v>NO TRADS ID_Inactive</v>
      </c>
    </row>
    <row r="16141" spans="1:12" x14ac:dyDescent="0.25">
      <c r="A16141">
        <v>16361</v>
      </c>
      <c r="B16141" t="s">
        <v>28414</v>
      </c>
      <c r="F16141" t="s">
        <v>26884</v>
      </c>
      <c r="G16141">
        <v>0.83235258400000001</v>
      </c>
      <c r="H16141">
        <v>51.890332860000001</v>
      </c>
      <c r="I16141" t="s">
        <v>1280</v>
      </c>
      <c r="J16141" t="e">
        <v>#VALUE!</v>
      </c>
      <c r="K16141" t="e">
        <v>#N/A</v>
      </c>
      <c r="L16141" t="str">
        <f t="shared" si="252"/>
        <v>NO TRADS ID_Inactive</v>
      </c>
    </row>
    <row r="16142" spans="1:12" x14ac:dyDescent="0.25">
      <c r="A16142">
        <v>16362</v>
      </c>
      <c r="B16142" t="s">
        <v>28415</v>
      </c>
      <c r="F16142" t="s">
        <v>26884</v>
      </c>
      <c r="G16142">
        <v>0.39805532399999999</v>
      </c>
      <c r="H16142">
        <v>51.870403699999997</v>
      </c>
      <c r="I16142" t="s">
        <v>1280</v>
      </c>
      <c r="J16142" t="e">
        <v>#VALUE!</v>
      </c>
      <c r="K16142" t="e">
        <v>#N/A</v>
      </c>
      <c r="L16142" t="str">
        <f t="shared" si="252"/>
        <v>NO TRADS ID_Inactive</v>
      </c>
    </row>
    <row r="16143" spans="1:12" x14ac:dyDescent="0.25">
      <c r="A16143">
        <v>16363</v>
      </c>
      <c r="B16143" t="s">
        <v>28416</v>
      </c>
      <c r="F16143" t="s">
        <v>26884</v>
      </c>
      <c r="G16143">
        <v>0.39778121399999999</v>
      </c>
      <c r="H16143">
        <v>51.870166480000002</v>
      </c>
      <c r="I16143" t="s">
        <v>1280</v>
      </c>
      <c r="J16143" t="e">
        <v>#VALUE!</v>
      </c>
      <c r="K16143" t="e">
        <v>#N/A</v>
      </c>
      <c r="L16143" t="str">
        <f t="shared" si="252"/>
        <v>NO TRADS ID_Inactive</v>
      </c>
    </row>
    <row r="16144" spans="1:12" x14ac:dyDescent="0.25">
      <c r="A16144">
        <v>16364</v>
      </c>
      <c r="B16144" t="s">
        <v>28417</v>
      </c>
      <c r="F16144" t="s">
        <v>26884</v>
      </c>
      <c r="G16144">
        <v>0.611770382</v>
      </c>
      <c r="H16144">
        <v>51.265806230000003</v>
      </c>
      <c r="I16144" t="s">
        <v>1280</v>
      </c>
      <c r="J16144" t="e">
        <v>#VALUE!</v>
      </c>
      <c r="K16144" t="e">
        <v>#N/A</v>
      </c>
      <c r="L16144" t="str">
        <f t="shared" si="252"/>
        <v>NO TRADS ID_Inactive</v>
      </c>
    </row>
    <row r="16145" spans="1:12" x14ac:dyDescent="0.25">
      <c r="A16145">
        <v>16365</v>
      </c>
      <c r="B16145" t="s">
        <v>28418</v>
      </c>
      <c r="F16145" t="s">
        <v>26884</v>
      </c>
      <c r="G16145">
        <v>0.61424515499999999</v>
      </c>
      <c r="H16145">
        <v>51.263691369999997</v>
      </c>
      <c r="I16145" t="s">
        <v>1280</v>
      </c>
      <c r="J16145" t="e">
        <v>#VALUE!</v>
      </c>
      <c r="K16145" t="e">
        <v>#N/A</v>
      </c>
      <c r="L16145" t="str">
        <f t="shared" si="252"/>
        <v>NO TRADS ID_Inactive</v>
      </c>
    </row>
    <row r="16146" spans="1:12" x14ac:dyDescent="0.25">
      <c r="A16146">
        <v>16366</v>
      </c>
      <c r="B16146" t="s">
        <v>28419</v>
      </c>
      <c r="F16146" t="s">
        <v>26884</v>
      </c>
      <c r="G16146">
        <v>-2.3397194030000001</v>
      </c>
      <c r="H16146">
        <v>53.452133719999999</v>
      </c>
      <c r="I16146" t="s">
        <v>1280</v>
      </c>
      <c r="J16146" t="e">
        <v>#VALUE!</v>
      </c>
      <c r="K16146" t="e">
        <v>#N/A</v>
      </c>
      <c r="L16146" t="str">
        <f t="shared" si="252"/>
        <v>NO TRADS ID_Inactive</v>
      </c>
    </row>
    <row r="16147" spans="1:12" x14ac:dyDescent="0.25">
      <c r="A16147">
        <v>16367</v>
      </c>
      <c r="B16147" t="s">
        <v>28420</v>
      </c>
      <c r="F16147" t="s">
        <v>26884</v>
      </c>
      <c r="G16147">
        <v>-2.3394784049999999</v>
      </c>
      <c r="H16147">
        <v>53.452125420000002</v>
      </c>
      <c r="I16147" t="s">
        <v>1280</v>
      </c>
      <c r="J16147" t="e">
        <v>#VALUE!</v>
      </c>
      <c r="K16147" t="e">
        <v>#N/A</v>
      </c>
      <c r="L16147" t="str">
        <f t="shared" si="252"/>
        <v>NO TRADS ID_Inactive</v>
      </c>
    </row>
    <row r="16148" spans="1:12" x14ac:dyDescent="0.25">
      <c r="A16148">
        <v>16368</v>
      </c>
      <c r="B16148" t="s">
        <v>28421</v>
      </c>
      <c r="F16148" t="s">
        <v>26884</v>
      </c>
      <c r="G16148">
        <v>1.15261809</v>
      </c>
      <c r="H16148">
        <v>51.095708629999997</v>
      </c>
      <c r="I16148" t="s">
        <v>1280</v>
      </c>
      <c r="J16148" t="e">
        <v>#VALUE!</v>
      </c>
      <c r="K16148" t="e">
        <v>#N/A</v>
      </c>
      <c r="L16148" t="str">
        <f t="shared" si="252"/>
        <v>NO TRADS ID_Inactive</v>
      </c>
    </row>
    <row r="16149" spans="1:12" x14ac:dyDescent="0.25">
      <c r="A16149">
        <v>16369</v>
      </c>
      <c r="B16149" t="s">
        <v>28422</v>
      </c>
      <c r="F16149" t="s">
        <v>26884</v>
      </c>
      <c r="G16149">
        <v>1.1525816289999999</v>
      </c>
      <c r="H16149">
        <v>51.095592680000003</v>
      </c>
      <c r="I16149" t="s">
        <v>1280</v>
      </c>
      <c r="J16149" t="e">
        <v>#VALUE!</v>
      </c>
      <c r="K16149" t="e">
        <v>#N/A</v>
      </c>
      <c r="L16149" t="str">
        <f t="shared" si="252"/>
        <v>NO TRADS ID_Inactive</v>
      </c>
    </row>
    <row r="16150" spans="1:12" x14ac:dyDescent="0.25">
      <c r="A16150">
        <v>16370</v>
      </c>
      <c r="B16150" t="s">
        <v>28423</v>
      </c>
      <c r="F16150" t="s">
        <v>26884</v>
      </c>
      <c r="G16150">
        <v>1.13496123</v>
      </c>
      <c r="H16150">
        <v>51.093161539999997</v>
      </c>
      <c r="I16150" t="s">
        <v>1280</v>
      </c>
      <c r="J16150" t="e">
        <v>#VALUE!</v>
      </c>
      <c r="K16150" t="e">
        <v>#N/A</v>
      </c>
      <c r="L16150" t="str">
        <f t="shared" si="252"/>
        <v>NO TRADS ID_Inactive</v>
      </c>
    </row>
    <row r="16151" spans="1:12" x14ac:dyDescent="0.25">
      <c r="A16151">
        <v>16371</v>
      </c>
      <c r="B16151" t="s">
        <v>28424</v>
      </c>
      <c r="F16151" t="s">
        <v>26884</v>
      </c>
      <c r="G16151">
        <v>1.132329513</v>
      </c>
      <c r="H16151">
        <v>51.092053810000003</v>
      </c>
      <c r="I16151" t="s">
        <v>1280</v>
      </c>
      <c r="J16151" t="e">
        <v>#VALUE!</v>
      </c>
      <c r="K16151" t="e">
        <v>#N/A</v>
      </c>
      <c r="L16151" t="str">
        <f t="shared" si="252"/>
        <v>NO TRADS ID_Inactive</v>
      </c>
    </row>
    <row r="16152" spans="1:12" x14ac:dyDescent="0.25">
      <c r="A16152">
        <v>16372</v>
      </c>
      <c r="B16152" t="s">
        <v>28425</v>
      </c>
      <c r="F16152" t="s">
        <v>26884</v>
      </c>
      <c r="G16152">
        <v>-2.3760962079999999</v>
      </c>
      <c r="H16152">
        <v>53.482342979999999</v>
      </c>
      <c r="I16152" t="s">
        <v>1280</v>
      </c>
      <c r="J16152" t="e">
        <v>#VALUE!</v>
      </c>
      <c r="K16152" t="e">
        <v>#N/A</v>
      </c>
      <c r="L16152" t="str">
        <f t="shared" si="252"/>
        <v>NO TRADS ID_Inactive</v>
      </c>
    </row>
    <row r="16153" spans="1:12" x14ac:dyDescent="0.25">
      <c r="A16153">
        <v>16373</v>
      </c>
      <c r="B16153" t="s">
        <v>28426</v>
      </c>
      <c r="F16153" t="s">
        <v>26884</v>
      </c>
      <c r="G16153">
        <v>0.18821708700000001</v>
      </c>
      <c r="H16153">
        <v>51.827077809999999</v>
      </c>
      <c r="I16153" t="s">
        <v>1280</v>
      </c>
      <c r="J16153" t="e">
        <v>#VALUE!</v>
      </c>
      <c r="K16153" t="e">
        <v>#N/A</v>
      </c>
      <c r="L16153" t="str">
        <f t="shared" si="252"/>
        <v>NO TRADS ID_Inactive</v>
      </c>
    </row>
    <row r="16154" spans="1:12" x14ac:dyDescent="0.25">
      <c r="A16154">
        <v>16374</v>
      </c>
      <c r="B16154" t="s">
        <v>28427</v>
      </c>
      <c r="F16154" t="s">
        <v>26884</v>
      </c>
      <c r="G16154">
        <v>0.18813966900000001</v>
      </c>
      <c r="H16154">
        <v>51.827277090000003</v>
      </c>
      <c r="I16154" t="s">
        <v>1280</v>
      </c>
      <c r="J16154" t="e">
        <v>#VALUE!</v>
      </c>
      <c r="K16154" t="e">
        <v>#N/A</v>
      </c>
      <c r="L16154" t="str">
        <f t="shared" si="252"/>
        <v>NO TRADS ID_Inactive</v>
      </c>
    </row>
    <row r="16155" spans="1:12" x14ac:dyDescent="0.25">
      <c r="A16155">
        <v>16375</v>
      </c>
      <c r="B16155" t="s">
        <v>28428</v>
      </c>
      <c r="F16155" t="s">
        <v>26884</v>
      </c>
      <c r="G16155">
        <v>0.60685878999999998</v>
      </c>
      <c r="H16155">
        <v>51.779688839999999</v>
      </c>
      <c r="I16155" t="s">
        <v>1280</v>
      </c>
      <c r="J16155" t="e">
        <v>#VALUE!</v>
      </c>
      <c r="K16155" t="e">
        <v>#N/A</v>
      </c>
      <c r="L16155" t="str">
        <f t="shared" si="252"/>
        <v>NO TRADS ID_Inactive</v>
      </c>
    </row>
    <row r="16156" spans="1:12" x14ac:dyDescent="0.25">
      <c r="A16156">
        <v>16376</v>
      </c>
      <c r="B16156" t="s">
        <v>28429</v>
      </c>
      <c r="F16156" t="s">
        <v>26884</v>
      </c>
      <c r="G16156">
        <v>0.60669383300000002</v>
      </c>
      <c r="H16156">
        <v>51.779845379999998</v>
      </c>
      <c r="I16156" t="s">
        <v>1280</v>
      </c>
      <c r="J16156" t="e">
        <v>#VALUE!</v>
      </c>
      <c r="K16156" t="e">
        <v>#N/A</v>
      </c>
      <c r="L16156" t="str">
        <f t="shared" si="252"/>
        <v>NO TRADS ID_Inactive</v>
      </c>
    </row>
    <row r="16157" spans="1:12" x14ac:dyDescent="0.25">
      <c r="A16157">
        <v>16377</v>
      </c>
      <c r="B16157" t="s">
        <v>28430</v>
      </c>
      <c r="F16157" t="s">
        <v>26884</v>
      </c>
      <c r="G16157">
        <v>0.67071951699999999</v>
      </c>
      <c r="H16157">
        <v>51.336453630000001</v>
      </c>
      <c r="I16157" t="s">
        <v>1280</v>
      </c>
      <c r="J16157" t="e">
        <v>#VALUE!</v>
      </c>
      <c r="K16157" t="e">
        <v>#N/A</v>
      </c>
      <c r="L16157" t="str">
        <f t="shared" si="252"/>
        <v>NO TRADS ID_Inactive</v>
      </c>
    </row>
    <row r="16158" spans="1:12" x14ac:dyDescent="0.25">
      <c r="A16158">
        <v>16378</v>
      </c>
      <c r="B16158" t="s">
        <v>28431</v>
      </c>
      <c r="F16158" t="s">
        <v>26884</v>
      </c>
      <c r="G16158">
        <v>-2.162153703</v>
      </c>
      <c r="H16158">
        <v>53.586397759999997</v>
      </c>
      <c r="I16158" t="s">
        <v>1280</v>
      </c>
      <c r="J16158" t="e">
        <v>#VALUE!</v>
      </c>
      <c r="K16158" t="e">
        <v>#N/A</v>
      </c>
      <c r="L16158" t="str">
        <f t="shared" si="252"/>
        <v>NO TRADS ID_Inactive</v>
      </c>
    </row>
    <row r="16159" spans="1:12" x14ac:dyDescent="0.25">
      <c r="A16159">
        <v>16379</v>
      </c>
      <c r="B16159" t="s">
        <v>28432</v>
      </c>
      <c r="F16159" t="s">
        <v>26884</v>
      </c>
      <c r="G16159">
        <v>0.67106546199999995</v>
      </c>
      <c r="H16159">
        <v>51.336229879999998</v>
      </c>
      <c r="I16159" t="s">
        <v>1280</v>
      </c>
      <c r="J16159" t="e">
        <v>#VALUE!</v>
      </c>
      <c r="K16159" t="e">
        <v>#N/A</v>
      </c>
      <c r="L16159" t="str">
        <f t="shared" si="252"/>
        <v>NO TRADS ID_Inactive</v>
      </c>
    </row>
    <row r="16160" spans="1:12" x14ac:dyDescent="0.25">
      <c r="A16160">
        <v>16380</v>
      </c>
      <c r="B16160" t="s">
        <v>28433</v>
      </c>
      <c r="F16160" t="s">
        <v>26884</v>
      </c>
      <c r="G16160">
        <v>0.70040487600000001</v>
      </c>
      <c r="H16160">
        <v>51.346826110000002</v>
      </c>
      <c r="I16160" t="s">
        <v>1280</v>
      </c>
      <c r="J16160" t="e">
        <v>#VALUE!</v>
      </c>
      <c r="K16160" t="e">
        <v>#N/A</v>
      </c>
      <c r="L16160" t="str">
        <f t="shared" si="252"/>
        <v>NO TRADS ID_Inactive</v>
      </c>
    </row>
    <row r="16161" spans="1:12" x14ac:dyDescent="0.25">
      <c r="A16161">
        <v>16381</v>
      </c>
      <c r="B16161" t="s">
        <v>28434</v>
      </c>
      <c r="F16161" t="s">
        <v>26884</v>
      </c>
      <c r="G16161">
        <v>0.70065194099999994</v>
      </c>
      <c r="H16161">
        <v>51.346631530000003</v>
      </c>
      <c r="I16161" t="s">
        <v>1280</v>
      </c>
      <c r="J16161" t="e">
        <v>#VALUE!</v>
      </c>
      <c r="K16161" t="e">
        <v>#N/A</v>
      </c>
      <c r="L16161" t="str">
        <f t="shared" si="252"/>
        <v>NO TRADS ID_Inactive</v>
      </c>
    </row>
    <row r="16162" spans="1:12" x14ac:dyDescent="0.25">
      <c r="A16162">
        <v>16382</v>
      </c>
      <c r="B16162" t="s">
        <v>28435</v>
      </c>
      <c r="F16162" t="s">
        <v>26884</v>
      </c>
      <c r="G16162">
        <v>-2.1621961939999998</v>
      </c>
      <c r="H16162">
        <v>53.585660660000002</v>
      </c>
      <c r="I16162" t="s">
        <v>1280</v>
      </c>
      <c r="J16162" t="e">
        <v>#VALUE!</v>
      </c>
      <c r="K16162" t="e">
        <v>#N/A</v>
      </c>
      <c r="L16162" t="str">
        <f t="shared" si="252"/>
        <v>NO TRADS ID_Inactive</v>
      </c>
    </row>
    <row r="16163" spans="1:12" x14ac:dyDescent="0.25">
      <c r="A16163">
        <v>16383</v>
      </c>
      <c r="B16163" t="s">
        <v>28436</v>
      </c>
      <c r="F16163" t="s">
        <v>26884</v>
      </c>
      <c r="G16163">
        <v>0.72132279499999996</v>
      </c>
      <c r="H16163">
        <v>51.358339620000002</v>
      </c>
      <c r="I16163" t="s">
        <v>1280</v>
      </c>
      <c r="J16163" t="e">
        <v>#VALUE!</v>
      </c>
      <c r="K16163" t="e">
        <v>#N/A</v>
      </c>
      <c r="L16163" t="str">
        <f t="shared" si="252"/>
        <v>NO TRADS ID_Inactive</v>
      </c>
    </row>
    <row r="16164" spans="1:12" x14ac:dyDescent="0.25">
      <c r="A16164">
        <v>16384</v>
      </c>
      <c r="B16164" t="s">
        <v>28437</v>
      </c>
      <c r="F16164" t="s">
        <v>26884</v>
      </c>
      <c r="G16164">
        <v>0.72162721100000005</v>
      </c>
      <c r="H16164">
        <v>51.358143669999997</v>
      </c>
      <c r="I16164" t="s">
        <v>1280</v>
      </c>
      <c r="J16164" t="e">
        <v>#VALUE!</v>
      </c>
      <c r="K16164" t="e">
        <v>#N/A</v>
      </c>
      <c r="L16164" t="str">
        <f t="shared" si="252"/>
        <v>NO TRADS ID_Inactive</v>
      </c>
    </row>
    <row r="16165" spans="1:12" x14ac:dyDescent="0.25">
      <c r="A16165">
        <v>16385</v>
      </c>
      <c r="B16165" t="s">
        <v>28438</v>
      </c>
      <c r="F16165" t="s">
        <v>26884</v>
      </c>
      <c r="G16165">
        <v>0.74239350100000001</v>
      </c>
      <c r="H16165">
        <v>51.380161919999999</v>
      </c>
      <c r="I16165" t="s">
        <v>1280</v>
      </c>
      <c r="J16165" t="e">
        <v>#VALUE!</v>
      </c>
      <c r="K16165" t="e">
        <v>#N/A</v>
      </c>
      <c r="L16165" t="str">
        <f t="shared" si="252"/>
        <v>NO TRADS ID_Inactive</v>
      </c>
    </row>
    <row r="16166" spans="1:12" x14ac:dyDescent="0.25">
      <c r="A16166">
        <v>16386</v>
      </c>
      <c r="B16166" t="s">
        <v>28439</v>
      </c>
      <c r="F16166" t="s">
        <v>26884</v>
      </c>
      <c r="G16166">
        <v>-2.3834442830000002</v>
      </c>
      <c r="H16166">
        <v>53.531810049999997</v>
      </c>
      <c r="I16166" t="s">
        <v>1280</v>
      </c>
      <c r="J16166" t="e">
        <v>#VALUE!</v>
      </c>
      <c r="K16166" t="e">
        <v>#N/A</v>
      </c>
      <c r="L16166" t="str">
        <f t="shared" si="252"/>
        <v>NO TRADS ID_Inactive</v>
      </c>
    </row>
    <row r="16167" spans="1:12" x14ac:dyDescent="0.25">
      <c r="A16167">
        <v>16387</v>
      </c>
      <c r="B16167" t="s">
        <v>28440</v>
      </c>
      <c r="F16167" t="s">
        <v>26884</v>
      </c>
      <c r="G16167">
        <v>0.742763968</v>
      </c>
      <c r="H16167">
        <v>51.380108270000001</v>
      </c>
      <c r="I16167" t="s">
        <v>1280</v>
      </c>
      <c r="J16167" t="e">
        <v>#VALUE!</v>
      </c>
      <c r="K16167" t="e">
        <v>#N/A</v>
      </c>
      <c r="L16167" t="str">
        <f t="shared" si="252"/>
        <v>NO TRADS ID_Inactive</v>
      </c>
    </row>
    <row r="16168" spans="1:12" x14ac:dyDescent="0.25">
      <c r="A16168">
        <v>16388</v>
      </c>
      <c r="B16168" t="s">
        <v>28441</v>
      </c>
      <c r="F16168" t="s">
        <v>26884</v>
      </c>
      <c r="G16168">
        <v>0.76955326599999996</v>
      </c>
      <c r="H16168">
        <v>51.40389631</v>
      </c>
      <c r="I16168" t="s">
        <v>1280</v>
      </c>
      <c r="J16168" t="e">
        <v>#VALUE!</v>
      </c>
      <c r="K16168" t="e">
        <v>#N/A</v>
      </c>
      <c r="L16168" t="str">
        <f t="shared" si="252"/>
        <v>NO TRADS ID_Inactive</v>
      </c>
    </row>
    <row r="16169" spans="1:12" x14ac:dyDescent="0.25">
      <c r="A16169">
        <v>16389</v>
      </c>
      <c r="B16169" t="s">
        <v>28442</v>
      </c>
      <c r="F16169" t="s">
        <v>26884</v>
      </c>
      <c r="G16169">
        <v>0.76995097800000001</v>
      </c>
      <c r="H16169">
        <v>51.403814949999997</v>
      </c>
      <c r="I16169" t="s">
        <v>1280</v>
      </c>
      <c r="J16169" t="e">
        <v>#VALUE!</v>
      </c>
      <c r="K16169" t="e">
        <v>#N/A</v>
      </c>
      <c r="L16169" t="str">
        <f t="shared" si="252"/>
        <v>NO TRADS ID_Inactive</v>
      </c>
    </row>
    <row r="16170" spans="1:12" x14ac:dyDescent="0.25">
      <c r="A16170">
        <v>16390</v>
      </c>
      <c r="B16170" t="s">
        <v>28443</v>
      </c>
      <c r="F16170" t="s">
        <v>26884</v>
      </c>
      <c r="G16170">
        <v>-2.3842726330000001</v>
      </c>
      <c r="H16170">
        <v>53.531654590000002</v>
      </c>
      <c r="I16170" t="s">
        <v>1280</v>
      </c>
      <c r="J16170" t="e">
        <v>#VALUE!</v>
      </c>
      <c r="K16170" t="e">
        <v>#N/A</v>
      </c>
      <c r="L16170" t="str">
        <f t="shared" si="252"/>
        <v>NO TRADS ID_Inactive</v>
      </c>
    </row>
    <row r="16171" spans="1:12" x14ac:dyDescent="0.25">
      <c r="A16171">
        <v>16391</v>
      </c>
      <c r="B16171" t="s">
        <v>28444</v>
      </c>
      <c r="F16171" t="s">
        <v>26884</v>
      </c>
      <c r="G16171">
        <v>0.76589912599999999</v>
      </c>
      <c r="H16171">
        <v>51.408155839999999</v>
      </c>
      <c r="I16171" t="s">
        <v>1280</v>
      </c>
      <c r="J16171" t="e">
        <v>#VALUE!</v>
      </c>
      <c r="K16171" t="e">
        <v>#N/A</v>
      </c>
      <c r="L16171" t="str">
        <f t="shared" si="252"/>
        <v>NO TRADS ID_Inactive</v>
      </c>
    </row>
    <row r="16172" spans="1:12" x14ac:dyDescent="0.25">
      <c r="A16172">
        <v>16392</v>
      </c>
      <c r="B16172" t="s">
        <v>28445</v>
      </c>
      <c r="F16172" t="s">
        <v>26884</v>
      </c>
      <c r="G16172">
        <v>-2.3832352700000001</v>
      </c>
      <c r="H16172">
        <v>53.532053410000003</v>
      </c>
      <c r="I16172" t="s">
        <v>1280</v>
      </c>
      <c r="J16172" t="e">
        <v>#VALUE!</v>
      </c>
      <c r="K16172" t="e">
        <v>#N/A</v>
      </c>
      <c r="L16172" t="str">
        <f t="shared" si="252"/>
        <v>NO TRADS ID_Inactive</v>
      </c>
    </row>
    <row r="16173" spans="1:12" x14ac:dyDescent="0.25">
      <c r="A16173">
        <v>16393</v>
      </c>
      <c r="B16173" t="s">
        <v>28446</v>
      </c>
      <c r="F16173" t="s">
        <v>26884</v>
      </c>
      <c r="G16173">
        <v>0.76604626499999995</v>
      </c>
      <c r="H16173">
        <v>51.408449160000004</v>
      </c>
      <c r="I16173" t="s">
        <v>1280</v>
      </c>
      <c r="J16173" t="e">
        <v>#VALUE!</v>
      </c>
      <c r="K16173" t="e">
        <v>#N/A</v>
      </c>
      <c r="L16173" t="str">
        <f t="shared" si="252"/>
        <v>NO TRADS ID_Inactive</v>
      </c>
    </row>
    <row r="16174" spans="1:12" x14ac:dyDescent="0.25">
      <c r="A16174">
        <v>16394</v>
      </c>
      <c r="B16174" t="s">
        <v>28447</v>
      </c>
      <c r="F16174" t="s">
        <v>26884</v>
      </c>
      <c r="G16174">
        <v>-2.382541469</v>
      </c>
      <c r="H16174">
        <v>53.532073609999998</v>
      </c>
      <c r="I16174" t="s">
        <v>1280</v>
      </c>
      <c r="J16174" t="e">
        <v>#VALUE!</v>
      </c>
      <c r="K16174" t="e">
        <v>#N/A</v>
      </c>
      <c r="L16174" t="str">
        <f t="shared" si="252"/>
        <v>NO TRADS ID_Inactive</v>
      </c>
    </row>
    <row r="16175" spans="1:12" x14ac:dyDescent="0.25">
      <c r="A16175">
        <v>16395</v>
      </c>
      <c r="B16175" t="s">
        <v>28448</v>
      </c>
      <c r="F16175" t="s">
        <v>26884</v>
      </c>
      <c r="G16175">
        <v>0.75794536400000001</v>
      </c>
      <c r="H16175">
        <v>51.41148227</v>
      </c>
      <c r="I16175" t="s">
        <v>1280</v>
      </c>
      <c r="J16175" t="e">
        <v>#VALUE!</v>
      </c>
      <c r="K16175" t="e">
        <v>#N/A</v>
      </c>
      <c r="L16175" t="str">
        <f t="shared" si="252"/>
        <v>NO TRADS ID_Inactive</v>
      </c>
    </row>
    <row r="16176" spans="1:12" x14ac:dyDescent="0.25">
      <c r="A16176">
        <v>16396</v>
      </c>
      <c r="B16176" t="s">
        <v>28449</v>
      </c>
      <c r="F16176" t="s">
        <v>26884</v>
      </c>
      <c r="G16176">
        <v>0.75835506100000005</v>
      </c>
      <c r="H16176">
        <v>51.41159854</v>
      </c>
      <c r="I16176" t="s">
        <v>1280</v>
      </c>
      <c r="J16176" t="e">
        <v>#VALUE!</v>
      </c>
      <c r="K16176" t="e">
        <v>#N/A</v>
      </c>
      <c r="L16176" t="str">
        <f t="shared" si="252"/>
        <v>NO TRADS ID_Inactive</v>
      </c>
    </row>
    <row r="16177" spans="1:12" x14ac:dyDescent="0.25">
      <c r="A16177">
        <v>16397</v>
      </c>
      <c r="B16177" t="s">
        <v>28450</v>
      </c>
      <c r="F16177" t="s">
        <v>26884</v>
      </c>
      <c r="G16177">
        <v>0.75596249699999996</v>
      </c>
      <c r="H16177">
        <v>51.418445249999998</v>
      </c>
      <c r="I16177" t="s">
        <v>1280</v>
      </c>
      <c r="J16177" t="e">
        <v>#VALUE!</v>
      </c>
      <c r="K16177" t="e">
        <v>#N/A</v>
      </c>
      <c r="L16177" t="str">
        <f t="shared" si="252"/>
        <v>NO TRADS ID_Inactive</v>
      </c>
    </row>
    <row r="16178" spans="1:12" x14ac:dyDescent="0.25">
      <c r="A16178">
        <v>16398</v>
      </c>
      <c r="B16178" t="s">
        <v>28451</v>
      </c>
      <c r="F16178" t="s">
        <v>26884</v>
      </c>
      <c r="G16178">
        <v>0.74376120599999995</v>
      </c>
      <c r="H16178">
        <v>51.427509710000002</v>
      </c>
      <c r="I16178" t="s">
        <v>1280</v>
      </c>
      <c r="J16178" t="e">
        <v>#VALUE!</v>
      </c>
      <c r="K16178" t="e">
        <v>#N/A</v>
      </c>
      <c r="L16178" t="str">
        <f t="shared" si="252"/>
        <v>NO TRADS ID_Inactive</v>
      </c>
    </row>
    <row r="16179" spans="1:12" x14ac:dyDescent="0.25">
      <c r="A16179">
        <v>16399</v>
      </c>
      <c r="B16179" t="s">
        <v>28452</v>
      </c>
      <c r="F16179" t="s">
        <v>26884</v>
      </c>
      <c r="G16179">
        <v>-2.4012669689999999</v>
      </c>
      <c r="H16179">
        <v>53.538771509999997</v>
      </c>
      <c r="I16179" t="s">
        <v>1280</v>
      </c>
      <c r="J16179" t="e">
        <v>#VALUE!</v>
      </c>
      <c r="K16179" t="e">
        <v>#N/A</v>
      </c>
      <c r="L16179" t="str">
        <f t="shared" si="252"/>
        <v>NO TRADS ID_Inactive</v>
      </c>
    </row>
    <row r="16180" spans="1:12" x14ac:dyDescent="0.25">
      <c r="A16180">
        <v>16400</v>
      </c>
      <c r="B16180" t="s">
        <v>28453</v>
      </c>
      <c r="F16180" t="s">
        <v>26884</v>
      </c>
      <c r="G16180">
        <v>0.75598473899999996</v>
      </c>
      <c r="H16180">
        <v>51.418336799999999</v>
      </c>
      <c r="I16180" t="s">
        <v>1280</v>
      </c>
      <c r="J16180" t="e">
        <v>#VALUE!</v>
      </c>
      <c r="K16180" t="e">
        <v>#N/A</v>
      </c>
      <c r="L16180" t="str">
        <f t="shared" si="252"/>
        <v>NO TRADS ID_Inactive</v>
      </c>
    </row>
    <row r="16181" spans="1:12" x14ac:dyDescent="0.25">
      <c r="A16181">
        <v>16401</v>
      </c>
      <c r="B16181" t="s">
        <v>28454</v>
      </c>
      <c r="F16181" t="s">
        <v>26884</v>
      </c>
      <c r="G16181">
        <v>0.74373930399999999</v>
      </c>
      <c r="H16181">
        <v>51.427384310000001</v>
      </c>
      <c r="I16181" t="s">
        <v>1280</v>
      </c>
      <c r="J16181" t="e">
        <v>#VALUE!</v>
      </c>
      <c r="K16181" t="e">
        <v>#N/A</v>
      </c>
      <c r="L16181" t="str">
        <f t="shared" si="252"/>
        <v>NO TRADS ID_Inactive</v>
      </c>
    </row>
    <row r="16182" spans="1:12" x14ac:dyDescent="0.25">
      <c r="A16182">
        <v>16402</v>
      </c>
      <c r="B16182" t="s">
        <v>28455</v>
      </c>
      <c r="F16182" t="s">
        <v>26915</v>
      </c>
      <c r="G16182">
        <v>-2.381030311</v>
      </c>
      <c r="H16182">
        <v>53.486435090000001</v>
      </c>
      <c r="I16182" t="s">
        <v>1280</v>
      </c>
      <c r="J16182" t="e">
        <v>#VALUE!</v>
      </c>
      <c r="K16182" t="e">
        <v>#N/A</v>
      </c>
      <c r="L16182" t="str">
        <f t="shared" si="252"/>
        <v>NO MIDAS ID_Inactive</v>
      </c>
    </row>
    <row r="16183" spans="1:12" x14ac:dyDescent="0.25">
      <c r="A16183">
        <v>16403</v>
      </c>
      <c r="B16183" t="s">
        <v>28456</v>
      </c>
      <c r="F16183" t="s">
        <v>26884</v>
      </c>
      <c r="G16183">
        <v>-2.3796484250000001</v>
      </c>
      <c r="H16183">
        <v>53.530788489999999</v>
      </c>
      <c r="I16183" t="s">
        <v>1280</v>
      </c>
      <c r="J16183" t="e">
        <v>#VALUE!</v>
      </c>
      <c r="K16183" t="e">
        <v>#N/A</v>
      </c>
      <c r="L16183" t="str">
        <f t="shared" si="252"/>
        <v>NO TRADS ID_Inactive</v>
      </c>
    </row>
    <row r="16184" spans="1:12" x14ac:dyDescent="0.25">
      <c r="A16184">
        <v>16404</v>
      </c>
      <c r="B16184" t="s">
        <v>28457</v>
      </c>
      <c r="F16184" t="s">
        <v>26884</v>
      </c>
      <c r="G16184">
        <v>-2.1926417869999999</v>
      </c>
      <c r="H16184">
        <v>53.530957450000002</v>
      </c>
      <c r="I16184" t="s">
        <v>1280</v>
      </c>
      <c r="J16184" t="e">
        <v>#VALUE!</v>
      </c>
      <c r="K16184" t="e">
        <v>#N/A</v>
      </c>
      <c r="L16184" t="str">
        <f t="shared" si="252"/>
        <v>NO TRADS ID_Inactive</v>
      </c>
    </row>
    <row r="16185" spans="1:12" x14ac:dyDescent="0.25">
      <c r="A16185">
        <v>16405</v>
      </c>
      <c r="B16185" t="s">
        <v>28458</v>
      </c>
      <c r="F16185" t="s">
        <v>26884</v>
      </c>
      <c r="G16185">
        <v>-2.185994547</v>
      </c>
      <c r="H16185">
        <v>53.528828750000002</v>
      </c>
      <c r="I16185" t="s">
        <v>1280</v>
      </c>
      <c r="J16185" t="e">
        <v>#VALUE!</v>
      </c>
      <c r="K16185" t="e">
        <v>#N/A</v>
      </c>
      <c r="L16185" t="str">
        <f t="shared" si="252"/>
        <v>NO TRADS ID_Inactive</v>
      </c>
    </row>
    <row r="16186" spans="1:12" x14ac:dyDescent="0.25">
      <c r="A16186">
        <v>16406</v>
      </c>
      <c r="B16186" t="s">
        <v>28459</v>
      </c>
      <c r="F16186" t="s">
        <v>26884</v>
      </c>
      <c r="G16186">
        <v>-2.1286636940000001</v>
      </c>
      <c r="H16186">
        <v>53.501867140000002</v>
      </c>
      <c r="I16186" t="s">
        <v>1280</v>
      </c>
      <c r="J16186" t="e">
        <v>#VALUE!</v>
      </c>
      <c r="K16186" t="e">
        <v>#N/A</v>
      </c>
      <c r="L16186" t="str">
        <f t="shared" si="252"/>
        <v>NO TRADS ID_Inactive</v>
      </c>
    </row>
    <row r="16187" spans="1:12" x14ac:dyDescent="0.25">
      <c r="A16187">
        <v>16407</v>
      </c>
      <c r="B16187" t="s">
        <v>28460</v>
      </c>
      <c r="F16187" t="s">
        <v>26884</v>
      </c>
      <c r="G16187">
        <v>-2.1382641979999999</v>
      </c>
      <c r="H16187">
        <v>53.468635159999998</v>
      </c>
      <c r="I16187" t="s">
        <v>1280</v>
      </c>
      <c r="J16187" t="e">
        <v>#VALUE!</v>
      </c>
      <c r="K16187" t="e">
        <v>#N/A</v>
      </c>
      <c r="L16187" t="str">
        <f t="shared" si="252"/>
        <v>NO TRADS ID_Inactive</v>
      </c>
    </row>
    <row r="16188" spans="1:12" x14ac:dyDescent="0.25">
      <c r="A16188">
        <v>16408</v>
      </c>
      <c r="B16188" t="s">
        <v>28461</v>
      </c>
      <c r="F16188" t="s">
        <v>26884</v>
      </c>
      <c r="G16188">
        <v>-2.136056419</v>
      </c>
      <c r="H16188">
        <v>53.470705039999999</v>
      </c>
      <c r="I16188" t="s">
        <v>1280</v>
      </c>
      <c r="J16188" t="e">
        <v>#VALUE!</v>
      </c>
      <c r="K16188" t="e">
        <v>#N/A</v>
      </c>
      <c r="L16188" t="str">
        <f t="shared" si="252"/>
        <v>NO TRADS ID_Inactive</v>
      </c>
    </row>
    <row r="16189" spans="1:12" x14ac:dyDescent="0.25">
      <c r="A16189">
        <v>16409</v>
      </c>
      <c r="B16189" t="s">
        <v>28462</v>
      </c>
      <c r="F16189" t="s">
        <v>26884</v>
      </c>
      <c r="G16189">
        <v>-2.0595180169999998</v>
      </c>
      <c r="H16189">
        <v>53.624603049999997</v>
      </c>
      <c r="I16189" t="s">
        <v>1280</v>
      </c>
      <c r="J16189" t="e">
        <v>#VALUE!</v>
      </c>
      <c r="K16189" t="e">
        <v>#N/A</v>
      </c>
      <c r="L16189" t="str">
        <f t="shared" si="252"/>
        <v>NO TRADS ID_Inactive</v>
      </c>
    </row>
    <row r="16190" spans="1:12" x14ac:dyDescent="0.25">
      <c r="A16190">
        <v>16410</v>
      </c>
      <c r="B16190" t="s">
        <v>28463</v>
      </c>
      <c r="F16190" t="s">
        <v>26884</v>
      </c>
      <c r="G16190">
        <v>-2.059109388</v>
      </c>
      <c r="H16190">
        <v>53.624315629999998</v>
      </c>
      <c r="I16190" t="s">
        <v>1280</v>
      </c>
      <c r="J16190" t="e">
        <v>#VALUE!</v>
      </c>
      <c r="K16190" t="e">
        <v>#N/A</v>
      </c>
      <c r="L16190" t="str">
        <f t="shared" si="252"/>
        <v>NO TRADS ID_Inactive</v>
      </c>
    </row>
    <row r="16191" spans="1:12" x14ac:dyDescent="0.25">
      <c r="A16191">
        <v>16411</v>
      </c>
      <c r="B16191" t="s">
        <v>28464</v>
      </c>
      <c r="F16191" t="s">
        <v>26884</v>
      </c>
      <c r="G16191">
        <v>-2.2688821039999998</v>
      </c>
      <c r="H16191">
        <v>53.561083089999997</v>
      </c>
      <c r="I16191" t="s">
        <v>1280</v>
      </c>
      <c r="J16191" t="e">
        <v>#VALUE!</v>
      </c>
      <c r="K16191" t="e">
        <v>#N/A</v>
      </c>
      <c r="L16191" t="str">
        <f t="shared" si="252"/>
        <v>NO TRADS ID_Inactive</v>
      </c>
    </row>
    <row r="16192" spans="1:12" x14ac:dyDescent="0.25">
      <c r="A16192">
        <v>16412</v>
      </c>
      <c r="B16192" t="s">
        <v>28465</v>
      </c>
      <c r="F16192" t="s">
        <v>26884</v>
      </c>
      <c r="G16192">
        <v>-2.2687793360000001</v>
      </c>
      <c r="H16192">
        <v>53.561541730000002</v>
      </c>
      <c r="I16192" t="s">
        <v>1280</v>
      </c>
      <c r="J16192" t="e">
        <v>#VALUE!</v>
      </c>
      <c r="K16192" t="e">
        <v>#N/A</v>
      </c>
      <c r="L16192" t="str">
        <f t="shared" si="252"/>
        <v>NO TRADS ID_Inactive</v>
      </c>
    </row>
    <row r="16193" spans="1:12" x14ac:dyDescent="0.25">
      <c r="A16193">
        <v>16413</v>
      </c>
      <c r="B16193" t="s">
        <v>28466</v>
      </c>
      <c r="F16193" t="s">
        <v>26884</v>
      </c>
      <c r="G16193">
        <v>-2.531417915</v>
      </c>
      <c r="H16193">
        <v>53.410437649999999</v>
      </c>
      <c r="I16193" t="s">
        <v>1280</v>
      </c>
      <c r="J16193" t="e">
        <v>#VALUE!</v>
      </c>
      <c r="K16193" t="e">
        <v>#N/A</v>
      </c>
      <c r="L16193" t="str">
        <f t="shared" si="252"/>
        <v>NO TRADS ID_Inactive</v>
      </c>
    </row>
    <row r="16194" spans="1:12" x14ac:dyDescent="0.25">
      <c r="A16194">
        <v>16414</v>
      </c>
      <c r="B16194" t="s">
        <v>28467</v>
      </c>
      <c r="F16194" t="s">
        <v>26884</v>
      </c>
      <c r="G16194">
        <v>-2.5312542370000002</v>
      </c>
      <c r="H16194">
        <v>53.4105822</v>
      </c>
      <c r="I16194" t="s">
        <v>1280</v>
      </c>
      <c r="J16194" t="e">
        <v>#VALUE!</v>
      </c>
      <c r="K16194" t="e">
        <v>#N/A</v>
      </c>
      <c r="L16194" t="str">
        <f t="shared" si="252"/>
        <v>NO TRADS ID_Inactive</v>
      </c>
    </row>
    <row r="16195" spans="1:12" x14ac:dyDescent="0.25">
      <c r="A16195">
        <v>16415</v>
      </c>
      <c r="B16195" t="s">
        <v>28468</v>
      </c>
      <c r="F16195" t="s">
        <v>26915</v>
      </c>
      <c r="G16195">
        <v>-2.3717470600000001</v>
      </c>
      <c r="H16195">
        <v>53.358880460000002</v>
      </c>
      <c r="I16195" t="s">
        <v>1280</v>
      </c>
      <c r="J16195" t="e">
        <v>#VALUE!</v>
      </c>
      <c r="K16195" t="e">
        <v>#N/A</v>
      </c>
      <c r="L16195" t="str">
        <f t="shared" ref="L16195:L16258" si="253">F16195&amp;"_"&amp;I16195</f>
        <v>NO MIDAS ID_Inactive</v>
      </c>
    </row>
    <row r="16196" spans="1:12" x14ac:dyDescent="0.25">
      <c r="A16196">
        <v>16416</v>
      </c>
      <c r="B16196" t="s">
        <v>28469</v>
      </c>
      <c r="F16196" t="s">
        <v>26915</v>
      </c>
      <c r="G16196">
        <v>-2.3517365109999999</v>
      </c>
      <c r="H16196">
        <v>53.357449000000003</v>
      </c>
      <c r="I16196" t="s">
        <v>1280</v>
      </c>
      <c r="J16196" t="e">
        <v>#VALUE!</v>
      </c>
      <c r="K16196" t="e">
        <v>#N/A</v>
      </c>
      <c r="L16196" t="str">
        <f t="shared" si="253"/>
        <v>NO MIDAS ID_Inactive</v>
      </c>
    </row>
    <row r="16197" spans="1:12" x14ac:dyDescent="0.25">
      <c r="A16197">
        <v>16417</v>
      </c>
      <c r="B16197" t="s">
        <v>28470</v>
      </c>
      <c r="F16197" t="s">
        <v>26884</v>
      </c>
      <c r="G16197">
        <v>-2.401770612</v>
      </c>
      <c r="H16197">
        <v>53.245749410000002</v>
      </c>
      <c r="I16197" t="s">
        <v>1280</v>
      </c>
      <c r="J16197" t="e">
        <v>#VALUE!</v>
      </c>
      <c r="K16197" t="e">
        <v>#N/A</v>
      </c>
      <c r="L16197" t="str">
        <f t="shared" si="253"/>
        <v>NO TRADS ID_Inactive</v>
      </c>
    </row>
    <row r="16198" spans="1:12" x14ac:dyDescent="0.25">
      <c r="A16198">
        <v>16418</v>
      </c>
      <c r="B16198" t="s">
        <v>28471</v>
      </c>
      <c r="F16198" t="s">
        <v>26884</v>
      </c>
      <c r="G16198">
        <v>-2.4015998839999999</v>
      </c>
      <c r="H16198">
        <v>53.246720779999997</v>
      </c>
      <c r="I16198" t="s">
        <v>1280</v>
      </c>
      <c r="J16198" t="e">
        <v>#VALUE!</v>
      </c>
      <c r="K16198" t="e">
        <v>#N/A</v>
      </c>
      <c r="L16198" t="str">
        <f t="shared" si="253"/>
        <v>NO TRADS ID_Inactive</v>
      </c>
    </row>
    <row r="16199" spans="1:12" x14ac:dyDescent="0.25">
      <c r="A16199">
        <v>16419</v>
      </c>
      <c r="B16199" t="s">
        <v>28472</v>
      </c>
      <c r="F16199" t="s">
        <v>26884</v>
      </c>
      <c r="G16199">
        <v>-2.6575269220000002</v>
      </c>
      <c r="H16199">
        <v>53.497035660000002</v>
      </c>
      <c r="I16199" t="s">
        <v>1280</v>
      </c>
      <c r="J16199" t="e">
        <v>#VALUE!</v>
      </c>
      <c r="K16199" t="e">
        <v>#N/A</v>
      </c>
      <c r="L16199" t="str">
        <f t="shared" si="253"/>
        <v>NO TRADS ID_Inactive</v>
      </c>
    </row>
    <row r="16200" spans="1:12" x14ac:dyDescent="0.25">
      <c r="A16200">
        <v>16420</v>
      </c>
      <c r="B16200" t="s">
        <v>28473</v>
      </c>
      <c r="F16200" t="s">
        <v>26884</v>
      </c>
      <c r="G16200">
        <v>-2.6575269220000002</v>
      </c>
      <c r="H16200">
        <v>53.497035660000002</v>
      </c>
      <c r="I16200" t="s">
        <v>1280</v>
      </c>
      <c r="J16200" t="e">
        <v>#VALUE!</v>
      </c>
      <c r="K16200" t="e">
        <v>#N/A</v>
      </c>
      <c r="L16200" t="str">
        <f t="shared" si="253"/>
        <v>NO TRADS ID_Inactive</v>
      </c>
    </row>
    <row r="16201" spans="1:12" x14ac:dyDescent="0.25">
      <c r="A16201">
        <v>16421</v>
      </c>
      <c r="B16201" t="s">
        <v>28474</v>
      </c>
      <c r="F16201" t="s">
        <v>26884</v>
      </c>
      <c r="G16201">
        <v>-2.6990448100000002</v>
      </c>
      <c r="H16201">
        <v>53.569562359999999</v>
      </c>
      <c r="I16201" t="s">
        <v>1280</v>
      </c>
      <c r="J16201" t="e">
        <v>#VALUE!</v>
      </c>
      <c r="K16201" t="e">
        <v>#N/A</v>
      </c>
      <c r="L16201" t="str">
        <f t="shared" si="253"/>
        <v>NO TRADS ID_Inactive</v>
      </c>
    </row>
    <row r="16202" spans="1:12" x14ac:dyDescent="0.25">
      <c r="A16202">
        <v>16422</v>
      </c>
      <c r="B16202" t="s">
        <v>28475</v>
      </c>
      <c r="F16202" t="s">
        <v>26884</v>
      </c>
      <c r="G16202">
        <v>-2.6990448100000002</v>
      </c>
      <c r="H16202">
        <v>53.569562359999999</v>
      </c>
      <c r="I16202" t="s">
        <v>1280</v>
      </c>
      <c r="J16202" t="e">
        <v>#VALUE!</v>
      </c>
      <c r="K16202" t="e">
        <v>#N/A</v>
      </c>
      <c r="L16202" t="str">
        <f t="shared" si="253"/>
        <v>NO TRADS ID_Inactive</v>
      </c>
    </row>
    <row r="16203" spans="1:12" x14ac:dyDescent="0.25">
      <c r="A16203">
        <v>16423</v>
      </c>
      <c r="B16203" t="s">
        <v>28476</v>
      </c>
      <c r="F16203" t="s">
        <v>26884</v>
      </c>
      <c r="G16203">
        <v>-2.6918180660000002</v>
      </c>
      <c r="H16203">
        <v>53.635579550000003</v>
      </c>
      <c r="I16203" t="s">
        <v>1280</v>
      </c>
      <c r="J16203" t="e">
        <v>#VALUE!</v>
      </c>
      <c r="K16203" t="e">
        <v>#N/A</v>
      </c>
      <c r="L16203" t="str">
        <f t="shared" si="253"/>
        <v>NO TRADS ID_Inactive</v>
      </c>
    </row>
    <row r="16204" spans="1:12" x14ac:dyDescent="0.25">
      <c r="A16204">
        <v>16424</v>
      </c>
      <c r="B16204" t="s">
        <v>28477</v>
      </c>
      <c r="F16204" t="s">
        <v>26884</v>
      </c>
      <c r="G16204">
        <v>-2.6918180660000002</v>
      </c>
      <c r="H16204">
        <v>53.635579550000003</v>
      </c>
      <c r="I16204" t="s">
        <v>1280</v>
      </c>
      <c r="J16204" t="e">
        <v>#VALUE!</v>
      </c>
      <c r="K16204" t="e">
        <v>#N/A</v>
      </c>
      <c r="L16204" t="str">
        <f t="shared" si="253"/>
        <v>NO TRADS ID_Inactive</v>
      </c>
    </row>
    <row r="16205" spans="1:12" x14ac:dyDescent="0.25">
      <c r="A16205">
        <v>16425</v>
      </c>
      <c r="B16205" t="s">
        <v>28478</v>
      </c>
      <c r="F16205" t="s">
        <v>26884</v>
      </c>
      <c r="G16205">
        <v>-2.6958375879999998</v>
      </c>
      <c r="H16205">
        <v>53.806063719999997</v>
      </c>
      <c r="I16205" t="s">
        <v>1280</v>
      </c>
      <c r="J16205" t="e">
        <v>#VALUE!</v>
      </c>
      <c r="K16205" t="e">
        <v>#N/A</v>
      </c>
      <c r="L16205" t="str">
        <f t="shared" si="253"/>
        <v>NO TRADS ID_Inactive</v>
      </c>
    </row>
    <row r="16206" spans="1:12" x14ac:dyDescent="0.25">
      <c r="A16206">
        <v>16426</v>
      </c>
      <c r="B16206" t="s">
        <v>28479</v>
      </c>
      <c r="F16206" t="s">
        <v>26884</v>
      </c>
      <c r="G16206">
        <v>-2.8888210409999999</v>
      </c>
      <c r="H16206">
        <v>53.465633850000003</v>
      </c>
      <c r="I16206" t="s">
        <v>1280</v>
      </c>
      <c r="J16206" t="e">
        <v>#VALUE!</v>
      </c>
      <c r="K16206" t="e">
        <v>#N/A</v>
      </c>
      <c r="L16206" t="str">
        <f t="shared" si="253"/>
        <v>NO TRADS ID_Inactive</v>
      </c>
    </row>
    <row r="16207" spans="1:12" x14ac:dyDescent="0.25">
      <c r="A16207">
        <v>16427</v>
      </c>
      <c r="B16207" t="s">
        <v>28480</v>
      </c>
      <c r="F16207" t="s">
        <v>26884</v>
      </c>
      <c r="G16207">
        <v>-2.8877097059999999</v>
      </c>
      <c r="H16207">
        <v>53.46579492</v>
      </c>
      <c r="I16207" t="s">
        <v>1280</v>
      </c>
      <c r="J16207" t="e">
        <v>#VALUE!</v>
      </c>
      <c r="K16207" t="e">
        <v>#N/A</v>
      </c>
      <c r="L16207" t="str">
        <f t="shared" si="253"/>
        <v>NO TRADS ID_Inactive</v>
      </c>
    </row>
    <row r="16208" spans="1:12" x14ac:dyDescent="0.25">
      <c r="A16208">
        <v>16428</v>
      </c>
      <c r="B16208" t="s">
        <v>28481</v>
      </c>
      <c r="F16208" t="s">
        <v>26884</v>
      </c>
      <c r="G16208">
        <v>-2.8874116700000001</v>
      </c>
      <c r="H16208">
        <v>53.465949940000002</v>
      </c>
      <c r="I16208" t="s">
        <v>1280</v>
      </c>
      <c r="J16208" t="e">
        <v>#VALUE!</v>
      </c>
      <c r="K16208" t="e">
        <v>#N/A</v>
      </c>
      <c r="L16208" t="str">
        <f t="shared" si="253"/>
        <v>NO TRADS ID_Inactive</v>
      </c>
    </row>
    <row r="16209" spans="1:12" x14ac:dyDescent="0.25">
      <c r="A16209">
        <v>16429</v>
      </c>
      <c r="B16209" t="s">
        <v>28482</v>
      </c>
      <c r="F16209" t="s">
        <v>26884</v>
      </c>
      <c r="G16209">
        <v>-2.8875613449999999</v>
      </c>
      <c r="H16209">
        <v>53.465903879999999</v>
      </c>
      <c r="I16209" t="s">
        <v>1280</v>
      </c>
      <c r="J16209" t="e">
        <v>#VALUE!</v>
      </c>
      <c r="K16209" t="e">
        <v>#N/A</v>
      </c>
      <c r="L16209" t="str">
        <f t="shared" si="253"/>
        <v>NO TRADS ID_Inactive</v>
      </c>
    </row>
    <row r="16210" spans="1:12" x14ac:dyDescent="0.25">
      <c r="A16210">
        <v>16430</v>
      </c>
      <c r="B16210" t="s">
        <v>28483</v>
      </c>
      <c r="F16210" t="s">
        <v>26884</v>
      </c>
      <c r="G16210">
        <v>-2.7002669429999999</v>
      </c>
      <c r="H16210">
        <v>53.80669408</v>
      </c>
      <c r="I16210" t="s">
        <v>1280</v>
      </c>
      <c r="J16210" t="e">
        <v>#VALUE!</v>
      </c>
      <c r="K16210" t="e">
        <v>#N/A</v>
      </c>
      <c r="L16210" t="str">
        <f t="shared" si="253"/>
        <v>NO TRADS ID_Inactive</v>
      </c>
    </row>
    <row r="16211" spans="1:12" x14ac:dyDescent="0.25">
      <c r="A16211">
        <v>16431</v>
      </c>
      <c r="B16211" t="s">
        <v>28484</v>
      </c>
      <c r="F16211" t="s">
        <v>26884</v>
      </c>
      <c r="G16211">
        <v>-2.7059291399999998</v>
      </c>
      <c r="H16211">
        <v>53.804773369999999</v>
      </c>
      <c r="I16211" t="s">
        <v>1280</v>
      </c>
      <c r="J16211" t="e">
        <v>#VALUE!</v>
      </c>
      <c r="K16211" t="e">
        <v>#N/A</v>
      </c>
      <c r="L16211" t="str">
        <f t="shared" si="253"/>
        <v>NO TRADS ID_Inactive</v>
      </c>
    </row>
    <row r="16212" spans="1:12" x14ac:dyDescent="0.25">
      <c r="A16212">
        <v>16432</v>
      </c>
      <c r="B16212" t="s">
        <v>28485</v>
      </c>
      <c r="F16212" t="s">
        <v>26884</v>
      </c>
      <c r="G16212">
        <v>-2.267750436</v>
      </c>
      <c r="H16212">
        <v>53.79013114</v>
      </c>
      <c r="I16212" t="s">
        <v>1280</v>
      </c>
      <c r="J16212" t="e">
        <v>#VALUE!</v>
      </c>
      <c r="K16212" t="e">
        <v>#N/A</v>
      </c>
      <c r="L16212" t="str">
        <f t="shared" si="253"/>
        <v>NO TRADS ID_Inactive</v>
      </c>
    </row>
    <row r="16213" spans="1:12" x14ac:dyDescent="0.25">
      <c r="A16213">
        <v>16433</v>
      </c>
      <c r="B16213" t="s">
        <v>28486</v>
      </c>
      <c r="F16213" t="s">
        <v>26884</v>
      </c>
      <c r="G16213">
        <v>-2.2674748710000001</v>
      </c>
      <c r="H16213">
        <v>53.78976325</v>
      </c>
      <c r="I16213" t="s">
        <v>1280</v>
      </c>
      <c r="J16213" t="e">
        <v>#VALUE!</v>
      </c>
      <c r="K16213" t="e">
        <v>#N/A</v>
      </c>
      <c r="L16213" t="str">
        <f t="shared" si="253"/>
        <v>NO TRADS ID_Inactive</v>
      </c>
    </row>
    <row r="16214" spans="1:12" x14ac:dyDescent="0.25">
      <c r="A16214">
        <v>16434</v>
      </c>
      <c r="B16214" t="s">
        <v>28487</v>
      </c>
      <c r="F16214" t="s">
        <v>26884</v>
      </c>
      <c r="G16214">
        <v>-2.2673828839999999</v>
      </c>
      <c r="H16214">
        <v>53.789619639999998</v>
      </c>
      <c r="I16214" t="s">
        <v>1280</v>
      </c>
      <c r="J16214" t="e">
        <v>#VALUE!</v>
      </c>
      <c r="K16214" t="e">
        <v>#N/A</v>
      </c>
      <c r="L16214" t="str">
        <f t="shared" si="253"/>
        <v>NO TRADS ID_Inactive</v>
      </c>
    </row>
    <row r="16215" spans="1:12" x14ac:dyDescent="0.25">
      <c r="A16215">
        <v>16435</v>
      </c>
      <c r="B16215" t="s">
        <v>28488</v>
      </c>
      <c r="F16215" t="s">
        <v>26884</v>
      </c>
      <c r="G16215">
        <v>-2.2672757190000001</v>
      </c>
      <c r="H16215">
        <v>53.789476069999999</v>
      </c>
      <c r="I16215" t="s">
        <v>1280</v>
      </c>
      <c r="J16215" t="e">
        <v>#VALUE!</v>
      </c>
      <c r="K16215" t="e">
        <v>#N/A</v>
      </c>
      <c r="L16215" t="str">
        <f t="shared" si="253"/>
        <v>NO TRADS ID_Inactive</v>
      </c>
    </row>
    <row r="16216" spans="1:12" x14ac:dyDescent="0.25">
      <c r="A16216">
        <v>16436</v>
      </c>
      <c r="B16216" t="s">
        <v>28489</v>
      </c>
      <c r="F16216" t="s">
        <v>26884</v>
      </c>
      <c r="G16216">
        <v>-2.658894466</v>
      </c>
      <c r="H16216">
        <v>53.78973422</v>
      </c>
      <c r="I16216" t="s">
        <v>1280</v>
      </c>
      <c r="J16216" t="e">
        <v>#VALUE!</v>
      </c>
      <c r="K16216" t="e">
        <v>#N/A</v>
      </c>
      <c r="L16216" t="str">
        <f t="shared" si="253"/>
        <v>NO TRADS ID_Inactive</v>
      </c>
    </row>
    <row r="16217" spans="1:12" x14ac:dyDescent="0.25">
      <c r="A16217">
        <v>16437</v>
      </c>
      <c r="B16217" t="s">
        <v>28490</v>
      </c>
      <c r="F16217" t="s">
        <v>26884</v>
      </c>
      <c r="G16217">
        <v>-2.8041799749999998</v>
      </c>
      <c r="H16217">
        <v>53.399491949999998</v>
      </c>
      <c r="I16217" t="s">
        <v>1280</v>
      </c>
      <c r="J16217" t="e">
        <v>#VALUE!</v>
      </c>
      <c r="K16217" t="e">
        <v>#N/A</v>
      </c>
      <c r="L16217" t="str">
        <f t="shared" si="253"/>
        <v>NO TRADS ID_Inactive</v>
      </c>
    </row>
    <row r="16218" spans="1:12" x14ac:dyDescent="0.25">
      <c r="A16218">
        <v>16438</v>
      </c>
      <c r="B16218" t="s">
        <v>28491</v>
      </c>
      <c r="F16218" t="s">
        <v>26884</v>
      </c>
      <c r="G16218">
        <v>-2.8040412419999998</v>
      </c>
      <c r="H16218">
        <v>53.399313110000001</v>
      </c>
      <c r="I16218" t="s">
        <v>1280</v>
      </c>
      <c r="J16218" t="e">
        <v>#VALUE!</v>
      </c>
      <c r="K16218" t="e">
        <v>#N/A</v>
      </c>
      <c r="L16218" t="str">
        <f t="shared" si="253"/>
        <v>NO TRADS ID_Inactive</v>
      </c>
    </row>
    <row r="16219" spans="1:12" x14ac:dyDescent="0.25">
      <c r="A16219">
        <v>16439</v>
      </c>
      <c r="B16219" t="s">
        <v>28492</v>
      </c>
      <c r="F16219" t="s">
        <v>26884</v>
      </c>
      <c r="G16219">
        <v>-2.9945041250000002</v>
      </c>
      <c r="H16219">
        <v>53.471317820000003</v>
      </c>
      <c r="I16219" t="s">
        <v>1280</v>
      </c>
      <c r="J16219" t="e">
        <v>#VALUE!</v>
      </c>
      <c r="K16219" t="e">
        <v>#N/A</v>
      </c>
      <c r="L16219" t="str">
        <f t="shared" si="253"/>
        <v>NO TRADS ID_Inactive</v>
      </c>
    </row>
    <row r="16220" spans="1:12" x14ac:dyDescent="0.25">
      <c r="A16220">
        <v>16440</v>
      </c>
      <c r="B16220" t="s">
        <v>28493</v>
      </c>
      <c r="F16220" t="s">
        <v>26884</v>
      </c>
      <c r="G16220">
        <v>-2.9944415630000001</v>
      </c>
      <c r="H16220">
        <v>53.471219470000001</v>
      </c>
      <c r="I16220" t="s">
        <v>1280</v>
      </c>
      <c r="J16220" t="e">
        <v>#VALUE!</v>
      </c>
      <c r="K16220" t="e">
        <v>#N/A</v>
      </c>
      <c r="L16220" t="str">
        <f t="shared" si="253"/>
        <v>NO TRADS ID_Inactive</v>
      </c>
    </row>
    <row r="16221" spans="1:12" x14ac:dyDescent="0.25">
      <c r="A16221">
        <v>16441</v>
      </c>
      <c r="B16221" t="s">
        <v>28494</v>
      </c>
      <c r="F16221" t="s">
        <v>26884</v>
      </c>
      <c r="G16221">
        <v>-2.652084565</v>
      </c>
      <c r="H16221">
        <v>53.486198270000003</v>
      </c>
      <c r="I16221" t="s">
        <v>1280</v>
      </c>
      <c r="J16221" t="e">
        <v>#VALUE!</v>
      </c>
      <c r="K16221" t="e">
        <v>#N/A</v>
      </c>
      <c r="L16221" t="str">
        <f t="shared" si="253"/>
        <v>NO TRADS ID_Inactive</v>
      </c>
    </row>
    <row r="16222" spans="1:12" x14ac:dyDescent="0.25">
      <c r="A16222">
        <v>16442</v>
      </c>
      <c r="B16222" t="s">
        <v>28495</v>
      </c>
      <c r="F16222" t="s">
        <v>26884</v>
      </c>
      <c r="G16222">
        <v>-2.6071392649999998</v>
      </c>
      <c r="H16222">
        <v>53.458408630000001</v>
      </c>
      <c r="I16222" t="s">
        <v>1280</v>
      </c>
      <c r="J16222" t="e">
        <v>#VALUE!</v>
      </c>
      <c r="K16222" t="e">
        <v>#N/A</v>
      </c>
      <c r="L16222" t="str">
        <f t="shared" si="253"/>
        <v>NO TRADS ID_Inactive</v>
      </c>
    </row>
    <row r="16223" spans="1:12" x14ac:dyDescent="0.25">
      <c r="A16223">
        <v>16443</v>
      </c>
      <c r="B16223" t="s">
        <v>28496</v>
      </c>
      <c r="F16223" t="s">
        <v>26884</v>
      </c>
      <c r="G16223">
        <v>-2.6068537749999998</v>
      </c>
      <c r="H16223">
        <v>53.458455020000002</v>
      </c>
      <c r="I16223" t="s">
        <v>1280</v>
      </c>
      <c r="J16223" t="e">
        <v>#VALUE!</v>
      </c>
      <c r="K16223" t="e">
        <v>#N/A</v>
      </c>
      <c r="L16223" t="str">
        <f t="shared" si="253"/>
        <v>NO TRADS ID_Inactive</v>
      </c>
    </row>
    <row r="16224" spans="1:12" x14ac:dyDescent="0.25">
      <c r="A16224">
        <v>16444</v>
      </c>
      <c r="B16224" t="s">
        <v>28497</v>
      </c>
      <c r="F16224" t="s">
        <v>26884</v>
      </c>
      <c r="G16224">
        <v>-2.5724496220000002</v>
      </c>
      <c r="H16224">
        <v>53.434526339999998</v>
      </c>
      <c r="I16224" t="s">
        <v>1280</v>
      </c>
      <c r="J16224" t="e">
        <v>#VALUE!</v>
      </c>
      <c r="K16224" t="e">
        <v>#N/A</v>
      </c>
      <c r="L16224" t="str">
        <f t="shared" si="253"/>
        <v>NO TRADS ID_Inactive</v>
      </c>
    </row>
    <row r="16225" spans="1:12" x14ac:dyDescent="0.25">
      <c r="A16225">
        <v>16445</v>
      </c>
      <c r="B16225" t="s">
        <v>28498</v>
      </c>
      <c r="F16225" t="s">
        <v>26884</v>
      </c>
      <c r="G16225">
        <v>-2.5722556480000001</v>
      </c>
      <c r="H16225">
        <v>53.434653109999999</v>
      </c>
      <c r="I16225" t="s">
        <v>1280</v>
      </c>
      <c r="J16225" t="e">
        <v>#VALUE!</v>
      </c>
      <c r="K16225" t="e">
        <v>#N/A</v>
      </c>
      <c r="L16225" t="str">
        <f t="shared" si="253"/>
        <v>NO TRADS ID_Inactive</v>
      </c>
    </row>
    <row r="16226" spans="1:12" x14ac:dyDescent="0.25">
      <c r="A16226">
        <v>16446</v>
      </c>
      <c r="B16226" t="s">
        <v>28499</v>
      </c>
      <c r="F16226" t="s">
        <v>26884</v>
      </c>
      <c r="G16226">
        <v>-2.6396605320000002</v>
      </c>
      <c r="H16226">
        <v>53.75468566</v>
      </c>
      <c r="I16226" t="s">
        <v>1280</v>
      </c>
      <c r="J16226" t="e">
        <v>#VALUE!</v>
      </c>
      <c r="K16226" t="e">
        <v>#N/A</v>
      </c>
      <c r="L16226" t="str">
        <f t="shared" si="253"/>
        <v>NO TRADS ID_Inactive</v>
      </c>
    </row>
    <row r="16227" spans="1:12" x14ac:dyDescent="0.25">
      <c r="A16227">
        <v>16447</v>
      </c>
      <c r="B16227" t="s">
        <v>28500</v>
      </c>
      <c r="F16227" t="s">
        <v>26884</v>
      </c>
      <c r="G16227">
        <v>-2.6393411069999999</v>
      </c>
      <c r="H16227">
        <v>53.754624450000001</v>
      </c>
      <c r="I16227" t="s">
        <v>1280</v>
      </c>
      <c r="J16227" t="e">
        <v>#VALUE!</v>
      </c>
      <c r="K16227" t="e">
        <v>#N/A</v>
      </c>
      <c r="L16227" t="str">
        <f t="shared" si="253"/>
        <v>NO TRADS ID_Inactive</v>
      </c>
    </row>
    <row r="16228" spans="1:12" x14ac:dyDescent="0.25">
      <c r="A16228">
        <v>16448</v>
      </c>
      <c r="B16228" t="s">
        <v>28501</v>
      </c>
      <c r="F16228" t="s">
        <v>26884</v>
      </c>
      <c r="G16228">
        <v>-2.3076220470000002</v>
      </c>
      <c r="H16228">
        <v>53.6796887</v>
      </c>
      <c r="I16228" t="s">
        <v>1280</v>
      </c>
      <c r="J16228" t="e">
        <v>#VALUE!</v>
      </c>
      <c r="K16228" t="e">
        <v>#N/A</v>
      </c>
      <c r="L16228" t="str">
        <f t="shared" si="253"/>
        <v>NO TRADS ID_Inactive</v>
      </c>
    </row>
    <row r="16229" spans="1:12" x14ac:dyDescent="0.25">
      <c r="A16229">
        <v>16449</v>
      </c>
      <c r="B16229" t="s">
        <v>28502</v>
      </c>
      <c r="F16229" t="s">
        <v>26884</v>
      </c>
      <c r="G16229">
        <v>-2.9917496140000002</v>
      </c>
      <c r="H16229">
        <v>53.859349680000001</v>
      </c>
      <c r="I16229" t="s">
        <v>1280</v>
      </c>
      <c r="J16229" t="e">
        <v>#VALUE!</v>
      </c>
      <c r="K16229" t="e">
        <v>#N/A</v>
      </c>
      <c r="L16229" t="str">
        <f t="shared" si="253"/>
        <v>NO TRADS ID_Inactive</v>
      </c>
    </row>
    <row r="16230" spans="1:12" x14ac:dyDescent="0.25">
      <c r="A16230">
        <v>16450</v>
      </c>
      <c r="B16230" t="s">
        <v>28503</v>
      </c>
      <c r="F16230" t="s">
        <v>26884</v>
      </c>
      <c r="G16230">
        <v>-2.9917496140000002</v>
      </c>
      <c r="H16230">
        <v>53.859349680000001</v>
      </c>
      <c r="I16230" t="s">
        <v>1280</v>
      </c>
      <c r="J16230" t="e">
        <v>#VALUE!</v>
      </c>
      <c r="K16230" t="e">
        <v>#N/A</v>
      </c>
      <c r="L16230" t="str">
        <f t="shared" si="253"/>
        <v>NO TRADS ID_Inactive</v>
      </c>
    </row>
    <row r="16231" spans="1:12" x14ac:dyDescent="0.25">
      <c r="A16231">
        <v>16451</v>
      </c>
      <c r="B16231" t="s">
        <v>28504</v>
      </c>
      <c r="F16231" t="s">
        <v>26884</v>
      </c>
      <c r="G16231">
        <v>-1.546693211</v>
      </c>
      <c r="H16231">
        <v>53.733299260000003</v>
      </c>
      <c r="I16231" t="s">
        <v>1280</v>
      </c>
      <c r="J16231" t="e">
        <v>#VALUE!</v>
      </c>
      <c r="K16231" t="e">
        <v>#N/A</v>
      </c>
      <c r="L16231" t="str">
        <f t="shared" si="253"/>
        <v>NO TRADS ID_Inactive</v>
      </c>
    </row>
    <row r="16232" spans="1:12" x14ac:dyDescent="0.25">
      <c r="A16232">
        <v>16452</v>
      </c>
      <c r="B16232" t="s">
        <v>28505</v>
      </c>
      <c r="F16232" t="s">
        <v>26884</v>
      </c>
      <c r="G16232">
        <v>-1.546693211</v>
      </c>
      <c r="H16232">
        <v>53.733299260000003</v>
      </c>
      <c r="I16232" t="s">
        <v>1280</v>
      </c>
      <c r="J16232" t="e">
        <v>#VALUE!</v>
      </c>
      <c r="K16232" t="e">
        <v>#N/A</v>
      </c>
      <c r="L16232" t="str">
        <f t="shared" si="253"/>
        <v>NO TRADS ID_Inactive</v>
      </c>
    </row>
    <row r="16233" spans="1:12" x14ac:dyDescent="0.25">
      <c r="A16233">
        <v>16453</v>
      </c>
      <c r="B16233" t="s">
        <v>28506</v>
      </c>
      <c r="F16233" t="s">
        <v>26884</v>
      </c>
      <c r="G16233">
        <v>-1.546693211</v>
      </c>
      <c r="H16233">
        <v>53.733299260000003</v>
      </c>
      <c r="I16233" t="s">
        <v>1280</v>
      </c>
      <c r="J16233" t="e">
        <v>#VALUE!</v>
      </c>
      <c r="K16233" t="e">
        <v>#N/A</v>
      </c>
      <c r="L16233" t="str">
        <f t="shared" si="253"/>
        <v>NO TRADS ID_Inactive</v>
      </c>
    </row>
    <row r="16234" spans="1:12" x14ac:dyDescent="0.25">
      <c r="A16234">
        <v>16454</v>
      </c>
      <c r="B16234" t="s">
        <v>28507</v>
      </c>
      <c r="F16234" t="s">
        <v>26884</v>
      </c>
      <c r="G16234">
        <v>-1.546693211</v>
      </c>
      <c r="H16234">
        <v>53.733299260000003</v>
      </c>
      <c r="I16234" t="s">
        <v>1280</v>
      </c>
      <c r="J16234" t="e">
        <v>#VALUE!</v>
      </c>
      <c r="K16234" t="e">
        <v>#N/A</v>
      </c>
      <c r="L16234" t="str">
        <f t="shared" si="253"/>
        <v>NO TRADS ID_Inactive</v>
      </c>
    </row>
    <row r="16235" spans="1:12" x14ac:dyDescent="0.25">
      <c r="A16235">
        <v>16455</v>
      </c>
      <c r="B16235" t="s">
        <v>28508</v>
      </c>
      <c r="F16235" t="s">
        <v>26884</v>
      </c>
      <c r="G16235">
        <v>-2.0533608569999999</v>
      </c>
      <c r="H16235">
        <v>52.637338769999999</v>
      </c>
      <c r="I16235" t="s">
        <v>1280</v>
      </c>
      <c r="J16235" t="e">
        <v>#VALUE!</v>
      </c>
      <c r="K16235" t="e">
        <v>#N/A</v>
      </c>
      <c r="L16235" t="str">
        <f t="shared" si="253"/>
        <v>NO TRADS ID_Inactive</v>
      </c>
    </row>
    <row r="16236" spans="1:12" x14ac:dyDescent="0.25">
      <c r="A16236">
        <v>16456</v>
      </c>
      <c r="B16236" t="s">
        <v>28509</v>
      </c>
      <c r="F16236" t="s">
        <v>26884</v>
      </c>
      <c r="G16236">
        <v>-1.546693211</v>
      </c>
      <c r="H16236">
        <v>53.733299260000003</v>
      </c>
      <c r="I16236" t="s">
        <v>1280</v>
      </c>
      <c r="J16236" t="e">
        <v>#VALUE!</v>
      </c>
      <c r="K16236" t="e">
        <v>#N/A</v>
      </c>
      <c r="L16236" t="str">
        <f t="shared" si="253"/>
        <v>NO TRADS ID_Inactive</v>
      </c>
    </row>
    <row r="16237" spans="1:12" x14ac:dyDescent="0.25">
      <c r="A16237">
        <v>16457</v>
      </c>
      <c r="B16237" t="s">
        <v>28510</v>
      </c>
      <c r="F16237" t="s">
        <v>26884</v>
      </c>
      <c r="G16237">
        <v>-2.0530949829999998</v>
      </c>
      <c r="H16237">
        <v>52.637428790000001</v>
      </c>
      <c r="I16237" t="s">
        <v>1280</v>
      </c>
      <c r="J16237" t="e">
        <v>#VALUE!</v>
      </c>
      <c r="K16237" t="e">
        <v>#N/A</v>
      </c>
      <c r="L16237" t="str">
        <f t="shared" si="253"/>
        <v>NO TRADS ID_Inactive</v>
      </c>
    </row>
    <row r="16238" spans="1:12" x14ac:dyDescent="0.25">
      <c r="A16238">
        <v>16458</v>
      </c>
      <c r="B16238" t="s">
        <v>28511</v>
      </c>
      <c r="F16238" t="s">
        <v>26884</v>
      </c>
      <c r="G16238">
        <v>-1.5466948540000001</v>
      </c>
      <c r="H16238">
        <v>53.73314646</v>
      </c>
      <c r="I16238" t="s">
        <v>1280</v>
      </c>
      <c r="J16238" t="e">
        <v>#VALUE!</v>
      </c>
      <c r="K16238" t="e">
        <v>#N/A</v>
      </c>
      <c r="L16238" t="str">
        <f t="shared" si="253"/>
        <v>NO TRADS ID_Inactive</v>
      </c>
    </row>
    <row r="16239" spans="1:12" x14ac:dyDescent="0.25">
      <c r="A16239">
        <v>16459</v>
      </c>
      <c r="B16239" t="s">
        <v>28512</v>
      </c>
      <c r="F16239" t="s">
        <v>26884</v>
      </c>
      <c r="G16239">
        <v>-2.0531097599999999</v>
      </c>
      <c r="H16239">
        <v>52.63742878</v>
      </c>
      <c r="I16239" t="s">
        <v>1280</v>
      </c>
      <c r="J16239" t="e">
        <v>#VALUE!</v>
      </c>
      <c r="K16239" t="e">
        <v>#N/A</v>
      </c>
      <c r="L16239" t="str">
        <f t="shared" si="253"/>
        <v>NO TRADS ID_Inactive</v>
      </c>
    </row>
    <row r="16240" spans="1:12" x14ac:dyDescent="0.25">
      <c r="A16240">
        <v>16460</v>
      </c>
      <c r="B16240" t="s">
        <v>28513</v>
      </c>
      <c r="F16240" t="s">
        <v>26884</v>
      </c>
      <c r="G16240">
        <v>-1.5466948540000001</v>
      </c>
      <c r="H16240">
        <v>53.73314646</v>
      </c>
      <c r="I16240" t="s">
        <v>1280</v>
      </c>
      <c r="J16240" t="e">
        <v>#VALUE!</v>
      </c>
      <c r="K16240" t="e">
        <v>#N/A</v>
      </c>
      <c r="L16240" t="str">
        <f t="shared" si="253"/>
        <v>NO TRADS ID_Inactive</v>
      </c>
    </row>
    <row r="16241" spans="1:12" x14ac:dyDescent="0.25">
      <c r="A16241">
        <v>16461</v>
      </c>
      <c r="B16241" t="s">
        <v>28514</v>
      </c>
      <c r="F16241" t="s">
        <v>26884</v>
      </c>
      <c r="G16241">
        <v>-2.053124537</v>
      </c>
      <c r="H16241">
        <v>52.63742877</v>
      </c>
      <c r="I16241" t="s">
        <v>1280</v>
      </c>
      <c r="J16241" t="e">
        <v>#VALUE!</v>
      </c>
      <c r="K16241" t="e">
        <v>#N/A</v>
      </c>
      <c r="L16241" t="str">
        <f t="shared" si="253"/>
        <v>NO TRADS ID_Inactive</v>
      </c>
    </row>
    <row r="16242" spans="1:12" x14ac:dyDescent="0.25">
      <c r="A16242">
        <v>16462</v>
      </c>
      <c r="B16242" t="s">
        <v>28515</v>
      </c>
      <c r="F16242" t="s">
        <v>26884</v>
      </c>
      <c r="G16242">
        <v>-1.5466948540000001</v>
      </c>
      <c r="H16242">
        <v>53.73314646</v>
      </c>
      <c r="I16242" t="s">
        <v>1280</v>
      </c>
      <c r="J16242" t="e">
        <v>#VALUE!</v>
      </c>
      <c r="K16242" t="e">
        <v>#N/A</v>
      </c>
      <c r="L16242" t="str">
        <f t="shared" si="253"/>
        <v>NO TRADS ID_Inactive</v>
      </c>
    </row>
    <row r="16243" spans="1:12" x14ac:dyDescent="0.25">
      <c r="A16243">
        <v>16463</v>
      </c>
      <c r="B16243" t="s">
        <v>28516</v>
      </c>
      <c r="F16243" t="s">
        <v>26884</v>
      </c>
      <c r="G16243">
        <v>-2.053139314</v>
      </c>
      <c r="H16243">
        <v>52.63742877</v>
      </c>
      <c r="I16243" t="s">
        <v>1280</v>
      </c>
      <c r="J16243" t="e">
        <v>#VALUE!</v>
      </c>
      <c r="K16243" t="e">
        <v>#N/A</v>
      </c>
      <c r="L16243" t="str">
        <f t="shared" si="253"/>
        <v>NO TRADS ID_Inactive</v>
      </c>
    </row>
    <row r="16244" spans="1:12" x14ac:dyDescent="0.25">
      <c r="A16244">
        <v>16464</v>
      </c>
      <c r="B16244" t="s">
        <v>28517</v>
      </c>
      <c r="F16244" t="s">
        <v>26884</v>
      </c>
      <c r="G16244">
        <v>-1.5466948540000001</v>
      </c>
      <c r="H16244">
        <v>53.73314646</v>
      </c>
      <c r="I16244" t="s">
        <v>1280</v>
      </c>
      <c r="J16244" t="e">
        <v>#VALUE!</v>
      </c>
      <c r="K16244" t="e">
        <v>#N/A</v>
      </c>
      <c r="L16244" t="str">
        <f t="shared" si="253"/>
        <v>NO TRADS ID_Inactive</v>
      </c>
    </row>
    <row r="16245" spans="1:12" x14ac:dyDescent="0.25">
      <c r="A16245">
        <v>16465</v>
      </c>
      <c r="B16245" t="s">
        <v>28518</v>
      </c>
      <c r="F16245" t="s">
        <v>26884</v>
      </c>
      <c r="G16245">
        <v>-2.0753044919999999</v>
      </c>
      <c r="H16245">
        <v>52.63732684</v>
      </c>
      <c r="I16245" t="s">
        <v>1280</v>
      </c>
      <c r="J16245" t="e">
        <v>#VALUE!</v>
      </c>
      <c r="K16245" t="e">
        <v>#N/A</v>
      </c>
      <c r="L16245" t="str">
        <f t="shared" si="253"/>
        <v>NO TRADS ID_Inactive</v>
      </c>
    </row>
    <row r="16246" spans="1:12" x14ac:dyDescent="0.25">
      <c r="A16246">
        <v>16466</v>
      </c>
      <c r="B16246" t="s">
        <v>28519</v>
      </c>
      <c r="F16246" t="s">
        <v>26884</v>
      </c>
      <c r="G16246">
        <v>-1.5466948540000001</v>
      </c>
      <c r="H16246">
        <v>53.73314646</v>
      </c>
      <c r="I16246" t="s">
        <v>1280</v>
      </c>
      <c r="J16246" t="e">
        <v>#VALUE!</v>
      </c>
      <c r="K16246" t="e">
        <v>#N/A</v>
      </c>
      <c r="L16246" t="str">
        <f t="shared" si="253"/>
        <v>NO TRADS ID_Inactive</v>
      </c>
    </row>
    <row r="16247" spans="1:12" x14ac:dyDescent="0.25">
      <c r="A16247">
        <v>16467</v>
      </c>
      <c r="B16247" t="s">
        <v>28520</v>
      </c>
      <c r="F16247" t="s">
        <v>26884</v>
      </c>
      <c r="G16247">
        <v>-2.0753044919999999</v>
      </c>
      <c r="H16247">
        <v>52.63732684</v>
      </c>
      <c r="I16247" t="s">
        <v>1280</v>
      </c>
      <c r="J16247" t="e">
        <v>#VALUE!</v>
      </c>
      <c r="K16247" t="e">
        <v>#N/A</v>
      </c>
      <c r="L16247" t="str">
        <f t="shared" si="253"/>
        <v>NO TRADS ID_Inactive</v>
      </c>
    </row>
    <row r="16248" spans="1:12" x14ac:dyDescent="0.25">
      <c r="A16248">
        <v>16468</v>
      </c>
      <c r="B16248" t="s">
        <v>28521</v>
      </c>
      <c r="F16248" t="s">
        <v>26884</v>
      </c>
      <c r="G16248">
        <v>-1.5142643549999999</v>
      </c>
      <c r="H16248">
        <v>53.732381269999998</v>
      </c>
      <c r="I16248" t="s">
        <v>1280</v>
      </c>
      <c r="J16248" t="e">
        <v>#VALUE!</v>
      </c>
      <c r="K16248" t="e">
        <v>#N/A</v>
      </c>
      <c r="L16248" t="str">
        <f t="shared" si="253"/>
        <v>NO TRADS ID_Inactive</v>
      </c>
    </row>
    <row r="16249" spans="1:12" x14ac:dyDescent="0.25">
      <c r="A16249">
        <v>16469</v>
      </c>
      <c r="B16249" t="s">
        <v>28522</v>
      </c>
      <c r="F16249" t="s">
        <v>26884</v>
      </c>
      <c r="G16249">
        <v>-2.0753044919999999</v>
      </c>
      <c r="H16249">
        <v>52.63732684</v>
      </c>
      <c r="I16249" t="s">
        <v>1280</v>
      </c>
      <c r="J16249" t="e">
        <v>#VALUE!</v>
      </c>
      <c r="K16249" t="e">
        <v>#N/A</v>
      </c>
      <c r="L16249" t="str">
        <f t="shared" si="253"/>
        <v>NO TRADS ID_Inactive</v>
      </c>
    </row>
    <row r="16250" spans="1:12" x14ac:dyDescent="0.25">
      <c r="A16250">
        <v>16470</v>
      </c>
      <c r="B16250" t="s">
        <v>28523</v>
      </c>
      <c r="F16250" t="s">
        <v>26884</v>
      </c>
      <c r="G16250">
        <v>-1.5142643549999999</v>
      </c>
      <c r="H16250">
        <v>53.732381269999998</v>
      </c>
      <c r="I16250" t="s">
        <v>1280</v>
      </c>
      <c r="J16250" t="e">
        <v>#VALUE!</v>
      </c>
      <c r="K16250" t="e">
        <v>#N/A</v>
      </c>
      <c r="L16250" t="str">
        <f t="shared" si="253"/>
        <v>NO TRADS ID_Inactive</v>
      </c>
    </row>
    <row r="16251" spans="1:12" x14ac:dyDescent="0.25">
      <c r="A16251">
        <v>16471</v>
      </c>
      <c r="B16251" t="s">
        <v>28524</v>
      </c>
      <c r="F16251" t="s">
        <v>26884</v>
      </c>
      <c r="G16251">
        <v>-1.5142643549999999</v>
      </c>
      <c r="H16251">
        <v>53.732381269999998</v>
      </c>
      <c r="I16251" t="s">
        <v>1280</v>
      </c>
      <c r="J16251" t="e">
        <v>#VALUE!</v>
      </c>
      <c r="K16251" t="e">
        <v>#N/A</v>
      </c>
      <c r="L16251" t="str">
        <f t="shared" si="253"/>
        <v>NO TRADS ID_Inactive</v>
      </c>
    </row>
    <row r="16252" spans="1:12" x14ac:dyDescent="0.25">
      <c r="A16252">
        <v>16472</v>
      </c>
      <c r="B16252" t="s">
        <v>28525</v>
      </c>
      <c r="F16252" t="s">
        <v>26884</v>
      </c>
      <c r="G16252">
        <v>-1.514084743</v>
      </c>
      <c r="H16252">
        <v>53.732182799999997</v>
      </c>
      <c r="I16252" t="s">
        <v>1280</v>
      </c>
      <c r="J16252" t="e">
        <v>#VALUE!</v>
      </c>
      <c r="K16252" t="e">
        <v>#N/A</v>
      </c>
      <c r="L16252" t="str">
        <f t="shared" si="253"/>
        <v>NO TRADS ID_Inactive</v>
      </c>
    </row>
    <row r="16253" spans="1:12" x14ac:dyDescent="0.25">
      <c r="A16253">
        <v>16473</v>
      </c>
      <c r="B16253" t="s">
        <v>28526</v>
      </c>
      <c r="F16253" t="s">
        <v>26884</v>
      </c>
      <c r="G16253">
        <v>-1.514084743</v>
      </c>
      <c r="H16253">
        <v>53.732182799999997</v>
      </c>
      <c r="I16253" t="s">
        <v>1280</v>
      </c>
      <c r="J16253" t="e">
        <v>#VALUE!</v>
      </c>
      <c r="K16253" t="e">
        <v>#N/A</v>
      </c>
      <c r="L16253" t="str">
        <f t="shared" si="253"/>
        <v>NO TRADS ID_Inactive</v>
      </c>
    </row>
    <row r="16254" spans="1:12" x14ac:dyDescent="0.25">
      <c r="A16254">
        <v>16474</v>
      </c>
      <c r="B16254" t="s">
        <v>28527</v>
      </c>
      <c r="F16254" t="s">
        <v>26884</v>
      </c>
      <c r="G16254">
        <v>-1.514084743</v>
      </c>
      <c r="H16254">
        <v>53.732182799999997</v>
      </c>
      <c r="I16254" t="s">
        <v>1280</v>
      </c>
      <c r="J16254" t="e">
        <v>#VALUE!</v>
      </c>
      <c r="K16254" t="e">
        <v>#N/A</v>
      </c>
      <c r="L16254" t="str">
        <f t="shared" si="253"/>
        <v>NO TRADS ID_Inactive</v>
      </c>
    </row>
    <row r="16255" spans="1:12" x14ac:dyDescent="0.25">
      <c r="A16255">
        <v>16475</v>
      </c>
      <c r="B16255" t="s">
        <v>28528</v>
      </c>
      <c r="F16255" t="s">
        <v>26884</v>
      </c>
      <c r="G16255">
        <v>-1.5175178730000001</v>
      </c>
      <c r="H16255">
        <v>53.747431570000003</v>
      </c>
      <c r="I16255" t="s">
        <v>1280</v>
      </c>
      <c r="J16255" t="e">
        <v>#VALUE!</v>
      </c>
      <c r="K16255" t="e">
        <v>#N/A</v>
      </c>
      <c r="L16255" t="str">
        <f t="shared" si="253"/>
        <v>NO TRADS ID_Inactive</v>
      </c>
    </row>
    <row r="16256" spans="1:12" x14ac:dyDescent="0.25">
      <c r="A16256">
        <v>16476</v>
      </c>
      <c r="B16256" t="s">
        <v>28529</v>
      </c>
      <c r="F16256" t="s">
        <v>26884</v>
      </c>
      <c r="G16256">
        <v>-1.5175178730000001</v>
      </c>
      <c r="H16256">
        <v>53.747431570000003</v>
      </c>
      <c r="I16256" t="s">
        <v>1280</v>
      </c>
      <c r="J16256" t="e">
        <v>#VALUE!</v>
      </c>
      <c r="K16256" t="e">
        <v>#N/A</v>
      </c>
      <c r="L16256" t="str">
        <f t="shared" si="253"/>
        <v>NO TRADS ID_Inactive</v>
      </c>
    </row>
    <row r="16257" spans="1:12" x14ac:dyDescent="0.25">
      <c r="A16257">
        <v>16477</v>
      </c>
      <c r="B16257" t="s">
        <v>28530</v>
      </c>
      <c r="F16257" t="s">
        <v>26884</v>
      </c>
      <c r="G16257">
        <v>-1.5175178730000001</v>
      </c>
      <c r="H16257">
        <v>53.747431570000003</v>
      </c>
      <c r="I16257" t="s">
        <v>1280</v>
      </c>
      <c r="J16257" t="e">
        <v>#VALUE!</v>
      </c>
      <c r="K16257" t="e">
        <v>#N/A</v>
      </c>
      <c r="L16257" t="str">
        <f t="shared" si="253"/>
        <v>NO TRADS ID_Inactive</v>
      </c>
    </row>
    <row r="16258" spans="1:12" x14ac:dyDescent="0.25">
      <c r="A16258">
        <v>16478</v>
      </c>
      <c r="B16258" t="s">
        <v>28531</v>
      </c>
      <c r="F16258" t="s">
        <v>26884</v>
      </c>
      <c r="G16258">
        <v>-1.5175178730000001</v>
      </c>
      <c r="H16258">
        <v>53.747431570000003</v>
      </c>
      <c r="I16258" t="s">
        <v>1280</v>
      </c>
      <c r="J16258" t="e">
        <v>#VALUE!</v>
      </c>
      <c r="K16258" t="e">
        <v>#N/A</v>
      </c>
      <c r="L16258" t="str">
        <f t="shared" si="253"/>
        <v>NO TRADS ID_Inactive</v>
      </c>
    </row>
    <row r="16259" spans="1:12" x14ac:dyDescent="0.25">
      <c r="A16259">
        <v>16479</v>
      </c>
      <c r="B16259" t="s">
        <v>28532</v>
      </c>
      <c r="F16259" t="s">
        <v>26884</v>
      </c>
      <c r="G16259">
        <v>-1.5175178730000001</v>
      </c>
      <c r="H16259">
        <v>53.747431570000003</v>
      </c>
      <c r="I16259" t="s">
        <v>1280</v>
      </c>
      <c r="J16259" t="e">
        <v>#VALUE!</v>
      </c>
      <c r="K16259" t="e">
        <v>#N/A</v>
      </c>
      <c r="L16259" t="str">
        <f t="shared" ref="L16259:L16322" si="254">F16259&amp;"_"&amp;I16259</f>
        <v>NO TRADS ID_Inactive</v>
      </c>
    </row>
    <row r="16260" spans="1:12" x14ac:dyDescent="0.25">
      <c r="A16260">
        <v>16480</v>
      </c>
      <c r="B16260" t="s">
        <v>28533</v>
      </c>
      <c r="F16260" t="s">
        <v>26884</v>
      </c>
      <c r="G16260">
        <v>-1.5175178730000001</v>
      </c>
      <c r="H16260">
        <v>53.747431570000003</v>
      </c>
      <c r="I16260" t="s">
        <v>1280</v>
      </c>
      <c r="J16260" t="e">
        <v>#VALUE!</v>
      </c>
      <c r="K16260" t="e">
        <v>#N/A</v>
      </c>
      <c r="L16260" t="str">
        <f t="shared" si="254"/>
        <v>NO TRADS ID_Inactive</v>
      </c>
    </row>
    <row r="16261" spans="1:12" x14ac:dyDescent="0.25">
      <c r="A16261">
        <v>16481</v>
      </c>
      <c r="B16261" t="s">
        <v>28534</v>
      </c>
      <c r="F16261" t="s">
        <v>26884</v>
      </c>
      <c r="G16261">
        <v>-1.516941267</v>
      </c>
      <c r="H16261">
        <v>53.747465200000001</v>
      </c>
      <c r="I16261" t="s">
        <v>1280</v>
      </c>
      <c r="J16261" t="e">
        <v>#VALUE!</v>
      </c>
      <c r="K16261" t="e">
        <v>#N/A</v>
      </c>
      <c r="L16261" t="str">
        <f t="shared" si="254"/>
        <v>NO TRADS ID_Inactive</v>
      </c>
    </row>
    <row r="16262" spans="1:12" x14ac:dyDescent="0.25">
      <c r="A16262">
        <v>16482</v>
      </c>
      <c r="B16262" t="s">
        <v>28535</v>
      </c>
      <c r="F16262" t="s">
        <v>26884</v>
      </c>
      <c r="G16262">
        <v>-1.516941267</v>
      </c>
      <c r="H16262">
        <v>53.747465200000001</v>
      </c>
      <c r="I16262" t="s">
        <v>1280</v>
      </c>
      <c r="J16262" t="e">
        <v>#VALUE!</v>
      </c>
      <c r="K16262" t="e">
        <v>#N/A</v>
      </c>
      <c r="L16262" t="str">
        <f t="shared" si="254"/>
        <v>NO TRADS ID_Inactive</v>
      </c>
    </row>
    <row r="16263" spans="1:12" x14ac:dyDescent="0.25">
      <c r="A16263">
        <v>16483</v>
      </c>
      <c r="B16263" t="s">
        <v>28536</v>
      </c>
      <c r="F16263" t="s">
        <v>26884</v>
      </c>
      <c r="G16263">
        <v>-1.516941267</v>
      </c>
      <c r="H16263">
        <v>53.747465200000001</v>
      </c>
      <c r="I16263" t="s">
        <v>1280</v>
      </c>
      <c r="J16263" t="e">
        <v>#VALUE!</v>
      </c>
      <c r="K16263" t="e">
        <v>#N/A</v>
      </c>
      <c r="L16263" t="str">
        <f t="shared" si="254"/>
        <v>NO TRADS ID_Inactive</v>
      </c>
    </row>
    <row r="16264" spans="1:12" x14ac:dyDescent="0.25">
      <c r="A16264">
        <v>16484</v>
      </c>
      <c r="B16264" t="s">
        <v>28537</v>
      </c>
      <c r="F16264" t="s">
        <v>26884</v>
      </c>
      <c r="G16264">
        <v>-1.516941267</v>
      </c>
      <c r="H16264">
        <v>53.747465200000001</v>
      </c>
      <c r="I16264" t="s">
        <v>1280</v>
      </c>
      <c r="J16264" t="e">
        <v>#VALUE!</v>
      </c>
      <c r="K16264" t="e">
        <v>#N/A</v>
      </c>
      <c r="L16264" t="str">
        <f t="shared" si="254"/>
        <v>NO TRADS ID_Inactive</v>
      </c>
    </row>
    <row r="16265" spans="1:12" x14ac:dyDescent="0.25">
      <c r="A16265">
        <v>16485</v>
      </c>
      <c r="B16265" t="s">
        <v>28538</v>
      </c>
      <c r="F16265" t="s">
        <v>26884</v>
      </c>
      <c r="G16265">
        <v>-1.516941267</v>
      </c>
      <c r="H16265">
        <v>53.747465200000001</v>
      </c>
      <c r="I16265" t="s">
        <v>1280</v>
      </c>
      <c r="J16265" t="e">
        <v>#VALUE!</v>
      </c>
      <c r="K16265" t="e">
        <v>#N/A</v>
      </c>
      <c r="L16265" t="str">
        <f t="shared" si="254"/>
        <v>NO TRADS ID_Inactive</v>
      </c>
    </row>
    <row r="16266" spans="1:12" x14ac:dyDescent="0.25">
      <c r="A16266">
        <v>16486</v>
      </c>
      <c r="B16266" t="s">
        <v>28539</v>
      </c>
      <c r="F16266" t="s">
        <v>26884</v>
      </c>
      <c r="G16266">
        <v>-1.516941267</v>
      </c>
      <c r="H16266">
        <v>53.747465200000001</v>
      </c>
      <c r="I16266" t="s">
        <v>1280</v>
      </c>
      <c r="J16266" t="e">
        <v>#VALUE!</v>
      </c>
      <c r="K16266" t="e">
        <v>#N/A</v>
      </c>
      <c r="L16266" t="str">
        <f t="shared" si="254"/>
        <v>NO TRADS ID_Inactive</v>
      </c>
    </row>
    <row r="16267" spans="1:12" x14ac:dyDescent="0.25">
      <c r="A16267">
        <v>16487</v>
      </c>
      <c r="B16267" t="s">
        <v>28540</v>
      </c>
      <c r="F16267" t="s">
        <v>26884</v>
      </c>
      <c r="G16267">
        <v>-1.500835014</v>
      </c>
      <c r="H16267">
        <v>53.76174426</v>
      </c>
      <c r="I16267" t="s">
        <v>1280</v>
      </c>
      <c r="J16267" t="e">
        <v>#VALUE!</v>
      </c>
      <c r="K16267" t="e">
        <v>#N/A</v>
      </c>
      <c r="L16267" t="str">
        <f t="shared" si="254"/>
        <v>NO TRADS ID_Inactive</v>
      </c>
    </row>
    <row r="16268" spans="1:12" x14ac:dyDescent="0.25">
      <c r="A16268">
        <v>16488</v>
      </c>
      <c r="B16268" t="s">
        <v>28541</v>
      </c>
      <c r="F16268" t="s">
        <v>26884</v>
      </c>
      <c r="G16268">
        <v>-1.500835014</v>
      </c>
      <c r="H16268">
        <v>53.76174426</v>
      </c>
      <c r="I16268" t="s">
        <v>1280</v>
      </c>
      <c r="J16268" t="e">
        <v>#VALUE!</v>
      </c>
      <c r="K16268" t="e">
        <v>#N/A</v>
      </c>
      <c r="L16268" t="str">
        <f t="shared" si="254"/>
        <v>NO TRADS ID_Inactive</v>
      </c>
    </row>
    <row r="16269" spans="1:12" x14ac:dyDescent="0.25">
      <c r="A16269">
        <v>16489</v>
      </c>
      <c r="B16269" t="s">
        <v>28542</v>
      </c>
      <c r="F16269" t="s">
        <v>26884</v>
      </c>
      <c r="G16269">
        <v>-1.500835014</v>
      </c>
      <c r="H16269">
        <v>53.76174426</v>
      </c>
      <c r="I16269" t="s">
        <v>1280</v>
      </c>
      <c r="J16269" t="e">
        <v>#VALUE!</v>
      </c>
      <c r="K16269" t="e">
        <v>#N/A</v>
      </c>
      <c r="L16269" t="str">
        <f t="shared" si="254"/>
        <v>NO TRADS ID_Inactive</v>
      </c>
    </row>
    <row r="16270" spans="1:12" x14ac:dyDescent="0.25">
      <c r="A16270">
        <v>16490</v>
      </c>
      <c r="B16270" t="s">
        <v>28543</v>
      </c>
      <c r="F16270" t="s">
        <v>26884</v>
      </c>
      <c r="G16270">
        <v>-1.500835014</v>
      </c>
      <c r="H16270">
        <v>53.76174426</v>
      </c>
      <c r="I16270" t="s">
        <v>1280</v>
      </c>
      <c r="J16270" t="e">
        <v>#VALUE!</v>
      </c>
      <c r="K16270" t="e">
        <v>#N/A</v>
      </c>
      <c r="L16270" t="str">
        <f t="shared" si="254"/>
        <v>NO TRADS ID_Inactive</v>
      </c>
    </row>
    <row r="16271" spans="1:12" x14ac:dyDescent="0.25">
      <c r="A16271">
        <v>16491</v>
      </c>
      <c r="B16271" t="s">
        <v>28544</v>
      </c>
      <c r="F16271" t="s">
        <v>26884</v>
      </c>
      <c r="G16271">
        <v>-1.5007765790000001</v>
      </c>
      <c r="H16271">
        <v>53.761555270000002</v>
      </c>
      <c r="I16271" t="s">
        <v>1280</v>
      </c>
      <c r="J16271" t="e">
        <v>#VALUE!</v>
      </c>
      <c r="K16271" t="e">
        <v>#N/A</v>
      </c>
      <c r="L16271" t="str">
        <f t="shared" si="254"/>
        <v>NO TRADS ID_Inactive</v>
      </c>
    </row>
    <row r="16272" spans="1:12" x14ac:dyDescent="0.25">
      <c r="A16272">
        <v>16492</v>
      </c>
      <c r="B16272" t="s">
        <v>28545</v>
      </c>
      <c r="F16272" t="s">
        <v>26884</v>
      </c>
      <c r="G16272">
        <v>-1.5007765790000001</v>
      </c>
      <c r="H16272">
        <v>53.761555270000002</v>
      </c>
      <c r="I16272" t="s">
        <v>1280</v>
      </c>
      <c r="J16272" t="e">
        <v>#VALUE!</v>
      </c>
      <c r="K16272" t="e">
        <v>#N/A</v>
      </c>
      <c r="L16272" t="str">
        <f t="shared" si="254"/>
        <v>NO TRADS ID_Inactive</v>
      </c>
    </row>
    <row r="16273" spans="1:12" x14ac:dyDescent="0.25">
      <c r="A16273">
        <v>16493</v>
      </c>
      <c r="B16273" t="s">
        <v>28546</v>
      </c>
      <c r="F16273" t="s">
        <v>26884</v>
      </c>
      <c r="G16273">
        <v>-1.5007765790000001</v>
      </c>
      <c r="H16273">
        <v>53.761555270000002</v>
      </c>
      <c r="I16273" t="s">
        <v>1280</v>
      </c>
      <c r="J16273" t="e">
        <v>#VALUE!</v>
      </c>
      <c r="K16273" t="e">
        <v>#N/A</v>
      </c>
      <c r="L16273" t="str">
        <f t="shared" si="254"/>
        <v>NO TRADS ID_Inactive</v>
      </c>
    </row>
    <row r="16274" spans="1:12" x14ac:dyDescent="0.25">
      <c r="A16274">
        <v>16494</v>
      </c>
      <c r="B16274" t="s">
        <v>28547</v>
      </c>
      <c r="F16274" t="s">
        <v>26884</v>
      </c>
      <c r="G16274">
        <v>-1.5007765790000001</v>
      </c>
      <c r="H16274">
        <v>53.761555270000002</v>
      </c>
      <c r="I16274" t="s">
        <v>1280</v>
      </c>
      <c r="J16274" t="e">
        <v>#VALUE!</v>
      </c>
      <c r="K16274" t="e">
        <v>#N/A</v>
      </c>
      <c r="L16274" t="str">
        <f t="shared" si="254"/>
        <v>NO TRADS ID_Inactive</v>
      </c>
    </row>
    <row r="16275" spans="1:12" x14ac:dyDescent="0.25">
      <c r="A16275">
        <v>16495</v>
      </c>
      <c r="B16275" t="s">
        <v>28548</v>
      </c>
      <c r="F16275" t="s">
        <v>26884</v>
      </c>
      <c r="G16275">
        <v>-1.480816841</v>
      </c>
      <c r="H16275">
        <v>53.767510510000001</v>
      </c>
      <c r="I16275" t="s">
        <v>1280</v>
      </c>
      <c r="J16275" t="e">
        <v>#VALUE!</v>
      </c>
      <c r="K16275" t="e">
        <v>#N/A</v>
      </c>
      <c r="L16275" t="str">
        <f t="shared" si="254"/>
        <v>NO TRADS ID_Inactive</v>
      </c>
    </row>
    <row r="16276" spans="1:12" x14ac:dyDescent="0.25">
      <c r="A16276">
        <v>16496</v>
      </c>
      <c r="B16276" t="s">
        <v>28549</v>
      </c>
      <c r="F16276" t="s">
        <v>26884</v>
      </c>
      <c r="G16276">
        <v>-1.480816841</v>
      </c>
      <c r="H16276">
        <v>53.767510510000001</v>
      </c>
      <c r="I16276" t="s">
        <v>1280</v>
      </c>
      <c r="J16276" t="e">
        <v>#VALUE!</v>
      </c>
      <c r="K16276" t="e">
        <v>#N/A</v>
      </c>
      <c r="L16276" t="str">
        <f t="shared" si="254"/>
        <v>NO TRADS ID_Inactive</v>
      </c>
    </row>
    <row r="16277" spans="1:12" x14ac:dyDescent="0.25">
      <c r="A16277">
        <v>16497</v>
      </c>
      <c r="B16277" t="s">
        <v>28550</v>
      </c>
      <c r="F16277" t="s">
        <v>26884</v>
      </c>
      <c r="G16277">
        <v>0.25464217099999997</v>
      </c>
      <c r="H16277">
        <v>51.615518559999998</v>
      </c>
      <c r="I16277" t="s">
        <v>1280</v>
      </c>
      <c r="J16277" t="e">
        <v>#VALUE!</v>
      </c>
      <c r="K16277" t="e">
        <v>#N/A</v>
      </c>
      <c r="L16277" t="str">
        <f t="shared" si="254"/>
        <v>NO TRADS ID_Inactive</v>
      </c>
    </row>
    <row r="16278" spans="1:12" x14ac:dyDescent="0.25">
      <c r="A16278">
        <v>16498</v>
      </c>
      <c r="B16278" t="s">
        <v>28551</v>
      </c>
      <c r="F16278" t="s">
        <v>26884</v>
      </c>
      <c r="G16278">
        <v>-1.480816841</v>
      </c>
      <c r="H16278">
        <v>53.767510510000001</v>
      </c>
      <c r="I16278" t="s">
        <v>1280</v>
      </c>
      <c r="J16278" t="e">
        <v>#VALUE!</v>
      </c>
      <c r="K16278" t="e">
        <v>#N/A</v>
      </c>
      <c r="L16278" t="str">
        <f t="shared" si="254"/>
        <v>NO TRADS ID_Inactive</v>
      </c>
    </row>
    <row r="16279" spans="1:12" x14ac:dyDescent="0.25">
      <c r="A16279">
        <v>16499</v>
      </c>
      <c r="B16279" t="s">
        <v>28552</v>
      </c>
      <c r="F16279" t="s">
        <v>26884</v>
      </c>
      <c r="G16279">
        <v>-1.480816841</v>
      </c>
      <c r="H16279">
        <v>53.767510510000001</v>
      </c>
      <c r="I16279" t="s">
        <v>1280</v>
      </c>
      <c r="J16279" t="e">
        <v>#VALUE!</v>
      </c>
      <c r="K16279" t="e">
        <v>#N/A</v>
      </c>
      <c r="L16279" t="str">
        <f t="shared" si="254"/>
        <v>NO TRADS ID_Inactive</v>
      </c>
    </row>
    <row r="16280" spans="1:12" x14ac:dyDescent="0.25">
      <c r="A16280">
        <v>16500</v>
      </c>
      <c r="B16280" t="s">
        <v>28553</v>
      </c>
      <c r="F16280" t="s">
        <v>26884</v>
      </c>
      <c r="G16280">
        <v>-1.4805294950000001</v>
      </c>
      <c r="H16280">
        <v>53.767437360000002</v>
      </c>
      <c r="I16280" t="s">
        <v>1280</v>
      </c>
      <c r="J16280" t="e">
        <v>#VALUE!</v>
      </c>
      <c r="K16280" t="e">
        <v>#N/A</v>
      </c>
      <c r="L16280" t="str">
        <f t="shared" si="254"/>
        <v>NO TRADS ID_Inactive</v>
      </c>
    </row>
    <row r="16281" spans="1:12" x14ac:dyDescent="0.25">
      <c r="A16281">
        <v>16501</v>
      </c>
      <c r="B16281" t="s">
        <v>28554</v>
      </c>
      <c r="F16281" t="s">
        <v>26884</v>
      </c>
      <c r="G16281">
        <v>-1.4805294950000001</v>
      </c>
      <c r="H16281">
        <v>53.767437360000002</v>
      </c>
      <c r="I16281" t="s">
        <v>1280</v>
      </c>
      <c r="J16281" t="e">
        <v>#VALUE!</v>
      </c>
      <c r="K16281" t="e">
        <v>#N/A</v>
      </c>
      <c r="L16281" t="str">
        <f t="shared" si="254"/>
        <v>NO TRADS ID_Inactive</v>
      </c>
    </row>
    <row r="16282" spans="1:12" x14ac:dyDescent="0.25">
      <c r="A16282">
        <v>16502</v>
      </c>
      <c r="B16282" t="s">
        <v>28555</v>
      </c>
      <c r="F16282" t="s">
        <v>26884</v>
      </c>
      <c r="G16282">
        <v>-1.4805294950000001</v>
      </c>
      <c r="H16282">
        <v>53.767437360000002</v>
      </c>
      <c r="I16282" t="s">
        <v>1280</v>
      </c>
      <c r="J16282" t="e">
        <v>#VALUE!</v>
      </c>
      <c r="K16282" t="e">
        <v>#N/A</v>
      </c>
      <c r="L16282" t="str">
        <f t="shared" si="254"/>
        <v>NO TRADS ID_Inactive</v>
      </c>
    </row>
    <row r="16283" spans="1:12" x14ac:dyDescent="0.25">
      <c r="A16283">
        <v>16503</v>
      </c>
      <c r="B16283" t="s">
        <v>28556</v>
      </c>
      <c r="F16283" t="s">
        <v>26884</v>
      </c>
      <c r="G16283">
        <v>-1.4805294950000001</v>
      </c>
      <c r="H16283">
        <v>53.767437360000002</v>
      </c>
      <c r="I16283" t="s">
        <v>1280</v>
      </c>
      <c r="J16283" t="e">
        <v>#VALUE!</v>
      </c>
      <c r="K16283" t="e">
        <v>#N/A</v>
      </c>
      <c r="L16283" t="str">
        <f t="shared" si="254"/>
        <v>NO TRADS ID_Inactive</v>
      </c>
    </row>
    <row r="16284" spans="1:12" x14ac:dyDescent="0.25">
      <c r="A16284">
        <v>16504</v>
      </c>
      <c r="B16284" t="s">
        <v>28557</v>
      </c>
      <c r="F16284" t="s">
        <v>26884</v>
      </c>
      <c r="G16284">
        <v>-1.4555200850000001</v>
      </c>
      <c r="H16284">
        <v>53.776242619999998</v>
      </c>
      <c r="I16284" t="s">
        <v>1280</v>
      </c>
      <c r="J16284" t="e">
        <v>#VALUE!</v>
      </c>
      <c r="K16284" t="e">
        <v>#N/A</v>
      </c>
      <c r="L16284" t="str">
        <f t="shared" si="254"/>
        <v>NO TRADS ID_Inactive</v>
      </c>
    </row>
    <row r="16285" spans="1:12" x14ac:dyDescent="0.25">
      <c r="A16285">
        <v>16505</v>
      </c>
      <c r="B16285" t="s">
        <v>28558</v>
      </c>
      <c r="F16285" t="s">
        <v>26884</v>
      </c>
      <c r="G16285">
        <v>-1.4555200850000001</v>
      </c>
      <c r="H16285">
        <v>53.776242619999998</v>
      </c>
      <c r="I16285" t="s">
        <v>1280</v>
      </c>
      <c r="J16285" t="e">
        <v>#VALUE!</v>
      </c>
      <c r="K16285" t="e">
        <v>#N/A</v>
      </c>
      <c r="L16285" t="str">
        <f t="shared" si="254"/>
        <v>NO TRADS ID_Inactive</v>
      </c>
    </row>
    <row r="16286" spans="1:12" x14ac:dyDescent="0.25">
      <c r="A16286">
        <v>16506</v>
      </c>
      <c r="B16286" t="s">
        <v>28559</v>
      </c>
      <c r="F16286" t="s">
        <v>26884</v>
      </c>
      <c r="G16286">
        <v>-1.4555200850000001</v>
      </c>
      <c r="H16286">
        <v>53.776242619999998</v>
      </c>
      <c r="I16286" t="s">
        <v>1280</v>
      </c>
      <c r="J16286" t="e">
        <v>#VALUE!</v>
      </c>
      <c r="K16286" t="e">
        <v>#N/A</v>
      </c>
      <c r="L16286" t="str">
        <f t="shared" si="254"/>
        <v>NO TRADS ID_Inactive</v>
      </c>
    </row>
    <row r="16287" spans="1:12" x14ac:dyDescent="0.25">
      <c r="A16287">
        <v>16507</v>
      </c>
      <c r="B16287" t="s">
        <v>28560</v>
      </c>
      <c r="F16287" t="s">
        <v>26884</v>
      </c>
      <c r="G16287">
        <v>-1.4555200850000001</v>
      </c>
      <c r="H16287">
        <v>53.776242619999998</v>
      </c>
      <c r="I16287" t="s">
        <v>1280</v>
      </c>
      <c r="J16287" t="e">
        <v>#VALUE!</v>
      </c>
      <c r="K16287" t="e">
        <v>#N/A</v>
      </c>
      <c r="L16287" t="str">
        <f t="shared" si="254"/>
        <v>NO TRADS ID_Inactive</v>
      </c>
    </row>
    <row r="16288" spans="1:12" x14ac:dyDescent="0.25">
      <c r="A16288">
        <v>16508</v>
      </c>
      <c r="B16288" t="s">
        <v>28561</v>
      </c>
      <c r="F16288" t="s">
        <v>26884</v>
      </c>
      <c r="G16288">
        <v>-1.455659201</v>
      </c>
      <c r="H16288">
        <v>53.776045510000003</v>
      </c>
      <c r="I16288" t="s">
        <v>1280</v>
      </c>
      <c r="J16288" t="e">
        <v>#VALUE!</v>
      </c>
      <c r="K16288" t="e">
        <v>#N/A</v>
      </c>
      <c r="L16288" t="str">
        <f t="shared" si="254"/>
        <v>NO TRADS ID_Inactive</v>
      </c>
    </row>
    <row r="16289" spans="1:12" x14ac:dyDescent="0.25">
      <c r="A16289">
        <v>16509</v>
      </c>
      <c r="B16289" t="s">
        <v>28562</v>
      </c>
      <c r="F16289" t="s">
        <v>26884</v>
      </c>
      <c r="G16289">
        <v>-1.455659201</v>
      </c>
      <c r="H16289">
        <v>53.776045510000003</v>
      </c>
      <c r="I16289" t="s">
        <v>1280</v>
      </c>
      <c r="J16289" t="e">
        <v>#VALUE!</v>
      </c>
      <c r="K16289" t="e">
        <v>#N/A</v>
      </c>
      <c r="L16289" t="str">
        <f t="shared" si="254"/>
        <v>NO TRADS ID_Inactive</v>
      </c>
    </row>
    <row r="16290" spans="1:12" x14ac:dyDescent="0.25">
      <c r="A16290">
        <v>16510</v>
      </c>
      <c r="B16290" t="s">
        <v>28563</v>
      </c>
      <c r="F16290" t="s">
        <v>26884</v>
      </c>
      <c r="G16290">
        <v>-1.455659201</v>
      </c>
      <c r="H16290">
        <v>53.776045510000003</v>
      </c>
      <c r="I16290" t="s">
        <v>1280</v>
      </c>
      <c r="J16290" t="e">
        <v>#VALUE!</v>
      </c>
      <c r="K16290" t="e">
        <v>#N/A</v>
      </c>
      <c r="L16290" t="str">
        <f t="shared" si="254"/>
        <v>NO TRADS ID_Inactive</v>
      </c>
    </row>
    <row r="16291" spans="1:12" x14ac:dyDescent="0.25">
      <c r="A16291">
        <v>16511</v>
      </c>
      <c r="B16291" t="s">
        <v>28564</v>
      </c>
      <c r="F16291" t="s">
        <v>26884</v>
      </c>
      <c r="G16291">
        <v>-1.455659201</v>
      </c>
      <c r="H16291">
        <v>53.776045510000003</v>
      </c>
      <c r="I16291" t="s">
        <v>1280</v>
      </c>
      <c r="J16291" t="e">
        <v>#VALUE!</v>
      </c>
      <c r="K16291" t="e">
        <v>#N/A</v>
      </c>
      <c r="L16291" t="str">
        <f t="shared" si="254"/>
        <v>NO TRADS ID_Inactive</v>
      </c>
    </row>
    <row r="16292" spans="1:12" x14ac:dyDescent="0.25">
      <c r="A16292">
        <v>16512</v>
      </c>
      <c r="B16292" t="s">
        <v>28565</v>
      </c>
      <c r="F16292" t="s">
        <v>26884</v>
      </c>
      <c r="G16292">
        <v>-1.40942744</v>
      </c>
      <c r="H16292">
        <v>53.800651899999998</v>
      </c>
      <c r="I16292" t="s">
        <v>1280</v>
      </c>
      <c r="J16292" t="e">
        <v>#VALUE!</v>
      </c>
      <c r="K16292" t="e">
        <v>#N/A</v>
      </c>
      <c r="L16292" t="str">
        <f t="shared" si="254"/>
        <v>NO TRADS ID_Inactive</v>
      </c>
    </row>
    <row r="16293" spans="1:12" x14ac:dyDescent="0.25">
      <c r="A16293">
        <v>16513</v>
      </c>
      <c r="B16293" t="s">
        <v>28566</v>
      </c>
      <c r="F16293" t="s">
        <v>26884</v>
      </c>
      <c r="G16293">
        <v>-1.40942744</v>
      </c>
      <c r="H16293">
        <v>53.800651899999998</v>
      </c>
      <c r="I16293" t="s">
        <v>1280</v>
      </c>
      <c r="J16293" t="e">
        <v>#VALUE!</v>
      </c>
      <c r="K16293" t="e">
        <v>#N/A</v>
      </c>
      <c r="L16293" t="str">
        <f t="shared" si="254"/>
        <v>NO TRADS ID_Inactive</v>
      </c>
    </row>
    <row r="16294" spans="1:12" x14ac:dyDescent="0.25">
      <c r="A16294">
        <v>16514</v>
      </c>
      <c r="B16294" t="s">
        <v>28567</v>
      </c>
      <c r="F16294" t="s">
        <v>26884</v>
      </c>
      <c r="G16294">
        <v>-1.40942744</v>
      </c>
      <c r="H16294">
        <v>53.800651899999998</v>
      </c>
      <c r="I16294" t="s">
        <v>1280</v>
      </c>
      <c r="J16294" t="e">
        <v>#VALUE!</v>
      </c>
      <c r="K16294" t="e">
        <v>#N/A</v>
      </c>
      <c r="L16294" t="str">
        <f t="shared" si="254"/>
        <v>NO TRADS ID_Inactive</v>
      </c>
    </row>
    <row r="16295" spans="1:12" x14ac:dyDescent="0.25">
      <c r="A16295">
        <v>16515</v>
      </c>
      <c r="B16295" t="s">
        <v>28568</v>
      </c>
      <c r="F16295" t="s">
        <v>26884</v>
      </c>
      <c r="G16295">
        <v>-1.40942744</v>
      </c>
      <c r="H16295">
        <v>53.800651899999998</v>
      </c>
      <c r="I16295" t="s">
        <v>1280</v>
      </c>
      <c r="J16295" t="e">
        <v>#VALUE!</v>
      </c>
      <c r="K16295" t="e">
        <v>#N/A</v>
      </c>
      <c r="L16295" t="str">
        <f t="shared" si="254"/>
        <v>NO TRADS ID_Inactive</v>
      </c>
    </row>
    <row r="16296" spans="1:12" x14ac:dyDescent="0.25">
      <c r="A16296">
        <v>16516</v>
      </c>
      <c r="B16296" t="s">
        <v>28569</v>
      </c>
      <c r="F16296" t="s">
        <v>26884</v>
      </c>
      <c r="G16296">
        <v>-1.4093693629999999</v>
      </c>
      <c r="H16296">
        <v>53.800462869999997</v>
      </c>
      <c r="I16296" t="s">
        <v>1280</v>
      </c>
      <c r="J16296" t="e">
        <v>#VALUE!</v>
      </c>
      <c r="K16296" t="e">
        <v>#N/A</v>
      </c>
      <c r="L16296" t="str">
        <f t="shared" si="254"/>
        <v>NO TRADS ID_Inactive</v>
      </c>
    </row>
    <row r="16297" spans="1:12" x14ac:dyDescent="0.25">
      <c r="A16297">
        <v>16517</v>
      </c>
      <c r="B16297" t="s">
        <v>28570</v>
      </c>
      <c r="F16297" t="s">
        <v>26884</v>
      </c>
      <c r="G16297">
        <v>-1.4093693629999999</v>
      </c>
      <c r="H16297">
        <v>53.800462869999997</v>
      </c>
      <c r="I16297" t="s">
        <v>1280</v>
      </c>
      <c r="J16297" t="e">
        <v>#VALUE!</v>
      </c>
      <c r="K16297" t="e">
        <v>#N/A</v>
      </c>
      <c r="L16297" t="str">
        <f t="shared" si="254"/>
        <v>NO TRADS ID_Inactive</v>
      </c>
    </row>
    <row r="16298" spans="1:12" x14ac:dyDescent="0.25">
      <c r="A16298">
        <v>16518</v>
      </c>
      <c r="B16298" t="s">
        <v>28571</v>
      </c>
      <c r="F16298" t="s">
        <v>26884</v>
      </c>
      <c r="G16298">
        <v>-1.4093693629999999</v>
      </c>
      <c r="H16298">
        <v>53.800462869999997</v>
      </c>
      <c r="I16298" t="s">
        <v>1280</v>
      </c>
      <c r="J16298" t="e">
        <v>#VALUE!</v>
      </c>
      <c r="K16298" t="e">
        <v>#N/A</v>
      </c>
      <c r="L16298" t="str">
        <f t="shared" si="254"/>
        <v>NO TRADS ID_Inactive</v>
      </c>
    </row>
    <row r="16299" spans="1:12" x14ac:dyDescent="0.25">
      <c r="A16299">
        <v>16519</v>
      </c>
      <c r="B16299" t="s">
        <v>28572</v>
      </c>
      <c r="F16299" t="s">
        <v>26884</v>
      </c>
      <c r="G16299">
        <v>-1.4093693629999999</v>
      </c>
      <c r="H16299">
        <v>53.800462869999997</v>
      </c>
      <c r="I16299" t="s">
        <v>1280</v>
      </c>
      <c r="J16299" t="e">
        <v>#VALUE!</v>
      </c>
      <c r="K16299" t="e">
        <v>#N/A</v>
      </c>
      <c r="L16299" t="str">
        <f t="shared" si="254"/>
        <v>NO TRADS ID_Inactive</v>
      </c>
    </row>
    <row r="16300" spans="1:12" x14ac:dyDescent="0.25">
      <c r="A16300">
        <v>16520</v>
      </c>
      <c r="B16300" t="s">
        <v>28573</v>
      </c>
      <c r="F16300" t="s">
        <v>26884</v>
      </c>
      <c r="G16300">
        <v>-1.3477305049999999</v>
      </c>
      <c r="H16300">
        <v>53.806084660000003</v>
      </c>
      <c r="I16300" t="s">
        <v>1280</v>
      </c>
      <c r="J16300" t="e">
        <v>#VALUE!</v>
      </c>
      <c r="K16300" t="e">
        <v>#N/A</v>
      </c>
      <c r="L16300" t="str">
        <f t="shared" si="254"/>
        <v>NO TRADS ID_Inactive</v>
      </c>
    </row>
    <row r="16301" spans="1:12" x14ac:dyDescent="0.25">
      <c r="A16301">
        <v>16521</v>
      </c>
      <c r="B16301" t="s">
        <v>28574</v>
      </c>
      <c r="F16301" t="s">
        <v>26884</v>
      </c>
      <c r="G16301">
        <v>-1.3477305049999999</v>
      </c>
      <c r="H16301">
        <v>53.806084660000003</v>
      </c>
      <c r="I16301" t="s">
        <v>1280</v>
      </c>
      <c r="J16301" t="e">
        <v>#VALUE!</v>
      </c>
      <c r="K16301" t="e">
        <v>#N/A</v>
      </c>
      <c r="L16301" t="str">
        <f t="shared" si="254"/>
        <v>NO TRADS ID_Inactive</v>
      </c>
    </row>
    <row r="16302" spans="1:12" x14ac:dyDescent="0.25">
      <c r="A16302">
        <v>16522</v>
      </c>
      <c r="B16302" t="s">
        <v>28575</v>
      </c>
      <c r="F16302" t="s">
        <v>26884</v>
      </c>
      <c r="G16302">
        <v>-1.3477305049999999</v>
      </c>
      <c r="H16302">
        <v>53.806084660000003</v>
      </c>
      <c r="I16302" t="s">
        <v>1280</v>
      </c>
      <c r="J16302" t="e">
        <v>#VALUE!</v>
      </c>
      <c r="K16302" t="e">
        <v>#N/A</v>
      </c>
      <c r="L16302" t="str">
        <f t="shared" si="254"/>
        <v>NO TRADS ID_Inactive</v>
      </c>
    </row>
    <row r="16303" spans="1:12" x14ac:dyDescent="0.25">
      <c r="A16303">
        <v>16523</v>
      </c>
      <c r="B16303" t="s">
        <v>28576</v>
      </c>
      <c r="F16303" t="s">
        <v>26884</v>
      </c>
      <c r="G16303">
        <v>-1.3477305049999999</v>
      </c>
      <c r="H16303">
        <v>53.806084660000003</v>
      </c>
      <c r="I16303" t="s">
        <v>1280</v>
      </c>
      <c r="J16303" t="e">
        <v>#VALUE!</v>
      </c>
      <c r="K16303" t="e">
        <v>#N/A</v>
      </c>
      <c r="L16303" t="str">
        <f t="shared" si="254"/>
        <v>NO TRADS ID_Inactive</v>
      </c>
    </row>
    <row r="16304" spans="1:12" x14ac:dyDescent="0.25">
      <c r="A16304">
        <v>16524</v>
      </c>
      <c r="B16304" t="s">
        <v>28577</v>
      </c>
      <c r="F16304" t="s">
        <v>26884</v>
      </c>
      <c r="G16304">
        <v>-1.3477332930000001</v>
      </c>
      <c r="H16304">
        <v>53.805904920000003</v>
      </c>
      <c r="I16304" t="s">
        <v>1280</v>
      </c>
      <c r="J16304" t="e">
        <v>#VALUE!</v>
      </c>
      <c r="K16304" t="e">
        <v>#N/A</v>
      </c>
      <c r="L16304" t="str">
        <f t="shared" si="254"/>
        <v>NO TRADS ID_Inactive</v>
      </c>
    </row>
    <row r="16305" spans="1:12" x14ac:dyDescent="0.25">
      <c r="A16305">
        <v>16525</v>
      </c>
      <c r="B16305" t="s">
        <v>28578</v>
      </c>
      <c r="F16305" t="s">
        <v>26884</v>
      </c>
      <c r="G16305">
        <v>-1.3477332930000001</v>
      </c>
      <c r="H16305">
        <v>53.805904920000003</v>
      </c>
      <c r="I16305" t="s">
        <v>1280</v>
      </c>
      <c r="J16305" t="e">
        <v>#VALUE!</v>
      </c>
      <c r="K16305" t="e">
        <v>#N/A</v>
      </c>
      <c r="L16305" t="str">
        <f t="shared" si="254"/>
        <v>NO TRADS ID_Inactive</v>
      </c>
    </row>
    <row r="16306" spans="1:12" x14ac:dyDescent="0.25">
      <c r="A16306">
        <v>16526</v>
      </c>
      <c r="B16306" t="s">
        <v>28579</v>
      </c>
      <c r="F16306" t="s">
        <v>26884</v>
      </c>
      <c r="G16306">
        <v>-1.3477332930000001</v>
      </c>
      <c r="H16306">
        <v>53.805904920000003</v>
      </c>
      <c r="I16306" t="s">
        <v>1280</v>
      </c>
      <c r="J16306" t="e">
        <v>#VALUE!</v>
      </c>
      <c r="K16306" t="e">
        <v>#N/A</v>
      </c>
      <c r="L16306" t="str">
        <f t="shared" si="254"/>
        <v>NO TRADS ID_Inactive</v>
      </c>
    </row>
    <row r="16307" spans="1:12" x14ac:dyDescent="0.25">
      <c r="A16307">
        <v>16527</v>
      </c>
      <c r="B16307" t="s">
        <v>28580</v>
      </c>
      <c r="F16307" t="s">
        <v>26884</v>
      </c>
      <c r="G16307">
        <v>-1.3477332930000001</v>
      </c>
      <c r="H16307">
        <v>53.805904920000003</v>
      </c>
      <c r="I16307" t="s">
        <v>1280</v>
      </c>
      <c r="J16307" t="e">
        <v>#VALUE!</v>
      </c>
      <c r="K16307" t="e">
        <v>#N/A</v>
      </c>
      <c r="L16307" t="str">
        <f t="shared" si="254"/>
        <v>NO TRADS ID_Inactive</v>
      </c>
    </row>
    <row r="16308" spans="1:12" x14ac:dyDescent="0.25">
      <c r="A16308">
        <v>16528</v>
      </c>
      <c r="B16308" t="s">
        <v>28581</v>
      </c>
      <c r="F16308" t="s">
        <v>26884</v>
      </c>
      <c r="G16308">
        <v>-1.338746166</v>
      </c>
      <c r="H16308">
        <v>53.833745790000002</v>
      </c>
      <c r="I16308" t="s">
        <v>1280</v>
      </c>
      <c r="J16308" t="e">
        <v>#VALUE!</v>
      </c>
      <c r="K16308" t="e">
        <v>#N/A</v>
      </c>
      <c r="L16308" t="str">
        <f t="shared" si="254"/>
        <v>NO TRADS ID_Inactive</v>
      </c>
    </row>
    <row r="16309" spans="1:12" x14ac:dyDescent="0.25">
      <c r="A16309">
        <v>16529</v>
      </c>
      <c r="B16309" t="s">
        <v>28582</v>
      </c>
      <c r="F16309" t="s">
        <v>26884</v>
      </c>
      <c r="G16309">
        <v>-1.338746166</v>
      </c>
      <c r="H16309">
        <v>53.833745790000002</v>
      </c>
      <c r="I16309" t="s">
        <v>1280</v>
      </c>
      <c r="J16309" t="e">
        <v>#VALUE!</v>
      </c>
      <c r="K16309" t="e">
        <v>#N/A</v>
      </c>
      <c r="L16309" t="str">
        <f t="shared" si="254"/>
        <v>NO TRADS ID_Inactive</v>
      </c>
    </row>
    <row r="16310" spans="1:12" x14ac:dyDescent="0.25">
      <c r="A16310">
        <v>16530</v>
      </c>
      <c r="B16310" t="s">
        <v>28583</v>
      </c>
      <c r="F16310" t="s">
        <v>26884</v>
      </c>
      <c r="G16310">
        <v>-1.338746166</v>
      </c>
      <c r="H16310">
        <v>53.833745790000002</v>
      </c>
      <c r="I16310" t="s">
        <v>1280</v>
      </c>
      <c r="J16310" t="e">
        <v>#VALUE!</v>
      </c>
      <c r="K16310" t="e">
        <v>#N/A</v>
      </c>
      <c r="L16310" t="str">
        <f t="shared" si="254"/>
        <v>NO TRADS ID_Inactive</v>
      </c>
    </row>
    <row r="16311" spans="1:12" x14ac:dyDescent="0.25">
      <c r="A16311">
        <v>16531</v>
      </c>
      <c r="B16311" t="s">
        <v>28584</v>
      </c>
      <c r="F16311" t="s">
        <v>26884</v>
      </c>
      <c r="G16311">
        <v>-1.338746166</v>
      </c>
      <c r="H16311">
        <v>53.833745790000002</v>
      </c>
      <c r="I16311" t="s">
        <v>1280</v>
      </c>
      <c r="J16311" t="e">
        <v>#VALUE!</v>
      </c>
      <c r="K16311" t="e">
        <v>#N/A</v>
      </c>
      <c r="L16311" t="str">
        <f t="shared" si="254"/>
        <v>NO TRADS ID_Inactive</v>
      </c>
    </row>
    <row r="16312" spans="1:12" x14ac:dyDescent="0.25">
      <c r="A16312">
        <v>16532</v>
      </c>
      <c r="B16312" t="s">
        <v>28585</v>
      </c>
      <c r="F16312" t="s">
        <v>26884</v>
      </c>
      <c r="G16312">
        <v>-1.338746166</v>
      </c>
      <c r="H16312">
        <v>53.833745790000002</v>
      </c>
      <c r="I16312" t="s">
        <v>1280</v>
      </c>
      <c r="J16312" t="e">
        <v>#VALUE!</v>
      </c>
      <c r="K16312" t="e">
        <v>#N/A</v>
      </c>
      <c r="L16312" t="str">
        <f t="shared" si="254"/>
        <v>NO TRADS ID_Inactive</v>
      </c>
    </row>
    <row r="16313" spans="1:12" x14ac:dyDescent="0.25">
      <c r="A16313">
        <v>16533</v>
      </c>
      <c r="B16313" t="s">
        <v>28586</v>
      </c>
      <c r="F16313" t="s">
        <v>26884</v>
      </c>
      <c r="G16313">
        <v>-1.3383507050000001</v>
      </c>
      <c r="H16313">
        <v>53.833770579999999</v>
      </c>
      <c r="I16313" t="s">
        <v>1280</v>
      </c>
      <c r="J16313" t="e">
        <v>#VALUE!</v>
      </c>
      <c r="K16313" t="e">
        <v>#N/A</v>
      </c>
      <c r="L16313" t="str">
        <f t="shared" si="254"/>
        <v>NO TRADS ID_Inactive</v>
      </c>
    </row>
    <row r="16314" spans="1:12" x14ac:dyDescent="0.25">
      <c r="A16314">
        <v>16534</v>
      </c>
      <c r="B16314" t="s">
        <v>28587</v>
      </c>
      <c r="F16314" t="s">
        <v>26884</v>
      </c>
      <c r="G16314">
        <v>-1.3383507050000001</v>
      </c>
      <c r="H16314">
        <v>53.833770579999999</v>
      </c>
      <c r="I16314" t="s">
        <v>1280</v>
      </c>
      <c r="J16314" t="e">
        <v>#VALUE!</v>
      </c>
      <c r="K16314" t="e">
        <v>#N/A</v>
      </c>
      <c r="L16314" t="str">
        <f t="shared" si="254"/>
        <v>NO TRADS ID_Inactive</v>
      </c>
    </row>
    <row r="16315" spans="1:12" x14ac:dyDescent="0.25">
      <c r="A16315">
        <v>16535</v>
      </c>
      <c r="B16315" t="s">
        <v>28588</v>
      </c>
      <c r="F16315" t="s">
        <v>26884</v>
      </c>
      <c r="G16315">
        <v>-1.3383507050000001</v>
      </c>
      <c r="H16315">
        <v>53.833770579999999</v>
      </c>
      <c r="I16315" t="s">
        <v>1280</v>
      </c>
      <c r="J16315" t="e">
        <v>#VALUE!</v>
      </c>
      <c r="K16315" t="e">
        <v>#N/A</v>
      </c>
      <c r="L16315" t="str">
        <f t="shared" si="254"/>
        <v>NO TRADS ID_Inactive</v>
      </c>
    </row>
    <row r="16316" spans="1:12" x14ac:dyDescent="0.25">
      <c r="A16316">
        <v>16536</v>
      </c>
      <c r="B16316" t="s">
        <v>28589</v>
      </c>
      <c r="F16316" t="s">
        <v>26884</v>
      </c>
      <c r="G16316">
        <v>-1.3383507050000001</v>
      </c>
      <c r="H16316">
        <v>53.833770579999999</v>
      </c>
      <c r="I16316" t="s">
        <v>1280</v>
      </c>
      <c r="J16316" t="e">
        <v>#VALUE!</v>
      </c>
      <c r="K16316" t="e">
        <v>#N/A</v>
      </c>
      <c r="L16316" t="str">
        <f t="shared" si="254"/>
        <v>NO TRADS ID_Inactive</v>
      </c>
    </row>
    <row r="16317" spans="1:12" x14ac:dyDescent="0.25">
      <c r="A16317">
        <v>16537</v>
      </c>
      <c r="B16317" t="s">
        <v>28590</v>
      </c>
      <c r="F16317" t="s">
        <v>26884</v>
      </c>
      <c r="G16317">
        <v>-1.3383507050000001</v>
      </c>
      <c r="H16317">
        <v>53.833770579999999</v>
      </c>
      <c r="I16317" t="s">
        <v>1280</v>
      </c>
      <c r="J16317" t="e">
        <v>#VALUE!</v>
      </c>
      <c r="K16317" t="e">
        <v>#N/A</v>
      </c>
      <c r="L16317" t="str">
        <f t="shared" si="254"/>
        <v>NO TRADS ID_Inactive</v>
      </c>
    </row>
    <row r="16318" spans="1:12" x14ac:dyDescent="0.25">
      <c r="A16318">
        <v>16538</v>
      </c>
      <c r="B16318" t="s">
        <v>28591</v>
      </c>
      <c r="F16318" t="s">
        <v>26884</v>
      </c>
      <c r="G16318">
        <v>-1.546693211</v>
      </c>
      <c r="H16318">
        <v>53.733299260000003</v>
      </c>
      <c r="I16318" t="s">
        <v>1280</v>
      </c>
      <c r="J16318" t="e">
        <v>#VALUE!</v>
      </c>
      <c r="K16318" t="e">
        <v>#N/A</v>
      </c>
      <c r="L16318" t="str">
        <f t="shared" si="254"/>
        <v>NO TRADS ID_Inactive</v>
      </c>
    </row>
    <row r="16319" spans="1:12" x14ac:dyDescent="0.25">
      <c r="A16319">
        <v>16539</v>
      </c>
      <c r="B16319" t="s">
        <v>28592</v>
      </c>
      <c r="F16319" t="s">
        <v>26884</v>
      </c>
      <c r="G16319">
        <v>-1.5466948540000001</v>
      </c>
      <c r="H16319">
        <v>53.73314646</v>
      </c>
      <c r="I16319" t="s">
        <v>1280</v>
      </c>
      <c r="J16319" t="e">
        <v>#VALUE!</v>
      </c>
      <c r="K16319" t="e">
        <v>#N/A</v>
      </c>
      <c r="L16319" t="str">
        <f t="shared" si="254"/>
        <v>NO TRADS ID_Inactive</v>
      </c>
    </row>
    <row r="16320" spans="1:12" x14ac:dyDescent="0.25">
      <c r="A16320">
        <v>16540</v>
      </c>
      <c r="B16320" t="s">
        <v>28593</v>
      </c>
      <c r="F16320" t="s">
        <v>26884</v>
      </c>
      <c r="G16320">
        <v>-1.5142643549999999</v>
      </c>
      <c r="H16320">
        <v>53.732381269999998</v>
      </c>
      <c r="I16320" t="s">
        <v>1280</v>
      </c>
      <c r="J16320" t="e">
        <v>#VALUE!</v>
      </c>
      <c r="K16320" t="e">
        <v>#N/A</v>
      </c>
      <c r="L16320" t="str">
        <f t="shared" si="254"/>
        <v>NO TRADS ID_Inactive</v>
      </c>
    </row>
    <row r="16321" spans="1:12" x14ac:dyDescent="0.25">
      <c r="A16321">
        <v>16541</v>
      </c>
      <c r="B16321" t="s">
        <v>28594</v>
      </c>
      <c r="F16321" t="s">
        <v>26884</v>
      </c>
      <c r="G16321">
        <v>-1.514084743</v>
      </c>
      <c r="H16321">
        <v>53.732182799999997</v>
      </c>
      <c r="I16321" t="s">
        <v>1280</v>
      </c>
      <c r="J16321" t="e">
        <v>#VALUE!</v>
      </c>
      <c r="K16321" t="e">
        <v>#N/A</v>
      </c>
      <c r="L16321" t="str">
        <f t="shared" si="254"/>
        <v>NO TRADS ID_Inactive</v>
      </c>
    </row>
    <row r="16322" spans="1:12" x14ac:dyDescent="0.25">
      <c r="A16322">
        <v>16542</v>
      </c>
      <c r="B16322" t="s">
        <v>28595</v>
      </c>
      <c r="F16322" t="s">
        <v>26884</v>
      </c>
      <c r="G16322">
        <v>-1.5175178730000001</v>
      </c>
      <c r="H16322">
        <v>53.747431570000003</v>
      </c>
      <c r="I16322" t="s">
        <v>1280</v>
      </c>
      <c r="J16322" t="e">
        <v>#VALUE!</v>
      </c>
      <c r="K16322" t="e">
        <v>#N/A</v>
      </c>
      <c r="L16322" t="str">
        <f t="shared" si="254"/>
        <v>NO TRADS ID_Inactive</v>
      </c>
    </row>
    <row r="16323" spans="1:12" x14ac:dyDescent="0.25">
      <c r="A16323">
        <v>16543</v>
      </c>
      <c r="B16323" t="s">
        <v>28596</v>
      </c>
      <c r="F16323" t="s">
        <v>26884</v>
      </c>
      <c r="G16323">
        <v>-1.516941267</v>
      </c>
      <c r="H16323">
        <v>53.747465200000001</v>
      </c>
      <c r="I16323" t="s">
        <v>1280</v>
      </c>
      <c r="J16323" t="e">
        <v>#VALUE!</v>
      </c>
      <c r="K16323" t="e">
        <v>#N/A</v>
      </c>
      <c r="L16323" t="str">
        <f t="shared" ref="L16323:L16386" si="255">F16323&amp;"_"&amp;I16323</f>
        <v>NO TRADS ID_Inactive</v>
      </c>
    </row>
    <row r="16324" spans="1:12" x14ac:dyDescent="0.25">
      <c r="A16324">
        <v>16544</v>
      </c>
      <c r="B16324" t="s">
        <v>28597</v>
      </c>
      <c r="F16324" t="s">
        <v>26884</v>
      </c>
      <c r="G16324">
        <v>-1.500835014</v>
      </c>
      <c r="H16324">
        <v>53.76174426</v>
      </c>
      <c r="I16324" t="s">
        <v>1280</v>
      </c>
      <c r="J16324" t="e">
        <v>#VALUE!</v>
      </c>
      <c r="K16324" t="e">
        <v>#N/A</v>
      </c>
      <c r="L16324" t="str">
        <f t="shared" si="255"/>
        <v>NO TRADS ID_Inactive</v>
      </c>
    </row>
    <row r="16325" spans="1:12" x14ac:dyDescent="0.25">
      <c r="A16325">
        <v>16545</v>
      </c>
      <c r="B16325" t="s">
        <v>28598</v>
      </c>
      <c r="F16325" t="s">
        <v>26884</v>
      </c>
      <c r="G16325">
        <v>-1.5007765790000001</v>
      </c>
      <c r="H16325">
        <v>53.761555270000002</v>
      </c>
      <c r="I16325" t="s">
        <v>1280</v>
      </c>
      <c r="J16325" t="e">
        <v>#VALUE!</v>
      </c>
      <c r="K16325" t="e">
        <v>#N/A</v>
      </c>
      <c r="L16325" t="str">
        <f t="shared" si="255"/>
        <v>NO TRADS ID_Inactive</v>
      </c>
    </row>
    <row r="16326" spans="1:12" x14ac:dyDescent="0.25">
      <c r="A16326">
        <v>16546</v>
      </c>
      <c r="B16326" t="s">
        <v>28599</v>
      </c>
      <c r="F16326" t="s">
        <v>26884</v>
      </c>
      <c r="G16326">
        <v>-1.480816841</v>
      </c>
      <c r="H16326">
        <v>53.767510510000001</v>
      </c>
      <c r="I16326" t="s">
        <v>1280</v>
      </c>
      <c r="J16326" t="e">
        <v>#VALUE!</v>
      </c>
      <c r="K16326" t="e">
        <v>#N/A</v>
      </c>
      <c r="L16326" t="str">
        <f t="shared" si="255"/>
        <v>NO TRADS ID_Inactive</v>
      </c>
    </row>
    <row r="16327" spans="1:12" x14ac:dyDescent="0.25">
      <c r="A16327">
        <v>16547</v>
      </c>
      <c r="B16327" t="s">
        <v>28600</v>
      </c>
      <c r="F16327" t="s">
        <v>26884</v>
      </c>
      <c r="G16327">
        <v>-1.4805294950000001</v>
      </c>
      <c r="H16327">
        <v>53.767437360000002</v>
      </c>
      <c r="I16327" t="s">
        <v>1280</v>
      </c>
      <c r="J16327" t="e">
        <v>#VALUE!</v>
      </c>
      <c r="K16327" t="e">
        <v>#N/A</v>
      </c>
      <c r="L16327" t="str">
        <f t="shared" si="255"/>
        <v>NO TRADS ID_Inactive</v>
      </c>
    </row>
    <row r="16328" spans="1:12" x14ac:dyDescent="0.25">
      <c r="A16328">
        <v>16548</v>
      </c>
      <c r="B16328" t="s">
        <v>28601</v>
      </c>
      <c r="F16328" t="s">
        <v>26884</v>
      </c>
      <c r="G16328">
        <v>-1.4555200850000001</v>
      </c>
      <c r="H16328">
        <v>53.776242619999998</v>
      </c>
      <c r="I16328" t="s">
        <v>1280</v>
      </c>
      <c r="J16328" t="e">
        <v>#VALUE!</v>
      </c>
      <c r="K16328" t="e">
        <v>#N/A</v>
      </c>
      <c r="L16328" t="str">
        <f t="shared" si="255"/>
        <v>NO TRADS ID_Inactive</v>
      </c>
    </row>
    <row r="16329" spans="1:12" x14ac:dyDescent="0.25">
      <c r="A16329">
        <v>16549</v>
      </c>
      <c r="B16329" t="s">
        <v>28602</v>
      </c>
      <c r="F16329" t="s">
        <v>26884</v>
      </c>
      <c r="G16329">
        <v>-1.455659201</v>
      </c>
      <c r="H16329">
        <v>53.776045510000003</v>
      </c>
      <c r="I16329" t="s">
        <v>1280</v>
      </c>
      <c r="J16329" t="e">
        <v>#VALUE!</v>
      </c>
      <c r="K16329" t="e">
        <v>#N/A</v>
      </c>
      <c r="L16329" t="str">
        <f t="shared" si="255"/>
        <v>NO TRADS ID_Inactive</v>
      </c>
    </row>
    <row r="16330" spans="1:12" x14ac:dyDescent="0.25">
      <c r="A16330">
        <v>16550</v>
      </c>
      <c r="B16330" t="s">
        <v>28603</v>
      </c>
      <c r="F16330" t="s">
        <v>26884</v>
      </c>
      <c r="G16330">
        <v>-1.40942744</v>
      </c>
      <c r="H16330">
        <v>53.800651899999998</v>
      </c>
      <c r="I16330" t="s">
        <v>1280</v>
      </c>
      <c r="J16330" t="e">
        <v>#VALUE!</v>
      </c>
      <c r="K16330" t="e">
        <v>#N/A</v>
      </c>
      <c r="L16330" t="str">
        <f t="shared" si="255"/>
        <v>NO TRADS ID_Inactive</v>
      </c>
    </row>
    <row r="16331" spans="1:12" x14ac:dyDescent="0.25">
      <c r="A16331">
        <v>16551</v>
      </c>
      <c r="B16331" t="s">
        <v>28604</v>
      </c>
      <c r="F16331" t="s">
        <v>26884</v>
      </c>
      <c r="G16331">
        <v>-1.4093693629999999</v>
      </c>
      <c r="H16331">
        <v>53.800462869999997</v>
      </c>
      <c r="I16331" t="s">
        <v>1280</v>
      </c>
      <c r="J16331" t="e">
        <v>#VALUE!</v>
      </c>
      <c r="K16331" t="e">
        <v>#N/A</v>
      </c>
      <c r="L16331" t="str">
        <f t="shared" si="255"/>
        <v>NO TRADS ID_Inactive</v>
      </c>
    </row>
    <row r="16332" spans="1:12" x14ac:dyDescent="0.25">
      <c r="A16332">
        <v>16552</v>
      </c>
      <c r="B16332" t="s">
        <v>28605</v>
      </c>
      <c r="F16332" t="s">
        <v>26884</v>
      </c>
      <c r="G16332">
        <v>-1.3478519739999999</v>
      </c>
      <c r="H16332">
        <v>53.806085320000001</v>
      </c>
      <c r="I16332" t="s">
        <v>1280</v>
      </c>
      <c r="J16332" t="e">
        <v>#VALUE!</v>
      </c>
      <c r="K16332" t="e">
        <v>#N/A</v>
      </c>
      <c r="L16332" t="str">
        <f t="shared" si="255"/>
        <v>NO TRADS ID_Inactive</v>
      </c>
    </row>
    <row r="16333" spans="1:12" x14ac:dyDescent="0.25">
      <c r="A16333">
        <v>16553</v>
      </c>
      <c r="B16333" t="s">
        <v>28606</v>
      </c>
      <c r="F16333" t="s">
        <v>26884</v>
      </c>
      <c r="G16333">
        <v>-1.3477332930000001</v>
      </c>
      <c r="H16333">
        <v>53.805904920000003</v>
      </c>
      <c r="I16333" t="s">
        <v>1280</v>
      </c>
      <c r="J16333" t="e">
        <v>#VALUE!</v>
      </c>
      <c r="K16333" t="e">
        <v>#N/A</v>
      </c>
      <c r="L16333" t="str">
        <f t="shared" si="255"/>
        <v>NO TRADS ID_Inactive</v>
      </c>
    </row>
    <row r="16334" spans="1:12" x14ac:dyDescent="0.25">
      <c r="A16334">
        <v>16554</v>
      </c>
      <c r="B16334" t="s">
        <v>28607</v>
      </c>
      <c r="F16334" t="s">
        <v>26884</v>
      </c>
      <c r="G16334">
        <v>-1.338746166</v>
      </c>
      <c r="H16334">
        <v>53.833745790000002</v>
      </c>
      <c r="I16334" t="s">
        <v>1280</v>
      </c>
      <c r="J16334" t="e">
        <v>#VALUE!</v>
      </c>
      <c r="K16334" t="e">
        <v>#N/A</v>
      </c>
      <c r="L16334" t="str">
        <f t="shared" si="255"/>
        <v>NO TRADS ID_Inactive</v>
      </c>
    </row>
    <row r="16335" spans="1:12" x14ac:dyDescent="0.25">
      <c r="A16335">
        <v>16555</v>
      </c>
      <c r="B16335" t="s">
        <v>28608</v>
      </c>
      <c r="F16335" t="s">
        <v>26884</v>
      </c>
      <c r="G16335">
        <v>-1.3383507050000001</v>
      </c>
      <c r="H16335">
        <v>53.833770579999999</v>
      </c>
      <c r="I16335" t="s">
        <v>1280</v>
      </c>
      <c r="J16335" t="e">
        <v>#VALUE!</v>
      </c>
      <c r="K16335" t="e">
        <v>#N/A</v>
      </c>
      <c r="L16335" t="str">
        <f t="shared" si="255"/>
        <v>NO TRADS ID_Inactive</v>
      </c>
    </row>
    <row r="16336" spans="1:12" x14ac:dyDescent="0.25">
      <c r="A16336">
        <v>16556</v>
      </c>
      <c r="B16336" t="s">
        <v>28609</v>
      </c>
      <c r="F16336" t="s">
        <v>26884</v>
      </c>
      <c r="G16336">
        <v>-1.4531596360000001</v>
      </c>
      <c r="H16336">
        <v>53.467949740000002</v>
      </c>
      <c r="I16336" t="s">
        <v>1280</v>
      </c>
      <c r="J16336" t="e">
        <v>#VALUE!</v>
      </c>
      <c r="K16336" t="e">
        <v>#N/A</v>
      </c>
      <c r="L16336" t="str">
        <f t="shared" si="255"/>
        <v>NO TRADS ID_Inactive</v>
      </c>
    </row>
    <row r="16337" spans="1:12" x14ac:dyDescent="0.25">
      <c r="A16337">
        <v>16557</v>
      </c>
      <c r="B16337" t="s">
        <v>28610</v>
      </c>
      <c r="F16337" t="s">
        <v>26884</v>
      </c>
      <c r="G16337">
        <v>-1.4527524709999999</v>
      </c>
      <c r="H16337">
        <v>53.467983830000001</v>
      </c>
      <c r="I16337" t="s">
        <v>1280</v>
      </c>
      <c r="J16337" t="e">
        <v>#VALUE!</v>
      </c>
      <c r="K16337" t="e">
        <v>#N/A</v>
      </c>
      <c r="L16337" t="str">
        <f t="shared" si="255"/>
        <v>NO TRADS ID_Inactive</v>
      </c>
    </row>
    <row r="16338" spans="1:12" x14ac:dyDescent="0.25">
      <c r="A16338">
        <v>16558</v>
      </c>
      <c r="B16338" t="s">
        <v>28611</v>
      </c>
      <c r="F16338" t="s">
        <v>26884</v>
      </c>
      <c r="G16338">
        <v>-2.0753044919999999</v>
      </c>
      <c r="H16338">
        <v>52.63732684</v>
      </c>
      <c r="I16338" t="s">
        <v>1280</v>
      </c>
      <c r="J16338" t="e">
        <v>#VALUE!</v>
      </c>
      <c r="K16338" t="e">
        <v>#N/A</v>
      </c>
      <c r="L16338" t="str">
        <f t="shared" si="255"/>
        <v>NO TRADS ID_Inactive</v>
      </c>
    </row>
    <row r="16339" spans="1:12" x14ac:dyDescent="0.25">
      <c r="A16339">
        <v>16559</v>
      </c>
      <c r="B16339" t="s">
        <v>28612</v>
      </c>
      <c r="F16339" t="s">
        <v>26884</v>
      </c>
      <c r="G16339">
        <v>-2.0753044919999999</v>
      </c>
      <c r="H16339">
        <v>52.63732684</v>
      </c>
      <c r="I16339" t="s">
        <v>1280</v>
      </c>
      <c r="J16339" t="e">
        <v>#VALUE!</v>
      </c>
      <c r="K16339" t="e">
        <v>#N/A</v>
      </c>
      <c r="L16339" t="str">
        <f t="shared" si="255"/>
        <v>NO TRADS ID_Inactive</v>
      </c>
    </row>
    <row r="16340" spans="1:12" x14ac:dyDescent="0.25">
      <c r="A16340">
        <v>16560</v>
      </c>
      <c r="B16340" t="s">
        <v>28613</v>
      </c>
      <c r="F16340" t="s">
        <v>26884</v>
      </c>
      <c r="G16340">
        <v>-1.282589046</v>
      </c>
      <c r="H16340">
        <v>53.328440809999996</v>
      </c>
      <c r="I16340" t="s">
        <v>1280</v>
      </c>
      <c r="J16340" t="e">
        <v>#VALUE!</v>
      </c>
      <c r="K16340" t="e">
        <v>#N/A</v>
      </c>
      <c r="L16340" t="str">
        <f t="shared" si="255"/>
        <v>NO TRADS ID_Inactive</v>
      </c>
    </row>
    <row r="16341" spans="1:12" x14ac:dyDescent="0.25">
      <c r="A16341">
        <v>16561</v>
      </c>
      <c r="B16341" t="s">
        <v>28614</v>
      </c>
      <c r="F16341" t="s">
        <v>26884</v>
      </c>
      <c r="G16341">
        <v>-1.5317802700000001</v>
      </c>
      <c r="H16341">
        <v>53.659278049999998</v>
      </c>
      <c r="I16341" t="s">
        <v>1280</v>
      </c>
      <c r="J16341" t="e">
        <v>#VALUE!</v>
      </c>
      <c r="K16341" t="e">
        <v>#N/A</v>
      </c>
      <c r="L16341" t="str">
        <f t="shared" si="255"/>
        <v>NO TRADS ID_Inactive</v>
      </c>
    </row>
    <row r="16342" spans="1:12" x14ac:dyDescent="0.25">
      <c r="A16342">
        <v>16562</v>
      </c>
      <c r="B16342" t="s">
        <v>28615</v>
      </c>
      <c r="F16342" t="s">
        <v>26884</v>
      </c>
      <c r="G16342">
        <v>-1.5564719199999999</v>
      </c>
      <c r="H16342">
        <v>53.700016740000002</v>
      </c>
      <c r="I16342" t="s">
        <v>1280</v>
      </c>
      <c r="J16342" t="e">
        <v>#VALUE!</v>
      </c>
      <c r="K16342" t="e">
        <v>#N/A</v>
      </c>
      <c r="L16342" t="str">
        <f t="shared" si="255"/>
        <v>NO TRADS ID_Inactive</v>
      </c>
    </row>
    <row r="16343" spans="1:12" x14ac:dyDescent="0.25">
      <c r="A16343">
        <v>16563</v>
      </c>
      <c r="B16343" t="s">
        <v>28616</v>
      </c>
      <c r="F16343" t="s">
        <v>26884</v>
      </c>
      <c r="G16343">
        <v>-1.5560188619999999</v>
      </c>
      <c r="H16343">
        <v>53.699889229999997</v>
      </c>
      <c r="I16343" t="s">
        <v>1280</v>
      </c>
      <c r="J16343" t="e">
        <v>#VALUE!</v>
      </c>
      <c r="K16343" t="e">
        <v>#N/A</v>
      </c>
      <c r="L16343" t="str">
        <f t="shared" si="255"/>
        <v>NO TRADS ID_Inactive</v>
      </c>
    </row>
    <row r="16344" spans="1:12" x14ac:dyDescent="0.25">
      <c r="A16344">
        <v>16564</v>
      </c>
      <c r="B16344" t="s">
        <v>28617</v>
      </c>
      <c r="F16344" t="s">
        <v>26915</v>
      </c>
      <c r="G16344">
        <v>-1.8595943720000001</v>
      </c>
      <c r="H16344">
        <v>53.660695140000001</v>
      </c>
      <c r="I16344" t="s">
        <v>1280</v>
      </c>
      <c r="J16344" t="e">
        <v>#VALUE!</v>
      </c>
      <c r="K16344" t="e">
        <v>#N/A</v>
      </c>
      <c r="L16344" t="str">
        <f t="shared" si="255"/>
        <v>NO MIDAS ID_Inactive</v>
      </c>
    </row>
    <row r="16345" spans="1:12" x14ac:dyDescent="0.25">
      <c r="A16345">
        <v>16565</v>
      </c>
      <c r="B16345" t="s">
        <v>28618</v>
      </c>
      <c r="F16345" t="s">
        <v>26915</v>
      </c>
      <c r="G16345">
        <v>-1.859519248</v>
      </c>
      <c r="H16345">
        <v>53.660533270000002</v>
      </c>
      <c r="I16345" t="s">
        <v>1280</v>
      </c>
      <c r="J16345" t="e">
        <v>#VALUE!</v>
      </c>
      <c r="K16345" t="e">
        <v>#N/A</v>
      </c>
      <c r="L16345" t="str">
        <f t="shared" si="255"/>
        <v>NO MIDAS ID_Inactive</v>
      </c>
    </row>
    <row r="16346" spans="1:12" x14ac:dyDescent="0.25">
      <c r="A16346">
        <v>16566</v>
      </c>
      <c r="B16346" t="s">
        <v>28619</v>
      </c>
      <c r="F16346" t="s">
        <v>26915</v>
      </c>
      <c r="G16346">
        <v>-1.8388309519999999</v>
      </c>
      <c r="H16346">
        <v>53.66909991</v>
      </c>
      <c r="I16346" t="s">
        <v>1280</v>
      </c>
      <c r="J16346" t="e">
        <v>#VALUE!</v>
      </c>
      <c r="K16346" t="e">
        <v>#N/A</v>
      </c>
      <c r="L16346" t="str">
        <f t="shared" si="255"/>
        <v>NO MIDAS ID_Inactive</v>
      </c>
    </row>
    <row r="16347" spans="1:12" x14ac:dyDescent="0.25">
      <c r="A16347">
        <v>16567</v>
      </c>
      <c r="B16347" t="s">
        <v>28620</v>
      </c>
      <c r="F16347" t="s">
        <v>26915</v>
      </c>
      <c r="G16347">
        <v>-1.7435476620000001</v>
      </c>
      <c r="H16347">
        <v>53.702468629999998</v>
      </c>
      <c r="I16347" t="s">
        <v>1280</v>
      </c>
      <c r="J16347" t="e">
        <v>#VALUE!</v>
      </c>
      <c r="K16347" t="e">
        <v>#N/A</v>
      </c>
      <c r="L16347" t="str">
        <f t="shared" si="255"/>
        <v>NO MIDAS ID_Inactive</v>
      </c>
    </row>
    <row r="16348" spans="1:12" x14ac:dyDescent="0.25">
      <c r="A16348">
        <v>16568</v>
      </c>
      <c r="B16348" t="s">
        <v>28621</v>
      </c>
      <c r="F16348" t="s">
        <v>26915</v>
      </c>
      <c r="G16348">
        <v>-1.7233992920000001</v>
      </c>
      <c r="H16348">
        <v>53.739805339999997</v>
      </c>
      <c r="I16348" t="s">
        <v>1280</v>
      </c>
      <c r="J16348" t="e">
        <v>#VALUE!</v>
      </c>
      <c r="K16348" t="e">
        <v>#N/A</v>
      </c>
      <c r="L16348" t="str">
        <f t="shared" si="255"/>
        <v>NO MIDAS ID_Inactive</v>
      </c>
    </row>
    <row r="16349" spans="1:12" x14ac:dyDescent="0.25">
      <c r="A16349">
        <v>16569</v>
      </c>
      <c r="B16349" t="s">
        <v>28622</v>
      </c>
      <c r="F16349" t="s">
        <v>26915</v>
      </c>
      <c r="G16349">
        <v>-1.722704563</v>
      </c>
      <c r="H16349">
        <v>53.73939927</v>
      </c>
      <c r="I16349" t="s">
        <v>1280</v>
      </c>
      <c r="J16349" t="e">
        <v>#VALUE!</v>
      </c>
      <c r="K16349" t="e">
        <v>#N/A</v>
      </c>
      <c r="L16349" t="str">
        <f t="shared" si="255"/>
        <v>NO MIDAS ID_Inactive</v>
      </c>
    </row>
    <row r="16350" spans="1:12" x14ac:dyDescent="0.25">
      <c r="A16350">
        <v>16570</v>
      </c>
      <c r="B16350" t="s">
        <v>28623</v>
      </c>
      <c r="F16350" t="s">
        <v>26915</v>
      </c>
      <c r="G16350">
        <v>-1.691713241</v>
      </c>
      <c r="H16350">
        <v>53.741858219999997</v>
      </c>
      <c r="I16350" t="s">
        <v>1280</v>
      </c>
      <c r="J16350" t="e">
        <v>#VALUE!</v>
      </c>
      <c r="K16350" t="e">
        <v>#N/A</v>
      </c>
      <c r="L16350" t="str">
        <f t="shared" si="255"/>
        <v>NO MIDAS ID_Inactive</v>
      </c>
    </row>
    <row r="16351" spans="1:12" x14ac:dyDescent="0.25">
      <c r="A16351">
        <v>16571</v>
      </c>
      <c r="B16351" t="s">
        <v>28624</v>
      </c>
      <c r="F16351" t="s">
        <v>26915</v>
      </c>
      <c r="G16351">
        <v>-1.619216851</v>
      </c>
      <c r="H16351">
        <v>53.736104210000001</v>
      </c>
      <c r="I16351" t="s">
        <v>1280</v>
      </c>
      <c r="J16351" t="e">
        <v>#VALUE!</v>
      </c>
      <c r="K16351" t="e">
        <v>#N/A</v>
      </c>
      <c r="L16351" t="str">
        <f t="shared" si="255"/>
        <v>NO MIDAS ID_Inactive</v>
      </c>
    </row>
    <row r="16352" spans="1:12" x14ac:dyDescent="0.25">
      <c r="A16352">
        <v>16572</v>
      </c>
      <c r="B16352" t="s">
        <v>28625</v>
      </c>
      <c r="F16352" t="s">
        <v>26915</v>
      </c>
      <c r="G16352">
        <v>-1.6194300530000001</v>
      </c>
      <c r="H16352">
        <v>53.73599703</v>
      </c>
      <c r="I16352" t="s">
        <v>1280</v>
      </c>
      <c r="J16352" t="e">
        <v>#VALUE!</v>
      </c>
      <c r="K16352" t="e">
        <v>#N/A</v>
      </c>
      <c r="L16352" t="str">
        <f t="shared" si="255"/>
        <v>NO MIDAS ID_Inactive</v>
      </c>
    </row>
    <row r="16353" spans="1:12" x14ac:dyDescent="0.25">
      <c r="A16353">
        <v>16573</v>
      </c>
      <c r="B16353" t="s">
        <v>28626</v>
      </c>
      <c r="F16353" t="s">
        <v>26915</v>
      </c>
      <c r="G16353">
        <v>-1.518693861</v>
      </c>
      <c r="H16353">
        <v>53.732093540000001</v>
      </c>
      <c r="I16353" t="s">
        <v>1280</v>
      </c>
      <c r="J16353" t="e">
        <v>#VALUE!</v>
      </c>
      <c r="K16353" t="e">
        <v>#N/A</v>
      </c>
      <c r="L16353" t="str">
        <f t="shared" si="255"/>
        <v>NO MIDAS ID_Inactive</v>
      </c>
    </row>
    <row r="16354" spans="1:12" x14ac:dyDescent="0.25">
      <c r="A16354">
        <v>16574</v>
      </c>
      <c r="B16354" t="s">
        <v>28627</v>
      </c>
      <c r="F16354" t="s">
        <v>26915</v>
      </c>
      <c r="G16354">
        <v>-1.5231712310000001</v>
      </c>
      <c r="H16354">
        <v>53.73292936</v>
      </c>
      <c r="I16354" t="s">
        <v>1280</v>
      </c>
      <c r="J16354" t="e">
        <v>#VALUE!</v>
      </c>
      <c r="K16354" t="e">
        <v>#N/A</v>
      </c>
      <c r="L16354" t="str">
        <f t="shared" si="255"/>
        <v>NO MIDAS ID_Inactive</v>
      </c>
    </row>
    <row r="16355" spans="1:12" x14ac:dyDescent="0.25">
      <c r="A16355">
        <v>16575</v>
      </c>
      <c r="B16355" t="s">
        <v>28628</v>
      </c>
      <c r="F16355" t="s">
        <v>26915</v>
      </c>
      <c r="G16355">
        <v>-1.5151123909999999</v>
      </c>
      <c r="H16355">
        <v>53.731135350000002</v>
      </c>
      <c r="I16355" t="s">
        <v>1280</v>
      </c>
      <c r="J16355" t="e">
        <v>#VALUE!</v>
      </c>
      <c r="K16355" t="e">
        <v>#N/A</v>
      </c>
      <c r="L16355" t="str">
        <f t="shared" si="255"/>
        <v>NO MIDAS ID_Inactive</v>
      </c>
    </row>
    <row r="16356" spans="1:12" x14ac:dyDescent="0.25">
      <c r="A16356">
        <v>16576</v>
      </c>
      <c r="B16356" t="s">
        <v>28629</v>
      </c>
      <c r="F16356" t="s">
        <v>26915</v>
      </c>
      <c r="G16356">
        <v>-1.511558312</v>
      </c>
      <c r="H16356">
        <v>53.738293460000001</v>
      </c>
      <c r="I16356" t="s">
        <v>1280</v>
      </c>
      <c r="J16356" t="e">
        <v>#VALUE!</v>
      </c>
      <c r="K16356" t="e">
        <v>#N/A</v>
      </c>
      <c r="L16356" t="str">
        <f t="shared" si="255"/>
        <v>NO MIDAS ID_Inactive</v>
      </c>
    </row>
    <row r="16357" spans="1:12" x14ac:dyDescent="0.25">
      <c r="A16357">
        <v>16577</v>
      </c>
      <c r="B16357" t="s">
        <v>28630</v>
      </c>
      <c r="F16357" t="s">
        <v>26915</v>
      </c>
      <c r="G16357">
        <v>-1.5151829059999999</v>
      </c>
      <c r="H16357">
        <v>53.731594029999997</v>
      </c>
      <c r="I16357" t="s">
        <v>1280</v>
      </c>
      <c r="J16357" t="e">
        <v>#VALUE!</v>
      </c>
      <c r="K16357" t="e">
        <v>#N/A</v>
      </c>
      <c r="L16357" t="str">
        <f t="shared" si="255"/>
        <v>NO MIDAS ID_Inactive</v>
      </c>
    </row>
    <row r="16358" spans="1:12" x14ac:dyDescent="0.25">
      <c r="A16358">
        <v>16578</v>
      </c>
      <c r="B16358" t="s">
        <v>28631</v>
      </c>
      <c r="F16358" t="s">
        <v>26915</v>
      </c>
      <c r="G16358">
        <v>-1.5153577680000001</v>
      </c>
      <c r="H16358">
        <v>53.732205929999999</v>
      </c>
      <c r="I16358" t="s">
        <v>1280</v>
      </c>
      <c r="J16358" t="e">
        <v>#VALUE!</v>
      </c>
      <c r="K16358" t="e">
        <v>#N/A</v>
      </c>
      <c r="L16358" t="str">
        <f t="shared" si="255"/>
        <v>NO MIDAS ID_Inactive</v>
      </c>
    </row>
    <row r="16359" spans="1:12" x14ac:dyDescent="0.25">
      <c r="A16359">
        <v>16579</v>
      </c>
      <c r="B16359" t="s">
        <v>28632</v>
      </c>
      <c r="F16359" t="s">
        <v>26915</v>
      </c>
      <c r="G16359">
        <v>-1.461568306</v>
      </c>
      <c r="H16359">
        <v>53.728084490000001</v>
      </c>
      <c r="I16359" t="s">
        <v>1280</v>
      </c>
      <c r="J16359" t="e">
        <v>#VALUE!</v>
      </c>
      <c r="K16359" t="e">
        <v>#N/A</v>
      </c>
      <c r="L16359" t="str">
        <f t="shared" si="255"/>
        <v>NO MIDAS ID_Inactive</v>
      </c>
    </row>
    <row r="16360" spans="1:12" x14ac:dyDescent="0.25">
      <c r="A16360">
        <v>16580</v>
      </c>
      <c r="B16360" t="s">
        <v>28633</v>
      </c>
      <c r="F16360" t="s">
        <v>26915</v>
      </c>
      <c r="G16360">
        <v>-1.453093245</v>
      </c>
      <c r="H16360">
        <v>53.728270819999999</v>
      </c>
      <c r="I16360" t="s">
        <v>1280</v>
      </c>
      <c r="J16360" t="e">
        <v>#VALUE!</v>
      </c>
      <c r="K16360" t="e">
        <v>#N/A</v>
      </c>
      <c r="L16360" t="str">
        <f t="shared" si="255"/>
        <v>NO MIDAS ID_Inactive</v>
      </c>
    </row>
    <row r="16361" spans="1:12" x14ac:dyDescent="0.25">
      <c r="A16361">
        <v>16581</v>
      </c>
      <c r="B16361" t="s">
        <v>28634</v>
      </c>
      <c r="F16361" t="s">
        <v>26884</v>
      </c>
      <c r="G16361">
        <v>-1.63163163</v>
      </c>
      <c r="H16361">
        <v>52.601727250000003</v>
      </c>
      <c r="I16361" t="s">
        <v>1280</v>
      </c>
      <c r="J16361" t="e">
        <v>#VALUE!</v>
      </c>
      <c r="K16361" t="e">
        <v>#N/A</v>
      </c>
      <c r="L16361" t="str">
        <f t="shared" si="255"/>
        <v>NO TRADS ID_Inactive</v>
      </c>
    </row>
    <row r="16362" spans="1:12" x14ac:dyDescent="0.25">
      <c r="A16362">
        <v>16582</v>
      </c>
      <c r="B16362" t="s">
        <v>28635</v>
      </c>
      <c r="F16362" t="s">
        <v>28635</v>
      </c>
      <c r="G16362">
        <v>-1.63163163</v>
      </c>
      <c r="H16362">
        <v>52.601727250000003</v>
      </c>
      <c r="I16362" t="s">
        <v>1280</v>
      </c>
      <c r="J16362" t="e">
        <v>#VALUE!</v>
      </c>
      <c r="K16362" t="e">
        <v>#N/A</v>
      </c>
      <c r="L16362" t="str">
        <f t="shared" si="255"/>
        <v>Legacy Site DORDON, EAST OF M42 J10_Inactive</v>
      </c>
    </row>
    <row r="16363" spans="1:12" x14ac:dyDescent="0.25">
      <c r="A16363">
        <v>16583</v>
      </c>
      <c r="B16363" t="s">
        <v>28636</v>
      </c>
      <c r="F16363" t="s">
        <v>26884</v>
      </c>
      <c r="G16363">
        <v>-1.631765189</v>
      </c>
      <c r="H16363">
        <v>52.601646760000001</v>
      </c>
      <c r="I16363" t="s">
        <v>1280</v>
      </c>
      <c r="J16363" t="e">
        <v>#VALUE!</v>
      </c>
      <c r="K16363" t="e">
        <v>#N/A</v>
      </c>
      <c r="L16363" t="str">
        <f t="shared" si="255"/>
        <v>NO TRADS ID_Inactive</v>
      </c>
    </row>
    <row r="16364" spans="1:12" x14ac:dyDescent="0.25">
      <c r="A16364">
        <v>16584</v>
      </c>
      <c r="B16364" t="s">
        <v>28635</v>
      </c>
      <c r="F16364" t="s">
        <v>28635</v>
      </c>
      <c r="G16364">
        <v>-1.631765189</v>
      </c>
      <c r="H16364">
        <v>52.601646760000001</v>
      </c>
      <c r="I16364" t="s">
        <v>1280</v>
      </c>
      <c r="J16364" t="e">
        <v>#VALUE!</v>
      </c>
      <c r="K16364" t="e">
        <v>#N/A</v>
      </c>
      <c r="L16364" t="str">
        <f t="shared" si="255"/>
        <v>Legacy Site DORDON, EAST OF M42 J10_Inactive</v>
      </c>
    </row>
    <row r="16365" spans="1:12" x14ac:dyDescent="0.25">
      <c r="A16365">
        <v>16585</v>
      </c>
      <c r="B16365" t="s">
        <v>28637</v>
      </c>
      <c r="F16365" t="s">
        <v>26884</v>
      </c>
      <c r="G16365">
        <v>-1.6416618620000001</v>
      </c>
      <c r="H16365">
        <v>52.606567560000002</v>
      </c>
      <c r="I16365" t="s">
        <v>1280</v>
      </c>
      <c r="J16365" t="e">
        <v>#VALUE!</v>
      </c>
      <c r="K16365" t="e">
        <v>#N/A</v>
      </c>
      <c r="L16365" t="str">
        <f t="shared" si="255"/>
        <v>NO TRADS ID_Inactive</v>
      </c>
    </row>
    <row r="16366" spans="1:12" x14ac:dyDescent="0.25">
      <c r="A16366">
        <v>16586</v>
      </c>
      <c r="B16366" t="s">
        <v>28638</v>
      </c>
      <c r="F16366" t="s">
        <v>26884</v>
      </c>
      <c r="G16366">
        <v>-1.641810843</v>
      </c>
      <c r="H16366">
        <v>52.606406200000002</v>
      </c>
      <c r="I16366" t="s">
        <v>1280</v>
      </c>
      <c r="J16366" t="e">
        <v>#VALUE!</v>
      </c>
      <c r="K16366" t="e">
        <v>#N/A</v>
      </c>
      <c r="L16366" t="str">
        <f t="shared" si="255"/>
        <v>NO TRADS ID_Inactive</v>
      </c>
    </row>
    <row r="16367" spans="1:12" x14ac:dyDescent="0.25">
      <c r="A16367">
        <v>16587</v>
      </c>
      <c r="B16367" t="s">
        <v>28639</v>
      </c>
      <c r="F16367" t="s">
        <v>26884</v>
      </c>
      <c r="G16367">
        <v>-2.0559225529999998</v>
      </c>
      <c r="H16367">
        <v>52.64147285</v>
      </c>
      <c r="I16367" t="s">
        <v>1280</v>
      </c>
      <c r="J16367" t="e">
        <v>#VALUE!</v>
      </c>
      <c r="K16367" t="e">
        <v>#N/A</v>
      </c>
      <c r="L16367" t="str">
        <f t="shared" si="255"/>
        <v>NO TRADS ID_Inactive</v>
      </c>
    </row>
    <row r="16368" spans="1:12" x14ac:dyDescent="0.25">
      <c r="A16368">
        <v>16588</v>
      </c>
      <c r="B16368" t="s">
        <v>28640</v>
      </c>
      <c r="F16368" t="s">
        <v>26884</v>
      </c>
      <c r="G16368">
        <v>-2.0558782760000001</v>
      </c>
      <c r="H16368">
        <v>52.641517819999997</v>
      </c>
      <c r="I16368" t="s">
        <v>1280</v>
      </c>
      <c r="J16368" t="e">
        <v>#VALUE!</v>
      </c>
      <c r="K16368" t="e">
        <v>#N/A</v>
      </c>
      <c r="L16368" t="str">
        <f t="shared" si="255"/>
        <v>NO TRADS ID_Inactive</v>
      </c>
    </row>
    <row r="16369" spans="1:12" x14ac:dyDescent="0.25">
      <c r="A16369">
        <v>16589</v>
      </c>
      <c r="B16369" t="s">
        <v>28641</v>
      </c>
      <c r="F16369" t="s">
        <v>26884</v>
      </c>
      <c r="G16369">
        <v>-2.056103706</v>
      </c>
      <c r="H16369">
        <v>52.644439370000001</v>
      </c>
      <c r="I16369" t="s">
        <v>1280</v>
      </c>
      <c r="J16369" t="e">
        <v>#VALUE!</v>
      </c>
      <c r="K16369" t="e">
        <v>#N/A</v>
      </c>
      <c r="L16369" t="str">
        <f t="shared" si="255"/>
        <v>NO TRADS ID_Inactive</v>
      </c>
    </row>
    <row r="16370" spans="1:12" x14ac:dyDescent="0.25">
      <c r="A16370">
        <v>16590</v>
      </c>
      <c r="B16370" t="s">
        <v>28642</v>
      </c>
      <c r="F16370" t="s">
        <v>26884</v>
      </c>
      <c r="G16370">
        <v>-2.0560889379999998</v>
      </c>
      <c r="H16370">
        <v>52.644448369999999</v>
      </c>
      <c r="I16370" t="s">
        <v>1280</v>
      </c>
      <c r="J16370" t="e">
        <v>#VALUE!</v>
      </c>
      <c r="K16370" t="e">
        <v>#N/A</v>
      </c>
      <c r="L16370" t="str">
        <f t="shared" si="255"/>
        <v>NO TRADS ID_Inactive</v>
      </c>
    </row>
    <row r="16371" spans="1:12" x14ac:dyDescent="0.25">
      <c r="A16371">
        <v>16591</v>
      </c>
      <c r="B16371" t="s">
        <v>28643</v>
      </c>
      <c r="F16371" t="s">
        <v>26884</v>
      </c>
      <c r="G16371">
        <v>-1.550688149</v>
      </c>
      <c r="H16371">
        <v>52.471848909999999</v>
      </c>
      <c r="I16371" t="s">
        <v>1280</v>
      </c>
      <c r="J16371" t="e">
        <v>#VALUE!</v>
      </c>
      <c r="K16371" t="e">
        <v>#N/A</v>
      </c>
      <c r="L16371" t="str">
        <f t="shared" si="255"/>
        <v>NO TRADS ID_Inactive</v>
      </c>
    </row>
    <row r="16372" spans="1:12" x14ac:dyDescent="0.25">
      <c r="A16372">
        <v>16592</v>
      </c>
      <c r="B16372" t="s">
        <v>28644</v>
      </c>
      <c r="F16372" t="s">
        <v>26884</v>
      </c>
      <c r="G16372">
        <v>-1.5477477399999999</v>
      </c>
      <c r="H16372">
        <v>52.471469110000001</v>
      </c>
      <c r="I16372" t="s">
        <v>1280</v>
      </c>
      <c r="J16372" t="e">
        <v>#VALUE!</v>
      </c>
      <c r="K16372" t="e">
        <v>#N/A</v>
      </c>
      <c r="L16372" t="str">
        <f t="shared" si="255"/>
        <v>NO TRADS ID_Inactive</v>
      </c>
    </row>
    <row r="16373" spans="1:12" x14ac:dyDescent="0.25">
      <c r="A16373">
        <v>16593</v>
      </c>
      <c r="B16373" t="s">
        <v>28645</v>
      </c>
      <c r="F16373" t="s">
        <v>26884</v>
      </c>
      <c r="G16373">
        <v>-2.1542710669999998</v>
      </c>
      <c r="H16373">
        <v>52.064486969999997</v>
      </c>
      <c r="I16373" t="s">
        <v>1280</v>
      </c>
      <c r="J16373" t="e">
        <v>#VALUE!</v>
      </c>
      <c r="K16373" t="e">
        <v>#N/A</v>
      </c>
      <c r="L16373" t="str">
        <f t="shared" si="255"/>
        <v>NO TRADS ID_Inactive</v>
      </c>
    </row>
    <row r="16374" spans="1:12" x14ac:dyDescent="0.25">
      <c r="A16374">
        <v>16594</v>
      </c>
      <c r="B16374" t="s">
        <v>28646</v>
      </c>
      <c r="F16374" t="s">
        <v>26884</v>
      </c>
      <c r="G16374">
        <v>-2.1542565109999998</v>
      </c>
      <c r="H16374">
        <v>52.064495979999997</v>
      </c>
      <c r="I16374" t="s">
        <v>1280</v>
      </c>
      <c r="J16374" t="e">
        <v>#VALUE!</v>
      </c>
      <c r="K16374" t="e">
        <v>#N/A</v>
      </c>
      <c r="L16374" t="str">
        <f t="shared" si="255"/>
        <v>NO TRADS ID_Inactive</v>
      </c>
    </row>
    <row r="16375" spans="1:12" x14ac:dyDescent="0.25">
      <c r="A16375">
        <v>16595</v>
      </c>
      <c r="B16375" t="s">
        <v>28647</v>
      </c>
      <c r="F16375" t="s">
        <v>26884</v>
      </c>
      <c r="G16375">
        <v>-2.170526105</v>
      </c>
      <c r="H16375">
        <v>52.887191080000001</v>
      </c>
      <c r="I16375" t="s">
        <v>1280</v>
      </c>
      <c r="J16375" t="e">
        <v>#VALUE!</v>
      </c>
      <c r="K16375" t="e">
        <v>#N/A</v>
      </c>
      <c r="L16375" t="str">
        <f t="shared" si="255"/>
        <v>NO TRADS ID_Inactive</v>
      </c>
    </row>
    <row r="16376" spans="1:12" x14ac:dyDescent="0.25">
      <c r="A16376">
        <v>16596</v>
      </c>
      <c r="B16376" t="s">
        <v>28648</v>
      </c>
      <c r="F16376" t="s">
        <v>26884</v>
      </c>
      <c r="G16376">
        <v>-2.1712431159999999</v>
      </c>
      <c r="H16376">
        <v>52.88811595</v>
      </c>
      <c r="I16376" t="s">
        <v>1280</v>
      </c>
      <c r="J16376" t="e">
        <v>#VALUE!</v>
      </c>
      <c r="K16376" t="e">
        <v>#N/A</v>
      </c>
      <c r="L16376" t="str">
        <f t="shared" si="255"/>
        <v>NO TRADS ID_Inactive</v>
      </c>
    </row>
    <row r="16377" spans="1:12" x14ac:dyDescent="0.25">
      <c r="A16377">
        <v>16597</v>
      </c>
      <c r="B16377" t="s">
        <v>28649</v>
      </c>
      <c r="F16377" t="s">
        <v>26884</v>
      </c>
      <c r="G16377">
        <v>-2.2867011220000002</v>
      </c>
      <c r="H16377">
        <v>52.993049980000002</v>
      </c>
      <c r="I16377" t="s">
        <v>1280</v>
      </c>
      <c r="J16377" t="e">
        <v>#VALUE!</v>
      </c>
      <c r="K16377" t="e">
        <v>#N/A</v>
      </c>
      <c r="L16377" t="str">
        <f t="shared" si="255"/>
        <v>NO TRADS ID_Inactive</v>
      </c>
    </row>
    <row r="16378" spans="1:12" x14ac:dyDescent="0.25">
      <c r="A16378">
        <v>16598</v>
      </c>
      <c r="B16378" t="s">
        <v>28650</v>
      </c>
      <c r="F16378" t="s">
        <v>26884</v>
      </c>
      <c r="G16378">
        <v>-2.2891026729999999</v>
      </c>
      <c r="H16378">
        <v>52.993493630000003</v>
      </c>
      <c r="I16378" t="s">
        <v>1280</v>
      </c>
      <c r="J16378" t="e">
        <v>#VALUE!</v>
      </c>
      <c r="K16378" t="e">
        <v>#N/A</v>
      </c>
      <c r="L16378" t="str">
        <f t="shared" si="255"/>
        <v>NO TRADS ID_Inactive</v>
      </c>
    </row>
    <row r="16379" spans="1:12" x14ac:dyDescent="0.25">
      <c r="A16379">
        <v>16599</v>
      </c>
      <c r="B16379" t="s">
        <v>28651</v>
      </c>
      <c r="F16379" t="s">
        <v>26884</v>
      </c>
      <c r="G16379">
        <v>-2.2868352019999998</v>
      </c>
      <c r="H16379">
        <v>52.993049659999997</v>
      </c>
      <c r="I16379" t="s">
        <v>1280</v>
      </c>
      <c r="J16379" t="e">
        <v>#VALUE!</v>
      </c>
      <c r="K16379" t="e">
        <v>#N/A</v>
      </c>
      <c r="L16379" t="str">
        <f t="shared" si="255"/>
        <v>NO TRADS ID_Inactive</v>
      </c>
    </row>
    <row r="16380" spans="1:12" x14ac:dyDescent="0.25">
      <c r="A16380">
        <v>16600</v>
      </c>
      <c r="B16380" t="s">
        <v>28652</v>
      </c>
      <c r="F16380" t="s">
        <v>26884</v>
      </c>
      <c r="G16380">
        <v>-2.2891026729999999</v>
      </c>
      <c r="H16380">
        <v>52.993493630000003</v>
      </c>
      <c r="I16380" t="s">
        <v>1280</v>
      </c>
      <c r="J16380" t="e">
        <v>#VALUE!</v>
      </c>
      <c r="K16380" t="e">
        <v>#N/A</v>
      </c>
      <c r="L16380" t="str">
        <f t="shared" si="255"/>
        <v>NO TRADS ID_Inactive</v>
      </c>
    </row>
    <row r="16381" spans="1:12" x14ac:dyDescent="0.25">
      <c r="A16381">
        <v>16601</v>
      </c>
      <c r="B16381" t="s">
        <v>28653</v>
      </c>
      <c r="F16381" t="s">
        <v>26884</v>
      </c>
      <c r="G16381">
        <v>-2.2890435010000001</v>
      </c>
      <c r="H16381">
        <v>52.993556699999999</v>
      </c>
      <c r="I16381" t="s">
        <v>1280</v>
      </c>
      <c r="J16381" t="e">
        <v>#VALUE!</v>
      </c>
      <c r="K16381" t="e">
        <v>#N/A</v>
      </c>
      <c r="L16381" t="str">
        <f t="shared" si="255"/>
        <v>NO TRADS ID_Inactive</v>
      </c>
    </row>
    <row r="16382" spans="1:12" x14ac:dyDescent="0.25">
      <c r="A16382">
        <v>16602</v>
      </c>
      <c r="B16382" t="s">
        <v>28654</v>
      </c>
      <c r="F16382" t="s">
        <v>26884</v>
      </c>
      <c r="G16382">
        <v>-1.9482349379999999</v>
      </c>
      <c r="H16382">
        <v>52.362778149999997</v>
      </c>
      <c r="I16382" t="s">
        <v>1280</v>
      </c>
      <c r="J16382" t="e">
        <v>#VALUE!</v>
      </c>
      <c r="K16382" t="e">
        <v>#N/A</v>
      </c>
      <c r="L16382" t="str">
        <f t="shared" si="255"/>
        <v>NO TRADS ID_Inactive</v>
      </c>
    </row>
    <row r="16383" spans="1:12" x14ac:dyDescent="0.25">
      <c r="A16383">
        <v>16603</v>
      </c>
      <c r="B16383" t="s">
        <v>28655</v>
      </c>
      <c r="F16383" t="s">
        <v>26884</v>
      </c>
      <c r="G16383">
        <v>-1.9482349489999999</v>
      </c>
      <c r="H16383">
        <v>52.362769159999999</v>
      </c>
      <c r="I16383" t="s">
        <v>1280</v>
      </c>
      <c r="J16383" t="e">
        <v>#VALUE!</v>
      </c>
      <c r="K16383" t="e">
        <v>#N/A</v>
      </c>
      <c r="L16383" t="str">
        <f t="shared" si="255"/>
        <v>NO TRADS ID_Inactive</v>
      </c>
    </row>
    <row r="16384" spans="1:12" x14ac:dyDescent="0.25">
      <c r="A16384">
        <v>16604</v>
      </c>
      <c r="B16384" t="s">
        <v>28656</v>
      </c>
      <c r="F16384" t="s">
        <v>26884</v>
      </c>
      <c r="G16384">
        <v>0.187162839</v>
      </c>
      <c r="H16384">
        <v>52.061348080000002</v>
      </c>
      <c r="I16384" t="s">
        <v>1280</v>
      </c>
      <c r="J16384" t="e">
        <v>#VALUE!</v>
      </c>
      <c r="K16384" t="e">
        <v>#N/A</v>
      </c>
      <c r="L16384" t="str">
        <f t="shared" si="255"/>
        <v>NO TRADS ID_Inactive</v>
      </c>
    </row>
    <row r="16385" spans="1:12" x14ac:dyDescent="0.25">
      <c r="A16385">
        <v>16605</v>
      </c>
      <c r="B16385" t="s">
        <v>28657</v>
      </c>
      <c r="F16385" t="s">
        <v>26884</v>
      </c>
      <c r="G16385">
        <v>0.18623672999999999</v>
      </c>
      <c r="H16385">
        <v>52.059710709999997</v>
      </c>
      <c r="I16385" t="s">
        <v>1280</v>
      </c>
      <c r="J16385" t="e">
        <v>#VALUE!</v>
      </c>
      <c r="K16385" t="e">
        <v>#N/A</v>
      </c>
      <c r="L16385" t="str">
        <f t="shared" si="255"/>
        <v>NO TRADS ID_Inactive</v>
      </c>
    </row>
    <row r="16386" spans="1:12" x14ac:dyDescent="0.25">
      <c r="A16386">
        <v>16606</v>
      </c>
      <c r="B16386" t="s">
        <v>28658</v>
      </c>
      <c r="F16386" t="s">
        <v>26884</v>
      </c>
      <c r="G16386">
        <v>0.18260219699999999</v>
      </c>
      <c r="H16386">
        <v>52.063258079999997</v>
      </c>
      <c r="I16386" t="s">
        <v>1280</v>
      </c>
      <c r="J16386" t="e">
        <v>#VALUE!</v>
      </c>
      <c r="K16386" t="e">
        <v>#N/A</v>
      </c>
      <c r="L16386" t="str">
        <f t="shared" si="255"/>
        <v>NO TRADS ID_Inactive</v>
      </c>
    </row>
    <row r="16387" spans="1:12" x14ac:dyDescent="0.25">
      <c r="A16387">
        <v>16607</v>
      </c>
      <c r="B16387" t="s">
        <v>28659</v>
      </c>
      <c r="F16387" t="s">
        <v>26884</v>
      </c>
      <c r="G16387">
        <v>0.18260219699999999</v>
      </c>
      <c r="H16387">
        <v>52.063258079999997</v>
      </c>
      <c r="I16387" t="s">
        <v>1280</v>
      </c>
      <c r="J16387" t="e">
        <v>#VALUE!</v>
      </c>
      <c r="K16387" t="e">
        <v>#N/A</v>
      </c>
      <c r="L16387" t="str">
        <f t="shared" ref="L16387:L16450" si="256">F16387&amp;"_"&amp;I16387</f>
        <v>NO TRADS ID_Inactive</v>
      </c>
    </row>
    <row r="16388" spans="1:12" x14ac:dyDescent="0.25">
      <c r="A16388">
        <v>16608</v>
      </c>
      <c r="B16388" t="s">
        <v>28660</v>
      </c>
      <c r="F16388" t="s">
        <v>26915</v>
      </c>
      <c r="G16388">
        <v>-0.44804702699999999</v>
      </c>
      <c r="H16388">
        <v>51.877002910000002</v>
      </c>
      <c r="I16388" t="s">
        <v>1280</v>
      </c>
      <c r="J16388" t="e">
        <v>#VALUE!</v>
      </c>
      <c r="K16388" t="e">
        <v>#N/A</v>
      </c>
      <c r="L16388" t="str">
        <f t="shared" si="256"/>
        <v>NO MIDAS ID_Inactive</v>
      </c>
    </row>
    <row r="16389" spans="1:12" x14ac:dyDescent="0.25">
      <c r="A16389">
        <v>16609</v>
      </c>
      <c r="B16389" t="s">
        <v>28661</v>
      </c>
      <c r="F16389" t="s">
        <v>26884</v>
      </c>
      <c r="G16389">
        <v>-0.48064605399999999</v>
      </c>
      <c r="H16389">
        <v>51.907190649999997</v>
      </c>
      <c r="I16389" t="s">
        <v>1280</v>
      </c>
      <c r="J16389" t="e">
        <v>#VALUE!</v>
      </c>
      <c r="K16389" t="e">
        <v>#N/A</v>
      </c>
      <c r="L16389" t="str">
        <f t="shared" si="256"/>
        <v>NO TRADS ID_Inactive</v>
      </c>
    </row>
    <row r="16390" spans="1:12" x14ac:dyDescent="0.25">
      <c r="A16390">
        <v>16610</v>
      </c>
      <c r="B16390" t="s">
        <v>28662</v>
      </c>
      <c r="F16390" t="s">
        <v>26915</v>
      </c>
      <c r="G16390">
        <v>-0.52677234100000003</v>
      </c>
      <c r="H16390">
        <v>51.980032739999999</v>
      </c>
      <c r="I16390" t="s">
        <v>1280</v>
      </c>
      <c r="J16390" t="e">
        <v>#VALUE!</v>
      </c>
      <c r="K16390" t="e">
        <v>#N/A</v>
      </c>
      <c r="L16390" t="str">
        <f t="shared" si="256"/>
        <v>NO MIDAS ID_Inactive</v>
      </c>
    </row>
    <row r="16391" spans="1:12" x14ac:dyDescent="0.25">
      <c r="A16391">
        <v>16611</v>
      </c>
      <c r="B16391" t="s">
        <v>28663</v>
      </c>
      <c r="F16391" t="s">
        <v>26915</v>
      </c>
      <c r="G16391">
        <v>-0.52649609500000005</v>
      </c>
      <c r="H16391">
        <v>51.980020289999999</v>
      </c>
      <c r="I16391" t="s">
        <v>1280</v>
      </c>
      <c r="J16391" t="e">
        <v>#VALUE!</v>
      </c>
      <c r="K16391" t="e">
        <v>#N/A</v>
      </c>
      <c r="L16391" t="str">
        <f t="shared" si="256"/>
        <v>NO MIDAS ID_Inactive</v>
      </c>
    </row>
    <row r="16392" spans="1:12" x14ac:dyDescent="0.25">
      <c r="A16392">
        <v>16612</v>
      </c>
      <c r="B16392" t="s">
        <v>28664</v>
      </c>
      <c r="F16392" t="s">
        <v>26884</v>
      </c>
      <c r="G16392">
        <v>-0.70040722099999997</v>
      </c>
      <c r="H16392">
        <v>52.057513280000002</v>
      </c>
      <c r="I16392" t="s">
        <v>1280</v>
      </c>
      <c r="J16392" t="e">
        <v>#VALUE!</v>
      </c>
      <c r="K16392" t="e">
        <v>#N/A</v>
      </c>
      <c r="L16392" t="str">
        <f t="shared" si="256"/>
        <v>NO TRADS ID_Inactive</v>
      </c>
    </row>
    <row r="16393" spans="1:12" x14ac:dyDescent="0.25">
      <c r="A16393">
        <v>16613</v>
      </c>
      <c r="B16393" t="s">
        <v>28665</v>
      </c>
      <c r="F16393" t="s">
        <v>26884</v>
      </c>
      <c r="G16393">
        <v>-0.70181322000000002</v>
      </c>
      <c r="H16393">
        <v>52.059327009999997</v>
      </c>
      <c r="I16393" t="s">
        <v>1280</v>
      </c>
      <c r="J16393" t="e">
        <v>#VALUE!</v>
      </c>
      <c r="K16393" t="e">
        <v>#N/A</v>
      </c>
      <c r="L16393" t="str">
        <f t="shared" si="256"/>
        <v>NO TRADS ID_Inactive</v>
      </c>
    </row>
    <row r="16394" spans="1:12" x14ac:dyDescent="0.25">
      <c r="A16394">
        <v>16614</v>
      </c>
      <c r="B16394" t="s">
        <v>28666</v>
      </c>
      <c r="F16394" t="s">
        <v>26884</v>
      </c>
      <c r="G16394">
        <v>-1.2474826080000001</v>
      </c>
      <c r="H16394">
        <v>53.030909819999998</v>
      </c>
      <c r="I16394" t="s">
        <v>1280</v>
      </c>
      <c r="J16394" t="e">
        <v>#VALUE!</v>
      </c>
      <c r="K16394" t="e">
        <v>#N/A</v>
      </c>
      <c r="L16394" t="str">
        <f t="shared" si="256"/>
        <v>NO TRADS ID_Inactive</v>
      </c>
    </row>
    <row r="16395" spans="1:12" x14ac:dyDescent="0.25">
      <c r="A16395">
        <v>16615</v>
      </c>
      <c r="B16395" t="s">
        <v>28667</v>
      </c>
      <c r="F16395" t="s">
        <v>26884</v>
      </c>
      <c r="G16395">
        <v>-1.2471562249999999</v>
      </c>
      <c r="H16395">
        <v>53.029100900000003</v>
      </c>
      <c r="I16395" t="s">
        <v>1280</v>
      </c>
      <c r="J16395" t="e">
        <v>#VALUE!</v>
      </c>
      <c r="K16395" t="e">
        <v>#N/A</v>
      </c>
      <c r="L16395" t="str">
        <f t="shared" si="256"/>
        <v>NO TRADS ID_Inactive</v>
      </c>
    </row>
    <row r="16396" spans="1:12" x14ac:dyDescent="0.25">
      <c r="A16396">
        <v>16616</v>
      </c>
      <c r="B16396" t="s">
        <v>28668</v>
      </c>
      <c r="F16396" t="s">
        <v>26884</v>
      </c>
      <c r="G16396">
        <v>-1.2986492940000001</v>
      </c>
      <c r="H16396">
        <v>53.083863600000001</v>
      </c>
      <c r="I16396" t="s">
        <v>1280</v>
      </c>
      <c r="J16396" t="e">
        <v>#VALUE!</v>
      </c>
      <c r="K16396" t="e">
        <v>#N/A</v>
      </c>
      <c r="L16396" t="str">
        <f t="shared" si="256"/>
        <v>NO TRADS ID_Inactive</v>
      </c>
    </row>
    <row r="16397" spans="1:12" x14ac:dyDescent="0.25">
      <c r="A16397">
        <v>16617</v>
      </c>
      <c r="B16397" t="s">
        <v>28669</v>
      </c>
      <c r="F16397" t="s">
        <v>26884</v>
      </c>
      <c r="G16397">
        <v>-1.2989198989999999</v>
      </c>
      <c r="H16397">
        <v>53.08374834</v>
      </c>
      <c r="I16397" t="s">
        <v>1280</v>
      </c>
      <c r="J16397" t="e">
        <v>#VALUE!</v>
      </c>
      <c r="K16397" t="e">
        <v>#N/A</v>
      </c>
      <c r="L16397" t="str">
        <f t="shared" si="256"/>
        <v>NO TRADS ID_Inactive</v>
      </c>
    </row>
    <row r="16398" spans="1:12" x14ac:dyDescent="0.25">
      <c r="A16398">
        <v>16618</v>
      </c>
      <c r="B16398" t="s">
        <v>28670</v>
      </c>
      <c r="F16398" t="s">
        <v>26884</v>
      </c>
      <c r="G16398">
        <v>-1.333295597</v>
      </c>
      <c r="H16398">
        <v>53.119965479999998</v>
      </c>
      <c r="I16398" t="s">
        <v>1280</v>
      </c>
      <c r="J16398" t="e">
        <v>#VALUE!</v>
      </c>
      <c r="K16398" t="e">
        <v>#N/A</v>
      </c>
      <c r="L16398" t="str">
        <f t="shared" si="256"/>
        <v>NO TRADS ID_Inactive</v>
      </c>
    </row>
    <row r="16399" spans="1:12" x14ac:dyDescent="0.25">
      <c r="A16399">
        <v>16619</v>
      </c>
      <c r="B16399" t="s">
        <v>28671</v>
      </c>
      <c r="F16399" t="s">
        <v>26884</v>
      </c>
      <c r="G16399">
        <v>-1.3340499699999999</v>
      </c>
      <c r="H16399">
        <v>53.117560609999998</v>
      </c>
      <c r="I16399" t="s">
        <v>1280</v>
      </c>
      <c r="J16399" t="e">
        <v>#VALUE!</v>
      </c>
      <c r="K16399" t="e">
        <v>#N/A</v>
      </c>
      <c r="L16399" t="str">
        <f t="shared" si="256"/>
        <v>NO TRADS ID_Inactive</v>
      </c>
    </row>
    <row r="16400" spans="1:12" x14ac:dyDescent="0.25">
      <c r="A16400">
        <v>16620</v>
      </c>
      <c r="B16400" t="s">
        <v>28672</v>
      </c>
      <c r="F16400" t="s">
        <v>26884</v>
      </c>
      <c r="G16400">
        <v>-1.330176297</v>
      </c>
      <c r="H16400">
        <v>53.247520680000001</v>
      </c>
      <c r="I16400" t="s">
        <v>1280</v>
      </c>
      <c r="J16400" t="e">
        <v>#VALUE!</v>
      </c>
      <c r="K16400" t="e">
        <v>#N/A</v>
      </c>
      <c r="L16400" t="str">
        <f t="shared" si="256"/>
        <v>NO TRADS ID_Inactive</v>
      </c>
    </row>
    <row r="16401" spans="1:12" x14ac:dyDescent="0.25">
      <c r="A16401">
        <v>16621</v>
      </c>
      <c r="B16401" t="s">
        <v>28673</v>
      </c>
      <c r="F16401" t="s">
        <v>26884</v>
      </c>
      <c r="G16401">
        <v>-1.281181734</v>
      </c>
      <c r="H16401">
        <v>52.942977370000001</v>
      </c>
      <c r="I16401" t="s">
        <v>1280</v>
      </c>
      <c r="J16401" t="e">
        <v>#VALUE!</v>
      </c>
      <c r="K16401" t="e">
        <v>#N/A</v>
      </c>
      <c r="L16401" t="str">
        <f t="shared" si="256"/>
        <v>NO TRADS ID_Inactive</v>
      </c>
    </row>
    <row r="16402" spans="1:12" x14ac:dyDescent="0.25">
      <c r="A16402">
        <v>16622</v>
      </c>
      <c r="B16402" t="s">
        <v>28674</v>
      </c>
      <c r="F16402" t="s">
        <v>26884</v>
      </c>
      <c r="G16402">
        <v>-1.280671356</v>
      </c>
      <c r="H16402">
        <v>52.943243959999997</v>
      </c>
      <c r="I16402" t="s">
        <v>1280</v>
      </c>
      <c r="J16402" t="e">
        <v>#VALUE!</v>
      </c>
      <c r="K16402" t="e">
        <v>#N/A</v>
      </c>
      <c r="L16402" t="str">
        <f t="shared" si="256"/>
        <v>NO TRADS ID_Inactive</v>
      </c>
    </row>
    <row r="16403" spans="1:12" x14ac:dyDescent="0.25">
      <c r="A16403">
        <v>16623</v>
      </c>
      <c r="B16403" t="s">
        <v>28675</v>
      </c>
      <c r="F16403" t="s">
        <v>26884</v>
      </c>
      <c r="G16403">
        <v>-1.192238948</v>
      </c>
      <c r="H16403">
        <v>52.428805369999999</v>
      </c>
      <c r="I16403" t="s">
        <v>1280</v>
      </c>
      <c r="J16403" t="e">
        <v>#VALUE!</v>
      </c>
      <c r="K16403" t="e">
        <v>#N/A</v>
      </c>
      <c r="L16403" t="str">
        <f t="shared" si="256"/>
        <v>NO TRADS ID_Inactive</v>
      </c>
    </row>
    <row r="16404" spans="1:12" x14ac:dyDescent="0.25">
      <c r="A16404">
        <v>16624</v>
      </c>
      <c r="B16404" t="s">
        <v>28676</v>
      </c>
      <c r="F16404" t="s">
        <v>26884</v>
      </c>
      <c r="G16404">
        <v>-1.192503648</v>
      </c>
      <c r="H16404">
        <v>52.42880718</v>
      </c>
      <c r="I16404" t="s">
        <v>1280</v>
      </c>
      <c r="J16404" t="e">
        <v>#VALUE!</v>
      </c>
      <c r="K16404" t="e">
        <v>#N/A</v>
      </c>
      <c r="L16404" t="str">
        <f t="shared" si="256"/>
        <v>NO TRADS ID_Inactive</v>
      </c>
    </row>
    <row r="16405" spans="1:12" x14ac:dyDescent="0.25">
      <c r="A16405">
        <v>16625</v>
      </c>
      <c r="B16405" t="s">
        <v>28677</v>
      </c>
      <c r="F16405" t="s">
        <v>26884</v>
      </c>
      <c r="G16405">
        <v>-1.1755616980000001</v>
      </c>
      <c r="H16405">
        <v>52.523312169999997</v>
      </c>
      <c r="I16405" t="s">
        <v>1280</v>
      </c>
      <c r="J16405" t="e">
        <v>#VALUE!</v>
      </c>
      <c r="K16405" t="e">
        <v>#N/A</v>
      </c>
      <c r="L16405" t="str">
        <f t="shared" si="256"/>
        <v>NO TRADS ID_Inactive</v>
      </c>
    </row>
    <row r="16406" spans="1:12" x14ac:dyDescent="0.25">
      <c r="A16406">
        <v>16626</v>
      </c>
      <c r="B16406" t="s">
        <v>28678</v>
      </c>
      <c r="F16406" t="s">
        <v>26884</v>
      </c>
      <c r="G16406">
        <v>-1.175737534</v>
      </c>
      <c r="H16406">
        <v>52.52336734</v>
      </c>
      <c r="I16406" t="s">
        <v>1280</v>
      </c>
      <c r="J16406" t="e">
        <v>#VALUE!</v>
      </c>
      <c r="K16406" t="e">
        <v>#N/A</v>
      </c>
      <c r="L16406" t="str">
        <f t="shared" si="256"/>
        <v>NO TRADS ID_Inactive</v>
      </c>
    </row>
    <row r="16407" spans="1:12" x14ac:dyDescent="0.25">
      <c r="A16407">
        <v>16627</v>
      </c>
      <c r="B16407" t="s">
        <v>28679</v>
      </c>
      <c r="F16407" t="s">
        <v>26884</v>
      </c>
      <c r="G16407">
        <v>-1.2015574309999999</v>
      </c>
      <c r="H16407">
        <v>52.613723499999999</v>
      </c>
      <c r="I16407" t="s">
        <v>1280</v>
      </c>
      <c r="J16407" t="e">
        <v>#VALUE!</v>
      </c>
      <c r="K16407" t="e">
        <v>#N/A</v>
      </c>
      <c r="L16407" t="str">
        <f t="shared" si="256"/>
        <v>NO TRADS ID_Inactive</v>
      </c>
    </row>
    <row r="16408" spans="1:12" x14ac:dyDescent="0.25">
      <c r="A16408">
        <v>16628</v>
      </c>
      <c r="B16408" t="s">
        <v>28680</v>
      </c>
      <c r="F16408" t="s">
        <v>26884</v>
      </c>
      <c r="G16408">
        <v>-1.201825207</v>
      </c>
      <c r="H16408">
        <v>52.613617429999998</v>
      </c>
      <c r="I16408" t="s">
        <v>1280</v>
      </c>
      <c r="J16408" t="e">
        <v>#VALUE!</v>
      </c>
      <c r="K16408" t="e">
        <v>#N/A</v>
      </c>
      <c r="L16408" t="str">
        <f t="shared" si="256"/>
        <v>NO TRADS ID_Inactive</v>
      </c>
    </row>
    <row r="16409" spans="1:12" x14ac:dyDescent="0.25">
      <c r="A16409">
        <v>16629</v>
      </c>
      <c r="B16409" t="s">
        <v>28681</v>
      </c>
      <c r="F16409" t="s">
        <v>26884</v>
      </c>
      <c r="G16409">
        <v>-1.2820442649999999</v>
      </c>
      <c r="H16409">
        <v>52.734999209999998</v>
      </c>
      <c r="I16409" t="s">
        <v>1280</v>
      </c>
      <c r="J16409" t="e">
        <v>#VALUE!</v>
      </c>
      <c r="K16409" t="e">
        <v>#N/A</v>
      </c>
      <c r="L16409" t="str">
        <f t="shared" si="256"/>
        <v>NO TRADS ID_Inactive</v>
      </c>
    </row>
    <row r="16410" spans="1:12" x14ac:dyDescent="0.25">
      <c r="A16410">
        <v>16630</v>
      </c>
      <c r="B16410" t="s">
        <v>28682</v>
      </c>
      <c r="F16410" t="s">
        <v>26884</v>
      </c>
      <c r="G16410">
        <v>-1.2819414899999999</v>
      </c>
      <c r="H16410">
        <v>52.734944650000003</v>
      </c>
      <c r="I16410" t="s">
        <v>1280</v>
      </c>
      <c r="J16410" t="e">
        <v>#VALUE!</v>
      </c>
      <c r="K16410" t="e">
        <v>#N/A</v>
      </c>
      <c r="L16410" t="str">
        <f t="shared" si="256"/>
        <v>NO TRADS ID_Inactive</v>
      </c>
    </row>
    <row r="16411" spans="1:12" x14ac:dyDescent="0.25">
      <c r="A16411">
        <v>16631</v>
      </c>
      <c r="B16411" t="s">
        <v>28683</v>
      </c>
      <c r="F16411" t="s">
        <v>26884</v>
      </c>
      <c r="G16411">
        <v>-1.300257038</v>
      </c>
      <c r="H16411">
        <v>52.800894649999996</v>
      </c>
      <c r="I16411" t="s">
        <v>1280</v>
      </c>
      <c r="J16411" t="e">
        <v>#VALUE!</v>
      </c>
      <c r="K16411" t="e">
        <v>#N/A</v>
      </c>
      <c r="L16411" t="str">
        <f t="shared" si="256"/>
        <v>NO TRADS ID_Inactive</v>
      </c>
    </row>
    <row r="16412" spans="1:12" x14ac:dyDescent="0.25">
      <c r="A16412">
        <v>16632</v>
      </c>
      <c r="B16412" t="s">
        <v>28684</v>
      </c>
      <c r="F16412" t="s">
        <v>26884</v>
      </c>
      <c r="G16412">
        <v>-1.299973515</v>
      </c>
      <c r="H16412">
        <v>52.801000850000001</v>
      </c>
      <c r="I16412" t="s">
        <v>1280</v>
      </c>
      <c r="J16412" t="e">
        <v>#VALUE!</v>
      </c>
      <c r="K16412" t="e">
        <v>#N/A</v>
      </c>
      <c r="L16412" t="str">
        <f t="shared" si="256"/>
        <v>NO TRADS ID_Inactive</v>
      </c>
    </row>
    <row r="16413" spans="1:12" x14ac:dyDescent="0.25">
      <c r="A16413">
        <v>16633</v>
      </c>
      <c r="B16413" t="s">
        <v>28685</v>
      </c>
      <c r="F16413" t="s">
        <v>26884</v>
      </c>
      <c r="G16413">
        <v>-1.3042758539999999</v>
      </c>
      <c r="H16413">
        <v>52.821396649999997</v>
      </c>
      <c r="I16413" t="s">
        <v>1280</v>
      </c>
      <c r="J16413" t="e">
        <v>#VALUE!</v>
      </c>
      <c r="K16413" t="e">
        <v>#N/A</v>
      </c>
      <c r="L16413" t="str">
        <f t="shared" si="256"/>
        <v>NO TRADS ID_Inactive</v>
      </c>
    </row>
    <row r="16414" spans="1:12" x14ac:dyDescent="0.25">
      <c r="A16414">
        <v>16634</v>
      </c>
      <c r="B16414" t="s">
        <v>28686</v>
      </c>
      <c r="F16414" t="s">
        <v>26884</v>
      </c>
      <c r="G16414">
        <v>-1.3024377229999999</v>
      </c>
      <c r="H16414">
        <v>52.824981710000003</v>
      </c>
      <c r="I16414" t="s">
        <v>1280</v>
      </c>
      <c r="J16414" t="e">
        <v>#VALUE!</v>
      </c>
      <c r="K16414" t="e">
        <v>#N/A</v>
      </c>
      <c r="L16414" t="str">
        <f t="shared" si="256"/>
        <v>NO TRADS ID_Inactive</v>
      </c>
    </row>
    <row r="16415" spans="1:12" x14ac:dyDescent="0.25">
      <c r="A16415">
        <v>16635</v>
      </c>
      <c r="B16415" t="s">
        <v>28687</v>
      </c>
      <c r="F16415" t="s">
        <v>26884</v>
      </c>
      <c r="G16415">
        <v>-1.302140936</v>
      </c>
      <c r="H16415">
        <v>52.824979970000001</v>
      </c>
      <c r="I16415" t="s">
        <v>1280</v>
      </c>
      <c r="J16415" t="e">
        <v>#VALUE!</v>
      </c>
      <c r="K16415" t="e">
        <v>#N/A</v>
      </c>
      <c r="L16415" t="str">
        <f t="shared" si="256"/>
        <v>NO TRADS ID_Inactive</v>
      </c>
    </row>
    <row r="16416" spans="1:12" x14ac:dyDescent="0.25">
      <c r="A16416">
        <v>16636</v>
      </c>
      <c r="B16416" t="s">
        <v>28688</v>
      </c>
      <c r="F16416" t="s">
        <v>26884</v>
      </c>
      <c r="G16416">
        <v>-1.2332422190000001</v>
      </c>
      <c r="H16416">
        <v>52.648966590000001</v>
      </c>
      <c r="I16416" t="s">
        <v>1280</v>
      </c>
      <c r="J16416" t="e">
        <v>#VALUE!</v>
      </c>
      <c r="K16416" t="e">
        <v>#N/A</v>
      </c>
      <c r="L16416" t="str">
        <f t="shared" si="256"/>
        <v>NO TRADS ID_Inactive</v>
      </c>
    </row>
    <row r="16417" spans="1:12" x14ac:dyDescent="0.25">
      <c r="A16417">
        <v>16637</v>
      </c>
      <c r="B16417" t="s">
        <v>28689</v>
      </c>
      <c r="F16417" t="s">
        <v>26884</v>
      </c>
      <c r="G16417">
        <v>-1.2333279100000001</v>
      </c>
      <c r="H16417">
        <v>52.649137959999997</v>
      </c>
      <c r="I16417" t="s">
        <v>1280</v>
      </c>
      <c r="J16417" t="e">
        <v>#VALUE!</v>
      </c>
      <c r="K16417" t="e">
        <v>#N/A</v>
      </c>
      <c r="L16417" t="str">
        <f t="shared" si="256"/>
        <v>NO TRADS ID_Inactive</v>
      </c>
    </row>
    <row r="16418" spans="1:12" x14ac:dyDescent="0.25">
      <c r="A16418">
        <v>16638</v>
      </c>
      <c r="B16418" t="s">
        <v>28690</v>
      </c>
      <c r="F16418" t="s">
        <v>26884</v>
      </c>
      <c r="G16418">
        <v>-0.19679871500000001</v>
      </c>
      <c r="H16418">
        <v>51.862953490000002</v>
      </c>
      <c r="I16418" t="s">
        <v>1280</v>
      </c>
      <c r="J16418" t="e">
        <v>#VALUE!</v>
      </c>
      <c r="K16418" t="e">
        <v>#N/A</v>
      </c>
      <c r="L16418" t="str">
        <f t="shared" si="256"/>
        <v>NO TRADS ID_Inactive</v>
      </c>
    </row>
    <row r="16419" spans="1:12" x14ac:dyDescent="0.25">
      <c r="A16419">
        <v>16639</v>
      </c>
      <c r="B16419" t="s">
        <v>28691</v>
      </c>
      <c r="F16419" t="s">
        <v>26884</v>
      </c>
      <c r="G16419">
        <v>-0.19659551</v>
      </c>
      <c r="H16419">
        <v>51.86295037</v>
      </c>
      <c r="I16419" t="s">
        <v>1280</v>
      </c>
      <c r="J16419" t="e">
        <v>#VALUE!</v>
      </c>
      <c r="K16419" t="e">
        <v>#N/A</v>
      </c>
      <c r="L16419" t="str">
        <f t="shared" si="256"/>
        <v>NO TRADS ID_Inactive</v>
      </c>
    </row>
    <row r="16420" spans="1:12" x14ac:dyDescent="0.25">
      <c r="A16420">
        <v>16640</v>
      </c>
      <c r="B16420" t="s">
        <v>28692</v>
      </c>
      <c r="F16420" t="s">
        <v>26884</v>
      </c>
      <c r="G16420">
        <v>-1.128823777</v>
      </c>
      <c r="H16420">
        <v>52.314384089999997</v>
      </c>
      <c r="I16420" t="s">
        <v>1280</v>
      </c>
      <c r="J16420" t="e">
        <v>#VALUE!</v>
      </c>
      <c r="K16420" t="e">
        <v>#N/A</v>
      </c>
      <c r="L16420" t="str">
        <f t="shared" si="256"/>
        <v>NO TRADS ID_Inactive</v>
      </c>
    </row>
    <row r="16421" spans="1:12" x14ac:dyDescent="0.25">
      <c r="A16421">
        <v>16641</v>
      </c>
      <c r="B16421" t="s">
        <v>28693</v>
      </c>
      <c r="F16421" t="s">
        <v>26884</v>
      </c>
      <c r="G16421">
        <v>-1.1289128399999999</v>
      </c>
      <c r="H16421">
        <v>52.3143308</v>
      </c>
      <c r="I16421" t="s">
        <v>1280</v>
      </c>
      <c r="J16421" t="e">
        <v>#VALUE!</v>
      </c>
      <c r="K16421" t="e">
        <v>#N/A</v>
      </c>
      <c r="L16421" t="str">
        <f t="shared" si="256"/>
        <v>NO TRADS ID_Inactive</v>
      </c>
    </row>
    <row r="16422" spans="1:12" x14ac:dyDescent="0.25">
      <c r="A16422">
        <v>16642</v>
      </c>
      <c r="B16422" t="s">
        <v>28694</v>
      </c>
      <c r="F16422" t="s">
        <v>26884</v>
      </c>
      <c r="G16422">
        <v>-0.214753375</v>
      </c>
      <c r="H16422">
        <v>51.938759189999999</v>
      </c>
      <c r="I16422" t="s">
        <v>1280</v>
      </c>
      <c r="J16422" t="e">
        <v>#VALUE!</v>
      </c>
      <c r="K16422" t="e">
        <v>#N/A</v>
      </c>
      <c r="L16422" t="str">
        <f t="shared" si="256"/>
        <v>NO TRADS ID_Inactive</v>
      </c>
    </row>
    <row r="16423" spans="1:12" x14ac:dyDescent="0.25">
      <c r="A16423">
        <v>16643</v>
      </c>
      <c r="B16423" t="s">
        <v>28695</v>
      </c>
      <c r="F16423" t="s">
        <v>26884</v>
      </c>
      <c r="G16423">
        <v>-0.21518955100000001</v>
      </c>
      <c r="H16423">
        <v>51.938765799999999</v>
      </c>
      <c r="I16423" t="s">
        <v>1280</v>
      </c>
      <c r="J16423" t="e">
        <v>#VALUE!</v>
      </c>
      <c r="K16423" t="e">
        <v>#N/A</v>
      </c>
      <c r="L16423" t="str">
        <f t="shared" si="256"/>
        <v>NO TRADS ID_Inactive</v>
      </c>
    </row>
    <row r="16424" spans="1:12" x14ac:dyDescent="0.25">
      <c r="A16424">
        <v>16644</v>
      </c>
      <c r="B16424" t="s">
        <v>28696</v>
      </c>
      <c r="F16424" t="s">
        <v>26884</v>
      </c>
      <c r="G16424">
        <v>-0.46089802499999999</v>
      </c>
      <c r="H16424">
        <v>53.82748419</v>
      </c>
      <c r="I16424" t="s">
        <v>1280</v>
      </c>
      <c r="J16424" t="e">
        <v>#VALUE!</v>
      </c>
      <c r="K16424" t="e">
        <v>#N/A</v>
      </c>
      <c r="L16424" t="str">
        <f t="shared" si="256"/>
        <v>NO TRADS ID_Inactive</v>
      </c>
    </row>
    <row r="16425" spans="1:12" x14ac:dyDescent="0.25">
      <c r="A16425">
        <v>16645</v>
      </c>
      <c r="B16425" t="s">
        <v>28697</v>
      </c>
      <c r="F16425" t="s">
        <v>26884</v>
      </c>
      <c r="G16425">
        <v>-0.46089802499999999</v>
      </c>
      <c r="H16425">
        <v>53.82748419</v>
      </c>
      <c r="I16425" t="s">
        <v>1280</v>
      </c>
      <c r="J16425" t="e">
        <v>#VALUE!</v>
      </c>
      <c r="K16425" t="e">
        <v>#N/A</v>
      </c>
      <c r="L16425" t="str">
        <f t="shared" si="256"/>
        <v>NO TRADS ID_Inactive</v>
      </c>
    </row>
    <row r="16426" spans="1:12" x14ac:dyDescent="0.25">
      <c r="A16426">
        <v>16646</v>
      </c>
      <c r="B16426" t="s">
        <v>28698</v>
      </c>
      <c r="F16426" t="s">
        <v>26884</v>
      </c>
      <c r="G16426">
        <v>-0.41728151699999999</v>
      </c>
      <c r="H16426">
        <v>51.813974569999999</v>
      </c>
      <c r="I16426" t="s">
        <v>1280</v>
      </c>
      <c r="J16426" t="e">
        <v>#VALUE!</v>
      </c>
      <c r="K16426" t="e">
        <v>#N/A</v>
      </c>
      <c r="L16426" t="str">
        <f t="shared" si="256"/>
        <v>NO TRADS ID_Inactive</v>
      </c>
    </row>
    <row r="16427" spans="1:12" x14ac:dyDescent="0.25">
      <c r="A16427">
        <v>16647</v>
      </c>
      <c r="B16427" t="s">
        <v>28699</v>
      </c>
      <c r="F16427" t="s">
        <v>26884</v>
      </c>
      <c r="G16427">
        <v>-0.41728151699999999</v>
      </c>
      <c r="H16427">
        <v>51.813974569999999</v>
      </c>
      <c r="I16427" t="s">
        <v>1280</v>
      </c>
      <c r="J16427" t="e">
        <v>#VALUE!</v>
      </c>
      <c r="K16427" t="e">
        <v>#N/A</v>
      </c>
      <c r="L16427" t="str">
        <f t="shared" si="256"/>
        <v>NO TRADS ID_Inactive</v>
      </c>
    </row>
    <row r="16428" spans="1:12" x14ac:dyDescent="0.25">
      <c r="A16428">
        <v>16648</v>
      </c>
      <c r="B16428" t="s">
        <v>28700</v>
      </c>
      <c r="F16428" t="s">
        <v>26884</v>
      </c>
      <c r="G16428">
        <v>-0.22773037800000001</v>
      </c>
      <c r="H16428">
        <v>51.774295070000001</v>
      </c>
      <c r="I16428" t="s">
        <v>1280</v>
      </c>
      <c r="J16428" t="e">
        <v>#VALUE!</v>
      </c>
      <c r="K16428" t="e">
        <v>#N/A</v>
      </c>
      <c r="L16428" t="str">
        <f t="shared" si="256"/>
        <v>NO TRADS ID_Inactive</v>
      </c>
    </row>
    <row r="16429" spans="1:12" x14ac:dyDescent="0.25">
      <c r="A16429">
        <v>16649</v>
      </c>
      <c r="B16429" t="s">
        <v>28701</v>
      </c>
      <c r="F16429" t="s">
        <v>26884</v>
      </c>
      <c r="G16429">
        <v>-0.229981819</v>
      </c>
      <c r="H16429">
        <v>51.772692450000001</v>
      </c>
      <c r="I16429" t="s">
        <v>1280</v>
      </c>
      <c r="J16429" t="e">
        <v>#VALUE!</v>
      </c>
      <c r="K16429" t="e">
        <v>#N/A</v>
      </c>
      <c r="L16429" t="str">
        <f t="shared" si="256"/>
        <v>NO TRADS ID_Inactive</v>
      </c>
    </row>
    <row r="16430" spans="1:12" x14ac:dyDescent="0.25">
      <c r="A16430">
        <v>16650</v>
      </c>
      <c r="B16430" t="s">
        <v>28702</v>
      </c>
      <c r="F16430" t="s">
        <v>26884</v>
      </c>
      <c r="G16430">
        <v>-0.220702867</v>
      </c>
      <c r="H16430">
        <v>51.704913750000003</v>
      </c>
      <c r="I16430" t="s">
        <v>1280</v>
      </c>
      <c r="J16430" t="e">
        <v>#VALUE!</v>
      </c>
      <c r="K16430" t="e">
        <v>#N/A</v>
      </c>
      <c r="L16430" t="str">
        <f t="shared" si="256"/>
        <v>NO TRADS ID_Inactive</v>
      </c>
    </row>
    <row r="16431" spans="1:12" x14ac:dyDescent="0.25">
      <c r="A16431">
        <v>16651</v>
      </c>
      <c r="B16431" t="s">
        <v>28703</v>
      </c>
      <c r="F16431" t="s">
        <v>26884</v>
      </c>
      <c r="G16431">
        <v>-0.22157877600000001</v>
      </c>
      <c r="H16431">
        <v>51.703614160000001</v>
      </c>
      <c r="I16431" t="s">
        <v>1280</v>
      </c>
      <c r="J16431" t="e">
        <v>#VALUE!</v>
      </c>
      <c r="K16431" t="e">
        <v>#N/A</v>
      </c>
      <c r="L16431" t="str">
        <f t="shared" si="256"/>
        <v>NO TRADS ID_Inactive</v>
      </c>
    </row>
    <row r="16432" spans="1:12" x14ac:dyDescent="0.25">
      <c r="A16432">
        <v>16652</v>
      </c>
      <c r="B16432" t="s">
        <v>28704</v>
      </c>
      <c r="F16432" t="s">
        <v>26884</v>
      </c>
      <c r="G16432">
        <v>-0.22737655300000001</v>
      </c>
      <c r="H16432">
        <v>51.810689429999996</v>
      </c>
      <c r="I16432" t="s">
        <v>1280</v>
      </c>
      <c r="J16432" t="e">
        <v>#VALUE!</v>
      </c>
      <c r="K16432" t="e">
        <v>#N/A</v>
      </c>
      <c r="L16432" t="str">
        <f t="shared" si="256"/>
        <v>NO TRADS ID_Inactive</v>
      </c>
    </row>
    <row r="16433" spans="1:12" x14ac:dyDescent="0.25">
      <c r="A16433">
        <v>16653</v>
      </c>
      <c r="B16433" t="s">
        <v>28705</v>
      </c>
      <c r="F16433" t="s">
        <v>26884</v>
      </c>
      <c r="G16433">
        <v>-0.48692635499999998</v>
      </c>
      <c r="H16433">
        <v>51.921891860000002</v>
      </c>
      <c r="I16433" t="s">
        <v>1280</v>
      </c>
      <c r="J16433" t="e">
        <v>#VALUE!</v>
      </c>
      <c r="K16433" t="e">
        <v>#N/A</v>
      </c>
      <c r="L16433" t="str">
        <f t="shared" si="256"/>
        <v>NO TRADS ID_Inactive</v>
      </c>
    </row>
    <row r="16434" spans="1:12" x14ac:dyDescent="0.25">
      <c r="A16434">
        <v>16654</v>
      </c>
      <c r="B16434" t="s">
        <v>28706</v>
      </c>
      <c r="F16434" t="s">
        <v>26884</v>
      </c>
      <c r="G16434">
        <v>-0.55887864399999998</v>
      </c>
      <c r="H16434">
        <v>52.013608230000003</v>
      </c>
      <c r="I16434" t="s">
        <v>1280</v>
      </c>
      <c r="J16434" t="e">
        <v>#VALUE!</v>
      </c>
      <c r="K16434" t="e">
        <v>#N/A</v>
      </c>
      <c r="L16434" t="str">
        <f t="shared" si="256"/>
        <v>NO TRADS ID_Inactive</v>
      </c>
    </row>
    <row r="16435" spans="1:12" x14ac:dyDescent="0.25">
      <c r="A16435">
        <v>16655</v>
      </c>
      <c r="B16435" t="s">
        <v>28707</v>
      </c>
      <c r="F16435" t="s">
        <v>26884</v>
      </c>
      <c r="G16435">
        <v>-0.55887864399999998</v>
      </c>
      <c r="H16435">
        <v>52.013608230000003</v>
      </c>
      <c r="I16435" t="s">
        <v>1280</v>
      </c>
      <c r="J16435" t="e">
        <v>#VALUE!</v>
      </c>
      <c r="K16435" t="e">
        <v>#N/A</v>
      </c>
      <c r="L16435" t="str">
        <f t="shared" si="256"/>
        <v>NO TRADS ID_Inactive</v>
      </c>
    </row>
    <row r="16436" spans="1:12" x14ac:dyDescent="0.25">
      <c r="A16436">
        <v>16656</v>
      </c>
      <c r="B16436" t="s">
        <v>28708</v>
      </c>
      <c r="F16436" t="s">
        <v>26884</v>
      </c>
      <c r="G16436">
        <v>-0.23915718599999999</v>
      </c>
      <c r="H16436">
        <v>52.065909959999999</v>
      </c>
      <c r="I16436" t="s">
        <v>1280</v>
      </c>
      <c r="J16436" t="e">
        <v>#VALUE!</v>
      </c>
      <c r="K16436" t="e">
        <v>#N/A</v>
      </c>
      <c r="L16436" t="str">
        <f t="shared" si="256"/>
        <v>NO TRADS ID_Inactive</v>
      </c>
    </row>
    <row r="16437" spans="1:12" x14ac:dyDescent="0.25">
      <c r="A16437">
        <v>16657</v>
      </c>
      <c r="B16437" t="s">
        <v>28709</v>
      </c>
      <c r="F16437" t="s">
        <v>26884</v>
      </c>
      <c r="G16437">
        <v>-0.23915718599999999</v>
      </c>
      <c r="H16437">
        <v>52.065909959999999</v>
      </c>
      <c r="I16437" t="s">
        <v>1280</v>
      </c>
      <c r="J16437" t="e">
        <v>#VALUE!</v>
      </c>
      <c r="K16437" t="e">
        <v>#N/A</v>
      </c>
      <c r="L16437" t="str">
        <f t="shared" si="256"/>
        <v>NO TRADS ID_Inactive</v>
      </c>
    </row>
    <row r="16438" spans="1:12" x14ac:dyDescent="0.25">
      <c r="A16438">
        <v>16658</v>
      </c>
      <c r="B16438" t="s">
        <v>28710</v>
      </c>
      <c r="F16438" t="s">
        <v>26884</v>
      </c>
      <c r="G16438">
        <v>-0.272120747</v>
      </c>
      <c r="H16438">
        <v>52.081234029999997</v>
      </c>
      <c r="I16438" t="s">
        <v>1280</v>
      </c>
      <c r="J16438" t="e">
        <v>#VALUE!</v>
      </c>
      <c r="K16438" t="e">
        <v>#N/A</v>
      </c>
      <c r="L16438" t="str">
        <f t="shared" si="256"/>
        <v>NO TRADS ID_Inactive</v>
      </c>
    </row>
    <row r="16439" spans="1:12" x14ac:dyDescent="0.25">
      <c r="A16439">
        <v>16659</v>
      </c>
      <c r="B16439" t="s">
        <v>28711</v>
      </c>
      <c r="F16439" t="s">
        <v>26884</v>
      </c>
      <c r="G16439">
        <v>-0.272120747</v>
      </c>
      <c r="H16439">
        <v>52.081234029999997</v>
      </c>
      <c r="I16439" t="s">
        <v>1280</v>
      </c>
      <c r="J16439" t="e">
        <v>#VALUE!</v>
      </c>
      <c r="K16439" t="e">
        <v>#N/A</v>
      </c>
      <c r="L16439" t="str">
        <f t="shared" si="256"/>
        <v>NO TRADS ID_Inactive</v>
      </c>
    </row>
    <row r="16440" spans="1:12" x14ac:dyDescent="0.25">
      <c r="A16440">
        <v>16660</v>
      </c>
      <c r="B16440" t="s">
        <v>28712</v>
      </c>
      <c r="F16440" t="s">
        <v>26884</v>
      </c>
      <c r="G16440">
        <v>-0.30090604199999998</v>
      </c>
      <c r="H16440">
        <v>52.16212625</v>
      </c>
      <c r="I16440" t="s">
        <v>1280</v>
      </c>
      <c r="J16440" t="e">
        <v>#VALUE!</v>
      </c>
      <c r="K16440" t="e">
        <v>#N/A</v>
      </c>
      <c r="L16440" t="str">
        <f t="shared" si="256"/>
        <v>NO TRADS ID_Inactive</v>
      </c>
    </row>
    <row r="16441" spans="1:12" x14ac:dyDescent="0.25">
      <c r="A16441">
        <v>16661</v>
      </c>
      <c r="B16441" t="s">
        <v>28713</v>
      </c>
      <c r="F16441" t="s">
        <v>26884</v>
      </c>
      <c r="G16441">
        <v>-0.30071607900000003</v>
      </c>
      <c r="H16441">
        <v>52.162123510000001</v>
      </c>
      <c r="I16441" t="s">
        <v>1280</v>
      </c>
      <c r="J16441" t="e">
        <v>#VALUE!</v>
      </c>
      <c r="K16441" t="e">
        <v>#N/A</v>
      </c>
      <c r="L16441" t="str">
        <f t="shared" si="256"/>
        <v>NO TRADS ID_Inactive</v>
      </c>
    </row>
    <row r="16442" spans="1:12" x14ac:dyDescent="0.25">
      <c r="A16442">
        <v>16662</v>
      </c>
      <c r="B16442" t="s">
        <v>28714</v>
      </c>
      <c r="F16442" t="s">
        <v>26884</v>
      </c>
      <c r="G16442">
        <v>-0.29853271300000001</v>
      </c>
      <c r="H16442">
        <v>52.193678820000002</v>
      </c>
      <c r="I16442" t="s">
        <v>1280</v>
      </c>
      <c r="J16442" t="e">
        <v>#VALUE!</v>
      </c>
      <c r="K16442" t="e">
        <v>#N/A</v>
      </c>
      <c r="L16442" t="str">
        <f t="shared" si="256"/>
        <v>NO TRADS ID_Inactive</v>
      </c>
    </row>
    <row r="16443" spans="1:12" x14ac:dyDescent="0.25">
      <c r="A16443">
        <v>16663</v>
      </c>
      <c r="B16443" t="s">
        <v>28715</v>
      </c>
      <c r="F16443" t="s">
        <v>26884</v>
      </c>
      <c r="G16443">
        <v>-0.50091290399999999</v>
      </c>
      <c r="H16443">
        <v>51.873066710000003</v>
      </c>
      <c r="I16443" t="s">
        <v>1280</v>
      </c>
      <c r="J16443" t="e">
        <v>#VALUE!</v>
      </c>
      <c r="K16443" t="e">
        <v>#N/A</v>
      </c>
      <c r="L16443" t="str">
        <f t="shared" si="256"/>
        <v>NO TRADS ID_Inactive</v>
      </c>
    </row>
    <row r="16444" spans="1:12" x14ac:dyDescent="0.25">
      <c r="A16444">
        <v>16664</v>
      </c>
      <c r="B16444" t="s">
        <v>28716</v>
      </c>
      <c r="F16444" t="s">
        <v>26884</v>
      </c>
      <c r="G16444">
        <v>-0.50091290399999999</v>
      </c>
      <c r="H16444">
        <v>51.873066710000003</v>
      </c>
      <c r="I16444" t="s">
        <v>1280</v>
      </c>
      <c r="J16444" t="e">
        <v>#VALUE!</v>
      </c>
      <c r="K16444" t="e">
        <v>#N/A</v>
      </c>
      <c r="L16444" t="str">
        <f t="shared" si="256"/>
        <v>NO TRADS ID_Inactive</v>
      </c>
    </row>
    <row r="16445" spans="1:12" x14ac:dyDescent="0.25">
      <c r="A16445">
        <v>16665</v>
      </c>
      <c r="B16445" t="s">
        <v>28717</v>
      </c>
      <c r="F16445" t="s">
        <v>26884</v>
      </c>
      <c r="G16445">
        <v>-0.34942237399999998</v>
      </c>
      <c r="H16445">
        <v>52.168695550000002</v>
      </c>
      <c r="I16445" t="s">
        <v>1280</v>
      </c>
      <c r="J16445" t="e">
        <v>#VALUE!</v>
      </c>
      <c r="K16445" t="e">
        <v>#N/A</v>
      </c>
      <c r="L16445" t="str">
        <f t="shared" si="256"/>
        <v>NO TRADS ID_Inactive</v>
      </c>
    </row>
    <row r="16446" spans="1:12" x14ac:dyDescent="0.25">
      <c r="A16446">
        <v>16666</v>
      </c>
      <c r="B16446" t="s">
        <v>28718</v>
      </c>
      <c r="F16446" t="s">
        <v>26884</v>
      </c>
      <c r="G16446">
        <v>-0.33320922400000003</v>
      </c>
      <c r="H16446">
        <v>52.171344789999999</v>
      </c>
      <c r="I16446" t="s">
        <v>1280</v>
      </c>
      <c r="J16446" t="e">
        <v>#VALUE!</v>
      </c>
      <c r="K16446" t="e">
        <v>#N/A</v>
      </c>
      <c r="L16446" t="str">
        <f t="shared" si="256"/>
        <v>NO TRADS ID_Inactive</v>
      </c>
    </row>
    <row r="16447" spans="1:12" x14ac:dyDescent="0.25">
      <c r="A16447">
        <v>16667</v>
      </c>
      <c r="B16447" t="s">
        <v>28719</v>
      </c>
      <c r="F16447" t="s">
        <v>26884</v>
      </c>
      <c r="G16447">
        <v>-0.32253274599999998</v>
      </c>
      <c r="H16447">
        <v>52.176822039999998</v>
      </c>
      <c r="I16447" t="s">
        <v>1280</v>
      </c>
      <c r="J16447" t="e">
        <v>#VALUE!</v>
      </c>
      <c r="K16447" t="e">
        <v>#N/A</v>
      </c>
      <c r="L16447" t="str">
        <f t="shared" si="256"/>
        <v>NO TRADS ID_Inactive</v>
      </c>
    </row>
    <row r="16448" spans="1:12" x14ac:dyDescent="0.25">
      <c r="A16448">
        <v>16668</v>
      </c>
      <c r="B16448" t="s">
        <v>28720</v>
      </c>
      <c r="F16448" t="s">
        <v>26884</v>
      </c>
      <c r="G16448">
        <v>-0.32253274599999998</v>
      </c>
      <c r="H16448">
        <v>52.176822039999998</v>
      </c>
      <c r="I16448" t="s">
        <v>1280</v>
      </c>
      <c r="J16448" t="e">
        <v>#VALUE!</v>
      </c>
      <c r="K16448" t="e">
        <v>#N/A</v>
      </c>
      <c r="L16448" t="str">
        <f t="shared" si="256"/>
        <v>NO TRADS ID_Inactive</v>
      </c>
    </row>
    <row r="16449" spans="1:12" x14ac:dyDescent="0.25">
      <c r="A16449">
        <v>16669</v>
      </c>
      <c r="B16449" t="s">
        <v>28721</v>
      </c>
      <c r="F16449" t="s">
        <v>26884</v>
      </c>
      <c r="G16449">
        <v>-0.46831499399999998</v>
      </c>
      <c r="H16449">
        <v>52.10957234</v>
      </c>
      <c r="I16449" t="s">
        <v>1280</v>
      </c>
      <c r="J16449" t="e">
        <v>#VALUE!</v>
      </c>
      <c r="K16449" t="e">
        <v>#N/A</v>
      </c>
      <c r="L16449" t="str">
        <f t="shared" si="256"/>
        <v>NO TRADS ID_Inactive</v>
      </c>
    </row>
    <row r="16450" spans="1:12" x14ac:dyDescent="0.25">
      <c r="A16450">
        <v>16670</v>
      </c>
      <c r="B16450" t="s">
        <v>28722</v>
      </c>
      <c r="F16450" t="s">
        <v>26884</v>
      </c>
      <c r="G16450">
        <v>-0.46831499399999998</v>
      </c>
      <c r="H16450">
        <v>52.10957234</v>
      </c>
      <c r="I16450" t="s">
        <v>1280</v>
      </c>
      <c r="J16450" t="e">
        <v>#VALUE!</v>
      </c>
      <c r="K16450" t="e">
        <v>#N/A</v>
      </c>
      <c r="L16450" t="str">
        <f t="shared" si="256"/>
        <v>NO TRADS ID_Inactive</v>
      </c>
    </row>
    <row r="16451" spans="1:12" x14ac:dyDescent="0.25">
      <c r="A16451">
        <v>16671</v>
      </c>
      <c r="B16451" t="s">
        <v>28723</v>
      </c>
      <c r="F16451" t="s">
        <v>26884</v>
      </c>
      <c r="G16451">
        <v>-0.49770435099999999</v>
      </c>
      <c r="H16451">
        <v>52.104987319999999</v>
      </c>
      <c r="I16451" t="s">
        <v>1280</v>
      </c>
      <c r="J16451" t="e">
        <v>#VALUE!</v>
      </c>
      <c r="K16451" t="e">
        <v>#N/A</v>
      </c>
      <c r="L16451" t="str">
        <f t="shared" ref="L16451:L16514" si="257">F16451&amp;"_"&amp;I16451</f>
        <v>NO TRADS ID_Inactive</v>
      </c>
    </row>
    <row r="16452" spans="1:12" x14ac:dyDescent="0.25">
      <c r="A16452">
        <v>16672</v>
      </c>
      <c r="B16452" t="s">
        <v>28724</v>
      </c>
      <c r="F16452" t="s">
        <v>26884</v>
      </c>
      <c r="G16452">
        <v>-0.497633677</v>
      </c>
      <c r="H16452">
        <v>52.107090380000002</v>
      </c>
      <c r="I16452" t="s">
        <v>1280</v>
      </c>
      <c r="J16452" t="e">
        <v>#VALUE!</v>
      </c>
      <c r="K16452" t="e">
        <v>#N/A</v>
      </c>
      <c r="L16452" t="str">
        <f t="shared" si="257"/>
        <v>NO TRADS ID_Inactive</v>
      </c>
    </row>
    <row r="16453" spans="1:12" x14ac:dyDescent="0.25">
      <c r="A16453">
        <v>16673</v>
      </c>
      <c r="B16453" t="s">
        <v>28725</v>
      </c>
      <c r="F16453" t="s">
        <v>26884</v>
      </c>
      <c r="G16453">
        <v>-0.483241586</v>
      </c>
      <c r="H16453">
        <v>52.106492490000001</v>
      </c>
      <c r="I16453" t="s">
        <v>1280</v>
      </c>
      <c r="J16453" t="e">
        <v>#VALUE!</v>
      </c>
      <c r="K16453" t="e">
        <v>#N/A</v>
      </c>
      <c r="L16453" t="str">
        <f t="shared" si="257"/>
        <v>NO TRADS ID_Inactive</v>
      </c>
    </row>
    <row r="16454" spans="1:12" x14ac:dyDescent="0.25">
      <c r="A16454">
        <v>16674</v>
      </c>
      <c r="B16454" t="s">
        <v>28726</v>
      </c>
      <c r="F16454" t="s">
        <v>26884</v>
      </c>
      <c r="G16454">
        <v>-0.483304542</v>
      </c>
      <c r="H16454">
        <v>52.10635843</v>
      </c>
      <c r="I16454" t="s">
        <v>1280</v>
      </c>
      <c r="J16454" t="e">
        <v>#VALUE!</v>
      </c>
      <c r="K16454" t="e">
        <v>#N/A</v>
      </c>
      <c r="L16454" t="str">
        <f t="shared" si="257"/>
        <v>NO TRADS ID_Inactive</v>
      </c>
    </row>
    <row r="16455" spans="1:12" x14ac:dyDescent="0.25">
      <c r="A16455">
        <v>16675</v>
      </c>
      <c r="B16455" t="s">
        <v>28727</v>
      </c>
      <c r="F16455" t="s">
        <v>26884</v>
      </c>
      <c r="G16455">
        <v>-0.42631107699999998</v>
      </c>
      <c r="H16455">
        <v>52.120510060000001</v>
      </c>
      <c r="I16455" t="s">
        <v>1280</v>
      </c>
      <c r="J16455" t="e">
        <v>#VALUE!</v>
      </c>
      <c r="K16455" t="e">
        <v>#N/A</v>
      </c>
      <c r="L16455" t="str">
        <f t="shared" si="257"/>
        <v>NO TRADS ID_Inactive</v>
      </c>
    </row>
    <row r="16456" spans="1:12" x14ac:dyDescent="0.25">
      <c r="A16456">
        <v>16676</v>
      </c>
      <c r="B16456" t="s">
        <v>28728</v>
      </c>
      <c r="F16456" t="s">
        <v>26884</v>
      </c>
      <c r="G16456">
        <v>-0.42613904400000002</v>
      </c>
      <c r="H16456">
        <v>52.120417850000003</v>
      </c>
      <c r="I16456" t="s">
        <v>1280</v>
      </c>
      <c r="J16456" t="e">
        <v>#VALUE!</v>
      </c>
      <c r="K16456" t="e">
        <v>#N/A</v>
      </c>
      <c r="L16456" t="str">
        <f t="shared" si="257"/>
        <v>NO TRADS ID_Inactive</v>
      </c>
    </row>
    <row r="16457" spans="1:12" x14ac:dyDescent="0.25">
      <c r="A16457">
        <v>16677</v>
      </c>
      <c r="B16457" t="s">
        <v>28729</v>
      </c>
      <c r="F16457" t="s">
        <v>26884</v>
      </c>
      <c r="G16457">
        <v>-0.76695691099999996</v>
      </c>
      <c r="H16457">
        <v>52.027478709999997</v>
      </c>
      <c r="I16457" t="s">
        <v>1280</v>
      </c>
      <c r="J16457" t="e">
        <v>#VALUE!</v>
      </c>
      <c r="K16457" t="e">
        <v>#N/A</v>
      </c>
      <c r="L16457" t="str">
        <f t="shared" si="257"/>
        <v>NO TRADS ID_Inactive</v>
      </c>
    </row>
    <row r="16458" spans="1:12" x14ac:dyDescent="0.25">
      <c r="A16458">
        <v>16678</v>
      </c>
      <c r="B16458" t="s">
        <v>28730</v>
      </c>
      <c r="F16458" t="s">
        <v>26884</v>
      </c>
      <c r="G16458">
        <v>-0.76708929100000001</v>
      </c>
      <c r="H16458">
        <v>52.027435140000001</v>
      </c>
      <c r="I16458" t="s">
        <v>1280</v>
      </c>
      <c r="J16458" t="e">
        <v>#VALUE!</v>
      </c>
      <c r="K16458" t="e">
        <v>#N/A</v>
      </c>
      <c r="L16458" t="str">
        <f t="shared" si="257"/>
        <v>NO TRADS ID_Inactive</v>
      </c>
    </row>
    <row r="16459" spans="1:12" x14ac:dyDescent="0.25">
      <c r="A16459">
        <v>16679</v>
      </c>
      <c r="B16459" t="s">
        <v>28731</v>
      </c>
      <c r="F16459" t="s">
        <v>26884</v>
      </c>
      <c r="G16459">
        <v>-1.1719077920000001</v>
      </c>
      <c r="H16459">
        <v>52.354485529999998</v>
      </c>
      <c r="I16459" t="s">
        <v>1280</v>
      </c>
      <c r="J16459" t="e">
        <v>#VALUE!</v>
      </c>
      <c r="K16459" t="e">
        <v>#N/A</v>
      </c>
      <c r="L16459" t="str">
        <f t="shared" si="257"/>
        <v>NO TRADS ID_Inactive</v>
      </c>
    </row>
    <row r="16460" spans="1:12" x14ac:dyDescent="0.25">
      <c r="A16460">
        <v>16680</v>
      </c>
      <c r="B16460" t="s">
        <v>28732</v>
      </c>
      <c r="F16460" t="s">
        <v>26884</v>
      </c>
      <c r="G16460">
        <v>-1.171614175</v>
      </c>
      <c r="H16460">
        <v>52.354483479999999</v>
      </c>
      <c r="I16460" t="s">
        <v>1280</v>
      </c>
      <c r="J16460" t="e">
        <v>#VALUE!</v>
      </c>
      <c r="K16460" t="e">
        <v>#N/A</v>
      </c>
      <c r="L16460" t="str">
        <f t="shared" si="257"/>
        <v>NO TRADS ID_Inactive</v>
      </c>
    </row>
    <row r="16461" spans="1:12" x14ac:dyDescent="0.25">
      <c r="A16461">
        <v>16681</v>
      </c>
      <c r="B16461" t="s">
        <v>28733</v>
      </c>
      <c r="F16461" t="s">
        <v>26884</v>
      </c>
      <c r="G16461">
        <v>-0.77922726099999995</v>
      </c>
      <c r="H16461">
        <v>52.10622455</v>
      </c>
      <c r="I16461" t="s">
        <v>1280</v>
      </c>
      <c r="J16461" t="e">
        <v>#VALUE!</v>
      </c>
      <c r="K16461" t="e">
        <v>#N/A</v>
      </c>
      <c r="L16461" t="str">
        <f t="shared" si="257"/>
        <v>NO TRADS ID_Inactive</v>
      </c>
    </row>
    <row r="16462" spans="1:12" x14ac:dyDescent="0.25">
      <c r="A16462">
        <v>16682</v>
      </c>
      <c r="B16462" t="s">
        <v>28734</v>
      </c>
      <c r="F16462" t="s">
        <v>26884</v>
      </c>
      <c r="G16462">
        <v>-0.31963455099999999</v>
      </c>
      <c r="H16462">
        <v>52.534205059999998</v>
      </c>
      <c r="I16462" t="s">
        <v>1280</v>
      </c>
      <c r="J16462" t="e">
        <v>#VALUE!</v>
      </c>
      <c r="K16462" t="e">
        <v>#N/A</v>
      </c>
      <c r="L16462" t="str">
        <f t="shared" si="257"/>
        <v>NO TRADS ID_Inactive</v>
      </c>
    </row>
    <row r="16463" spans="1:12" x14ac:dyDescent="0.25">
      <c r="A16463">
        <v>16683</v>
      </c>
      <c r="B16463" t="s">
        <v>28735</v>
      </c>
      <c r="F16463" t="s">
        <v>26884</v>
      </c>
      <c r="G16463">
        <v>-0.31939191500000003</v>
      </c>
      <c r="H16463">
        <v>52.534381430000003</v>
      </c>
      <c r="I16463" t="s">
        <v>1280</v>
      </c>
      <c r="J16463" t="e">
        <v>#VALUE!</v>
      </c>
      <c r="K16463" t="e">
        <v>#N/A</v>
      </c>
      <c r="L16463" t="str">
        <f t="shared" si="257"/>
        <v>NO TRADS ID_Inactive</v>
      </c>
    </row>
    <row r="16464" spans="1:12" x14ac:dyDescent="0.25">
      <c r="A16464">
        <v>16684</v>
      </c>
      <c r="B16464" t="s">
        <v>28736</v>
      </c>
      <c r="F16464" t="s">
        <v>26884</v>
      </c>
      <c r="G16464">
        <v>-0.30031783299999998</v>
      </c>
      <c r="H16464">
        <v>52.516316019999998</v>
      </c>
      <c r="I16464" t="s">
        <v>1280</v>
      </c>
      <c r="J16464" t="e">
        <v>#VALUE!</v>
      </c>
      <c r="K16464" t="e">
        <v>#N/A</v>
      </c>
      <c r="L16464" t="str">
        <f t="shared" si="257"/>
        <v>NO TRADS ID_Inactive</v>
      </c>
    </row>
    <row r="16465" spans="1:12" x14ac:dyDescent="0.25">
      <c r="A16465">
        <v>16685</v>
      </c>
      <c r="B16465" t="s">
        <v>28737</v>
      </c>
      <c r="F16465" t="s">
        <v>26884</v>
      </c>
      <c r="G16465">
        <v>-0.30010953600000001</v>
      </c>
      <c r="H16465">
        <v>52.51636697</v>
      </c>
      <c r="I16465" t="s">
        <v>1280</v>
      </c>
      <c r="J16465" t="e">
        <v>#VALUE!</v>
      </c>
      <c r="K16465" t="e">
        <v>#N/A</v>
      </c>
      <c r="L16465" t="str">
        <f t="shared" si="257"/>
        <v>NO TRADS ID_Inactive</v>
      </c>
    </row>
    <row r="16466" spans="1:12" x14ac:dyDescent="0.25">
      <c r="A16466">
        <v>16686</v>
      </c>
      <c r="B16466" t="s">
        <v>28738</v>
      </c>
      <c r="F16466" t="s">
        <v>26884</v>
      </c>
      <c r="G16466">
        <v>-1.748148866</v>
      </c>
      <c r="H16466">
        <v>52.564400820000003</v>
      </c>
      <c r="I16466" t="s">
        <v>1280</v>
      </c>
      <c r="J16466" t="e">
        <v>#VALUE!</v>
      </c>
      <c r="K16466" t="e">
        <v>#N/A</v>
      </c>
      <c r="L16466" t="str">
        <f t="shared" si="257"/>
        <v>NO TRADS ID_Inactive</v>
      </c>
    </row>
    <row r="16467" spans="1:12" x14ac:dyDescent="0.25">
      <c r="A16467">
        <v>16687</v>
      </c>
      <c r="B16467" t="s">
        <v>28739</v>
      </c>
      <c r="F16467" t="s">
        <v>26884</v>
      </c>
      <c r="G16467">
        <v>-1.748148866</v>
      </c>
      <c r="H16467">
        <v>52.564400820000003</v>
      </c>
      <c r="I16467" t="s">
        <v>1280</v>
      </c>
      <c r="J16467" t="e">
        <v>#VALUE!</v>
      </c>
      <c r="K16467" t="e">
        <v>#N/A</v>
      </c>
      <c r="L16467" t="str">
        <f t="shared" si="257"/>
        <v>NO TRADS ID_Inactive</v>
      </c>
    </row>
    <row r="16468" spans="1:12" x14ac:dyDescent="0.25">
      <c r="A16468">
        <v>16688</v>
      </c>
      <c r="B16468" t="s">
        <v>28740</v>
      </c>
      <c r="F16468" t="s">
        <v>26884</v>
      </c>
      <c r="G16468">
        <v>-0.28482886899999998</v>
      </c>
      <c r="H16468">
        <v>52.47200977</v>
      </c>
      <c r="I16468" t="s">
        <v>1280</v>
      </c>
      <c r="J16468" t="e">
        <v>#VALUE!</v>
      </c>
      <c r="K16468" t="e">
        <v>#N/A</v>
      </c>
      <c r="L16468" t="str">
        <f t="shared" si="257"/>
        <v>NO TRADS ID_Inactive</v>
      </c>
    </row>
    <row r="16469" spans="1:12" x14ac:dyDescent="0.25">
      <c r="A16469">
        <v>16689</v>
      </c>
      <c r="B16469" t="s">
        <v>28741</v>
      </c>
      <c r="F16469" t="s">
        <v>26884</v>
      </c>
      <c r="G16469">
        <v>-1.9858843980000001</v>
      </c>
      <c r="H16469">
        <v>53.906364019999998</v>
      </c>
      <c r="I16469" t="s">
        <v>1280</v>
      </c>
      <c r="J16469" t="e">
        <v>#VALUE!</v>
      </c>
      <c r="K16469" t="e">
        <v>#N/A</v>
      </c>
      <c r="L16469" t="str">
        <f t="shared" si="257"/>
        <v>NO TRADS ID_Inactive</v>
      </c>
    </row>
    <row r="16470" spans="1:12" x14ac:dyDescent="0.25">
      <c r="A16470">
        <v>16690</v>
      </c>
      <c r="B16470" t="s">
        <v>28742</v>
      </c>
      <c r="F16470" t="s">
        <v>26884</v>
      </c>
      <c r="G16470">
        <v>-0.28450444400000002</v>
      </c>
      <c r="H16470">
        <v>52.472023040000003</v>
      </c>
      <c r="I16470" t="s">
        <v>1280</v>
      </c>
      <c r="J16470" t="e">
        <v>#VALUE!</v>
      </c>
      <c r="K16470" t="e">
        <v>#N/A</v>
      </c>
      <c r="L16470" t="str">
        <f t="shared" si="257"/>
        <v>NO TRADS ID_Inactive</v>
      </c>
    </row>
    <row r="16471" spans="1:12" x14ac:dyDescent="0.25">
      <c r="A16471">
        <v>16691</v>
      </c>
      <c r="B16471" t="s">
        <v>28743</v>
      </c>
      <c r="F16471" t="s">
        <v>26884</v>
      </c>
      <c r="G16471">
        <v>0.16579971399999999</v>
      </c>
      <c r="H16471">
        <v>52.069377090000003</v>
      </c>
      <c r="I16471" t="s">
        <v>1280</v>
      </c>
      <c r="J16471" t="e">
        <v>#VALUE!</v>
      </c>
      <c r="K16471" t="e">
        <v>#N/A</v>
      </c>
      <c r="L16471" t="str">
        <f t="shared" si="257"/>
        <v>NO TRADS ID_Inactive</v>
      </c>
    </row>
    <row r="16472" spans="1:12" x14ac:dyDescent="0.25">
      <c r="A16472">
        <v>16692</v>
      </c>
      <c r="B16472" t="s">
        <v>28744</v>
      </c>
      <c r="F16472" t="s">
        <v>26884</v>
      </c>
      <c r="G16472">
        <v>0.165621297</v>
      </c>
      <c r="H16472">
        <v>52.06930844</v>
      </c>
      <c r="I16472" t="s">
        <v>1280</v>
      </c>
      <c r="J16472" t="e">
        <v>#VALUE!</v>
      </c>
      <c r="K16472" t="e">
        <v>#N/A</v>
      </c>
      <c r="L16472" t="str">
        <f t="shared" si="257"/>
        <v>NO TRADS ID_Inactive</v>
      </c>
    </row>
    <row r="16473" spans="1:12" x14ac:dyDescent="0.25">
      <c r="A16473">
        <v>16693</v>
      </c>
      <c r="B16473" t="s">
        <v>28745</v>
      </c>
      <c r="F16473" t="s">
        <v>26884</v>
      </c>
      <c r="G16473">
        <v>7.8844321999999994E-2</v>
      </c>
      <c r="H16473">
        <v>52.218276150000001</v>
      </c>
      <c r="I16473" t="s">
        <v>1280</v>
      </c>
      <c r="J16473" t="e">
        <v>#VALUE!</v>
      </c>
      <c r="K16473" t="e">
        <v>#N/A</v>
      </c>
      <c r="L16473" t="str">
        <f t="shared" si="257"/>
        <v>NO TRADS ID_Inactive</v>
      </c>
    </row>
    <row r="16474" spans="1:12" x14ac:dyDescent="0.25">
      <c r="A16474">
        <v>16694</v>
      </c>
      <c r="B16474" t="s">
        <v>28746</v>
      </c>
      <c r="F16474" t="s">
        <v>26884</v>
      </c>
      <c r="G16474">
        <v>7.8639113999999996E-2</v>
      </c>
      <c r="H16474">
        <v>52.218270769999997</v>
      </c>
      <c r="I16474" t="s">
        <v>1280</v>
      </c>
      <c r="J16474" t="e">
        <v>#VALUE!</v>
      </c>
      <c r="K16474" t="e">
        <v>#N/A</v>
      </c>
      <c r="L16474" t="str">
        <f t="shared" si="257"/>
        <v>NO TRADS ID_Inactive</v>
      </c>
    </row>
    <row r="16475" spans="1:12" x14ac:dyDescent="0.25">
      <c r="A16475">
        <v>16695</v>
      </c>
      <c r="B16475" t="s">
        <v>28747</v>
      </c>
      <c r="F16475" t="s">
        <v>26884</v>
      </c>
      <c r="G16475">
        <v>-0.25176045899999999</v>
      </c>
      <c r="H16475">
        <v>52.35043306</v>
      </c>
      <c r="I16475" t="s">
        <v>1280</v>
      </c>
      <c r="J16475" t="e">
        <v>#VALUE!</v>
      </c>
      <c r="K16475" t="e">
        <v>#N/A</v>
      </c>
      <c r="L16475" t="str">
        <f t="shared" si="257"/>
        <v>NO TRADS ID_Inactive</v>
      </c>
    </row>
    <row r="16476" spans="1:12" x14ac:dyDescent="0.25">
      <c r="A16476">
        <v>16696</v>
      </c>
      <c r="B16476" t="s">
        <v>28748</v>
      </c>
      <c r="F16476" t="s">
        <v>26884</v>
      </c>
      <c r="G16476">
        <v>-0.25203785000000001</v>
      </c>
      <c r="H16476">
        <v>52.350473129999997</v>
      </c>
      <c r="I16476" t="s">
        <v>1280</v>
      </c>
      <c r="J16476" t="e">
        <v>#VALUE!</v>
      </c>
      <c r="K16476" t="e">
        <v>#N/A</v>
      </c>
      <c r="L16476" t="str">
        <f t="shared" si="257"/>
        <v>NO TRADS ID_Inactive</v>
      </c>
    </row>
    <row r="16477" spans="1:12" x14ac:dyDescent="0.25">
      <c r="A16477">
        <v>16697</v>
      </c>
      <c r="B16477" t="s">
        <v>28749</v>
      </c>
      <c r="F16477" t="s">
        <v>26884</v>
      </c>
      <c r="G16477">
        <v>-0.26175083799999999</v>
      </c>
      <c r="H16477">
        <v>52.265271380000001</v>
      </c>
      <c r="I16477" t="s">
        <v>1280</v>
      </c>
      <c r="J16477" t="e">
        <v>#VALUE!</v>
      </c>
      <c r="K16477" t="e">
        <v>#N/A</v>
      </c>
      <c r="L16477" t="str">
        <f t="shared" si="257"/>
        <v>NO TRADS ID_Inactive</v>
      </c>
    </row>
    <row r="16478" spans="1:12" x14ac:dyDescent="0.25">
      <c r="A16478">
        <v>16698</v>
      </c>
      <c r="B16478" t="s">
        <v>28750</v>
      </c>
      <c r="F16478" t="s">
        <v>26884</v>
      </c>
      <c r="G16478">
        <v>-0.261206471</v>
      </c>
      <c r="H16478">
        <v>52.265326299999998</v>
      </c>
      <c r="I16478" t="s">
        <v>1280</v>
      </c>
      <c r="J16478" t="e">
        <v>#VALUE!</v>
      </c>
      <c r="K16478" t="e">
        <v>#N/A</v>
      </c>
      <c r="L16478" t="str">
        <f t="shared" si="257"/>
        <v>NO TRADS ID_Inactive</v>
      </c>
    </row>
    <row r="16479" spans="1:12" x14ac:dyDescent="0.25">
      <c r="A16479">
        <v>16699</v>
      </c>
      <c r="B16479" t="s">
        <v>28751</v>
      </c>
      <c r="F16479" t="s">
        <v>26884</v>
      </c>
      <c r="G16479">
        <v>-0.26326924600000001</v>
      </c>
      <c r="H16479">
        <v>52.402544759999998</v>
      </c>
      <c r="I16479" t="s">
        <v>1280</v>
      </c>
      <c r="J16479" t="e">
        <v>#VALUE!</v>
      </c>
      <c r="K16479" t="e">
        <v>#N/A</v>
      </c>
      <c r="L16479" t="str">
        <f t="shared" si="257"/>
        <v>NO TRADS ID_Inactive</v>
      </c>
    </row>
    <row r="16480" spans="1:12" x14ac:dyDescent="0.25">
      <c r="A16480">
        <v>16700</v>
      </c>
      <c r="B16480" t="s">
        <v>28752</v>
      </c>
      <c r="F16480" t="s">
        <v>26884</v>
      </c>
      <c r="G16480">
        <v>-0.24637409299999999</v>
      </c>
      <c r="H16480">
        <v>52.40229531</v>
      </c>
      <c r="I16480" t="s">
        <v>1280</v>
      </c>
      <c r="J16480" t="e">
        <v>#VALUE!</v>
      </c>
      <c r="K16480" t="e">
        <v>#N/A</v>
      </c>
      <c r="L16480" t="str">
        <f t="shared" si="257"/>
        <v>NO TRADS ID_Inactive</v>
      </c>
    </row>
    <row r="16481" spans="1:12" x14ac:dyDescent="0.25">
      <c r="A16481">
        <v>16701</v>
      </c>
      <c r="B16481" t="s">
        <v>28753</v>
      </c>
      <c r="F16481" t="s">
        <v>26884</v>
      </c>
      <c r="G16481">
        <v>-0.25284137299999998</v>
      </c>
      <c r="H16481">
        <v>52.37254042</v>
      </c>
      <c r="I16481" t="s">
        <v>1280</v>
      </c>
      <c r="J16481" t="e">
        <v>#VALUE!</v>
      </c>
      <c r="K16481" t="e">
        <v>#N/A</v>
      </c>
      <c r="L16481" t="str">
        <f t="shared" si="257"/>
        <v>NO TRADS ID_Inactive</v>
      </c>
    </row>
    <row r="16482" spans="1:12" x14ac:dyDescent="0.25">
      <c r="A16482">
        <v>16702</v>
      </c>
      <c r="B16482" t="s">
        <v>28754</v>
      </c>
      <c r="F16482" t="s">
        <v>26884</v>
      </c>
      <c r="G16482">
        <v>-0.25272498500000001</v>
      </c>
      <c r="H16482">
        <v>52.372511729999999</v>
      </c>
      <c r="I16482" t="s">
        <v>1280</v>
      </c>
      <c r="J16482" t="e">
        <v>#VALUE!</v>
      </c>
      <c r="K16482" t="e">
        <v>#N/A</v>
      </c>
      <c r="L16482" t="str">
        <f t="shared" si="257"/>
        <v>NO TRADS ID_Inactive</v>
      </c>
    </row>
    <row r="16483" spans="1:12" x14ac:dyDescent="0.25">
      <c r="A16483">
        <v>16703</v>
      </c>
      <c r="B16483" t="s">
        <v>28755</v>
      </c>
      <c r="F16483" t="s">
        <v>26884</v>
      </c>
      <c r="G16483">
        <v>-0.24882057799999999</v>
      </c>
      <c r="H16483">
        <v>52.375403040000002</v>
      </c>
      <c r="I16483" t="s">
        <v>1280</v>
      </c>
      <c r="J16483" t="e">
        <v>#VALUE!</v>
      </c>
      <c r="K16483" t="e">
        <v>#N/A</v>
      </c>
      <c r="L16483" t="str">
        <f t="shared" si="257"/>
        <v>NO TRADS ID_Inactive</v>
      </c>
    </row>
    <row r="16484" spans="1:12" x14ac:dyDescent="0.25">
      <c r="A16484">
        <v>16704</v>
      </c>
      <c r="B16484" t="s">
        <v>28756</v>
      </c>
      <c r="F16484" t="s">
        <v>26884</v>
      </c>
      <c r="G16484">
        <v>-0.24874432199999999</v>
      </c>
      <c r="H16484">
        <v>52.375473839999998</v>
      </c>
      <c r="I16484" t="s">
        <v>1280</v>
      </c>
      <c r="J16484" t="e">
        <v>#VALUE!</v>
      </c>
      <c r="K16484" t="e">
        <v>#N/A</v>
      </c>
      <c r="L16484" t="str">
        <f t="shared" si="257"/>
        <v>NO TRADS ID_Inactive</v>
      </c>
    </row>
    <row r="16485" spans="1:12" x14ac:dyDescent="0.25">
      <c r="A16485">
        <v>16705</v>
      </c>
      <c r="B16485" t="s">
        <v>28757</v>
      </c>
      <c r="F16485" t="s">
        <v>26884</v>
      </c>
      <c r="G16485">
        <v>-0.46043140300000002</v>
      </c>
      <c r="H16485">
        <v>52.623680290000003</v>
      </c>
      <c r="I16485" t="s">
        <v>1280</v>
      </c>
      <c r="J16485" t="e">
        <v>#VALUE!</v>
      </c>
      <c r="K16485" t="e">
        <v>#N/A</v>
      </c>
      <c r="L16485" t="str">
        <f t="shared" si="257"/>
        <v>NO TRADS ID_Inactive</v>
      </c>
    </row>
    <row r="16486" spans="1:12" x14ac:dyDescent="0.25">
      <c r="A16486">
        <v>16706</v>
      </c>
      <c r="B16486" t="s">
        <v>28758</v>
      </c>
      <c r="F16486" t="s">
        <v>26884</v>
      </c>
      <c r="G16486">
        <v>0.23022841999999999</v>
      </c>
      <c r="H16486">
        <v>52.141821219999997</v>
      </c>
      <c r="I16486" t="s">
        <v>1280</v>
      </c>
      <c r="J16486" t="e">
        <v>#VALUE!</v>
      </c>
      <c r="K16486" t="e">
        <v>#N/A</v>
      </c>
      <c r="L16486" t="str">
        <f t="shared" si="257"/>
        <v>NO TRADS ID_Inactive</v>
      </c>
    </row>
    <row r="16487" spans="1:12" x14ac:dyDescent="0.25">
      <c r="A16487">
        <v>16707</v>
      </c>
      <c r="B16487" t="s">
        <v>28759</v>
      </c>
      <c r="F16487" t="s">
        <v>26884</v>
      </c>
      <c r="G16487">
        <v>0.230010299</v>
      </c>
      <c r="H16487">
        <v>52.14184333</v>
      </c>
      <c r="I16487" t="s">
        <v>1280</v>
      </c>
      <c r="J16487" t="e">
        <v>#VALUE!</v>
      </c>
      <c r="K16487" t="e">
        <v>#N/A</v>
      </c>
      <c r="L16487" t="str">
        <f t="shared" si="257"/>
        <v>NO TRADS ID_Inactive</v>
      </c>
    </row>
    <row r="16488" spans="1:12" x14ac:dyDescent="0.25">
      <c r="A16488">
        <v>16708</v>
      </c>
      <c r="B16488" t="s">
        <v>28760</v>
      </c>
      <c r="F16488" t="s">
        <v>26884</v>
      </c>
      <c r="G16488">
        <v>9.3149161999999994E-2</v>
      </c>
      <c r="H16488">
        <v>52.233255409999998</v>
      </c>
      <c r="I16488" t="s">
        <v>1280</v>
      </c>
      <c r="J16488" t="e">
        <v>#VALUE!</v>
      </c>
      <c r="K16488" t="e">
        <v>#N/A</v>
      </c>
      <c r="L16488" t="str">
        <f t="shared" si="257"/>
        <v>NO TRADS ID_Inactive</v>
      </c>
    </row>
    <row r="16489" spans="1:12" x14ac:dyDescent="0.25">
      <c r="A16489">
        <v>16709</v>
      </c>
      <c r="B16489" t="s">
        <v>28761</v>
      </c>
      <c r="F16489" t="s">
        <v>26884</v>
      </c>
      <c r="G16489">
        <v>9.3139179000000002E-2</v>
      </c>
      <c r="H16489">
        <v>52.233354490000004</v>
      </c>
      <c r="I16489" t="s">
        <v>1280</v>
      </c>
      <c r="J16489" t="e">
        <v>#VALUE!</v>
      </c>
      <c r="K16489" t="e">
        <v>#N/A</v>
      </c>
      <c r="L16489" t="str">
        <f t="shared" si="257"/>
        <v>NO TRADS ID_Inactive</v>
      </c>
    </row>
    <row r="16490" spans="1:12" x14ac:dyDescent="0.25">
      <c r="A16490">
        <v>16710</v>
      </c>
      <c r="B16490" t="s">
        <v>28762</v>
      </c>
      <c r="F16490" t="s">
        <v>26884</v>
      </c>
      <c r="G16490">
        <v>-0.243228531</v>
      </c>
      <c r="H16490">
        <v>52.371939349999998</v>
      </c>
      <c r="I16490" t="s">
        <v>1280</v>
      </c>
      <c r="J16490" t="e">
        <v>#VALUE!</v>
      </c>
      <c r="K16490" t="e">
        <v>#N/A</v>
      </c>
      <c r="L16490" t="str">
        <f t="shared" si="257"/>
        <v>NO TRADS ID_Inactive</v>
      </c>
    </row>
    <row r="16491" spans="1:12" x14ac:dyDescent="0.25">
      <c r="A16491">
        <v>16711</v>
      </c>
      <c r="B16491" t="s">
        <v>28763</v>
      </c>
      <c r="F16491" t="s">
        <v>26884</v>
      </c>
      <c r="G16491">
        <v>-0.243182704</v>
      </c>
      <c r="H16491">
        <v>52.371983620000002</v>
      </c>
      <c r="I16491" t="s">
        <v>1280</v>
      </c>
      <c r="J16491" t="e">
        <v>#VALUE!</v>
      </c>
      <c r="K16491" t="e">
        <v>#N/A</v>
      </c>
      <c r="L16491" t="str">
        <f t="shared" si="257"/>
        <v>NO TRADS ID_Inactive</v>
      </c>
    </row>
    <row r="16492" spans="1:12" x14ac:dyDescent="0.25">
      <c r="A16492">
        <v>16712</v>
      </c>
      <c r="B16492" t="s">
        <v>28764</v>
      </c>
      <c r="F16492" t="s">
        <v>26884</v>
      </c>
      <c r="G16492">
        <v>0.20809092300000001</v>
      </c>
      <c r="H16492">
        <v>52.101719320000001</v>
      </c>
      <c r="I16492" t="s">
        <v>1280</v>
      </c>
      <c r="J16492" t="e">
        <v>#VALUE!</v>
      </c>
      <c r="K16492" t="e">
        <v>#N/A</v>
      </c>
      <c r="L16492" t="str">
        <f t="shared" si="257"/>
        <v>NO TRADS ID_Inactive</v>
      </c>
    </row>
    <row r="16493" spans="1:12" x14ac:dyDescent="0.25">
      <c r="A16493">
        <v>16713</v>
      </c>
      <c r="B16493" t="s">
        <v>28765</v>
      </c>
      <c r="F16493" t="s">
        <v>26884</v>
      </c>
      <c r="G16493">
        <v>0.20823059199999999</v>
      </c>
      <c r="H16493">
        <v>52.101590809999998</v>
      </c>
      <c r="I16493" t="s">
        <v>1280</v>
      </c>
      <c r="J16493" t="e">
        <v>#VALUE!</v>
      </c>
      <c r="K16493" t="e">
        <v>#N/A</v>
      </c>
      <c r="L16493" t="str">
        <f t="shared" si="257"/>
        <v>NO TRADS ID_Inactive</v>
      </c>
    </row>
    <row r="16494" spans="1:12" x14ac:dyDescent="0.25">
      <c r="A16494">
        <v>16714</v>
      </c>
      <c r="B16494" t="s">
        <v>28766</v>
      </c>
      <c r="F16494" t="s">
        <v>26884</v>
      </c>
      <c r="G16494">
        <v>0.255809748</v>
      </c>
      <c r="H16494">
        <v>52.215618599999999</v>
      </c>
      <c r="I16494" t="s">
        <v>1280</v>
      </c>
      <c r="J16494" t="e">
        <v>#VALUE!</v>
      </c>
      <c r="K16494" t="e">
        <v>#N/A</v>
      </c>
      <c r="L16494" t="str">
        <f t="shared" si="257"/>
        <v>NO TRADS ID_Inactive</v>
      </c>
    </row>
    <row r="16495" spans="1:12" x14ac:dyDescent="0.25">
      <c r="A16495">
        <v>16715</v>
      </c>
      <c r="B16495" t="s">
        <v>28767</v>
      </c>
      <c r="F16495" t="s">
        <v>26884</v>
      </c>
      <c r="G16495">
        <v>-9.1155750000000008E-3</v>
      </c>
      <c r="H16495">
        <v>52.219154760000002</v>
      </c>
      <c r="I16495" t="s">
        <v>1280</v>
      </c>
      <c r="J16495" t="e">
        <v>#VALUE!</v>
      </c>
      <c r="K16495" t="e">
        <v>#N/A</v>
      </c>
      <c r="L16495" t="str">
        <f t="shared" si="257"/>
        <v>NO TRADS ID_Inactive</v>
      </c>
    </row>
    <row r="16496" spans="1:12" x14ac:dyDescent="0.25">
      <c r="A16496">
        <v>16716</v>
      </c>
      <c r="B16496" t="s">
        <v>28768</v>
      </c>
      <c r="F16496" t="s">
        <v>26884</v>
      </c>
      <c r="G16496">
        <v>-9.1155750000000008E-3</v>
      </c>
      <c r="H16496">
        <v>52.219154760000002</v>
      </c>
      <c r="I16496" t="s">
        <v>1280</v>
      </c>
      <c r="J16496" t="e">
        <v>#VALUE!</v>
      </c>
      <c r="K16496" t="e">
        <v>#N/A</v>
      </c>
      <c r="L16496" t="str">
        <f t="shared" si="257"/>
        <v>NO TRADS ID_Inactive</v>
      </c>
    </row>
    <row r="16497" spans="1:12" x14ac:dyDescent="0.25">
      <c r="A16497">
        <v>16717</v>
      </c>
      <c r="B16497" t="s">
        <v>28769</v>
      </c>
      <c r="F16497" t="s">
        <v>26884</v>
      </c>
      <c r="G16497">
        <v>0.143073908</v>
      </c>
      <c r="H16497">
        <v>52.645254940000001</v>
      </c>
      <c r="I16497" t="s">
        <v>1280</v>
      </c>
      <c r="J16497" t="e">
        <v>#VALUE!</v>
      </c>
      <c r="K16497" t="e">
        <v>#N/A</v>
      </c>
      <c r="L16497" t="str">
        <f t="shared" si="257"/>
        <v>NO TRADS ID_Inactive</v>
      </c>
    </row>
    <row r="16498" spans="1:12" x14ac:dyDescent="0.25">
      <c r="A16498">
        <v>16718</v>
      </c>
      <c r="B16498" t="s">
        <v>28770</v>
      </c>
      <c r="F16498" t="s">
        <v>26884</v>
      </c>
      <c r="G16498">
        <v>-2.4102789999999999E-2</v>
      </c>
      <c r="H16498">
        <v>52.278257019999998</v>
      </c>
      <c r="I16498" t="s">
        <v>1280</v>
      </c>
      <c r="J16498" t="e">
        <v>#VALUE!</v>
      </c>
      <c r="K16498" t="e">
        <v>#N/A</v>
      </c>
      <c r="L16498" t="str">
        <f t="shared" si="257"/>
        <v>NO TRADS ID_Inactive</v>
      </c>
    </row>
    <row r="16499" spans="1:12" x14ac:dyDescent="0.25">
      <c r="A16499">
        <v>16719</v>
      </c>
      <c r="B16499" t="s">
        <v>28771</v>
      </c>
      <c r="F16499" t="s">
        <v>26884</v>
      </c>
      <c r="G16499">
        <v>-2.3982005000000001E-2</v>
      </c>
      <c r="H16499">
        <v>52.278335929999997</v>
      </c>
      <c r="I16499" t="s">
        <v>1280</v>
      </c>
      <c r="J16499" t="e">
        <v>#VALUE!</v>
      </c>
      <c r="K16499" t="e">
        <v>#N/A</v>
      </c>
      <c r="L16499" t="str">
        <f t="shared" si="257"/>
        <v>NO TRADS ID_Inactive</v>
      </c>
    </row>
    <row r="16500" spans="1:12" x14ac:dyDescent="0.25">
      <c r="A16500">
        <v>16720</v>
      </c>
      <c r="B16500" t="s">
        <v>28772</v>
      </c>
      <c r="F16500" t="s">
        <v>26884</v>
      </c>
      <c r="G16500">
        <v>0.98584594199999998</v>
      </c>
      <c r="H16500">
        <v>52.19961146</v>
      </c>
      <c r="I16500" t="s">
        <v>1280</v>
      </c>
      <c r="J16500" t="e">
        <v>#VALUE!</v>
      </c>
      <c r="K16500" t="e">
        <v>#N/A</v>
      </c>
      <c r="L16500" t="str">
        <f t="shared" si="257"/>
        <v>NO TRADS ID_Inactive</v>
      </c>
    </row>
    <row r="16501" spans="1:12" x14ac:dyDescent="0.25">
      <c r="A16501">
        <v>16721</v>
      </c>
      <c r="B16501" t="s">
        <v>28773</v>
      </c>
      <c r="F16501" t="s">
        <v>26884</v>
      </c>
      <c r="G16501">
        <v>0.98598226200000005</v>
      </c>
      <c r="H16501">
        <v>52.199679959999997</v>
      </c>
      <c r="I16501" t="s">
        <v>1280</v>
      </c>
      <c r="J16501" t="e">
        <v>#VALUE!</v>
      </c>
      <c r="K16501" t="e">
        <v>#N/A</v>
      </c>
      <c r="L16501" t="str">
        <f t="shared" si="257"/>
        <v>NO TRADS ID_Inactive</v>
      </c>
    </row>
    <row r="16502" spans="1:12" x14ac:dyDescent="0.25">
      <c r="A16502">
        <v>16722</v>
      </c>
      <c r="B16502" t="s">
        <v>28774</v>
      </c>
      <c r="F16502" t="s">
        <v>26884</v>
      </c>
      <c r="G16502">
        <v>-8.6373353E-2</v>
      </c>
      <c r="H16502">
        <v>52.215325829999998</v>
      </c>
      <c r="I16502" t="s">
        <v>1280</v>
      </c>
      <c r="J16502" t="e">
        <v>#VALUE!</v>
      </c>
      <c r="K16502" t="e">
        <v>#N/A</v>
      </c>
      <c r="L16502" t="str">
        <f t="shared" si="257"/>
        <v>NO TRADS ID_Inactive</v>
      </c>
    </row>
    <row r="16503" spans="1:12" x14ac:dyDescent="0.25">
      <c r="A16503">
        <v>16723</v>
      </c>
      <c r="B16503" t="s">
        <v>28775</v>
      </c>
      <c r="F16503" t="s">
        <v>26884</v>
      </c>
      <c r="G16503">
        <v>-8.6401064999999999E-2</v>
      </c>
      <c r="H16503">
        <v>52.215362249999998</v>
      </c>
      <c r="I16503" t="s">
        <v>1280</v>
      </c>
      <c r="J16503" t="e">
        <v>#VALUE!</v>
      </c>
      <c r="K16503" t="e">
        <v>#N/A</v>
      </c>
      <c r="L16503" t="str">
        <f t="shared" si="257"/>
        <v>NO TRADS ID_Inactive</v>
      </c>
    </row>
    <row r="16504" spans="1:12" x14ac:dyDescent="0.25">
      <c r="A16504">
        <v>16724</v>
      </c>
      <c r="B16504" t="s">
        <v>28776</v>
      </c>
      <c r="F16504" t="s">
        <v>26884</v>
      </c>
      <c r="G16504">
        <v>-0.110578306</v>
      </c>
      <c r="H16504">
        <v>52.62138539</v>
      </c>
      <c r="I16504" t="s">
        <v>1280</v>
      </c>
      <c r="J16504" t="e">
        <v>#VALUE!</v>
      </c>
      <c r="K16504" t="e">
        <v>#N/A</v>
      </c>
      <c r="L16504" t="str">
        <f t="shared" si="257"/>
        <v>NO TRADS ID_Inactive</v>
      </c>
    </row>
    <row r="16505" spans="1:12" x14ac:dyDescent="0.25">
      <c r="A16505">
        <v>16725</v>
      </c>
      <c r="B16505" t="s">
        <v>28777</v>
      </c>
      <c r="F16505" t="s">
        <v>26884</v>
      </c>
      <c r="G16505">
        <v>-0.110578306</v>
      </c>
      <c r="H16505">
        <v>52.62138539</v>
      </c>
      <c r="I16505" t="s">
        <v>1280</v>
      </c>
      <c r="J16505" t="e">
        <v>#VALUE!</v>
      </c>
      <c r="K16505" t="e">
        <v>#N/A</v>
      </c>
      <c r="L16505" t="str">
        <f t="shared" si="257"/>
        <v>NO TRADS ID_Inactive</v>
      </c>
    </row>
    <row r="16506" spans="1:12" x14ac:dyDescent="0.25">
      <c r="A16506">
        <v>16726</v>
      </c>
      <c r="B16506" t="s">
        <v>28778</v>
      </c>
      <c r="F16506" t="s">
        <v>26884</v>
      </c>
      <c r="G16506">
        <v>-9.8921764999999995E-2</v>
      </c>
      <c r="H16506">
        <v>52.626161920000001</v>
      </c>
      <c r="I16506" t="s">
        <v>1280</v>
      </c>
      <c r="J16506" t="e">
        <v>#VALUE!</v>
      </c>
      <c r="K16506" t="e">
        <v>#N/A</v>
      </c>
      <c r="L16506" t="str">
        <f t="shared" si="257"/>
        <v>NO TRADS ID_Inactive</v>
      </c>
    </row>
    <row r="16507" spans="1:12" x14ac:dyDescent="0.25">
      <c r="A16507">
        <v>16727</v>
      </c>
      <c r="B16507" t="s">
        <v>28779</v>
      </c>
      <c r="F16507" t="s">
        <v>26884</v>
      </c>
      <c r="G16507">
        <v>-9.8922544000000001E-2</v>
      </c>
      <c r="H16507">
        <v>52.626143949999999</v>
      </c>
      <c r="I16507" t="s">
        <v>1280</v>
      </c>
      <c r="J16507" t="e">
        <v>#VALUE!</v>
      </c>
      <c r="K16507" t="e">
        <v>#N/A</v>
      </c>
      <c r="L16507" t="str">
        <f t="shared" si="257"/>
        <v>NO TRADS ID_Inactive</v>
      </c>
    </row>
    <row r="16508" spans="1:12" x14ac:dyDescent="0.25">
      <c r="A16508">
        <v>16728</v>
      </c>
      <c r="B16508" t="s">
        <v>28780</v>
      </c>
      <c r="F16508" t="s">
        <v>26884</v>
      </c>
      <c r="G16508">
        <v>-1.193629246</v>
      </c>
      <c r="H16508">
        <v>52.441275349999998</v>
      </c>
      <c r="I16508" t="s">
        <v>1280</v>
      </c>
      <c r="J16508" t="e">
        <v>#VALUE!</v>
      </c>
      <c r="K16508" t="e">
        <v>#N/A</v>
      </c>
      <c r="L16508" t="str">
        <f t="shared" si="257"/>
        <v>NO TRADS ID_Inactive</v>
      </c>
    </row>
    <row r="16509" spans="1:12" x14ac:dyDescent="0.25">
      <c r="A16509">
        <v>16729</v>
      </c>
      <c r="B16509" t="s">
        <v>28781</v>
      </c>
      <c r="F16509" t="s">
        <v>26884</v>
      </c>
      <c r="G16509">
        <v>-1.1934950529999999</v>
      </c>
      <c r="H16509">
        <v>52.441373329999998</v>
      </c>
      <c r="I16509" t="s">
        <v>1280</v>
      </c>
      <c r="J16509" t="e">
        <v>#VALUE!</v>
      </c>
      <c r="K16509" t="e">
        <v>#N/A</v>
      </c>
      <c r="L16509" t="str">
        <f t="shared" si="257"/>
        <v>NO TRADS ID_Inactive</v>
      </c>
    </row>
    <row r="16510" spans="1:12" x14ac:dyDescent="0.25">
      <c r="A16510">
        <v>16730</v>
      </c>
      <c r="B16510" t="s">
        <v>28782</v>
      </c>
      <c r="F16510" t="s">
        <v>26884</v>
      </c>
      <c r="G16510">
        <v>-1.3412441939999999</v>
      </c>
      <c r="H16510">
        <v>52.522156610000003</v>
      </c>
      <c r="I16510" t="s">
        <v>1280</v>
      </c>
      <c r="J16510" t="e">
        <v>#VALUE!</v>
      </c>
      <c r="K16510" t="e">
        <v>#N/A</v>
      </c>
      <c r="L16510" t="str">
        <f t="shared" si="257"/>
        <v>NO TRADS ID_Inactive</v>
      </c>
    </row>
    <row r="16511" spans="1:12" x14ac:dyDescent="0.25">
      <c r="A16511">
        <v>16731</v>
      </c>
      <c r="B16511" t="s">
        <v>28783</v>
      </c>
      <c r="F16511" t="s">
        <v>28783</v>
      </c>
      <c r="G16511">
        <v>-1.3412441939999999</v>
      </c>
      <c r="H16511">
        <v>52.522156610000003</v>
      </c>
      <c r="I16511" t="s">
        <v>1280</v>
      </c>
      <c r="J16511" t="e">
        <v>#VALUE!</v>
      </c>
      <c r="K16511" t="e">
        <v>#N/A</v>
      </c>
      <c r="L16511" t="str">
        <f t="shared" si="257"/>
        <v>Legacy Site Jn1 - Jn2_Inactive</v>
      </c>
    </row>
    <row r="16512" spans="1:12" x14ac:dyDescent="0.25">
      <c r="A16512">
        <v>16732</v>
      </c>
      <c r="B16512" t="s">
        <v>28784</v>
      </c>
      <c r="F16512" t="s">
        <v>26884</v>
      </c>
      <c r="G16512">
        <v>-1.3200620540000001</v>
      </c>
      <c r="H16512">
        <v>52.536672629999998</v>
      </c>
      <c r="I16512" t="s">
        <v>1280</v>
      </c>
      <c r="J16512" t="e">
        <v>#VALUE!</v>
      </c>
      <c r="K16512" t="e">
        <v>#N/A</v>
      </c>
      <c r="L16512" t="str">
        <f t="shared" si="257"/>
        <v>NO TRADS ID_Inactive</v>
      </c>
    </row>
    <row r="16513" spans="1:12" x14ac:dyDescent="0.25">
      <c r="A16513">
        <v>16733</v>
      </c>
      <c r="B16513" t="s">
        <v>28783</v>
      </c>
      <c r="F16513" t="s">
        <v>28783</v>
      </c>
      <c r="G16513">
        <v>-1.3200620540000001</v>
      </c>
      <c r="H16513">
        <v>52.536672629999998</v>
      </c>
      <c r="I16513" t="s">
        <v>1280</v>
      </c>
      <c r="J16513" t="e">
        <v>#VALUE!</v>
      </c>
      <c r="K16513" t="e">
        <v>#N/A</v>
      </c>
      <c r="L16513" t="str">
        <f t="shared" si="257"/>
        <v>Legacy Site Jn1 - Jn2_Inactive</v>
      </c>
    </row>
    <row r="16514" spans="1:12" x14ac:dyDescent="0.25">
      <c r="A16514">
        <v>16734</v>
      </c>
      <c r="B16514" t="s">
        <v>28785</v>
      </c>
      <c r="F16514" t="s">
        <v>26884</v>
      </c>
      <c r="G16514">
        <v>-1.219309237</v>
      </c>
      <c r="H16514">
        <v>52.594666170000004</v>
      </c>
      <c r="I16514" t="s">
        <v>1280</v>
      </c>
      <c r="J16514" t="e">
        <v>#VALUE!</v>
      </c>
      <c r="K16514" t="e">
        <v>#N/A</v>
      </c>
      <c r="L16514" t="str">
        <f t="shared" si="257"/>
        <v>NO TRADS ID_Inactive</v>
      </c>
    </row>
    <row r="16515" spans="1:12" x14ac:dyDescent="0.25">
      <c r="A16515">
        <v>16735</v>
      </c>
      <c r="B16515" t="s">
        <v>28786</v>
      </c>
      <c r="F16515" t="s">
        <v>26884</v>
      </c>
      <c r="G16515">
        <v>-1.2193090769999999</v>
      </c>
      <c r="H16515">
        <v>52.594675160000001</v>
      </c>
      <c r="I16515" t="s">
        <v>1280</v>
      </c>
      <c r="J16515" t="e">
        <v>#VALUE!</v>
      </c>
      <c r="K16515" t="e">
        <v>#N/A</v>
      </c>
      <c r="L16515" t="str">
        <f t="shared" ref="L16515:L16578" si="258">F16515&amp;"_"&amp;I16515</f>
        <v>NO TRADS ID_Inactive</v>
      </c>
    </row>
    <row r="16516" spans="1:12" x14ac:dyDescent="0.25">
      <c r="A16516">
        <v>16736</v>
      </c>
      <c r="B16516" t="s">
        <v>28787</v>
      </c>
      <c r="F16516" t="s">
        <v>26884</v>
      </c>
      <c r="G16516">
        <v>-1.219179102</v>
      </c>
      <c r="H16516">
        <v>52.59451249</v>
      </c>
      <c r="I16516" t="s">
        <v>1280</v>
      </c>
      <c r="J16516" t="e">
        <v>#VALUE!</v>
      </c>
      <c r="K16516" t="e">
        <v>#N/A</v>
      </c>
      <c r="L16516" t="str">
        <f t="shared" si="258"/>
        <v>NO TRADS ID_Inactive</v>
      </c>
    </row>
    <row r="16517" spans="1:12" x14ac:dyDescent="0.25">
      <c r="A16517">
        <v>16737</v>
      </c>
      <c r="B16517" t="s">
        <v>28788</v>
      </c>
      <c r="F16517" t="s">
        <v>26884</v>
      </c>
      <c r="G16517">
        <v>-1.2193090769999999</v>
      </c>
      <c r="H16517">
        <v>52.594675160000001</v>
      </c>
      <c r="I16517" t="s">
        <v>1280</v>
      </c>
      <c r="J16517" t="e">
        <v>#VALUE!</v>
      </c>
      <c r="K16517" t="e">
        <v>#N/A</v>
      </c>
      <c r="L16517" t="str">
        <f t="shared" si="258"/>
        <v>NO TRADS ID_Inactive</v>
      </c>
    </row>
    <row r="16518" spans="1:12" x14ac:dyDescent="0.25">
      <c r="A16518">
        <v>16738</v>
      </c>
      <c r="B16518" t="s">
        <v>28789</v>
      </c>
      <c r="F16518" t="s">
        <v>26884</v>
      </c>
      <c r="G16518">
        <v>-1.2924370970000001</v>
      </c>
      <c r="H16518">
        <v>52.484107520000002</v>
      </c>
      <c r="I16518" t="s">
        <v>1280</v>
      </c>
      <c r="J16518" t="e">
        <v>#VALUE!</v>
      </c>
      <c r="K16518" t="e">
        <v>#N/A</v>
      </c>
      <c r="L16518" t="str">
        <f t="shared" si="258"/>
        <v>NO TRADS ID_Inactive</v>
      </c>
    </row>
    <row r="16519" spans="1:12" x14ac:dyDescent="0.25">
      <c r="A16519">
        <v>16739</v>
      </c>
      <c r="B16519" t="s">
        <v>28790</v>
      </c>
      <c r="F16519" t="s">
        <v>26884</v>
      </c>
      <c r="G16519">
        <v>-1.417625747</v>
      </c>
      <c r="H16519">
        <v>52.536113960000002</v>
      </c>
      <c r="I16519" t="s">
        <v>1280</v>
      </c>
      <c r="J16519" t="e">
        <v>#VALUE!</v>
      </c>
      <c r="K16519" t="e">
        <v>#N/A</v>
      </c>
      <c r="L16519" t="str">
        <f t="shared" si="258"/>
        <v>NO TRADS ID_Inactive</v>
      </c>
    </row>
    <row r="16520" spans="1:12" x14ac:dyDescent="0.25">
      <c r="A16520">
        <v>16740</v>
      </c>
      <c r="B16520" t="s">
        <v>28791</v>
      </c>
      <c r="F16520" t="s">
        <v>26884</v>
      </c>
      <c r="G16520">
        <v>-1.4175960249999999</v>
      </c>
      <c r="H16520">
        <v>52.536131789999999</v>
      </c>
      <c r="I16520" t="s">
        <v>1280</v>
      </c>
      <c r="J16520" t="e">
        <v>#VALUE!</v>
      </c>
      <c r="K16520" t="e">
        <v>#N/A</v>
      </c>
      <c r="L16520" t="str">
        <f t="shared" si="258"/>
        <v>NO TRADS ID_Inactive</v>
      </c>
    </row>
    <row r="16521" spans="1:12" x14ac:dyDescent="0.25">
      <c r="A16521">
        <v>16741</v>
      </c>
      <c r="B16521" t="s">
        <v>28792</v>
      </c>
      <c r="F16521" t="s">
        <v>26884</v>
      </c>
      <c r="G16521">
        <v>-1.4176705679999999</v>
      </c>
      <c r="H16521">
        <v>52.536069230000003</v>
      </c>
      <c r="I16521" t="s">
        <v>1280</v>
      </c>
      <c r="J16521" t="e">
        <v>#VALUE!</v>
      </c>
      <c r="K16521" t="e">
        <v>#N/A</v>
      </c>
      <c r="L16521" t="str">
        <f t="shared" si="258"/>
        <v>NO TRADS ID_Inactive</v>
      </c>
    </row>
    <row r="16522" spans="1:12" x14ac:dyDescent="0.25">
      <c r="A16522">
        <v>16742</v>
      </c>
      <c r="B16522" t="s">
        <v>28793</v>
      </c>
      <c r="F16522" t="s">
        <v>26884</v>
      </c>
      <c r="G16522">
        <v>-1.4175960249999999</v>
      </c>
      <c r="H16522">
        <v>52.536131789999999</v>
      </c>
      <c r="I16522" t="s">
        <v>1280</v>
      </c>
      <c r="J16522" t="e">
        <v>#VALUE!</v>
      </c>
      <c r="K16522" t="e">
        <v>#N/A</v>
      </c>
      <c r="L16522" t="str">
        <f t="shared" si="258"/>
        <v>NO TRADS ID_Inactive</v>
      </c>
    </row>
    <row r="16523" spans="1:12" x14ac:dyDescent="0.25">
      <c r="A16523">
        <v>16743</v>
      </c>
      <c r="B16523" t="s">
        <v>28794</v>
      </c>
      <c r="F16523" t="s">
        <v>26884</v>
      </c>
      <c r="G16523">
        <v>-1.537687461</v>
      </c>
      <c r="H16523">
        <v>52.703575630000003</v>
      </c>
      <c r="I16523" t="s">
        <v>1280</v>
      </c>
      <c r="J16523" t="e">
        <v>#VALUE!</v>
      </c>
      <c r="K16523" t="e">
        <v>#N/A</v>
      </c>
      <c r="L16523" t="str">
        <f t="shared" si="258"/>
        <v>NO TRADS ID_Inactive</v>
      </c>
    </row>
    <row r="16524" spans="1:12" x14ac:dyDescent="0.25">
      <c r="A16524">
        <v>16744</v>
      </c>
      <c r="B16524" t="s">
        <v>28795</v>
      </c>
      <c r="F16524" t="s">
        <v>26884</v>
      </c>
      <c r="G16524">
        <v>-1.537687461</v>
      </c>
      <c r="H16524">
        <v>52.703575630000003</v>
      </c>
      <c r="I16524" t="s">
        <v>1280</v>
      </c>
      <c r="J16524" t="e">
        <v>#VALUE!</v>
      </c>
      <c r="K16524" t="e">
        <v>#N/A</v>
      </c>
      <c r="L16524" t="str">
        <f t="shared" si="258"/>
        <v>NO TRADS ID_Inactive</v>
      </c>
    </row>
    <row r="16525" spans="1:12" x14ac:dyDescent="0.25">
      <c r="A16525">
        <v>16745</v>
      </c>
      <c r="B16525" t="s">
        <v>28796</v>
      </c>
      <c r="F16525" t="s">
        <v>26884</v>
      </c>
      <c r="G16525">
        <v>-1.3103609389999999</v>
      </c>
      <c r="H16525">
        <v>52.812901009999997</v>
      </c>
      <c r="I16525" t="s">
        <v>1280</v>
      </c>
      <c r="J16525" t="e">
        <v>#VALUE!</v>
      </c>
      <c r="K16525" t="e">
        <v>#N/A</v>
      </c>
      <c r="L16525" t="str">
        <f t="shared" si="258"/>
        <v>NO TRADS ID_Inactive</v>
      </c>
    </row>
    <row r="16526" spans="1:12" x14ac:dyDescent="0.25">
      <c r="A16526">
        <v>16746</v>
      </c>
      <c r="B16526" t="s">
        <v>28797</v>
      </c>
      <c r="F16526" t="s">
        <v>28797</v>
      </c>
      <c r="G16526">
        <v>-1.3103609389999999</v>
      </c>
      <c r="H16526">
        <v>52.812901009999997</v>
      </c>
      <c r="I16526" t="s">
        <v>1280</v>
      </c>
      <c r="J16526" t="e">
        <v>#VALUE!</v>
      </c>
      <c r="K16526" t="e">
        <v>#N/A</v>
      </c>
      <c r="L16526" t="str">
        <f t="shared" si="258"/>
        <v>Legacy Site SOUTH OF M1 J23A_Inactive</v>
      </c>
    </row>
    <row r="16527" spans="1:12" x14ac:dyDescent="0.25">
      <c r="A16527">
        <v>16747</v>
      </c>
      <c r="B16527" t="s">
        <v>28798</v>
      </c>
      <c r="F16527" t="s">
        <v>26884</v>
      </c>
      <c r="G16527">
        <v>-1.310184054</v>
      </c>
      <c r="H16527">
        <v>52.812828070000002</v>
      </c>
      <c r="I16527" t="s">
        <v>1280</v>
      </c>
      <c r="J16527" t="e">
        <v>#VALUE!</v>
      </c>
      <c r="K16527" t="e">
        <v>#N/A</v>
      </c>
      <c r="L16527" t="str">
        <f t="shared" si="258"/>
        <v>NO TRADS ID_Inactive</v>
      </c>
    </row>
    <row r="16528" spans="1:12" x14ac:dyDescent="0.25">
      <c r="A16528">
        <v>16748</v>
      </c>
      <c r="B16528" t="s">
        <v>28799</v>
      </c>
      <c r="F16528" t="s">
        <v>26884</v>
      </c>
      <c r="G16528">
        <v>-1.3103609389999999</v>
      </c>
      <c r="H16528">
        <v>52.812901009999997</v>
      </c>
      <c r="I16528" t="s">
        <v>1280</v>
      </c>
      <c r="J16528" t="e">
        <v>#VALUE!</v>
      </c>
      <c r="K16528" t="e">
        <v>#N/A</v>
      </c>
      <c r="L16528" t="str">
        <f t="shared" si="258"/>
        <v>NO TRADS ID_Inactive</v>
      </c>
    </row>
    <row r="16529" spans="1:12" x14ac:dyDescent="0.25">
      <c r="A16529">
        <v>16749</v>
      </c>
      <c r="B16529" t="s">
        <v>28800</v>
      </c>
      <c r="F16529" t="s">
        <v>26884</v>
      </c>
      <c r="G16529">
        <v>-1.0596732170000001</v>
      </c>
      <c r="H16529">
        <v>52.75402253</v>
      </c>
      <c r="I16529" t="s">
        <v>1280</v>
      </c>
      <c r="J16529" t="e">
        <v>#VALUE!</v>
      </c>
      <c r="K16529" t="e">
        <v>#N/A</v>
      </c>
      <c r="L16529" t="str">
        <f t="shared" si="258"/>
        <v>NO TRADS ID_Inactive</v>
      </c>
    </row>
    <row r="16530" spans="1:12" x14ac:dyDescent="0.25">
      <c r="A16530">
        <v>16750</v>
      </c>
      <c r="B16530" t="s">
        <v>28801</v>
      </c>
      <c r="F16530" t="s">
        <v>26884</v>
      </c>
      <c r="G16530">
        <v>-1.0594652360000001</v>
      </c>
      <c r="H16530">
        <v>52.754047849999999</v>
      </c>
      <c r="I16530" t="s">
        <v>1280</v>
      </c>
      <c r="J16530" t="e">
        <v>#VALUE!</v>
      </c>
      <c r="K16530" t="e">
        <v>#N/A</v>
      </c>
      <c r="L16530" t="str">
        <f t="shared" si="258"/>
        <v>NO TRADS ID_Inactive</v>
      </c>
    </row>
    <row r="16531" spans="1:12" x14ac:dyDescent="0.25">
      <c r="A16531">
        <v>16751</v>
      </c>
      <c r="B16531" t="s">
        <v>28802</v>
      </c>
      <c r="F16531" t="s">
        <v>26884</v>
      </c>
      <c r="G16531">
        <v>-1.4607952230000001</v>
      </c>
      <c r="H16531">
        <v>52.739173749999999</v>
      </c>
      <c r="I16531" t="s">
        <v>1280</v>
      </c>
      <c r="J16531" t="e">
        <v>#VALUE!</v>
      </c>
      <c r="K16531" t="e">
        <v>#N/A</v>
      </c>
      <c r="L16531" t="str">
        <f t="shared" si="258"/>
        <v>NO TRADS ID_Inactive</v>
      </c>
    </row>
    <row r="16532" spans="1:12" x14ac:dyDescent="0.25">
      <c r="A16532">
        <v>16752</v>
      </c>
      <c r="B16532" t="s">
        <v>28803</v>
      </c>
      <c r="F16532" t="s">
        <v>28803</v>
      </c>
      <c r="G16532">
        <v>-1.4607952230000001</v>
      </c>
      <c r="H16532">
        <v>52.739173749999999</v>
      </c>
      <c r="I16532" t="s">
        <v>1280</v>
      </c>
      <c r="J16532" t="e">
        <v>#VALUE!</v>
      </c>
      <c r="K16532" t="e">
        <v>#N/A</v>
      </c>
      <c r="L16532" t="str">
        <f t="shared" si="258"/>
        <v>Legacy Site J12 - J13 (Ashby)_Inactive</v>
      </c>
    </row>
    <row r="16533" spans="1:12" x14ac:dyDescent="0.25">
      <c r="A16533">
        <v>16753</v>
      </c>
      <c r="B16533" t="s">
        <v>28804</v>
      </c>
      <c r="F16533" t="s">
        <v>26884</v>
      </c>
      <c r="G16533">
        <v>-1.4605582530000001</v>
      </c>
      <c r="H16533">
        <v>52.739172680000003</v>
      </c>
      <c r="I16533" t="s">
        <v>1280</v>
      </c>
      <c r="J16533" t="e">
        <v>#VALUE!</v>
      </c>
      <c r="K16533" t="e">
        <v>#N/A</v>
      </c>
      <c r="L16533" t="str">
        <f t="shared" si="258"/>
        <v>NO TRADS ID_Inactive</v>
      </c>
    </row>
    <row r="16534" spans="1:12" x14ac:dyDescent="0.25">
      <c r="A16534">
        <v>16754</v>
      </c>
      <c r="B16534" t="s">
        <v>28803</v>
      </c>
      <c r="F16534" t="s">
        <v>28803</v>
      </c>
      <c r="G16534">
        <v>-1.4605582530000001</v>
      </c>
      <c r="H16534">
        <v>52.739172680000003</v>
      </c>
      <c r="I16534" t="s">
        <v>1280</v>
      </c>
      <c r="J16534" t="e">
        <v>#VALUE!</v>
      </c>
      <c r="K16534" t="e">
        <v>#N/A</v>
      </c>
      <c r="L16534" t="str">
        <f t="shared" si="258"/>
        <v>Legacy Site J12 - J13 (Ashby)_Inactive</v>
      </c>
    </row>
    <row r="16535" spans="1:12" x14ac:dyDescent="0.25">
      <c r="A16535">
        <v>16755</v>
      </c>
      <c r="B16535" t="s">
        <v>28805</v>
      </c>
      <c r="F16535" t="s">
        <v>26884</v>
      </c>
      <c r="G16535">
        <v>-1.4286348680000001</v>
      </c>
      <c r="H16535">
        <v>52.76672035</v>
      </c>
      <c r="I16535" t="s">
        <v>1280</v>
      </c>
      <c r="J16535" t="e">
        <v>#VALUE!</v>
      </c>
      <c r="K16535" t="e">
        <v>#N/A</v>
      </c>
      <c r="L16535" t="str">
        <f t="shared" si="258"/>
        <v>NO TRADS ID_Inactive</v>
      </c>
    </row>
    <row r="16536" spans="1:12" x14ac:dyDescent="0.25">
      <c r="A16536">
        <v>16756</v>
      </c>
      <c r="B16536" t="s">
        <v>28806</v>
      </c>
      <c r="F16536" t="s">
        <v>28806</v>
      </c>
      <c r="G16536">
        <v>-1.4286348680000001</v>
      </c>
      <c r="H16536">
        <v>52.76672035</v>
      </c>
      <c r="I16536" t="s">
        <v>1280</v>
      </c>
      <c r="J16536" t="e">
        <v>#VALUE!</v>
      </c>
      <c r="K16536" t="e">
        <v>#N/A</v>
      </c>
      <c r="L16536" t="str">
        <f t="shared" si="258"/>
        <v>Legacy Site J13 (Ashby) - J14 (Tonge)_Inactive</v>
      </c>
    </row>
    <row r="16537" spans="1:12" x14ac:dyDescent="0.25">
      <c r="A16537">
        <v>16757</v>
      </c>
      <c r="B16537" t="s">
        <v>28807</v>
      </c>
      <c r="F16537" t="s">
        <v>26884</v>
      </c>
      <c r="G16537">
        <v>-1.4285172500000001</v>
      </c>
      <c r="H16537">
        <v>52.76664787</v>
      </c>
      <c r="I16537" t="s">
        <v>1280</v>
      </c>
      <c r="J16537" t="e">
        <v>#VALUE!</v>
      </c>
      <c r="K16537" t="e">
        <v>#N/A</v>
      </c>
      <c r="L16537" t="str">
        <f t="shared" si="258"/>
        <v>NO TRADS ID_Inactive</v>
      </c>
    </row>
    <row r="16538" spans="1:12" x14ac:dyDescent="0.25">
      <c r="A16538">
        <v>16758</v>
      </c>
      <c r="B16538" t="s">
        <v>28806</v>
      </c>
      <c r="F16538" t="s">
        <v>28806</v>
      </c>
      <c r="G16538">
        <v>-1.4285172500000001</v>
      </c>
      <c r="H16538">
        <v>52.76664787</v>
      </c>
      <c r="I16538" t="s">
        <v>1280</v>
      </c>
      <c r="J16538" t="e">
        <v>#VALUE!</v>
      </c>
      <c r="K16538" t="e">
        <v>#N/A</v>
      </c>
      <c r="L16538" t="str">
        <f t="shared" si="258"/>
        <v>Legacy Site J13 (Ashby) - J14 (Tonge)_Inactive</v>
      </c>
    </row>
    <row r="16539" spans="1:12" x14ac:dyDescent="0.25">
      <c r="A16539">
        <v>16759</v>
      </c>
      <c r="B16539" t="s">
        <v>28808</v>
      </c>
      <c r="F16539" t="s">
        <v>26884</v>
      </c>
      <c r="G16539">
        <v>-1.1957409569999999</v>
      </c>
      <c r="H16539">
        <v>52.663551400000003</v>
      </c>
      <c r="I16539" t="s">
        <v>1280</v>
      </c>
      <c r="J16539" t="e">
        <v>#VALUE!</v>
      </c>
      <c r="K16539" t="e">
        <v>#N/A</v>
      </c>
      <c r="L16539" t="str">
        <f t="shared" si="258"/>
        <v>NO TRADS ID_Inactive</v>
      </c>
    </row>
    <row r="16540" spans="1:12" x14ac:dyDescent="0.25">
      <c r="A16540">
        <v>16760</v>
      </c>
      <c r="B16540" t="s">
        <v>28809</v>
      </c>
      <c r="F16540" t="s">
        <v>26884</v>
      </c>
      <c r="G16540">
        <v>-1.195738977</v>
      </c>
      <c r="H16540">
        <v>52.663659269999997</v>
      </c>
      <c r="I16540" t="s">
        <v>1280</v>
      </c>
      <c r="J16540" t="e">
        <v>#VALUE!</v>
      </c>
      <c r="K16540" t="e">
        <v>#N/A</v>
      </c>
      <c r="L16540" t="str">
        <f t="shared" si="258"/>
        <v>NO TRADS ID_Inactive</v>
      </c>
    </row>
    <row r="16541" spans="1:12" x14ac:dyDescent="0.25">
      <c r="A16541">
        <v>16761</v>
      </c>
      <c r="B16541" t="s">
        <v>28810</v>
      </c>
      <c r="F16541" t="s">
        <v>26884</v>
      </c>
      <c r="G16541">
        <v>-0.62487959100000001</v>
      </c>
      <c r="H16541">
        <v>53.178661310000003</v>
      </c>
      <c r="I16541" t="s">
        <v>1280</v>
      </c>
      <c r="J16541" t="e">
        <v>#VALUE!</v>
      </c>
      <c r="K16541" t="e">
        <v>#N/A</v>
      </c>
      <c r="L16541" t="str">
        <f t="shared" si="258"/>
        <v>NO TRADS ID_Inactive</v>
      </c>
    </row>
    <row r="16542" spans="1:12" x14ac:dyDescent="0.25">
      <c r="A16542">
        <v>16762</v>
      </c>
      <c r="B16542" t="s">
        <v>28811</v>
      </c>
      <c r="F16542" t="s">
        <v>26884</v>
      </c>
      <c r="G16542">
        <v>-0.62487959100000001</v>
      </c>
      <c r="H16542">
        <v>53.178661310000003</v>
      </c>
      <c r="I16542" t="s">
        <v>1280</v>
      </c>
      <c r="J16542" t="e">
        <v>#VALUE!</v>
      </c>
      <c r="K16542" t="e">
        <v>#N/A</v>
      </c>
      <c r="L16542" t="str">
        <f t="shared" si="258"/>
        <v>NO TRADS ID_Inactive</v>
      </c>
    </row>
    <row r="16543" spans="1:12" x14ac:dyDescent="0.25">
      <c r="A16543">
        <v>16763</v>
      </c>
      <c r="B16543" t="s">
        <v>28812</v>
      </c>
      <c r="F16543" t="s">
        <v>26884</v>
      </c>
      <c r="G16543">
        <v>-0.71755045399999995</v>
      </c>
      <c r="H16543">
        <v>52.929799240000001</v>
      </c>
      <c r="I16543" t="s">
        <v>1280</v>
      </c>
      <c r="J16543" t="e">
        <v>#VALUE!</v>
      </c>
      <c r="K16543" t="e">
        <v>#N/A</v>
      </c>
      <c r="L16543" t="str">
        <f t="shared" si="258"/>
        <v>NO TRADS ID_Inactive</v>
      </c>
    </row>
    <row r="16544" spans="1:12" x14ac:dyDescent="0.25">
      <c r="A16544">
        <v>16764</v>
      </c>
      <c r="B16544" t="s">
        <v>28813</v>
      </c>
      <c r="F16544" t="s">
        <v>26884</v>
      </c>
      <c r="G16544">
        <v>-0.71755204699999997</v>
      </c>
      <c r="H16544">
        <v>52.929745320000002</v>
      </c>
      <c r="I16544" t="s">
        <v>1280</v>
      </c>
      <c r="J16544" t="e">
        <v>#VALUE!</v>
      </c>
      <c r="K16544" t="e">
        <v>#N/A</v>
      </c>
      <c r="L16544" t="str">
        <f t="shared" si="258"/>
        <v>NO TRADS ID_Inactive</v>
      </c>
    </row>
    <row r="16545" spans="1:12" x14ac:dyDescent="0.25">
      <c r="A16545">
        <v>16765</v>
      </c>
      <c r="B16545" t="s">
        <v>28814</v>
      </c>
      <c r="F16545" t="s">
        <v>26884</v>
      </c>
      <c r="G16545">
        <v>0.99723824299999997</v>
      </c>
      <c r="H16545">
        <v>52.514896159999999</v>
      </c>
      <c r="I16545" t="s">
        <v>1280</v>
      </c>
      <c r="J16545" t="e">
        <v>#VALUE!</v>
      </c>
      <c r="K16545" t="e">
        <v>#N/A</v>
      </c>
      <c r="L16545" t="str">
        <f t="shared" si="258"/>
        <v>NO TRADS ID_Inactive</v>
      </c>
    </row>
    <row r="16546" spans="1:12" x14ac:dyDescent="0.25">
      <c r="A16546">
        <v>16766</v>
      </c>
      <c r="B16546" t="s">
        <v>28815</v>
      </c>
      <c r="F16546" t="s">
        <v>26884</v>
      </c>
      <c r="G16546">
        <v>0.83647668600000002</v>
      </c>
      <c r="H16546">
        <v>52.445102460000001</v>
      </c>
      <c r="I16546" t="s">
        <v>1280</v>
      </c>
      <c r="J16546" t="e">
        <v>#VALUE!</v>
      </c>
      <c r="K16546" t="e">
        <v>#N/A</v>
      </c>
      <c r="L16546" t="str">
        <f t="shared" si="258"/>
        <v>NO TRADS ID_Inactive</v>
      </c>
    </row>
    <row r="16547" spans="1:12" x14ac:dyDescent="0.25">
      <c r="A16547">
        <v>16767</v>
      </c>
      <c r="B16547" t="s">
        <v>28816</v>
      </c>
      <c r="F16547" t="s">
        <v>26884</v>
      </c>
      <c r="G16547">
        <v>0.83633782199999995</v>
      </c>
      <c r="H16547">
        <v>52.44523169</v>
      </c>
      <c r="I16547" t="s">
        <v>1280</v>
      </c>
      <c r="J16547" t="e">
        <v>#VALUE!</v>
      </c>
      <c r="K16547" t="e">
        <v>#N/A</v>
      </c>
      <c r="L16547" t="str">
        <f t="shared" si="258"/>
        <v>NO TRADS ID_Inactive</v>
      </c>
    </row>
    <row r="16548" spans="1:12" x14ac:dyDescent="0.25">
      <c r="A16548">
        <v>16768</v>
      </c>
      <c r="B16548" t="s">
        <v>28817</v>
      </c>
      <c r="F16548" t="s">
        <v>26884</v>
      </c>
      <c r="G16548">
        <v>0.78022864599999997</v>
      </c>
      <c r="H16548">
        <v>52.432958919999997</v>
      </c>
      <c r="I16548" t="s">
        <v>1280</v>
      </c>
      <c r="J16548" t="e">
        <v>#VALUE!</v>
      </c>
      <c r="K16548" t="e">
        <v>#N/A</v>
      </c>
      <c r="L16548" t="str">
        <f t="shared" si="258"/>
        <v>NO TRADS ID_Inactive</v>
      </c>
    </row>
    <row r="16549" spans="1:12" x14ac:dyDescent="0.25">
      <c r="A16549">
        <v>16769</v>
      </c>
      <c r="B16549" t="s">
        <v>28818</v>
      </c>
      <c r="F16549" t="s">
        <v>26884</v>
      </c>
      <c r="G16549">
        <v>0.78022864599999997</v>
      </c>
      <c r="H16549">
        <v>52.432958919999997</v>
      </c>
      <c r="I16549" t="s">
        <v>1280</v>
      </c>
      <c r="J16549" t="e">
        <v>#VALUE!</v>
      </c>
      <c r="K16549" t="e">
        <v>#N/A</v>
      </c>
      <c r="L16549" t="str">
        <f t="shared" si="258"/>
        <v>NO TRADS ID_Inactive</v>
      </c>
    </row>
    <row r="16550" spans="1:12" x14ac:dyDescent="0.25">
      <c r="A16550">
        <v>16770</v>
      </c>
      <c r="B16550" t="s">
        <v>28819</v>
      </c>
      <c r="F16550" t="s">
        <v>26884</v>
      </c>
      <c r="G16550">
        <v>1.1584236320000001</v>
      </c>
      <c r="H16550">
        <v>52.580453419999998</v>
      </c>
      <c r="I16550" t="s">
        <v>1280</v>
      </c>
      <c r="J16550" t="e">
        <v>#VALUE!</v>
      </c>
      <c r="K16550" t="e">
        <v>#N/A</v>
      </c>
      <c r="L16550" t="str">
        <f t="shared" si="258"/>
        <v>NO TRADS ID_Inactive</v>
      </c>
    </row>
    <row r="16551" spans="1:12" x14ac:dyDescent="0.25">
      <c r="A16551">
        <v>16771</v>
      </c>
      <c r="B16551" t="s">
        <v>28820</v>
      </c>
      <c r="F16551" t="s">
        <v>26884</v>
      </c>
      <c r="G16551">
        <v>1.1581494720000001</v>
      </c>
      <c r="H16551">
        <v>52.580541680000003</v>
      </c>
      <c r="I16551" t="s">
        <v>1280</v>
      </c>
      <c r="J16551" t="e">
        <v>#VALUE!</v>
      </c>
      <c r="K16551" t="e">
        <v>#N/A</v>
      </c>
      <c r="L16551" t="str">
        <f t="shared" si="258"/>
        <v>NO TRADS ID_Inactive</v>
      </c>
    </row>
    <row r="16552" spans="1:12" x14ac:dyDescent="0.25">
      <c r="A16552">
        <v>16772</v>
      </c>
      <c r="B16552" t="s">
        <v>28821</v>
      </c>
      <c r="F16552" t="s">
        <v>26884</v>
      </c>
      <c r="G16552">
        <v>1.712704166</v>
      </c>
      <c r="H16552">
        <v>52.608194099999999</v>
      </c>
      <c r="I16552" t="s">
        <v>1280</v>
      </c>
      <c r="J16552" t="e">
        <v>#VALUE!</v>
      </c>
      <c r="K16552" t="e">
        <v>#N/A</v>
      </c>
      <c r="L16552" t="str">
        <f t="shared" si="258"/>
        <v>NO TRADS ID_Inactive</v>
      </c>
    </row>
    <row r="16553" spans="1:12" x14ac:dyDescent="0.25">
      <c r="A16553">
        <v>16773</v>
      </c>
      <c r="B16553" t="s">
        <v>28822</v>
      </c>
      <c r="F16553" t="s">
        <v>26884</v>
      </c>
      <c r="G16553">
        <v>1.7127264980000001</v>
      </c>
      <c r="H16553">
        <v>52.608283350000001</v>
      </c>
      <c r="I16553" t="s">
        <v>1280</v>
      </c>
      <c r="J16553" t="e">
        <v>#VALUE!</v>
      </c>
      <c r="K16553" t="e">
        <v>#N/A</v>
      </c>
      <c r="L16553" t="str">
        <f t="shared" si="258"/>
        <v>NO TRADS ID_Inactive</v>
      </c>
    </row>
    <row r="16554" spans="1:12" x14ac:dyDescent="0.25">
      <c r="A16554">
        <v>16774</v>
      </c>
      <c r="B16554" t="s">
        <v>28823</v>
      </c>
      <c r="F16554" t="s">
        <v>26884</v>
      </c>
      <c r="G16554">
        <v>1.676104679</v>
      </c>
      <c r="H16554">
        <v>52.621039070000002</v>
      </c>
      <c r="I16554" t="s">
        <v>1280</v>
      </c>
      <c r="J16554" t="e">
        <v>#VALUE!</v>
      </c>
      <c r="K16554" t="e">
        <v>#N/A</v>
      </c>
      <c r="L16554" t="str">
        <f t="shared" si="258"/>
        <v>NO TRADS ID_Inactive</v>
      </c>
    </row>
    <row r="16555" spans="1:12" x14ac:dyDescent="0.25">
      <c r="A16555">
        <v>16775</v>
      </c>
      <c r="B16555" t="s">
        <v>28824</v>
      </c>
      <c r="F16555" t="s">
        <v>26884</v>
      </c>
      <c r="G16555">
        <v>1.676104679</v>
      </c>
      <c r="H16555">
        <v>52.621039070000002</v>
      </c>
      <c r="I16555" t="s">
        <v>1280</v>
      </c>
      <c r="J16555" t="e">
        <v>#VALUE!</v>
      </c>
      <c r="K16555" t="e">
        <v>#N/A</v>
      </c>
      <c r="L16555" t="str">
        <f t="shared" si="258"/>
        <v>NO TRADS ID_Inactive</v>
      </c>
    </row>
    <row r="16556" spans="1:12" x14ac:dyDescent="0.25">
      <c r="A16556">
        <v>16776</v>
      </c>
      <c r="B16556" t="s">
        <v>28825</v>
      </c>
      <c r="F16556" t="s">
        <v>26884</v>
      </c>
      <c r="G16556">
        <v>-0.51132118400000004</v>
      </c>
      <c r="H16556">
        <v>51.465650009999997</v>
      </c>
      <c r="I16556" t="s">
        <v>1280</v>
      </c>
      <c r="J16556" t="e">
        <v>#VALUE!</v>
      </c>
      <c r="K16556" t="e">
        <v>#N/A</v>
      </c>
      <c r="L16556" t="str">
        <f t="shared" si="258"/>
        <v>NO TRADS ID_Inactive</v>
      </c>
    </row>
    <row r="16557" spans="1:12" x14ac:dyDescent="0.25">
      <c r="A16557">
        <v>16777</v>
      </c>
      <c r="B16557" t="s">
        <v>28826</v>
      </c>
      <c r="F16557" t="s">
        <v>26884</v>
      </c>
      <c r="G16557">
        <v>-0.50970798799999995</v>
      </c>
      <c r="H16557">
        <v>51.465674479999997</v>
      </c>
      <c r="I16557" t="s">
        <v>1280</v>
      </c>
      <c r="J16557" t="e">
        <v>#VALUE!</v>
      </c>
      <c r="K16557" t="e">
        <v>#N/A</v>
      </c>
      <c r="L16557" t="str">
        <f t="shared" si="258"/>
        <v>NO TRADS ID_Inactive</v>
      </c>
    </row>
    <row r="16558" spans="1:12" x14ac:dyDescent="0.25">
      <c r="A16558">
        <v>16778</v>
      </c>
      <c r="B16558" t="s">
        <v>28827</v>
      </c>
      <c r="F16558" t="s">
        <v>26884</v>
      </c>
      <c r="G16558">
        <v>-0.50664529999999997</v>
      </c>
      <c r="H16558">
        <v>51.469969740000003</v>
      </c>
      <c r="I16558" t="s">
        <v>1280</v>
      </c>
      <c r="J16558" t="e">
        <v>#VALUE!</v>
      </c>
      <c r="K16558" t="e">
        <v>#N/A</v>
      </c>
      <c r="L16558" t="str">
        <f t="shared" si="258"/>
        <v>NO TRADS ID_Inactive</v>
      </c>
    </row>
    <row r="16559" spans="1:12" x14ac:dyDescent="0.25">
      <c r="A16559">
        <v>16779</v>
      </c>
      <c r="B16559" t="s">
        <v>28828</v>
      </c>
      <c r="F16559" t="s">
        <v>26884</v>
      </c>
      <c r="G16559">
        <v>0.28982023499999998</v>
      </c>
      <c r="H16559">
        <v>52.712013630000001</v>
      </c>
      <c r="I16559" t="s">
        <v>1280</v>
      </c>
      <c r="J16559" t="e">
        <v>#VALUE!</v>
      </c>
      <c r="K16559" t="e">
        <v>#N/A</v>
      </c>
      <c r="L16559" t="str">
        <f t="shared" si="258"/>
        <v>NO TRADS ID_Inactive</v>
      </c>
    </row>
    <row r="16560" spans="1:12" x14ac:dyDescent="0.25">
      <c r="A16560">
        <v>16780</v>
      </c>
      <c r="B16560" t="s">
        <v>28829</v>
      </c>
      <c r="F16560" t="s">
        <v>26884</v>
      </c>
      <c r="G16560">
        <v>0.28994864300000001</v>
      </c>
      <c r="H16560">
        <v>52.711921230000002</v>
      </c>
      <c r="I16560" t="s">
        <v>1280</v>
      </c>
      <c r="J16560" t="e">
        <v>#VALUE!</v>
      </c>
      <c r="K16560" t="e">
        <v>#N/A</v>
      </c>
      <c r="L16560" t="str">
        <f t="shared" si="258"/>
        <v>NO TRADS ID_Inactive</v>
      </c>
    </row>
    <row r="16561" spans="1:12" x14ac:dyDescent="0.25">
      <c r="A16561">
        <v>16781</v>
      </c>
      <c r="B16561" t="s">
        <v>28830</v>
      </c>
      <c r="F16561" t="s">
        <v>26884</v>
      </c>
      <c r="G16561">
        <v>1.0216716450000001</v>
      </c>
      <c r="H16561">
        <v>52.68186884</v>
      </c>
      <c r="I16561" t="s">
        <v>1280</v>
      </c>
      <c r="J16561" t="e">
        <v>#VALUE!</v>
      </c>
      <c r="K16561" t="e">
        <v>#N/A</v>
      </c>
      <c r="L16561" t="str">
        <f t="shared" si="258"/>
        <v>NO TRADS ID_Inactive</v>
      </c>
    </row>
    <row r="16562" spans="1:12" x14ac:dyDescent="0.25">
      <c r="A16562">
        <v>16782</v>
      </c>
      <c r="B16562" t="s">
        <v>28831</v>
      </c>
      <c r="F16562" t="s">
        <v>26884</v>
      </c>
      <c r="G16562">
        <v>1.0216642039999999</v>
      </c>
      <c r="H16562">
        <v>52.681761119999997</v>
      </c>
      <c r="I16562" t="s">
        <v>1280</v>
      </c>
      <c r="J16562" t="e">
        <v>#VALUE!</v>
      </c>
      <c r="K16562" t="e">
        <v>#N/A</v>
      </c>
      <c r="L16562" t="str">
        <f t="shared" si="258"/>
        <v>NO TRADS ID_Inactive</v>
      </c>
    </row>
    <row r="16563" spans="1:12" x14ac:dyDescent="0.25">
      <c r="A16563">
        <v>16783</v>
      </c>
      <c r="B16563" t="s">
        <v>28832</v>
      </c>
      <c r="F16563" t="s">
        <v>26915</v>
      </c>
      <c r="G16563">
        <v>-0.39368948999999998</v>
      </c>
      <c r="H16563">
        <v>51.306739059999998</v>
      </c>
      <c r="I16563" t="s">
        <v>1280</v>
      </c>
      <c r="J16563" t="e">
        <v>#VALUE!</v>
      </c>
      <c r="K16563" t="e">
        <v>#N/A</v>
      </c>
      <c r="L16563" t="str">
        <f t="shared" si="258"/>
        <v>NO MIDAS ID_Inactive</v>
      </c>
    </row>
    <row r="16564" spans="1:12" x14ac:dyDescent="0.25">
      <c r="A16564">
        <v>16784</v>
      </c>
      <c r="B16564" t="s">
        <v>28833</v>
      </c>
      <c r="F16564" t="s">
        <v>26915</v>
      </c>
      <c r="G16564">
        <v>-0.393710106</v>
      </c>
      <c r="H16564">
        <v>51.306559489999998</v>
      </c>
      <c r="I16564" t="s">
        <v>1280</v>
      </c>
      <c r="J16564" t="e">
        <v>#VALUE!</v>
      </c>
      <c r="K16564" t="e">
        <v>#N/A</v>
      </c>
      <c r="L16564" t="str">
        <f t="shared" si="258"/>
        <v>NO MIDAS ID_Inactive</v>
      </c>
    </row>
    <row r="16565" spans="1:12" x14ac:dyDescent="0.25">
      <c r="A16565">
        <v>16785</v>
      </c>
      <c r="B16565" t="s">
        <v>28834</v>
      </c>
      <c r="F16565" t="s">
        <v>26884</v>
      </c>
      <c r="G16565">
        <v>-0.24182142500000001</v>
      </c>
      <c r="H16565">
        <v>51.745147660000001</v>
      </c>
      <c r="I16565" t="s">
        <v>1280</v>
      </c>
      <c r="J16565" t="e">
        <v>#VALUE!</v>
      </c>
      <c r="K16565" t="e">
        <v>#N/A</v>
      </c>
      <c r="L16565" t="str">
        <f t="shared" si="258"/>
        <v>NO TRADS ID_Inactive</v>
      </c>
    </row>
    <row r="16566" spans="1:12" x14ac:dyDescent="0.25">
      <c r="A16566">
        <v>16786</v>
      </c>
      <c r="B16566" t="s">
        <v>28835</v>
      </c>
      <c r="F16566" t="s">
        <v>26915</v>
      </c>
      <c r="G16566">
        <v>-0.45298612199999999</v>
      </c>
      <c r="H16566">
        <v>51.680336390000001</v>
      </c>
      <c r="I16566" t="s">
        <v>1280</v>
      </c>
      <c r="J16566" t="e">
        <v>#VALUE!</v>
      </c>
      <c r="K16566" t="e">
        <v>#N/A</v>
      </c>
      <c r="L16566" t="str">
        <f t="shared" si="258"/>
        <v>NO MIDAS ID_Inactive</v>
      </c>
    </row>
    <row r="16567" spans="1:12" x14ac:dyDescent="0.25">
      <c r="A16567">
        <v>16787</v>
      </c>
      <c r="B16567" t="s">
        <v>28836</v>
      </c>
      <c r="F16567" t="s">
        <v>26915</v>
      </c>
      <c r="G16567">
        <v>-0.45274309200000001</v>
      </c>
      <c r="H16567">
        <v>51.680252260000003</v>
      </c>
      <c r="I16567" t="s">
        <v>1280</v>
      </c>
      <c r="J16567" t="e">
        <v>#VALUE!</v>
      </c>
      <c r="K16567" t="e">
        <v>#N/A</v>
      </c>
      <c r="L16567" t="str">
        <f t="shared" si="258"/>
        <v>NO MIDAS ID_Inactive</v>
      </c>
    </row>
    <row r="16568" spans="1:12" x14ac:dyDescent="0.25">
      <c r="A16568">
        <v>16788</v>
      </c>
      <c r="B16568" t="s">
        <v>28837</v>
      </c>
      <c r="F16568" t="s">
        <v>26915</v>
      </c>
      <c r="G16568">
        <v>-0.45216538499999998</v>
      </c>
      <c r="H16568">
        <v>51.680226660000002</v>
      </c>
      <c r="I16568" t="s">
        <v>1280</v>
      </c>
      <c r="J16568" t="e">
        <v>#VALUE!</v>
      </c>
      <c r="K16568" t="e">
        <v>#N/A</v>
      </c>
      <c r="L16568" t="str">
        <f t="shared" si="258"/>
        <v>NO MIDAS ID_Inactive</v>
      </c>
    </row>
    <row r="16569" spans="1:12" x14ac:dyDescent="0.25">
      <c r="A16569">
        <v>16789</v>
      </c>
      <c r="B16569" t="s">
        <v>28838</v>
      </c>
      <c r="F16569" t="s">
        <v>26884</v>
      </c>
      <c r="G16569">
        <v>-0.47307486599999998</v>
      </c>
      <c r="H16569">
        <v>51.494823449999998</v>
      </c>
      <c r="I16569" t="s">
        <v>1280</v>
      </c>
      <c r="J16569" t="e">
        <v>#VALUE!</v>
      </c>
      <c r="K16569" t="e">
        <v>#N/A</v>
      </c>
      <c r="L16569" t="str">
        <f t="shared" si="258"/>
        <v>NO TRADS ID_Inactive</v>
      </c>
    </row>
    <row r="16570" spans="1:12" x14ac:dyDescent="0.25">
      <c r="A16570">
        <v>16790</v>
      </c>
      <c r="B16570" t="s">
        <v>28839</v>
      </c>
      <c r="F16570" t="s">
        <v>26884</v>
      </c>
      <c r="G16570">
        <v>-0.47307486599999998</v>
      </c>
      <c r="H16570">
        <v>51.494823449999998</v>
      </c>
      <c r="I16570" t="s">
        <v>1280</v>
      </c>
      <c r="J16570" t="e">
        <v>#VALUE!</v>
      </c>
      <c r="K16570" t="e">
        <v>#N/A</v>
      </c>
      <c r="L16570" t="str">
        <f t="shared" si="258"/>
        <v>NO TRADS ID_Inactive</v>
      </c>
    </row>
    <row r="16571" spans="1:12" x14ac:dyDescent="0.25">
      <c r="A16571">
        <v>16791</v>
      </c>
      <c r="B16571" t="s">
        <v>28840</v>
      </c>
      <c r="F16571" t="s">
        <v>26884</v>
      </c>
      <c r="G16571">
        <v>-0.53946653099999997</v>
      </c>
      <c r="H16571">
        <v>52.389530139999998</v>
      </c>
      <c r="I16571" t="s">
        <v>1280</v>
      </c>
      <c r="J16571" t="e">
        <v>#VALUE!</v>
      </c>
      <c r="K16571" t="e">
        <v>#N/A</v>
      </c>
      <c r="L16571" t="str">
        <f t="shared" si="258"/>
        <v>NO TRADS ID_Inactive</v>
      </c>
    </row>
    <row r="16572" spans="1:12" x14ac:dyDescent="0.25">
      <c r="A16572">
        <v>16792</v>
      </c>
      <c r="B16572" t="s">
        <v>28841</v>
      </c>
      <c r="F16572" t="s">
        <v>26884</v>
      </c>
      <c r="G16572">
        <v>-0.47307486599999998</v>
      </c>
      <c r="H16572">
        <v>51.494823449999998</v>
      </c>
      <c r="I16572" t="s">
        <v>1280</v>
      </c>
      <c r="J16572" t="e">
        <v>#VALUE!</v>
      </c>
      <c r="K16572" t="e">
        <v>#N/A</v>
      </c>
      <c r="L16572" t="str">
        <f t="shared" si="258"/>
        <v>NO TRADS ID_Inactive</v>
      </c>
    </row>
    <row r="16573" spans="1:12" x14ac:dyDescent="0.25">
      <c r="A16573">
        <v>16793</v>
      </c>
      <c r="B16573" t="s">
        <v>28842</v>
      </c>
      <c r="F16573" t="s">
        <v>26884</v>
      </c>
      <c r="G16573">
        <v>-0.53946653099999997</v>
      </c>
      <c r="H16573">
        <v>52.389530139999998</v>
      </c>
      <c r="I16573" t="s">
        <v>1280</v>
      </c>
      <c r="J16573" t="e">
        <v>#VALUE!</v>
      </c>
      <c r="K16573" t="e">
        <v>#N/A</v>
      </c>
      <c r="L16573" t="str">
        <f t="shared" si="258"/>
        <v>NO TRADS ID_Inactive</v>
      </c>
    </row>
    <row r="16574" spans="1:12" x14ac:dyDescent="0.25">
      <c r="A16574">
        <v>16794</v>
      </c>
      <c r="B16574" t="s">
        <v>28843</v>
      </c>
      <c r="F16574" t="s">
        <v>26884</v>
      </c>
      <c r="G16574">
        <v>-0.47307486599999998</v>
      </c>
      <c r="H16574">
        <v>51.494823449999998</v>
      </c>
      <c r="I16574" t="s">
        <v>1280</v>
      </c>
      <c r="J16574" t="e">
        <v>#VALUE!</v>
      </c>
      <c r="K16574" t="e">
        <v>#N/A</v>
      </c>
      <c r="L16574" t="str">
        <f t="shared" si="258"/>
        <v>NO TRADS ID_Inactive</v>
      </c>
    </row>
    <row r="16575" spans="1:12" x14ac:dyDescent="0.25">
      <c r="A16575">
        <v>16795</v>
      </c>
      <c r="B16575" t="s">
        <v>28844</v>
      </c>
      <c r="F16575" t="s">
        <v>26884</v>
      </c>
      <c r="G16575">
        <v>-0.649785049</v>
      </c>
      <c r="H16575">
        <v>52.379819169999998</v>
      </c>
      <c r="I16575" t="s">
        <v>1280</v>
      </c>
      <c r="J16575" t="e">
        <v>#VALUE!</v>
      </c>
      <c r="K16575" t="e">
        <v>#N/A</v>
      </c>
      <c r="L16575" t="str">
        <f t="shared" si="258"/>
        <v>NO TRADS ID_Inactive</v>
      </c>
    </row>
    <row r="16576" spans="1:12" x14ac:dyDescent="0.25">
      <c r="A16576">
        <v>16796</v>
      </c>
      <c r="B16576" t="s">
        <v>28845</v>
      </c>
      <c r="F16576" t="s">
        <v>26884</v>
      </c>
      <c r="G16576">
        <v>-0.64974400499999996</v>
      </c>
      <c r="H16576">
        <v>52.379719799999997</v>
      </c>
      <c r="I16576" t="s">
        <v>1280</v>
      </c>
      <c r="J16576" t="e">
        <v>#VALUE!</v>
      </c>
      <c r="K16576" t="e">
        <v>#N/A</v>
      </c>
      <c r="L16576" t="str">
        <f t="shared" si="258"/>
        <v>NO TRADS ID_Inactive</v>
      </c>
    </row>
    <row r="16577" spans="1:12" x14ac:dyDescent="0.25">
      <c r="A16577">
        <v>16797</v>
      </c>
      <c r="B16577" t="s">
        <v>28846</v>
      </c>
      <c r="F16577" t="s">
        <v>26884</v>
      </c>
      <c r="G16577">
        <v>-0.862439603</v>
      </c>
      <c r="H16577">
        <v>52.404668360000002</v>
      </c>
      <c r="I16577" t="s">
        <v>1280</v>
      </c>
      <c r="J16577" t="e">
        <v>#VALUE!</v>
      </c>
      <c r="K16577" t="e">
        <v>#N/A</v>
      </c>
      <c r="L16577" t="str">
        <f t="shared" si="258"/>
        <v>NO TRADS ID_Inactive</v>
      </c>
    </row>
    <row r="16578" spans="1:12" x14ac:dyDescent="0.25">
      <c r="A16578">
        <v>16798</v>
      </c>
      <c r="B16578" t="s">
        <v>28847</v>
      </c>
      <c r="F16578" t="s">
        <v>26884</v>
      </c>
      <c r="G16578">
        <v>-0.86239828900000004</v>
      </c>
      <c r="H16578">
        <v>52.404560080000003</v>
      </c>
      <c r="I16578" t="s">
        <v>1280</v>
      </c>
      <c r="J16578" t="e">
        <v>#VALUE!</v>
      </c>
      <c r="K16578" t="e">
        <v>#N/A</v>
      </c>
      <c r="L16578" t="str">
        <f t="shared" si="258"/>
        <v>NO TRADS ID_Inactive</v>
      </c>
    </row>
    <row r="16579" spans="1:12" x14ac:dyDescent="0.25">
      <c r="A16579">
        <v>16799</v>
      </c>
      <c r="B16579" t="s">
        <v>28848</v>
      </c>
      <c r="F16579" t="s">
        <v>26884</v>
      </c>
      <c r="G16579">
        <v>-0.97525578999999996</v>
      </c>
      <c r="H16579">
        <v>52.404198630000003</v>
      </c>
      <c r="I16579" t="s">
        <v>1280</v>
      </c>
      <c r="J16579" t="e">
        <v>#VALUE!</v>
      </c>
      <c r="K16579" t="e">
        <v>#N/A</v>
      </c>
      <c r="L16579" t="str">
        <f t="shared" ref="L16579:L16642" si="259">F16579&amp;"_"&amp;I16579</f>
        <v>NO TRADS ID_Inactive</v>
      </c>
    </row>
    <row r="16580" spans="1:12" x14ac:dyDescent="0.25">
      <c r="A16580">
        <v>16800</v>
      </c>
      <c r="B16580" t="s">
        <v>28849</v>
      </c>
      <c r="F16580" t="s">
        <v>26884</v>
      </c>
      <c r="G16580">
        <v>-0.97525808000000003</v>
      </c>
      <c r="H16580">
        <v>52.40409975</v>
      </c>
      <c r="I16580" t="s">
        <v>1280</v>
      </c>
      <c r="J16580" t="e">
        <v>#VALUE!</v>
      </c>
      <c r="K16580" t="e">
        <v>#N/A</v>
      </c>
      <c r="L16580" t="str">
        <f t="shared" si="259"/>
        <v>NO TRADS ID_Inactive</v>
      </c>
    </row>
    <row r="16581" spans="1:12" x14ac:dyDescent="0.25">
      <c r="A16581">
        <v>16801</v>
      </c>
      <c r="B16581" t="s">
        <v>28850</v>
      </c>
      <c r="F16581" t="s">
        <v>26884</v>
      </c>
      <c r="G16581">
        <v>-0.123035609</v>
      </c>
      <c r="H16581">
        <v>52.310568230000001</v>
      </c>
      <c r="I16581" t="s">
        <v>1280</v>
      </c>
      <c r="J16581" t="e">
        <v>#VALUE!</v>
      </c>
      <c r="K16581" t="e">
        <v>#N/A</v>
      </c>
      <c r="L16581" t="str">
        <f t="shared" si="259"/>
        <v>NO TRADS ID_Inactive</v>
      </c>
    </row>
    <row r="16582" spans="1:12" x14ac:dyDescent="0.25">
      <c r="A16582">
        <v>16802</v>
      </c>
      <c r="B16582" t="s">
        <v>28851</v>
      </c>
      <c r="F16582" t="s">
        <v>26884</v>
      </c>
      <c r="G16582">
        <v>-0.123035609</v>
      </c>
      <c r="H16582">
        <v>52.310568230000001</v>
      </c>
      <c r="I16582" t="s">
        <v>1280</v>
      </c>
      <c r="J16582" t="e">
        <v>#VALUE!</v>
      </c>
      <c r="K16582" t="e">
        <v>#N/A</v>
      </c>
      <c r="L16582" t="str">
        <f t="shared" si="259"/>
        <v>NO TRADS ID_Inactive</v>
      </c>
    </row>
    <row r="16583" spans="1:12" x14ac:dyDescent="0.25">
      <c r="A16583">
        <v>16803</v>
      </c>
      <c r="B16583" t="s">
        <v>28852</v>
      </c>
      <c r="F16583" t="s">
        <v>26884</v>
      </c>
      <c r="G16583">
        <v>-0.197662487</v>
      </c>
      <c r="H16583">
        <v>52.335072220000001</v>
      </c>
      <c r="I16583" t="s">
        <v>1280</v>
      </c>
      <c r="J16583" t="e">
        <v>#VALUE!</v>
      </c>
      <c r="K16583" t="e">
        <v>#N/A</v>
      </c>
      <c r="L16583" t="str">
        <f t="shared" si="259"/>
        <v>NO TRADS ID_Inactive</v>
      </c>
    </row>
    <row r="16584" spans="1:12" x14ac:dyDescent="0.25">
      <c r="A16584">
        <v>16804</v>
      </c>
      <c r="B16584" t="s">
        <v>28853</v>
      </c>
      <c r="F16584" t="s">
        <v>26884</v>
      </c>
      <c r="G16584">
        <v>-0.19779669699999999</v>
      </c>
      <c r="H16584">
        <v>52.335020319999998</v>
      </c>
      <c r="I16584" t="s">
        <v>1280</v>
      </c>
      <c r="J16584" t="e">
        <v>#VALUE!</v>
      </c>
      <c r="K16584" t="e">
        <v>#N/A</v>
      </c>
      <c r="L16584" t="str">
        <f t="shared" si="259"/>
        <v>NO TRADS ID_Inactive</v>
      </c>
    </row>
    <row r="16585" spans="1:12" x14ac:dyDescent="0.25">
      <c r="A16585">
        <v>16805</v>
      </c>
      <c r="B16585" t="s">
        <v>28854</v>
      </c>
      <c r="F16585" t="s">
        <v>26884</v>
      </c>
      <c r="G16585">
        <v>-1.04616423</v>
      </c>
      <c r="H16585">
        <v>52.39540598</v>
      </c>
      <c r="I16585" t="s">
        <v>1280</v>
      </c>
      <c r="J16585" t="e">
        <v>#VALUE!</v>
      </c>
      <c r="K16585" t="e">
        <v>#N/A</v>
      </c>
      <c r="L16585" t="str">
        <f t="shared" si="259"/>
        <v>NO TRADS ID_Inactive</v>
      </c>
    </row>
    <row r="16586" spans="1:12" x14ac:dyDescent="0.25">
      <c r="A16586">
        <v>16806</v>
      </c>
      <c r="B16586" t="s">
        <v>28855</v>
      </c>
      <c r="F16586" t="s">
        <v>26884</v>
      </c>
      <c r="G16586">
        <v>-1.0461671370000001</v>
      </c>
      <c r="H16586">
        <v>52.395271149999999</v>
      </c>
      <c r="I16586" t="s">
        <v>1280</v>
      </c>
      <c r="J16586" t="e">
        <v>#VALUE!</v>
      </c>
      <c r="K16586" t="e">
        <v>#N/A</v>
      </c>
      <c r="L16586" t="str">
        <f t="shared" si="259"/>
        <v>NO TRADS ID_Inactive</v>
      </c>
    </row>
    <row r="16587" spans="1:12" x14ac:dyDescent="0.25">
      <c r="A16587">
        <v>16807</v>
      </c>
      <c r="B16587" t="s">
        <v>28856</v>
      </c>
      <c r="F16587" t="s">
        <v>26884</v>
      </c>
      <c r="G16587">
        <v>-0.78395068199999995</v>
      </c>
      <c r="H16587">
        <v>52.4129316</v>
      </c>
      <c r="I16587" t="s">
        <v>1280</v>
      </c>
      <c r="J16587" t="e">
        <v>#VALUE!</v>
      </c>
      <c r="K16587" t="e">
        <v>#N/A</v>
      </c>
      <c r="L16587" t="str">
        <f t="shared" si="259"/>
        <v>NO TRADS ID_Inactive</v>
      </c>
    </row>
    <row r="16588" spans="1:12" x14ac:dyDescent="0.25">
      <c r="A16588">
        <v>16808</v>
      </c>
      <c r="B16588" t="s">
        <v>28857</v>
      </c>
      <c r="F16588" t="s">
        <v>26884</v>
      </c>
      <c r="G16588">
        <v>-0.78394018600000004</v>
      </c>
      <c r="H16588">
        <v>52.412778660000001</v>
      </c>
      <c r="I16588" t="s">
        <v>1280</v>
      </c>
      <c r="J16588" t="e">
        <v>#VALUE!</v>
      </c>
      <c r="K16588" t="e">
        <v>#N/A</v>
      </c>
      <c r="L16588" t="str">
        <f t="shared" si="259"/>
        <v>NO TRADS ID_Inactive</v>
      </c>
    </row>
    <row r="16589" spans="1:12" x14ac:dyDescent="0.25">
      <c r="A16589">
        <v>16809</v>
      </c>
      <c r="B16589" t="s">
        <v>28858</v>
      </c>
      <c r="F16589" t="s">
        <v>26884</v>
      </c>
      <c r="G16589">
        <v>-0.722037441</v>
      </c>
      <c r="H16589">
        <v>52.374275070000003</v>
      </c>
      <c r="I16589" t="s">
        <v>1280</v>
      </c>
      <c r="J16589" t="e">
        <v>#VALUE!</v>
      </c>
      <c r="K16589" t="e">
        <v>#N/A</v>
      </c>
      <c r="L16589" t="str">
        <f t="shared" si="259"/>
        <v>NO TRADS ID_Inactive</v>
      </c>
    </row>
    <row r="16590" spans="1:12" x14ac:dyDescent="0.25">
      <c r="A16590">
        <v>16810</v>
      </c>
      <c r="B16590" t="s">
        <v>28859</v>
      </c>
      <c r="F16590" t="s">
        <v>26884</v>
      </c>
      <c r="G16590">
        <v>-0.72218792499999995</v>
      </c>
      <c r="H16590">
        <v>52.374150829999998</v>
      </c>
      <c r="I16590" t="s">
        <v>1280</v>
      </c>
      <c r="J16590" t="e">
        <v>#VALUE!</v>
      </c>
      <c r="K16590" t="e">
        <v>#N/A</v>
      </c>
      <c r="L16590" t="str">
        <f t="shared" si="259"/>
        <v>NO TRADS ID_Inactive</v>
      </c>
    </row>
    <row r="16591" spans="1:12" x14ac:dyDescent="0.25">
      <c r="A16591">
        <v>16811</v>
      </c>
      <c r="B16591" t="s">
        <v>28860</v>
      </c>
      <c r="F16591" t="s">
        <v>26884</v>
      </c>
      <c r="G16591">
        <v>-0.59065749999999995</v>
      </c>
      <c r="H16591">
        <v>52.392516180000001</v>
      </c>
      <c r="I16591" t="s">
        <v>1280</v>
      </c>
      <c r="J16591" t="e">
        <v>#VALUE!</v>
      </c>
      <c r="K16591" t="e">
        <v>#N/A</v>
      </c>
      <c r="L16591" t="str">
        <f t="shared" si="259"/>
        <v>NO TRADS ID_Inactive</v>
      </c>
    </row>
    <row r="16592" spans="1:12" x14ac:dyDescent="0.25">
      <c r="A16592">
        <v>16812</v>
      </c>
      <c r="B16592" t="s">
        <v>28861</v>
      </c>
      <c r="F16592" t="s">
        <v>26884</v>
      </c>
      <c r="G16592">
        <v>-0.59065749999999995</v>
      </c>
      <c r="H16592">
        <v>52.392516180000001</v>
      </c>
      <c r="I16592" t="s">
        <v>1280</v>
      </c>
      <c r="J16592" t="e">
        <v>#VALUE!</v>
      </c>
      <c r="K16592" t="e">
        <v>#N/A</v>
      </c>
      <c r="L16592" t="str">
        <f t="shared" si="259"/>
        <v>NO TRADS ID_Inactive</v>
      </c>
    </row>
    <row r="16593" spans="1:12" x14ac:dyDescent="0.25">
      <c r="A16593">
        <v>16813</v>
      </c>
      <c r="B16593" t="s">
        <v>28862</v>
      </c>
      <c r="F16593" t="s">
        <v>26884</v>
      </c>
      <c r="G16593">
        <v>-1.130083832</v>
      </c>
      <c r="H16593">
        <v>52.046786009999998</v>
      </c>
      <c r="I16593" t="s">
        <v>1280</v>
      </c>
      <c r="J16593" t="e">
        <v>#VALUE!</v>
      </c>
      <c r="K16593" t="e">
        <v>#N/A</v>
      </c>
      <c r="L16593" t="str">
        <f t="shared" si="259"/>
        <v>NO TRADS ID_Inactive</v>
      </c>
    </row>
    <row r="16594" spans="1:12" x14ac:dyDescent="0.25">
      <c r="A16594">
        <v>16814</v>
      </c>
      <c r="B16594" t="s">
        <v>28863</v>
      </c>
      <c r="F16594" t="s">
        <v>26884</v>
      </c>
      <c r="G16594">
        <v>-1.129881463</v>
      </c>
      <c r="H16594">
        <v>52.046694610000003</v>
      </c>
      <c r="I16594" t="s">
        <v>1280</v>
      </c>
      <c r="J16594" t="e">
        <v>#VALUE!</v>
      </c>
      <c r="K16594" t="e">
        <v>#N/A</v>
      </c>
      <c r="L16594" t="str">
        <f t="shared" si="259"/>
        <v>NO TRADS ID_Inactive</v>
      </c>
    </row>
    <row r="16595" spans="1:12" x14ac:dyDescent="0.25">
      <c r="A16595">
        <v>16815</v>
      </c>
      <c r="B16595" t="s">
        <v>28864</v>
      </c>
      <c r="F16595" t="s">
        <v>26884</v>
      </c>
      <c r="G16595">
        <v>-0.94060843400000005</v>
      </c>
      <c r="H16595">
        <v>52.200174869999998</v>
      </c>
      <c r="I16595" t="s">
        <v>1280</v>
      </c>
      <c r="J16595" t="e">
        <v>#VALUE!</v>
      </c>
      <c r="K16595" t="e">
        <v>#N/A</v>
      </c>
      <c r="L16595" t="str">
        <f t="shared" si="259"/>
        <v>NO TRADS ID_Inactive</v>
      </c>
    </row>
    <row r="16596" spans="1:12" x14ac:dyDescent="0.25">
      <c r="A16596">
        <v>16816</v>
      </c>
      <c r="B16596" t="s">
        <v>28865</v>
      </c>
      <c r="F16596" t="s">
        <v>26884</v>
      </c>
      <c r="G16596">
        <v>-0.94060843400000005</v>
      </c>
      <c r="H16596">
        <v>52.200174869999998</v>
      </c>
      <c r="I16596" t="s">
        <v>1280</v>
      </c>
      <c r="J16596" t="e">
        <v>#VALUE!</v>
      </c>
      <c r="K16596" t="e">
        <v>#N/A</v>
      </c>
      <c r="L16596" t="str">
        <f t="shared" si="259"/>
        <v>NO TRADS ID_Inactive</v>
      </c>
    </row>
    <row r="16597" spans="1:12" x14ac:dyDescent="0.25">
      <c r="A16597">
        <v>16817</v>
      </c>
      <c r="B16597" t="s">
        <v>28866</v>
      </c>
      <c r="F16597" t="s">
        <v>26884</v>
      </c>
      <c r="G16597">
        <v>-0.971690944</v>
      </c>
      <c r="H16597">
        <v>52.121330749999998</v>
      </c>
      <c r="I16597" t="s">
        <v>1280</v>
      </c>
      <c r="J16597" t="e">
        <v>#VALUE!</v>
      </c>
      <c r="K16597" t="e">
        <v>#N/A</v>
      </c>
      <c r="L16597" t="str">
        <f t="shared" si="259"/>
        <v>NO TRADS ID_Inactive</v>
      </c>
    </row>
    <row r="16598" spans="1:12" x14ac:dyDescent="0.25">
      <c r="A16598">
        <v>16818</v>
      </c>
      <c r="B16598" t="s">
        <v>28867</v>
      </c>
      <c r="F16598" t="s">
        <v>26884</v>
      </c>
      <c r="G16598">
        <v>-0.971690944</v>
      </c>
      <c r="H16598">
        <v>52.121330749999998</v>
      </c>
      <c r="I16598" t="s">
        <v>1280</v>
      </c>
      <c r="J16598" t="e">
        <v>#VALUE!</v>
      </c>
      <c r="K16598" t="e">
        <v>#N/A</v>
      </c>
      <c r="L16598" t="str">
        <f t="shared" si="259"/>
        <v>NO TRADS ID_Inactive</v>
      </c>
    </row>
    <row r="16599" spans="1:12" x14ac:dyDescent="0.25">
      <c r="A16599">
        <v>16819</v>
      </c>
      <c r="B16599" t="s">
        <v>28868</v>
      </c>
      <c r="F16599" t="s">
        <v>26884</v>
      </c>
      <c r="G16599">
        <v>-1.034469635</v>
      </c>
      <c r="H16599">
        <v>52.190191319999997</v>
      </c>
      <c r="I16599" t="s">
        <v>1280</v>
      </c>
      <c r="J16599" t="e">
        <v>#VALUE!</v>
      </c>
      <c r="K16599" t="e">
        <v>#N/A</v>
      </c>
      <c r="L16599" t="str">
        <f t="shared" si="259"/>
        <v>NO TRADS ID_Inactive</v>
      </c>
    </row>
    <row r="16600" spans="1:12" x14ac:dyDescent="0.25">
      <c r="A16600">
        <v>16820</v>
      </c>
      <c r="B16600" t="s">
        <v>28869</v>
      </c>
      <c r="F16600" t="s">
        <v>26884</v>
      </c>
      <c r="G16600">
        <v>-1.034469635</v>
      </c>
      <c r="H16600">
        <v>52.190191319999997</v>
      </c>
      <c r="I16600" t="s">
        <v>1280</v>
      </c>
      <c r="J16600" t="e">
        <v>#VALUE!</v>
      </c>
      <c r="K16600" t="e">
        <v>#N/A</v>
      </c>
      <c r="L16600" t="str">
        <f t="shared" si="259"/>
        <v>NO TRADS ID_Inactive</v>
      </c>
    </row>
    <row r="16601" spans="1:12" x14ac:dyDescent="0.25">
      <c r="A16601">
        <v>16821</v>
      </c>
      <c r="B16601" t="s">
        <v>28870</v>
      </c>
      <c r="F16601" t="s">
        <v>26884</v>
      </c>
      <c r="G16601">
        <v>-1.0836748430000001</v>
      </c>
      <c r="H16601">
        <v>52.24666732</v>
      </c>
      <c r="I16601" t="s">
        <v>1280</v>
      </c>
      <c r="J16601" t="e">
        <v>#VALUE!</v>
      </c>
      <c r="K16601" t="e">
        <v>#N/A</v>
      </c>
      <c r="L16601" t="str">
        <f t="shared" si="259"/>
        <v>NO TRADS ID_Inactive</v>
      </c>
    </row>
    <row r="16602" spans="1:12" x14ac:dyDescent="0.25">
      <c r="A16602">
        <v>16822</v>
      </c>
      <c r="B16602" t="s">
        <v>28871</v>
      </c>
      <c r="F16602" t="s">
        <v>26884</v>
      </c>
      <c r="G16602">
        <v>-1.0836012479999999</v>
      </c>
      <c r="H16602">
        <v>52.246684729999998</v>
      </c>
      <c r="I16602" t="s">
        <v>1280</v>
      </c>
      <c r="J16602" t="e">
        <v>#VALUE!</v>
      </c>
      <c r="K16602" t="e">
        <v>#N/A</v>
      </c>
      <c r="L16602" t="str">
        <f t="shared" si="259"/>
        <v>NO TRADS ID_Inactive</v>
      </c>
    </row>
    <row r="16603" spans="1:12" x14ac:dyDescent="0.25">
      <c r="A16603">
        <v>16823</v>
      </c>
      <c r="B16603" t="s">
        <v>28872</v>
      </c>
      <c r="F16603" t="s">
        <v>26884</v>
      </c>
      <c r="G16603">
        <v>-1.543365009</v>
      </c>
      <c r="H16603">
        <v>52.580563439999999</v>
      </c>
      <c r="I16603" t="s">
        <v>1280</v>
      </c>
      <c r="J16603" t="e">
        <v>#VALUE!</v>
      </c>
      <c r="K16603" t="e">
        <v>#N/A</v>
      </c>
      <c r="L16603" t="str">
        <f t="shared" si="259"/>
        <v>NO TRADS ID_Inactive</v>
      </c>
    </row>
    <row r="16604" spans="1:12" x14ac:dyDescent="0.25">
      <c r="A16604">
        <v>16824</v>
      </c>
      <c r="B16604" t="s">
        <v>28873</v>
      </c>
      <c r="F16604" t="s">
        <v>26884</v>
      </c>
      <c r="G16604">
        <v>-1.543335401</v>
      </c>
      <c r="H16604">
        <v>52.580572310000001</v>
      </c>
      <c r="I16604" t="s">
        <v>1280</v>
      </c>
      <c r="J16604" t="e">
        <v>#VALUE!</v>
      </c>
      <c r="K16604" t="e">
        <v>#N/A</v>
      </c>
      <c r="L16604" t="str">
        <f t="shared" si="259"/>
        <v>NO TRADS ID_Inactive</v>
      </c>
    </row>
    <row r="16605" spans="1:12" x14ac:dyDescent="0.25">
      <c r="A16605">
        <v>16825</v>
      </c>
      <c r="B16605" t="s">
        <v>28874</v>
      </c>
      <c r="F16605" t="s">
        <v>26884</v>
      </c>
      <c r="G16605">
        <v>-1.543395643</v>
      </c>
      <c r="H16605">
        <v>52.58045568</v>
      </c>
      <c r="I16605" t="s">
        <v>1280</v>
      </c>
      <c r="J16605" t="e">
        <v>#VALUE!</v>
      </c>
      <c r="K16605" t="e">
        <v>#N/A</v>
      </c>
      <c r="L16605" t="str">
        <f t="shared" si="259"/>
        <v>NO TRADS ID_Inactive</v>
      </c>
    </row>
    <row r="16606" spans="1:12" x14ac:dyDescent="0.25">
      <c r="A16606">
        <v>16826</v>
      </c>
      <c r="B16606" t="s">
        <v>28875</v>
      </c>
      <c r="F16606" t="s">
        <v>28875</v>
      </c>
      <c r="G16606">
        <v>-1.543335401</v>
      </c>
      <c r="H16606">
        <v>52.580572310000001</v>
      </c>
      <c r="I16606" t="s">
        <v>1280</v>
      </c>
      <c r="J16606" t="e">
        <v>#VALUE!</v>
      </c>
      <c r="K16606" t="e">
        <v>#N/A</v>
      </c>
      <c r="L16606" t="str">
        <f t="shared" si="259"/>
        <v>Legacy Site Atherstone Bypass_Inactive</v>
      </c>
    </row>
    <row r="16607" spans="1:12" x14ac:dyDescent="0.25">
      <c r="A16607">
        <v>16827</v>
      </c>
      <c r="B16607" t="s">
        <v>28876</v>
      </c>
      <c r="F16607" t="s">
        <v>26884</v>
      </c>
      <c r="G16607">
        <v>-1.488187741</v>
      </c>
      <c r="H16607">
        <v>52.560056619999997</v>
      </c>
      <c r="I16607" t="s">
        <v>1280</v>
      </c>
      <c r="J16607" t="e">
        <v>#VALUE!</v>
      </c>
      <c r="K16607" t="e">
        <v>#N/A</v>
      </c>
      <c r="L16607" t="str">
        <f t="shared" si="259"/>
        <v>NO TRADS ID_Inactive</v>
      </c>
    </row>
    <row r="16608" spans="1:12" x14ac:dyDescent="0.25">
      <c r="A16608">
        <v>16828</v>
      </c>
      <c r="B16608" t="s">
        <v>28877</v>
      </c>
      <c r="F16608" t="s">
        <v>26884</v>
      </c>
      <c r="G16608">
        <v>-1.4881431759999999</v>
      </c>
      <c r="H16608">
        <v>52.560083400000003</v>
      </c>
      <c r="I16608" t="s">
        <v>1280</v>
      </c>
      <c r="J16608" t="e">
        <v>#VALUE!</v>
      </c>
      <c r="K16608" t="e">
        <v>#N/A</v>
      </c>
      <c r="L16608" t="str">
        <f t="shared" si="259"/>
        <v>NO TRADS ID_Inactive</v>
      </c>
    </row>
    <row r="16609" spans="1:12" x14ac:dyDescent="0.25">
      <c r="A16609">
        <v>16829</v>
      </c>
      <c r="B16609" t="s">
        <v>28878</v>
      </c>
      <c r="F16609" t="s">
        <v>26884</v>
      </c>
      <c r="G16609">
        <v>-1.488203014</v>
      </c>
      <c r="H16609">
        <v>52.56001174</v>
      </c>
      <c r="I16609" t="s">
        <v>1280</v>
      </c>
      <c r="J16609" t="e">
        <v>#VALUE!</v>
      </c>
      <c r="K16609" t="e">
        <v>#N/A</v>
      </c>
      <c r="L16609" t="str">
        <f t="shared" si="259"/>
        <v>NO TRADS ID_Inactive</v>
      </c>
    </row>
    <row r="16610" spans="1:12" x14ac:dyDescent="0.25">
      <c r="A16610">
        <v>16830</v>
      </c>
      <c r="B16610" t="s">
        <v>28879</v>
      </c>
      <c r="F16610" t="s">
        <v>26884</v>
      </c>
      <c r="G16610">
        <v>-1.4881431759999999</v>
      </c>
      <c r="H16610">
        <v>52.560083400000003</v>
      </c>
      <c r="I16610" t="s">
        <v>1280</v>
      </c>
      <c r="J16610" t="e">
        <v>#VALUE!</v>
      </c>
      <c r="K16610" t="e">
        <v>#N/A</v>
      </c>
      <c r="L16610" t="str">
        <f t="shared" si="259"/>
        <v>NO TRADS ID_Inactive</v>
      </c>
    </row>
    <row r="16611" spans="1:12" x14ac:dyDescent="0.25">
      <c r="A16611">
        <v>16831</v>
      </c>
      <c r="B16611" t="s">
        <v>28880</v>
      </c>
      <c r="F16611" t="s">
        <v>26884</v>
      </c>
      <c r="G16611">
        <v>-1.4555796430000001</v>
      </c>
      <c r="H16611">
        <v>52.549995279999997</v>
      </c>
      <c r="I16611" t="s">
        <v>1280</v>
      </c>
      <c r="J16611" t="e">
        <v>#VALUE!</v>
      </c>
      <c r="K16611" t="e">
        <v>#N/A</v>
      </c>
      <c r="L16611" t="str">
        <f t="shared" si="259"/>
        <v>NO TRADS ID_Inactive</v>
      </c>
    </row>
    <row r="16612" spans="1:12" x14ac:dyDescent="0.25">
      <c r="A16612">
        <v>16832</v>
      </c>
      <c r="B16612" t="s">
        <v>28881</v>
      </c>
      <c r="F16612" t="s">
        <v>28881</v>
      </c>
      <c r="G16612">
        <v>-1.4555796430000001</v>
      </c>
      <c r="H16612">
        <v>52.549995279999997</v>
      </c>
      <c r="I16612" t="s">
        <v>1280</v>
      </c>
      <c r="J16612" t="e">
        <v>#VALUE!</v>
      </c>
      <c r="K16612" t="e">
        <v>#N/A</v>
      </c>
      <c r="L16612" t="str">
        <f t="shared" si="259"/>
        <v>Legacy Site HIGHAM ON THE HILL, East of A444_Inactive</v>
      </c>
    </row>
    <row r="16613" spans="1:12" x14ac:dyDescent="0.25">
      <c r="A16613">
        <v>16833</v>
      </c>
      <c r="B16613" t="s">
        <v>28881</v>
      </c>
      <c r="F16613" t="s">
        <v>28881</v>
      </c>
      <c r="G16613">
        <v>-1.4556839829999999</v>
      </c>
      <c r="H16613">
        <v>52.549905860000003</v>
      </c>
      <c r="I16613" t="s">
        <v>1280</v>
      </c>
      <c r="J16613" t="e">
        <v>#VALUE!</v>
      </c>
      <c r="K16613" t="e">
        <v>#N/A</v>
      </c>
      <c r="L16613" t="str">
        <f t="shared" si="259"/>
        <v>Legacy Site HIGHAM ON THE HILL, East of A444_Inactive</v>
      </c>
    </row>
    <row r="16614" spans="1:12" x14ac:dyDescent="0.25">
      <c r="A16614">
        <v>16834</v>
      </c>
      <c r="B16614" t="s">
        <v>28882</v>
      </c>
      <c r="F16614" t="s">
        <v>26884</v>
      </c>
      <c r="G16614">
        <v>-1.4556839829999999</v>
      </c>
      <c r="H16614">
        <v>52.549905860000003</v>
      </c>
      <c r="I16614" t="s">
        <v>1280</v>
      </c>
      <c r="J16614" t="e">
        <v>#VALUE!</v>
      </c>
      <c r="K16614" t="e">
        <v>#N/A</v>
      </c>
      <c r="L16614" t="str">
        <f t="shared" si="259"/>
        <v>NO TRADS ID_Inactive</v>
      </c>
    </row>
    <row r="16615" spans="1:12" x14ac:dyDescent="0.25">
      <c r="A16615">
        <v>16835</v>
      </c>
      <c r="B16615" t="s">
        <v>28883</v>
      </c>
      <c r="F16615" t="s">
        <v>26884</v>
      </c>
      <c r="G16615">
        <v>-1.1593269770000001</v>
      </c>
      <c r="H16615">
        <v>52.351268050000002</v>
      </c>
      <c r="I16615" t="s">
        <v>1280</v>
      </c>
      <c r="J16615" t="e">
        <v>#VALUE!</v>
      </c>
      <c r="K16615" t="e">
        <v>#N/A</v>
      </c>
      <c r="L16615" t="str">
        <f t="shared" si="259"/>
        <v>NO TRADS ID_Inactive</v>
      </c>
    </row>
    <row r="16616" spans="1:12" x14ac:dyDescent="0.25">
      <c r="A16616">
        <v>16836</v>
      </c>
      <c r="B16616" t="s">
        <v>28884</v>
      </c>
      <c r="F16616" t="s">
        <v>26884</v>
      </c>
      <c r="G16616">
        <v>-1.1593269770000001</v>
      </c>
      <c r="H16616">
        <v>52.351268050000002</v>
      </c>
      <c r="I16616" t="s">
        <v>1280</v>
      </c>
      <c r="J16616" t="e">
        <v>#VALUE!</v>
      </c>
      <c r="K16616" t="e">
        <v>#N/A</v>
      </c>
      <c r="L16616" t="str">
        <f t="shared" si="259"/>
        <v>NO TRADS ID_Inactive</v>
      </c>
    </row>
    <row r="16617" spans="1:12" x14ac:dyDescent="0.25">
      <c r="A16617">
        <v>16837</v>
      </c>
      <c r="B16617" t="s">
        <v>28885</v>
      </c>
      <c r="F16617" t="s">
        <v>26884</v>
      </c>
      <c r="G16617">
        <v>-1.170479295</v>
      </c>
      <c r="H16617">
        <v>52.359420229999998</v>
      </c>
      <c r="I16617" t="s">
        <v>1280</v>
      </c>
      <c r="J16617" t="e">
        <v>#VALUE!</v>
      </c>
      <c r="K16617" t="e">
        <v>#N/A</v>
      </c>
      <c r="L16617" t="str">
        <f t="shared" si="259"/>
        <v>NO TRADS ID_Inactive</v>
      </c>
    </row>
    <row r="16618" spans="1:12" x14ac:dyDescent="0.25">
      <c r="A16618">
        <v>16838</v>
      </c>
      <c r="B16618" t="s">
        <v>28886</v>
      </c>
      <c r="F16618" t="s">
        <v>26884</v>
      </c>
      <c r="G16618">
        <v>-1.1704065560000001</v>
      </c>
      <c r="H16618">
        <v>52.35938376</v>
      </c>
      <c r="I16618" t="s">
        <v>1280</v>
      </c>
      <c r="J16618" t="e">
        <v>#VALUE!</v>
      </c>
      <c r="K16618" t="e">
        <v>#N/A</v>
      </c>
      <c r="L16618" t="str">
        <f t="shared" si="259"/>
        <v>NO TRADS ID_Inactive</v>
      </c>
    </row>
    <row r="16619" spans="1:12" x14ac:dyDescent="0.25">
      <c r="A16619">
        <v>16839</v>
      </c>
      <c r="B16619" t="s">
        <v>28887</v>
      </c>
      <c r="F16619" t="s">
        <v>26884</v>
      </c>
      <c r="G16619">
        <v>-1.1734773030000001</v>
      </c>
      <c r="H16619">
        <v>52.335670620000002</v>
      </c>
      <c r="I16619" t="s">
        <v>1280</v>
      </c>
      <c r="J16619" t="e">
        <v>#VALUE!</v>
      </c>
      <c r="K16619" t="e">
        <v>#N/A</v>
      </c>
      <c r="L16619" t="str">
        <f t="shared" si="259"/>
        <v>NO TRADS ID_Inactive</v>
      </c>
    </row>
    <row r="16620" spans="1:12" x14ac:dyDescent="0.25">
      <c r="A16620">
        <v>16840</v>
      </c>
      <c r="B16620" t="s">
        <v>28888</v>
      </c>
      <c r="F16620" t="s">
        <v>26884</v>
      </c>
      <c r="G16620">
        <v>-1.1734626290000001</v>
      </c>
      <c r="H16620">
        <v>52.335670520000001</v>
      </c>
      <c r="I16620" t="s">
        <v>1280</v>
      </c>
      <c r="J16620" t="e">
        <v>#VALUE!</v>
      </c>
      <c r="K16620" t="e">
        <v>#N/A</v>
      </c>
      <c r="L16620" t="str">
        <f t="shared" si="259"/>
        <v>NO TRADS ID_Inactive</v>
      </c>
    </row>
    <row r="16621" spans="1:12" x14ac:dyDescent="0.25">
      <c r="A16621">
        <v>16841</v>
      </c>
      <c r="B16621" t="s">
        <v>28889</v>
      </c>
      <c r="F16621" t="s">
        <v>26884</v>
      </c>
      <c r="G16621">
        <v>-0.89250776799999998</v>
      </c>
      <c r="H16621">
        <v>52.19272041</v>
      </c>
      <c r="I16621" t="s">
        <v>1280</v>
      </c>
      <c r="J16621" t="e">
        <v>#VALUE!</v>
      </c>
      <c r="K16621" t="e">
        <v>#N/A</v>
      </c>
      <c r="L16621" t="str">
        <f t="shared" si="259"/>
        <v>NO TRADS ID_Inactive</v>
      </c>
    </row>
    <row r="16622" spans="1:12" x14ac:dyDescent="0.25">
      <c r="A16622">
        <v>16842</v>
      </c>
      <c r="B16622" t="s">
        <v>28890</v>
      </c>
      <c r="F16622" t="s">
        <v>26884</v>
      </c>
      <c r="G16622">
        <v>-0.89221524299999999</v>
      </c>
      <c r="H16622">
        <v>52.19271767</v>
      </c>
      <c r="I16622" t="s">
        <v>1280</v>
      </c>
      <c r="J16622" t="e">
        <v>#VALUE!</v>
      </c>
      <c r="K16622" t="e">
        <v>#N/A</v>
      </c>
      <c r="L16622" t="str">
        <f t="shared" si="259"/>
        <v>NO TRADS ID_Inactive</v>
      </c>
    </row>
    <row r="16623" spans="1:12" x14ac:dyDescent="0.25">
      <c r="A16623">
        <v>16843</v>
      </c>
      <c r="B16623" t="s">
        <v>28891</v>
      </c>
      <c r="F16623" t="s">
        <v>26884</v>
      </c>
      <c r="G16623">
        <v>-1.014741143</v>
      </c>
      <c r="H16623">
        <v>52.098537870000001</v>
      </c>
      <c r="I16623" t="s">
        <v>1280</v>
      </c>
      <c r="J16623" t="e">
        <v>#VALUE!</v>
      </c>
      <c r="K16623" t="e">
        <v>#N/A</v>
      </c>
      <c r="L16623" t="str">
        <f t="shared" si="259"/>
        <v>NO TRADS ID_Inactive</v>
      </c>
    </row>
    <row r="16624" spans="1:12" x14ac:dyDescent="0.25">
      <c r="A16624">
        <v>16844</v>
      </c>
      <c r="B16624" t="s">
        <v>28892</v>
      </c>
      <c r="F16624" t="s">
        <v>26884</v>
      </c>
      <c r="G16624">
        <v>-1.0145362040000001</v>
      </c>
      <c r="H16624">
        <v>52.098563130000002</v>
      </c>
      <c r="I16624" t="s">
        <v>1280</v>
      </c>
      <c r="J16624" t="e">
        <v>#VALUE!</v>
      </c>
      <c r="K16624" t="e">
        <v>#N/A</v>
      </c>
      <c r="L16624" t="str">
        <f t="shared" si="259"/>
        <v>NO TRADS ID_Inactive</v>
      </c>
    </row>
    <row r="16625" spans="1:12" x14ac:dyDescent="0.25">
      <c r="A16625">
        <v>16845</v>
      </c>
      <c r="B16625" t="s">
        <v>28893</v>
      </c>
      <c r="F16625" t="s">
        <v>26884</v>
      </c>
      <c r="G16625">
        <v>-1.0609309469999999</v>
      </c>
      <c r="H16625">
        <v>52.068651590000002</v>
      </c>
      <c r="I16625" t="s">
        <v>1280</v>
      </c>
      <c r="J16625" t="e">
        <v>#VALUE!</v>
      </c>
      <c r="K16625" t="e">
        <v>#N/A</v>
      </c>
      <c r="L16625" t="str">
        <f t="shared" si="259"/>
        <v>NO TRADS ID_Inactive</v>
      </c>
    </row>
    <row r="16626" spans="1:12" x14ac:dyDescent="0.25">
      <c r="A16626">
        <v>16846</v>
      </c>
      <c r="B16626" t="s">
        <v>28894</v>
      </c>
      <c r="F16626" t="s">
        <v>26884</v>
      </c>
      <c r="G16626">
        <v>-1.0607875339999999</v>
      </c>
      <c r="H16626">
        <v>52.068533559999999</v>
      </c>
      <c r="I16626" t="s">
        <v>1280</v>
      </c>
      <c r="J16626" t="e">
        <v>#VALUE!</v>
      </c>
      <c r="K16626" t="e">
        <v>#N/A</v>
      </c>
      <c r="L16626" t="str">
        <f t="shared" si="259"/>
        <v>NO TRADS ID_Inactive</v>
      </c>
    </row>
    <row r="16627" spans="1:12" x14ac:dyDescent="0.25">
      <c r="A16627">
        <v>16847</v>
      </c>
      <c r="B16627" t="s">
        <v>28895</v>
      </c>
      <c r="F16627" t="s">
        <v>26884</v>
      </c>
      <c r="G16627">
        <v>-0.94517155100000005</v>
      </c>
      <c r="H16627">
        <v>52.20829844</v>
      </c>
      <c r="I16627" t="s">
        <v>1280</v>
      </c>
      <c r="J16627" t="e">
        <v>#VALUE!</v>
      </c>
      <c r="K16627" t="e">
        <v>#N/A</v>
      </c>
      <c r="L16627" t="str">
        <f t="shared" si="259"/>
        <v>NO TRADS ID_Inactive</v>
      </c>
    </row>
    <row r="16628" spans="1:12" x14ac:dyDescent="0.25">
      <c r="A16628">
        <v>16848</v>
      </c>
      <c r="B16628" t="s">
        <v>28896</v>
      </c>
      <c r="F16628" t="s">
        <v>26884</v>
      </c>
      <c r="G16628">
        <v>-0.94366269899999999</v>
      </c>
      <c r="H16628">
        <v>52.210829330000003</v>
      </c>
      <c r="I16628" t="s">
        <v>1280</v>
      </c>
      <c r="J16628" t="e">
        <v>#VALUE!</v>
      </c>
      <c r="K16628" t="e">
        <v>#N/A</v>
      </c>
      <c r="L16628" t="str">
        <f t="shared" si="259"/>
        <v>NO TRADS ID_Inactive</v>
      </c>
    </row>
    <row r="16629" spans="1:12" x14ac:dyDescent="0.25">
      <c r="A16629">
        <v>16849</v>
      </c>
      <c r="B16629" t="s">
        <v>28897</v>
      </c>
      <c r="F16629" t="s">
        <v>26884</v>
      </c>
      <c r="G16629">
        <v>-0.76983118100000003</v>
      </c>
      <c r="H16629">
        <v>53.028322439999997</v>
      </c>
      <c r="I16629" t="s">
        <v>1280</v>
      </c>
      <c r="J16629" t="e">
        <v>#VALUE!</v>
      </c>
      <c r="K16629" t="e">
        <v>#N/A</v>
      </c>
      <c r="L16629" t="str">
        <f t="shared" si="259"/>
        <v>NO TRADS ID_Inactive</v>
      </c>
    </row>
    <row r="16630" spans="1:12" x14ac:dyDescent="0.25">
      <c r="A16630">
        <v>16850</v>
      </c>
      <c r="B16630" t="s">
        <v>28898</v>
      </c>
      <c r="F16630" t="s">
        <v>26884</v>
      </c>
      <c r="G16630">
        <v>-1.0274823820000001</v>
      </c>
      <c r="H16630">
        <v>52.87608711</v>
      </c>
      <c r="I16630" t="s">
        <v>1280</v>
      </c>
      <c r="J16630" t="e">
        <v>#VALUE!</v>
      </c>
      <c r="K16630" t="e">
        <v>#N/A</v>
      </c>
      <c r="L16630" t="str">
        <f t="shared" si="259"/>
        <v>NO TRADS ID_Inactive</v>
      </c>
    </row>
    <row r="16631" spans="1:12" x14ac:dyDescent="0.25">
      <c r="A16631">
        <v>16851</v>
      </c>
      <c r="B16631" t="s">
        <v>28899</v>
      </c>
      <c r="F16631" t="s">
        <v>26884</v>
      </c>
      <c r="G16631">
        <v>-1.0274823820000001</v>
      </c>
      <c r="H16631">
        <v>52.87608711</v>
      </c>
      <c r="I16631" t="s">
        <v>1280</v>
      </c>
      <c r="J16631" t="e">
        <v>#VALUE!</v>
      </c>
      <c r="K16631" t="e">
        <v>#N/A</v>
      </c>
      <c r="L16631" t="str">
        <f t="shared" si="259"/>
        <v>NO TRADS ID_Inactive</v>
      </c>
    </row>
    <row r="16632" spans="1:12" x14ac:dyDescent="0.25">
      <c r="A16632">
        <v>16852</v>
      </c>
      <c r="B16632" t="s">
        <v>28900</v>
      </c>
      <c r="F16632" t="s">
        <v>26884</v>
      </c>
      <c r="G16632">
        <v>-0.96998317099999998</v>
      </c>
      <c r="H16632">
        <v>52.957453460000004</v>
      </c>
      <c r="I16632" t="s">
        <v>1280</v>
      </c>
      <c r="J16632" t="e">
        <v>#VALUE!</v>
      </c>
      <c r="K16632" t="e">
        <v>#N/A</v>
      </c>
      <c r="L16632" t="str">
        <f t="shared" si="259"/>
        <v>NO TRADS ID_Inactive</v>
      </c>
    </row>
    <row r="16633" spans="1:12" x14ac:dyDescent="0.25">
      <c r="A16633">
        <v>16853</v>
      </c>
      <c r="B16633" t="s">
        <v>28901</v>
      </c>
      <c r="F16633" t="s">
        <v>26884</v>
      </c>
      <c r="G16633">
        <v>-0.97014518000000005</v>
      </c>
      <c r="H16633">
        <v>52.957526780000002</v>
      </c>
      <c r="I16633" t="s">
        <v>1280</v>
      </c>
      <c r="J16633" t="e">
        <v>#VALUE!</v>
      </c>
      <c r="K16633" t="e">
        <v>#N/A</v>
      </c>
      <c r="L16633" t="str">
        <f t="shared" si="259"/>
        <v>NO TRADS ID_Inactive</v>
      </c>
    </row>
    <row r="16634" spans="1:12" x14ac:dyDescent="0.25">
      <c r="A16634">
        <v>16854</v>
      </c>
      <c r="B16634" t="s">
        <v>28902</v>
      </c>
      <c r="F16634" t="s">
        <v>26884</v>
      </c>
      <c r="G16634">
        <v>-1.2228225029999999</v>
      </c>
      <c r="H16634">
        <v>52.882056669999997</v>
      </c>
      <c r="I16634" t="s">
        <v>1280</v>
      </c>
      <c r="J16634" t="e">
        <v>#VALUE!</v>
      </c>
      <c r="K16634" t="e">
        <v>#N/A</v>
      </c>
      <c r="L16634" t="str">
        <f t="shared" si="259"/>
        <v>NO TRADS ID_Inactive</v>
      </c>
    </row>
    <row r="16635" spans="1:12" x14ac:dyDescent="0.25">
      <c r="A16635">
        <v>16855</v>
      </c>
      <c r="B16635" t="s">
        <v>28903</v>
      </c>
      <c r="F16635" t="s">
        <v>26884</v>
      </c>
      <c r="G16635">
        <v>-1.2228817759999999</v>
      </c>
      <c r="H16635">
        <v>52.882066049999999</v>
      </c>
      <c r="I16635" t="s">
        <v>1280</v>
      </c>
      <c r="J16635" t="e">
        <v>#VALUE!</v>
      </c>
      <c r="K16635" t="e">
        <v>#N/A</v>
      </c>
      <c r="L16635" t="str">
        <f t="shared" si="259"/>
        <v>NO TRADS ID_Inactive</v>
      </c>
    </row>
    <row r="16636" spans="1:12" x14ac:dyDescent="0.25">
      <c r="A16636">
        <v>16856</v>
      </c>
      <c r="B16636" t="s">
        <v>28904</v>
      </c>
      <c r="F16636" t="s">
        <v>26884</v>
      </c>
      <c r="G16636">
        <v>-0.97289765800000005</v>
      </c>
      <c r="H16636">
        <v>52.947536149999998</v>
      </c>
      <c r="I16636" t="s">
        <v>1280</v>
      </c>
      <c r="J16636" t="e">
        <v>#VALUE!</v>
      </c>
      <c r="K16636" t="e">
        <v>#N/A</v>
      </c>
      <c r="L16636" t="str">
        <f t="shared" si="259"/>
        <v>NO TRADS ID_Inactive</v>
      </c>
    </row>
    <row r="16637" spans="1:12" x14ac:dyDescent="0.25">
      <c r="A16637">
        <v>16857</v>
      </c>
      <c r="B16637" t="s">
        <v>28905</v>
      </c>
      <c r="F16637" t="s">
        <v>26884</v>
      </c>
      <c r="G16637">
        <v>-0.97289893500000002</v>
      </c>
      <c r="H16637">
        <v>52.947482219999998</v>
      </c>
      <c r="I16637" t="s">
        <v>1280</v>
      </c>
      <c r="J16637" t="e">
        <v>#VALUE!</v>
      </c>
      <c r="K16637" t="e">
        <v>#N/A</v>
      </c>
      <c r="L16637" t="str">
        <f t="shared" si="259"/>
        <v>NO TRADS ID_Inactive</v>
      </c>
    </row>
    <row r="16638" spans="1:12" x14ac:dyDescent="0.25">
      <c r="A16638">
        <v>16858</v>
      </c>
      <c r="B16638" t="s">
        <v>28906</v>
      </c>
      <c r="F16638" t="s">
        <v>26884</v>
      </c>
      <c r="G16638">
        <v>-1.7974999869999999</v>
      </c>
      <c r="H16638">
        <v>52.637177909999998</v>
      </c>
      <c r="I16638" t="s">
        <v>1280</v>
      </c>
      <c r="J16638" t="e">
        <v>#VALUE!</v>
      </c>
      <c r="K16638" t="e">
        <v>#N/A</v>
      </c>
      <c r="L16638" t="str">
        <f t="shared" si="259"/>
        <v>NO TRADS ID_Inactive</v>
      </c>
    </row>
    <row r="16639" spans="1:12" x14ac:dyDescent="0.25">
      <c r="A16639">
        <v>16859</v>
      </c>
      <c r="B16639" t="s">
        <v>28907</v>
      </c>
      <c r="F16639" t="s">
        <v>26884</v>
      </c>
      <c r="G16639">
        <v>-1.7974999869999999</v>
      </c>
      <c r="H16639">
        <v>52.637177909999998</v>
      </c>
      <c r="I16639" t="s">
        <v>1280</v>
      </c>
      <c r="J16639" t="e">
        <v>#VALUE!</v>
      </c>
      <c r="K16639" t="e">
        <v>#N/A</v>
      </c>
      <c r="L16639" t="str">
        <f t="shared" si="259"/>
        <v>NO TRADS ID_Inactive</v>
      </c>
    </row>
    <row r="16640" spans="1:12" x14ac:dyDescent="0.25">
      <c r="A16640">
        <v>16860</v>
      </c>
      <c r="B16640" t="s">
        <v>28908</v>
      </c>
      <c r="F16640" t="s">
        <v>26884</v>
      </c>
      <c r="G16640">
        <v>0.65093076599999999</v>
      </c>
      <c r="H16640">
        <v>52.376768130000002</v>
      </c>
      <c r="I16640" t="s">
        <v>1280</v>
      </c>
      <c r="J16640" t="e">
        <v>#VALUE!</v>
      </c>
      <c r="K16640" t="e">
        <v>#N/A</v>
      </c>
      <c r="L16640" t="str">
        <f t="shared" si="259"/>
        <v>NO TRADS ID_Inactive</v>
      </c>
    </row>
    <row r="16641" spans="1:12" x14ac:dyDescent="0.25">
      <c r="A16641">
        <v>16861</v>
      </c>
      <c r="B16641" t="s">
        <v>28909</v>
      </c>
      <c r="F16641" t="s">
        <v>26884</v>
      </c>
      <c r="G16641">
        <v>0.65088889599999999</v>
      </c>
      <c r="H16641">
        <v>52.376805040000001</v>
      </c>
      <c r="I16641" t="s">
        <v>1280</v>
      </c>
      <c r="J16641" t="e">
        <v>#VALUE!</v>
      </c>
      <c r="K16641" t="e">
        <v>#N/A</v>
      </c>
      <c r="L16641" t="str">
        <f t="shared" si="259"/>
        <v>NO TRADS ID_Inactive</v>
      </c>
    </row>
    <row r="16642" spans="1:12" x14ac:dyDescent="0.25">
      <c r="A16642">
        <v>16862</v>
      </c>
      <c r="B16642" t="s">
        <v>28910</v>
      </c>
      <c r="F16642" t="s">
        <v>26884</v>
      </c>
      <c r="G16642">
        <v>0.648749837</v>
      </c>
      <c r="H16642">
        <v>52.258510020000003</v>
      </c>
      <c r="I16642" t="s">
        <v>1280</v>
      </c>
      <c r="J16642" t="e">
        <v>#VALUE!</v>
      </c>
      <c r="K16642" t="e">
        <v>#N/A</v>
      </c>
      <c r="L16642" t="str">
        <f t="shared" si="259"/>
        <v>NO TRADS ID_Inactive</v>
      </c>
    </row>
    <row r="16643" spans="1:12" x14ac:dyDescent="0.25">
      <c r="A16643">
        <v>16863</v>
      </c>
      <c r="B16643" t="s">
        <v>28911</v>
      </c>
      <c r="F16643" t="s">
        <v>26884</v>
      </c>
      <c r="G16643">
        <v>0.64875465499999996</v>
      </c>
      <c r="H16643">
        <v>52.258590849999997</v>
      </c>
      <c r="I16643" t="s">
        <v>1280</v>
      </c>
      <c r="J16643" t="e">
        <v>#VALUE!</v>
      </c>
      <c r="K16643" t="e">
        <v>#N/A</v>
      </c>
      <c r="L16643" t="str">
        <f t="shared" ref="L16643:L16706" si="260">F16643&amp;"_"&amp;I16643</f>
        <v>NO TRADS ID_Inactive</v>
      </c>
    </row>
    <row r="16644" spans="1:12" x14ac:dyDescent="0.25">
      <c r="A16644">
        <v>16864</v>
      </c>
      <c r="B16644" t="s">
        <v>28912</v>
      </c>
      <c r="F16644" t="s">
        <v>26884</v>
      </c>
      <c r="G16644">
        <v>0.97986725500000005</v>
      </c>
      <c r="H16644">
        <v>52.20344102</v>
      </c>
      <c r="I16644" t="s">
        <v>1280</v>
      </c>
      <c r="J16644" t="e">
        <v>#VALUE!</v>
      </c>
      <c r="K16644" t="e">
        <v>#N/A</v>
      </c>
      <c r="L16644" t="str">
        <f t="shared" si="260"/>
        <v>NO TRADS ID_Inactive</v>
      </c>
    </row>
    <row r="16645" spans="1:12" x14ac:dyDescent="0.25">
      <c r="A16645">
        <v>16865</v>
      </c>
      <c r="B16645" t="s">
        <v>28913</v>
      </c>
      <c r="F16645" t="s">
        <v>26884</v>
      </c>
      <c r="G16645">
        <v>0.98032366999999998</v>
      </c>
      <c r="H16645">
        <v>52.203699280000002</v>
      </c>
      <c r="I16645" t="s">
        <v>1280</v>
      </c>
      <c r="J16645" t="e">
        <v>#VALUE!</v>
      </c>
      <c r="K16645" t="e">
        <v>#N/A</v>
      </c>
      <c r="L16645" t="str">
        <f t="shared" si="260"/>
        <v>NO TRADS ID_Inactive</v>
      </c>
    </row>
    <row r="16646" spans="1:12" x14ac:dyDescent="0.25">
      <c r="A16646">
        <v>16866</v>
      </c>
      <c r="B16646" t="s">
        <v>28914</v>
      </c>
      <c r="F16646" t="s">
        <v>26884</v>
      </c>
      <c r="G16646">
        <v>1.086999214</v>
      </c>
      <c r="H16646">
        <v>52.137549229999998</v>
      </c>
      <c r="I16646" t="s">
        <v>1280</v>
      </c>
      <c r="J16646" t="e">
        <v>#VALUE!</v>
      </c>
      <c r="K16646" t="e">
        <v>#N/A</v>
      </c>
      <c r="L16646" t="str">
        <f t="shared" si="260"/>
        <v>NO TRADS ID_Inactive</v>
      </c>
    </row>
    <row r="16647" spans="1:12" x14ac:dyDescent="0.25">
      <c r="A16647">
        <v>16867</v>
      </c>
      <c r="B16647" t="s">
        <v>28915</v>
      </c>
      <c r="F16647" t="s">
        <v>26884</v>
      </c>
      <c r="G16647">
        <v>1.111054105</v>
      </c>
      <c r="H16647">
        <v>52.07396009</v>
      </c>
      <c r="I16647" t="s">
        <v>1280</v>
      </c>
      <c r="J16647" t="e">
        <v>#VALUE!</v>
      </c>
      <c r="K16647" t="e">
        <v>#N/A</v>
      </c>
      <c r="L16647" t="str">
        <f t="shared" si="260"/>
        <v>NO TRADS ID_Inactive</v>
      </c>
    </row>
    <row r="16648" spans="1:12" x14ac:dyDescent="0.25">
      <c r="A16648">
        <v>16868</v>
      </c>
      <c r="B16648" t="s">
        <v>28916</v>
      </c>
      <c r="F16648" t="s">
        <v>26884</v>
      </c>
      <c r="G16648">
        <v>1.111054105</v>
      </c>
      <c r="H16648">
        <v>52.07396009</v>
      </c>
      <c r="I16648" t="s">
        <v>1280</v>
      </c>
      <c r="J16648" t="e">
        <v>#VALUE!</v>
      </c>
      <c r="K16648" t="e">
        <v>#N/A</v>
      </c>
      <c r="L16648" t="str">
        <f t="shared" si="260"/>
        <v>NO TRADS ID_Inactive</v>
      </c>
    </row>
    <row r="16649" spans="1:12" x14ac:dyDescent="0.25">
      <c r="A16649">
        <v>16869</v>
      </c>
      <c r="B16649" t="s">
        <v>28917</v>
      </c>
      <c r="F16649" t="s">
        <v>26884</v>
      </c>
      <c r="G16649">
        <v>1.179200574</v>
      </c>
      <c r="H16649">
        <v>52.026315670000002</v>
      </c>
      <c r="I16649" t="s">
        <v>1280</v>
      </c>
      <c r="J16649" t="e">
        <v>#VALUE!</v>
      </c>
      <c r="K16649" t="e">
        <v>#N/A</v>
      </c>
      <c r="L16649" t="str">
        <f t="shared" si="260"/>
        <v>NO TRADS ID_Inactive</v>
      </c>
    </row>
    <row r="16650" spans="1:12" x14ac:dyDescent="0.25">
      <c r="A16650">
        <v>16870</v>
      </c>
      <c r="B16650" t="s">
        <v>28918</v>
      </c>
      <c r="F16650" t="s">
        <v>26884</v>
      </c>
      <c r="G16650">
        <v>1.1791208049999999</v>
      </c>
      <c r="H16650">
        <v>52.026218890000003</v>
      </c>
      <c r="I16650" t="s">
        <v>1280</v>
      </c>
      <c r="J16650" t="e">
        <v>#VALUE!</v>
      </c>
      <c r="K16650" t="e">
        <v>#N/A</v>
      </c>
      <c r="L16650" t="str">
        <f t="shared" si="260"/>
        <v>NO TRADS ID_Inactive</v>
      </c>
    </row>
    <row r="16651" spans="1:12" x14ac:dyDescent="0.25">
      <c r="A16651">
        <v>16871</v>
      </c>
      <c r="B16651" t="s">
        <v>28919</v>
      </c>
      <c r="F16651" t="s">
        <v>26884</v>
      </c>
      <c r="G16651">
        <v>1.295320671</v>
      </c>
      <c r="H16651">
        <v>51.999790760000003</v>
      </c>
      <c r="I16651" t="s">
        <v>1280</v>
      </c>
      <c r="J16651" t="e">
        <v>#VALUE!</v>
      </c>
      <c r="K16651" t="e">
        <v>#N/A</v>
      </c>
      <c r="L16651" t="str">
        <f t="shared" si="260"/>
        <v>NO TRADS ID_Inactive</v>
      </c>
    </row>
    <row r="16652" spans="1:12" x14ac:dyDescent="0.25">
      <c r="A16652">
        <v>16872</v>
      </c>
      <c r="B16652" t="s">
        <v>28920</v>
      </c>
      <c r="F16652" t="s">
        <v>26884</v>
      </c>
      <c r="G16652">
        <v>1.295186495</v>
      </c>
      <c r="H16652">
        <v>51.999749549999997</v>
      </c>
      <c r="I16652" t="s">
        <v>1280</v>
      </c>
      <c r="J16652" t="e">
        <v>#VALUE!</v>
      </c>
      <c r="K16652" t="e">
        <v>#N/A</v>
      </c>
      <c r="L16652" t="str">
        <f t="shared" si="260"/>
        <v>NO TRADS ID_Inactive</v>
      </c>
    </row>
    <row r="16653" spans="1:12" x14ac:dyDescent="0.25">
      <c r="A16653">
        <v>16873</v>
      </c>
      <c r="B16653" t="s">
        <v>28921</v>
      </c>
      <c r="F16653" t="s">
        <v>26884</v>
      </c>
      <c r="G16653">
        <v>-3.4660929020000002</v>
      </c>
      <c r="H16653">
        <v>50.727955340000001</v>
      </c>
      <c r="I16653" t="s">
        <v>1280</v>
      </c>
      <c r="J16653" t="e">
        <v>#VALUE!</v>
      </c>
      <c r="K16653" t="e">
        <v>#N/A</v>
      </c>
      <c r="L16653" t="str">
        <f t="shared" si="260"/>
        <v>NO TRADS ID_Inactive</v>
      </c>
    </row>
    <row r="16654" spans="1:12" x14ac:dyDescent="0.25">
      <c r="A16654">
        <v>16874</v>
      </c>
      <c r="B16654" t="s">
        <v>28922</v>
      </c>
      <c r="F16654" t="s">
        <v>26884</v>
      </c>
      <c r="G16654">
        <v>-3.4550568840000002</v>
      </c>
      <c r="H16654">
        <v>50.729379639999998</v>
      </c>
      <c r="I16654" t="s">
        <v>1280</v>
      </c>
      <c r="J16654" t="e">
        <v>#VALUE!</v>
      </c>
      <c r="K16654" t="e">
        <v>#N/A</v>
      </c>
      <c r="L16654" t="str">
        <f t="shared" si="260"/>
        <v>NO TRADS ID_Inactive</v>
      </c>
    </row>
    <row r="16655" spans="1:12" x14ac:dyDescent="0.25">
      <c r="A16655">
        <v>16875</v>
      </c>
      <c r="B16655" t="s">
        <v>28923</v>
      </c>
      <c r="F16655" t="s">
        <v>26884</v>
      </c>
      <c r="G16655">
        <v>-3.4550568840000002</v>
      </c>
      <c r="H16655">
        <v>50.729379639999998</v>
      </c>
      <c r="I16655" t="s">
        <v>1280</v>
      </c>
      <c r="J16655" t="e">
        <v>#VALUE!</v>
      </c>
      <c r="K16655" t="e">
        <v>#N/A</v>
      </c>
      <c r="L16655" t="str">
        <f t="shared" si="260"/>
        <v>NO TRADS ID_Inactive</v>
      </c>
    </row>
    <row r="16656" spans="1:12" x14ac:dyDescent="0.25">
      <c r="A16656">
        <v>16876</v>
      </c>
      <c r="B16656" t="s">
        <v>28924</v>
      </c>
      <c r="F16656" t="s">
        <v>26884</v>
      </c>
      <c r="G16656">
        <v>-3.4550568840000002</v>
      </c>
      <c r="H16656">
        <v>50.729379639999998</v>
      </c>
      <c r="I16656" t="s">
        <v>1280</v>
      </c>
      <c r="J16656" t="e">
        <v>#VALUE!</v>
      </c>
      <c r="K16656" t="e">
        <v>#N/A</v>
      </c>
      <c r="L16656" t="str">
        <f t="shared" si="260"/>
        <v>NO TRADS ID_Inactive</v>
      </c>
    </row>
    <row r="16657" spans="1:12" x14ac:dyDescent="0.25">
      <c r="A16657">
        <v>16877</v>
      </c>
      <c r="B16657" t="s">
        <v>28925</v>
      </c>
      <c r="F16657" t="s">
        <v>26884</v>
      </c>
      <c r="G16657">
        <v>-3.445257791</v>
      </c>
      <c r="H16657">
        <v>50.730499780000002</v>
      </c>
      <c r="I16657" t="s">
        <v>1280</v>
      </c>
      <c r="J16657" t="e">
        <v>#VALUE!</v>
      </c>
      <c r="K16657" t="e">
        <v>#N/A</v>
      </c>
      <c r="L16657" t="str">
        <f t="shared" si="260"/>
        <v>NO TRADS ID_Inactive</v>
      </c>
    </row>
    <row r="16658" spans="1:12" x14ac:dyDescent="0.25">
      <c r="A16658">
        <v>16878</v>
      </c>
      <c r="B16658" t="s">
        <v>28926</v>
      </c>
      <c r="F16658" t="s">
        <v>26884</v>
      </c>
      <c r="G16658">
        <v>-3.445257791</v>
      </c>
      <c r="H16658">
        <v>50.730499780000002</v>
      </c>
      <c r="I16658" t="s">
        <v>1280</v>
      </c>
      <c r="J16658" t="e">
        <v>#VALUE!</v>
      </c>
      <c r="K16658" t="e">
        <v>#N/A</v>
      </c>
      <c r="L16658" t="str">
        <f t="shared" si="260"/>
        <v>NO TRADS ID_Inactive</v>
      </c>
    </row>
    <row r="16659" spans="1:12" x14ac:dyDescent="0.25">
      <c r="A16659">
        <v>16879</v>
      </c>
      <c r="B16659" t="s">
        <v>28927</v>
      </c>
      <c r="F16659" t="s">
        <v>26884</v>
      </c>
      <c r="G16659">
        <v>-3.3338167169999999</v>
      </c>
      <c r="H16659">
        <v>50.750569720000001</v>
      </c>
      <c r="I16659" t="s">
        <v>1280</v>
      </c>
      <c r="J16659" t="e">
        <v>#VALUE!</v>
      </c>
      <c r="K16659" t="e">
        <v>#N/A</v>
      </c>
      <c r="L16659" t="str">
        <f t="shared" si="260"/>
        <v>NO TRADS ID_Inactive</v>
      </c>
    </row>
    <row r="16660" spans="1:12" x14ac:dyDescent="0.25">
      <c r="A16660">
        <v>16880</v>
      </c>
      <c r="B16660" t="s">
        <v>28928</v>
      </c>
      <c r="F16660" t="s">
        <v>26884</v>
      </c>
      <c r="G16660">
        <v>-3.3338167169999999</v>
      </c>
      <c r="H16660">
        <v>50.750569720000001</v>
      </c>
      <c r="I16660" t="s">
        <v>1280</v>
      </c>
      <c r="J16660" t="e">
        <v>#VALUE!</v>
      </c>
      <c r="K16660" t="e">
        <v>#N/A</v>
      </c>
      <c r="L16660" t="str">
        <f t="shared" si="260"/>
        <v>NO TRADS ID_Inactive</v>
      </c>
    </row>
    <row r="16661" spans="1:12" x14ac:dyDescent="0.25">
      <c r="A16661">
        <v>16881</v>
      </c>
      <c r="B16661" t="s">
        <v>28929</v>
      </c>
      <c r="F16661" t="s">
        <v>26884</v>
      </c>
      <c r="G16661">
        <v>-3.3128627900000001</v>
      </c>
      <c r="H16661">
        <v>50.762138829999998</v>
      </c>
      <c r="I16661" t="s">
        <v>1280</v>
      </c>
      <c r="J16661" t="e">
        <v>#VALUE!</v>
      </c>
      <c r="K16661" t="e">
        <v>#N/A</v>
      </c>
      <c r="L16661" t="str">
        <f t="shared" si="260"/>
        <v>NO TRADS ID_Inactive</v>
      </c>
    </row>
    <row r="16662" spans="1:12" x14ac:dyDescent="0.25">
      <c r="A16662">
        <v>16882</v>
      </c>
      <c r="B16662" t="s">
        <v>28930</v>
      </c>
      <c r="F16662" t="s">
        <v>26884</v>
      </c>
      <c r="G16662">
        <v>-3.3128627900000001</v>
      </c>
      <c r="H16662">
        <v>50.762138829999998</v>
      </c>
      <c r="I16662" t="s">
        <v>1280</v>
      </c>
      <c r="J16662" t="e">
        <v>#VALUE!</v>
      </c>
      <c r="K16662" t="e">
        <v>#N/A</v>
      </c>
      <c r="L16662" t="str">
        <f t="shared" si="260"/>
        <v>NO TRADS ID_Inactive</v>
      </c>
    </row>
    <row r="16663" spans="1:12" x14ac:dyDescent="0.25">
      <c r="A16663">
        <v>16883</v>
      </c>
      <c r="B16663" t="s">
        <v>28931</v>
      </c>
      <c r="F16663" t="s">
        <v>26884</v>
      </c>
      <c r="G16663">
        <v>-3.283241667</v>
      </c>
      <c r="H16663">
        <v>50.77246882</v>
      </c>
      <c r="I16663" t="s">
        <v>1280</v>
      </c>
      <c r="J16663" t="e">
        <v>#VALUE!</v>
      </c>
      <c r="K16663" t="e">
        <v>#N/A</v>
      </c>
      <c r="L16663" t="str">
        <f t="shared" si="260"/>
        <v>NO TRADS ID_Inactive</v>
      </c>
    </row>
    <row r="16664" spans="1:12" x14ac:dyDescent="0.25">
      <c r="A16664">
        <v>16884</v>
      </c>
      <c r="B16664" t="s">
        <v>28932</v>
      </c>
      <c r="F16664" t="s">
        <v>26884</v>
      </c>
      <c r="G16664">
        <v>-3.283241667</v>
      </c>
      <c r="H16664">
        <v>50.77246882</v>
      </c>
      <c r="I16664" t="s">
        <v>1280</v>
      </c>
      <c r="J16664" t="e">
        <v>#VALUE!</v>
      </c>
      <c r="K16664" t="e">
        <v>#N/A</v>
      </c>
      <c r="L16664" t="str">
        <f t="shared" si="260"/>
        <v>NO TRADS ID_Inactive</v>
      </c>
    </row>
    <row r="16665" spans="1:12" x14ac:dyDescent="0.25">
      <c r="A16665">
        <v>16885</v>
      </c>
      <c r="B16665" t="s">
        <v>28933</v>
      </c>
      <c r="F16665" t="s">
        <v>26884</v>
      </c>
      <c r="G16665">
        <v>-3.2299581169999998</v>
      </c>
      <c r="H16665">
        <v>50.788106229999997</v>
      </c>
      <c r="I16665" t="s">
        <v>1280</v>
      </c>
      <c r="J16665" t="e">
        <v>#VALUE!</v>
      </c>
      <c r="K16665" t="e">
        <v>#N/A</v>
      </c>
      <c r="L16665" t="str">
        <f t="shared" si="260"/>
        <v>NO TRADS ID_Inactive</v>
      </c>
    </row>
    <row r="16666" spans="1:12" x14ac:dyDescent="0.25">
      <c r="A16666">
        <v>16886</v>
      </c>
      <c r="B16666" t="s">
        <v>28934</v>
      </c>
      <c r="F16666" t="s">
        <v>26884</v>
      </c>
      <c r="G16666">
        <v>-3.2299581169999998</v>
      </c>
      <c r="H16666">
        <v>50.788106229999997</v>
      </c>
      <c r="I16666" t="s">
        <v>1280</v>
      </c>
      <c r="J16666" t="e">
        <v>#VALUE!</v>
      </c>
      <c r="K16666" t="e">
        <v>#N/A</v>
      </c>
      <c r="L16666" t="str">
        <f t="shared" si="260"/>
        <v>NO TRADS ID_Inactive</v>
      </c>
    </row>
    <row r="16667" spans="1:12" x14ac:dyDescent="0.25">
      <c r="A16667">
        <v>16887</v>
      </c>
      <c r="B16667" t="s">
        <v>28935</v>
      </c>
      <c r="F16667" t="s">
        <v>26884</v>
      </c>
      <c r="G16667">
        <v>-2.2549469969999998</v>
      </c>
      <c r="H16667">
        <v>50.751714550000003</v>
      </c>
      <c r="I16667" t="s">
        <v>1280</v>
      </c>
      <c r="J16667" t="e">
        <v>#VALUE!</v>
      </c>
      <c r="K16667" t="e">
        <v>#N/A</v>
      </c>
      <c r="L16667" t="str">
        <f t="shared" si="260"/>
        <v>NO TRADS ID_Inactive</v>
      </c>
    </row>
    <row r="16668" spans="1:12" x14ac:dyDescent="0.25">
      <c r="A16668">
        <v>16888</v>
      </c>
      <c r="B16668" t="s">
        <v>28936</v>
      </c>
      <c r="F16668" t="s">
        <v>26884</v>
      </c>
      <c r="G16668">
        <v>-2.2549469969999998</v>
      </c>
      <c r="H16668">
        <v>50.751714550000003</v>
      </c>
      <c r="I16668" t="s">
        <v>1280</v>
      </c>
      <c r="J16668" t="e">
        <v>#VALUE!</v>
      </c>
      <c r="K16668" t="e">
        <v>#N/A</v>
      </c>
      <c r="L16668" t="str">
        <f t="shared" si="260"/>
        <v>NO TRADS ID_Inactive</v>
      </c>
    </row>
    <row r="16669" spans="1:12" x14ac:dyDescent="0.25">
      <c r="A16669">
        <v>16889</v>
      </c>
      <c r="B16669" t="s">
        <v>28937</v>
      </c>
      <c r="F16669" t="s">
        <v>26884</v>
      </c>
      <c r="G16669">
        <v>-2.3867272709999998</v>
      </c>
      <c r="H16669">
        <v>50.737053590000002</v>
      </c>
      <c r="I16669" t="s">
        <v>1280</v>
      </c>
      <c r="J16669" t="e">
        <v>#VALUE!</v>
      </c>
      <c r="K16669" t="e">
        <v>#N/A</v>
      </c>
      <c r="L16669" t="str">
        <f t="shared" si="260"/>
        <v>NO TRADS ID_Inactive</v>
      </c>
    </row>
    <row r="16670" spans="1:12" x14ac:dyDescent="0.25">
      <c r="A16670">
        <v>16890</v>
      </c>
      <c r="B16670" t="s">
        <v>28938</v>
      </c>
      <c r="F16670" t="s">
        <v>26884</v>
      </c>
      <c r="G16670">
        <v>-2.3867272709999998</v>
      </c>
      <c r="H16670">
        <v>50.737053590000002</v>
      </c>
      <c r="I16670" t="s">
        <v>1280</v>
      </c>
      <c r="J16670" t="e">
        <v>#VALUE!</v>
      </c>
      <c r="K16670" t="e">
        <v>#N/A</v>
      </c>
      <c r="L16670" t="str">
        <f t="shared" si="260"/>
        <v>NO TRADS ID_Inactive</v>
      </c>
    </row>
    <row r="16671" spans="1:12" x14ac:dyDescent="0.25">
      <c r="A16671">
        <v>16891</v>
      </c>
      <c r="B16671" t="s">
        <v>28939</v>
      </c>
      <c r="F16671" t="s">
        <v>26884</v>
      </c>
      <c r="G16671">
        <v>-3.1996965039999998</v>
      </c>
      <c r="H16671">
        <v>50.801919839999996</v>
      </c>
      <c r="I16671" t="s">
        <v>1280</v>
      </c>
      <c r="J16671" t="e">
        <v>#VALUE!</v>
      </c>
      <c r="K16671" t="e">
        <v>#N/A</v>
      </c>
      <c r="L16671" t="str">
        <f t="shared" si="260"/>
        <v>NO TRADS ID_Inactive</v>
      </c>
    </row>
    <row r="16672" spans="1:12" x14ac:dyDescent="0.25">
      <c r="A16672">
        <v>16892</v>
      </c>
      <c r="B16672" t="s">
        <v>28940</v>
      </c>
      <c r="F16672" t="s">
        <v>26884</v>
      </c>
      <c r="G16672">
        <v>-3.1996965039999998</v>
      </c>
      <c r="H16672">
        <v>50.801919839999996</v>
      </c>
      <c r="I16672" t="s">
        <v>1280</v>
      </c>
      <c r="J16672" t="e">
        <v>#VALUE!</v>
      </c>
      <c r="K16672" t="e">
        <v>#N/A</v>
      </c>
      <c r="L16672" t="str">
        <f t="shared" si="260"/>
        <v>NO TRADS ID_Inactive</v>
      </c>
    </row>
    <row r="16673" spans="1:12" x14ac:dyDescent="0.25">
      <c r="A16673">
        <v>16893</v>
      </c>
      <c r="B16673" t="s">
        <v>28941</v>
      </c>
      <c r="F16673" t="s">
        <v>28942</v>
      </c>
      <c r="G16673">
        <v>-4.815316932</v>
      </c>
      <c r="H16673">
        <v>50.429452230000003</v>
      </c>
      <c r="I16673" t="s">
        <v>1280</v>
      </c>
      <c r="J16673" t="e">
        <v>#VALUE!</v>
      </c>
      <c r="K16673" t="e">
        <v>#N/A</v>
      </c>
      <c r="L16673" t="str">
        <f t="shared" si="260"/>
        <v>NO TMU ID_Inactive</v>
      </c>
    </row>
    <row r="16674" spans="1:12" x14ac:dyDescent="0.25">
      <c r="A16674">
        <v>16894</v>
      </c>
      <c r="B16674" t="s">
        <v>28943</v>
      </c>
      <c r="F16674" t="s">
        <v>28942</v>
      </c>
      <c r="G16674">
        <v>-4.8153002049999998</v>
      </c>
      <c r="H16674">
        <v>50.429407660000003</v>
      </c>
      <c r="I16674" t="s">
        <v>1280</v>
      </c>
      <c r="J16674" t="e">
        <v>#VALUE!</v>
      </c>
      <c r="K16674" t="e">
        <v>#N/A</v>
      </c>
      <c r="L16674" t="str">
        <f t="shared" si="260"/>
        <v>NO TMU ID_Inactive</v>
      </c>
    </row>
    <row r="16675" spans="1:12" x14ac:dyDescent="0.25">
      <c r="A16675">
        <v>16895</v>
      </c>
      <c r="B16675" t="s">
        <v>28944</v>
      </c>
      <c r="F16675" t="s">
        <v>28942</v>
      </c>
      <c r="G16675">
        <v>-1.022000657</v>
      </c>
      <c r="H16675">
        <v>52.899819829999998</v>
      </c>
      <c r="I16675" t="s">
        <v>1280</v>
      </c>
      <c r="J16675" t="e">
        <v>#VALUE!</v>
      </c>
      <c r="K16675" t="e">
        <v>#N/A</v>
      </c>
      <c r="L16675" t="str">
        <f t="shared" si="260"/>
        <v>NO TMU ID_Inactive</v>
      </c>
    </row>
    <row r="16676" spans="1:12" x14ac:dyDescent="0.25">
      <c r="A16676">
        <v>16896</v>
      </c>
      <c r="B16676" t="s">
        <v>28945</v>
      </c>
      <c r="F16676" t="s">
        <v>28942</v>
      </c>
      <c r="G16676">
        <v>-0.89185046099999998</v>
      </c>
      <c r="H16676">
        <v>53.02298639</v>
      </c>
      <c r="I16676" t="s">
        <v>1280</v>
      </c>
      <c r="J16676" t="e">
        <v>#VALUE!</v>
      </c>
      <c r="K16676" t="e">
        <v>#N/A</v>
      </c>
      <c r="L16676" t="str">
        <f t="shared" si="260"/>
        <v>NO TMU ID_Inactive</v>
      </c>
    </row>
    <row r="16677" spans="1:12" x14ac:dyDescent="0.25">
      <c r="A16677">
        <v>16897</v>
      </c>
      <c r="B16677" t="s">
        <v>28946</v>
      </c>
      <c r="F16677" t="s">
        <v>28942</v>
      </c>
      <c r="G16677">
        <v>-0.57673723099999996</v>
      </c>
      <c r="H16677">
        <v>52.053288240000001</v>
      </c>
      <c r="I16677" t="s">
        <v>1280</v>
      </c>
      <c r="J16677" t="e">
        <v>#VALUE!</v>
      </c>
      <c r="K16677" t="e">
        <v>#N/A</v>
      </c>
      <c r="L16677" t="str">
        <f t="shared" si="260"/>
        <v>NO TMU ID_Inactive</v>
      </c>
    </row>
    <row r="16678" spans="1:12" x14ac:dyDescent="0.25">
      <c r="A16678">
        <v>16898</v>
      </c>
      <c r="B16678" t="s">
        <v>28947</v>
      </c>
      <c r="F16678" t="s">
        <v>28942</v>
      </c>
      <c r="G16678">
        <v>-0.57658029</v>
      </c>
      <c r="H16678">
        <v>52.053178449999997</v>
      </c>
      <c r="I16678" t="s">
        <v>1280</v>
      </c>
      <c r="J16678" t="e">
        <v>#VALUE!</v>
      </c>
      <c r="K16678" t="e">
        <v>#N/A</v>
      </c>
      <c r="L16678" t="str">
        <f t="shared" si="260"/>
        <v>NO TMU ID_Inactive</v>
      </c>
    </row>
    <row r="16679" spans="1:12" x14ac:dyDescent="0.25">
      <c r="A16679">
        <v>16899</v>
      </c>
      <c r="B16679" t="s">
        <v>28948</v>
      </c>
      <c r="F16679" t="s">
        <v>28942</v>
      </c>
      <c r="G16679">
        <v>-2.92746247</v>
      </c>
      <c r="H16679">
        <v>52.776660200000002</v>
      </c>
      <c r="I16679" t="s">
        <v>1280</v>
      </c>
      <c r="J16679" t="e">
        <v>#VALUE!</v>
      </c>
      <c r="K16679" t="e">
        <v>#N/A</v>
      </c>
      <c r="L16679" t="str">
        <f t="shared" si="260"/>
        <v>NO TMU ID_Inactive</v>
      </c>
    </row>
    <row r="16680" spans="1:12" x14ac:dyDescent="0.25">
      <c r="A16680">
        <v>16900</v>
      </c>
      <c r="B16680" t="s">
        <v>28949</v>
      </c>
      <c r="F16680" t="s">
        <v>28942</v>
      </c>
      <c r="G16680">
        <v>-2.9275211849999998</v>
      </c>
      <c r="H16680">
        <v>52.776632769999999</v>
      </c>
      <c r="I16680" t="s">
        <v>1280</v>
      </c>
      <c r="J16680" t="e">
        <v>#VALUE!</v>
      </c>
      <c r="K16680" t="e">
        <v>#N/A</v>
      </c>
      <c r="L16680" t="str">
        <f t="shared" si="260"/>
        <v>NO TMU ID_Inactive</v>
      </c>
    </row>
    <row r="16681" spans="1:12" x14ac:dyDescent="0.25">
      <c r="A16681">
        <v>16901</v>
      </c>
      <c r="B16681" t="s">
        <v>28950</v>
      </c>
      <c r="F16681" t="s">
        <v>28942</v>
      </c>
      <c r="G16681">
        <v>-2.812647326</v>
      </c>
      <c r="H16681">
        <v>53.397115499999998</v>
      </c>
      <c r="I16681" t="s">
        <v>1280</v>
      </c>
      <c r="J16681" t="e">
        <v>#VALUE!</v>
      </c>
      <c r="K16681" t="e">
        <v>#N/A</v>
      </c>
      <c r="L16681" t="str">
        <f t="shared" si="260"/>
        <v>NO TMU ID_Inactive</v>
      </c>
    </row>
    <row r="16682" spans="1:12" x14ac:dyDescent="0.25">
      <c r="A16682">
        <v>16902</v>
      </c>
      <c r="B16682" t="s">
        <v>28951</v>
      </c>
      <c r="F16682" t="s">
        <v>28942</v>
      </c>
      <c r="G16682">
        <v>-1.384970378</v>
      </c>
      <c r="H16682">
        <v>53.919746070000002</v>
      </c>
      <c r="I16682" t="s">
        <v>1280</v>
      </c>
      <c r="J16682" t="e">
        <v>#VALUE!</v>
      </c>
      <c r="K16682" t="e">
        <v>#N/A</v>
      </c>
      <c r="L16682" t="str">
        <f t="shared" si="260"/>
        <v>NO TMU ID_Inactive</v>
      </c>
    </row>
    <row r="16683" spans="1:12" x14ac:dyDescent="0.25">
      <c r="A16683">
        <v>16903</v>
      </c>
      <c r="B16683" t="s">
        <v>28952</v>
      </c>
      <c r="F16683" t="s">
        <v>28942</v>
      </c>
      <c r="G16683">
        <v>-1.3853662289999999</v>
      </c>
      <c r="H16683">
        <v>53.919748089999999</v>
      </c>
      <c r="I16683" t="s">
        <v>1280</v>
      </c>
      <c r="J16683" t="e">
        <v>#VALUE!</v>
      </c>
      <c r="K16683" t="e">
        <v>#N/A</v>
      </c>
      <c r="L16683" t="str">
        <f t="shared" si="260"/>
        <v>NO TMU ID_Inactive</v>
      </c>
    </row>
    <row r="16684" spans="1:12" x14ac:dyDescent="0.25">
      <c r="A16684">
        <v>16904</v>
      </c>
      <c r="B16684" t="s">
        <v>28953</v>
      </c>
      <c r="F16684" t="s">
        <v>28942</v>
      </c>
      <c r="G16684">
        <v>-1.373796295</v>
      </c>
      <c r="H16684">
        <v>53.92775949</v>
      </c>
      <c r="I16684" t="s">
        <v>1280</v>
      </c>
      <c r="J16684" t="e">
        <v>#VALUE!</v>
      </c>
      <c r="K16684" t="e">
        <v>#N/A</v>
      </c>
      <c r="L16684" t="str">
        <f t="shared" si="260"/>
        <v>NO TMU ID_Inactive</v>
      </c>
    </row>
    <row r="16685" spans="1:12" x14ac:dyDescent="0.25">
      <c r="A16685">
        <v>16905</v>
      </c>
      <c r="B16685" t="s">
        <v>28954</v>
      </c>
      <c r="F16685" t="s">
        <v>28942</v>
      </c>
      <c r="G16685">
        <v>-1.3734164040000001</v>
      </c>
      <c r="H16685">
        <v>53.927703579999999</v>
      </c>
      <c r="I16685" t="s">
        <v>1280</v>
      </c>
      <c r="J16685" t="e">
        <v>#VALUE!</v>
      </c>
      <c r="K16685" t="e">
        <v>#N/A</v>
      </c>
      <c r="L16685" t="str">
        <f t="shared" si="260"/>
        <v>NO TMU ID_Inactive</v>
      </c>
    </row>
    <row r="16686" spans="1:12" x14ac:dyDescent="0.25">
      <c r="A16686">
        <v>16906</v>
      </c>
      <c r="B16686" t="s">
        <v>28955</v>
      </c>
      <c r="F16686" t="s">
        <v>28942</v>
      </c>
      <c r="G16686">
        <v>-1.566237791</v>
      </c>
      <c r="H16686">
        <v>54.299453200000002</v>
      </c>
      <c r="I16686" t="s">
        <v>1280</v>
      </c>
      <c r="J16686" t="e">
        <v>#VALUE!</v>
      </c>
      <c r="K16686" t="e">
        <v>#N/A</v>
      </c>
      <c r="L16686" t="str">
        <f t="shared" si="260"/>
        <v>NO TMU ID_Inactive</v>
      </c>
    </row>
    <row r="16687" spans="1:12" x14ac:dyDescent="0.25">
      <c r="A16687">
        <v>16907</v>
      </c>
      <c r="B16687" t="s">
        <v>28956</v>
      </c>
      <c r="F16687" t="s">
        <v>28942</v>
      </c>
      <c r="G16687">
        <v>-1.566207533</v>
      </c>
      <c r="H16687">
        <v>54.299408159999999</v>
      </c>
      <c r="I16687" t="s">
        <v>1280</v>
      </c>
      <c r="J16687" t="e">
        <v>#VALUE!</v>
      </c>
      <c r="K16687" t="e">
        <v>#N/A</v>
      </c>
      <c r="L16687" t="str">
        <f t="shared" si="260"/>
        <v>NO TMU ID_Inactive</v>
      </c>
    </row>
    <row r="16688" spans="1:12" x14ac:dyDescent="0.25">
      <c r="A16688">
        <v>16908</v>
      </c>
      <c r="B16688" t="s">
        <v>28957</v>
      </c>
      <c r="F16688" t="s">
        <v>28942</v>
      </c>
      <c r="G16688">
        <v>-1.565495815</v>
      </c>
      <c r="H16688">
        <v>54.29987294</v>
      </c>
      <c r="I16688" t="s">
        <v>1280</v>
      </c>
      <c r="J16688" t="e">
        <v>#VALUE!</v>
      </c>
      <c r="K16688" t="e">
        <v>#N/A</v>
      </c>
      <c r="L16688" t="str">
        <f t="shared" si="260"/>
        <v>NO TMU ID_Inactive</v>
      </c>
    </row>
    <row r="16689" spans="1:12" x14ac:dyDescent="0.25">
      <c r="A16689">
        <v>16909</v>
      </c>
      <c r="B16689" t="s">
        <v>28958</v>
      </c>
      <c r="F16689" t="s">
        <v>28942</v>
      </c>
      <c r="G16689">
        <v>-1.5655417220000001</v>
      </c>
      <c r="H16689">
        <v>54.299891080000002</v>
      </c>
      <c r="I16689" t="s">
        <v>1280</v>
      </c>
      <c r="J16689" t="e">
        <v>#VALUE!</v>
      </c>
      <c r="K16689" t="e">
        <v>#N/A</v>
      </c>
      <c r="L16689" t="str">
        <f t="shared" si="260"/>
        <v>NO TMU ID_Inactive</v>
      </c>
    </row>
    <row r="16690" spans="1:12" x14ac:dyDescent="0.25">
      <c r="A16690">
        <v>16910</v>
      </c>
      <c r="B16690" t="s">
        <v>28959</v>
      </c>
      <c r="F16690" t="s">
        <v>28942</v>
      </c>
      <c r="G16690">
        <v>-2.944426048</v>
      </c>
      <c r="H16690">
        <v>54.254931319999997</v>
      </c>
      <c r="I16690" t="s">
        <v>1280</v>
      </c>
      <c r="J16690" t="e">
        <v>#VALUE!</v>
      </c>
      <c r="K16690" t="e">
        <v>#N/A</v>
      </c>
      <c r="L16690" t="str">
        <f t="shared" si="260"/>
        <v>NO TMU ID_Inactive</v>
      </c>
    </row>
    <row r="16691" spans="1:12" x14ac:dyDescent="0.25">
      <c r="A16691">
        <v>16911</v>
      </c>
      <c r="B16691" t="s">
        <v>28960</v>
      </c>
      <c r="F16691" t="s">
        <v>28942</v>
      </c>
      <c r="G16691">
        <v>-2.944350134</v>
      </c>
      <c r="H16691">
        <v>54.254967870000002</v>
      </c>
      <c r="I16691" t="s">
        <v>1280</v>
      </c>
      <c r="J16691" t="e">
        <v>#VALUE!</v>
      </c>
      <c r="K16691" t="e">
        <v>#N/A</v>
      </c>
      <c r="L16691" t="str">
        <f t="shared" si="260"/>
        <v>NO TMU ID_Inactive</v>
      </c>
    </row>
    <row r="16692" spans="1:12" x14ac:dyDescent="0.25">
      <c r="A16692">
        <v>16912</v>
      </c>
      <c r="B16692" t="s">
        <v>28961</v>
      </c>
      <c r="F16692" t="s">
        <v>28942</v>
      </c>
      <c r="G16692">
        <v>1.0258003330000001</v>
      </c>
      <c r="H16692">
        <v>52.524456919999999</v>
      </c>
      <c r="I16692" t="s">
        <v>1280</v>
      </c>
      <c r="J16692" t="e">
        <v>#VALUE!</v>
      </c>
      <c r="K16692" t="e">
        <v>#N/A</v>
      </c>
      <c r="L16692" t="str">
        <f t="shared" si="260"/>
        <v>NO TMU ID_Inactive</v>
      </c>
    </row>
    <row r="16693" spans="1:12" x14ac:dyDescent="0.25">
      <c r="A16693">
        <v>16913</v>
      </c>
      <c r="B16693" t="s">
        <v>28962</v>
      </c>
      <c r="F16693" t="s">
        <v>28942</v>
      </c>
      <c r="G16693">
        <v>1.025759265</v>
      </c>
      <c r="H16693">
        <v>52.524502929999997</v>
      </c>
      <c r="I16693" t="s">
        <v>1280</v>
      </c>
      <c r="J16693" t="e">
        <v>#VALUE!</v>
      </c>
      <c r="K16693" t="e">
        <v>#N/A</v>
      </c>
      <c r="L16693" t="str">
        <f t="shared" si="260"/>
        <v>NO TMU ID_Inactive</v>
      </c>
    </row>
    <row r="16694" spans="1:12" x14ac:dyDescent="0.25">
      <c r="A16694">
        <v>16914</v>
      </c>
      <c r="B16694" t="s">
        <v>28963</v>
      </c>
      <c r="F16694" t="s">
        <v>28942</v>
      </c>
      <c r="G16694">
        <v>-4.209813274</v>
      </c>
      <c r="H16694">
        <v>50.408787889999999</v>
      </c>
      <c r="I16694" t="s">
        <v>1280</v>
      </c>
      <c r="J16694" t="e">
        <v>#VALUE!</v>
      </c>
      <c r="K16694" t="e">
        <v>#N/A</v>
      </c>
      <c r="L16694" t="str">
        <f t="shared" si="260"/>
        <v>NO TMU ID_Inactive</v>
      </c>
    </row>
    <row r="16695" spans="1:12" x14ac:dyDescent="0.25">
      <c r="A16695">
        <v>16915</v>
      </c>
      <c r="B16695" t="s">
        <v>28964</v>
      </c>
      <c r="F16695" t="s">
        <v>28942</v>
      </c>
      <c r="G16695">
        <v>-2.1399767700000001</v>
      </c>
      <c r="H16695">
        <v>52.055505220000001</v>
      </c>
      <c r="I16695" t="s">
        <v>1280</v>
      </c>
      <c r="J16695" t="e">
        <v>#VALUE!</v>
      </c>
      <c r="K16695" t="e">
        <v>#N/A</v>
      </c>
      <c r="L16695" t="str">
        <f t="shared" si="260"/>
        <v>NO TMU ID_Inactive</v>
      </c>
    </row>
    <row r="16696" spans="1:12" x14ac:dyDescent="0.25">
      <c r="A16696">
        <v>16916</v>
      </c>
      <c r="B16696" t="s">
        <v>28965</v>
      </c>
      <c r="F16696" t="s">
        <v>28942</v>
      </c>
      <c r="G16696">
        <v>1.002276084</v>
      </c>
      <c r="H16696">
        <v>52.51938182</v>
      </c>
      <c r="I16696" t="s">
        <v>1280</v>
      </c>
      <c r="J16696" t="e">
        <v>#VALUE!</v>
      </c>
      <c r="K16696" t="e">
        <v>#N/A</v>
      </c>
      <c r="L16696" t="str">
        <f t="shared" si="260"/>
        <v>NO TMU ID_Inactive</v>
      </c>
    </row>
    <row r="16697" spans="1:12" x14ac:dyDescent="0.25">
      <c r="A16697">
        <v>16917</v>
      </c>
      <c r="B16697" t="s">
        <v>28966</v>
      </c>
      <c r="F16697" t="s">
        <v>28942</v>
      </c>
      <c r="G16697">
        <v>1.002392596</v>
      </c>
      <c r="H16697">
        <v>52.519360880000001</v>
      </c>
      <c r="I16697" t="s">
        <v>1280</v>
      </c>
      <c r="J16697" t="e">
        <v>#VALUE!</v>
      </c>
      <c r="K16697" t="e">
        <v>#N/A</v>
      </c>
      <c r="L16697" t="str">
        <f t="shared" si="260"/>
        <v>NO TMU ID_Inactive</v>
      </c>
    </row>
    <row r="16698" spans="1:12" x14ac:dyDescent="0.25">
      <c r="A16698">
        <v>16918</v>
      </c>
      <c r="B16698" t="s">
        <v>28967</v>
      </c>
      <c r="F16698" t="s">
        <v>28942</v>
      </c>
      <c r="G16698">
        <v>-1.729738558</v>
      </c>
      <c r="H16698">
        <v>52.530648200000002</v>
      </c>
      <c r="I16698" t="s">
        <v>1280</v>
      </c>
      <c r="J16698" t="e">
        <v>#VALUE!</v>
      </c>
      <c r="K16698" t="e">
        <v>#N/A</v>
      </c>
      <c r="L16698" t="str">
        <f t="shared" si="260"/>
        <v>NO TMU ID_Inactive</v>
      </c>
    </row>
    <row r="16699" spans="1:12" x14ac:dyDescent="0.25">
      <c r="A16699">
        <v>16919</v>
      </c>
      <c r="B16699" t="s">
        <v>28968</v>
      </c>
      <c r="F16699" t="s">
        <v>28968</v>
      </c>
      <c r="G16699">
        <v>-1.729738558</v>
      </c>
      <c r="H16699">
        <v>52.530648200000002</v>
      </c>
      <c r="I16699" t="s">
        <v>1280</v>
      </c>
      <c r="J16699" t="s">
        <v>28969</v>
      </c>
      <c r="K16699" t="e">
        <v>#N/A</v>
      </c>
      <c r="L16699" t="str">
        <f t="shared" si="260"/>
        <v>Legacy Site TMU site 7683/2 on link M6 Toll northbound within JT1_Inactive</v>
      </c>
    </row>
    <row r="16700" spans="1:12" x14ac:dyDescent="0.25">
      <c r="A16700">
        <v>16920</v>
      </c>
      <c r="B16700" t="s">
        <v>28970</v>
      </c>
      <c r="F16700" t="s">
        <v>26884</v>
      </c>
      <c r="G16700">
        <v>-5.5027023440000002</v>
      </c>
      <c r="H16700">
        <v>50.132357550000002</v>
      </c>
      <c r="I16700" t="s">
        <v>1280</v>
      </c>
      <c r="J16700" t="e">
        <v>#VALUE!</v>
      </c>
      <c r="K16700" t="e">
        <v>#N/A</v>
      </c>
      <c r="L16700" t="str">
        <f t="shared" si="260"/>
        <v>NO TRADS ID_Inactive</v>
      </c>
    </row>
    <row r="16701" spans="1:12" x14ac:dyDescent="0.25">
      <c r="A16701">
        <v>16921</v>
      </c>
      <c r="B16701" t="s">
        <v>28971</v>
      </c>
      <c r="F16701" t="s">
        <v>26884</v>
      </c>
      <c r="G16701">
        <v>-5.502473181</v>
      </c>
      <c r="H16701">
        <v>50.13209458</v>
      </c>
      <c r="I16701" t="s">
        <v>1280</v>
      </c>
      <c r="J16701" t="e">
        <v>#VALUE!</v>
      </c>
      <c r="K16701" t="e">
        <v>#N/A</v>
      </c>
      <c r="L16701" t="str">
        <f t="shared" si="260"/>
        <v>NO TRADS ID_Inactive</v>
      </c>
    </row>
    <row r="16702" spans="1:12" x14ac:dyDescent="0.25">
      <c r="A16702">
        <v>16922</v>
      </c>
      <c r="B16702" t="s">
        <v>28972</v>
      </c>
      <c r="F16702" t="s">
        <v>28942</v>
      </c>
      <c r="G16702">
        <v>0.239328598</v>
      </c>
      <c r="H16702">
        <v>51.43480125</v>
      </c>
      <c r="I16702" t="s">
        <v>1280</v>
      </c>
      <c r="J16702" t="e">
        <v>#VALUE!</v>
      </c>
      <c r="K16702" t="e">
        <v>#N/A</v>
      </c>
      <c r="L16702" t="str">
        <f t="shared" si="260"/>
        <v>NO TMU ID_Inactive</v>
      </c>
    </row>
    <row r="16703" spans="1:12" x14ac:dyDescent="0.25">
      <c r="A16703">
        <v>16923</v>
      </c>
      <c r="B16703" t="s">
        <v>28973</v>
      </c>
      <c r="F16703" t="s">
        <v>28942</v>
      </c>
      <c r="G16703">
        <v>-0.42431727600000002</v>
      </c>
      <c r="H16703">
        <v>51.855565980000002</v>
      </c>
      <c r="I16703" t="s">
        <v>1280</v>
      </c>
      <c r="J16703" t="e">
        <v>#VALUE!</v>
      </c>
      <c r="K16703" t="e">
        <v>#N/A</v>
      </c>
      <c r="L16703" t="str">
        <f t="shared" si="260"/>
        <v>NO TMU ID_Inactive</v>
      </c>
    </row>
    <row r="16704" spans="1:12" x14ac:dyDescent="0.25">
      <c r="A16704">
        <v>16924</v>
      </c>
      <c r="B16704" t="s">
        <v>28974</v>
      </c>
      <c r="F16704" t="s">
        <v>28942</v>
      </c>
      <c r="G16704">
        <v>-2.9273649019999999</v>
      </c>
      <c r="H16704">
        <v>54.24228334</v>
      </c>
      <c r="I16704" t="s">
        <v>1280</v>
      </c>
      <c r="J16704" t="e">
        <v>#VALUE!</v>
      </c>
      <c r="K16704" t="e">
        <v>#N/A</v>
      </c>
      <c r="L16704" t="str">
        <f t="shared" si="260"/>
        <v>NO TMU ID_Inactive</v>
      </c>
    </row>
    <row r="16705" spans="1:12" x14ac:dyDescent="0.25">
      <c r="A16705">
        <v>16925</v>
      </c>
      <c r="B16705" t="s">
        <v>28975</v>
      </c>
      <c r="F16705" t="s">
        <v>28942</v>
      </c>
      <c r="G16705">
        <v>-1.2711264200000001</v>
      </c>
      <c r="H16705">
        <v>53.689263799999999</v>
      </c>
      <c r="I16705" t="s">
        <v>1280</v>
      </c>
      <c r="J16705" t="e">
        <v>#VALUE!</v>
      </c>
      <c r="K16705" t="e">
        <v>#N/A</v>
      </c>
      <c r="L16705" t="str">
        <f t="shared" si="260"/>
        <v>NO TMU ID_Inactive</v>
      </c>
    </row>
    <row r="16706" spans="1:12" x14ac:dyDescent="0.25">
      <c r="A16706">
        <v>16926</v>
      </c>
      <c r="B16706" t="s">
        <v>28976</v>
      </c>
      <c r="F16706" t="s">
        <v>28942</v>
      </c>
      <c r="G16706">
        <v>-1.2869497510000001</v>
      </c>
      <c r="H16706">
        <v>53.711739919999999</v>
      </c>
      <c r="I16706" t="s">
        <v>1280</v>
      </c>
      <c r="J16706" t="e">
        <v>#VALUE!</v>
      </c>
      <c r="K16706" t="e">
        <v>#N/A</v>
      </c>
      <c r="L16706" t="str">
        <f t="shared" si="260"/>
        <v>NO TMU ID_Inactive</v>
      </c>
    </row>
    <row r="16707" spans="1:12" x14ac:dyDescent="0.25">
      <c r="A16707">
        <v>16927</v>
      </c>
      <c r="B16707" t="s">
        <v>28977</v>
      </c>
      <c r="F16707" t="s">
        <v>28942</v>
      </c>
      <c r="G16707">
        <v>-1.2862310770000001</v>
      </c>
      <c r="H16707">
        <v>53.718395960000002</v>
      </c>
      <c r="I16707" t="s">
        <v>1280</v>
      </c>
      <c r="J16707" t="e">
        <v>#VALUE!</v>
      </c>
      <c r="K16707" t="e">
        <v>#N/A</v>
      </c>
      <c r="L16707" t="str">
        <f t="shared" ref="L16707:L16770" si="261">F16707&amp;"_"&amp;I16707</f>
        <v>NO TMU ID_Inactive</v>
      </c>
    </row>
    <row r="16708" spans="1:12" x14ac:dyDescent="0.25">
      <c r="A16708">
        <v>16928</v>
      </c>
      <c r="B16708" t="s">
        <v>28978</v>
      </c>
      <c r="F16708" t="s">
        <v>28942</v>
      </c>
      <c r="G16708">
        <v>-1.2862310770000001</v>
      </c>
      <c r="H16708">
        <v>53.718395960000002</v>
      </c>
      <c r="I16708" t="s">
        <v>1280</v>
      </c>
      <c r="J16708" t="e">
        <v>#VALUE!</v>
      </c>
      <c r="K16708" t="e">
        <v>#N/A</v>
      </c>
      <c r="L16708" t="str">
        <f t="shared" si="261"/>
        <v>NO TMU ID_Inactive</v>
      </c>
    </row>
    <row r="16709" spans="1:12" x14ac:dyDescent="0.25">
      <c r="A16709">
        <v>16929</v>
      </c>
      <c r="B16709" t="s">
        <v>28979</v>
      </c>
      <c r="F16709" t="s">
        <v>28942</v>
      </c>
      <c r="G16709">
        <v>-1.2888191819999999</v>
      </c>
      <c r="H16709">
        <v>53.717683299999997</v>
      </c>
      <c r="I16709" t="s">
        <v>1280</v>
      </c>
      <c r="J16709" t="e">
        <v>#VALUE!</v>
      </c>
      <c r="K16709" t="e">
        <v>#N/A</v>
      </c>
      <c r="L16709" t="str">
        <f t="shared" si="261"/>
        <v>NO TMU ID_Inactive</v>
      </c>
    </row>
    <row r="16710" spans="1:12" x14ac:dyDescent="0.25">
      <c r="A16710">
        <v>16930</v>
      </c>
      <c r="B16710" t="s">
        <v>28980</v>
      </c>
      <c r="F16710" t="s">
        <v>28942</v>
      </c>
      <c r="G16710">
        <v>-1.289272218</v>
      </c>
      <c r="H16710">
        <v>53.717775869999997</v>
      </c>
      <c r="I16710" t="s">
        <v>1280</v>
      </c>
      <c r="J16710" t="e">
        <v>#VALUE!</v>
      </c>
      <c r="K16710" t="e">
        <v>#N/A</v>
      </c>
      <c r="L16710" t="str">
        <f t="shared" si="261"/>
        <v>NO TMU ID_Inactive</v>
      </c>
    </row>
    <row r="16711" spans="1:12" x14ac:dyDescent="0.25">
      <c r="A16711">
        <v>16931</v>
      </c>
      <c r="B16711" t="s">
        <v>28981</v>
      </c>
      <c r="F16711" t="s">
        <v>28942</v>
      </c>
      <c r="G16711">
        <v>-1.2810358799999999</v>
      </c>
      <c r="H16711">
        <v>53.760906319999997</v>
      </c>
      <c r="I16711" t="s">
        <v>1280</v>
      </c>
      <c r="J16711" t="e">
        <v>#VALUE!</v>
      </c>
      <c r="K16711" t="e">
        <v>#N/A</v>
      </c>
      <c r="L16711" t="str">
        <f t="shared" si="261"/>
        <v>NO TMU ID_Inactive</v>
      </c>
    </row>
    <row r="16712" spans="1:12" x14ac:dyDescent="0.25">
      <c r="A16712">
        <v>16932</v>
      </c>
      <c r="B16712" t="s">
        <v>28982</v>
      </c>
      <c r="F16712" t="s">
        <v>28942</v>
      </c>
      <c r="G16712">
        <v>-1.2810358799999999</v>
      </c>
      <c r="H16712">
        <v>53.760906319999997</v>
      </c>
      <c r="I16712" t="s">
        <v>1280</v>
      </c>
      <c r="J16712" t="e">
        <v>#VALUE!</v>
      </c>
      <c r="K16712" t="e">
        <v>#N/A</v>
      </c>
      <c r="L16712" t="str">
        <f t="shared" si="261"/>
        <v>NO TMU ID_Inactive</v>
      </c>
    </row>
    <row r="16713" spans="1:12" x14ac:dyDescent="0.25">
      <c r="A16713">
        <v>16933</v>
      </c>
      <c r="B16713" t="s">
        <v>28983</v>
      </c>
      <c r="F16713" t="s">
        <v>28942</v>
      </c>
      <c r="G16713">
        <v>-1.280868119</v>
      </c>
      <c r="H16713">
        <v>53.760959239999998</v>
      </c>
      <c r="I16713" t="s">
        <v>1280</v>
      </c>
      <c r="J16713" t="e">
        <v>#VALUE!</v>
      </c>
      <c r="K16713" t="e">
        <v>#N/A</v>
      </c>
      <c r="L16713" t="str">
        <f t="shared" si="261"/>
        <v>NO TMU ID_Inactive</v>
      </c>
    </row>
    <row r="16714" spans="1:12" x14ac:dyDescent="0.25">
      <c r="A16714">
        <v>16934</v>
      </c>
      <c r="B16714" t="s">
        <v>28984</v>
      </c>
      <c r="F16714" t="s">
        <v>28942</v>
      </c>
      <c r="G16714">
        <v>-1.2836754319999999</v>
      </c>
      <c r="H16714">
        <v>53.765353310000002</v>
      </c>
      <c r="I16714" t="s">
        <v>1280</v>
      </c>
      <c r="J16714" t="e">
        <v>#VALUE!</v>
      </c>
      <c r="K16714" t="e">
        <v>#N/A</v>
      </c>
      <c r="L16714" t="str">
        <f t="shared" si="261"/>
        <v>NO TMU ID_Inactive</v>
      </c>
    </row>
    <row r="16715" spans="1:12" x14ac:dyDescent="0.25">
      <c r="A16715">
        <v>16935</v>
      </c>
      <c r="B16715" t="s">
        <v>28985</v>
      </c>
      <c r="F16715" t="s">
        <v>28942</v>
      </c>
      <c r="G16715">
        <v>-1.283889018</v>
      </c>
      <c r="H16715">
        <v>53.765282679999999</v>
      </c>
      <c r="I16715" t="s">
        <v>1280</v>
      </c>
      <c r="J16715" t="e">
        <v>#VALUE!</v>
      </c>
      <c r="K16715" t="e">
        <v>#N/A</v>
      </c>
      <c r="L16715" t="str">
        <f t="shared" si="261"/>
        <v>NO TMU ID_Inactive</v>
      </c>
    </row>
    <row r="16716" spans="1:12" x14ac:dyDescent="0.25">
      <c r="A16716">
        <v>16936</v>
      </c>
      <c r="B16716" t="s">
        <v>28986</v>
      </c>
      <c r="F16716" t="s">
        <v>28942</v>
      </c>
      <c r="G16716">
        <v>-1.3223386260000001</v>
      </c>
      <c r="H16716">
        <v>53.792111149999997</v>
      </c>
      <c r="I16716" t="s">
        <v>1280</v>
      </c>
      <c r="J16716" t="e">
        <v>#VALUE!</v>
      </c>
      <c r="K16716" t="e">
        <v>#N/A</v>
      </c>
      <c r="L16716" t="str">
        <f t="shared" si="261"/>
        <v>NO TMU ID_Inactive</v>
      </c>
    </row>
    <row r="16717" spans="1:12" x14ac:dyDescent="0.25">
      <c r="A16717">
        <v>16937</v>
      </c>
      <c r="B16717" t="s">
        <v>28987</v>
      </c>
      <c r="F16717" t="s">
        <v>26915</v>
      </c>
      <c r="G16717">
        <v>-0.44793924899999998</v>
      </c>
      <c r="H16717">
        <v>51.321058319999999</v>
      </c>
      <c r="I16717" t="s">
        <v>1280</v>
      </c>
      <c r="J16717" t="e">
        <v>#VALUE!</v>
      </c>
      <c r="K16717" t="e">
        <v>#N/A</v>
      </c>
      <c r="L16717" t="str">
        <f t="shared" si="261"/>
        <v>NO MIDAS ID_Inactive</v>
      </c>
    </row>
    <row r="16718" spans="1:12" x14ac:dyDescent="0.25">
      <c r="A16718">
        <v>16938</v>
      </c>
      <c r="B16718" t="s">
        <v>28988</v>
      </c>
      <c r="F16718" t="s">
        <v>26915</v>
      </c>
      <c r="G16718">
        <v>-0.44783155499999999</v>
      </c>
      <c r="H16718">
        <v>51.321272710000002</v>
      </c>
      <c r="I16718" t="s">
        <v>1280</v>
      </c>
      <c r="J16718" t="e">
        <v>#VALUE!</v>
      </c>
      <c r="K16718" t="e">
        <v>#N/A</v>
      </c>
      <c r="L16718" t="str">
        <f t="shared" si="261"/>
        <v>NO MIDAS ID_Inactive</v>
      </c>
    </row>
    <row r="16719" spans="1:12" x14ac:dyDescent="0.25">
      <c r="A16719">
        <v>16939</v>
      </c>
      <c r="B16719" t="s">
        <v>28989</v>
      </c>
      <c r="F16719" t="s">
        <v>26915</v>
      </c>
      <c r="G16719">
        <v>1.062933366</v>
      </c>
      <c r="H16719">
        <v>51.268661139999999</v>
      </c>
      <c r="I16719" t="s">
        <v>1280</v>
      </c>
      <c r="J16719" t="e">
        <v>#VALUE!</v>
      </c>
      <c r="K16719" t="e">
        <v>#N/A</v>
      </c>
      <c r="L16719" t="str">
        <f t="shared" si="261"/>
        <v>NO MIDAS ID_Inactive</v>
      </c>
    </row>
    <row r="16720" spans="1:12" x14ac:dyDescent="0.25">
      <c r="A16720">
        <v>16940</v>
      </c>
      <c r="B16720" t="s">
        <v>28990</v>
      </c>
      <c r="F16720" t="s">
        <v>26915</v>
      </c>
      <c r="G16720">
        <v>-0.23194473099999999</v>
      </c>
      <c r="H16720">
        <v>51.688295150000002</v>
      </c>
      <c r="I16720" t="s">
        <v>1280</v>
      </c>
      <c r="J16720" t="e">
        <v>#VALUE!</v>
      </c>
      <c r="K16720" t="e">
        <v>#N/A</v>
      </c>
      <c r="L16720" t="str">
        <f t="shared" si="261"/>
        <v>NO MIDAS ID_Inactive</v>
      </c>
    </row>
    <row r="16721" spans="1:12" x14ac:dyDescent="0.25">
      <c r="A16721">
        <v>16941</v>
      </c>
      <c r="B16721" t="s">
        <v>28991</v>
      </c>
      <c r="F16721" t="s">
        <v>26915</v>
      </c>
      <c r="G16721">
        <v>-0.60376576199999998</v>
      </c>
      <c r="H16721">
        <v>52.026502890000003</v>
      </c>
      <c r="I16721" t="s">
        <v>1280</v>
      </c>
      <c r="J16721" t="e">
        <v>#VALUE!</v>
      </c>
      <c r="K16721" t="e">
        <v>#N/A</v>
      </c>
      <c r="L16721" t="str">
        <f t="shared" si="261"/>
        <v>NO MIDAS ID_Inactive</v>
      </c>
    </row>
    <row r="16722" spans="1:12" x14ac:dyDescent="0.25">
      <c r="A16722">
        <v>16942</v>
      </c>
      <c r="B16722" t="s">
        <v>28992</v>
      </c>
      <c r="F16722" t="s">
        <v>26915</v>
      </c>
      <c r="G16722">
        <v>-0.60383217600000005</v>
      </c>
      <c r="H16722">
        <v>52.026710479999998</v>
      </c>
      <c r="I16722" t="s">
        <v>1280</v>
      </c>
      <c r="J16722" t="e">
        <v>#VALUE!</v>
      </c>
      <c r="K16722" t="e">
        <v>#N/A</v>
      </c>
      <c r="L16722" t="str">
        <f t="shared" si="261"/>
        <v>NO MIDAS ID_Inactive</v>
      </c>
    </row>
    <row r="16723" spans="1:12" x14ac:dyDescent="0.25">
      <c r="A16723">
        <v>16943</v>
      </c>
      <c r="B16723" t="s">
        <v>28993</v>
      </c>
      <c r="F16723" t="s">
        <v>26915</v>
      </c>
      <c r="G16723">
        <v>-0.54217691999999995</v>
      </c>
      <c r="H16723">
        <v>51.999340189999998</v>
      </c>
      <c r="I16723" t="s">
        <v>1280</v>
      </c>
      <c r="J16723" t="e">
        <v>#VALUE!</v>
      </c>
      <c r="K16723" t="e">
        <v>#N/A</v>
      </c>
      <c r="L16723" t="str">
        <f t="shared" si="261"/>
        <v>NO MIDAS ID_Inactive</v>
      </c>
    </row>
    <row r="16724" spans="1:12" x14ac:dyDescent="0.25">
      <c r="A16724">
        <v>16944</v>
      </c>
      <c r="B16724" t="s">
        <v>28994</v>
      </c>
      <c r="F16724" t="s">
        <v>26915</v>
      </c>
      <c r="G16724">
        <v>-0.50663070499999996</v>
      </c>
      <c r="H16724">
        <v>51.951249070000003</v>
      </c>
      <c r="I16724" t="s">
        <v>1280</v>
      </c>
      <c r="J16724" t="e">
        <v>#VALUE!</v>
      </c>
      <c r="K16724" t="e">
        <v>#N/A</v>
      </c>
      <c r="L16724" t="str">
        <f t="shared" si="261"/>
        <v>NO MIDAS ID_Inactive</v>
      </c>
    </row>
    <row r="16725" spans="1:12" x14ac:dyDescent="0.25">
      <c r="A16725">
        <v>16945</v>
      </c>
      <c r="B16725" t="s">
        <v>28995</v>
      </c>
      <c r="F16725" t="s">
        <v>26915</v>
      </c>
      <c r="G16725">
        <v>-0.51628127899999998</v>
      </c>
      <c r="H16725">
        <v>51.957773029999998</v>
      </c>
      <c r="I16725" t="s">
        <v>1280</v>
      </c>
      <c r="J16725" t="e">
        <v>#VALUE!</v>
      </c>
      <c r="K16725" t="e">
        <v>#N/A</v>
      </c>
      <c r="L16725" t="str">
        <f t="shared" si="261"/>
        <v>NO MIDAS ID_Inactive</v>
      </c>
    </row>
    <row r="16726" spans="1:12" x14ac:dyDescent="0.25">
      <c r="A16726">
        <v>16946</v>
      </c>
      <c r="B16726" t="s">
        <v>28996</v>
      </c>
      <c r="F16726" t="s">
        <v>26915</v>
      </c>
      <c r="G16726">
        <v>-0.51603455799999998</v>
      </c>
      <c r="H16726">
        <v>51.957311349999998</v>
      </c>
      <c r="I16726" t="s">
        <v>1280</v>
      </c>
      <c r="J16726" t="e">
        <v>#VALUE!</v>
      </c>
      <c r="K16726" t="e">
        <v>#N/A</v>
      </c>
      <c r="L16726" t="str">
        <f t="shared" si="261"/>
        <v>NO MIDAS ID_Inactive</v>
      </c>
    </row>
    <row r="16727" spans="1:12" x14ac:dyDescent="0.25">
      <c r="A16727">
        <v>16947</v>
      </c>
      <c r="B16727" t="s">
        <v>28997</v>
      </c>
      <c r="F16727" t="s">
        <v>26915</v>
      </c>
      <c r="G16727">
        <v>-0.37684816599999998</v>
      </c>
      <c r="H16727">
        <v>51.715825330000001</v>
      </c>
      <c r="I16727" t="s">
        <v>1280</v>
      </c>
      <c r="J16727" t="e">
        <v>#VALUE!</v>
      </c>
      <c r="K16727" t="e">
        <v>#N/A</v>
      </c>
      <c r="L16727" t="str">
        <f t="shared" si="261"/>
        <v>NO MIDAS ID_Inactive</v>
      </c>
    </row>
    <row r="16728" spans="1:12" x14ac:dyDescent="0.25">
      <c r="A16728">
        <v>16948</v>
      </c>
      <c r="B16728" t="s">
        <v>28998</v>
      </c>
      <c r="F16728" t="s">
        <v>26915</v>
      </c>
      <c r="G16728">
        <v>-0.38896382800000001</v>
      </c>
      <c r="H16728">
        <v>51.716252859999997</v>
      </c>
      <c r="I16728" t="s">
        <v>1280</v>
      </c>
      <c r="J16728" t="e">
        <v>#VALUE!</v>
      </c>
      <c r="K16728" t="e">
        <v>#N/A</v>
      </c>
      <c r="L16728" t="str">
        <f t="shared" si="261"/>
        <v>NO MIDAS ID_Inactive</v>
      </c>
    </row>
    <row r="16729" spans="1:12" x14ac:dyDescent="0.25">
      <c r="A16729">
        <v>16949</v>
      </c>
      <c r="B16729" t="s">
        <v>28999</v>
      </c>
      <c r="F16729" t="s">
        <v>26915</v>
      </c>
      <c r="G16729">
        <v>-0.37548292300000002</v>
      </c>
      <c r="H16729">
        <v>51.716354969999998</v>
      </c>
      <c r="I16729" t="s">
        <v>1280</v>
      </c>
      <c r="J16729" t="e">
        <v>#VALUE!</v>
      </c>
      <c r="K16729" t="e">
        <v>#N/A</v>
      </c>
      <c r="L16729" t="str">
        <f t="shared" si="261"/>
        <v>NO MIDAS ID_Inactive</v>
      </c>
    </row>
    <row r="16730" spans="1:12" x14ac:dyDescent="0.25">
      <c r="A16730">
        <v>16950</v>
      </c>
      <c r="B16730" t="s">
        <v>29000</v>
      </c>
      <c r="F16730" t="s">
        <v>26915</v>
      </c>
      <c r="G16730">
        <v>-0.388527654</v>
      </c>
      <c r="H16730">
        <v>51.715491550000003</v>
      </c>
      <c r="I16730" t="s">
        <v>1280</v>
      </c>
      <c r="J16730" t="e">
        <v>#VALUE!</v>
      </c>
      <c r="K16730" t="e">
        <v>#N/A</v>
      </c>
      <c r="L16730" t="str">
        <f t="shared" si="261"/>
        <v>NO MIDAS ID_Inactive</v>
      </c>
    </row>
    <row r="16731" spans="1:12" x14ac:dyDescent="0.25">
      <c r="A16731">
        <v>16951</v>
      </c>
      <c r="B16731" t="s">
        <v>29001</v>
      </c>
      <c r="F16731" t="s">
        <v>26915</v>
      </c>
      <c r="G16731">
        <v>-0.38870648499999999</v>
      </c>
      <c r="H16731">
        <v>51.715754769999997</v>
      </c>
      <c r="I16731" t="s">
        <v>1280</v>
      </c>
      <c r="J16731" t="e">
        <v>#VALUE!</v>
      </c>
      <c r="K16731" t="e">
        <v>#N/A</v>
      </c>
      <c r="L16731" t="str">
        <f t="shared" si="261"/>
        <v>NO MIDAS ID_Inactive</v>
      </c>
    </row>
    <row r="16732" spans="1:12" x14ac:dyDescent="0.25">
      <c r="A16732">
        <v>16952</v>
      </c>
      <c r="B16732" t="s">
        <v>29002</v>
      </c>
      <c r="F16732" t="s">
        <v>26915</v>
      </c>
      <c r="G16732">
        <v>-0.38875829200000001</v>
      </c>
      <c r="H16732">
        <v>51.715926330000002</v>
      </c>
      <c r="I16732" t="s">
        <v>1280</v>
      </c>
      <c r="J16732" t="e">
        <v>#VALUE!</v>
      </c>
      <c r="K16732" t="e">
        <v>#N/A</v>
      </c>
      <c r="L16732" t="str">
        <f t="shared" si="261"/>
        <v>NO MIDAS ID_Inactive</v>
      </c>
    </row>
    <row r="16733" spans="1:12" x14ac:dyDescent="0.25">
      <c r="A16733">
        <v>16953</v>
      </c>
      <c r="B16733" t="s">
        <v>29003</v>
      </c>
      <c r="F16733" t="s">
        <v>26915</v>
      </c>
      <c r="G16733">
        <v>-0.36959469099999998</v>
      </c>
      <c r="H16733">
        <v>51.714645849999997</v>
      </c>
      <c r="I16733" t="s">
        <v>1280</v>
      </c>
      <c r="J16733" t="e">
        <v>#VALUE!</v>
      </c>
      <c r="K16733" t="e">
        <v>#N/A</v>
      </c>
      <c r="L16733" t="str">
        <f t="shared" si="261"/>
        <v>NO MIDAS ID_Inactive</v>
      </c>
    </row>
    <row r="16734" spans="1:12" x14ac:dyDescent="0.25">
      <c r="A16734">
        <v>16954</v>
      </c>
      <c r="B16734" t="s">
        <v>29004</v>
      </c>
      <c r="F16734" t="s">
        <v>26915</v>
      </c>
      <c r="G16734">
        <v>-2.0136381069999998</v>
      </c>
      <c r="H16734">
        <v>52.582746229999998</v>
      </c>
      <c r="I16734" t="s">
        <v>1280</v>
      </c>
      <c r="J16734" t="e">
        <v>#VALUE!</v>
      </c>
      <c r="K16734" t="e">
        <v>#N/A</v>
      </c>
      <c r="L16734" t="str">
        <f t="shared" si="261"/>
        <v>NO MIDAS ID_Inactive</v>
      </c>
    </row>
    <row r="16735" spans="1:12" x14ac:dyDescent="0.25">
      <c r="A16735">
        <v>16955</v>
      </c>
      <c r="B16735" t="s">
        <v>29005</v>
      </c>
      <c r="F16735" t="s">
        <v>26915</v>
      </c>
      <c r="G16735">
        <v>-2.0143186270000002</v>
      </c>
      <c r="H16735">
        <v>52.587654579999999</v>
      </c>
      <c r="I16735" t="s">
        <v>1280</v>
      </c>
      <c r="J16735" t="e">
        <v>#VALUE!</v>
      </c>
      <c r="K16735" t="e">
        <v>#N/A</v>
      </c>
      <c r="L16735" t="str">
        <f t="shared" si="261"/>
        <v>NO MIDAS ID_Inactive</v>
      </c>
    </row>
    <row r="16736" spans="1:12" x14ac:dyDescent="0.25">
      <c r="A16736">
        <v>16956</v>
      </c>
      <c r="B16736" t="s">
        <v>29006</v>
      </c>
      <c r="F16736" t="s">
        <v>26915</v>
      </c>
      <c r="G16736">
        <v>-1.999883123</v>
      </c>
      <c r="H16736">
        <v>52.56559446</v>
      </c>
      <c r="I16736" t="s">
        <v>1280</v>
      </c>
      <c r="J16736" t="e">
        <v>#VALUE!</v>
      </c>
      <c r="K16736" t="e">
        <v>#N/A</v>
      </c>
      <c r="L16736" t="str">
        <f t="shared" si="261"/>
        <v>NO MIDAS ID_Inactive</v>
      </c>
    </row>
    <row r="16737" spans="1:12" x14ac:dyDescent="0.25">
      <c r="A16737">
        <v>16957</v>
      </c>
      <c r="B16737" t="s">
        <v>29007</v>
      </c>
      <c r="F16737" t="s">
        <v>26915</v>
      </c>
      <c r="G16737">
        <v>-2.0063746509999998</v>
      </c>
      <c r="H16737">
        <v>52.567706889999997</v>
      </c>
      <c r="I16737" t="s">
        <v>1280</v>
      </c>
      <c r="J16737" t="e">
        <v>#VALUE!</v>
      </c>
      <c r="K16737" t="e">
        <v>#N/A</v>
      </c>
      <c r="L16737" t="str">
        <f t="shared" si="261"/>
        <v>NO MIDAS ID_Inactive</v>
      </c>
    </row>
    <row r="16738" spans="1:12" x14ac:dyDescent="0.25">
      <c r="A16738">
        <v>16958</v>
      </c>
      <c r="B16738" t="s">
        <v>29008</v>
      </c>
      <c r="F16738" t="s">
        <v>26915</v>
      </c>
      <c r="G16738">
        <v>-1.988361888</v>
      </c>
      <c r="H16738">
        <v>52.563040780000001</v>
      </c>
      <c r="I16738" t="s">
        <v>1280</v>
      </c>
      <c r="J16738" t="e">
        <v>#VALUE!</v>
      </c>
      <c r="K16738" t="e">
        <v>#N/A</v>
      </c>
      <c r="L16738" t="str">
        <f t="shared" si="261"/>
        <v>NO MIDAS ID_Inactive</v>
      </c>
    </row>
    <row r="16739" spans="1:12" x14ac:dyDescent="0.25">
      <c r="A16739">
        <v>16959</v>
      </c>
      <c r="B16739" t="s">
        <v>29009</v>
      </c>
      <c r="F16739" t="s">
        <v>26915</v>
      </c>
      <c r="G16739">
        <v>-1.889056351</v>
      </c>
      <c r="H16739">
        <v>52.526193929999998</v>
      </c>
      <c r="I16739" t="s">
        <v>1280</v>
      </c>
      <c r="J16739" t="e">
        <v>#VALUE!</v>
      </c>
      <c r="K16739" t="e">
        <v>#N/A</v>
      </c>
      <c r="L16739" t="str">
        <f t="shared" si="261"/>
        <v>NO MIDAS ID_Inactive</v>
      </c>
    </row>
    <row r="16740" spans="1:12" x14ac:dyDescent="0.25">
      <c r="A16740">
        <v>16960</v>
      </c>
      <c r="B16740" t="s">
        <v>29010</v>
      </c>
      <c r="F16740" t="s">
        <v>26915</v>
      </c>
      <c r="G16740">
        <v>-1.866044976</v>
      </c>
      <c r="H16740">
        <v>52.51259538</v>
      </c>
      <c r="I16740" t="s">
        <v>1280</v>
      </c>
      <c r="J16740" t="e">
        <v>#VALUE!</v>
      </c>
      <c r="K16740" t="e">
        <v>#N/A</v>
      </c>
      <c r="L16740" t="str">
        <f t="shared" si="261"/>
        <v>NO MIDAS ID_Inactive</v>
      </c>
    </row>
    <row r="16741" spans="1:12" x14ac:dyDescent="0.25">
      <c r="A16741">
        <v>16961</v>
      </c>
      <c r="B16741" t="s">
        <v>29011</v>
      </c>
      <c r="F16741" t="s">
        <v>26915</v>
      </c>
      <c r="G16741">
        <v>-1.821835007</v>
      </c>
      <c r="H16741">
        <v>52.506522859999997</v>
      </c>
      <c r="I16741" t="s">
        <v>1280</v>
      </c>
      <c r="J16741" t="e">
        <v>#VALUE!</v>
      </c>
      <c r="K16741" t="e">
        <v>#N/A</v>
      </c>
      <c r="L16741" t="str">
        <f t="shared" si="261"/>
        <v>NO MIDAS ID_Inactive</v>
      </c>
    </row>
    <row r="16742" spans="1:12" x14ac:dyDescent="0.25">
      <c r="A16742">
        <v>16962</v>
      </c>
      <c r="B16742" t="s">
        <v>29012</v>
      </c>
      <c r="F16742" t="s">
        <v>26915</v>
      </c>
      <c r="G16742">
        <v>-1.821863856</v>
      </c>
      <c r="H16742">
        <v>52.506675729999998</v>
      </c>
      <c r="I16742" t="s">
        <v>1280</v>
      </c>
      <c r="J16742" t="e">
        <v>#VALUE!</v>
      </c>
      <c r="K16742" t="e">
        <v>#N/A</v>
      </c>
      <c r="L16742" t="str">
        <f t="shared" si="261"/>
        <v>NO MIDAS ID_Inactive</v>
      </c>
    </row>
    <row r="16743" spans="1:12" x14ac:dyDescent="0.25">
      <c r="A16743">
        <v>16963</v>
      </c>
      <c r="B16743" t="s">
        <v>29013</v>
      </c>
      <c r="F16743" t="s">
        <v>26915</v>
      </c>
      <c r="G16743">
        <v>-1.523078251</v>
      </c>
      <c r="H16743">
        <v>53.73310875</v>
      </c>
      <c r="I16743" t="s">
        <v>1280</v>
      </c>
      <c r="J16743" t="e">
        <v>#VALUE!</v>
      </c>
      <c r="K16743" t="e">
        <v>#N/A</v>
      </c>
      <c r="L16743" t="str">
        <f t="shared" si="261"/>
        <v>NO MIDAS ID_Inactive</v>
      </c>
    </row>
    <row r="16744" spans="1:12" x14ac:dyDescent="0.25">
      <c r="A16744">
        <v>16964</v>
      </c>
      <c r="B16744" t="s">
        <v>29014</v>
      </c>
      <c r="F16744" t="s">
        <v>26915</v>
      </c>
      <c r="G16744">
        <v>-1.5432349519999999</v>
      </c>
      <c r="H16744">
        <v>53.733492859999998</v>
      </c>
      <c r="I16744" t="s">
        <v>1280</v>
      </c>
      <c r="J16744" t="e">
        <v>#VALUE!</v>
      </c>
      <c r="K16744" t="e">
        <v>#N/A</v>
      </c>
      <c r="L16744" t="str">
        <f t="shared" si="261"/>
        <v>NO MIDAS ID_Inactive</v>
      </c>
    </row>
    <row r="16745" spans="1:12" x14ac:dyDescent="0.25">
      <c r="A16745">
        <v>16965</v>
      </c>
      <c r="B16745" t="s">
        <v>29015</v>
      </c>
      <c r="F16745" t="s">
        <v>26915</v>
      </c>
      <c r="G16745">
        <v>-1.511102213</v>
      </c>
      <c r="H16745">
        <v>53.730561799999997</v>
      </c>
      <c r="I16745" t="s">
        <v>1280</v>
      </c>
      <c r="J16745" t="e">
        <v>#VALUE!</v>
      </c>
      <c r="K16745" t="e">
        <v>#N/A</v>
      </c>
      <c r="L16745" t="str">
        <f t="shared" si="261"/>
        <v>NO MIDAS ID_Inactive</v>
      </c>
    </row>
    <row r="16746" spans="1:12" x14ac:dyDescent="0.25">
      <c r="A16746">
        <v>16966</v>
      </c>
      <c r="B16746" t="s">
        <v>29016</v>
      </c>
      <c r="F16746" t="s">
        <v>26915</v>
      </c>
      <c r="G16746">
        <v>-1.722704563</v>
      </c>
      <c r="H16746">
        <v>53.73939927</v>
      </c>
      <c r="I16746" t="s">
        <v>1280</v>
      </c>
      <c r="J16746" t="e">
        <v>#VALUE!</v>
      </c>
      <c r="K16746" t="e">
        <v>#N/A</v>
      </c>
      <c r="L16746" t="str">
        <f t="shared" si="261"/>
        <v>NO MIDAS ID_Inactive</v>
      </c>
    </row>
    <row r="16747" spans="1:12" x14ac:dyDescent="0.25">
      <c r="A16747">
        <v>16967</v>
      </c>
      <c r="B16747" t="s">
        <v>29017</v>
      </c>
      <c r="F16747" t="s">
        <v>26915</v>
      </c>
      <c r="G16747">
        <v>-1.7480297469999999</v>
      </c>
      <c r="H16747">
        <v>53.69765151</v>
      </c>
      <c r="I16747" t="s">
        <v>1280</v>
      </c>
      <c r="J16747" t="e">
        <v>#VALUE!</v>
      </c>
      <c r="K16747" t="e">
        <v>#N/A</v>
      </c>
      <c r="L16747" t="str">
        <f t="shared" si="261"/>
        <v>NO MIDAS ID_Inactive</v>
      </c>
    </row>
    <row r="16748" spans="1:12" x14ac:dyDescent="0.25">
      <c r="A16748">
        <v>16968</v>
      </c>
      <c r="B16748" t="s">
        <v>29018</v>
      </c>
      <c r="F16748" t="s">
        <v>26915</v>
      </c>
      <c r="G16748">
        <v>-1.579690209</v>
      </c>
      <c r="H16748">
        <v>53.733626229999999</v>
      </c>
      <c r="I16748" t="s">
        <v>1280</v>
      </c>
      <c r="J16748" t="e">
        <v>#VALUE!</v>
      </c>
      <c r="K16748" t="e">
        <v>#N/A</v>
      </c>
      <c r="L16748" t="str">
        <f t="shared" si="261"/>
        <v>NO MIDAS ID_Inactive</v>
      </c>
    </row>
    <row r="16749" spans="1:12" x14ac:dyDescent="0.25">
      <c r="A16749">
        <v>16969</v>
      </c>
      <c r="B16749" t="s">
        <v>29019</v>
      </c>
      <c r="F16749" t="s">
        <v>26915</v>
      </c>
      <c r="G16749">
        <v>-1.572509524</v>
      </c>
      <c r="H16749">
        <v>53.733178389999999</v>
      </c>
      <c r="I16749" t="s">
        <v>1280</v>
      </c>
      <c r="J16749" t="e">
        <v>#VALUE!</v>
      </c>
      <c r="K16749" t="e">
        <v>#N/A</v>
      </c>
      <c r="L16749" t="str">
        <f t="shared" si="261"/>
        <v>NO MIDAS ID_Inactive</v>
      </c>
    </row>
    <row r="16750" spans="1:12" x14ac:dyDescent="0.25">
      <c r="A16750">
        <v>16970</v>
      </c>
      <c r="B16750" t="s">
        <v>29020</v>
      </c>
      <c r="F16750" t="s">
        <v>26915</v>
      </c>
      <c r="G16750">
        <v>-1.634631586</v>
      </c>
      <c r="H16750">
        <v>53.746892950000003</v>
      </c>
      <c r="I16750" t="s">
        <v>1280</v>
      </c>
      <c r="J16750" t="e">
        <v>#VALUE!</v>
      </c>
      <c r="K16750" t="e">
        <v>#N/A</v>
      </c>
      <c r="L16750" t="str">
        <f t="shared" si="261"/>
        <v>NO MIDAS ID_Inactive</v>
      </c>
    </row>
    <row r="16751" spans="1:12" x14ac:dyDescent="0.25">
      <c r="A16751">
        <v>16971</v>
      </c>
      <c r="B16751" t="s">
        <v>29021</v>
      </c>
      <c r="F16751" t="s">
        <v>26915</v>
      </c>
      <c r="G16751">
        <v>-1.723845837</v>
      </c>
      <c r="H16751">
        <v>53.738754759999999</v>
      </c>
      <c r="I16751" t="s">
        <v>1280</v>
      </c>
      <c r="J16751" t="e">
        <v>#VALUE!</v>
      </c>
      <c r="K16751" t="e">
        <v>#N/A</v>
      </c>
      <c r="L16751" t="str">
        <f t="shared" si="261"/>
        <v>NO MIDAS ID_Inactive</v>
      </c>
    </row>
    <row r="16752" spans="1:12" x14ac:dyDescent="0.25">
      <c r="A16752">
        <v>16972</v>
      </c>
      <c r="B16752" t="s">
        <v>29022</v>
      </c>
      <c r="F16752" t="s">
        <v>26915</v>
      </c>
      <c r="G16752">
        <v>-1.7392077640000001</v>
      </c>
      <c r="H16752">
        <v>53.723338650000002</v>
      </c>
      <c r="I16752" t="s">
        <v>1280</v>
      </c>
      <c r="J16752" t="e">
        <v>#VALUE!</v>
      </c>
      <c r="K16752" t="e">
        <v>#N/A</v>
      </c>
      <c r="L16752" t="str">
        <f t="shared" si="261"/>
        <v>NO MIDAS ID_Inactive</v>
      </c>
    </row>
    <row r="16753" spans="1:12" x14ac:dyDescent="0.25">
      <c r="A16753">
        <v>16973</v>
      </c>
      <c r="B16753" t="s">
        <v>29023</v>
      </c>
      <c r="F16753" t="s">
        <v>26915</v>
      </c>
      <c r="G16753">
        <v>-1.678449087</v>
      </c>
      <c r="H16753">
        <v>53.741562719999997</v>
      </c>
      <c r="I16753" t="s">
        <v>1280</v>
      </c>
      <c r="J16753" t="e">
        <v>#VALUE!</v>
      </c>
      <c r="K16753" t="e">
        <v>#N/A</v>
      </c>
      <c r="L16753" t="str">
        <f t="shared" si="261"/>
        <v>NO MIDAS ID_Inactive</v>
      </c>
    </row>
    <row r="16754" spans="1:12" x14ac:dyDescent="0.25">
      <c r="A16754">
        <v>16974</v>
      </c>
      <c r="B16754" t="s">
        <v>29024</v>
      </c>
      <c r="F16754" t="s">
        <v>26915</v>
      </c>
      <c r="G16754">
        <v>-1.7531316139999999</v>
      </c>
      <c r="H16754">
        <v>53.695442059999998</v>
      </c>
      <c r="I16754" t="s">
        <v>1280</v>
      </c>
      <c r="J16754" t="e">
        <v>#VALUE!</v>
      </c>
      <c r="K16754" t="e">
        <v>#N/A</v>
      </c>
      <c r="L16754" t="str">
        <f t="shared" si="261"/>
        <v>NO MIDAS ID_Inactive</v>
      </c>
    </row>
    <row r="16755" spans="1:12" x14ac:dyDescent="0.25">
      <c r="A16755">
        <v>16975</v>
      </c>
      <c r="B16755" t="s">
        <v>29025</v>
      </c>
      <c r="F16755" t="s">
        <v>26915</v>
      </c>
      <c r="G16755">
        <v>-1.7430425519999999</v>
      </c>
      <c r="H16755">
        <v>53.70333041</v>
      </c>
      <c r="I16755" t="s">
        <v>1280</v>
      </c>
      <c r="J16755" t="e">
        <v>#VALUE!</v>
      </c>
      <c r="K16755" t="e">
        <v>#N/A</v>
      </c>
      <c r="L16755" t="str">
        <f t="shared" si="261"/>
        <v>NO MIDAS ID_Inactive</v>
      </c>
    </row>
    <row r="16756" spans="1:12" x14ac:dyDescent="0.25">
      <c r="A16756">
        <v>16976</v>
      </c>
      <c r="B16756" t="s">
        <v>29026</v>
      </c>
      <c r="F16756" t="s">
        <v>26915</v>
      </c>
      <c r="G16756">
        <v>-1.7485121020000001</v>
      </c>
      <c r="H16756">
        <v>53.698039020000003</v>
      </c>
      <c r="I16756" t="s">
        <v>1280</v>
      </c>
      <c r="J16756" t="e">
        <v>#VALUE!</v>
      </c>
      <c r="K16756" t="e">
        <v>#N/A</v>
      </c>
      <c r="L16756" t="str">
        <f t="shared" si="261"/>
        <v>NO MIDAS ID_Inactive</v>
      </c>
    </row>
    <row r="16757" spans="1:12" x14ac:dyDescent="0.25">
      <c r="A16757">
        <v>16977</v>
      </c>
      <c r="B16757" t="s">
        <v>29027</v>
      </c>
      <c r="F16757" t="s">
        <v>26915</v>
      </c>
      <c r="G16757">
        <v>-1.7533127740000001</v>
      </c>
      <c r="H16757">
        <v>53.695541300000002</v>
      </c>
      <c r="I16757" t="s">
        <v>1280</v>
      </c>
      <c r="J16757" t="e">
        <v>#VALUE!</v>
      </c>
      <c r="K16757" t="e">
        <v>#N/A</v>
      </c>
      <c r="L16757" t="str">
        <f t="shared" si="261"/>
        <v>NO MIDAS ID_Inactive</v>
      </c>
    </row>
    <row r="16758" spans="1:12" x14ac:dyDescent="0.25">
      <c r="A16758">
        <v>16978</v>
      </c>
      <c r="B16758" t="s">
        <v>29028</v>
      </c>
      <c r="F16758" t="s">
        <v>26915</v>
      </c>
      <c r="G16758">
        <v>-1.579469649</v>
      </c>
      <c r="H16758">
        <v>53.732942360000003</v>
      </c>
      <c r="I16758" t="s">
        <v>1280</v>
      </c>
      <c r="J16758" t="e">
        <v>#VALUE!</v>
      </c>
      <c r="K16758" t="e">
        <v>#N/A</v>
      </c>
      <c r="L16758" t="str">
        <f t="shared" si="261"/>
        <v>NO MIDAS ID_Inactive</v>
      </c>
    </row>
    <row r="16759" spans="1:12" x14ac:dyDescent="0.25">
      <c r="A16759">
        <v>16979</v>
      </c>
      <c r="B16759" t="s">
        <v>29029</v>
      </c>
      <c r="F16759" t="s">
        <v>26915</v>
      </c>
      <c r="G16759">
        <v>-1.572867671</v>
      </c>
      <c r="H16759">
        <v>53.733736929999999</v>
      </c>
      <c r="I16759" t="s">
        <v>1280</v>
      </c>
      <c r="J16759" t="e">
        <v>#VALUE!</v>
      </c>
      <c r="K16759" t="e">
        <v>#N/A</v>
      </c>
      <c r="L16759" t="str">
        <f t="shared" si="261"/>
        <v>NO MIDAS ID_Inactive</v>
      </c>
    </row>
    <row r="16760" spans="1:12" x14ac:dyDescent="0.25">
      <c r="A16760">
        <v>16980</v>
      </c>
      <c r="B16760" t="s">
        <v>29030</v>
      </c>
      <c r="F16760" t="s">
        <v>26915</v>
      </c>
      <c r="G16760">
        <v>-1.6134179150000001</v>
      </c>
      <c r="H16760">
        <v>53.733667840000003</v>
      </c>
      <c r="I16760" t="s">
        <v>1280</v>
      </c>
      <c r="J16760" t="e">
        <v>#VALUE!</v>
      </c>
      <c r="K16760" t="e">
        <v>#N/A</v>
      </c>
      <c r="L16760" t="str">
        <f t="shared" si="261"/>
        <v>NO MIDAS ID_Inactive</v>
      </c>
    </row>
    <row r="16761" spans="1:12" x14ac:dyDescent="0.25">
      <c r="A16761">
        <v>16981</v>
      </c>
      <c r="B16761" t="s">
        <v>29031</v>
      </c>
      <c r="F16761" t="s">
        <v>26915</v>
      </c>
      <c r="G16761">
        <v>-1.6547797790000001</v>
      </c>
      <c r="H16761">
        <v>53.74553255</v>
      </c>
      <c r="I16761" t="s">
        <v>1280</v>
      </c>
      <c r="J16761" t="e">
        <v>#VALUE!</v>
      </c>
      <c r="K16761" t="e">
        <v>#N/A</v>
      </c>
      <c r="L16761" t="str">
        <f t="shared" si="261"/>
        <v>NO MIDAS ID_Inactive</v>
      </c>
    </row>
    <row r="16762" spans="1:12" x14ac:dyDescent="0.25">
      <c r="A16762">
        <v>16982</v>
      </c>
      <c r="B16762" t="s">
        <v>29032</v>
      </c>
      <c r="F16762" t="s">
        <v>26915</v>
      </c>
      <c r="G16762">
        <v>-1.6416174750000001</v>
      </c>
      <c r="H16762">
        <v>53.747417370000001</v>
      </c>
      <c r="I16762" t="s">
        <v>1280</v>
      </c>
      <c r="J16762" t="e">
        <v>#VALUE!</v>
      </c>
      <c r="K16762" t="e">
        <v>#N/A</v>
      </c>
      <c r="L16762" t="str">
        <f t="shared" si="261"/>
        <v>NO MIDAS ID_Inactive</v>
      </c>
    </row>
    <row r="16763" spans="1:12" x14ac:dyDescent="0.25">
      <c r="A16763">
        <v>16983</v>
      </c>
      <c r="B16763" t="s">
        <v>29033</v>
      </c>
      <c r="F16763" t="s">
        <v>26915</v>
      </c>
      <c r="G16763">
        <v>-1.6481889409999999</v>
      </c>
      <c r="H16763">
        <v>53.746744749999998</v>
      </c>
      <c r="I16763" t="s">
        <v>1280</v>
      </c>
      <c r="J16763" t="e">
        <v>#VALUE!</v>
      </c>
      <c r="K16763" t="e">
        <v>#N/A</v>
      </c>
      <c r="L16763" t="str">
        <f t="shared" si="261"/>
        <v>NO MIDAS ID_Inactive</v>
      </c>
    </row>
    <row r="16764" spans="1:12" x14ac:dyDescent="0.25">
      <c r="A16764">
        <v>16984</v>
      </c>
      <c r="B16764" t="s">
        <v>29034</v>
      </c>
      <c r="F16764" t="s">
        <v>26915</v>
      </c>
      <c r="G16764">
        <v>-1.61360105</v>
      </c>
      <c r="H16764">
        <v>53.733533610000002</v>
      </c>
      <c r="I16764" t="s">
        <v>1280</v>
      </c>
      <c r="J16764" t="e">
        <v>#VALUE!</v>
      </c>
      <c r="K16764" t="e">
        <v>#N/A</v>
      </c>
      <c r="L16764" t="str">
        <f t="shared" si="261"/>
        <v>NO MIDAS ID_Inactive</v>
      </c>
    </row>
    <row r="16765" spans="1:12" x14ac:dyDescent="0.25">
      <c r="A16765">
        <v>16985</v>
      </c>
      <c r="B16765" t="s">
        <v>29035</v>
      </c>
      <c r="F16765" t="s">
        <v>26915</v>
      </c>
      <c r="G16765">
        <v>-1.634354675</v>
      </c>
      <c r="H16765">
        <v>53.747350500000003</v>
      </c>
      <c r="I16765" t="s">
        <v>1280</v>
      </c>
      <c r="J16765" t="e">
        <v>#VALUE!</v>
      </c>
      <c r="K16765" t="e">
        <v>#N/A</v>
      </c>
      <c r="L16765" t="str">
        <f t="shared" si="261"/>
        <v>NO MIDAS ID_Inactive</v>
      </c>
    </row>
    <row r="16766" spans="1:12" x14ac:dyDescent="0.25">
      <c r="A16766">
        <v>16986</v>
      </c>
      <c r="B16766" t="s">
        <v>29036</v>
      </c>
      <c r="F16766" t="s">
        <v>26915</v>
      </c>
      <c r="G16766">
        <v>-1.640432595</v>
      </c>
      <c r="H16766">
        <v>53.747665490000003</v>
      </c>
      <c r="I16766" t="s">
        <v>1280</v>
      </c>
      <c r="J16766" t="e">
        <v>#VALUE!</v>
      </c>
      <c r="K16766" t="e">
        <v>#N/A</v>
      </c>
      <c r="L16766" t="str">
        <f t="shared" si="261"/>
        <v>NO MIDAS ID_Inactive</v>
      </c>
    </row>
    <row r="16767" spans="1:12" x14ac:dyDescent="0.25">
      <c r="A16767">
        <v>16987</v>
      </c>
      <c r="B16767" t="s">
        <v>29037</v>
      </c>
      <c r="F16767" t="s">
        <v>26915</v>
      </c>
      <c r="G16767">
        <v>-1.4610346320000001</v>
      </c>
      <c r="H16767">
        <v>53.728333759999998</v>
      </c>
      <c r="I16767" t="s">
        <v>1280</v>
      </c>
      <c r="J16767" t="e">
        <v>#VALUE!</v>
      </c>
      <c r="K16767" t="e">
        <v>#N/A</v>
      </c>
      <c r="L16767" t="str">
        <f t="shared" si="261"/>
        <v>NO MIDAS ID_Inactive</v>
      </c>
    </row>
    <row r="16768" spans="1:12" x14ac:dyDescent="0.25">
      <c r="A16768">
        <v>16988</v>
      </c>
      <c r="B16768" t="s">
        <v>29038</v>
      </c>
      <c r="F16768" t="s">
        <v>26915</v>
      </c>
      <c r="G16768">
        <v>-1.4610023670000001</v>
      </c>
      <c r="H16768">
        <v>53.728486420000003</v>
      </c>
      <c r="I16768" t="s">
        <v>1280</v>
      </c>
      <c r="J16768" t="e">
        <v>#VALUE!</v>
      </c>
      <c r="K16768" t="e">
        <v>#N/A</v>
      </c>
      <c r="L16768" t="str">
        <f t="shared" si="261"/>
        <v>NO MIDAS ID_Inactive</v>
      </c>
    </row>
    <row r="16769" spans="1:12" x14ac:dyDescent="0.25">
      <c r="A16769">
        <v>16989</v>
      </c>
      <c r="B16769" t="s">
        <v>29039</v>
      </c>
      <c r="F16769" t="s">
        <v>26915</v>
      </c>
      <c r="G16769">
        <v>-1.745322362</v>
      </c>
      <c r="H16769">
        <v>53.712107680000003</v>
      </c>
      <c r="I16769" t="s">
        <v>1280</v>
      </c>
      <c r="J16769" t="e">
        <v>#VALUE!</v>
      </c>
      <c r="K16769" t="e">
        <v>#N/A</v>
      </c>
      <c r="L16769" t="str">
        <f t="shared" si="261"/>
        <v>NO MIDAS ID_Inactive</v>
      </c>
    </row>
    <row r="16770" spans="1:12" x14ac:dyDescent="0.25">
      <c r="A16770">
        <v>16990</v>
      </c>
      <c r="B16770" t="s">
        <v>29040</v>
      </c>
      <c r="F16770" t="s">
        <v>26915</v>
      </c>
      <c r="G16770">
        <v>-1.739026519</v>
      </c>
      <c r="H16770">
        <v>53.723239380000003</v>
      </c>
      <c r="I16770" t="s">
        <v>1280</v>
      </c>
      <c r="J16770" t="e">
        <v>#VALUE!</v>
      </c>
      <c r="K16770" t="e">
        <v>#N/A</v>
      </c>
      <c r="L16770" t="str">
        <f t="shared" si="261"/>
        <v>NO MIDAS ID_Inactive</v>
      </c>
    </row>
    <row r="16771" spans="1:12" x14ac:dyDescent="0.25">
      <c r="A16771">
        <v>16991</v>
      </c>
      <c r="B16771" t="s">
        <v>29041</v>
      </c>
      <c r="F16771" t="s">
        <v>26915</v>
      </c>
      <c r="G16771">
        <v>-1.7450196739999999</v>
      </c>
      <c r="H16771">
        <v>53.712053099999999</v>
      </c>
      <c r="I16771" t="s">
        <v>1280</v>
      </c>
      <c r="J16771" t="e">
        <v>#VALUE!</v>
      </c>
      <c r="K16771" t="e">
        <v>#N/A</v>
      </c>
      <c r="L16771" t="str">
        <f t="shared" ref="L16771:L16834" si="262">F16771&amp;"_"&amp;I16771</f>
        <v>NO MIDAS ID_Inactive</v>
      </c>
    </row>
    <row r="16772" spans="1:12" x14ac:dyDescent="0.25">
      <c r="A16772">
        <v>16992</v>
      </c>
      <c r="B16772" t="s">
        <v>29042</v>
      </c>
      <c r="F16772" t="s">
        <v>26915</v>
      </c>
      <c r="G16772">
        <v>-1.7450125089999999</v>
      </c>
      <c r="H16772">
        <v>53.715747200000003</v>
      </c>
      <c r="I16772" t="s">
        <v>1280</v>
      </c>
      <c r="J16772" t="e">
        <v>#VALUE!</v>
      </c>
      <c r="K16772" t="e">
        <v>#N/A</v>
      </c>
      <c r="L16772" t="str">
        <f t="shared" si="262"/>
        <v>NO MIDAS ID_Inactive</v>
      </c>
    </row>
    <row r="16773" spans="1:12" x14ac:dyDescent="0.25">
      <c r="A16773">
        <v>16993</v>
      </c>
      <c r="B16773" t="s">
        <v>29043</v>
      </c>
      <c r="F16773" t="s">
        <v>26915</v>
      </c>
      <c r="G16773">
        <v>-1.6785236589999999</v>
      </c>
      <c r="H16773">
        <v>53.741724699999999</v>
      </c>
      <c r="I16773" t="s">
        <v>1280</v>
      </c>
      <c r="J16773" t="e">
        <v>#VALUE!</v>
      </c>
      <c r="K16773" t="e">
        <v>#N/A</v>
      </c>
      <c r="L16773" t="str">
        <f t="shared" si="262"/>
        <v>NO MIDAS ID_Inactive</v>
      </c>
    </row>
    <row r="16774" spans="1:12" x14ac:dyDescent="0.25">
      <c r="A16774">
        <v>16994</v>
      </c>
      <c r="B16774" t="s">
        <v>29044</v>
      </c>
      <c r="F16774" t="s">
        <v>26915</v>
      </c>
      <c r="G16774">
        <v>-0.45345282599999998</v>
      </c>
      <c r="H16774">
        <v>51.680648259999998</v>
      </c>
      <c r="I16774" t="s">
        <v>1280</v>
      </c>
      <c r="J16774" t="e">
        <v>#VALUE!</v>
      </c>
      <c r="K16774" t="e">
        <v>#N/A</v>
      </c>
      <c r="L16774" t="str">
        <f t="shared" si="262"/>
        <v>NO MIDAS ID_Inactive</v>
      </c>
    </row>
    <row r="16775" spans="1:12" x14ac:dyDescent="0.25">
      <c r="A16775">
        <v>16995</v>
      </c>
      <c r="B16775" t="s">
        <v>29045</v>
      </c>
      <c r="F16775" t="s">
        <v>26915</v>
      </c>
      <c r="G16775">
        <v>-0.44265153099999999</v>
      </c>
      <c r="H16775">
        <v>51.700773359999999</v>
      </c>
      <c r="I16775" t="s">
        <v>1280</v>
      </c>
      <c r="J16775" t="e">
        <v>#VALUE!</v>
      </c>
      <c r="K16775" t="e">
        <v>#N/A</v>
      </c>
      <c r="L16775" t="str">
        <f t="shared" si="262"/>
        <v>NO MIDAS ID_Inactive</v>
      </c>
    </row>
    <row r="16776" spans="1:12" x14ac:dyDescent="0.25">
      <c r="A16776">
        <v>16996</v>
      </c>
      <c r="B16776" t="s">
        <v>29046</v>
      </c>
      <c r="F16776" t="s">
        <v>26915</v>
      </c>
      <c r="G16776">
        <v>-0.27978181200000002</v>
      </c>
      <c r="H16776">
        <v>51.71632348</v>
      </c>
      <c r="I16776" t="s">
        <v>1280</v>
      </c>
      <c r="J16776" t="e">
        <v>#VALUE!</v>
      </c>
      <c r="K16776" t="e">
        <v>#N/A</v>
      </c>
      <c r="L16776" t="str">
        <f t="shared" si="262"/>
        <v>NO MIDAS ID_Inactive</v>
      </c>
    </row>
    <row r="16777" spans="1:12" x14ac:dyDescent="0.25">
      <c r="A16777">
        <v>16997</v>
      </c>
      <c r="B16777" t="s">
        <v>29047</v>
      </c>
      <c r="F16777" t="s">
        <v>26915</v>
      </c>
      <c r="G16777">
        <v>-0.274741191</v>
      </c>
      <c r="H16777">
        <v>51.7156381</v>
      </c>
      <c r="I16777" t="s">
        <v>1280</v>
      </c>
      <c r="J16777" t="e">
        <v>#VALUE!</v>
      </c>
      <c r="K16777" t="e">
        <v>#N/A</v>
      </c>
      <c r="L16777" t="str">
        <f t="shared" si="262"/>
        <v>NO MIDAS ID_Inactive</v>
      </c>
    </row>
    <row r="16778" spans="1:12" x14ac:dyDescent="0.25">
      <c r="A16778">
        <v>16998</v>
      </c>
      <c r="B16778" t="s">
        <v>29048</v>
      </c>
      <c r="F16778" t="s">
        <v>26915</v>
      </c>
      <c r="G16778">
        <v>-0.443854576</v>
      </c>
      <c r="H16778">
        <v>51.700294749999998</v>
      </c>
      <c r="I16778" t="s">
        <v>1280</v>
      </c>
      <c r="J16778" t="e">
        <v>#VALUE!</v>
      </c>
      <c r="K16778" t="e">
        <v>#N/A</v>
      </c>
      <c r="L16778" t="str">
        <f t="shared" si="262"/>
        <v>NO MIDAS ID_Inactive</v>
      </c>
    </row>
    <row r="16779" spans="1:12" x14ac:dyDescent="0.25">
      <c r="A16779">
        <v>16999</v>
      </c>
      <c r="B16779" t="s">
        <v>29049</v>
      </c>
      <c r="F16779" t="s">
        <v>26915</v>
      </c>
      <c r="G16779">
        <v>-0.44364131200000001</v>
      </c>
      <c r="H16779">
        <v>51.700184020000002</v>
      </c>
      <c r="I16779" t="s">
        <v>1280</v>
      </c>
      <c r="J16779" t="e">
        <v>#VALUE!</v>
      </c>
      <c r="K16779" t="e">
        <v>#N/A</v>
      </c>
      <c r="L16779" t="str">
        <f t="shared" si="262"/>
        <v>NO MIDAS ID_Inactive</v>
      </c>
    </row>
    <row r="16780" spans="1:12" x14ac:dyDescent="0.25">
      <c r="A16780">
        <v>17000</v>
      </c>
      <c r="B16780" t="s">
        <v>29050</v>
      </c>
      <c r="F16780" t="s">
        <v>26915</v>
      </c>
      <c r="G16780">
        <v>-0.53914639399999997</v>
      </c>
      <c r="H16780">
        <v>51.995778010000002</v>
      </c>
      <c r="I16780" t="s">
        <v>1280</v>
      </c>
      <c r="J16780" t="e">
        <v>#VALUE!</v>
      </c>
      <c r="K16780" t="e">
        <v>#N/A</v>
      </c>
      <c r="L16780" t="str">
        <f t="shared" si="262"/>
        <v>NO MIDAS ID_Inactive</v>
      </c>
    </row>
    <row r="16781" spans="1:12" x14ac:dyDescent="0.25">
      <c r="A16781">
        <v>17001</v>
      </c>
      <c r="B16781" t="s">
        <v>29051</v>
      </c>
      <c r="F16781" t="s">
        <v>26915</v>
      </c>
      <c r="G16781">
        <v>-0.53886799799999996</v>
      </c>
      <c r="H16781">
        <v>51.995828500000002</v>
      </c>
      <c r="I16781" t="s">
        <v>1280</v>
      </c>
      <c r="J16781" t="e">
        <v>#VALUE!</v>
      </c>
      <c r="K16781" t="e">
        <v>#N/A</v>
      </c>
      <c r="L16781" t="str">
        <f t="shared" si="262"/>
        <v>NO MIDAS ID_Inactive</v>
      </c>
    </row>
    <row r="16782" spans="1:12" x14ac:dyDescent="0.25">
      <c r="A16782">
        <v>17002</v>
      </c>
      <c r="B16782" t="s">
        <v>29052</v>
      </c>
      <c r="F16782" t="s">
        <v>26915</v>
      </c>
      <c r="G16782">
        <v>-2.0138874499999999</v>
      </c>
      <c r="H16782">
        <v>52.57792766</v>
      </c>
      <c r="I16782" t="s">
        <v>1280</v>
      </c>
      <c r="J16782" t="e">
        <v>#VALUE!</v>
      </c>
      <c r="K16782" t="e">
        <v>#N/A</v>
      </c>
      <c r="L16782" t="str">
        <f t="shared" si="262"/>
        <v>NO MIDAS ID_Inactive</v>
      </c>
    </row>
    <row r="16783" spans="1:12" x14ac:dyDescent="0.25">
      <c r="A16783">
        <v>17003</v>
      </c>
      <c r="B16783" t="s">
        <v>29053</v>
      </c>
      <c r="F16783" t="s">
        <v>26915</v>
      </c>
      <c r="G16783">
        <v>-2.006492658</v>
      </c>
      <c r="H16783">
        <v>52.567572040000002</v>
      </c>
      <c r="I16783" t="s">
        <v>1280</v>
      </c>
      <c r="J16783" t="e">
        <v>#VALUE!</v>
      </c>
      <c r="K16783" t="e">
        <v>#N/A</v>
      </c>
      <c r="L16783" t="str">
        <f t="shared" si="262"/>
        <v>NO MIDAS ID_Inactive</v>
      </c>
    </row>
    <row r="16784" spans="1:12" x14ac:dyDescent="0.25">
      <c r="A16784">
        <v>17004</v>
      </c>
      <c r="B16784" t="s">
        <v>29054</v>
      </c>
      <c r="F16784" t="s">
        <v>26915</v>
      </c>
      <c r="G16784">
        <v>-2.01362182</v>
      </c>
      <c r="H16784">
        <v>52.57790971</v>
      </c>
      <c r="I16784" t="s">
        <v>1280</v>
      </c>
      <c r="J16784" t="e">
        <v>#VALUE!</v>
      </c>
      <c r="K16784" t="e">
        <v>#N/A</v>
      </c>
      <c r="L16784" t="str">
        <f t="shared" si="262"/>
        <v>NO MIDAS ID_Inactive</v>
      </c>
    </row>
    <row r="16785" spans="1:12" x14ac:dyDescent="0.25">
      <c r="A16785">
        <v>17005</v>
      </c>
      <c r="B16785" t="s">
        <v>29055</v>
      </c>
      <c r="F16785" t="s">
        <v>26915</v>
      </c>
      <c r="G16785">
        <v>-2.0145842919999999</v>
      </c>
      <c r="H16785">
        <v>52.587600600000002</v>
      </c>
      <c r="I16785" t="s">
        <v>1280</v>
      </c>
      <c r="J16785" t="e">
        <v>#VALUE!</v>
      </c>
      <c r="K16785" t="e">
        <v>#N/A</v>
      </c>
      <c r="L16785" t="str">
        <f t="shared" si="262"/>
        <v>NO MIDAS ID_Inactive</v>
      </c>
    </row>
    <row r="16786" spans="1:12" x14ac:dyDescent="0.25">
      <c r="A16786">
        <v>17006</v>
      </c>
      <c r="B16786" t="s">
        <v>29056</v>
      </c>
      <c r="F16786" t="s">
        <v>26915</v>
      </c>
      <c r="G16786">
        <v>-1.9591789369999999</v>
      </c>
      <c r="H16786">
        <v>52.551068860000001</v>
      </c>
      <c r="I16786" t="s">
        <v>1280</v>
      </c>
      <c r="J16786" t="e">
        <v>#VALUE!</v>
      </c>
      <c r="K16786" t="e">
        <v>#N/A</v>
      </c>
      <c r="L16786" t="str">
        <f t="shared" si="262"/>
        <v>NO MIDAS ID_Inactive</v>
      </c>
    </row>
    <row r="16787" spans="1:12" x14ac:dyDescent="0.25">
      <c r="A16787">
        <v>17007</v>
      </c>
      <c r="B16787" t="s">
        <v>29057</v>
      </c>
      <c r="F16787" t="s">
        <v>26915</v>
      </c>
      <c r="G16787">
        <v>-1.999779854</v>
      </c>
      <c r="H16787">
        <v>52.565720310000003</v>
      </c>
      <c r="I16787" t="s">
        <v>1280</v>
      </c>
      <c r="J16787" t="e">
        <v>#VALUE!</v>
      </c>
      <c r="K16787" t="e">
        <v>#N/A</v>
      </c>
      <c r="L16787" t="str">
        <f t="shared" si="262"/>
        <v>NO MIDAS ID_Inactive</v>
      </c>
    </row>
    <row r="16788" spans="1:12" x14ac:dyDescent="0.25">
      <c r="A16788">
        <v>17008</v>
      </c>
      <c r="B16788" t="s">
        <v>29058</v>
      </c>
      <c r="F16788" t="s">
        <v>26915</v>
      </c>
      <c r="G16788">
        <v>-1.894697168</v>
      </c>
      <c r="H16788">
        <v>52.528050999999998</v>
      </c>
      <c r="I16788" t="s">
        <v>1280</v>
      </c>
      <c r="J16788" t="e">
        <v>#VALUE!</v>
      </c>
      <c r="K16788" t="e">
        <v>#N/A</v>
      </c>
      <c r="L16788" t="str">
        <f t="shared" si="262"/>
        <v>NO MIDAS ID_Inactive</v>
      </c>
    </row>
    <row r="16789" spans="1:12" x14ac:dyDescent="0.25">
      <c r="A16789">
        <v>17009</v>
      </c>
      <c r="B16789" t="s">
        <v>29059</v>
      </c>
      <c r="F16789" t="s">
        <v>26915</v>
      </c>
      <c r="G16789">
        <v>-1.8948595669999999</v>
      </c>
      <c r="H16789">
        <v>52.527943260000001</v>
      </c>
      <c r="I16789" t="s">
        <v>1280</v>
      </c>
      <c r="J16789" t="e">
        <v>#VALUE!</v>
      </c>
      <c r="K16789" t="e">
        <v>#N/A</v>
      </c>
      <c r="L16789" t="str">
        <f t="shared" si="262"/>
        <v>NO MIDAS ID_Inactive</v>
      </c>
    </row>
    <row r="16790" spans="1:12" x14ac:dyDescent="0.25">
      <c r="A16790">
        <v>17010</v>
      </c>
      <c r="B16790" t="s">
        <v>29060</v>
      </c>
      <c r="F16790" t="s">
        <v>26915</v>
      </c>
      <c r="G16790">
        <v>-1.9592083090000001</v>
      </c>
      <c r="H16790">
        <v>52.551203710000003</v>
      </c>
      <c r="I16790" t="s">
        <v>1280</v>
      </c>
      <c r="J16790" t="e">
        <v>#VALUE!</v>
      </c>
      <c r="K16790" t="e">
        <v>#N/A</v>
      </c>
      <c r="L16790" t="str">
        <f t="shared" si="262"/>
        <v>NO MIDAS ID_Inactive</v>
      </c>
    </row>
    <row r="16791" spans="1:12" x14ac:dyDescent="0.25">
      <c r="A16791">
        <v>17011</v>
      </c>
      <c r="B16791" t="s">
        <v>29061</v>
      </c>
      <c r="F16791" t="s">
        <v>26915</v>
      </c>
      <c r="G16791">
        <v>-1.933190108</v>
      </c>
      <c r="H16791">
        <v>52.553097749999999</v>
      </c>
      <c r="I16791" t="s">
        <v>1280</v>
      </c>
      <c r="J16791" t="e">
        <v>#VALUE!</v>
      </c>
      <c r="K16791" t="e">
        <v>#N/A</v>
      </c>
      <c r="L16791" t="str">
        <f t="shared" si="262"/>
        <v>NO MIDAS ID_Inactive</v>
      </c>
    </row>
    <row r="16792" spans="1:12" x14ac:dyDescent="0.25">
      <c r="A16792">
        <v>17012</v>
      </c>
      <c r="B16792" t="s">
        <v>29062</v>
      </c>
      <c r="F16792" t="s">
        <v>26915</v>
      </c>
      <c r="G16792">
        <v>-1.7112561079999999</v>
      </c>
      <c r="H16792">
        <v>52.442421879999998</v>
      </c>
      <c r="I16792" t="s">
        <v>1280</v>
      </c>
      <c r="J16792" t="e">
        <v>#VALUE!</v>
      </c>
      <c r="K16792" t="e">
        <v>#N/A</v>
      </c>
      <c r="L16792" t="str">
        <f t="shared" si="262"/>
        <v>NO MIDAS ID_Inactive</v>
      </c>
    </row>
    <row r="16793" spans="1:12" x14ac:dyDescent="0.25">
      <c r="A16793">
        <v>17013</v>
      </c>
      <c r="B16793" t="s">
        <v>29063</v>
      </c>
      <c r="F16793" t="s">
        <v>26915</v>
      </c>
      <c r="G16793">
        <v>-1.54778449</v>
      </c>
      <c r="H16793">
        <v>53.73331237</v>
      </c>
      <c r="I16793" t="s">
        <v>1280</v>
      </c>
      <c r="J16793" t="e">
        <v>#VALUE!</v>
      </c>
      <c r="K16793" t="e">
        <v>#N/A</v>
      </c>
      <c r="L16793" t="str">
        <f t="shared" si="262"/>
        <v>NO MIDAS ID_Inactive</v>
      </c>
    </row>
    <row r="16794" spans="1:12" x14ac:dyDescent="0.25">
      <c r="A16794">
        <v>17014</v>
      </c>
      <c r="B16794" t="s">
        <v>29064</v>
      </c>
      <c r="F16794" t="s">
        <v>26915</v>
      </c>
      <c r="G16794">
        <v>-1.7277676689999999</v>
      </c>
      <c r="H16794">
        <v>53.734791000000001</v>
      </c>
      <c r="I16794" t="s">
        <v>1280</v>
      </c>
      <c r="J16794" t="e">
        <v>#VALUE!</v>
      </c>
      <c r="K16794" t="e">
        <v>#N/A</v>
      </c>
      <c r="L16794" t="str">
        <f t="shared" si="262"/>
        <v>NO MIDAS ID_Inactive</v>
      </c>
    </row>
    <row r="16795" spans="1:12" x14ac:dyDescent="0.25">
      <c r="A16795">
        <v>17015</v>
      </c>
      <c r="B16795" t="s">
        <v>29065</v>
      </c>
      <c r="F16795" t="s">
        <v>26915</v>
      </c>
      <c r="G16795">
        <v>-1.7280095719999999</v>
      </c>
      <c r="H16795">
        <v>53.734890419999999</v>
      </c>
      <c r="I16795" t="s">
        <v>1280</v>
      </c>
      <c r="J16795" t="e">
        <v>#VALUE!</v>
      </c>
      <c r="K16795" t="e">
        <v>#N/A</v>
      </c>
      <c r="L16795" t="str">
        <f t="shared" si="262"/>
        <v>NO MIDAS ID_Inactive</v>
      </c>
    </row>
    <row r="16796" spans="1:12" x14ac:dyDescent="0.25">
      <c r="A16796">
        <v>17016</v>
      </c>
      <c r="B16796" t="s">
        <v>29066</v>
      </c>
      <c r="F16796" t="s">
        <v>26915</v>
      </c>
      <c r="G16796">
        <v>-1.7437141899999999</v>
      </c>
      <c r="H16796">
        <v>53.707475369999997</v>
      </c>
      <c r="I16796" t="s">
        <v>1280</v>
      </c>
      <c r="J16796" t="e">
        <v>#VALUE!</v>
      </c>
      <c r="K16796" t="e">
        <v>#N/A</v>
      </c>
      <c r="L16796" t="str">
        <f t="shared" si="262"/>
        <v>NO MIDAS ID_Inactive</v>
      </c>
    </row>
    <row r="16797" spans="1:12" x14ac:dyDescent="0.25">
      <c r="A16797">
        <v>17017</v>
      </c>
      <c r="B16797" t="s">
        <v>29067</v>
      </c>
      <c r="F16797" t="s">
        <v>26915</v>
      </c>
      <c r="G16797">
        <v>-1.748406672</v>
      </c>
      <c r="H16797">
        <v>53.697939920000003</v>
      </c>
      <c r="I16797" t="s">
        <v>1280</v>
      </c>
      <c r="J16797" t="e">
        <v>#VALUE!</v>
      </c>
      <c r="K16797" t="e">
        <v>#N/A</v>
      </c>
      <c r="L16797" t="str">
        <f t="shared" si="262"/>
        <v>NO MIDAS ID_Inactive</v>
      </c>
    </row>
    <row r="16798" spans="1:12" x14ac:dyDescent="0.25">
      <c r="A16798">
        <v>17018</v>
      </c>
      <c r="B16798" t="s">
        <v>29068</v>
      </c>
      <c r="F16798" t="s">
        <v>26915</v>
      </c>
      <c r="G16798">
        <v>-1.5728394489999999</v>
      </c>
      <c r="H16798">
        <v>53.733530109999997</v>
      </c>
      <c r="I16798" t="s">
        <v>1280</v>
      </c>
      <c r="J16798" t="e">
        <v>#VALUE!</v>
      </c>
      <c r="K16798" t="e">
        <v>#N/A</v>
      </c>
      <c r="L16798" t="str">
        <f t="shared" si="262"/>
        <v>NO MIDAS ID_Inactive</v>
      </c>
    </row>
    <row r="16799" spans="1:12" x14ac:dyDescent="0.25">
      <c r="A16799">
        <v>17019</v>
      </c>
      <c r="B16799" t="s">
        <v>29069</v>
      </c>
      <c r="F16799" t="s">
        <v>26915</v>
      </c>
      <c r="G16799">
        <v>-1.53725716</v>
      </c>
      <c r="H16799">
        <v>53.733973259999999</v>
      </c>
      <c r="I16799" t="s">
        <v>1280</v>
      </c>
      <c r="J16799" t="e">
        <v>#VALUE!</v>
      </c>
      <c r="K16799" t="e">
        <v>#N/A</v>
      </c>
      <c r="L16799" t="str">
        <f t="shared" si="262"/>
        <v>NO MIDAS ID_Inactive</v>
      </c>
    </row>
    <row r="16800" spans="1:12" x14ac:dyDescent="0.25">
      <c r="A16800">
        <v>17020</v>
      </c>
      <c r="B16800" t="s">
        <v>29070</v>
      </c>
      <c r="F16800" t="s">
        <v>26915</v>
      </c>
      <c r="G16800">
        <v>-1.64653655</v>
      </c>
      <c r="H16800">
        <v>53.746694949999998</v>
      </c>
      <c r="I16800" t="s">
        <v>1280</v>
      </c>
      <c r="J16800" t="e">
        <v>#VALUE!</v>
      </c>
      <c r="K16800" t="e">
        <v>#N/A</v>
      </c>
      <c r="L16800" t="str">
        <f t="shared" si="262"/>
        <v>NO MIDAS ID_Inactive</v>
      </c>
    </row>
    <row r="16801" spans="1:12" x14ac:dyDescent="0.25">
      <c r="A16801">
        <v>17021</v>
      </c>
      <c r="B16801" t="s">
        <v>29071</v>
      </c>
      <c r="F16801" t="s">
        <v>26915</v>
      </c>
      <c r="G16801">
        <v>-1.6344166529999999</v>
      </c>
      <c r="H16801">
        <v>53.747197890000002</v>
      </c>
      <c r="I16801" t="s">
        <v>1280</v>
      </c>
      <c r="J16801" t="e">
        <v>#VALUE!</v>
      </c>
      <c r="K16801" t="e">
        <v>#N/A</v>
      </c>
      <c r="L16801" t="str">
        <f t="shared" si="262"/>
        <v>NO MIDAS ID_Inactive</v>
      </c>
    </row>
    <row r="16802" spans="1:12" x14ac:dyDescent="0.25">
      <c r="A16802">
        <v>17022</v>
      </c>
      <c r="B16802" t="s">
        <v>29072</v>
      </c>
      <c r="F16802" t="s">
        <v>26915</v>
      </c>
      <c r="G16802">
        <v>-0.496271299</v>
      </c>
      <c r="H16802">
        <v>51.929456620000003</v>
      </c>
      <c r="I16802" t="s">
        <v>1280</v>
      </c>
      <c r="J16802" t="e">
        <v>#VALUE!</v>
      </c>
      <c r="K16802" t="e">
        <v>#N/A</v>
      </c>
      <c r="L16802" t="str">
        <f t="shared" si="262"/>
        <v>NO MIDAS ID_Inactive</v>
      </c>
    </row>
    <row r="16803" spans="1:12" x14ac:dyDescent="0.25">
      <c r="A16803">
        <v>17023</v>
      </c>
      <c r="B16803" t="s">
        <v>29073</v>
      </c>
      <c r="F16803" t="s">
        <v>26915</v>
      </c>
      <c r="G16803">
        <v>-1.7440020759999999</v>
      </c>
      <c r="H16803">
        <v>53.707467000000001</v>
      </c>
      <c r="I16803" t="s">
        <v>1280</v>
      </c>
      <c r="J16803" t="e">
        <v>#VALUE!</v>
      </c>
      <c r="K16803" t="e">
        <v>#N/A</v>
      </c>
      <c r="L16803" t="str">
        <f t="shared" si="262"/>
        <v>NO MIDAS ID_Inactive</v>
      </c>
    </row>
    <row r="16804" spans="1:12" x14ac:dyDescent="0.25">
      <c r="A16804">
        <v>17024</v>
      </c>
      <c r="B16804" t="s">
        <v>29074</v>
      </c>
      <c r="F16804" t="s">
        <v>26915</v>
      </c>
      <c r="G16804">
        <v>-1.74566372</v>
      </c>
      <c r="H16804">
        <v>53.715802510000003</v>
      </c>
      <c r="I16804" t="s">
        <v>1280</v>
      </c>
      <c r="J16804" t="e">
        <v>#VALUE!</v>
      </c>
      <c r="K16804" t="e">
        <v>#N/A</v>
      </c>
      <c r="L16804" t="str">
        <f t="shared" si="262"/>
        <v>NO MIDAS ID_Inactive</v>
      </c>
    </row>
    <row r="16805" spans="1:12" x14ac:dyDescent="0.25">
      <c r="A16805">
        <v>17025</v>
      </c>
      <c r="B16805" t="s">
        <v>29075</v>
      </c>
      <c r="F16805" t="s">
        <v>26915</v>
      </c>
      <c r="G16805">
        <v>-1.742863083</v>
      </c>
      <c r="H16805">
        <v>53.720362489999999</v>
      </c>
      <c r="I16805" t="s">
        <v>1280</v>
      </c>
      <c r="J16805" t="e">
        <v>#VALUE!</v>
      </c>
      <c r="K16805" t="e">
        <v>#N/A</v>
      </c>
      <c r="L16805" t="str">
        <f t="shared" si="262"/>
        <v>NO MIDAS ID_Inactive</v>
      </c>
    </row>
    <row r="16806" spans="1:12" x14ac:dyDescent="0.25">
      <c r="A16806">
        <v>17026</v>
      </c>
      <c r="B16806" t="s">
        <v>29076</v>
      </c>
      <c r="F16806" t="s">
        <v>26915</v>
      </c>
      <c r="G16806">
        <v>-1.7453758859999999</v>
      </c>
      <c r="H16806">
        <v>53.715792909999998</v>
      </c>
      <c r="I16806" t="s">
        <v>1280</v>
      </c>
      <c r="J16806" t="e">
        <v>#VALUE!</v>
      </c>
      <c r="K16806" t="e">
        <v>#N/A</v>
      </c>
      <c r="L16806" t="str">
        <f t="shared" si="262"/>
        <v>NO MIDAS ID_Inactive</v>
      </c>
    </row>
    <row r="16807" spans="1:12" x14ac:dyDescent="0.25">
      <c r="A16807">
        <v>17027</v>
      </c>
      <c r="B16807" t="s">
        <v>29077</v>
      </c>
      <c r="F16807" t="s">
        <v>26915</v>
      </c>
      <c r="G16807">
        <v>-2.3742184009999998</v>
      </c>
      <c r="H16807">
        <v>53.3596997</v>
      </c>
      <c r="I16807" t="s">
        <v>1280</v>
      </c>
      <c r="J16807" t="e">
        <v>#VALUE!</v>
      </c>
      <c r="K16807" t="e">
        <v>#N/A</v>
      </c>
      <c r="L16807" t="str">
        <f t="shared" si="262"/>
        <v>NO MIDAS ID_Inactive</v>
      </c>
    </row>
    <row r="16808" spans="1:12" x14ac:dyDescent="0.25">
      <c r="A16808">
        <v>17028</v>
      </c>
      <c r="B16808" t="s">
        <v>29078</v>
      </c>
      <c r="F16808" t="s">
        <v>26915</v>
      </c>
      <c r="G16808">
        <v>-2.3425287300000002</v>
      </c>
      <c r="H16808">
        <v>53.35775443</v>
      </c>
      <c r="I16808" t="s">
        <v>1280</v>
      </c>
      <c r="J16808" t="e">
        <v>#VALUE!</v>
      </c>
      <c r="K16808" t="e">
        <v>#N/A</v>
      </c>
      <c r="L16808" t="str">
        <f t="shared" si="262"/>
        <v>NO MIDAS ID_Inactive</v>
      </c>
    </row>
    <row r="16809" spans="1:12" x14ac:dyDescent="0.25">
      <c r="A16809">
        <v>17029</v>
      </c>
      <c r="B16809" t="s">
        <v>29079</v>
      </c>
      <c r="F16809" t="s">
        <v>26915</v>
      </c>
      <c r="G16809">
        <v>-0.54589410100000002</v>
      </c>
      <c r="H16809">
        <v>52.003755949999999</v>
      </c>
      <c r="I16809" t="s">
        <v>1280</v>
      </c>
      <c r="J16809" t="e">
        <v>#VALUE!</v>
      </c>
      <c r="K16809" t="e">
        <v>#N/A</v>
      </c>
      <c r="L16809" t="str">
        <f t="shared" si="262"/>
        <v>NO MIDAS ID_Inactive</v>
      </c>
    </row>
    <row r="16810" spans="1:12" x14ac:dyDescent="0.25">
      <c r="A16810">
        <v>17030</v>
      </c>
      <c r="B16810" t="s">
        <v>29080</v>
      </c>
      <c r="F16810" t="s">
        <v>26915</v>
      </c>
      <c r="G16810">
        <v>-2.011465361</v>
      </c>
      <c r="H16810">
        <v>52.570583249999999</v>
      </c>
      <c r="I16810" t="s">
        <v>1280</v>
      </c>
      <c r="J16810" t="e">
        <v>#VALUE!</v>
      </c>
      <c r="K16810" t="e">
        <v>#N/A</v>
      </c>
      <c r="L16810" t="str">
        <f t="shared" si="262"/>
        <v>NO MIDAS ID_Inactive</v>
      </c>
    </row>
    <row r="16811" spans="1:12" x14ac:dyDescent="0.25">
      <c r="A16811">
        <v>17031</v>
      </c>
      <c r="B16811" t="s">
        <v>29081</v>
      </c>
      <c r="F16811" t="s">
        <v>26915</v>
      </c>
      <c r="G16811">
        <v>-1.9814886679999999</v>
      </c>
      <c r="H16811">
        <v>52.560244070000003</v>
      </c>
      <c r="I16811" t="s">
        <v>1280</v>
      </c>
      <c r="J16811" t="e">
        <v>#VALUE!</v>
      </c>
      <c r="K16811" t="e">
        <v>#N/A</v>
      </c>
      <c r="L16811" t="str">
        <f t="shared" si="262"/>
        <v>NO MIDAS ID_Inactive</v>
      </c>
    </row>
    <row r="16812" spans="1:12" x14ac:dyDescent="0.25">
      <c r="A16812">
        <v>17032</v>
      </c>
      <c r="B16812" t="s">
        <v>29082</v>
      </c>
      <c r="F16812" t="s">
        <v>26915</v>
      </c>
      <c r="G16812">
        <v>-1.9812821169999999</v>
      </c>
      <c r="H16812">
        <v>52.56033394</v>
      </c>
      <c r="I16812" t="s">
        <v>1280</v>
      </c>
      <c r="J16812" t="e">
        <v>#VALUE!</v>
      </c>
      <c r="K16812" t="e">
        <v>#N/A</v>
      </c>
      <c r="L16812" t="str">
        <f t="shared" si="262"/>
        <v>NO MIDAS ID_Inactive</v>
      </c>
    </row>
    <row r="16813" spans="1:12" x14ac:dyDescent="0.25">
      <c r="A16813">
        <v>17033</v>
      </c>
      <c r="B16813" t="s">
        <v>29083</v>
      </c>
      <c r="F16813" t="s">
        <v>26915</v>
      </c>
      <c r="G16813">
        <v>-1.537255483</v>
      </c>
      <c r="H16813">
        <v>53.73412605</v>
      </c>
      <c r="I16813" t="s">
        <v>1280</v>
      </c>
      <c r="J16813" t="e">
        <v>#VALUE!</v>
      </c>
      <c r="K16813" t="e">
        <v>#N/A</v>
      </c>
      <c r="L16813" t="str">
        <f t="shared" si="262"/>
        <v>NO MIDAS ID_Inactive</v>
      </c>
    </row>
    <row r="16814" spans="1:12" x14ac:dyDescent="0.25">
      <c r="A16814">
        <v>17034</v>
      </c>
      <c r="B16814" t="s">
        <v>29084</v>
      </c>
      <c r="F16814" t="s">
        <v>26915</v>
      </c>
      <c r="G16814">
        <v>-1.7307918360000001</v>
      </c>
      <c r="H16814">
        <v>53.73123855</v>
      </c>
      <c r="I16814" t="s">
        <v>1280</v>
      </c>
      <c r="J16814" t="e">
        <v>#VALUE!</v>
      </c>
      <c r="K16814" t="e">
        <v>#N/A</v>
      </c>
      <c r="L16814" t="str">
        <f t="shared" si="262"/>
        <v>NO MIDAS ID_Inactive</v>
      </c>
    </row>
    <row r="16815" spans="1:12" x14ac:dyDescent="0.25">
      <c r="A16815">
        <v>17035</v>
      </c>
      <c r="B16815" t="s">
        <v>29085</v>
      </c>
      <c r="F16815" t="s">
        <v>26915</v>
      </c>
      <c r="G16815">
        <v>-1.743730607</v>
      </c>
      <c r="H16815">
        <v>53.719744169999998</v>
      </c>
      <c r="I16815" t="s">
        <v>1280</v>
      </c>
      <c r="J16815" t="e">
        <v>#VALUE!</v>
      </c>
      <c r="K16815" t="e">
        <v>#N/A</v>
      </c>
      <c r="L16815" t="str">
        <f t="shared" si="262"/>
        <v>NO MIDAS ID_Inactive</v>
      </c>
    </row>
    <row r="16816" spans="1:12" x14ac:dyDescent="0.25">
      <c r="A16816">
        <v>17036</v>
      </c>
      <c r="B16816" t="s">
        <v>29086</v>
      </c>
      <c r="F16816" t="s">
        <v>26915</v>
      </c>
      <c r="G16816">
        <v>-1.6695531480000001</v>
      </c>
      <c r="H16816">
        <v>53.743003590000001</v>
      </c>
      <c r="I16816" t="s">
        <v>1280</v>
      </c>
      <c r="J16816" t="e">
        <v>#VALUE!</v>
      </c>
      <c r="K16816" t="e">
        <v>#N/A</v>
      </c>
      <c r="L16816" t="str">
        <f t="shared" si="262"/>
        <v>NO MIDAS ID_Inactive</v>
      </c>
    </row>
    <row r="16817" spans="1:12" x14ac:dyDescent="0.25">
      <c r="A16817">
        <v>17037</v>
      </c>
      <c r="B16817" t="s">
        <v>29087</v>
      </c>
      <c r="F16817" t="s">
        <v>26915</v>
      </c>
      <c r="G16817">
        <v>-1.606739602</v>
      </c>
      <c r="H16817">
        <v>53.731327190000002</v>
      </c>
      <c r="I16817" t="s">
        <v>1280</v>
      </c>
      <c r="J16817" t="e">
        <v>#VALUE!</v>
      </c>
      <c r="K16817" t="e">
        <v>#N/A</v>
      </c>
      <c r="L16817" t="str">
        <f t="shared" si="262"/>
        <v>NO MIDAS ID_Inactive</v>
      </c>
    </row>
    <row r="16818" spans="1:12" x14ac:dyDescent="0.25">
      <c r="A16818">
        <v>17038</v>
      </c>
      <c r="B16818" t="s">
        <v>29088</v>
      </c>
      <c r="F16818" t="s">
        <v>26915</v>
      </c>
      <c r="G16818">
        <v>-1.5510603409999999</v>
      </c>
      <c r="H16818">
        <v>53.733162890000003</v>
      </c>
      <c r="I16818" t="s">
        <v>1280</v>
      </c>
      <c r="J16818" t="e">
        <v>#VALUE!</v>
      </c>
      <c r="K16818" t="e">
        <v>#N/A</v>
      </c>
      <c r="L16818" t="str">
        <f t="shared" si="262"/>
        <v>NO MIDAS ID_Inactive</v>
      </c>
    </row>
    <row r="16819" spans="1:12" x14ac:dyDescent="0.25">
      <c r="A16819">
        <v>17039</v>
      </c>
      <c r="B16819" t="s">
        <v>29089</v>
      </c>
      <c r="F16819" t="s">
        <v>26915</v>
      </c>
      <c r="G16819">
        <v>-1.634508957</v>
      </c>
      <c r="H16819">
        <v>53.747045380000003</v>
      </c>
      <c r="I16819" t="s">
        <v>1280</v>
      </c>
      <c r="J16819" t="e">
        <v>#VALUE!</v>
      </c>
      <c r="K16819" t="e">
        <v>#N/A</v>
      </c>
      <c r="L16819" t="str">
        <f t="shared" si="262"/>
        <v>NO MIDAS ID_Inactive</v>
      </c>
    </row>
    <row r="16820" spans="1:12" x14ac:dyDescent="0.25">
      <c r="A16820">
        <v>17040</v>
      </c>
      <c r="B16820" t="s">
        <v>29090</v>
      </c>
      <c r="F16820" t="s">
        <v>26915</v>
      </c>
      <c r="G16820">
        <v>-1.606847044</v>
      </c>
      <c r="H16820">
        <v>53.731183729999998</v>
      </c>
      <c r="I16820" t="s">
        <v>1280</v>
      </c>
      <c r="J16820" t="e">
        <v>#VALUE!</v>
      </c>
      <c r="K16820" t="e">
        <v>#N/A</v>
      </c>
      <c r="L16820" t="str">
        <f t="shared" si="262"/>
        <v>NO MIDAS ID_Inactive</v>
      </c>
    </row>
    <row r="16821" spans="1:12" x14ac:dyDescent="0.25">
      <c r="A16821">
        <v>17041</v>
      </c>
      <c r="B16821" t="s">
        <v>29091</v>
      </c>
      <c r="F16821" t="s">
        <v>26915</v>
      </c>
      <c r="G16821">
        <v>-1.6465655189999999</v>
      </c>
      <c r="H16821">
        <v>53.746856829999999</v>
      </c>
      <c r="I16821" t="s">
        <v>1280</v>
      </c>
      <c r="J16821" t="e">
        <v>#VALUE!</v>
      </c>
      <c r="K16821" t="e">
        <v>#N/A</v>
      </c>
      <c r="L16821" t="str">
        <f t="shared" si="262"/>
        <v>NO MIDAS ID_Inactive</v>
      </c>
    </row>
    <row r="16822" spans="1:12" x14ac:dyDescent="0.25">
      <c r="A16822">
        <v>17042</v>
      </c>
      <c r="B16822" t="s">
        <v>29092</v>
      </c>
      <c r="F16822" t="s">
        <v>26915</v>
      </c>
      <c r="G16822">
        <v>-1.6696277589999999</v>
      </c>
      <c r="H16822">
        <v>53.743156589999998</v>
      </c>
      <c r="I16822" t="s">
        <v>1280</v>
      </c>
      <c r="J16822" t="e">
        <v>#VALUE!</v>
      </c>
      <c r="K16822" t="e">
        <v>#N/A</v>
      </c>
      <c r="L16822" t="str">
        <f t="shared" si="262"/>
        <v>NO MIDAS ID_Inactive</v>
      </c>
    </row>
    <row r="16823" spans="1:12" x14ac:dyDescent="0.25">
      <c r="A16823">
        <v>17043</v>
      </c>
      <c r="B16823" t="s">
        <v>29093</v>
      </c>
      <c r="F16823" t="s">
        <v>26915</v>
      </c>
      <c r="G16823">
        <v>-1.948974054</v>
      </c>
      <c r="H16823">
        <v>52.550507529999997</v>
      </c>
      <c r="I16823" t="s">
        <v>1280</v>
      </c>
      <c r="J16823" t="e">
        <v>#VALUE!</v>
      </c>
      <c r="K16823" t="e">
        <v>#N/A</v>
      </c>
      <c r="L16823" t="str">
        <f t="shared" si="262"/>
        <v>NO MIDAS ID_Inactive</v>
      </c>
    </row>
    <row r="16824" spans="1:12" x14ac:dyDescent="0.25">
      <c r="A16824">
        <v>17044</v>
      </c>
      <c r="B16824" t="s">
        <v>29094</v>
      </c>
      <c r="F16824" t="s">
        <v>26915</v>
      </c>
      <c r="G16824">
        <v>-1.898537919</v>
      </c>
      <c r="H16824">
        <v>52.530850200000003</v>
      </c>
      <c r="I16824" t="s">
        <v>1280</v>
      </c>
      <c r="J16824" t="e">
        <v>#VALUE!</v>
      </c>
      <c r="K16824" t="e">
        <v>#N/A</v>
      </c>
      <c r="L16824" t="str">
        <f t="shared" si="262"/>
        <v>NO MIDAS ID_Inactive</v>
      </c>
    </row>
    <row r="16825" spans="1:12" x14ac:dyDescent="0.25">
      <c r="A16825">
        <v>17045</v>
      </c>
      <c r="B16825" t="s">
        <v>29095</v>
      </c>
      <c r="F16825" t="s">
        <v>26915</v>
      </c>
      <c r="G16825">
        <v>-1.9490623739999999</v>
      </c>
      <c r="H16825">
        <v>52.55065141</v>
      </c>
      <c r="I16825" t="s">
        <v>1280</v>
      </c>
      <c r="J16825" t="e">
        <v>#VALUE!</v>
      </c>
      <c r="K16825" t="e">
        <v>#N/A</v>
      </c>
      <c r="L16825" t="str">
        <f t="shared" si="262"/>
        <v>NO MIDAS ID_Inactive</v>
      </c>
    </row>
    <row r="16826" spans="1:12" x14ac:dyDescent="0.25">
      <c r="A16826">
        <v>17046</v>
      </c>
      <c r="B16826" t="s">
        <v>29096</v>
      </c>
      <c r="F16826" t="s">
        <v>26915</v>
      </c>
      <c r="G16826">
        <v>-1.8370745669999999</v>
      </c>
      <c r="H16826">
        <v>52.504989549999998</v>
      </c>
      <c r="I16826" t="s">
        <v>1280</v>
      </c>
      <c r="J16826" t="e">
        <v>#VALUE!</v>
      </c>
      <c r="K16826" t="e">
        <v>#N/A</v>
      </c>
      <c r="L16826" t="str">
        <f t="shared" si="262"/>
        <v>NO MIDAS ID_Inactive</v>
      </c>
    </row>
    <row r="16827" spans="1:12" x14ac:dyDescent="0.25">
      <c r="A16827">
        <v>17047</v>
      </c>
      <c r="B16827" t="s">
        <v>29097</v>
      </c>
      <c r="F16827" t="s">
        <v>26915</v>
      </c>
      <c r="G16827">
        <v>-1.78993191</v>
      </c>
      <c r="H16827">
        <v>52.374649689999998</v>
      </c>
      <c r="I16827" t="s">
        <v>1280</v>
      </c>
      <c r="J16827" t="e">
        <v>#VALUE!</v>
      </c>
      <c r="K16827" t="e">
        <v>#N/A</v>
      </c>
      <c r="L16827" t="str">
        <f t="shared" si="262"/>
        <v>NO MIDAS ID_Inactive</v>
      </c>
    </row>
    <row r="16828" spans="1:12" x14ac:dyDescent="0.25">
      <c r="A16828">
        <v>17048</v>
      </c>
      <c r="B16828" t="s">
        <v>29098</v>
      </c>
      <c r="F16828" t="s">
        <v>26915</v>
      </c>
      <c r="G16828">
        <v>-1.5553935249999999</v>
      </c>
      <c r="H16828">
        <v>53.733367800000003</v>
      </c>
      <c r="I16828" t="s">
        <v>1280</v>
      </c>
      <c r="J16828" t="e">
        <v>#VALUE!</v>
      </c>
      <c r="K16828" t="e">
        <v>#N/A</v>
      </c>
      <c r="L16828" t="str">
        <f t="shared" si="262"/>
        <v>NO MIDAS ID_Inactive</v>
      </c>
    </row>
    <row r="16829" spans="1:12" x14ac:dyDescent="0.25">
      <c r="A16829">
        <v>17049</v>
      </c>
      <c r="B16829" t="s">
        <v>29099</v>
      </c>
      <c r="F16829" t="s">
        <v>26915</v>
      </c>
      <c r="G16829">
        <v>-1.6238363849999999</v>
      </c>
      <c r="H16829">
        <v>53.739965699999999</v>
      </c>
      <c r="I16829" t="s">
        <v>1280</v>
      </c>
      <c r="J16829" t="e">
        <v>#VALUE!</v>
      </c>
      <c r="K16829" t="e">
        <v>#N/A</v>
      </c>
      <c r="L16829" t="str">
        <f t="shared" si="262"/>
        <v>NO MIDAS ID_Inactive</v>
      </c>
    </row>
    <row r="16830" spans="1:12" x14ac:dyDescent="0.25">
      <c r="A16830">
        <v>17050</v>
      </c>
      <c r="B16830" t="s">
        <v>29100</v>
      </c>
      <c r="F16830" t="s">
        <v>26915</v>
      </c>
      <c r="G16830">
        <v>-1.531252815</v>
      </c>
      <c r="H16830">
        <v>53.734102729999996</v>
      </c>
      <c r="I16830" t="s">
        <v>1280</v>
      </c>
      <c r="J16830" t="e">
        <v>#VALUE!</v>
      </c>
      <c r="K16830" t="e">
        <v>#N/A</v>
      </c>
      <c r="L16830" t="str">
        <f t="shared" si="262"/>
        <v>NO MIDAS ID_Inactive</v>
      </c>
    </row>
    <row r="16831" spans="1:12" x14ac:dyDescent="0.25">
      <c r="A16831">
        <v>17051</v>
      </c>
      <c r="B16831" t="s">
        <v>29101</v>
      </c>
      <c r="F16831" t="s">
        <v>26915</v>
      </c>
      <c r="G16831">
        <v>-2.324706441</v>
      </c>
      <c r="H16831">
        <v>53.357399770000001</v>
      </c>
      <c r="I16831" t="s">
        <v>1280</v>
      </c>
      <c r="J16831" t="e">
        <v>#VALUE!</v>
      </c>
      <c r="K16831" t="e">
        <v>#N/A</v>
      </c>
      <c r="L16831" t="str">
        <f t="shared" si="262"/>
        <v>NO MIDAS ID_Inactive</v>
      </c>
    </row>
    <row r="16832" spans="1:12" x14ac:dyDescent="0.25">
      <c r="A16832">
        <v>17052</v>
      </c>
      <c r="B16832" t="s">
        <v>29102</v>
      </c>
      <c r="F16832" t="s">
        <v>26915</v>
      </c>
      <c r="G16832">
        <v>-0.55047859300000002</v>
      </c>
      <c r="H16832">
        <v>52.008407060000003</v>
      </c>
      <c r="I16832" t="s">
        <v>1280</v>
      </c>
      <c r="J16832" t="e">
        <v>#VALUE!</v>
      </c>
      <c r="K16832" t="e">
        <v>#N/A</v>
      </c>
      <c r="L16832" t="str">
        <f t="shared" si="262"/>
        <v>NO MIDAS ID_Inactive</v>
      </c>
    </row>
    <row r="16833" spans="1:12" x14ac:dyDescent="0.25">
      <c r="A16833">
        <v>17053</v>
      </c>
      <c r="B16833" t="s">
        <v>29103</v>
      </c>
      <c r="F16833" t="s">
        <v>26915</v>
      </c>
      <c r="G16833">
        <v>-1.977094481</v>
      </c>
      <c r="H16833">
        <v>52.557141809999997</v>
      </c>
      <c r="I16833" t="s">
        <v>1280</v>
      </c>
      <c r="J16833" t="e">
        <v>#VALUE!</v>
      </c>
      <c r="K16833" t="e">
        <v>#N/A</v>
      </c>
      <c r="L16833" t="str">
        <f t="shared" si="262"/>
        <v>NO MIDAS ID_Inactive</v>
      </c>
    </row>
    <row r="16834" spans="1:12" x14ac:dyDescent="0.25">
      <c r="A16834">
        <v>17054</v>
      </c>
      <c r="B16834" t="s">
        <v>29104</v>
      </c>
      <c r="F16834" t="s">
        <v>26915</v>
      </c>
      <c r="G16834">
        <v>-1.9769174309999999</v>
      </c>
      <c r="H16834">
        <v>52.557240669999999</v>
      </c>
      <c r="I16834" t="s">
        <v>1280</v>
      </c>
      <c r="J16834" t="e">
        <v>#VALUE!</v>
      </c>
      <c r="K16834" t="e">
        <v>#N/A</v>
      </c>
      <c r="L16834" t="str">
        <f t="shared" si="262"/>
        <v>NO MIDAS ID_Inactive</v>
      </c>
    </row>
    <row r="16835" spans="1:12" x14ac:dyDescent="0.25">
      <c r="A16835">
        <v>17055</v>
      </c>
      <c r="B16835" t="s">
        <v>29105</v>
      </c>
      <c r="F16835" t="s">
        <v>26915</v>
      </c>
      <c r="G16835">
        <v>-1.9766961489999999</v>
      </c>
      <c r="H16835">
        <v>52.55730355</v>
      </c>
      <c r="I16835" t="s">
        <v>1280</v>
      </c>
      <c r="J16835" t="e">
        <v>#VALUE!</v>
      </c>
      <c r="K16835" t="e">
        <v>#N/A</v>
      </c>
      <c r="L16835" t="str">
        <f t="shared" ref="L16835:L16898" si="263">F16835&amp;"_"&amp;I16835</f>
        <v>NO MIDAS ID_Inactive</v>
      </c>
    </row>
    <row r="16836" spans="1:12" x14ac:dyDescent="0.25">
      <c r="A16836">
        <v>17056</v>
      </c>
      <c r="B16836" t="s">
        <v>29106</v>
      </c>
      <c r="F16836" t="s">
        <v>26915</v>
      </c>
      <c r="G16836">
        <v>-1.5311902829999999</v>
      </c>
      <c r="H16836">
        <v>53.734273260000002</v>
      </c>
      <c r="I16836" t="s">
        <v>1280</v>
      </c>
      <c r="J16836" t="e">
        <v>#VALUE!</v>
      </c>
      <c r="K16836" t="e">
        <v>#N/A</v>
      </c>
      <c r="L16836" t="str">
        <f t="shared" si="263"/>
        <v>NO MIDAS ID_Inactive</v>
      </c>
    </row>
    <row r="16837" spans="1:12" x14ac:dyDescent="0.25">
      <c r="A16837">
        <v>17057</v>
      </c>
      <c r="B16837" t="s">
        <v>29107</v>
      </c>
      <c r="F16837" t="s">
        <v>26915</v>
      </c>
      <c r="G16837">
        <v>-1.6620231489999999</v>
      </c>
      <c r="H16837">
        <v>53.744204969999998</v>
      </c>
      <c r="I16837" t="s">
        <v>1280</v>
      </c>
      <c r="J16837" t="e">
        <v>#VALUE!</v>
      </c>
      <c r="K16837" t="e">
        <v>#N/A</v>
      </c>
      <c r="L16837" t="str">
        <f t="shared" si="263"/>
        <v>NO MIDAS ID_Inactive</v>
      </c>
    </row>
    <row r="16838" spans="1:12" x14ac:dyDescent="0.25">
      <c r="A16838">
        <v>17058</v>
      </c>
      <c r="B16838" t="s">
        <v>29108</v>
      </c>
      <c r="F16838" t="s">
        <v>26915</v>
      </c>
      <c r="G16838">
        <v>-1.599751479</v>
      </c>
      <c r="H16838">
        <v>53.729767090000003</v>
      </c>
      <c r="I16838" t="s">
        <v>1280</v>
      </c>
      <c r="J16838" t="e">
        <v>#VALUE!</v>
      </c>
      <c r="K16838" t="e">
        <v>#N/A</v>
      </c>
      <c r="L16838" t="str">
        <f t="shared" si="263"/>
        <v>NO MIDAS ID_Inactive</v>
      </c>
    </row>
    <row r="16839" spans="1:12" x14ac:dyDescent="0.25">
      <c r="A16839">
        <v>17059</v>
      </c>
      <c r="B16839" t="s">
        <v>29109</v>
      </c>
      <c r="F16839" t="s">
        <v>26915</v>
      </c>
      <c r="G16839">
        <v>-1.560442651</v>
      </c>
      <c r="H16839">
        <v>53.733242609999998</v>
      </c>
      <c r="I16839" t="s">
        <v>1280</v>
      </c>
      <c r="J16839" t="e">
        <v>#VALUE!</v>
      </c>
      <c r="K16839" t="e">
        <v>#N/A</v>
      </c>
      <c r="L16839" t="str">
        <f t="shared" si="263"/>
        <v>NO MIDAS ID_Inactive</v>
      </c>
    </row>
    <row r="16840" spans="1:12" x14ac:dyDescent="0.25">
      <c r="A16840">
        <v>17060</v>
      </c>
      <c r="B16840" t="s">
        <v>29110</v>
      </c>
      <c r="F16840" t="s">
        <v>26915</v>
      </c>
      <c r="G16840">
        <v>-1.624049675</v>
      </c>
      <c r="H16840">
        <v>53.73984952</v>
      </c>
      <c r="I16840" t="s">
        <v>1280</v>
      </c>
      <c r="J16840" t="e">
        <v>#VALUE!</v>
      </c>
      <c r="K16840" t="e">
        <v>#N/A</v>
      </c>
      <c r="L16840" t="str">
        <f t="shared" si="263"/>
        <v>NO MIDAS ID_Inactive</v>
      </c>
    </row>
    <row r="16841" spans="1:12" x14ac:dyDescent="0.25">
      <c r="A16841">
        <v>17061</v>
      </c>
      <c r="B16841" t="s">
        <v>29111</v>
      </c>
      <c r="F16841" t="s">
        <v>26915</v>
      </c>
      <c r="G16841">
        <v>-1.6620976620000001</v>
      </c>
      <c r="H16841">
        <v>53.744366970000002</v>
      </c>
      <c r="I16841" t="s">
        <v>1280</v>
      </c>
      <c r="J16841" t="e">
        <v>#VALUE!</v>
      </c>
      <c r="K16841" t="e">
        <v>#N/A</v>
      </c>
      <c r="L16841" t="str">
        <f t="shared" si="263"/>
        <v>NO MIDAS ID_Inactive</v>
      </c>
    </row>
    <row r="16842" spans="1:12" x14ac:dyDescent="0.25">
      <c r="A16842">
        <v>17062</v>
      </c>
      <c r="B16842" t="s">
        <v>29112</v>
      </c>
      <c r="F16842" t="s">
        <v>26915</v>
      </c>
      <c r="G16842">
        <v>-0.53265193499999997</v>
      </c>
      <c r="H16842">
        <v>51.988144490000003</v>
      </c>
      <c r="I16842" t="s">
        <v>1280</v>
      </c>
      <c r="J16842" t="e">
        <v>#VALUE!</v>
      </c>
      <c r="K16842" t="e">
        <v>#N/A</v>
      </c>
      <c r="L16842" t="str">
        <f t="shared" si="263"/>
        <v>NO MIDAS ID_Inactive</v>
      </c>
    </row>
    <row r="16843" spans="1:12" x14ac:dyDescent="0.25">
      <c r="A16843">
        <v>17063</v>
      </c>
      <c r="B16843" t="s">
        <v>29113</v>
      </c>
      <c r="F16843" t="s">
        <v>26915</v>
      </c>
      <c r="G16843">
        <v>-1.698793974</v>
      </c>
      <c r="H16843">
        <v>53.743943469999998</v>
      </c>
      <c r="I16843" t="s">
        <v>1280</v>
      </c>
      <c r="J16843" t="e">
        <v>#VALUE!</v>
      </c>
      <c r="K16843" t="e">
        <v>#N/A</v>
      </c>
      <c r="L16843" t="str">
        <f t="shared" si="263"/>
        <v>NO MIDAS ID_Inactive</v>
      </c>
    </row>
    <row r="16844" spans="1:12" x14ac:dyDescent="0.25">
      <c r="A16844">
        <v>17064</v>
      </c>
      <c r="B16844" t="s">
        <v>29114</v>
      </c>
      <c r="F16844" t="s">
        <v>26915</v>
      </c>
      <c r="G16844">
        <v>-1.6269849439999999</v>
      </c>
      <c r="H16844">
        <v>53.743948279999998</v>
      </c>
      <c r="I16844" t="s">
        <v>1280</v>
      </c>
      <c r="J16844" t="e">
        <v>#VALUE!</v>
      </c>
      <c r="K16844" t="e">
        <v>#N/A</v>
      </c>
      <c r="L16844" t="str">
        <f t="shared" si="263"/>
        <v>NO MIDAS ID_Inactive</v>
      </c>
    </row>
    <row r="16845" spans="1:12" x14ac:dyDescent="0.25">
      <c r="A16845">
        <v>17065</v>
      </c>
      <c r="B16845" t="s">
        <v>29115</v>
      </c>
      <c r="F16845" t="s">
        <v>26915</v>
      </c>
      <c r="G16845">
        <v>-1.565004931</v>
      </c>
      <c r="H16845">
        <v>53.733286219999997</v>
      </c>
      <c r="I16845" t="s">
        <v>1280</v>
      </c>
      <c r="J16845" t="e">
        <v>#VALUE!</v>
      </c>
      <c r="K16845" t="e">
        <v>#N/A</v>
      </c>
      <c r="L16845" t="str">
        <f t="shared" si="263"/>
        <v>NO MIDAS ID_Inactive</v>
      </c>
    </row>
    <row r="16846" spans="1:12" x14ac:dyDescent="0.25">
      <c r="A16846">
        <v>17066</v>
      </c>
      <c r="B16846" t="s">
        <v>29116</v>
      </c>
      <c r="F16846" t="s">
        <v>26915</v>
      </c>
      <c r="G16846">
        <v>-1.6986715859999999</v>
      </c>
      <c r="H16846">
        <v>53.744095960000003</v>
      </c>
      <c r="I16846" t="s">
        <v>1280</v>
      </c>
      <c r="J16846" t="e">
        <v>#VALUE!</v>
      </c>
      <c r="K16846" t="e">
        <v>#N/A</v>
      </c>
      <c r="L16846" t="str">
        <f t="shared" si="263"/>
        <v>NO MIDAS ID_Inactive</v>
      </c>
    </row>
    <row r="16847" spans="1:12" x14ac:dyDescent="0.25">
      <c r="A16847">
        <v>17067</v>
      </c>
      <c r="B16847" t="s">
        <v>29117</v>
      </c>
      <c r="F16847" t="s">
        <v>26915</v>
      </c>
      <c r="G16847">
        <v>-0.55727975200000002</v>
      </c>
      <c r="H16847">
        <v>52.0130312</v>
      </c>
      <c r="I16847" t="s">
        <v>1280</v>
      </c>
      <c r="J16847" t="e">
        <v>#VALUE!</v>
      </c>
      <c r="K16847" t="e">
        <v>#N/A</v>
      </c>
      <c r="L16847" t="str">
        <f t="shared" si="263"/>
        <v>NO MIDAS ID_Inactive</v>
      </c>
    </row>
    <row r="16848" spans="1:12" x14ac:dyDescent="0.25">
      <c r="A16848">
        <v>17068</v>
      </c>
      <c r="B16848" t="s">
        <v>29118</v>
      </c>
      <c r="F16848" t="s">
        <v>26915</v>
      </c>
      <c r="G16848">
        <v>-1.7994279989999999</v>
      </c>
      <c r="H16848">
        <v>52.509354799999997</v>
      </c>
      <c r="I16848" t="s">
        <v>1280</v>
      </c>
      <c r="J16848" t="e">
        <v>#VALUE!</v>
      </c>
      <c r="K16848" t="e">
        <v>#N/A</v>
      </c>
      <c r="L16848" t="str">
        <f t="shared" si="263"/>
        <v>NO MIDAS ID_Inactive</v>
      </c>
    </row>
    <row r="16849" spans="1:12" x14ac:dyDescent="0.25">
      <c r="A16849">
        <v>17069</v>
      </c>
      <c r="B16849" t="s">
        <v>29119</v>
      </c>
      <c r="F16849" t="s">
        <v>26915</v>
      </c>
      <c r="G16849">
        <v>-1.71425535</v>
      </c>
      <c r="H16849">
        <v>52.438167880000002</v>
      </c>
      <c r="I16849" t="s">
        <v>1280</v>
      </c>
      <c r="J16849" t="e">
        <v>#VALUE!</v>
      </c>
      <c r="K16849" t="e">
        <v>#N/A</v>
      </c>
      <c r="L16849" t="str">
        <f t="shared" si="263"/>
        <v>NO MIDAS ID_Inactive</v>
      </c>
    </row>
    <row r="16850" spans="1:12" x14ac:dyDescent="0.25">
      <c r="A16850">
        <v>17070</v>
      </c>
      <c r="B16850" t="s">
        <v>29120</v>
      </c>
      <c r="F16850" t="s">
        <v>26915</v>
      </c>
      <c r="G16850">
        <v>-1.654659656</v>
      </c>
      <c r="H16850">
        <v>53.745388390000002</v>
      </c>
      <c r="I16850" t="s">
        <v>1280</v>
      </c>
      <c r="J16850" t="e">
        <v>#VALUE!</v>
      </c>
      <c r="K16850" t="e">
        <v>#N/A</v>
      </c>
      <c r="L16850" t="str">
        <f t="shared" si="263"/>
        <v>NO MIDAS ID_Inactive</v>
      </c>
    </row>
    <row r="16851" spans="1:12" x14ac:dyDescent="0.25">
      <c r="A16851">
        <v>17071</v>
      </c>
      <c r="B16851" t="s">
        <v>29121</v>
      </c>
      <c r="F16851" t="s">
        <v>26915</v>
      </c>
      <c r="G16851">
        <v>-1.5919995659999999</v>
      </c>
      <c r="H16851">
        <v>53.730442019999998</v>
      </c>
      <c r="I16851" t="s">
        <v>1280</v>
      </c>
      <c r="J16851" t="e">
        <v>#VALUE!</v>
      </c>
      <c r="K16851" t="e">
        <v>#N/A</v>
      </c>
      <c r="L16851" t="str">
        <f t="shared" si="263"/>
        <v>NO MIDAS ID_Inactive</v>
      </c>
    </row>
    <row r="16852" spans="1:12" x14ac:dyDescent="0.25">
      <c r="A16852">
        <v>17072</v>
      </c>
      <c r="B16852" t="s">
        <v>29122</v>
      </c>
      <c r="F16852" t="s">
        <v>26915</v>
      </c>
      <c r="G16852">
        <v>-1.5695671309999999</v>
      </c>
      <c r="H16852">
        <v>53.733338639999999</v>
      </c>
      <c r="I16852" t="s">
        <v>1280</v>
      </c>
      <c r="J16852" t="e">
        <v>#VALUE!</v>
      </c>
      <c r="K16852" t="e">
        <v>#N/A</v>
      </c>
      <c r="L16852" t="str">
        <f t="shared" si="263"/>
        <v>NO MIDAS ID_Inactive</v>
      </c>
    </row>
    <row r="16853" spans="1:12" x14ac:dyDescent="0.25">
      <c r="A16853">
        <v>17073</v>
      </c>
      <c r="B16853" t="s">
        <v>29123</v>
      </c>
      <c r="F16853" t="s">
        <v>26915</v>
      </c>
      <c r="G16853">
        <v>-1.591910277</v>
      </c>
      <c r="H16853">
        <v>53.730270949999998</v>
      </c>
      <c r="I16853" t="s">
        <v>1280</v>
      </c>
      <c r="J16853" t="e">
        <v>#VALUE!</v>
      </c>
      <c r="K16853" t="e">
        <v>#N/A</v>
      </c>
      <c r="L16853" t="str">
        <f t="shared" si="263"/>
        <v>NO MIDAS ID_Inactive</v>
      </c>
    </row>
    <row r="16854" spans="1:12" x14ac:dyDescent="0.25">
      <c r="A16854">
        <v>17074</v>
      </c>
      <c r="B16854" t="s">
        <v>29124</v>
      </c>
      <c r="F16854" t="s">
        <v>26915</v>
      </c>
      <c r="G16854">
        <v>-0.48449415000000001</v>
      </c>
      <c r="H16854">
        <v>51.912068740000002</v>
      </c>
      <c r="I16854" t="s">
        <v>1280</v>
      </c>
      <c r="J16854" t="e">
        <v>#VALUE!</v>
      </c>
      <c r="K16854" t="e">
        <v>#N/A</v>
      </c>
      <c r="L16854" t="str">
        <f t="shared" si="263"/>
        <v>NO MIDAS ID_Inactive</v>
      </c>
    </row>
    <row r="16855" spans="1:12" x14ac:dyDescent="0.25">
      <c r="A16855">
        <v>17075</v>
      </c>
      <c r="B16855" t="s">
        <v>29125</v>
      </c>
      <c r="F16855" t="s">
        <v>26915</v>
      </c>
      <c r="G16855">
        <v>-1.7071197</v>
      </c>
      <c r="H16855">
        <v>53.745896539999997</v>
      </c>
      <c r="I16855" t="s">
        <v>1280</v>
      </c>
      <c r="J16855" t="e">
        <v>#VALUE!</v>
      </c>
      <c r="K16855" t="e">
        <v>#N/A</v>
      </c>
      <c r="L16855" t="str">
        <f t="shared" si="263"/>
        <v>NO MIDAS ID_Inactive</v>
      </c>
    </row>
    <row r="16856" spans="1:12" x14ac:dyDescent="0.25">
      <c r="A16856">
        <v>17076</v>
      </c>
      <c r="B16856" t="s">
        <v>29126</v>
      </c>
      <c r="F16856" t="s">
        <v>26915</v>
      </c>
      <c r="G16856">
        <v>-1.707166374</v>
      </c>
      <c r="H16856">
        <v>53.745725880000002</v>
      </c>
      <c r="I16856" t="s">
        <v>1280</v>
      </c>
      <c r="J16856" t="e">
        <v>#VALUE!</v>
      </c>
      <c r="K16856" t="e">
        <v>#N/A</v>
      </c>
      <c r="L16856" t="str">
        <f t="shared" si="263"/>
        <v>NO MIDAS ID_Inactive</v>
      </c>
    </row>
    <row r="16857" spans="1:12" x14ac:dyDescent="0.25">
      <c r="A16857">
        <v>17077</v>
      </c>
      <c r="B16857" t="s">
        <v>29127</v>
      </c>
      <c r="F16857" t="s">
        <v>26915</v>
      </c>
      <c r="G16857">
        <v>-1.5868452129999999</v>
      </c>
      <c r="H16857">
        <v>53.732069189999997</v>
      </c>
      <c r="I16857" t="s">
        <v>1280</v>
      </c>
      <c r="J16857" t="e">
        <v>#VALUE!</v>
      </c>
      <c r="K16857" t="e">
        <v>#N/A</v>
      </c>
      <c r="L16857" t="str">
        <f t="shared" si="263"/>
        <v>NO MIDAS ID_Inactive</v>
      </c>
    </row>
    <row r="16858" spans="1:12" x14ac:dyDescent="0.25">
      <c r="A16858">
        <v>17078</v>
      </c>
      <c r="B16858" t="s">
        <v>29128</v>
      </c>
      <c r="F16858" t="s">
        <v>26915</v>
      </c>
      <c r="G16858">
        <v>-0.56299111099999999</v>
      </c>
      <c r="H16858">
        <v>52.01578043</v>
      </c>
      <c r="I16858" t="s">
        <v>1280</v>
      </c>
      <c r="J16858" t="e">
        <v>#VALUE!</v>
      </c>
      <c r="K16858" t="e">
        <v>#N/A</v>
      </c>
      <c r="L16858" t="str">
        <f t="shared" si="263"/>
        <v>NO MIDAS ID_Inactive</v>
      </c>
    </row>
    <row r="16859" spans="1:12" x14ac:dyDescent="0.25">
      <c r="A16859">
        <v>17079</v>
      </c>
      <c r="B16859" t="s">
        <v>29129</v>
      </c>
      <c r="F16859" t="s">
        <v>26915</v>
      </c>
      <c r="G16859">
        <v>-1.719193771</v>
      </c>
      <c r="H16859">
        <v>53.742977340000003</v>
      </c>
      <c r="I16859" t="s">
        <v>1280</v>
      </c>
      <c r="J16859" t="e">
        <v>#VALUE!</v>
      </c>
      <c r="K16859" t="e">
        <v>#N/A</v>
      </c>
      <c r="L16859" t="str">
        <f t="shared" si="263"/>
        <v>NO MIDAS ID_Inactive</v>
      </c>
    </row>
    <row r="16860" spans="1:12" x14ac:dyDescent="0.25">
      <c r="A16860">
        <v>17080</v>
      </c>
      <c r="B16860" t="s">
        <v>29130</v>
      </c>
      <c r="F16860" t="s">
        <v>26915</v>
      </c>
      <c r="G16860">
        <v>-1.9181581649999999</v>
      </c>
      <c r="H16860">
        <v>52.546849369999997</v>
      </c>
      <c r="I16860" t="s">
        <v>1280</v>
      </c>
      <c r="J16860" t="e">
        <v>#VALUE!</v>
      </c>
      <c r="K16860" t="e">
        <v>#N/A</v>
      </c>
      <c r="L16860" t="str">
        <f t="shared" si="263"/>
        <v>NO MIDAS ID_Inactive</v>
      </c>
    </row>
    <row r="16861" spans="1:12" x14ac:dyDescent="0.25">
      <c r="A16861">
        <v>17081</v>
      </c>
      <c r="B16861" t="s">
        <v>29131</v>
      </c>
      <c r="F16861" t="s">
        <v>26915</v>
      </c>
      <c r="G16861">
        <v>-1.7189520810000001</v>
      </c>
      <c r="H16861">
        <v>53.742841949999999</v>
      </c>
      <c r="I16861" t="s">
        <v>1280</v>
      </c>
      <c r="J16861" t="e">
        <v>#VALUE!</v>
      </c>
      <c r="K16861" t="e">
        <v>#N/A</v>
      </c>
      <c r="L16861" t="str">
        <f t="shared" si="263"/>
        <v>NO MIDAS ID_Inactive</v>
      </c>
    </row>
    <row r="16862" spans="1:12" x14ac:dyDescent="0.25">
      <c r="A16862">
        <v>17082</v>
      </c>
      <c r="B16862" t="s">
        <v>29132</v>
      </c>
      <c r="F16862" t="s">
        <v>26915</v>
      </c>
      <c r="G16862">
        <v>-1.920985283</v>
      </c>
      <c r="H16862">
        <v>52.549197640000003</v>
      </c>
      <c r="I16862" t="s">
        <v>1280</v>
      </c>
      <c r="J16862" t="e">
        <v>#VALUE!</v>
      </c>
      <c r="K16862" t="e">
        <v>#N/A</v>
      </c>
      <c r="L16862" t="str">
        <f t="shared" si="263"/>
        <v>NO MIDAS ID_Inactive</v>
      </c>
    </row>
    <row r="16863" spans="1:12" x14ac:dyDescent="0.25">
      <c r="A16863">
        <v>17083</v>
      </c>
      <c r="B16863" t="s">
        <v>29133</v>
      </c>
      <c r="F16863" t="s">
        <v>26915</v>
      </c>
      <c r="G16863">
        <v>-0.52634978200000004</v>
      </c>
      <c r="H16863">
        <v>51.974272929999998</v>
      </c>
      <c r="I16863" t="s">
        <v>1280</v>
      </c>
      <c r="J16863" t="e">
        <v>#VALUE!</v>
      </c>
      <c r="K16863" t="e">
        <v>#N/A</v>
      </c>
      <c r="L16863" t="str">
        <f t="shared" si="263"/>
        <v>NO MIDAS ID_Inactive</v>
      </c>
    </row>
    <row r="16864" spans="1:12" x14ac:dyDescent="0.25">
      <c r="A16864">
        <v>17084</v>
      </c>
      <c r="B16864" t="s">
        <v>29134</v>
      </c>
      <c r="F16864" t="s">
        <v>26915</v>
      </c>
      <c r="G16864">
        <v>-0.52556678300000004</v>
      </c>
      <c r="H16864">
        <v>51.969740430000002</v>
      </c>
      <c r="I16864" t="s">
        <v>1280</v>
      </c>
      <c r="J16864" t="e">
        <v>#VALUE!</v>
      </c>
      <c r="K16864" t="e">
        <v>#N/A</v>
      </c>
      <c r="L16864" t="str">
        <f t="shared" si="263"/>
        <v>NO MIDAS ID_Inactive</v>
      </c>
    </row>
    <row r="16865" spans="1:12" x14ac:dyDescent="0.25">
      <c r="A16865">
        <v>17085</v>
      </c>
      <c r="B16865" t="s">
        <v>29135</v>
      </c>
      <c r="F16865" t="s">
        <v>26915</v>
      </c>
      <c r="G16865">
        <v>-0.52365413500000002</v>
      </c>
      <c r="H16865">
        <v>51.965481480000001</v>
      </c>
      <c r="I16865" t="s">
        <v>1280</v>
      </c>
      <c r="J16865" t="e">
        <v>#VALUE!</v>
      </c>
      <c r="K16865" t="e">
        <v>#N/A</v>
      </c>
      <c r="L16865" t="str">
        <f t="shared" si="263"/>
        <v>NO MIDAS ID_Inactive</v>
      </c>
    </row>
    <row r="16866" spans="1:12" x14ac:dyDescent="0.25">
      <c r="A16866">
        <v>17086</v>
      </c>
      <c r="B16866" t="s">
        <v>29136</v>
      </c>
      <c r="F16866" t="s">
        <v>26915</v>
      </c>
      <c r="G16866">
        <v>-0.52015095899999997</v>
      </c>
      <c r="H16866">
        <v>51.960914799999998</v>
      </c>
      <c r="I16866" t="s">
        <v>1280</v>
      </c>
      <c r="J16866" t="e">
        <v>#VALUE!</v>
      </c>
      <c r="K16866" t="e">
        <v>#N/A</v>
      </c>
      <c r="L16866" t="str">
        <f t="shared" si="263"/>
        <v>NO MIDAS ID_Inactive</v>
      </c>
    </row>
    <row r="16867" spans="1:12" x14ac:dyDescent="0.25">
      <c r="A16867">
        <v>17087</v>
      </c>
      <c r="B16867" t="s">
        <v>29137</v>
      </c>
      <c r="F16867" t="s">
        <v>26915</v>
      </c>
      <c r="G16867">
        <v>-2.2582932200000001</v>
      </c>
      <c r="H16867">
        <v>53.547722780000001</v>
      </c>
      <c r="I16867" t="s">
        <v>1280</v>
      </c>
      <c r="J16867" t="e">
        <v>#VALUE!</v>
      </c>
      <c r="K16867" t="e">
        <v>#N/A</v>
      </c>
      <c r="L16867" t="str">
        <f t="shared" si="263"/>
        <v>NO MIDAS ID_Inactive</v>
      </c>
    </row>
    <row r="16868" spans="1:12" x14ac:dyDescent="0.25">
      <c r="A16868">
        <v>17088</v>
      </c>
      <c r="B16868" t="s">
        <v>29138</v>
      </c>
      <c r="F16868" t="s">
        <v>26915</v>
      </c>
      <c r="G16868">
        <v>-1.521583742</v>
      </c>
      <c r="H16868">
        <v>53.732563509999999</v>
      </c>
      <c r="I16868" t="s">
        <v>1280</v>
      </c>
      <c r="J16868" t="e">
        <v>#VALUE!</v>
      </c>
      <c r="K16868" t="e">
        <v>#N/A</v>
      </c>
      <c r="L16868" t="str">
        <f t="shared" si="263"/>
        <v>NO MIDAS ID_Inactive</v>
      </c>
    </row>
    <row r="16869" spans="1:12" x14ac:dyDescent="0.25">
      <c r="A16869">
        <v>17089</v>
      </c>
      <c r="B16869" t="s">
        <v>29139</v>
      </c>
      <c r="F16869" t="s">
        <v>26915</v>
      </c>
      <c r="G16869">
        <v>-1.5125569379999999</v>
      </c>
      <c r="H16869">
        <v>53.733219230000003</v>
      </c>
      <c r="I16869" t="s">
        <v>1280</v>
      </c>
      <c r="J16869" t="e">
        <v>#VALUE!</v>
      </c>
      <c r="K16869" t="e">
        <v>#N/A</v>
      </c>
      <c r="L16869" t="str">
        <f t="shared" si="263"/>
        <v>NO MIDAS ID_Inactive</v>
      </c>
    </row>
    <row r="16870" spans="1:12" x14ac:dyDescent="0.25">
      <c r="A16870">
        <v>17090</v>
      </c>
      <c r="B16870" t="s">
        <v>29140</v>
      </c>
      <c r="F16870" t="s">
        <v>26915</v>
      </c>
      <c r="G16870">
        <v>-1.299574314</v>
      </c>
      <c r="H16870">
        <v>52.91811448</v>
      </c>
      <c r="I16870" t="s">
        <v>1280</v>
      </c>
      <c r="J16870" t="e">
        <v>#VALUE!</v>
      </c>
      <c r="K16870" t="e">
        <v>#N/A</v>
      </c>
      <c r="L16870" t="str">
        <f t="shared" si="263"/>
        <v>NO MIDAS ID_Inactive</v>
      </c>
    </row>
    <row r="16871" spans="1:12" x14ac:dyDescent="0.25">
      <c r="A16871">
        <v>17091</v>
      </c>
      <c r="B16871" t="s">
        <v>29141</v>
      </c>
      <c r="F16871" t="s">
        <v>26915</v>
      </c>
      <c r="G16871">
        <v>-1.2993034429999999</v>
      </c>
      <c r="H16871">
        <v>52.918310650000002</v>
      </c>
      <c r="I16871" t="s">
        <v>1280</v>
      </c>
      <c r="J16871" t="e">
        <v>#VALUE!</v>
      </c>
      <c r="K16871" t="e">
        <v>#N/A</v>
      </c>
      <c r="L16871" t="str">
        <f t="shared" si="263"/>
        <v>NO MIDAS ID_Inactive</v>
      </c>
    </row>
    <row r="16872" spans="1:12" x14ac:dyDescent="0.25">
      <c r="A16872">
        <v>17092</v>
      </c>
      <c r="B16872" t="s">
        <v>29142</v>
      </c>
      <c r="F16872" t="s">
        <v>26915</v>
      </c>
      <c r="G16872">
        <v>0.129037024</v>
      </c>
      <c r="H16872">
        <v>51.287815289999998</v>
      </c>
      <c r="I16872" t="s">
        <v>1280</v>
      </c>
      <c r="J16872" t="e">
        <v>#VALUE!</v>
      </c>
      <c r="K16872" t="e">
        <v>#N/A</v>
      </c>
      <c r="L16872" t="str">
        <f t="shared" si="263"/>
        <v>NO MIDAS ID_Inactive</v>
      </c>
    </row>
    <row r="16873" spans="1:12" x14ac:dyDescent="0.25">
      <c r="A16873">
        <v>17093</v>
      </c>
      <c r="B16873" t="s">
        <v>29143</v>
      </c>
      <c r="F16873" t="s">
        <v>26915</v>
      </c>
      <c r="G16873">
        <v>0.14151940399999999</v>
      </c>
      <c r="H16873">
        <v>51.291004979999997</v>
      </c>
      <c r="I16873" t="s">
        <v>1280</v>
      </c>
      <c r="J16873" t="e">
        <v>#VALUE!</v>
      </c>
      <c r="K16873" t="e">
        <v>#N/A</v>
      </c>
      <c r="L16873" t="str">
        <f t="shared" si="263"/>
        <v>NO MIDAS ID_Inactive</v>
      </c>
    </row>
    <row r="16874" spans="1:12" x14ac:dyDescent="0.25">
      <c r="A16874">
        <v>17094</v>
      </c>
      <c r="B16874" t="s">
        <v>29144</v>
      </c>
      <c r="F16874" t="s">
        <v>26915</v>
      </c>
      <c r="G16874">
        <v>0.10576440600000001</v>
      </c>
      <c r="H16874">
        <v>51.283829660000002</v>
      </c>
      <c r="I16874" t="s">
        <v>1280</v>
      </c>
      <c r="J16874" t="e">
        <v>#VALUE!</v>
      </c>
      <c r="K16874" t="e">
        <v>#N/A</v>
      </c>
      <c r="L16874" t="str">
        <f t="shared" si="263"/>
        <v>NO MIDAS ID_Inactive</v>
      </c>
    </row>
    <row r="16875" spans="1:12" x14ac:dyDescent="0.25">
      <c r="A16875">
        <v>17095</v>
      </c>
      <c r="B16875" t="s">
        <v>29145</v>
      </c>
      <c r="F16875" t="s">
        <v>26915</v>
      </c>
      <c r="G16875">
        <v>0.104319209</v>
      </c>
      <c r="H16875">
        <v>51.283585860000002</v>
      </c>
      <c r="I16875" t="s">
        <v>1280</v>
      </c>
      <c r="J16875" t="e">
        <v>#VALUE!</v>
      </c>
      <c r="K16875" t="e">
        <v>#N/A</v>
      </c>
      <c r="L16875" t="str">
        <f t="shared" si="263"/>
        <v>NO MIDAS ID_Inactive</v>
      </c>
    </row>
    <row r="16876" spans="1:12" x14ac:dyDescent="0.25">
      <c r="A16876">
        <v>17096</v>
      </c>
      <c r="B16876" t="s">
        <v>29146</v>
      </c>
      <c r="F16876" t="s">
        <v>26915</v>
      </c>
      <c r="G16876">
        <v>0.130621615</v>
      </c>
      <c r="H16876">
        <v>51.287966320000002</v>
      </c>
      <c r="I16876" t="s">
        <v>1280</v>
      </c>
      <c r="J16876" t="e">
        <v>#VALUE!</v>
      </c>
      <c r="K16876" t="e">
        <v>#N/A</v>
      </c>
      <c r="L16876" t="str">
        <f t="shared" si="263"/>
        <v>NO MIDAS ID_Inactive</v>
      </c>
    </row>
    <row r="16877" spans="1:12" x14ac:dyDescent="0.25">
      <c r="A16877">
        <v>17097</v>
      </c>
      <c r="B16877" t="s">
        <v>29147</v>
      </c>
      <c r="F16877" t="s">
        <v>26915</v>
      </c>
      <c r="G16877">
        <v>1.3143097079999999</v>
      </c>
      <c r="H16877">
        <v>51.123651350000003</v>
      </c>
      <c r="I16877" t="s">
        <v>1280</v>
      </c>
      <c r="J16877" t="e">
        <v>#VALUE!</v>
      </c>
      <c r="K16877" t="e">
        <v>#N/A</v>
      </c>
      <c r="L16877" t="str">
        <f t="shared" si="263"/>
        <v>NO MIDAS ID_Inactive</v>
      </c>
    </row>
    <row r="16878" spans="1:12" x14ac:dyDescent="0.25">
      <c r="A16878">
        <v>17098</v>
      </c>
      <c r="B16878" t="s">
        <v>29148</v>
      </c>
      <c r="F16878" t="s">
        <v>26915</v>
      </c>
      <c r="G16878">
        <v>1.314375888</v>
      </c>
      <c r="H16878">
        <v>51.123577509999997</v>
      </c>
      <c r="I16878" t="s">
        <v>1280</v>
      </c>
      <c r="J16878" t="e">
        <v>#VALUE!</v>
      </c>
      <c r="K16878" t="e">
        <v>#N/A</v>
      </c>
      <c r="L16878" t="str">
        <f t="shared" si="263"/>
        <v>NO MIDAS ID_Inactive</v>
      </c>
    </row>
    <row r="16879" spans="1:12" x14ac:dyDescent="0.25">
      <c r="A16879">
        <v>17099</v>
      </c>
      <c r="B16879" t="s">
        <v>29149</v>
      </c>
      <c r="F16879" t="s">
        <v>26915</v>
      </c>
      <c r="G16879">
        <v>-1.3478354880000001</v>
      </c>
      <c r="H16879">
        <v>53.093213349999999</v>
      </c>
      <c r="I16879" t="s">
        <v>1280</v>
      </c>
      <c r="J16879" t="e">
        <v>#VALUE!</v>
      </c>
      <c r="K16879" t="e">
        <v>#N/A</v>
      </c>
      <c r="L16879" t="str">
        <f t="shared" si="263"/>
        <v>NO MIDAS ID_Inactive</v>
      </c>
    </row>
    <row r="16880" spans="1:12" x14ac:dyDescent="0.25">
      <c r="A16880">
        <v>17100</v>
      </c>
      <c r="B16880" t="s">
        <v>29150</v>
      </c>
      <c r="F16880" t="s">
        <v>26915</v>
      </c>
      <c r="G16880">
        <v>-1.709116649</v>
      </c>
      <c r="H16880">
        <v>52.447846630000001</v>
      </c>
      <c r="I16880" t="s">
        <v>1280</v>
      </c>
      <c r="J16880" t="e">
        <v>#VALUE!</v>
      </c>
      <c r="K16880" t="e">
        <v>#N/A</v>
      </c>
      <c r="L16880" t="str">
        <f t="shared" si="263"/>
        <v>NO MIDAS ID_Inactive</v>
      </c>
    </row>
    <row r="16881" spans="1:12" x14ac:dyDescent="0.25">
      <c r="A16881">
        <v>17101</v>
      </c>
      <c r="B16881" t="s">
        <v>29151</v>
      </c>
      <c r="F16881" t="s">
        <v>26915</v>
      </c>
      <c r="G16881">
        <v>-1.525723801</v>
      </c>
      <c r="H16881">
        <v>53.733748419999998</v>
      </c>
      <c r="I16881" t="s">
        <v>1280</v>
      </c>
      <c r="J16881" t="e">
        <v>#VALUE!</v>
      </c>
      <c r="K16881" t="e">
        <v>#N/A</v>
      </c>
      <c r="L16881" t="str">
        <f t="shared" si="263"/>
        <v>NO MIDAS ID_Inactive</v>
      </c>
    </row>
    <row r="16882" spans="1:12" x14ac:dyDescent="0.25">
      <c r="A16882">
        <v>17102</v>
      </c>
      <c r="B16882" t="s">
        <v>29152</v>
      </c>
      <c r="F16882" t="s">
        <v>26915</v>
      </c>
      <c r="G16882">
        <v>-1.9787899120000001</v>
      </c>
      <c r="H16882">
        <v>52.558841209999997</v>
      </c>
      <c r="I16882" t="s">
        <v>1280</v>
      </c>
      <c r="J16882" t="e">
        <v>#VALUE!</v>
      </c>
      <c r="K16882" t="e">
        <v>#N/A</v>
      </c>
      <c r="L16882" t="str">
        <f t="shared" si="263"/>
        <v>NO MIDAS ID_Inactive</v>
      </c>
    </row>
    <row r="16883" spans="1:12" x14ac:dyDescent="0.25">
      <c r="A16883">
        <v>17103</v>
      </c>
      <c r="B16883" t="s">
        <v>29153</v>
      </c>
      <c r="F16883" t="s">
        <v>26915</v>
      </c>
      <c r="G16883">
        <v>-1.980367786</v>
      </c>
      <c r="H16883">
        <v>52.559812379999997</v>
      </c>
      <c r="I16883" t="s">
        <v>1280</v>
      </c>
      <c r="J16883" t="e">
        <v>#VALUE!</v>
      </c>
      <c r="K16883" t="e">
        <v>#N/A</v>
      </c>
      <c r="L16883" t="str">
        <f t="shared" si="263"/>
        <v>NO MIDAS ID_Inactive</v>
      </c>
    </row>
    <row r="16884" spans="1:12" x14ac:dyDescent="0.25">
      <c r="A16884">
        <v>17104</v>
      </c>
      <c r="B16884" t="s">
        <v>29154</v>
      </c>
      <c r="F16884" t="s">
        <v>26915</v>
      </c>
      <c r="G16884">
        <v>-1.808699077</v>
      </c>
      <c r="H16884">
        <v>52.352080309999998</v>
      </c>
      <c r="I16884" t="s">
        <v>1280</v>
      </c>
      <c r="J16884" t="e">
        <v>#VALUE!</v>
      </c>
      <c r="K16884" t="e">
        <v>#N/A</v>
      </c>
      <c r="L16884" t="str">
        <f t="shared" si="263"/>
        <v>NO MIDAS ID_Inactive</v>
      </c>
    </row>
    <row r="16885" spans="1:12" x14ac:dyDescent="0.25">
      <c r="A16885">
        <v>17105</v>
      </c>
      <c r="B16885" t="s">
        <v>29155</v>
      </c>
      <c r="F16885" t="s">
        <v>26915</v>
      </c>
      <c r="G16885">
        <v>-1.8085813529999999</v>
      </c>
      <c r="H16885">
        <v>52.352143050000002</v>
      </c>
      <c r="I16885" t="s">
        <v>1280</v>
      </c>
      <c r="J16885" t="e">
        <v>#VALUE!</v>
      </c>
      <c r="K16885" t="e">
        <v>#N/A</v>
      </c>
      <c r="L16885" t="str">
        <f t="shared" si="263"/>
        <v>NO MIDAS ID_Inactive</v>
      </c>
    </row>
    <row r="16886" spans="1:12" x14ac:dyDescent="0.25">
      <c r="A16886">
        <v>17106</v>
      </c>
      <c r="B16886" t="s">
        <v>29156</v>
      </c>
      <c r="F16886" t="s">
        <v>26915</v>
      </c>
      <c r="G16886">
        <v>-1.8083598540000001</v>
      </c>
      <c r="H16886">
        <v>52.355837639999997</v>
      </c>
      <c r="I16886" t="s">
        <v>1280</v>
      </c>
      <c r="J16886" t="e">
        <v>#VALUE!</v>
      </c>
      <c r="K16886" t="e">
        <v>#N/A</v>
      </c>
      <c r="L16886" t="str">
        <f t="shared" si="263"/>
        <v>NO MIDAS ID_Inactive</v>
      </c>
    </row>
    <row r="16887" spans="1:12" x14ac:dyDescent="0.25">
      <c r="A16887">
        <v>17107</v>
      </c>
      <c r="B16887" t="s">
        <v>29157</v>
      </c>
      <c r="F16887" t="s">
        <v>26915</v>
      </c>
      <c r="G16887">
        <v>-1.788391901</v>
      </c>
      <c r="H16887">
        <v>52.377236099999998</v>
      </c>
      <c r="I16887" t="s">
        <v>1280</v>
      </c>
      <c r="J16887" t="e">
        <v>#VALUE!</v>
      </c>
      <c r="K16887" t="e">
        <v>#N/A</v>
      </c>
      <c r="L16887" t="str">
        <f t="shared" si="263"/>
        <v>NO MIDAS ID_Inactive</v>
      </c>
    </row>
    <row r="16888" spans="1:12" x14ac:dyDescent="0.25">
      <c r="A16888">
        <v>17108</v>
      </c>
      <c r="B16888" t="s">
        <v>29158</v>
      </c>
      <c r="F16888" t="s">
        <v>26915</v>
      </c>
      <c r="G16888">
        <v>-1.7853606849999999</v>
      </c>
      <c r="H16888">
        <v>52.381321139999997</v>
      </c>
      <c r="I16888" t="s">
        <v>1280</v>
      </c>
      <c r="J16888" t="e">
        <v>#VALUE!</v>
      </c>
      <c r="K16888" t="e">
        <v>#N/A</v>
      </c>
      <c r="L16888" t="str">
        <f t="shared" si="263"/>
        <v>NO MIDAS ID_Inactive</v>
      </c>
    </row>
    <row r="16889" spans="1:12" x14ac:dyDescent="0.25">
      <c r="A16889">
        <v>17109</v>
      </c>
      <c r="B16889" t="s">
        <v>29159</v>
      </c>
      <c r="F16889" t="s">
        <v>26915</v>
      </c>
      <c r="G16889">
        <v>-1.7838851689999999</v>
      </c>
      <c r="H16889">
        <v>52.382631009999997</v>
      </c>
      <c r="I16889" t="s">
        <v>1280</v>
      </c>
      <c r="J16889" t="e">
        <v>#VALUE!</v>
      </c>
      <c r="K16889" t="e">
        <v>#N/A</v>
      </c>
      <c r="L16889" t="str">
        <f t="shared" si="263"/>
        <v>NO MIDAS ID_Inactive</v>
      </c>
    </row>
    <row r="16890" spans="1:12" x14ac:dyDescent="0.25">
      <c r="A16890">
        <v>17110</v>
      </c>
      <c r="B16890" t="s">
        <v>29160</v>
      </c>
      <c r="F16890" t="s">
        <v>26915</v>
      </c>
      <c r="G16890">
        <v>-1.784995238</v>
      </c>
      <c r="H16890">
        <v>52.38094289</v>
      </c>
      <c r="I16890" t="s">
        <v>1280</v>
      </c>
      <c r="J16890" t="e">
        <v>#VALUE!</v>
      </c>
      <c r="K16890" t="e">
        <v>#N/A</v>
      </c>
      <c r="L16890" t="str">
        <f t="shared" si="263"/>
        <v>NO MIDAS ID_Inactive</v>
      </c>
    </row>
    <row r="16891" spans="1:12" x14ac:dyDescent="0.25">
      <c r="A16891">
        <v>17111</v>
      </c>
      <c r="B16891" t="s">
        <v>29161</v>
      </c>
      <c r="F16891" t="s">
        <v>26915</v>
      </c>
      <c r="G16891">
        <v>-1.744830855</v>
      </c>
      <c r="H16891">
        <v>52.406233139999998</v>
      </c>
      <c r="I16891" t="s">
        <v>1280</v>
      </c>
      <c r="J16891" t="e">
        <v>#VALUE!</v>
      </c>
      <c r="K16891" t="e">
        <v>#N/A</v>
      </c>
      <c r="L16891" t="str">
        <f t="shared" si="263"/>
        <v>NO MIDAS ID_Inactive</v>
      </c>
    </row>
    <row r="16892" spans="1:12" x14ac:dyDescent="0.25">
      <c r="A16892">
        <v>17112</v>
      </c>
      <c r="B16892" t="s">
        <v>29162</v>
      </c>
      <c r="F16892" t="s">
        <v>26915</v>
      </c>
      <c r="G16892">
        <v>-1.7446408520000001</v>
      </c>
      <c r="H16892">
        <v>52.406043940000004</v>
      </c>
      <c r="I16892" t="s">
        <v>1280</v>
      </c>
      <c r="J16892" t="e">
        <v>#VALUE!</v>
      </c>
      <c r="K16892" t="e">
        <v>#N/A</v>
      </c>
      <c r="L16892" t="str">
        <f t="shared" si="263"/>
        <v>NO MIDAS ID_Inactive</v>
      </c>
    </row>
    <row r="16893" spans="1:12" x14ac:dyDescent="0.25">
      <c r="A16893">
        <v>17113</v>
      </c>
      <c r="B16893" t="s">
        <v>29163</v>
      </c>
      <c r="F16893" t="s">
        <v>26915</v>
      </c>
      <c r="G16893">
        <v>-1.74729022</v>
      </c>
      <c r="H16893">
        <v>52.4054383</v>
      </c>
      <c r="I16893" t="s">
        <v>1280</v>
      </c>
      <c r="J16893" t="e">
        <v>#VALUE!</v>
      </c>
      <c r="K16893" t="e">
        <v>#N/A</v>
      </c>
      <c r="L16893" t="str">
        <f t="shared" si="263"/>
        <v>NO MIDAS ID_Inactive</v>
      </c>
    </row>
    <row r="16894" spans="1:12" x14ac:dyDescent="0.25">
      <c r="A16894">
        <v>17114</v>
      </c>
      <c r="B16894" t="s">
        <v>29164</v>
      </c>
      <c r="F16894" t="s">
        <v>26915</v>
      </c>
      <c r="G16894">
        <v>-1.7433608650000001</v>
      </c>
      <c r="H16894">
        <v>52.406238950000002</v>
      </c>
      <c r="I16894" t="s">
        <v>1280</v>
      </c>
      <c r="J16894" t="e">
        <v>#VALUE!</v>
      </c>
      <c r="K16894" t="e">
        <v>#N/A</v>
      </c>
      <c r="L16894" t="str">
        <f t="shared" si="263"/>
        <v>NO MIDAS ID_Inactive</v>
      </c>
    </row>
    <row r="16895" spans="1:12" x14ac:dyDescent="0.25">
      <c r="A16895">
        <v>17115</v>
      </c>
      <c r="B16895" t="s">
        <v>29165</v>
      </c>
      <c r="F16895" t="s">
        <v>26915</v>
      </c>
      <c r="G16895">
        <v>-1.7144797730000001</v>
      </c>
      <c r="H16895">
        <v>52.43758407</v>
      </c>
      <c r="I16895" t="s">
        <v>1280</v>
      </c>
      <c r="J16895" t="e">
        <v>#VALUE!</v>
      </c>
      <c r="K16895" t="e">
        <v>#N/A</v>
      </c>
      <c r="L16895" t="str">
        <f t="shared" si="263"/>
        <v>NO MIDAS ID_Inactive</v>
      </c>
    </row>
    <row r="16896" spans="1:12" x14ac:dyDescent="0.25">
      <c r="A16896">
        <v>17116</v>
      </c>
      <c r="B16896" t="s">
        <v>29166</v>
      </c>
      <c r="F16896" t="s">
        <v>26915</v>
      </c>
      <c r="G16896">
        <v>-1.7120076769999999</v>
      </c>
      <c r="H16896">
        <v>52.442225929999999</v>
      </c>
      <c r="I16896" t="s">
        <v>1280</v>
      </c>
      <c r="J16896" t="e">
        <v>#VALUE!</v>
      </c>
      <c r="K16896" t="e">
        <v>#N/A</v>
      </c>
      <c r="L16896" t="str">
        <f t="shared" si="263"/>
        <v>NO MIDAS ID_Inactive</v>
      </c>
    </row>
    <row r="16897" spans="1:12" x14ac:dyDescent="0.25">
      <c r="A16897">
        <v>17117</v>
      </c>
      <c r="B16897" t="s">
        <v>29167</v>
      </c>
      <c r="F16897" t="s">
        <v>26915</v>
      </c>
      <c r="G16897">
        <v>-1.7093652429999999</v>
      </c>
      <c r="H16897">
        <v>52.445842460000001</v>
      </c>
      <c r="I16897" t="s">
        <v>1280</v>
      </c>
      <c r="J16897" t="e">
        <v>#VALUE!</v>
      </c>
      <c r="K16897" t="e">
        <v>#N/A</v>
      </c>
      <c r="L16897" t="str">
        <f t="shared" si="263"/>
        <v>NO MIDAS ID_Inactive</v>
      </c>
    </row>
    <row r="16898" spans="1:12" x14ac:dyDescent="0.25">
      <c r="A16898">
        <v>17118</v>
      </c>
      <c r="B16898" t="s">
        <v>29168</v>
      </c>
      <c r="F16898" t="s">
        <v>26915</v>
      </c>
      <c r="G16898">
        <v>-1.7085618279999999</v>
      </c>
      <c r="H16898">
        <v>52.44942751</v>
      </c>
      <c r="I16898" t="s">
        <v>1280</v>
      </c>
      <c r="J16898" t="e">
        <v>#VALUE!</v>
      </c>
      <c r="K16898" t="e">
        <v>#N/A</v>
      </c>
      <c r="L16898" t="str">
        <f t="shared" si="263"/>
        <v>NO MIDAS ID_Inactive</v>
      </c>
    </row>
    <row r="16899" spans="1:12" x14ac:dyDescent="0.25">
      <c r="A16899">
        <v>17119</v>
      </c>
      <c r="B16899" t="s">
        <v>29169</v>
      </c>
      <c r="F16899" t="s">
        <v>26915</v>
      </c>
      <c r="G16899">
        <v>-1.708591835</v>
      </c>
      <c r="H16899">
        <v>52.447108149999998</v>
      </c>
      <c r="I16899" t="s">
        <v>1280</v>
      </c>
      <c r="J16899" t="e">
        <v>#VALUE!</v>
      </c>
      <c r="K16899" t="e">
        <v>#N/A</v>
      </c>
      <c r="L16899" t="str">
        <f t="shared" ref="L16899:L16962" si="264">F16899&amp;"_"&amp;I16899</f>
        <v>NO MIDAS ID_Inactive</v>
      </c>
    </row>
    <row r="16900" spans="1:12" x14ac:dyDescent="0.25">
      <c r="A16900">
        <v>17120</v>
      </c>
      <c r="B16900" t="s">
        <v>29170</v>
      </c>
      <c r="F16900" t="s">
        <v>26915</v>
      </c>
      <c r="G16900">
        <v>-1.708652971</v>
      </c>
      <c r="H16900">
        <v>52.451225739999998</v>
      </c>
      <c r="I16900" t="s">
        <v>1280</v>
      </c>
      <c r="J16900" t="e">
        <v>#VALUE!</v>
      </c>
      <c r="K16900" t="e">
        <v>#N/A</v>
      </c>
      <c r="L16900" t="str">
        <f t="shared" si="264"/>
        <v>NO MIDAS ID_Inactive</v>
      </c>
    </row>
    <row r="16901" spans="1:12" x14ac:dyDescent="0.25">
      <c r="A16901">
        <v>17121</v>
      </c>
      <c r="B16901" t="s">
        <v>29171</v>
      </c>
      <c r="F16901" t="s">
        <v>26915</v>
      </c>
      <c r="G16901">
        <v>-1.708435098</v>
      </c>
      <c r="H16901">
        <v>52.448564150000003</v>
      </c>
      <c r="I16901" t="s">
        <v>1280</v>
      </c>
      <c r="J16901" t="e">
        <v>#VALUE!</v>
      </c>
      <c r="K16901" t="e">
        <v>#N/A</v>
      </c>
      <c r="L16901" t="str">
        <f t="shared" si="264"/>
        <v>NO MIDAS ID_Inactive</v>
      </c>
    </row>
    <row r="16902" spans="1:12" x14ac:dyDescent="0.25">
      <c r="A16902">
        <v>17122</v>
      </c>
      <c r="B16902" t="s">
        <v>29172</v>
      </c>
      <c r="F16902" t="s">
        <v>26915</v>
      </c>
      <c r="G16902">
        <v>-1.7116995129999999</v>
      </c>
      <c r="H16902">
        <v>52.473681259999999</v>
      </c>
      <c r="I16902" t="s">
        <v>1280</v>
      </c>
      <c r="J16902" t="e">
        <v>#VALUE!</v>
      </c>
      <c r="K16902" t="e">
        <v>#N/A</v>
      </c>
      <c r="L16902" t="str">
        <f t="shared" si="264"/>
        <v>NO MIDAS ID_Inactive</v>
      </c>
    </row>
    <row r="16903" spans="1:12" x14ac:dyDescent="0.25">
      <c r="A16903">
        <v>17123</v>
      </c>
      <c r="B16903" t="s">
        <v>29173</v>
      </c>
      <c r="F16903" t="s">
        <v>26915</v>
      </c>
      <c r="G16903">
        <v>-1.7888800039999999</v>
      </c>
      <c r="H16903">
        <v>52.376535740000001</v>
      </c>
      <c r="I16903" t="s">
        <v>1280</v>
      </c>
      <c r="J16903" t="e">
        <v>#VALUE!</v>
      </c>
      <c r="K16903" t="e">
        <v>#N/A</v>
      </c>
      <c r="L16903" t="str">
        <f t="shared" si="264"/>
        <v>NO MIDAS ID_Inactive</v>
      </c>
    </row>
    <row r="16904" spans="1:12" x14ac:dyDescent="0.25">
      <c r="A16904">
        <v>17124</v>
      </c>
      <c r="B16904" t="s">
        <v>29174</v>
      </c>
      <c r="F16904" t="s">
        <v>26915</v>
      </c>
      <c r="G16904">
        <v>-1.7882609810000001</v>
      </c>
      <c r="H16904">
        <v>52.376966160000002</v>
      </c>
      <c r="I16904" t="s">
        <v>1280</v>
      </c>
      <c r="J16904" t="e">
        <v>#VALUE!</v>
      </c>
      <c r="K16904" t="e">
        <v>#N/A</v>
      </c>
      <c r="L16904" t="str">
        <f t="shared" si="264"/>
        <v>NO MIDAS ID_Inactive</v>
      </c>
    </row>
    <row r="16905" spans="1:12" x14ac:dyDescent="0.25">
      <c r="A16905">
        <v>17125</v>
      </c>
      <c r="B16905" t="s">
        <v>29175</v>
      </c>
      <c r="F16905" t="s">
        <v>26915</v>
      </c>
      <c r="G16905">
        <v>-1.7871954240000001</v>
      </c>
      <c r="H16905">
        <v>52.378609439999998</v>
      </c>
      <c r="I16905" t="s">
        <v>1280</v>
      </c>
      <c r="J16905" t="e">
        <v>#VALUE!</v>
      </c>
      <c r="K16905" t="e">
        <v>#N/A</v>
      </c>
      <c r="L16905" t="str">
        <f t="shared" si="264"/>
        <v>NO MIDAS ID_Inactive</v>
      </c>
    </row>
    <row r="16906" spans="1:12" x14ac:dyDescent="0.25">
      <c r="A16906">
        <v>17126</v>
      </c>
      <c r="B16906" t="s">
        <v>29176</v>
      </c>
      <c r="F16906" t="s">
        <v>26915</v>
      </c>
      <c r="G16906">
        <v>-1.7847250349999999</v>
      </c>
      <c r="H16906">
        <v>52.3821291</v>
      </c>
      <c r="I16906" t="s">
        <v>1280</v>
      </c>
      <c r="J16906" t="e">
        <v>#VALUE!</v>
      </c>
      <c r="K16906" t="e">
        <v>#N/A</v>
      </c>
      <c r="L16906" t="str">
        <f t="shared" si="264"/>
        <v>NO MIDAS ID_Inactive</v>
      </c>
    </row>
    <row r="16907" spans="1:12" x14ac:dyDescent="0.25">
      <c r="A16907">
        <v>17127</v>
      </c>
      <c r="B16907" t="s">
        <v>29177</v>
      </c>
      <c r="F16907" t="s">
        <v>26915</v>
      </c>
      <c r="G16907">
        <v>-1.741844103</v>
      </c>
      <c r="H16907">
        <v>52.406703129999997</v>
      </c>
      <c r="I16907" t="s">
        <v>1280</v>
      </c>
      <c r="J16907" t="e">
        <v>#VALUE!</v>
      </c>
      <c r="K16907" t="e">
        <v>#N/A</v>
      </c>
      <c r="L16907" t="str">
        <f t="shared" si="264"/>
        <v>NO MIDAS ID_Inactive</v>
      </c>
    </row>
    <row r="16908" spans="1:12" x14ac:dyDescent="0.25">
      <c r="A16908">
        <v>17128</v>
      </c>
      <c r="B16908" t="s">
        <v>29178</v>
      </c>
      <c r="F16908" t="s">
        <v>26915</v>
      </c>
      <c r="G16908">
        <v>-1.741948152</v>
      </c>
      <c r="H16908">
        <v>52.406505580000001</v>
      </c>
      <c r="I16908" t="s">
        <v>1280</v>
      </c>
      <c r="J16908" t="e">
        <v>#VALUE!</v>
      </c>
      <c r="K16908" t="e">
        <v>#N/A</v>
      </c>
      <c r="L16908" t="str">
        <f t="shared" si="264"/>
        <v>NO MIDAS ID_Inactive</v>
      </c>
    </row>
    <row r="16909" spans="1:12" x14ac:dyDescent="0.25">
      <c r="A16909">
        <v>17129</v>
      </c>
      <c r="B16909" t="s">
        <v>29179</v>
      </c>
      <c r="F16909" t="s">
        <v>26915</v>
      </c>
      <c r="G16909">
        <v>-1.7144797730000001</v>
      </c>
      <c r="H16909">
        <v>52.43758407</v>
      </c>
      <c r="I16909" t="s">
        <v>1280</v>
      </c>
      <c r="J16909" t="e">
        <v>#VALUE!</v>
      </c>
      <c r="K16909" t="e">
        <v>#N/A</v>
      </c>
      <c r="L16909" t="str">
        <f t="shared" si="264"/>
        <v>NO MIDAS ID_Inactive</v>
      </c>
    </row>
    <row r="16910" spans="1:12" x14ac:dyDescent="0.25">
      <c r="A16910">
        <v>17130</v>
      </c>
      <c r="B16910" t="s">
        <v>29180</v>
      </c>
      <c r="F16910" t="s">
        <v>26915</v>
      </c>
      <c r="G16910">
        <v>-1.7119779020000001</v>
      </c>
      <c r="H16910">
        <v>52.442279800000001</v>
      </c>
      <c r="I16910" t="s">
        <v>1280</v>
      </c>
      <c r="J16910" t="e">
        <v>#VALUE!</v>
      </c>
      <c r="K16910" t="e">
        <v>#N/A</v>
      </c>
      <c r="L16910" t="str">
        <f t="shared" si="264"/>
        <v>NO MIDAS ID_Inactive</v>
      </c>
    </row>
    <row r="16911" spans="1:12" x14ac:dyDescent="0.25">
      <c r="A16911">
        <v>17131</v>
      </c>
      <c r="B16911" t="s">
        <v>29181</v>
      </c>
      <c r="F16911" t="s">
        <v>26915</v>
      </c>
      <c r="G16911">
        <v>-1.711814202</v>
      </c>
      <c r="H16911">
        <v>52.442567080000003</v>
      </c>
      <c r="I16911" t="s">
        <v>1280</v>
      </c>
      <c r="J16911" t="e">
        <v>#VALUE!</v>
      </c>
      <c r="K16911" t="e">
        <v>#N/A</v>
      </c>
      <c r="L16911" t="str">
        <f t="shared" si="264"/>
        <v>NO MIDAS ID_Inactive</v>
      </c>
    </row>
    <row r="16912" spans="1:12" x14ac:dyDescent="0.25">
      <c r="A16912">
        <v>17132</v>
      </c>
      <c r="B16912" t="s">
        <v>29182</v>
      </c>
      <c r="F16912" t="s">
        <v>26915</v>
      </c>
      <c r="G16912">
        <v>-1.7102005199999999</v>
      </c>
      <c r="H16912">
        <v>52.444109429999997</v>
      </c>
      <c r="I16912" t="s">
        <v>1280</v>
      </c>
      <c r="J16912" t="e">
        <v>#VALUE!</v>
      </c>
      <c r="K16912" t="e">
        <v>#N/A</v>
      </c>
      <c r="L16912" t="str">
        <f t="shared" si="264"/>
        <v>NO MIDAS ID_Inactive</v>
      </c>
    </row>
    <row r="16913" spans="1:12" x14ac:dyDescent="0.25">
      <c r="A16913">
        <v>17133</v>
      </c>
      <c r="B16913" t="s">
        <v>29183</v>
      </c>
      <c r="F16913" t="s">
        <v>26915</v>
      </c>
      <c r="G16913">
        <v>-1.708838579</v>
      </c>
      <c r="H16913">
        <v>52.44762119</v>
      </c>
      <c r="I16913" t="s">
        <v>1280</v>
      </c>
      <c r="J16913" t="e">
        <v>#VALUE!</v>
      </c>
      <c r="K16913" t="e">
        <v>#N/A</v>
      </c>
      <c r="L16913" t="str">
        <f t="shared" si="264"/>
        <v>NO MIDAS ID_Inactive</v>
      </c>
    </row>
    <row r="16914" spans="1:12" x14ac:dyDescent="0.25">
      <c r="A16914">
        <v>17134</v>
      </c>
      <c r="B16914" t="s">
        <v>29184</v>
      </c>
      <c r="F16914" t="s">
        <v>26915</v>
      </c>
      <c r="G16914">
        <v>-0.42262705499999997</v>
      </c>
      <c r="H16914">
        <v>51.851164359999999</v>
      </c>
      <c r="I16914" t="s">
        <v>1280</v>
      </c>
      <c r="J16914" t="e">
        <v>#VALUE!</v>
      </c>
      <c r="K16914" t="e">
        <v>#N/A</v>
      </c>
      <c r="L16914" t="str">
        <f t="shared" si="264"/>
        <v>NO MIDAS ID_Inactive</v>
      </c>
    </row>
    <row r="16915" spans="1:12" x14ac:dyDescent="0.25">
      <c r="A16915">
        <v>17135</v>
      </c>
      <c r="B16915" t="s">
        <v>29185</v>
      </c>
      <c r="F16915" t="s">
        <v>26915</v>
      </c>
      <c r="G16915">
        <v>-0.42293030700000001</v>
      </c>
      <c r="H16915">
        <v>51.851627000000001</v>
      </c>
      <c r="I16915" t="s">
        <v>1280</v>
      </c>
      <c r="J16915" t="e">
        <v>#VALUE!</v>
      </c>
      <c r="K16915" t="e">
        <v>#N/A</v>
      </c>
      <c r="L16915" t="str">
        <f t="shared" si="264"/>
        <v>NO MIDAS ID_Inactive</v>
      </c>
    </row>
    <row r="16916" spans="1:12" x14ac:dyDescent="0.25">
      <c r="A16916">
        <v>17136</v>
      </c>
      <c r="B16916" t="s">
        <v>29186</v>
      </c>
      <c r="F16916" t="s">
        <v>26915</v>
      </c>
      <c r="G16916">
        <v>-1.808124931</v>
      </c>
      <c r="H16916">
        <v>52.355837260000001</v>
      </c>
      <c r="I16916" t="s">
        <v>1280</v>
      </c>
      <c r="J16916" t="e">
        <v>#VALUE!</v>
      </c>
      <c r="K16916" t="e">
        <v>#N/A</v>
      </c>
      <c r="L16916" t="str">
        <f t="shared" si="264"/>
        <v>NO MIDAS ID_Inactive</v>
      </c>
    </row>
    <row r="16917" spans="1:12" x14ac:dyDescent="0.25">
      <c r="A16917">
        <v>17137</v>
      </c>
      <c r="B16917" t="s">
        <v>29187</v>
      </c>
      <c r="F16917" t="s">
        <v>26915</v>
      </c>
      <c r="G16917">
        <v>-1.6373929629999999</v>
      </c>
      <c r="H16917">
        <v>53.746703599999996</v>
      </c>
      <c r="I16917" t="s">
        <v>1280</v>
      </c>
      <c r="J16917" t="e">
        <v>#VALUE!</v>
      </c>
      <c r="K16917" t="e">
        <v>#N/A</v>
      </c>
      <c r="L16917" t="str">
        <f t="shared" si="264"/>
        <v>NO MIDAS ID_Inactive</v>
      </c>
    </row>
    <row r="16918" spans="1:12" x14ac:dyDescent="0.25">
      <c r="A16918">
        <v>17138</v>
      </c>
      <c r="B16918" t="s">
        <v>29188</v>
      </c>
      <c r="F16918" t="s">
        <v>26915</v>
      </c>
      <c r="G16918">
        <v>-2.5171332199999998</v>
      </c>
      <c r="H16918">
        <v>51.511354349999998</v>
      </c>
      <c r="I16918" t="s">
        <v>1280</v>
      </c>
      <c r="J16918" t="e">
        <v>#VALUE!</v>
      </c>
      <c r="K16918" t="e">
        <v>#N/A</v>
      </c>
      <c r="L16918" t="str">
        <f t="shared" si="264"/>
        <v>NO MIDAS ID_Inactive</v>
      </c>
    </row>
    <row r="16919" spans="1:12" x14ac:dyDescent="0.25">
      <c r="A16919">
        <v>17139</v>
      </c>
      <c r="B16919" t="s">
        <v>29189</v>
      </c>
      <c r="F16919" t="s">
        <v>26915</v>
      </c>
      <c r="G16919">
        <v>-1.431106889</v>
      </c>
      <c r="H16919">
        <v>52.43858341</v>
      </c>
      <c r="I16919" t="s">
        <v>1280</v>
      </c>
      <c r="J16919" t="e">
        <v>#VALUE!</v>
      </c>
      <c r="K16919" t="e">
        <v>#N/A</v>
      </c>
      <c r="L16919" t="str">
        <f t="shared" si="264"/>
        <v>NO MIDAS ID_Inactive</v>
      </c>
    </row>
    <row r="16920" spans="1:12" x14ac:dyDescent="0.25">
      <c r="A16920">
        <v>17140</v>
      </c>
      <c r="B16920" t="s">
        <v>29190</v>
      </c>
      <c r="F16920" t="s">
        <v>26915</v>
      </c>
      <c r="G16920">
        <v>-2.5457614390000001</v>
      </c>
      <c r="H16920">
        <v>51.543540139999998</v>
      </c>
      <c r="I16920" t="s">
        <v>1280</v>
      </c>
      <c r="J16920" t="e">
        <v>#VALUE!</v>
      </c>
      <c r="K16920" t="e">
        <v>#N/A</v>
      </c>
      <c r="L16920" t="str">
        <f t="shared" si="264"/>
        <v>NO MIDAS ID_Inactive</v>
      </c>
    </row>
    <row r="16921" spans="1:12" x14ac:dyDescent="0.25">
      <c r="A16921">
        <v>17141</v>
      </c>
      <c r="B16921" t="s">
        <v>29191</v>
      </c>
      <c r="F16921" t="s">
        <v>26915</v>
      </c>
      <c r="G16921">
        <v>-2.545688374</v>
      </c>
      <c r="H16921">
        <v>51.543459550000001</v>
      </c>
      <c r="I16921" t="s">
        <v>1280</v>
      </c>
      <c r="J16921" t="e">
        <v>#VALUE!</v>
      </c>
      <c r="K16921" t="e">
        <v>#N/A</v>
      </c>
      <c r="L16921" t="str">
        <f t="shared" si="264"/>
        <v>NO MIDAS ID_Inactive</v>
      </c>
    </row>
    <row r="16922" spans="1:12" x14ac:dyDescent="0.25">
      <c r="A16922">
        <v>17142</v>
      </c>
      <c r="B16922" t="s">
        <v>29192</v>
      </c>
      <c r="F16922" t="s">
        <v>26915</v>
      </c>
      <c r="G16922">
        <v>-2.5452540770000001</v>
      </c>
      <c r="H16922">
        <v>51.543317709999997</v>
      </c>
      <c r="I16922" t="s">
        <v>1280</v>
      </c>
      <c r="J16922" t="e">
        <v>#VALUE!</v>
      </c>
      <c r="K16922" t="e">
        <v>#N/A</v>
      </c>
      <c r="L16922" t="str">
        <f t="shared" si="264"/>
        <v>NO MIDAS ID_Inactive</v>
      </c>
    </row>
    <row r="16923" spans="1:12" x14ac:dyDescent="0.25">
      <c r="A16923">
        <v>17143</v>
      </c>
      <c r="B16923" t="s">
        <v>29193</v>
      </c>
      <c r="F16923" t="s">
        <v>26915</v>
      </c>
      <c r="G16923">
        <v>-2.5477776479999998</v>
      </c>
      <c r="H16923">
        <v>51.545724659999998</v>
      </c>
      <c r="I16923" t="s">
        <v>1280</v>
      </c>
      <c r="J16923" t="e">
        <v>#VALUE!</v>
      </c>
      <c r="K16923" t="e">
        <v>#N/A</v>
      </c>
      <c r="L16923" t="str">
        <f t="shared" si="264"/>
        <v>NO MIDAS ID_Inactive</v>
      </c>
    </row>
    <row r="16924" spans="1:12" x14ac:dyDescent="0.25">
      <c r="A16924">
        <v>17144</v>
      </c>
      <c r="B16924" t="s">
        <v>29194</v>
      </c>
      <c r="F16924" t="s">
        <v>26915</v>
      </c>
      <c r="G16924">
        <v>-2.547733848</v>
      </c>
      <c r="H16924">
        <v>51.545679909999997</v>
      </c>
      <c r="I16924" t="s">
        <v>1280</v>
      </c>
      <c r="J16924" t="e">
        <v>#VALUE!</v>
      </c>
      <c r="K16924" t="e">
        <v>#N/A</v>
      </c>
      <c r="L16924" t="str">
        <f t="shared" si="264"/>
        <v>NO MIDAS ID_Inactive</v>
      </c>
    </row>
    <row r="16925" spans="1:12" x14ac:dyDescent="0.25">
      <c r="A16925">
        <v>17145</v>
      </c>
      <c r="B16925" t="s">
        <v>29195</v>
      </c>
      <c r="F16925" t="s">
        <v>26915</v>
      </c>
      <c r="G16925">
        <v>-2.5497962200000002</v>
      </c>
      <c r="H16925">
        <v>51.548088970000002</v>
      </c>
      <c r="I16925" t="s">
        <v>1280</v>
      </c>
      <c r="J16925" t="e">
        <v>#VALUE!</v>
      </c>
      <c r="K16925" t="e">
        <v>#N/A</v>
      </c>
      <c r="L16925" t="str">
        <f t="shared" si="264"/>
        <v>NO MIDAS ID_Inactive</v>
      </c>
    </row>
    <row r="16926" spans="1:12" x14ac:dyDescent="0.25">
      <c r="A16926">
        <v>17146</v>
      </c>
      <c r="B16926" t="s">
        <v>29196</v>
      </c>
      <c r="F16926" t="s">
        <v>26915</v>
      </c>
      <c r="G16926">
        <v>-2.538799316</v>
      </c>
      <c r="H16926">
        <v>51.536451049999997</v>
      </c>
      <c r="I16926" t="s">
        <v>1280</v>
      </c>
      <c r="J16926" t="e">
        <v>#VALUE!</v>
      </c>
      <c r="K16926" t="e">
        <v>#N/A</v>
      </c>
      <c r="L16926" t="str">
        <f t="shared" si="264"/>
        <v>NO MIDAS ID_Inactive</v>
      </c>
    </row>
    <row r="16927" spans="1:12" x14ac:dyDescent="0.25">
      <c r="A16927">
        <v>17147</v>
      </c>
      <c r="B16927" t="s">
        <v>29197</v>
      </c>
      <c r="F16927" t="s">
        <v>26915</v>
      </c>
      <c r="G16927">
        <v>-2.538452989</v>
      </c>
      <c r="H16927">
        <v>51.53642567</v>
      </c>
      <c r="I16927" t="s">
        <v>1280</v>
      </c>
      <c r="J16927" t="e">
        <v>#VALUE!</v>
      </c>
      <c r="K16927" t="e">
        <v>#N/A</v>
      </c>
      <c r="L16927" t="str">
        <f t="shared" si="264"/>
        <v>NO MIDAS ID_Inactive</v>
      </c>
    </row>
    <row r="16928" spans="1:12" x14ac:dyDescent="0.25">
      <c r="A16928">
        <v>17148</v>
      </c>
      <c r="B16928" t="s">
        <v>29198</v>
      </c>
      <c r="F16928" t="s">
        <v>26915</v>
      </c>
      <c r="G16928">
        <v>-2.5484795390000001</v>
      </c>
      <c r="H16928">
        <v>51.546530619999999</v>
      </c>
      <c r="I16928" t="s">
        <v>1280</v>
      </c>
      <c r="J16928" t="e">
        <v>#VALUE!</v>
      </c>
      <c r="K16928" t="e">
        <v>#N/A</v>
      </c>
      <c r="L16928" t="str">
        <f t="shared" si="264"/>
        <v>NO MIDAS ID_Inactive</v>
      </c>
    </row>
    <row r="16929" spans="1:12" x14ac:dyDescent="0.25">
      <c r="A16929">
        <v>17149</v>
      </c>
      <c r="B16929" t="s">
        <v>29199</v>
      </c>
      <c r="F16929" t="s">
        <v>26915</v>
      </c>
      <c r="G16929">
        <v>-2.5523230610000001</v>
      </c>
      <c r="H16929">
        <v>51.54953373</v>
      </c>
      <c r="I16929" t="s">
        <v>1280</v>
      </c>
      <c r="J16929" t="e">
        <v>#VALUE!</v>
      </c>
      <c r="K16929" t="e">
        <v>#N/A</v>
      </c>
      <c r="L16929" t="str">
        <f t="shared" si="264"/>
        <v>NO MIDAS ID_Inactive</v>
      </c>
    </row>
    <row r="16930" spans="1:12" x14ac:dyDescent="0.25">
      <c r="A16930">
        <v>17150</v>
      </c>
      <c r="B16930" t="s">
        <v>29200</v>
      </c>
      <c r="F16930" t="s">
        <v>26915</v>
      </c>
      <c r="G16930">
        <v>-2.5357520459999998</v>
      </c>
      <c r="H16930">
        <v>51.53356076</v>
      </c>
      <c r="I16930" t="s">
        <v>1280</v>
      </c>
      <c r="J16930" t="e">
        <v>#VALUE!</v>
      </c>
      <c r="K16930" t="e">
        <v>#N/A</v>
      </c>
      <c r="L16930" t="str">
        <f t="shared" si="264"/>
        <v>NO MIDAS ID_Inactive</v>
      </c>
    </row>
    <row r="16931" spans="1:12" x14ac:dyDescent="0.25">
      <c r="A16931">
        <v>17151</v>
      </c>
      <c r="B16931" t="s">
        <v>29201</v>
      </c>
      <c r="F16931" t="s">
        <v>26915</v>
      </c>
      <c r="G16931">
        <v>-2.5334330710000001</v>
      </c>
      <c r="H16931">
        <v>51.531278489999998</v>
      </c>
      <c r="I16931" t="s">
        <v>1280</v>
      </c>
      <c r="J16931" t="e">
        <v>#VALUE!</v>
      </c>
      <c r="K16931" t="e">
        <v>#N/A</v>
      </c>
      <c r="L16931" t="str">
        <f t="shared" si="264"/>
        <v>NO MIDAS ID_Inactive</v>
      </c>
    </row>
    <row r="16932" spans="1:12" x14ac:dyDescent="0.25">
      <c r="A16932">
        <v>17152</v>
      </c>
      <c r="B16932" t="s">
        <v>29202</v>
      </c>
      <c r="F16932" t="s">
        <v>26915</v>
      </c>
      <c r="G16932">
        <v>-2.5307087309999998</v>
      </c>
      <c r="H16932">
        <v>51.52882718</v>
      </c>
      <c r="I16932" t="s">
        <v>1280</v>
      </c>
      <c r="J16932" t="e">
        <v>#VALUE!</v>
      </c>
      <c r="K16932" t="e">
        <v>#N/A</v>
      </c>
      <c r="L16932" t="str">
        <f t="shared" si="264"/>
        <v>NO MIDAS ID_Inactive</v>
      </c>
    </row>
    <row r="16933" spans="1:12" x14ac:dyDescent="0.25">
      <c r="A16933">
        <v>17153</v>
      </c>
      <c r="B16933" t="s">
        <v>29203</v>
      </c>
      <c r="F16933" t="s">
        <v>26915</v>
      </c>
      <c r="G16933">
        <v>-2.5296399709999999</v>
      </c>
      <c r="H16933">
        <v>51.527411350000001</v>
      </c>
      <c r="I16933" t="s">
        <v>1280</v>
      </c>
      <c r="J16933" t="e">
        <v>#VALUE!</v>
      </c>
      <c r="K16933" t="e">
        <v>#N/A</v>
      </c>
      <c r="L16933" t="str">
        <f t="shared" si="264"/>
        <v>NO MIDAS ID_Inactive</v>
      </c>
    </row>
    <row r="16934" spans="1:12" x14ac:dyDescent="0.25">
      <c r="A16934">
        <v>17154</v>
      </c>
      <c r="B16934" t="s">
        <v>29204</v>
      </c>
      <c r="F16934" t="s">
        <v>26915</v>
      </c>
      <c r="G16934">
        <v>-2.5277900240000002</v>
      </c>
      <c r="H16934">
        <v>51.525747269999997</v>
      </c>
      <c r="I16934" t="s">
        <v>1280</v>
      </c>
      <c r="J16934" t="e">
        <v>#VALUE!</v>
      </c>
      <c r="K16934" t="e">
        <v>#N/A</v>
      </c>
      <c r="L16934" t="str">
        <f t="shared" si="264"/>
        <v>NO MIDAS ID_Inactive</v>
      </c>
    </row>
    <row r="16935" spans="1:12" x14ac:dyDescent="0.25">
      <c r="A16935">
        <v>17155</v>
      </c>
      <c r="B16935" t="s">
        <v>29205</v>
      </c>
      <c r="F16935" t="s">
        <v>26915</v>
      </c>
      <c r="G16935">
        <v>-2.5254197039999999</v>
      </c>
      <c r="H16935">
        <v>51.522691799999997</v>
      </c>
      <c r="I16935" t="s">
        <v>1280</v>
      </c>
      <c r="J16935" t="e">
        <v>#VALUE!</v>
      </c>
      <c r="K16935" t="e">
        <v>#N/A</v>
      </c>
      <c r="L16935" t="str">
        <f t="shared" si="264"/>
        <v>NO MIDAS ID_Inactive</v>
      </c>
    </row>
    <row r="16936" spans="1:12" x14ac:dyDescent="0.25">
      <c r="A16936">
        <v>17156</v>
      </c>
      <c r="B16936" t="s">
        <v>29206</v>
      </c>
      <c r="F16936" t="s">
        <v>26915</v>
      </c>
      <c r="G16936">
        <v>-2.5227295550000002</v>
      </c>
      <c r="H16936">
        <v>51.519367969999998</v>
      </c>
      <c r="I16936" t="s">
        <v>1280</v>
      </c>
      <c r="J16936" t="e">
        <v>#VALUE!</v>
      </c>
      <c r="K16936" t="e">
        <v>#N/A</v>
      </c>
      <c r="L16936" t="str">
        <f t="shared" si="264"/>
        <v>NO MIDAS ID_Inactive</v>
      </c>
    </row>
    <row r="16937" spans="1:12" x14ac:dyDescent="0.25">
      <c r="A16937">
        <v>17157</v>
      </c>
      <c r="B16937" t="s">
        <v>29207</v>
      </c>
      <c r="F16937" t="s">
        <v>26915</v>
      </c>
      <c r="G16937">
        <v>-2.5186410549999998</v>
      </c>
      <c r="H16937">
        <v>51.514701530000004</v>
      </c>
      <c r="I16937" t="s">
        <v>1280</v>
      </c>
      <c r="J16937" t="e">
        <v>#VALUE!</v>
      </c>
      <c r="K16937" t="e">
        <v>#N/A</v>
      </c>
      <c r="L16937" t="str">
        <f t="shared" si="264"/>
        <v>NO MIDAS ID_Inactive</v>
      </c>
    </row>
    <row r="16938" spans="1:12" x14ac:dyDescent="0.25">
      <c r="A16938">
        <v>17158</v>
      </c>
      <c r="B16938" t="s">
        <v>29208</v>
      </c>
      <c r="F16938" t="s">
        <v>26915</v>
      </c>
      <c r="G16938">
        <v>0.19546157</v>
      </c>
      <c r="H16938">
        <v>51.390423210000002</v>
      </c>
      <c r="I16938" t="s">
        <v>1280</v>
      </c>
      <c r="J16938" t="e">
        <v>#VALUE!</v>
      </c>
      <c r="K16938" t="e">
        <v>#N/A</v>
      </c>
      <c r="L16938" t="str">
        <f t="shared" si="264"/>
        <v>NO MIDAS ID_Inactive</v>
      </c>
    </row>
    <row r="16939" spans="1:12" x14ac:dyDescent="0.25">
      <c r="A16939">
        <v>17159</v>
      </c>
      <c r="B16939" t="s">
        <v>29209</v>
      </c>
      <c r="F16939" t="s">
        <v>26915</v>
      </c>
      <c r="G16939">
        <v>-1.437711384</v>
      </c>
      <c r="H16939">
        <v>54.15198685</v>
      </c>
      <c r="I16939" t="s">
        <v>1280</v>
      </c>
      <c r="J16939" t="e">
        <v>#VALUE!</v>
      </c>
      <c r="K16939" t="e">
        <v>#N/A</v>
      </c>
      <c r="L16939" t="str">
        <f t="shared" si="264"/>
        <v>NO MIDAS ID_Inactive</v>
      </c>
    </row>
    <row r="16940" spans="1:12" x14ac:dyDescent="0.25">
      <c r="A16940">
        <v>17160</v>
      </c>
      <c r="B16940" t="s">
        <v>29210</v>
      </c>
      <c r="F16940" t="s">
        <v>26915</v>
      </c>
      <c r="G16940">
        <v>-1.6456877240000001</v>
      </c>
      <c r="H16940">
        <v>53.7466565</v>
      </c>
      <c r="I16940" t="s">
        <v>1280</v>
      </c>
      <c r="J16940" t="e">
        <v>#VALUE!</v>
      </c>
      <c r="K16940" t="e">
        <v>#N/A</v>
      </c>
      <c r="L16940" t="str">
        <f t="shared" si="264"/>
        <v>NO MIDAS ID_Inactive</v>
      </c>
    </row>
    <row r="16941" spans="1:12" x14ac:dyDescent="0.25">
      <c r="A16941">
        <v>17161</v>
      </c>
      <c r="B16941" t="s">
        <v>29211</v>
      </c>
      <c r="F16941" t="s">
        <v>26915</v>
      </c>
      <c r="G16941">
        <v>-1.8085813529999999</v>
      </c>
      <c r="H16941">
        <v>52.352143050000002</v>
      </c>
      <c r="I16941" t="s">
        <v>1280</v>
      </c>
      <c r="J16941" t="e">
        <v>#VALUE!</v>
      </c>
      <c r="K16941" t="e">
        <v>#N/A</v>
      </c>
      <c r="L16941" t="str">
        <f t="shared" si="264"/>
        <v>NO MIDAS ID_Inactive</v>
      </c>
    </row>
    <row r="16942" spans="1:12" x14ac:dyDescent="0.25">
      <c r="A16942">
        <v>17162</v>
      </c>
      <c r="B16942" t="s">
        <v>29212</v>
      </c>
      <c r="F16942" t="s">
        <v>26915</v>
      </c>
      <c r="G16942">
        <v>-1.808699077</v>
      </c>
      <c r="H16942">
        <v>52.352080309999998</v>
      </c>
      <c r="I16942" t="s">
        <v>1280</v>
      </c>
      <c r="J16942" t="e">
        <v>#VALUE!</v>
      </c>
      <c r="K16942" t="e">
        <v>#N/A</v>
      </c>
      <c r="L16942" t="str">
        <f t="shared" si="264"/>
        <v>NO MIDAS ID_Inactive</v>
      </c>
    </row>
    <row r="16943" spans="1:12" x14ac:dyDescent="0.25">
      <c r="A16943">
        <v>17163</v>
      </c>
      <c r="B16943" t="s">
        <v>29213</v>
      </c>
      <c r="F16943" t="s">
        <v>26915</v>
      </c>
      <c r="G16943">
        <v>-1.8092369960000001</v>
      </c>
      <c r="H16943">
        <v>52.35331283</v>
      </c>
      <c r="I16943" t="s">
        <v>1280</v>
      </c>
      <c r="J16943" t="e">
        <v>#VALUE!</v>
      </c>
      <c r="K16943" t="e">
        <v>#N/A</v>
      </c>
      <c r="L16943" t="str">
        <f t="shared" si="264"/>
        <v>NO MIDAS ID_Inactive</v>
      </c>
    </row>
    <row r="16944" spans="1:12" x14ac:dyDescent="0.25">
      <c r="A16944">
        <v>17164</v>
      </c>
      <c r="B16944" t="s">
        <v>29214</v>
      </c>
      <c r="F16944" t="s">
        <v>26915</v>
      </c>
      <c r="G16944">
        <v>-1.80925191</v>
      </c>
      <c r="H16944">
        <v>52.353258910000001</v>
      </c>
      <c r="I16944" t="s">
        <v>1280</v>
      </c>
      <c r="J16944" t="e">
        <v>#VALUE!</v>
      </c>
      <c r="K16944" t="e">
        <v>#N/A</v>
      </c>
      <c r="L16944" t="str">
        <f t="shared" si="264"/>
        <v>NO MIDAS ID_Inactive</v>
      </c>
    </row>
    <row r="16945" spans="1:12" x14ac:dyDescent="0.25">
      <c r="A16945">
        <v>17165</v>
      </c>
      <c r="B16945" t="s">
        <v>29215</v>
      </c>
      <c r="F16945" t="s">
        <v>26915</v>
      </c>
      <c r="G16945">
        <v>-1.8085591860000001</v>
      </c>
      <c r="H16945">
        <v>52.353878109999997</v>
      </c>
      <c r="I16945" t="s">
        <v>1280</v>
      </c>
      <c r="J16945" t="e">
        <v>#VALUE!</v>
      </c>
      <c r="K16945" t="e">
        <v>#N/A</v>
      </c>
      <c r="L16945" t="str">
        <f t="shared" si="264"/>
        <v>NO MIDAS ID_Inactive</v>
      </c>
    </row>
    <row r="16946" spans="1:12" x14ac:dyDescent="0.25">
      <c r="A16946">
        <v>17166</v>
      </c>
      <c r="B16946" t="s">
        <v>29216</v>
      </c>
      <c r="F16946" t="s">
        <v>26915</v>
      </c>
      <c r="G16946">
        <v>-1.8085443489999999</v>
      </c>
      <c r="H16946">
        <v>52.35391405</v>
      </c>
      <c r="I16946" t="s">
        <v>1280</v>
      </c>
      <c r="J16946" t="e">
        <v>#VALUE!</v>
      </c>
      <c r="K16946" t="e">
        <v>#N/A</v>
      </c>
      <c r="L16946" t="str">
        <f t="shared" si="264"/>
        <v>NO MIDAS ID_Inactive</v>
      </c>
    </row>
    <row r="16947" spans="1:12" x14ac:dyDescent="0.25">
      <c r="A16947">
        <v>17167</v>
      </c>
      <c r="B16947" t="s">
        <v>29217</v>
      </c>
      <c r="F16947" t="s">
        <v>26915</v>
      </c>
      <c r="G16947">
        <v>-1.8084084439999999</v>
      </c>
      <c r="H16947">
        <v>52.354785870000001</v>
      </c>
      <c r="I16947" t="s">
        <v>1280</v>
      </c>
      <c r="J16947" t="e">
        <v>#VALUE!</v>
      </c>
      <c r="K16947" t="e">
        <v>#N/A</v>
      </c>
      <c r="L16947" t="str">
        <f t="shared" si="264"/>
        <v>NO MIDAS ID_Inactive</v>
      </c>
    </row>
    <row r="16948" spans="1:12" x14ac:dyDescent="0.25">
      <c r="A16948">
        <v>17168</v>
      </c>
      <c r="B16948" t="s">
        <v>29218</v>
      </c>
      <c r="F16948" t="s">
        <v>26915</v>
      </c>
      <c r="G16948">
        <v>-1.8083936460000001</v>
      </c>
      <c r="H16948">
        <v>52.354812819999999</v>
      </c>
      <c r="I16948" t="s">
        <v>1280</v>
      </c>
      <c r="J16948" t="e">
        <v>#VALUE!</v>
      </c>
      <c r="K16948" t="e">
        <v>#N/A</v>
      </c>
      <c r="L16948" t="str">
        <f t="shared" si="264"/>
        <v>NO MIDAS ID_Inactive</v>
      </c>
    </row>
    <row r="16949" spans="1:12" x14ac:dyDescent="0.25">
      <c r="A16949">
        <v>17169</v>
      </c>
      <c r="B16949" t="s">
        <v>29219</v>
      </c>
      <c r="F16949" t="s">
        <v>26915</v>
      </c>
      <c r="G16949">
        <v>-1.808124931</v>
      </c>
      <c r="H16949">
        <v>52.355837260000001</v>
      </c>
      <c r="I16949" t="s">
        <v>1280</v>
      </c>
      <c r="J16949" t="e">
        <v>#VALUE!</v>
      </c>
      <c r="K16949" t="e">
        <v>#N/A</v>
      </c>
      <c r="L16949" t="str">
        <f t="shared" si="264"/>
        <v>NO MIDAS ID_Inactive</v>
      </c>
    </row>
    <row r="16950" spans="1:12" x14ac:dyDescent="0.25">
      <c r="A16950">
        <v>17170</v>
      </c>
      <c r="B16950" t="s">
        <v>29220</v>
      </c>
      <c r="F16950" t="s">
        <v>26915</v>
      </c>
      <c r="G16950">
        <v>-1.8083598540000001</v>
      </c>
      <c r="H16950">
        <v>52.355837639999997</v>
      </c>
      <c r="I16950" t="s">
        <v>1280</v>
      </c>
      <c r="J16950" t="e">
        <v>#VALUE!</v>
      </c>
      <c r="K16950" t="e">
        <v>#N/A</v>
      </c>
      <c r="L16950" t="str">
        <f t="shared" si="264"/>
        <v>NO MIDAS ID_Inactive</v>
      </c>
    </row>
    <row r="16951" spans="1:12" x14ac:dyDescent="0.25">
      <c r="A16951">
        <v>17171</v>
      </c>
      <c r="B16951" t="s">
        <v>29221</v>
      </c>
      <c r="F16951" t="s">
        <v>26915</v>
      </c>
      <c r="G16951">
        <v>-1.8072911389999999</v>
      </c>
      <c r="H16951">
        <v>52.358496989999999</v>
      </c>
      <c r="I16951" t="s">
        <v>1280</v>
      </c>
      <c r="J16951" t="e">
        <v>#VALUE!</v>
      </c>
      <c r="K16951" t="e">
        <v>#N/A</v>
      </c>
      <c r="L16951" t="str">
        <f t="shared" si="264"/>
        <v>NO MIDAS ID_Inactive</v>
      </c>
    </row>
    <row r="16952" spans="1:12" x14ac:dyDescent="0.25">
      <c r="A16952">
        <v>17172</v>
      </c>
      <c r="B16952" t="s">
        <v>29222</v>
      </c>
      <c r="F16952" t="s">
        <v>26915</v>
      </c>
      <c r="G16952">
        <v>-1.8073059789999999</v>
      </c>
      <c r="H16952">
        <v>52.358461060000003</v>
      </c>
      <c r="I16952" t="s">
        <v>1280</v>
      </c>
      <c r="J16952" t="e">
        <v>#VALUE!</v>
      </c>
      <c r="K16952" t="e">
        <v>#N/A</v>
      </c>
      <c r="L16952" t="str">
        <f t="shared" si="264"/>
        <v>NO MIDAS ID_Inactive</v>
      </c>
    </row>
    <row r="16953" spans="1:12" x14ac:dyDescent="0.25">
      <c r="A16953">
        <v>17173</v>
      </c>
      <c r="B16953" t="s">
        <v>29223</v>
      </c>
      <c r="F16953" t="s">
        <v>26915</v>
      </c>
      <c r="G16953">
        <v>-1.806271454</v>
      </c>
      <c r="H16953">
        <v>52.359987689999997</v>
      </c>
      <c r="I16953" t="s">
        <v>1280</v>
      </c>
      <c r="J16953" t="e">
        <v>#VALUE!</v>
      </c>
      <c r="K16953" t="e">
        <v>#N/A</v>
      </c>
      <c r="L16953" t="str">
        <f t="shared" si="264"/>
        <v>NO MIDAS ID_Inactive</v>
      </c>
    </row>
    <row r="16954" spans="1:12" x14ac:dyDescent="0.25">
      <c r="A16954">
        <v>17174</v>
      </c>
      <c r="B16954" t="s">
        <v>29224</v>
      </c>
      <c r="F16954" t="s">
        <v>26915</v>
      </c>
      <c r="G16954">
        <v>-1.8062566520000001</v>
      </c>
      <c r="H16954">
        <v>52.360014640000003</v>
      </c>
      <c r="I16954" t="s">
        <v>1280</v>
      </c>
      <c r="J16954" t="e">
        <v>#VALUE!</v>
      </c>
      <c r="K16954" t="e">
        <v>#N/A</v>
      </c>
      <c r="L16954" t="str">
        <f t="shared" si="264"/>
        <v>NO MIDAS ID_Inactive</v>
      </c>
    </row>
    <row r="16955" spans="1:12" x14ac:dyDescent="0.25">
      <c r="A16955">
        <v>17175</v>
      </c>
      <c r="B16955" t="s">
        <v>29225</v>
      </c>
      <c r="F16955" t="s">
        <v>26915</v>
      </c>
      <c r="G16955">
        <v>-1.7884689970000001</v>
      </c>
      <c r="H16955">
        <v>52.376472079999999</v>
      </c>
      <c r="I16955" t="s">
        <v>1280</v>
      </c>
      <c r="J16955" t="e">
        <v>#VALUE!</v>
      </c>
      <c r="K16955" t="e">
        <v>#N/A</v>
      </c>
      <c r="L16955" t="str">
        <f t="shared" si="264"/>
        <v>NO MIDAS ID_Inactive</v>
      </c>
    </row>
    <row r="16956" spans="1:12" x14ac:dyDescent="0.25">
      <c r="A16956">
        <v>17176</v>
      </c>
      <c r="B16956" t="s">
        <v>29226</v>
      </c>
      <c r="F16956" t="s">
        <v>26915</v>
      </c>
      <c r="G16956">
        <v>-1.7908221129999999</v>
      </c>
      <c r="H16956">
        <v>52.372772329999997</v>
      </c>
      <c r="I16956" t="s">
        <v>1280</v>
      </c>
      <c r="J16956" t="e">
        <v>#VALUE!</v>
      </c>
      <c r="K16956" t="e">
        <v>#N/A</v>
      </c>
      <c r="L16956" t="str">
        <f t="shared" si="264"/>
        <v>NO MIDAS ID_Inactive</v>
      </c>
    </row>
    <row r="16957" spans="1:12" x14ac:dyDescent="0.25">
      <c r="A16957">
        <v>17177</v>
      </c>
      <c r="B16957" t="s">
        <v>29227</v>
      </c>
      <c r="F16957" t="s">
        <v>26915</v>
      </c>
      <c r="G16957">
        <v>-1.7881142560000001</v>
      </c>
      <c r="H16957">
        <v>52.376929939999997</v>
      </c>
      <c r="I16957" t="s">
        <v>1280</v>
      </c>
      <c r="J16957" t="e">
        <v>#VALUE!</v>
      </c>
      <c r="K16957" t="e">
        <v>#N/A</v>
      </c>
      <c r="L16957" t="str">
        <f t="shared" si="264"/>
        <v>NO MIDAS ID_Inactive</v>
      </c>
    </row>
    <row r="16958" spans="1:12" x14ac:dyDescent="0.25">
      <c r="A16958">
        <v>17178</v>
      </c>
      <c r="B16958" t="s">
        <v>29228</v>
      </c>
      <c r="F16958" t="s">
        <v>26915</v>
      </c>
      <c r="G16958">
        <v>-1.7902746899999999</v>
      </c>
      <c r="H16958">
        <v>52.373607440000001</v>
      </c>
      <c r="I16958" t="s">
        <v>1280</v>
      </c>
      <c r="J16958" t="e">
        <v>#VALUE!</v>
      </c>
      <c r="K16958" t="e">
        <v>#N/A</v>
      </c>
      <c r="L16958" t="str">
        <f t="shared" si="264"/>
        <v>NO MIDAS ID_Inactive</v>
      </c>
    </row>
    <row r="16959" spans="1:12" x14ac:dyDescent="0.25">
      <c r="A16959">
        <v>17179</v>
      </c>
      <c r="B16959" t="s">
        <v>29229</v>
      </c>
      <c r="F16959" t="s">
        <v>26915</v>
      </c>
      <c r="G16959">
        <v>-1.7888800039999999</v>
      </c>
      <c r="H16959">
        <v>52.376535740000001</v>
      </c>
      <c r="I16959" t="s">
        <v>1280</v>
      </c>
      <c r="J16959" t="e">
        <v>#VALUE!</v>
      </c>
      <c r="K16959" t="e">
        <v>#N/A</v>
      </c>
      <c r="L16959" t="str">
        <f t="shared" si="264"/>
        <v>NO MIDAS ID_Inactive</v>
      </c>
    </row>
    <row r="16960" spans="1:12" x14ac:dyDescent="0.25">
      <c r="A16960">
        <v>17180</v>
      </c>
      <c r="B16960" t="s">
        <v>29230</v>
      </c>
      <c r="F16960" t="s">
        <v>26915</v>
      </c>
      <c r="G16960">
        <v>-1.78993191</v>
      </c>
      <c r="H16960">
        <v>52.374649689999998</v>
      </c>
      <c r="I16960" t="s">
        <v>1280</v>
      </c>
      <c r="J16960" t="e">
        <v>#VALUE!</v>
      </c>
      <c r="K16960" t="e">
        <v>#N/A</v>
      </c>
      <c r="L16960" t="str">
        <f t="shared" si="264"/>
        <v>NO MIDAS ID_Inactive</v>
      </c>
    </row>
    <row r="16961" spans="1:12" x14ac:dyDescent="0.25">
      <c r="A16961">
        <v>17181</v>
      </c>
      <c r="B16961" t="s">
        <v>29231</v>
      </c>
      <c r="F16961" t="s">
        <v>26915</v>
      </c>
      <c r="G16961">
        <v>-1.788391901</v>
      </c>
      <c r="H16961">
        <v>52.377236099999998</v>
      </c>
      <c r="I16961" t="s">
        <v>1280</v>
      </c>
      <c r="J16961" t="e">
        <v>#VALUE!</v>
      </c>
      <c r="K16961" t="e">
        <v>#N/A</v>
      </c>
      <c r="L16961" t="str">
        <f t="shared" si="264"/>
        <v>NO MIDAS ID_Inactive</v>
      </c>
    </row>
    <row r="16962" spans="1:12" x14ac:dyDescent="0.25">
      <c r="A16962">
        <v>17182</v>
      </c>
      <c r="B16962" t="s">
        <v>29232</v>
      </c>
      <c r="F16962" t="s">
        <v>26915</v>
      </c>
      <c r="G16962">
        <v>-1.7882609810000001</v>
      </c>
      <c r="H16962">
        <v>52.376966160000002</v>
      </c>
      <c r="I16962" t="s">
        <v>1280</v>
      </c>
      <c r="J16962" t="e">
        <v>#VALUE!</v>
      </c>
      <c r="K16962" t="e">
        <v>#N/A</v>
      </c>
      <c r="L16962" t="str">
        <f t="shared" si="264"/>
        <v>NO MIDAS ID_Inactive</v>
      </c>
    </row>
    <row r="16963" spans="1:12" x14ac:dyDescent="0.25">
      <c r="A16963">
        <v>17183</v>
      </c>
      <c r="B16963" t="s">
        <v>29233</v>
      </c>
      <c r="F16963" t="s">
        <v>26915</v>
      </c>
      <c r="G16963">
        <v>-1.7871954240000001</v>
      </c>
      <c r="H16963">
        <v>52.378609439999998</v>
      </c>
      <c r="I16963" t="s">
        <v>1280</v>
      </c>
      <c r="J16963" t="e">
        <v>#VALUE!</v>
      </c>
      <c r="K16963" t="e">
        <v>#N/A</v>
      </c>
      <c r="L16963" t="str">
        <f t="shared" ref="L16963:L17026" si="265">F16963&amp;"_"&amp;I16963</f>
        <v>NO MIDAS ID_Inactive</v>
      </c>
    </row>
    <row r="16964" spans="1:12" x14ac:dyDescent="0.25">
      <c r="A16964">
        <v>17184</v>
      </c>
      <c r="B16964" t="s">
        <v>29234</v>
      </c>
      <c r="F16964" t="s">
        <v>26915</v>
      </c>
      <c r="G16964">
        <v>-1.7853606849999999</v>
      </c>
      <c r="H16964">
        <v>52.381321139999997</v>
      </c>
      <c r="I16964" t="s">
        <v>1280</v>
      </c>
      <c r="J16964" t="e">
        <v>#VALUE!</v>
      </c>
      <c r="K16964" t="e">
        <v>#N/A</v>
      </c>
      <c r="L16964" t="str">
        <f t="shared" si="265"/>
        <v>NO MIDAS ID_Inactive</v>
      </c>
    </row>
    <row r="16965" spans="1:12" x14ac:dyDescent="0.25">
      <c r="A16965">
        <v>17185</v>
      </c>
      <c r="B16965" t="s">
        <v>29235</v>
      </c>
      <c r="F16965" t="s">
        <v>26915</v>
      </c>
      <c r="G16965">
        <v>-1.7847250349999999</v>
      </c>
      <c r="H16965">
        <v>52.3821291</v>
      </c>
      <c r="I16965" t="s">
        <v>1280</v>
      </c>
      <c r="J16965" t="e">
        <v>#VALUE!</v>
      </c>
      <c r="K16965" t="e">
        <v>#N/A</v>
      </c>
      <c r="L16965" t="str">
        <f t="shared" si="265"/>
        <v>NO MIDAS ID_Inactive</v>
      </c>
    </row>
    <row r="16966" spans="1:12" x14ac:dyDescent="0.25">
      <c r="A16966">
        <v>17186</v>
      </c>
      <c r="B16966" t="s">
        <v>29236</v>
      </c>
      <c r="F16966" t="s">
        <v>26915</v>
      </c>
      <c r="G16966">
        <v>-1.784995238</v>
      </c>
      <c r="H16966">
        <v>52.38094289</v>
      </c>
      <c r="I16966" t="s">
        <v>1280</v>
      </c>
      <c r="J16966" t="e">
        <v>#VALUE!</v>
      </c>
      <c r="K16966" t="e">
        <v>#N/A</v>
      </c>
      <c r="L16966" t="str">
        <f t="shared" si="265"/>
        <v>NO MIDAS ID_Inactive</v>
      </c>
    </row>
    <row r="16967" spans="1:12" x14ac:dyDescent="0.25">
      <c r="A16967">
        <v>17187</v>
      </c>
      <c r="B16967" t="s">
        <v>29237</v>
      </c>
      <c r="F16967" t="s">
        <v>26915</v>
      </c>
      <c r="G16967">
        <v>-1.7838851689999999</v>
      </c>
      <c r="H16967">
        <v>52.382631009999997</v>
      </c>
      <c r="I16967" t="s">
        <v>1280</v>
      </c>
      <c r="J16967" t="e">
        <v>#VALUE!</v>
      </c>
      <c r="K16967" t="e">
        <v>#N/A</v>
      </c>
      <c r="L16967" t="str">
        <f t="shared" si="265"/>
        <v>NO MIDAS ID_Inactive</v>
      </c>
    </row>
    <row r="16968" spans="1:12" x14ac:dyDescent="0.25">
      <c r="A16968">
        <v>17188</v>
      </c>
      <c r="B16968" t="s">
        <v>29238</v>
      </c>
      <c r="F16968" t="s">
        <v>26915</v>
      </c>
      <c r="G16968">
        <v>-1.746125277</v>
      </c>
      <c r="H16968">
        <v>52.406083090000003</v>
      </c>
      <c r="I16968" t="s">
        <v>1280</v>
      </c>
      <c r="J16968" t="e">
        <v>#VALUE!</v>
      </c>
      <c r="K16968" t="e">
        <v>#N/A</v>
      </c>
      <c r="L16968" t="str">
        <f t="shared" si="265"/>
        <v>NO MIDAS ID_Inactive</v>
      </c>
    </row>
    <row r="16969" spans="1:12" x14ac:dyDescent="0.25">
      <c r="A16969">
        <v>17189</v>
      </c>
      <c r="B16969" t="s">
        <v>29239</v>
      </c>
      <c r="F16969" t="s">
        <v>26915</v>
      </c>
      <c r="G16969">
        <v>-1.7475814860000001</v>
      </c>
      <c r="H16969">
        <v>52.405915399999998</v>
      </c>
      <c r="I16969" t="s">
        <v>1280</v>
      </c>
      <c r="J16969" t="e">
        <v>#VALUE!</v>
      </c>
      <c r="K16969" t="e">
        <v>#N/A</v>
      </c>
      <c r="L16969" t="str">
        <f t="shared" si="265"/>
        <v>NO MIDAS ID_Inactive</v>
      </c>
    </row>
    <row r="16970" spans="1:12" x14ac:dyDescent="0.25">
      <c r="A16970">
        <v>17190</v>
      </c>
      <c r="B16970" t="s">
        <v>29240</v>
      </c>
      <c r="F16970" t="s">
        <v>26915</v>
      </c>
      <c r="G16970">
        <v>-1.744830855</v>
      </c>
      <c r="H16970">
        <v>52.406233139999998</v>
      </c>
      <c r="I16970" t="s">
        <v>1280</v>
      </c>
      <c r="J16970" t="e">
        <v>#VALUE!</v>
      </c>
      <c r="K16970" t="e">
        <v>#N/A</v>
      </c>
      <c r="L16970" t="str">
        <f t="shared" si="265"/>
        <v>NO MIDAS ID_Inactive</v>
      </c>
    </row>
    <row r="16971" spans="1:12" x14ac:dyDescent="0.25">
      <c r="A16971">
        <v>17191</v>
      </c>
      <c r="B16971" t="s">
        <v>29241</v>
      </c>
      <c r="F16971" t="s">
        <v>26915</v>
      </c>
      <c r="G16971">
        <v>-1.7433608650000001</v>
      </c>
      <c r="H16971">
        <v>52.406238950000002</v>
      </c>
      <c r="I16971" t="s">
        <v>1280</v>
      </c>
      <c r="J16971" t="e">
        <v>#VALUE!</v>
      </c>
      <c r="K16971" t="e">
        <v>#N/A</v>
      </c>
      <c r="L16971" t="str">
        <f t="shared" si="265"/>
        <v>NO MIDAS ID_Inactive</v>
      </c>
    </row>
    <row r="16972" spans="1:12" x14ac:dyDescent="0.25">
      <c r="A16972">
        <v>17192</v>
      </c>
      <c r="B16972" t="s">
        <v>29242</v>
      </c>
      <c r="F16972" t="s">
        <v>26915</v>
      </c>
      <c r="G16972">
        <v>-1.747610884</v>
      </c>
      <c r="H16972">
        <v>52.405915460000003</v>
      </c>
      <c r="I16972" t="s">
        <v>1280</v>
      </c>
      <c r="J16972" t="e">
        <v>#VALUE!</v>
      </c>
      <c r="K16972" t="e">
        <v>#N/A</v>
      </c>
      <c r="L16972" t="str">
        <f t="shared" si="265"/>
        <v>NO MIDAS ID_Inactive</v>
      </c>
    </row>
    <row r="16973" spans="1:12" x14ac:dyDescent="0.25">
      <c r="A16973">
        <v>17193</v>
      </c>
      <c r="B16973" t="s">
        <v>29243</v>
      </c>
      <c r="F16973" t="s">
        <v>26915</v>
      </c>
      <c r="G16973">
        <v>-1.741844103</v>
      </c>
      <c r="H16973">
        <v>52.406703129999997</v>
      </c>
      <c r="I16973" t="s">
        <v>1280</v>
      </c>
      <c r="J16973" t="e">
        <v>#VALUE!</v>
      </c>
      <c r="K16973" t="e">
        <v>#N/A</v>
      </c>
      <c r="L16973" t="str">
        <f t="shared" si="265"/>
        <v>NO MIDAS ID_Inactive</v>
      </c>
    </row>
    <row r="16974" spans="1:12" x14ac:dyDescent="0.25">
      <c r="A16974">
        <v>17194</v>
      </c>
      <c r="B16974" t="s">
        <v>29244</v>
      </c>
      <c r="F16974" t="s">
        <v>26915</v>
      </c>
      <c r="G16974">
        <v>-1.741948152</v>
      </c>
      <c r="H16974">
        <v>52.406505580000001</v>
      </c>
      <c r="I16974" t="s">
        <v>1280</v>
      </c>
      <c r="J16974" t="e">
        <v>#VALUE!</v>
      </c>
      <c r="K16974" t="e">
        <v>#N/A</v>
      </c>
      <c r="L16974" t="str">
        <f t="shared" si="265"/>
        <v>NO MIDAS ID_Inactive</v>
      </c>
    </row>
    <row r="16975" spans="1:12" x14ac:dyDescent="0.25">
      <c r="A16975">
        <v>17195</v>
      </c>
      <c r="B16975" t="s">
        <v>29245</v>
      </c>
      <c r="F16975" t="s">
        <v>26915</v>
      </c>
      <c r="G16975">
        <v>-1.7120076769999999</v>
      </c>
      <c r="H16975">
        <v>52.442225929999999</v>
      </c>
      <c r="I16975" t="s">
        <v>1280</v>
      </c>
      <c r="J16975" t="e">
        <v>#VALUE!</v>
      </c>
      <c r="K16975" t="e">
        <v>#N/A</v>
      </c>
      <c r="L16975" t="str">
        <f t="shared" si="265"/>
        <v>NO MIDAS ID_Inactive</v>
      </c>
    </row>
    <row r="16976" spans="1:12" x14ac:dyDescent="0.25">
      <c r="A16976">
        <v>17196</v>
      </c>
      <c r="B16976" t="s">
        <v>29246</v>
      </c>
      <c r="F16976" t="s">
        <v>26915</v>
      </c>
      <c r="G16976">
        <v>-1.7144797730000001</v>
      </c>
      <c r="H16976">
        <v>52.43758407</v>
      </c>
      <c r="I16976" t="s">
        <v>1280</v>
      </c>
      <c r="J16976" t="e">
        <v>#VALUE!</v>
      </c>
      <c r="K16976" t="e">
        <v>#N/A</v>
      </c>
      <c r="L16976" t="str">
        <f t="shared" si="265"/>
        <v>NO MIDAS ID_Inactive</v>
      </c>
    </row>
    <row r="16977" spans="1:12" x14ac:dyDescent="0.25">
      <c r="A16977">
        <v>17197</v>
      </c>
      <c r="B16977" t="s">
        <v>29247</v>
      </c>
      <c r="F16977" t="s">
        <v>26915</v>
      </c>
      <c r="G16977">
        <v>-1.7119779020000001</v>
      </c>
      <c r="H16977">
        <v>52.442279800000001</v>
      </c>
      <c r="I16977" t="s">
        <v>1280</v>
      </c>
      <c r="J16977" t="e">
        <v>#VALUE!</v>
      </c>
      <c r="K16977" t="e">
        <v>#N/A</v>
      </c>
      <c r="L16977" t="str">
        <f t="shared" si="265"/>
        <v>NO MIDAS ID_Inactive</v>
      </c>
    </row>
    <row r="16978" spans="1:12" x14ac:dyDescent="0.25">
      <c r="A16978">
        <v>17198</v>
      </c>
      <c r="B16978" t="s">
        <v>29248</v>
      </c>
      <c r="F16978" t="s">
        <v>26915</v>
      </c>
      <c r="G16978">
        <v>-1.7144797730000001</v>
      </c>
      <c r="H16978">
        <v>52.43758407</v>
      </c>
      <c r="I16978" t="s">
        <v>1280</v>
      </c>
      <c r="J16978" t="e">
        <v>#VALUE!</v>
      </c>
      <c r="K16978" t="e">
        <v>#N/A</v>
      </c>
      <c r="L16978" t="str">
        <f t="shared" si="265"/>
        <v>NO MIDAS ID_Inactive</v>
      </c>
    </row>
    <row r="16979" spans="1:12" x14ac:dyDescent="0.25">
      <c r="A16979">
        <v>17199</v>
      </c>
      <c r="B16979" t="s">
        <v>29249</v>
      </c>
      <c r="F16979" t="s">
        <v>26915</v>
      </c>
      <c r="G16979">
        <v>-1.711814202</v>
      </c>
      <c r="H16979">
        <v>52.442567080000003</v>
      </c>
      <c r="I16979" t="s">
        <v>1280</v>
      </c>
      <c r="J16979" t="e">
        <v>#VALUE!</v>
      </c>
      <c r="K16979" t="e">
        <v>#N/A</v>
      </c>
      <c r="L16979" t="str">
        <f t="shared" si="265"/>
        <v>NO MIDAS ID_Inactive</v>
      </c>
    </row>
    <row r="16980" spans="1:12" x14ac:dyDescent="0.25">
      <c r="A16980">
        <v>17200</v>
      </c>
      <c r="B16980" t="s">
        <v>29250</v>
      </c>
      <c r="F16980" t="s">
        <v>26915</v>
      </c>
      <c r="G16980">
        <v>-1.71425535</v>
      </c>
      <c r="H16980">
        <v>52.438167880000002</v>
      </c>
      <c r="I16980" t="s">
        <v>1280</v>
      </c>
      <c r="J16980" t="e">
        <v>#VALUE!</v>
      </c>
      <c r="K16980" t="e">
        <v>#N/A</v>
      </c>
      <c r="L16980" t="str">
        <f t="shared" si="265"/>
        <v>NO MIDAS ID_Inactive</v>
      </c>
    </row>
    <row r="16981" spans="1:12" x14ac:dyDescent="0.25">
      <c r="A16981">
        <v>17201</v>
      </c>
      <c r="B16981" t="s">
        <v>29251</v>
      </c>
      <c r="F16981" t="s">
        <v>26915</v>
      </c>
      <c r="G16981">
        <v>-1.7102005199999999</v>
      </c>
      <c r="H16981">
        <v>52.444109429999997</v>
      </c>
      <c r="I16981" t="s">
        <v>1280</v>
      </c>
      <c r="J16981" t="e">
        <v>#VALUE!</v>
      </c>
      <c r="K16981" t="e">
        <v>#N/A</v>
      </c>
      <c r="L16981" t="str">
        <f t="shared" si="265"/>
        <v>NO MIDAS ID_Inactive</v>
      </c>
    </row>
    <row r="16982" spans="1:12" x14ac:dyDescent="0.25">
      <c r="A16982">
        <v>17202</v>
      </c>
      <c r="B16982" t="s">
        <v>29252</v>
      </c>
      <c r="F16982" t="s">
        <v>26915</v>
      </c>
      <c r="G16982">
        <v>-1.7112561079999999</v>
      </c>
      <c r="H16982">
        <v>52.442421879999998</v>
      </c>
      <c r="I16982" t="s">
        <v>1280</v>
      </c>
      <c r="J16982" t="e">
        <v>#VALUE!</v>
      </c>
      <c r="K16982" t="e">
        <v>#N/A</v>
      </c>
      <c r="L16982" t="str">
        <f t="shared" si="265"/>
        <v>NO MIDAS ID_Inactive</v>
      </c>
    </row>
    <row r="16983" spans="1:12" x14ac:dyDescent="0.25">
      <c r="A16983">
        <v>17203</v>
      </c>
      <c r="B16983" t="s">
        <v>29253</v>
      </c>
      <c r="F16983" t="s">
        <v>26915</v>
      </c>
      <c r="G16983">
        <v>-1.711594235</v>
      </c>
      <c r="H16983">
        <v>52.442458670000001</v>
      </c>
      <c r="I16983" t="s">
        <v>1280</v>
      </c>
      <c r="J16983" t="e">
        <v>#VALUE!</v>
      </c>
      <c r="K16983" t="e">
        <v>#N/A</v>
      </c>
      <c r="L16983" t="str">
        <f t="shared" si="265"/>
        <v>NO MIDAS ID_Inactive</v>
      </c>
    </row>
    <row r="16984" spans="1:12" x14ac:dyDescent="0.25">
      <c r="A16984">
        <v>17204</v>
      </c>
      <c r="B16984" t="s">
        <v>29254</v>
      </c>
      <c r="F16984" t="s">
        <v>26915</v>
      </c>
      <c r="G16984">
        <v>-1.709957932</v>
      </c>
      <c r="H16984">
        <v>52.445205620000003</v>
      </c>
      <c r="I16984" t="s">
        <v>1280</v>
      </c>
      <c r="J16984" t="e">
        <v>#VALUE!</v>
      </c>
      <c r="K16984" t="e">
        <v>#N/A</v>
      </c>
      <c r="L16984" t="str">
        <f t="shared" si="265"/>
        <v>NO MIDAS ID_Inactive</v>
      </c>
    </row>
    <row r="16985" spans="1:12" x14ac:dyDescent="0.25">
      <c r="A16985">
        <v>17205</v>
      </c>
      <c r="B16985" t="s">
        <v>29255</v>
      </c>
      <c r="F16985" t="s">
        <v>26915</v>
      </c>
      <c r="G16985">
        <v>-1.7095991079999999</v>
      </c>
      <c r="H16985">
        <v>52.446076769999998</v>
      </c>
      <c r="I16985" t="s">
        <v>1280</v>
      </c>
      <c r="J16985" t="e">
        <v>#VALUE!</v>
      </c>
      <c r="K16985" t="e">
        <v>#N/A</v>
      </c>
      <c r="L16985" t="str">
        <f t="shared" si="265"/>
        <v>NO MIDAS ID_Inactive</v>
      </c>
    </row>
    <row r="16986" spans="1:12" x14ac:dyDescent="0.25">
      <c r="A16986">
        <v>17206</v>
      </c>
      <c r="B16986" t="s">
        <v>29256</v>
      </c>
      <c r="F16986" t="s">
        <v>26915</v>
      </c>
      <c r="G16986">
        <v>-1.7093652429999999</v>
      </c>
      <c r="H16986">
        <v>52.445842460000001</v>
      </c>
      <c r="I16986" t="s">
        <v>1280</v>
      </c>
      <c r="J16986" t="e">
        <v>#VALUE!</v>
      </c>
      <c r="K16986" t="e">
        <v>#N/A</v>
      </c>
      <c r="L16986" t="str">
        <f t="shared" si="265"/>
        <v>NO MIDAS ID_Inactive</v>
      </c>
    </row>
    <row r="16987" spans="1:12" x14ac:dyDescent="0.25">
      <c r="A16987">
        <v>17207</v>
      </c>
      <c r="B16987" t="s">
        <v>29257</v>
      </c>
      <c r="F16987" t="s">
        <v>26915</v>
      </c>
      <c r="G16987">
        <v>-1.709116649</v>
      </c>
      <c r="H16987">
        <v>52.447846630000001</v>
      </c>
      <c r="I16987" t="s">
        <v>1280</v>
      </c>
      <c r="J16987" t="e">
        <v>#VALUE!</v>
      </c>
      <c r="K16987" t="e">
        <v>#N/A</v>
      </c>
      <c r="L16987" t="str">
        <f t="shared" si="265"/>
        <v>NO MIDAS ID_Inactive</v>
      </c>
    </row>
    <row r="16988" spans="1:12" x14ac:dyDescent="0.25">
      <c r="A16988">
        <v>17208</v>
      </c>
      <c r="B16988" t="s">
        <v>29258</v>
      </c>
      <c r="F16988" t="s">
        <v>26915</v>
      </c>
      <c r="G16988">
        <v>-1.708838579</v>
      </c>
      <c r="H16988">
        <v>52.44762119</v>
      </c>
      <c r="I16988" t="s">
        <v>1280</v>
      </c>
      <c r="J16988" t="e">
        <v>#VALUE!</v>
      </c>
      <c r="K16988" t="e">
        <v>#N/A</v>
      </c>
      <c r="L16988" t="str">
        <f t="shared" si="265"/>
        <v>NO MIDAS ID_Inactive</v>
      </c>
    </row>
    <row r="16989" spans="1:12" x14ac:dyDescent="0.25">
      <c r="A16989">
        <v>17209</v>
      </c>
      <c r="B16989" t="s">
        <v>29259</v>
      </c>
      <c r="F16989" t="s">
        <v>26915</v>
      </c>
      <c r="G16989">
        <v>-1.708591835</v>
      </c>
      <c r="H16989">
        <v>52.447108149999998</v>
      </c>
      <c r="I16989" t="s">
        <v>1280</v>
      </c>
      <c r="J16989" t="e">
        <v>#VALUE!</v>
      </c>
      <c r="K16989" t="e">
        <v>#N/A</v>
      </c>
      <c r="L16989" t="str">
        <f t="shared" si="265"/>
        <v>NO MIDAS ID_Inactive</v>
      </c>
    </row>
    <row r="16990" spans="1:12" x14ac:dyDescent="0.25">
      <c r="A16990">
        <v>17210</v>
      </c>
      <c r="B16990" t="s">
        <v>29260</v>
      </c>
      <c r="F16990" t="s">
        <v>26915</v>
      </c>
      <c r="G16990">
        <v>-1.7085618279999999</v>
      </c>
      <c r="H16990">
        <v>52.44942751</v>
      </c>
      <c r="I16990" t="s">
        <v>1280</v>
      </c>
      <c r="J16990" t="e">
        <v>#VALUE!</v>
      </c>
      <c r="K16990" t="e">
        <v>#N/A</v>
      </c>
      <c r="L16990" t="str">
        <f t="shared" si="265"/>
        <v>NO MIDAS ID_Inactive</v>
      </c>
    </row>
    <row r="16991" spans="1:12" x14ac:dyDescent="0.25">
      <c r="A16991">
        <v>17211</v>
      </c>
      <c r="B16991" t="s">
        <v>29261</v>
      </c>
      <c r="F16991" t="s">
        <v>26915</v>
      </c>
      <c r="G16991">
        <v>-1.7093810730000001</v>
      </c>
      <c r="H16991">
        <v>52.447910210000003</v>
      </c>
      <c r="I16991" t="s">
        <v>1280</v>
      </c>
      <c r="J16991" t="e">
        <v>#VALUE!</v>
      </c>
      <c r="K16991" t="e">
        <v>#N/A</v>
      </c>
      <c r="L16991" t="str">
        <f t="shared" si="265"/>
        <v>NO MIDAS ID_Inactive</v>
      </c>
    </row>
    <row r="16992" spans="1:12" x14ac:dyDescent="0.25">
      <c r="A16992">
        <v>17212</v>
      </c>
      <c r="B16992" t="s">
        <v>29262</v>
      </c>
      <c r="F16992" t="s">
        <v>26915</v>
      </c>
      <c r="G16992">
        <v>-1.708951817</v>
      </c>
      <c r="H16992">
        <v>52.450534240000003</v>
      </c>
      <c r="I16992" t="s">
        <v>1280</v>
      </c>
      <c r="J16992" t="e">
        <v>#VALUE!</v>
      </c>
      <c r="K16992" t="e">
        <v>#N/A</v>
      </c>
      <c r="L16992" t="str">
        <f t="shared" si="265"/>
        <v>NO MIDAS ID_Inactive</v>
      </c>
    </row>
    <row r="16993" spans="1:12" x14ac:dyDescent="0.25">
      <c r="A16993">
        <v>17213</v>
      </c>
      <c r="B16993" t="s">
        <v>29263</v>
      </c>
      <c r="F16993" t="s">
        <v>26915</v>
      </c>
      <c r="G16993">
        <v>-1.708435098</v>
      </c>
      <c r="H16993">
        <v>52.448564150000003</v>
      </c>
      <c r="I16993" t="s">
        <v>1280</v>
      </c>
      <c r="J16993" t="e">
        <v>#VALUE!</v>
      </c>
      <c r="K16993" t="e">
        <v>#N/A</v>
      </c>
      <c r="L16993" t="str">
        <f t="shared" si="265"/>
        <v>NO MIDAS ID_Inactive</v>
      </c>
    </row>
    <row r="16994" spans="1:12" x14ac:dyDescent="0.25">
      <c r="A16994">
        <v>17214</v>
      </c>
      <c r="B16994" t="s">
        <v>29264</v>
      </c>
      <c r="F16994" t="s">
        <v>26915</v>
      </c>
      <c r="G16994">
        <v>-1.708652971</v>
      </c>
      <c r="H16994">
        <v>52.451225739999998</v>
      </c>
      <c r="I16994" t="s">
        <v>1280</v>
      </c>
      <c r="J16994" t="e">
        <v>#VALUE!</v>
      </c>
      <c r="K16994" t="e">
        <v>#N/A</v>
      </c>
      <c r="L16994" t="str">
        <f t="shared" si="265"/>
        <v>NO MIDAS ID_Inactive</v>
      </c>
    </row>
    <row r="16995" spans="1:12" x14ac:dyDescent="0.25">
      <c r="A16995">
        <v>17215</v>
      </c>
      <c r="B16995" t="s">
        <v>29265</v>
      </c>
      <c r="F16995" t="s">
        <v>26915</v>
      </c>
      <c r="G16995">
        <v>-1.7116995129999999</v>
      </c>
      <c r="H16995">
        <v>52.473681259999999</v>
      </c>
      <c r="I16995" t="s">
        <v>1280</v>
      </c>
      <c r="J16995" t="e">
        <v>#VALUE!</v>
      </c>
      <c r="K16995" t="e">
        <v>#N/A</v>
      </c>
      <c r="L16995" t="str">
        <f t="shared" si="265"/>
        <v>NO MIDAS ID_Inactive</v>
      </c>
    </row>
    <row r="16996" spans="1:12" x14ac:dyDescent="0.25">
      <c r="A16996">
        <v>17216</v>
      </c>
      <c r="B16996" t="s">
        <v>29266</v>
      </c>
      <c r="F16996" t="s">
        <v>26915</v>
      </c>
      <c r="G16996">
        <v>-1.431106889</v>
      </c>
      <c r="H16996">
        <v>52.43858341</v>
      </c>
      <c r="I16996" t="s">
        <v>1280</v>
      </c>
      <c r="J16996" t="e">
        <v>#VALUE!</v>
      </c>
      <c r="K16996" t="e">
        <v>#N/A</v>
      </c>
      <c r="L16996" t="str">
        <f t="shared" si="265"/>
        <v>NO MIDAS ID_Inactive</v>
      </c>
    </row>
    <row r="16997" spans="1:12" x14ac:dyDescent="0.25">
      <c r="A16997">
        <v>17217</v>
      </c>
      <c r="B16997" t="s">
        <v>29267</v>
      </c>
      <c r="F16997" t="s">
        <v>26915</v>
      </c>
      <c r="G16997">
        <v>-3.0281247000000001E-2</v>
      </c>
      <c r="H16997">
        <v>51.682280470000002</v>
      </c>
      <c r="I16997" t="s">
        <v>1280</v>
      </c>
      <c r="J16997" t="e">
        <v>#VALUE!</v>
      </c>
      <c r="K16997" t="e">
        <v>#N/A</v>
      </c>
      <c r="L16997" t="str">
        <f t="shared" si="265"/>
        <v>NO MIDAS ID_Inactive</v>
      </c>
    </row>
    <row r="16998" spans="1:12" x14ac:dyDescent="0.25">
      <c r="A16998">
        <v>17218</v>
      </c>
      <c r="B16998" t="s">
        <v>29268</v>
      </c>
      <c r="F16998" t="s">
        <v>26915</v>
      </c>
      <c r="G16998">
        <v>-5.1164249000000002E-2</v>
      </c>
      <c r="H16998">
        <v>51.683087489999998</v>
      </c>
      <c r="I16998" t="s">
        <v>1280</v>
      </c>
      <c r="J16998" t="e">
        <v>#VALUE!</v>
      </c>
      <c r="K16998" t="e">
        <v>#N/A</v>
      </c>
      <c r="L16998" t="str">
        <f t="shared" si="265"/>
        <v>NO MIDAS ID_Inactive</v>
      </c>
    </row>
    <row r="16999" spans="1:12" x14ac:dyDescent="0.25">
      <c r="A16999">
        <v>17219</v>
      </c>
      <c r="B16999" t="s">
        <v>29269</v>
      </c>
      <c r="F16999" t="s">
        <v>26915</v>
      </c>
      <c r="G16999">
        <v>-6.6631224000000003E-2</v>
      </c>
      <c r="H16999">
        <v>51.683702830000001</v>
      </c>
      <c r="I16999" t="s">
        <v>1280</v>
      </c>
      <c r="J16999" t="e">
        <v>#VALUE!</v>
      </c>
      <c r="K16999" t="e">
        <v>#N/A</v>
      </c>
      <c r="L16999" t="str">
        <f t="shared" si="265"/>
        <v>NO MIDAS ID_Inactive</v>
      </c>
    </row>
    <row r="17000" spans="1:12" x14ac:dyDescent="0.25">
      <c r="A17000">
        <v>17220</v>
      </c>
      <c r="B17000" t="s">
        <v>29270</v>
      </c>
      <c r="F17000" t="s">
        <v>26915</v>
      </c>
      <c r="G17000">
        <v>-5.6373140000000002E-2</v>
      </c>
      <c r="H17000">
        <v>51.682724190000002</v>
      </c>
      <c r="I17000" t="s">
        <v>1280</v>
      </c>
      <c r="J17000" t="e">
        <v>#VALUE!</v>
      </c>
      <c r="K17000" t="e">
        <v>#N/A</v>
      </c>
      <c r="L17000" t="str">
        <f t="shared" si="265"/>
        <v>NO MIDAS ID_Inactive</v>
      </c>
    </row>
    <row r="17001" spans="1:12" x14ac:dyDescent="0.25">
      <c r="A17001">
        <v>17221</v>
      </c>
      <c r="B17001" t="s">
        <v>29271</v>
      </c>
      <c r="F17001" t="s">
        <v>26915</v>
      </c>
      <c r="G17001">
        <v>-6.2517613999999999E-2</v>
      </c>
      <c r="H17001">
        <v>51.682807740000001</v>
      </c>
      <c r="I17001" t="s">
        <v>1280</v>
      </c>
      <c r="J17001" t="e">
        <v>#VALUE!</v>
      </c>
      <c r="K17001" t="e">
        <v>#N/A</v>
      </c>
      <c r="L17001" t="str">
        <f t="shared" si="265"/>
        <v>NO MIDAS ID_Inactive</v>
      </c>
    </row>
    <row r="17002" spans="1:12" x14ac:dyDescent="0.25">
      <c r="A17002">
        <v>17222</v>
      </c>
      <c r="B17002" t="s">
        <v>29272</v>
      </c>
      <c r="F17002" t="s">
        <v>26915</v>
      </c>
      <c r="G17002">
        <v>-1.3216910310000001</v>
      </c>
      <c r="H17002">
        <v>53.099674299999997</v>
      </c>
      <c r="I17002" t="s">
        <v>1280</v>
      </c>
      <c r="J17002" t="e">
        <v>#VALUE!</v>
      </c>
      <c r="K17002" t="e">
        <v>#N/A</v>
      </c>
      <c r="L17002" t="str">
        <f t="shared" si="265"/>
        <v>NO MIDAS ID_Inactive</v>
      </c>
    </row>
    <row r="17003" spans="1:12" x14ac:dyDescent="0.25">
      <c r="A17003">
        <v>17223</v>
      </c>
      <c r="B17003" t="s">
        <v>29273</v>
      </c>
      <c r="F17003" t="s">
        <v>26915</v>
      </c>
      <c r="G17003">
        <v>-0.48860790199999998</v>
      </c>
      <c r="H17003">
        <v>51.670036850000002</v>
      </c>
      <c r="I17003" t="s">
        <v>1280</v>
      </c>
      <c r="J17003" t="e">
        <v>#VALUE!</v>
      </c>
      <c r="K17003" t="e">
        <v>#N/A</v>
      </c>
      <c r="L17003" t="str">
        <f t="shared" si="265"/>
        <v>NO MIDAS ID_Inactive</v>
      </c>
    </row>
    <row r="17004" spans="1:12" x14ac:dyDescent="0.25">
      <c r="A17004">
        <v>17224</v>
      </c>
      <c r="B17004" t="s">
        <v>29274</v>
      </c>
      <c r="F17004" t="s">
        <v>26915</v>
      </c>
      <c r="G17004">
        <v>-2.3810604510000002</v>
      </c>
      <c r="H17004">
        <v>53.486434989999999</v>
      </c>
      <c r="I17004" t="s">
        <v>1280</v>
      </c>
      <c r="J17004" t="e">
        <v>#VALUE!</v>
      </c>
      <c r="K17004" t="e">
        <v>#N/A</v>
      </c>
      <c r="L17004" t="str">
        <f t="shared" si="265"/>
        <v>NO MIDAS ID_Inactive</v>
      </c>
    </row>
    <row r="17005" spans="1:12" x14ac:dyDescent="0.25">
      <c r="A17005">
        <v>17225</v>
      </c>
      <c r="B17005" t="s">
        <v>29275</v>
      </c>
      <c r="C17005" t="s">
        <v>29276</v>
      </c>
      <c r="D17005">
        <v>226178</v>
      </c>
      <c r="E17005" t="s">
        <v>1287</v>
      </c>
      <c r="F17005" t="s">
        <v>29277</v>
      </c>
      <c r="G17005">
        <v>-0.493983265</v>
      </c>
      <c r="H17005">
        <v>51.924489800000003</v>
      </c>
      <c r="I17005" t="s">
        <v>1284</v>
      </c>
      <c r="J17005" t="s">
        <v>30</v>
      </c>
      <c r="K17005" t="s">
        <v>35</v>
      </c>
      <c r="L17005" t="str">
        <f t="shared" si="265"/>
        <v>M1/2582K_Active</v>
      </c>
    </row>
    <row r="17006" spans="1:12" x14ac:dyDescent="0.25">
      <c r="A17006">
        <v>17226</v>
      </c>
      <c r="B17006" t="s">
        <v>29278</v>
      </c>
      <c r="C17006" t="s">
        <v>29279</v>
      </c>
      <c r="D17006">
        <v>225482</v>
      </c>
      <c r="E17006" t="s">
        <v>1282</v>
      </c>
      <c r="F17006" t="s">
        <v>29280</v>
      </c>
      <c r="G17006">
        <v>-0.48853833000000002</v>
      </c>
      <c r="H17006">
        <v>51.918161730000001</v>
      </c>
      <c r="I17006" t="s">
        <v>1284</v>
      </c>
      <c r="J17006" t="s">
        <v>30</v>
      </c>
      <c r="K17006" t="s">
        <v>58</v>
      </c>
      <c r="L17006" t="str">
        <f t="shared" si="265"/>
        <v>M1/2575M_Active</v>
      </c>
    </row>
    <row r="17007" spans="1:12" x14ac:dyDescent="0.25">
      <c r="A17007">
        <v>17227</v>
      </c>
      <c r="B17007" t="s">
        <v>29281</v>
      </c>
      <c r="C17007" t="s">
        <v>29282</v>
      </c>
      <c r="D17007">
        <v>225477</v>
      </c>
      <c r="E17007" t="s">
        <v>1282</v>
      </c>
      <c r="F17007" t="s">
        <v>10756</v>
      </c>
      <c r="G17007">
        <v>-0.48871425800000001</v>
      </c>
      <c r="H17007">
        <v>51.91811903</v>
      </c>
      <c r="I17007" t="s">
        <v>1284</v>
      </c>
      <c r="J17007" t="s">
        <v>30</v>
      </c>
      <c r="K17007" t="s">
        <v>58</v>
      </c>
      <c r="L17007" t="str">
        <f t="shared" si="265"/>
        <v>M1/2575B_Active</v>
      </c>
    </row>
    <row r="17008" spans="1:12" x14ac:dyDescent="0.25">
      <c r="A17008">
        <v>17228</v>
      </c>
      <c r="B17008" t="s">
        <v>29283</v>
      </c>
      <c r="C17008" t="s">
        <v>29284</v>
      </c>
      <c r="D17008">
        <v>226202</v>
      </c>
      <c r="E17008" t="s">
        <v>1282</v>
      </c>
      <c r="F17008" t="s">
        <v>29285</v>
      </c>
      <c r="G17008">
        <v>-0.49355447200000002</v>
      </c>
      <c r="H17008">
        <v>51.924700119999997</v>
      </c>
      <c r="I17008" t="s">
        <v>1284</v>
      </c>
      <c r="J17008" t="s">
        <v>30</v>
      </c>
      <c r="K17008" t="s">
        <v>58</v>
      </c>
      <c r="L17008" t="str">
        <f t="shared" si="265"/>
        <v>M1/2583B_Active</v>
      </c>
    </row>
    <row r="17009" spans="1:12" x14ac:dyDescent="0.25">
      <c r="A17009">
        <v>17229</v>
      </c>
      <c r="B17009" t="s">
        <v>29286</v>
      </c>
      <c r="C17009" t="s">
        <v>29287</v>
      </c>
      <c r="D17009">
        <v>226213</v>
      </c>
      <c r="E17009" t="s">
        <v>1282</v>
      </c>
      <c r="F17009" t="s">
        <v>29288</v>
      </c>
      <c r="G17009">
        <v>-0.49339125499999997</v>
      </c>
      <c r="H17009">
        <v>51.92479694</v>
      </c>
      <c r="I17009" t="s">
        <v>1284</v>
      </c>
      <c r="J17009" t="s">
        <v>30</v>
      </c>
      <c r="K17009" t="s">
        <v>58</v>
      </c>
      <c r="L17009" t="str">
        <f t="shared" si="265"/>
        <v>M1/2583L_Active</v>
      </c>
    </row>
    <row r="17010" spans="1:12" x14ac:dyDescent="0.25">
      <c r="A17010">
        <v>17230</v>
      </c>
      <c r="B17010" t="s">
        <v>29289</v>
      </c>
      <c r="C17010" t="s">
        <v>29290</v>
      </c>
      <c r="D17010">
        <v>226200</v>
      </c>
      <c r="E17010" t="s">
        <v>1287</v>
      </c>
      <c r="F17010" t="s">
        <v>11557</v>
      </c>
      <c r="G17010">
        <v>-0.49384581599999999</v>
      </c>
      <c r="H17010">
        <v>51.924685859999997</v>
      </c>
      <c r="I17010" t="s">
        <v>1284</v>
      </c>
      <c r="J17010" t="s">
        <v>30</v>
      </c>
      <c r="K17010" t="s">
        <v>35</v>
      </c>
      <c r="L17010" t="str">
        <f t="shared" si="265"/>
        <v>M1/2583A_Active</v>
      </c>
    </row>
    <row r="17011" spans="1:12" x14ac:dyDescent="0.25">
      <c r="A17011">
        <v>17231</v>
      </c>
      <c r="B17011" t="s">
        <v>29291</v>
      </c>
      <c r="C17011" t="s">
        <v>29292</v>
      </c>
      <c r="D17011">
        <v>225839</v>
      </c>
      <c r="E17011" t="s">
        <v>1282</v>
      </c>
      <c r="F17011" t="s">
        <v>4720</v>
      </c>
      <c r="G17011">
        <v>-0.491134346</v>
      </c>
      <c r="H17011">
        <v>51.921405100000001</v>
      </c>
      <c r="I17011" t="s">
        <v>1284</v>
      </c>
      <c r="J17011" t="s">
        <v>30</v>
      </c>
      <c r="K17011" t="s">
        <v>58</v>
      </c>
      <c r="L17011" t="str">
        <f t="shared" si="265"/>
        <v>M1/2579B_Active</v>
      </c>
    </row>
    <row r="17012" spans="1:12" x14ac:dyDescent="0.25">
      <c r="A17012">
        <v>17232</v>
      </c>
      <c r="B17012" t="s">
        <v>29293</v>
      </c>
      <c r="C17012" t="s">
        <v>29294</v>
      </c>
      <c r="D17012">
        <v>225477</v>
      </c>
      <c r="E17012" t="s">
        <v>1287</v>
      </c>
      <c r="F17012" t="s">
        <v>29295</v>
      </c>
      <c r="G17012">
        <v>-0.48912123800000001</v>
      </c>
      <c r="H17012">
        <v>51.918124259999999</v>
      </c>
      <c r="I17012" t="s">
        <v>1284</v>
      </c>
      <c r="J17012" t="s">
        <v>30</v>
      </c>
      <c r="K17012" t="s">
        <v>35</v>
      </c>
      <c r="L17012" t="str">
        <f t="shared" si="265"/>
        <v>M1/2575J_Active</v>
      </c>
    </row>
    <row r="17013" spans="1:12" x14ac:dyDescent="0.25">
      <c r="A17013">
        <v>17233</v>
      </c>
      <c r="B17013" t="s">
        <v>4275</v>
      </c>
      <c r="C17013" t="s">
        <v>29296</v>
      </c>
      <c r="D17013">
        <v>431336</v>
      </c>
      <c r="E17013" t="s">
        <v>1287</v>
      </c>
      <c r="F17013" t="s">
        <v>4276</v>
      </c>
      <c r="G17013">
        <v>-1.46511685</v>
      </c>
      <c r="H17013">
        <v>53.777180270000002</v>
      </c>
      <c r="I17013" t="s">
        <v>1284</v>
      </c>
      <c r="J17013" t="s">
        <v>30</v>
      </c>
      <c r="K17013" t="s">
        <v>35</v>
      </c>
      <c r="L17013" t="str">
        <f t="shared" si="265"/>
        <v>M1/5077K_Active</v>
      </c>
    </row>
    <row r="17014" spans="1:12" x14ac:dyDescent="0.25">
      <c r="A17014">
        <v>17234</v>
      </c>
      <c r="B17014" t="s">
        <v>29297</v>
      </c>
      <c r="C17014" t="s">
        <v>29298</v>
      </c>
      <c r="D17014">
        <v>397603</v>
      </c>
      <c r="E17014" t="s">
        <v>1300</v>
      </c>
      <c r="F17014" t="s">
        <v>29299</v>
      </c>
      <c r="G17014">
        <v>-2.3729671720000001</v>
      </c>
      <c r="H17014">
        <v>53.474589950000002</v>
      </c>
      <c r="I17014" t="s">
        <v>1284</v>
      </c>
      <c r="J17014" t="s">
        <v>185</v>
      </c>
      <c r="K17014" t="s">
        <v>48</v>
      </c>
      <c r="L17014" t="str">
        <f t="shared" si="265"/>
        <v>M60/9181J_Active</v>
      </c>
    </row>
    <row r="17015" spans="1:12" x14ac:dyDescent="0.25">
      <c r="A17015">
        <v>17235</v>
      </c>
      <c r="B17015" t="s">
        <v>29300</v>
      </c>
      <c r="C17015" t="s">
        <v>29301</v>
      </c>
      <c r="D17015">
        <v>397806</v>
      </c>
      <c r="E17015" t="s">
        <v>1295</v>
      </c>
      <c r="F17015" t="s">
        <v>24277</v>
      </c>
      <c r="G17015">
        <v>-2.3990631179999999</v>
      </c>
      <c r="H17015">
        <v>53.476330269999998</v>
      </c>
      <c r="I17015" t="s">
        <v>1280</v>
      </c>
      <c r="J17015" t="s">
        <v>98</v>
      </c>
      <c r="K17015" t="s">
        <v>101</v>
      </c>
      <c r="L17015" t="str">
        <f t="shared" si="265"/>
        <v>M62/1420A_Inactive</v>
      </c>
    </row>
    <row r="17016" spans="1:12" x14ac:dyDescent="0.25">
      <c r="A17016">
        <v>17236</v>
      </c>
      <c r="B17016" t="s">
        <v>29302</v>
      </c>
      <c r="C17016" t="s">
        <v>29303</v>
      </c>
      <c r="D17016">
        <v>396119</v>
      </c>
      <c r="E17016" t="s">
        <v>1300</v>
      </c>
      <c r="F17016" t="s">
        <v>29304</v>
      </c>
      <c r="G17016">
        <v>-2.3451083819999998</v>
      </c>
      <c r="H17016">
        <v>53.461334890000003</v>
      </c>
      <c r="I17016" t="s">
        <v>1284</v>
      </c>
      <c r="J17016" t="s">
        <v>185</v>
      </c>
      <c r="K17016" t="s">
        <v>48</v>
      </c>
      <c r="L17016" t="str">
        <f t="shared" si="265"/>
        <v>M60/9156A_Active</v>
      </c>
    </row>
    <row r="17017" spans="1:12" x14ac:dyDescent="0.25">
      <c r="A17017">
        <v>17237</v>
      </c>
      <c r="B17017" t="s">
        <v>29305</v>
      </c>
      <c r="C17017" t="s">
        <v>29306</v>
      </c>
      <c r="D17017">
        <v>408329</v>
      </c>
      <c r="E17017" t="s">
        <v>1295</v>
      </c>
      <c r="F17017" t="s">
        <v>29307</v>
      </c>
      <c r="G17017">
        <v>-0.80504972900000005</v>
      </c>
      <c r="H17017">
        <v>53.565620940000002</v>
      </c>
      <c r="I17017" t="s">
        <v>1284</v>
      </c>
      <c r="J17017" t="s">
        <v>29308</v>
      </c>
      <c r="K17017" t="s">
        <v>101</v>
      </c>
      <c r="L17017" t="str">
        <f t="shared" si="265"/>
        <v>M180/1127A_Active</v>
      </c>
    </row>
    <row r="17018" spans="1:12" x14ac:dyDescent="0.25">
      <c r="A17018">
        <v>17238</v>
      </c>
      <c r="B17018" t="s">
        <v>29309</v>
      </c>
      <c r="C17018" t="s">
        <v>29310</v>
      </c>
      <c r="D17018">
        <v>431160</v>
      </c>
      <c r="E17018" t="s">
        <v>1282</v>
      </c>
      <c r="F17018" t="s">
        <v>21597</v>
      </c>
      <c r="G17018">
        <v>-1.452983702</v>
      </c>
      <c r="H17018">
        <v>53.775543759999998</v>
      </c>
      <c r="I17018" t="s">
        <v>1284</v>
      </c>
      <c r="J17018" t="s">
        <v>30</v>
      </c>
      <c r="K17018" t="s">
        <v>58</v>
      </c>
      <c r="L17018" t="str">
        <f t="shared" si="265"/>
        <v>M1/5086B_Active</v>
      </c>
    </row>
    <row r="17019" spans="1:12" x14ac:dyDescent="0.25">
      <c r="A17019">
        <v>17239</v>
      </c>
      <c r="B17019" t="s">
        <v>29311</v>
      </c>
      <c r="C17019" t="s">
        <v>29312</v>
      </c>
      <c r="D17019">
        <v>497988</v>
      </c>
      <c r="E17019" t="s">
        <v>1287</v>
      </c>
      <c r="F17019" t="s">
        <v>29313</v>
      </c>
      <c r="G17019">
        <v>-1.64891495</v>
      </c>
      <c r="H17019">
        <v>54.376894200000002</v>
      </c>
      <c r="I17019" t="s">
        <v>1284</v>
      </c>
      <c r="J17019" t="s">
        <v>1285</v>
      </c>
      <c r="K17019" t="s">
        <v>35</v>
      </c>
      <c r="L17019" t="str">
        <f t="shared" si="265"/>
        <v>A1M/7289A_Active</v>
      </c>
    </row>
    <row r="17020" spans="1:12" x14ac:dyDescent="0.25">
      <c r="A17020">
        <v>17240</v>
      </c>
      <c r="B17020" t="s">
        <v>29314</v>
      </c>
      <c r="C17020" t="s">
        <v>29315</v>
      </c>
      <c r="D17020">
        <v>505006</v>
      </c>
      <c r="E17020" t="s">
        <v>1282</v>
      </c>
      <c r="F17020" t="s">
        <v>29316</v>
      </c>
      <c r="G17020">
        <v>-1.66843619</v>
      </c>
      <c r="H17020">
        <v>54.440020580000002</v>
      </c>
      <c r="I17020" t="s">
        <v>1284</v>
      </c>
      <c r="J17020" t="s">
        <v>1285</v>
      </c>
      <c r="K17020" t="s">
        <v>58</v>
      </c>
      <c r="L17020" t="str">
        <f t="shared" si="265"/>
        <v>A1M/7361B_Active</v>
      </c>
    </row>
    <row r="17021" spans="1:12" x14ac:dyDescent="0.25">
      <c r="A17021">
        <v>17241</v>
      </c>
      <c r="B17021" t="s">
        <v>29317</v>
      </c>
      <c r="C17021" t="s">
        <v>29318</v>
      </c>
      <c r="D17021">
        <v>498685</v>
      </c>
      <c r="E17021" t="s">
        <v>1282</v>
      </c>
      <c r="F17021" t="s">
        <v>29319</v>
      </c>
      <c r="G17021">
        <v>-1.6531879490000001</v>
      </c>
      <c r="H17021">
        <v>54.383170530000001</v>
      </c>
      <c r="I17021" t="s">
        <v>1284</v>
      </c>
      <c r="J17021" t="s">
        <v>1285</v>
      </c>
      <c r="K17021" t="s">
        <v>58</v>
      </c>
      <c r="L17021" t="str">
        <f t="shared" si="265"/>
        <v>A1M/7295L_Active</v>
      </c>
    </row>
    <row r="17022" spans="1:12" x14ac:dyDescent="0.25">
      <c r="A17022">
        <v>17242</v>
      </c>
      <c r="B17022" t="s">
        <v>12903</v>
      </c>
      <c r="C17022" t="s">
        <v>29320</v>
      </c>
      <c r="D17022">
        <v>410080</v>
      </c>
      <c r="E17022" t="s">
        <v>1278</v>
      </c>
      <c r="F17022" t="s">
        <v>12904</v>
      </c>
      <c r="G17022">
        <v>-2.1563992409999999</v>
      </c>
      <c r="H17022">
        <v>53.587217789999997</v>
      </c>
      <c r="I17022" t="s">
        <v>1284</v>
      </c>
      <c r="J17022" t="s">
        <v>98</v>
      </c>
      <c r="K17022" t="s">
        <v>87</v>
      </c>
      <c r="L17022" t="str">
        <f t="shared" si="265"/>
        <v>M62/1647B_Active</v>
      </c>
    </row>
    <row r="17023" spans="1:12" x14ac:dyDescent="0.25">
      <c r="A17023">
        <v>17243</v>
      </c>
      <c r="B17023" t="s">
        <v>29321</v>
      </c>
      <c r="C17023" t="s">
        <v>29322</v>
      </c>
      <c r="D17023">
        <v>498526</v>
      </c>
      <c r="E17023" t="s">
        <v>1287</v>
      </c>
      <c r="F17023" t="s">
        <v>29323</v>
      </c>
      <c r="G17023">
        <v>-1.6529844410000001</v>
      </c>
      <c r="H17023">
        <v>54.381740999999998</v>
      </c>
      <c r="I17023" t="s">
        <v>1284</v>
      </c>
      <c r="J17023" t="s">
        <v>1285</v>
      </c>
      <c r="K17023" t="s">
        <v>35</v>
      </c>
      <c r="L17023" t="str">
        <f t="shared" si="265"/>
        <v>A1M/7294A_Active</v>
      </c>
    </row>
    <row r="17024" spans="1:12" x14ac:dyDescent="0.25">
      <c r="A17024">
        <v>17244</v>
      </c>
      <c r="B17024" t="s">
        <v>29324</v>
      </c>
      <c r="C17024" t="s">
        <v>29325</v>
      </c>
      <c r="D17024">
        <v>497978</v>
      </c>
      <c r="E17024" t="s">
        <v>1287</v>
      </c>
      <c r="F17024" t="s">
        <v>29326</v>
      </c>
      <c r="G17024">
        <v>-1.649100445</v>
      </c>
      <c r="H17024">
        <v>54.376804870000001</v>
      </c>
      <c r="I17024" t="s">
        <v>1284</v>
      </c>
      <c r="J17024" t="s">
        <v>1285</v>
      </c>
      <c r="K17024" t="s">
        <v>35</v>
      </c>
      <c r="L17024" t="str">
        <f t="shared" si="265"/>
        <v>A1M/7289J_Active</v>
      </c>
    </row>
    <row r="17025" spans="1:12" x14ac:dyDescent="0.25">
      <c r="A17025">
        <v>17245</v>
      </c>
      <c r="B17025" t="s">
        <v>7785</v>
      </c>
      <c r="C17025" t="s">
        <v>29327</v>
      </c>
      <c r="D17025">
        <v>394497</v>
      </c>
      <c r="E17025" t="s">
        <v>1292</v>
      </c>
      <c r="F17025" t="s">
        <v>1241</v>
      </c>
      <c r="G17025">
        <v>-2.3399016229999998</v>
      </c>
      <c r="H17025">
        <v>53.446770370000003</v>
      </c>
      <c r="I17025" t="s">
        <v>1284</v>
      </c>
      <c r="J17025" t="s">
        <v>185</v>
      </c>
      <c r="K17025" t="s">
        <v>67</v>
      </c>
      <c r="L17025" t="str">
        <f t="shared" si="265"/>
        <v>M60/9138B_Active</v>
      </c>
    </row>
    <row r="17026" spans="1:12" x14ac:dyDescent="0.25">
      <c r="A17026">
        <v>17246</v>
      </c>
      <c r="B17026" t="s">
        <v>29328</v>
      </c>
      <c r="C17026" t="s">
        <v>29329</v>
      </c>
      <c r="D17026">
        <v>504975</v>
      </c>
      <c r="E17026" t="s">
        <v>1287</v>
      </c>
      <c r="F17026" t="s">
        <v>29330</v>
      </c>
      <c r="G17026">
        <v>-1.6686696969999999</v>
      </c>
      <c r="H17026">
        <v>54.439742619999997</v>
      </c>
      <c r="I17026" t="s">
        <v>1284</v>
      </c>
      <c r="J17026" t="s">
        <v>1285</v>
      </c>
      <c r="K17026" t="s">
        <v>35</v>
      </c>
      <c r="L17026" t="str">
        <f t="shared" si="265"/>
        <v>A1M/7361A_Active</v>
      </c>
    </row>
    <row r="17027" spans="1:12" x14ac:dyDescent="0.25">
      <c r="A17027">
        <v>17247</v>
      </c>
      <c r="B17027" t="s">
        <v>29331</v>
      </c>
      <c r="C17027" t="s">
        <v>29332</v>
      </c>
      <c r="D17027">
        <v>394104</v>
      </c>
      <c r="E17027" t="s">
        <v>1292</v>
      </c>
      <c r="F17027" t="s">
        <v>22144</v>
      </c>
      <c r="G17027">
        <v>-2.3383830990000001</v>
      </c>
      <c r="H17027">
        <v>53.443242179999999</v>
      </c>
      <c r="I17027" t="s">
        <v>1284</v>
      </c>
      <c r="J17027" t="s">
        <v>185</v>
      </c>
      <c r="K17027" t="s">
        <v>67</v>
      </c>
      <c r="L17027" t="str">
        <f t="shared" ref="L17027:L17090" si="266">F17027&amp;"_"&amp;I17027</f>
        <v>M60/9134L_Active</v>
      </c>
    </row>
    <row r="17028" spans="1:12" x14ac:dyDescent="0.25">
      <c r="A17028">
        <v>17248</v>
      </c>
      <c r="B17028" t="s">
        <v>29333</v>
      </c>
      <c r="C17028" t="s">
        <v>29334</v>
      </c>
      <c r="D17028">
        <v>396721</v>
      </c>
      <c r="E17028" t="s">
        <v>1300</v>
      </c>
      <c r="F17028" t="s">
        <v>1223</v>
      </c>
      <c r="G17028">
        <v>-2.3655320579999999</v>
      </c>
      <c r="H17028">
        <v>53.466685040000002</v>
      </c>
      <c r="I17028" t="s">
        <v>1284</v>
      </c>
      <c r="J17028" t="s">
        <v>185</v>
      </c>
      <c r="K17028" t="s">
        <v>48</v>
      </c>
      <c r="L17028" t="str">
        <f t="shared" si="266"/>
        <v>M60/9171A_Active</v>
      </c>
    </row>
    <row r="17029" spans="1:12" x14ac:dyDescent="0.25">
      <c r="A17029">
        <v>17249</v>
      </c>
      <c r="B17029" t="s">
        <v>12404</v>
      </c>
      <c r="C17029" t="s">
        <v>29335</v>
      </c>
      <c r="D17029">
        <v>431242</v>
      </c>
      <c r="E17029" t="s">
        <v>1282</v>
      </c>
      <c r="F17029" t="s">
        <v>12405</v>
      </c>
      <c r="G17029">
        <v>-1.4571466630000001</v>
      </c>
      <c r="H17029">
        <v>53.776299659999999</v>
      </c>
      <c r="I17029" t="s">
        <v>1284</v>
      </c>
      <c r="J17029" t="s">
        <v>30</v>
      </c>
      <c r="K17029" t="s">
        <v>58</v>
      </c>
      <c r="L17029" t="str">
        <f t="shared" si="266"/>
        <v>M1/5083B_Active</v>
      </c>
    </row>
    <row r="17030" spans="1:12" x14ac:dyDescent="0.25">
      <c r="A17030">
        <v>17250</v>
      </c>
      <c r="B17030" t="s">
        <v>29336</v>
      </c>
      <c r="C17030" t="s">
        <v>29337</v>
      </c>
      <c r="D17030">
        <v>507706</v>
      </c>
      <c r="E17030" t="s">
        <v>1282</v>
      </c>
      <c r="F17030" t="s">
        <v>29338</v>
      </c>
      <c r="G17030">
        <v>-1.6681788749999999</v>
      </c>
      <c r="H17030">
        <v>54.464284810000002</v>
      </c>
      <c r="I17030" t="s">
        <v>1284</v>
      </c>
      <c r="J17030" t="s">
        <v>1285</v>
      </c>
      <c r="K17030" t="s">
        <v>58</v>
      </c>
      <c r="L17030" t="str">
        <f t="shared" si="266"/>
        <v>A1M/7388B_Active</v>
      </c>
    </row>
    <row r="17031" spans="1:12" x14ac:dyDescent="0.25">
      <c r="A17031">
        <v>17251</v>
      </c>
      <c r="B17031" t="s">
        <v>29339</v>
      </c>
      <c r="C17031" t="s">
        <v>29340</v>
      </c>
      <c r="D17031">
        <v>396235</v>
      </c>
      <c r="E17031" t="s">
        <v>1300</v>
      </c>
      <c r="F17031" t="s">
        <v>29341</v>
      </c>
      <c r="G17031">
        <v>-2.3492134650000001</v>
      </c>
      <c r="H17031">
        <v>53.462365589999997</v>
      </c>
      <c r="I17031" t="s">
        <v>1280</v>
      </c>
      <c r="J17031" t="s">
        <v>185</v>
      </c>
      <c r="K17031" t="s">
        <v>48</v>
      </c>
      <c r="L17031" t="str">
        <f t="shared" si="266"/>
        <v>M60/9159A_Inactive</v>
      </c>
    </row>
    <row r="17032" spans="1:12" x14ac:dyDescent="0.25">
      <c r="A17032">
        <v>17252</v>
      </c>
      <c r="B17032" t="s">
        <v>13441</v>
      </c>
      <c r="C17032" t="s">
        <v>29342</v>
      </c>
      <c r="D17032">
        <v>394097</v>
      </c>
      <c r="E17032" t="s">
        <v>1292</v>
      </c>
      <c r="F17032" t="s">
        <v>13442</v>
      </c>
      <c r="G17032">
        <v>-2.3385481989999999</v>
      </c>
      <c r="H17032">
        <v>53.443178789999997</v>
      </c>
      <c r="I17032" t="s">
        <v>1284</v>
      </c>
      <c r="J17032" t="s">
        <v>185</v>
      </c>
      <c r="K17032" t="s">
        <v>67</v>
      </c>
      <c r="L17032" t="str">
        <f t="shared" si="266"/>
        <v>M60/9134B_Active</v>
      </c>
    </row>
    <row r="17033" spans="1:12" x14ac:dyDescent="0.25">
      <c r="A17033">
        <v>17253</v>
      </c>
      <c r="B17033" t="s">
        <v>29343</v>
      </c>
      <c r="C17033" t="s">
        <v>29344</v>
      </c>
      <c r="D17033">
        <v>393931</v>
      </c>
      <c r="E17033" t="s">
        <v>1300</v>
      </c>
      <c r="F17033" t="s">
        <v>29345</v>
      </c>
      <c r="G17033">
        <v>-2.3375126989999999</v>
      </c>
      <c r="H17033">
        <v>53.441689619999998</v>
      </c>
      <c r="I17033" t="s">
        <v>1284</v>
      </c>
      <c r="J17033" t="s">
        <v>185</v>
      </c>
      <c r="K17033" t="s">
        <v>48</v>
      </c>
      <c r="L17033" t="str">
        <f t="shared" si="266"/>
        <v>M60/9132K_Active</v>
      </c>
    </row>
    <row r="17034" spans="1:12" x14ac:dyDescent="0.25">
      <c r="A17034">
        <v>17254</v>
      </c>
      <c r="B17034" t="s">
        <v>29346</v>
      </c>
      <c r="C17034" t="s">
        <v>29347</v>
      </c>
      <c r="D17034">
        <v>396993</v>
      </c>
      <c r="E17034" t="s">
        <v>1295</v>
      </c>
      <c r="F17034" t="s">
        <v>22108</v>
      </c>
      <c r="G17034">
        <v>-2.4047036469999998</v>
      </c>
      <c r="H17034">
        <v>53.469003469999997</v>
      </c>
      <c r="I17034" t="s">
        <v>1280</v>
      </c>
      <c r="J17034" t="s">
        <v>98</v>
      </c>
      <c r="K17034" t="s">
        <v>101</v>
      </c>
      <c r="L17034" t="str">
        <f t="shared" si="266"/>
        <v>M62/1411A_Inactive</v>
      </c>
    </row>
    <row r="17035" spans="1:12" x14ac:dyDescent="0.25">
      <c r="A17035">
        <v>17255</v>
      </c>
      <c r="B17035" t="s">
        <v>3131</v>
      </c>
      <c r="C17035" t="s">
        <v>29348</v>
      </c>
      <c r="D17035">
        <v>395865</v>
      </c>
      <c r="E17035" t="s">
        <v>1300</v>
      </c>
      <c r="F17035" t="s">
        <v>3132</v>
      </c>
      <c r="G17035">
        <v>-2.340571899</v>
      </c>
      <c r="H17035">
        <v>53.459064859999998</v>
      </c>
      <c r="I17035" t="s">
        <v>1284</v>
      </c>
      <c r="J17035" t="s">
        <v>185</v>
      </c>
      <c r="K17035" t="s">
        <v>48</v>
      </c>
      <c r="L17035" t="str">
        <f t="shared" si="266"/>
        <v>M60/9152K_Active</v>
      </c>
    </row>
    <row r="17036" spans="1:12" x14ac:dyDescent="0.25">
      <c r="A17036">
        <v>17256</v>
      </c>
      <c r="B17036" t="s">
        <v>29349</v>
      </c>
      <c r="C17036" t="s">
        <v>29350</v>
      </c>
      <c r="D17036">
        <v>396562</v>
      </c>
      <c r="E17036" t="s">
        <v>1292</v>
      </c>
      <c r="F17036" t="s">
        <v>29351</v>
      </c>
      <c r="G17036">
        <v>-2.3597810890000002</v>
      </c>
      <c r="H17036">
        <v>53.465273379999999</v>
      </c>
      <c r="I17036" t="s">
        <v>1284</v>
      </c>
      <c r="J17036" t="s">
        <v>185</v>
      </c>
      <c r="K17036" t="s">
        <v>67</v>
      </c>
      <c r="L17036" t="str">
        <f t="shared" si="266"/>
        <v>M60/9167L_Active</v>
      </c>
    </row>
    <row r="17037" spans="1:12" x14ac:dyDescent="0.25">
      <c r="A17037">
        <v>17257</v>
      </c>
      <c r="B17037" t="s">
        <v>29352</v>
      </c>
      <c r="C17037" t="s">
        <v>29353</v>
      </c>
      <c r="D17037">
        <v>431316</v>
      </c>
      <c r="E17037" t="s">
        <v>1287</v>
      </c>
      <c r="F17037" t="s">
        <v>29354</v>
      </c>
      <c r="G17037">
        <v>-1.4661508999999999</v>
      </c>
      <c r="H17037">
        <v>53.777005109999998</v>
      </c>
      <c r="I17037" t="s">
        <v>1284</v>
      </c>
      <c r="J17037" t="s">
        <v>30</v>
      </c>
      <c r="K17037" t="s">
        <v>35</v>
      </c>
      <c r="L17037" t="str">
        <f t="shared" si="266"/>
        <v>M1/5077A_Active</v>
      </c>
    </row>
    <row r="17038" spans="1:12" x14ac:dyDescent="0.25">
      <c r="A17038">
        <v>17258</v>
      </c>
      <c r="B17038" t="s">
        <v>29355</v>
      </c>
      <c r="C17038" t="s">
        <v>29356</v>
      </c>
      <c r="D17038">
        <v>395530</v>
      </c>
      <c r="E17038" t="s">
        <v>1292</v>
      </c>
      <c r="F17038" t="s">
        <v>29357</v>
      </c>
      <c r="G17038">
        <v>-2.3384546570000002</v>
      </c>
      <c r="H17038">
        <v>53.45605973</v>
      </c>
      <c r="I17038" t="s">
        <v>1284</v>
      </c>
      <c r="J17038" t="s">
        <v>185</v>
      </c>
      <c r="K17038" t="s">
        <v>67</v>
      </c>
      <c r="L17038" t="str">
        <f t="shared" si="266"/>
        <v>M60/9148B_Active</v>
      </c>
    </row>
    <row r="17039" spans="1:12" x14ac:dyDescent="0.25">
      <c r="A17039">
        <v>17259</v>
      </c>
      <c r="B17039" t="s">
        <v>5794</v>
      </c>
      <c r="C17039" t="s">
        <v>29358</v>
      </c>
      <c r="D17039">
        <v>393877</v>
      </c>
      <c r="E17039" t="s">
        <v>1292</v>
      </c>
      <c r="F17039" t="s">
        <v>5795</v>
      </c>
      <c r="G17039">
        <v>-2.335988435</v>
      </c>
      <c r="H17039">
        <v>53.441208549999999</v>
      </c>
      <c r="I17039" t="s">
        <v>1284</v>
      </c>
      <c r="J17039" t="s">
        <v>185</v>
      </c>
      <c r="K17039" t="s">
        <v>67</v>
      </c>
      <c r="L17039" t="str">
        <f t="shared" si="266"/>
        <v>M60/9131B_Active</v>
      </c>
    </row>
    <row r="17040" spans="1:12" x14ac:dyDescent="0.25">
      <c r="A17040">
        <v>17260</v>
      </c>
      <c r="B17040" t="s">
        <v>9323</v>
      </c>
      <c r="C17040" t="s">
        <v>29359</v>
      </c>
      <c r="D17040">
        <v>396558</v>
      </c>
      <c r="E17040" t="s">
        <v>1292</v>
      </c>
      <c r="F17040" t="s">
        <v>9324</v>
      </c>
      <c r="G17040">
        <v>-2.3599012830000001</v>
      </c>
      <c r="H17040">
        <v>53.46523706</v>
      </c>
      <c r="I17040" t="s">
        <v>1284</v>
      </c>
      <c r="J17040" t="s">
        <v>185</v>
      </c>
      <c r="K17040" t="s">
        <v>67</v>
      </c>
      <c r="L17040" t="str">
        <f t="shared" si="266"/>
        <v>M60/9167B_Active</v>
      </c>
    </row>
    <row r="17041" spans="1:12" x14ac:dyDescent="0.25">
      <c r="A17041">
        <v>17261</v>
      </c>
      <c r="B17041" t="s">
        <v>9480</v>
      </c>
      <c r="C17041" t="s">
        <v>29360</v>
      </c>
      <c r="D17041">
        <v>396378</v>
      </c>
      <c r="E17041" t="s">
        <v>1300</v>
      </c>
      <c r="F17041" t="s">
        <v>9481</v>
      </c>
      <c r="G17041">
        <v>-2.3547817360000001</v>
      </c>
      <c r="H17041">
        <v>53.463634489999997</v>
      </c>
      <c r="I17041" t="s">
        <v>1284</v>
      </c>
      <c r="J17041" t="s">
        <v>185</v>
      </c>
      <c r="K17041" t="s">
        <v>48</v>
      </c>
      <c r="L17041" t="str">
        <f t="shared" si="266"/>
        <v>M60/9163J_Active</v>
      </c>
    </row>
    <row r="17042" spans="1:12" x14ac:dyDescent="0.25">
      <c r="A17042">
        <v>17262</v>
      </c>
      <c r="B17042" t="s">
        <v>29361</v>
      </c>
      <c r="C17042" t="s">
        <v>29362</v>
      </c>
      <c r="D17042">
        <v>498003</v>
      </c>
      <c r="E17042" t="s">
        <v>1282</v>
      </c>
      <c r="F17042" t="s">
        <v>29363</v>
      </c>
      <c r="G17042">
        <v>-1.6487444659999999</v>
      </c>
      <c r="H17042">
        <v>54.377028510000002</v>
      </c>
      <c r="I17042" t="s">
        <v>1284</v>
      </c>
      <c r="J17042" t="s">
        <v>1285</v>
      </c>
      <c r="K17042" t="s">
        <v>58</v>
      </c>
      <c r="L17042" t="str">
        <f t="shared" si="266"/>
        <v>A1M/7289B_Active</v>
      </c>
    </row>
    <row r="17043" spans="1:12" x14ac:dyDescent="0.25">
      <c r="A17043">
        <v>17263</v>
      </c>
      <c r="B17043" t="s">
        <v>29364</v>
      </c>
      <c r="C17043" t="s">
        <v>29365</v>
      </c>
      <c r="D17043">
        <v>507738</v>
      </c>
      <c r="E17043" t="s">
        <v>1287</v>
      </c>
      <c r="F17043" t="s">
        <v>29366</v>
      </c>
      <c r="G17043">
        <v>-1.6682999709999999</v>
      </c>
      <c r="H17043">
        <v>54.46457272</v>
      </c>
      <c r="I17043" t="s">
        <v>1284</v>
      </c>
      <c r="J17043" t="s">
        <v>1285</v>
      </c>
      <c r="K17043" t="s">
        <v>35</v>
      </c>
      <c r="L17043" t="str">
        <f t="shared" si="266"/>
        <v>A1M/7388A_Active</v>
      </c>
    </row>
    <row r="17044" spans="1:12" x14ac:dyDescent="0.25">
      <c r="A17044">
        <v>17264</v>
      </c>
      <c r="B17044" t="s">
        <v>6073</v>
      </c>
      <c r="C17044" t="s">
        <v>29367</v>
      </c>
      <c r="D17044">
        <v>396492</v>
      </c>
      <c r="E17044" t="s">
        <v>1300</v>
      </c>
      <c r="F17044" t="s">
        <v>6074</v>
      </c>
      <c r="G17044">
        <v>-2.359037743</v>
      </c>
      <c r="H17044">
        <v>53.464646420000001</v>
      </c>
      <c r="I17044" t="s">
        <v>1284</v>
      </c>
      <c r="J17044" t="s">
        <v>185</v>
      </c>
      <c r="K17044" t="s">
        <v>48</v>
      </c>
      <c r="L17044" t="str">
        <f t="shared" si="266"/>
        <v>M60/9166K_Active</v>
      </c>
    </row>
    <row r="17045" spans="1:12" x14ac:dyDescent="0.25">
      <c r="A17045">
        <v>17265</v>
      </c>
      <c r="B17045" t="s">
        <v>29368</v>
      </c>
      <c r="C17045" t="s">
        <v>29369</v>
      </c>
      <c r="D17045">
        <v>398239</v>
      </c>
      <c r="E17045" t="s">
        <v>1295</v>
      </c>
      <c r="F17045" t="s">
        <v>23083</v>
      </c>
      <c r="G17045">
        <v>-2.395393018</v>
      </c>
      <c r="H17045">
        <v>53.480234580000001</v>
      </c>
      <c r="I17045" t="s">
        <v>1280</v>
      </c>
      <c r="J17045" t="s">
        <v>98</v>
      </c>
      <c r="K17045" t="s">
        <v>101</v>
      </c>
      <c r="L17045" t="str">
        <f t="shared" si="266"/>
        <v>M62/1425A_Inactive</v>
      </c>
    </row>
    <row r="17046" spans="1:12" x14ac:dyDescent="0.25">
      <c r="A17046">
        <v>17266</v>
      </c>
      <c r="B17046" t="s">
        <v>29370</v>
      </c>
      <c r="C17046" t="s">
        <v>29371</v>
      </c>
      <c r="D17046">
        <v>396727</v>
      </c>
      <c r="E17046" t="s">
        <v>1292</v>
      </c>
      <c r="F17046" t="s">
        <v>29372</v>
      </c>
      <c r="G17046">
        <v>-2.3652764529999999</v>
      </c>
      <c r="H17046">
        <v>53.466739760000003</v>
      </c>
      <c r="I17046" t="s">
        <v>1284</v>
      </c>
      <c r="J17046" t="s">
        <v>185</v>
      </c>
      <c r="K17046" t="s">
        <v>67</v>
      </c>
      <c r="L17046" t="str">
        <f t="shared" si="266"/>
        <v>M60/9171B_Active</v>
      </c>
    </row>
    <row r="17047" spans="1:12" x14ac:dyDescent="0.25">
      <c r="A17047">
        <v>17267</v>
      </c>
      <c r="B17047" t="s">
        <v>3711</v>
      </c>
      <c r="C17047" t="s">
        <v>29373</v>
      </c>
      <c r="D17047">
        <v>396547</v>
      </c>
      <c r="E17047" t="s">
        <v>1300</v>
      </c>
      <c r="F17047" t="s">
        <v>3712</v>
      </c>
      <c r="G17047">
        <v>-2.360156505</v>
      </c>
      <c r="H17047">
        <v>53.465137409999997</v>
      </c>
      <c r="I17047" t="s">
        <v>1284</v>
      </c>
      <c r="J17047" t="s">
        <v>185</v>
      </c>
      <c r="K17047" t="s">
        <v>48</v>
      </c>
      <c r="L17047" t="str">
        <f t="shared" si="266"/>
        <v>M60/9167A_Active</v>
      </c>
    </row>
    <row r="17048" spans="1:12" x14ac:dyDescent="0.25">
      <c r="A17048">
        <v>17268</v>
      </c>
      <c r="B17048" t="s">
        <v>29374</v>
      </c>
      <c r="C17048" t="s">
        <v>29375</v>
      </c>
      <c r="D17048">
        <v>396405</v>
      </c>
      <c r="E17048" t="s">
        <v>1292</v>
      </c>
      <c r="F17048" t="s">
        <v>29376</v>
      </c>
      <c r="G17048">
        <v>-2.354422274</v>
      </c>
      <c r="H17048">
        <v>53.46387825</v>
      </c>
      <c r="I17048" t="s">
        <v>1284</v>
      </c>
      <c r="J17048" t="s">
        <v>185</v>
      </c>
      <c r="K17048" t="s">
        <v>67</v>
      </c>
      <c r="L17048" t="str">
        <f t="shared" si="266"/>
        <v>M60/9163B_Active</v>
      </c>
    </row>
    <row r="17049" spans="1:12" x14ac:dyDescent="0.25">
      <c r="A17049">
        <v>17269</v>
      </c>
      <c r="B17049" t="s">
        <v>29377</v>
      </c>
      <c r="C17049" t="s">
        <v>29378</v>
      </c>
      <c r="D17049">
        <v>507766</v>
      </c>
      <c r="E17049" t="s">
        <v>1287</v>
      </c>
      <c r="F17049" t="s">
        <v>29379</v>
      </c>
      <c r="G17049">
        <v>-1.6684984949999999</v>
      </c>
      <c r="H17049">
        <v>54.464824900000004</v>
      </c>
      <c r="I17049" t="s">
        <v>1284</v>
      </c>
      <c r="J17049" t="s">
        <v>1285</v>
      </c>
      <c r="K17049" t="s">
        <v>35</v>
      </c>
      <c r="L17049" t="str">
        <f t="shared" si="266"/>
        <v>A1M/7388J_Active</v>
      </c>
    </row>
    <row r="17050" spans="1:12" x14ac:dyDescent="0.25">
      <c r="A17050">
        <v>17270</v>
      </c>
      <c r="B17050" t="s">
        <v>6770</v>
      </c>
      <c r="C17050" t="s">
        <v>29380</v>
      </c>
      <c r="D17050">
        <v>395974</v>
      </c>
      <c r="E17050" t="s">
        <v>1292</v>
      </c>
      <c r="F17050" t="s">
        <v>6771</v>
      </c>
      <c r="G17050">
        <v>-2.3411670770000002</v>
      </c>
      <c r="H17050">
        <v>53.460042909999999</v>
      </c>
      <c r="I17050" t="s">
        <v>1284</v>
      </c>
      <c r="J17050" t="s">
        <v>185</v>
      </c>
      <c r="K17050" t="s">
        <v>67</v>
      </c>
      <c r="L17050" t="str">
        <f t="shared" si="266"/>
        <v>M60/9153L_Active</v>
      </c>
    </row>
    <row r="17051" spans="1:12" x14ac:dyDescent="0.25">
      <c r="A17051">
        <v>17271</v>
      </c>
      <c r="B17051" t="s">
        <v>29381</v>
      </c>
      <c r="C17051" t="s">
        <v>29382</v>
      </c>
      <c r="D17051">
        <v>395542</v>
      </c>
      <c r="E17051" t="s">
        <v>1300</v>
      </c>
      <c r="F17051" t="s">
        <v>3792</v>
      </c>
      <c r="G17051">
        <v>-2.3387868109999999</v>
      </c>
      <c r="H17051">
        <v>53.456166639999999</v>
      </c>
      <c r="I17051" t="s">
        <v>1284</v>
      </c>
      <c r="J17051" t="s">
        <v>185</v>
      </c>
      <c r="K17051" t="s">
        <v>48</v>
      </c>
      <c r="L17051" t="str">
        <f t="shared" si="266"/>
        <v>M60/9148A_Active</v>
      </c>
    </row>
    <row r="17052" spans="1:12" x14ac:dyDescent="0.25">
      <c r="A17052">
        <v>17272</v>
      </c>
      <c r="B17052" t="s">
        <v>4924</v>
      </c>
      <c r="C17052" t="s">
        <v>29383</v>
      </c>
      <c r="D17052">
        <v>395622</v>
      </c>
      <c r="E17052" t="s">
        <v>1292</v>
      </c>
      <c r="F17052" t="s">
        <v>4925</v>
      </c>
      <c r="G17052">
        <v>-2.3382955669999999</v>
      </c>
      <c r="H17052">
        <v>53.456887129999998</v>
      </c>
      <c r="I17052" t="s">
        <v>1284</v>
      </c>
      <c r="J17052" t="s">
        <v>185</v>
      </c>
      <c r="K17052" t="s">
        <v>67</v>
      </c>
      <c r="L17052" t="str">
        <f t="shared" si="266"/>
        <v>M60/9149M_Active</v>
      </c>
    </row>
    <row r="17053" spans="1:12" x14ac:dyDescent="0.25">
      <c r="A17053">
        <v>17273</v>
      </c>
      <c r="B17053" t="s">
        <v>29384</v>
      </c>
      <c r="C17053" t="s">
        <v>29385</v>
      </c>
      <c r="D17053">
        <v>395708</v>
      </c>
      <c r="E17053" t="s">
        <v>1300</v>
      </c>
      <c r="F17053" t="s">
        <v>29386</v>
      </c>
      <c r="G17053">
        <v>-2.3391299729999999</v>
      </c>
      <c r="H17053">
        <v>53.457657769999997</v>
      </c>
      <c r="I17053" t="s">
        <v>1284</v>
      </c>
      <c r="J17053" t="s">
        <v>185</v>
      </c>
      <c r="K17053" t="s">
        <v>48</v>
      </c>
      <c r="L17053" t="str">
        <f t="shared" si="266"/>
        <v>M60/9150A_Active</v>
      </c>
    </row>
    <row r="17054" spans="1:12" x14ac:dyDescent="0.25">
      <c r="A17054">
        <v>17274</v>
      </c>
      <c r="B17054" t="s">
        <v>29387</v>
      </c>
      <c r="C17054" t="s">
        <v>29388</v>
      </c>
      <c r="D17054">
        <v>507660</v>
      </c>
      <c r="E17054" t="s">
        <v>1282</v>
      </c>
      <c r="F17054" t="s">
        <v>29389</v>
      </c>
      <c r="G17054">
        <v>-1.6680896519999999</v>
      </c>
      <c r="H17054">
        <v>54.463871159999997</v>
      </c>
      <c r="I17054" t="s">
        <v>1284</v>
      </c>
      <c r="J17054" t="s">
        <v>1285</v>
      </c>
      <c r="K17054" t="s">
        <v>58</v>
      </c>
      <c r="L17054" t="str">
        <f t="shared" si="266"/>
        <v>A1M/7388M_Active</v>
      </c>
    </row>
    <row r="17055" spans="1:12" x14ac:dyDescent="0.25">
      <c r="A17055">
        <v>17275</v>
      </c>
      <c r="B17055" t="s">
        <v>29390</v>
      </c>
      <c r="C17055" t="s">
        <v>29391</v>
      </c>
      <c r="D17055">
        <v>498013</v>
      </c>
      <c r="E17055" t="s">
        <v>1282</v>
      </c>
      <c r="F17055" t="s">
        <v>29392</v>
      </c>
      <c r="G17055">
        <v>-1.648666728</v>
      </c>
      <c r="H17055">
        <v>54.377118160000002</v>
      </c>
      <c r="I17055" t="s">
        <v>1284</v>
      </c>
      <c r="J17055" t="s">
        <v>1285</v>
      </c>
      <c r="K17055" t="s">
        <v>58</v>
      </c>
      <c r="L17055" t="str">
        <f t="shared" si="266"/>
        <v>A1M/7290M_Active</v>
      </c>
    </row>
    <row r="17056" spans="1:12" x14ac:dyDescent="0.25">
      <c r="A17056">
        <v>17276</v>
      </c>
      <c r="B17056" t="s">
        <v>29393</v>
      </c>
      <c r="C17056" t="s">
        <v>29394</v>
      </c>
      <c r="D17056">
        <v>396390</v>
      </c>
      <c r="E17056" t="s">
        <v>1300</v>
      </c>
      <c r="F17056" t="s">
        <v>8588</v>
      </c>
      <c r="G17056">
        <v>-2.3546621399999998</v>
      </c>
      <c r="H17056">
        <v>53.463742709999998</v>
      </c>
      <c r="I17056" t="s">
        <v>1284</v>
      </c>
      <c r="J17056" t="s">
        <v>185</v>
      </c>
      <c r="K17056" t="s">
        <v>48</v>
      </c>
      <c r="L17056" t="str">
        <f t="shared" si="266"/>
        <v>M60/9163A_Active</v>
      </c>
    </row>
    <row r="17057" spans="1:12" x14ac:dyDescent="0.25">
      <c r="A17057">
        <v>17277</v>
      </c>
      <c r="B17057" t="s">
        <v>29395</v>
      </c>
      <c r="C17057" t="s">
        <v>29396</v>
      </c>
      <c r="D17057">
        <v>505058</v>
      </c>
      <c r="E17057" t="s">
        <v>1282</v>
      </c>
      <c r="F17057" t="s">
        <v>29397</v>
      </c>
      <c r="G17057">
        <v>-1.6681857419999999</v>
      </c>
      <c r="H17057">
        <v>54.440487220000001</v>
      </c>
      <c r="I17057" t="s">
        <v>1284</v>
      </c>
      <c r="J17057" t="s">
        <v>1285</v>
      </c>
      <c r="K17057" t="s">
        <v>58</v>
      </c>
      <c r="L17057" t="str">
        <f t="shared" si="266"/>
        <v>A1M/7361M_Active</v>
      </c>
    </row>
    <row r="17058" spans="1:12" x14ac:dyDescent="0.25">
      <c r="A17058">
        <v>17278</v>
      </c>
      <c r="B17058" t="s">
        <v>29398</v>
      </c>
      <c r="C17058" t="s">
        <v>29399</v>
      </c>
      <c r="D17058">
        <v>394633</v>
      </c>
      <c r="E17058" t="s">
        <v>1300</v>
      </c>
      <c r="F17058" t="s">
        <v>1243</v>
      </c>
      <c r="G17058">
        <v>-2.340001698</v>
      </c>
      <c r="H17058">
        <v>53.447992540000001</v>
      </c>
      <c r="I17058" t="s">
        <v>1284</v>
      </c>
      <c r="J17058" t="s">
        <v>185</v>
      </c>
      <c r="K17058" t="s">
        <v>48</v>
      </c>
      <c r="L17058" t="str">
        <f t="shared" si="266"/>
        <v>M60/9139A_Active</v>
      </c>
    </row>
    <row r="17059" spans="1:12" x14ac:dyDescent="0.25">
      <c r="A17059">
        <v>17279</v>
      </c>
      <c r="B17059" t="s">
        <v>29400</v>
      </c>
      <c r="C17059" t="s">
        <v>29401</v>
      </c>
      <c r="D17059">
        <v>394100</v>
      </c>
      <c r="E17059" t="s">
        <v>1300</v>
      </c>
      <c r="F17059" t="s">
        <v>29402</v>
      </c>
      <c r="G17059">
        <v>-2.338819392</v>
      </c>
      <c r="H17059">
        <v>53.443204979999997</v>
      </c>
      <c r="I17059" t="s">
        <v>1284</v>
      </c>
      <c r="J17059" t="s">
        <v>185</v>
      </c>
      <c r="K17059" t="s">
        <v>48</v>
      </c>
      <c r="L17059" t="str">
        <f t="shared" si="266"/>
        <v>M60/9134A_Active</v>
      </c>
    </row>
    <row r="17060" spans="1:12" x14ac:dyDescent="0.25">
      <c r="A17060">
        <v>17280</v>
      </c>
      <c r="B17060" t="s">
        <v>29403</v>
      </c>
      <c r="C17060" t="s">
        <v>29404</v>
      </c>
      <c r="D17060">
        <v>431166</v>
      </c>
      <c r="E17060" t="s">
        <v>1287</v>
      </c>
      <c r="F17060" t="s">
        <v>29405</v>
      </c>
      <c r="G17060">
        <v>-1.452376098</v>
      </c>
      <c r="H17060">
        <v>53.775594920000003</v>
      </c>
      <c r="I17060" t="s">
        <v>1284</v>
      </c>
      <c r="J17060" t="s">
        <v>30</v>
      </c>
      <c r="K17060" t="s">
        <v>35</v>
      </c>
      <c r="L17060" t="str">
        <f t="shared" si="266"/>
        <v>M1/5086A_Active</v>
      </c>
    </row>
    <row r="17061" spans="1:12" x14ac:dyDescent="0.25">
      <c r="A17061">
        <v>17281</v>
      </c>
      <c r="B17061" t="s">
        <v>13242</v>
      </c>
      <c r="C17061" t="s">
        <v>29406</v>
      </c>
      <c r="D17061">
        <v>396245</v>
      </c>
      <c r="E17061" t="s">
        <v>1292</v>
      </c>
      <c r="F17061" t="s">
        <v>13243</v>
      </c>
      <c r="G17061">
        <v>-2.3488376710000001</v>
      </c>
      <c r="H17061">
        <v>53.462456580000001</v>
      </c>
      <c r="I17061" t="s">
        <v>1284</v>
      </c>
      <c r="J17061" t="s">
        <v>185</v>
      </c>
      <c r="K17061" t="s">
        <v>67</v>
      </c>
      <c r="L17061" t="str">
        <f t="shared" si="266"/>
        <v>M60/9159B_Active</v>
      </c>
    </row>
    <row r="17062" spans="1:12" x14ac:dyDescent="0.25">
      <c r="A17062">
        <v>17282</v>
      </c>
      <c r="B17062" t="s">
        <v>29407</v>
      </c>
      <c r="C17062" t="s">
        <v>29408</v>
      </c>
      <c r="D17062">
        <v>395225</v>
      </c>
      <c r="E17062" t="s">
        <v>1292</v>
      </c>
      <c r="F17062" t="s">
        <v>29409</v>
      </c>
      <c r="G17062">
        <v>-2.3392008620000002</v>
      </c>
      <c r="H17062">
        <v>53.45331608</v>
      </c>
      <c r="I17062" t="s">
        <v>1284</v>
      </c>
      <c r="J17062" t="s">
        <v>185</v>
      </c>
      <c r="K17062" t="s">
        <v>67</v>
      </c>
      <c r="L17062" t="str">
        <f t="shared" si="266"/>
        <v>M60/9145B_Active</v>
      </c>
    </row>
    <row r="17063" spans="1:12" x14ac:dyDescent="0.25">
      <c r="A17063">
        <v>17283</v>
      </c>
      <c r="B17063" t="s">
        <v>29410</v>
      </c>
      <c r="C17063" t="s">
        <v>26402</v>
      </c>
      <c r="D17063">
        <v>504974</v>
      </c>
      <c r="E17063" t="s">
        <v>1287</v>
      </c>
      <c r="F17063" t="s">
        <v>29411</v>
      </c>
      <c r="G17063">
        <v>-1.6688856160000001</v>
      </c>
      <c r="H17063">
        <v>54.439734229999999</v>
      </c>
      <c r="I17063" t="s">
        <v>1284</v>
      </c>
      <c r="J17063" t="s">
        <v>1285</v>
      </c>
      <c r="K17063" t="s">
        <v>35</v>
      </c>
      <c r="L17063" t="str">
        <f t="shared" si="266"/>
        <v>A1M/7360J_Active</v>
      </c>
    </row>
    <row r="17064" spans="1:12" x14ac:dyDescent="0.25">
      <c r="A17064">
        <v>17284</v>
      </c>
      <c r="B17064" t="s">
        <v>3201</v>
      </c>
      <c r="C17064" t="s">
        <v>29412</v>
      </c>
      <c r="D17064">
        <v>431302</v>
      </c>
      <c r="E17064" t="s">
        <v>1282</v>
      </c>
      <c r="F17064" t="s">
        <v>3202</v>
      </c>
      <c r="G17064">
        <v>-1.463254445</v>
      </c>
      <c r="H17064">
        <v>53.776866380000001</v>
      </c>
      <c r="I17064" t="s">
        <v>1284</v>
      </c>
      <c r="J17064" t="s">
        <v>30</v>
      </c>
      <c r="K17064" t="s">
        <v>58</v>
      </c>
      <c r="L17064" t="str">
        <f t="shared" si="266"/>
        <v>M1/5079B_Active</v>
      </c>
    </row>
    <row r="17065" spans="1:12" x14ac:dyDescent="0.25">
      <c r="A17065">
        <v>17285</v>
      </c>
      <c r="B17065" t="s">
        <v>29413</v>
      </c>
      <c r="C17065" t="s">
        <v>29414</v>
      </c>
      <c r="D17065">
        <v>394821</v>
      </c>
      <c r="E17065" t="s">
        <v>1292</v>
      </c>
      <c r="F17065" t="s">
        <v>29415</v>
      </c>
      <c r="G17065">
        <v>-2.3394128959999998</v>
      </c>
      <c r="H17065">
        <v>53.449684079999997</v>
      </c>
      <c r="I17065" t="s">
        <v>1284</v>
      </c>
      <c r="J17065" t="s">
        <v>185</v>
      </c>
      <c r="K17065" t="s">
        <v>67</v>
      </c>
      <c r="L17065" t="str">
        <f t="shared" si="266"/>
        <v>M60/9141B_Active</v>
      </c>
    </row>
    <row r="17066" spans="1:12" x14ac:dyDescent="0.25">
      <c r="A17066">
        <v>17286</v>
      </c>
      <c r="B17066" t="s">
        <v>29416</v>
      </c>
      <c r="C17066" t="s">
        <v>29417</v>
      </c>
      <c r="D17066">
        <v>498351</v>
      </c>
      <c r="E17066" t="s">
        <v>1287</v>
      </c>
      <c r="F17066" t="s">
        <v>29418</v>
      </c>
      <c r="G17066">
        <v>-1.652920717</v>
      </c>
      <c r="H17066">
        <v>54.380168070000003</v>
      </c>
      <c r="I17066" t="s">
        <v>1284</v>
      </c>
      <c r="J17066" t="s">
        <v>1285</v>
      </c>
      <c r="K17066" t="s">
        <v>35</v>
      </c>
      <c r="L17066" t="str">
        <f t="shared" si="266"/>
        <v>A1M/7292K_Active</v>
      </c>
    </row>
    <row r="17067" spans="1:12" x14ac:dyDescent="0.25">
      <c r="A17067">
        <v>17287</v>
      </c>
      <c r="B17067" t="s">
        <v>29419</v>
      </c>
      <c r="C17067" t="s">
        <v>29420</v>
      </c>
      <c r="D17067">
        <v>395973</v>
      </c>
      <c r="E17067" t="s">
        <v>1292</v>
      </c>
      <c r="F17067" t="s">
        <v>29421</v>
      </c>
      <c r="G17067">
        <v>-2.341182066</v>
      </c>
      <c r="H17067">
        <v>53.460033879999997</v>
      </c>
      <c r="I17067" t="s">
        <v>1284</v>
      </c>
      <c r="J17067" t="s">
        <v>185</v>
      </c>
      <c r="K17067" t="s">
        <v>67</v>
      </c>
      <c r="L17067" t="str">
        <f t="shared" si="266"/>
        <v>M60/9153B_Active</v>
      </c>
    </row>
    <row r="17068" spans="1:12" x14ac:dyDescent="0.25">
      <c r="A17068">
        <v>17288</v>
      </c>
      <c r="B17068" t="s">
        <v>29422</v>
      </c>
      <c r="C17068" t="s">
        <v>29423</v>
      </c>
      <c r="D17068">
        <v>395232</v>
      </c>
      <c r="E17068" t="s">
        <v>1300</v>
      </c>
      <c r="F17068" t="s">
        <v>5602</v>
      </c>
      <c r="G17068">
        <v>-2.3394724060000001</v>
      </c>
      <c r="H17068">
        <v>53.453378219999998</v>
      </c>
      <c r="I17068" t="s">
        <v>1284</v>
      </c>
      <c r="J17068" t="s">
        <v>185</v>
      </c>
      <c r="K17068" t="s">
        <v>48</v>
      </c>
      <c r="L17068" t="str">
        <f t="shared" si="266"/>
        <v>M60/9145A_Active</v>
      </c>
    </row>
    <row r="17069" spans="1:12" x14ac:dyDescent="0.25">
      <c r="A17069">
        <v>17289</v>
      </c>
      <c r="B17069" t="s">
        <v>29424</v>
      </c>
      <c r="C17069" t="s">
        <v>29425</v>
      </c>
      <c r="D17069">
        <v>498531</v>
      </c>
      <c r="E17069" t="s">
        <v>1282</v>
      </c>
      <c r="F17069" t="s">
        <v>29426</v>
      </c>
      <c r="G17069">
        <v>-1.6527377270000001</v>
      </c>
      <c r="H17069">
        <v>54.381785219999998</v>
      </c>
      <c r="I17069" t="s">
        <v>1284</v>
      </c>
      <c r="J17069" t="s">
        <v>1285</v>
      </c>
      <c r="K17069" t="s">
        <v>58</v>
      </c>
      <c r="L17069" t="str">
        <f t="shared" si="266"/>
        <v>A1M/7294B_Active</v>
      </c>
    </row>
    <row r="17070" spans="1:12" x14ac:dyDescent="0.25">
      <c r="A17070">
        <v>17290</v>
      </c>
      <c r="B17070" t="s">
        <v>29427</v>
      </c>
      <c r="C17070" t="s">
        <v>29428</v>
      </c>
      <c r="D17070">
        <v>397434</v>
      </c>
      <c r="E17070" t="s">
        <v>1295</v>
      </c>
      <c r="F17070" t="s">
        <v>21571</v>
      </c>
      <c r="G17070">
        <v>-2.4012312219999998</v>
      </c>
      <c r="H17070">
        <v>53.472979209999998</v>
      </c>
      <c r="I17070" t="s">
        <v>1280</v>
      </c>
      <c r="J17070" t="s">
        <v>98</v>
      </c>
      <c r="K17070" t="s">
        <v>101</v>
      </c>
      <c r="L17070" t="str">
        <f t="shared" si="266"/>
        <v>M62/1416A_Inactive</v>
      </c>
    </row>
    <row r="17071" spans="1:12" x14ac:dyDescent="0.25">
      <c r="A17071">
        <v>17291</v>
      </c>
      <c r="B17071" t="s">
        <v>1302</v>
      </c>
      <c r="C17071" t="s">
        <v>29429</v>
      </c>
      <c r="D17071">
        <v>396413</v>
      </c>
      <c r="E17071" t="s">
        <v>1292</v>
      </c>
      <c r="F17071" t="s">
        <v>1303</v>
      </c>
      <c r="G17071">
        <v>-2.3542873160000002</v>
      </c>
      <c r="H17071">
        <v>53.463950560000001</v>
      </c>
      <c r="I17071" t="s">
        <v>1284</v>
      </c>
      <c r="J17071" t="s">
        <v>185</v>
      </c>
      <c r="K17071" t="s">
        <v>67</v>
      </c>
      <c r="L17071" t="str">
        <f t="shared" si="266"/>
        <v>M60/9164M_Active</v>
      </c>
    </row>
    <row r="17072" spans="1:12" x14ac:dyDescent="0.25">
      <c r="A17072">
        <v>17292</v>
      </c>
      <c r="B17072" t="s">
        <v>29430</v>
      </c>
      <c r="C17072" t="s">
        <v>29431</v>
      </c>
      <c r="D17072">
        <v>408674</v>
      </c>
      <c r="E17072" t="s">
        <v>1278</v>
      </c>
      <c r="F17072" t="s">
        <v>29432</v>
      </c>
      <c r="G17072">
        <v>-0.815816663</v>
      </c>
      <c r="H17072">
        <v>53.56882916</v>
      </c>
      <c r="I17072" t="s">
        <v>1284</v>
      </c>
      <c r="J17072" t="s">
        <v>29308</v>
      </c>
      <c r="K17072" t="s">
        <v>87</v>
      </c>
      <c r="L17072" t="str">
        <f t="shared" si="266"/>
        <v>M180/1119B_Active</v>
      </c>
    </row>
    <row r="17073" spans="1:12" x14ac:dyDescent="0.25">
      <c r="A17073">
        <v>17293</v>
      </c>
      <c r="B17073" t="s">
        <v>3046</v>
      </c>
      <c r="C17073" t="s">
        <v>29433</v>
      </c>
      <c r="D17073">
        <v>393878</v>
      </c>
      <c r="E17073" t="s">
        <v>1300</v>
      </c>
      <c r="F17073" t="s">
        <v>3047</v>
      </c>
      <c r="G17073">
        <v>-2.336319687</v>
      </c>
      <c r="H17073">
        <v>53.441216599999997</v>
      </c>
      <c r="I17073" t="s">
        <v>1284</v>
      </c>
      <c r="J17073" t="s">
        <v>185</v>
      </c>
      <c r="K17073" t="s">
        <v>48</v>
      </c>
      <c r="L17073" t="str">
        <f t="shared" si="266"/>
        <v>M60/9131A_Active</v>
      </c>
    </row>
    <row r="17074" spans="1:12" x14ac:dyDescent="0.25">
      <c r="A17074">
        <v>17294</v>
      </c>
      <c r="B17074" t="s">
        <v>29434</v>
      </c>
      <c r="C17074" t="s">
        <v>29435</v>
      </c>
      <c r="D17074">
        <v>431301</v>
      </c>
      <c r="E17074" t="s">
        <v>1287</v>
      </c>
      <c r="F17074" t="s">
        <v>29436</v>
      </c>
      <c r="G17074">
        <v>-1.4599468410000001</v>
      </c>
      <c r="H17074">
        <v>53.776842569999999</v>
      </c>
      <c r="I17074" t="s">
        <v>1284</v>
      </c>
      <c r="J17074" t="s">
        <v>30</v>
      </c>
      <c r="K17074" t="s">
        <v>35</v>
      </c>
      <c r="L17074" t="str">
        <f t="shared" si="266"/>
        <v>M1/5081A_Active</v>
      </c>
    </row>
    <row r="17075" spans="1:12" x14ac:dyDescent="0.25">
      <c r="A17075">
        <v>17295</v>
      </c>
      <c r="B17075" t="s">
        <v>29437</v>
      </c>
      <c r="C17075" t="s">
        <v>29438</v>
      </c>
      <c r="D17075">
        <v>395617</v>
      </c>
      <c r="E17075" t="s">
        <v>1300</v>
      </c>
      <c r="F17075" t="s">
        <v>29439</v>
      </c>
      <c r="G17075">
        <v>-2.3390933509999998</v>
      </c>
      <c r="H17075">
        <v>53.45683992</v>
      </c>
      <c r="I17075" t="s">
        <v>1284</v>
      </c>
      <c r="J17075" t="s">
        <v>185</v>
      </c>
      <c r="K17075" t="s">
        <v>48</v>
      </c>
      <c r="L17075" t="str">
        <f t="shared" si="266"/>
        <v>M60/9148J_Active</v>
      </c>
    </row>
    <row r="17076" spans="1:12" x14ac:dyDescent="0.25">
      <c r="A17076">
        <v>17296</v>
      </c>
      <c r="B17076" t="s">
        <v>29440</v>
      </c>
      <c r="C17076" t="s">
        <v>29441</v>
      </c>
      <c r="D17076">
        <v>332000</v>
      </c>
      <c r="E17076" t="s">
        <v>1287</v>
      </c>
      <c r="F17076" t="s">
        <v>29442</v>
      </c>
      <c r="G17076">
        <v>-1.309444509</v>
      </c>
      <c r="H17076">
        <v>52.883471409999999</v>
      </c>
      <c r="I17076" t="s">
        <v>1284</v>
      </c>
      <c r="J17076" t="s">
        <v>30</v>
      </c>
      <c r="K17076" t="s">
        <v>35</v>
      </c>
      <c r="L17076" t="str">
        <f t="shared" si="266"/>
        <v>M1/3898A1_Active</v>
      </c>
    </row>
    <row r="17077" spans="1:12" x14ac:dyDescent="0.25">
      <c r="A17077">
        <v>17297</v>
      </c>
      <c r="B17077" t="s">
        <v>29443</v>
      </c>
      <c r="C17077" t="s">
        <v>29444</v>
      </c>
      <c r="D17077">
        <v>270457</v>
      </c>
      <c r="E17077" t="s">
        <v>1282</v>
      </c>
      <c r="F17077" t="s">
        <v>29445</v>
      </c>
      <c r="G17077">
        <v>-1.1445150079999999</v>
      </c>
      <c r="H17077">
        <v>52.329122490000003</v>
      </c>
      <c r="I17077" t="s">
        <v>1284</v>
      </c>
      <c r="J17077" t="s">
        <v>30</v>
      </c>
      <c r="K17077" t="s">
        <v>58</v>
      </c>
      <c r="L17077" t="str">
        <f t="shared" si="266"/>
        <v>M1/3241B_Active</v>
      </c>
    </row>
    <row r="17078" spans="1:12" x14ac:dyDescent="0.25">
      <c r="A17078">
        <v>17298</v>
      </c>
      <c r="B17078" t="s">
        <v>29446</v>
      </c>
      <c r="C17078" t="s">
        <v>29447</v>
      </c>
      <c r="D17078">
        <v>267029</v>
      </c>
      <c r="E17078" t="s">
        <v>1282</v>
      </c>
      <c r="F17078" t="s">
        <v>29448</v>
      </c>
      <c r="G17078">
        <v>-1.1144791869999999</v>
      </c>
      <c r="H17078">
        <v>52.29808173</v>
      </c>
      <c r="I17078" t="s">
        <v>1284</v>
      </c>
      <c r="J17078" t="s">
        <v>30</v>
      </c>
      <c r="K17078" t="s">
        <v>58</v>
      </c>
      <c r="L17078" t="str">
        <f t="shared" si="266"/>
        <v>M1/3201B_Active</v>
      </c>
    </row>
    <row r="17079" spans="1:12" x14ac:dyDescent="0.25">
      <c r="A17079">
        <v>17299</v>
      </c>
      <c r="B17079" t="s">
        <v>11612</v>
      </c>
      <c r="C17079" t="s">
        <v>29449</v>
      </c>
      <c r="D17079">
        <v>273054</v>
      </c>
      <c r="E17079" t="s">
        <v>1282</v>
      </c>
      <c r="F17079" t="s">
        <v>11613</v>
      </c>
      <c r="G17079">
        <v>-1.154223518</v>
      </c>
      <c r="H17079">
        <v>52.352540599999998</v>
      </c>
      <c r="I17079" t="s">
        <v>1284</v>
      </c>
      <c r="J17079" t="s">
        <v>30</v>
      </c>
      <c r="K17079" t="s">
        <v>58</v>
      </c>
      <c r="L17079" t="str">
        <f t="shared" si="266"/>
        <v>M1/3268L_Active</v>
      </c>
    </row>
    <row r="17080" spans="1:12" x14ac:dyDescent="0.25">
      <c r="A17080">
        <v>17300</v>
      </c>
      <c r="B17080" t="s">
        <v>29450</v>
      </c>
      <c r="C17080" t="s">
        <v>29451</v>
      </c>
      <c r="D17080">
        <v>266607</v>
      </c>
      <c r="E17080" t="s">
        <v>1287</v>
      </c>
      <c r="F17080" t="s">
        <v>29452</v>
      </c>
      <c r="G17080">
        <v>-1.1110655110000001</v>
      </c>
      <c r="H17080">
        <v>52.294262089999997</v>
      </c>
      <c r="I17080" t="s">
        <v>1284</v>
      </c>
      <c r="J17080" t="s">
        <v>30</v>
      </c>
      <c r="K17080" t="s">
        <v>35</v>
      </c>
      <c r="L17080" t="str">
        <f t="shared" si="266"/>
        <v>M1/3196A_Active</v>
      </c>
    </row>
    <row r="17081" spans="1:12" x14ac:dyDescent="0.25">
      <c r="A17081">
        <v>17301</v>
      </c>
      <c r="B17081" t="s">
        <v>11528</v>
      </c>
      <c r="C17081" t="s">
        <v>29453</v>
      </c>
      <c r="D17081">
        <v>325698</v>
      </c>
      <c r="E17081" t="s">
        <v>1287</v>
      </c>
      <c r="F17081" t="s">
        <v>1065</v>
      </c>
      <c r="G17081">
        <v>-1.3017051660000001</v>
      </c>
      <c r="H17081">
        <v>52.826774159999999</v>
      </c>
      <c r="I17081" t="s">
        <v>1284</v>
      </c>
      <c r="J17081" t="s">
        <v>30</v>
      </c>
      <c r="K17081" t="s">
        <v>35</v>
      </c>
      <c r="L17081" t="str">
        <f t="shared" si="266"/>
        <v>M1/3833A_Active</v>
      </c>
    </row>
    <row r="17082" spans="1:12" x14ac:dyDescent="0.25">
      <c r="A17082">
        <v>17302</v>
      </c>
      <c r="B17082" t="s">
        <v>29454</v>
      </c>
      <c r="C17082" t="s">
        <v>29455</v>
      </c>
      <c r="D17082">
        <v>259546</v>
      </c>
      <c r="E17082" t="s">
        <v>1282</v>
      </c>
      <c r="F17082" t="s">
        <v>29456</v>
      </c>
      <c r="G17082">
        <v>-1.01422017</v>
      </c>
      <c r="H17082">
        <v>52.230009899999999</v>
      </c>
      <c r="I17082" t="s">
        <v>1280</v>
      </c>
      <c r="J17082" t="s">
        <v>30</v>
      </c>
      <c r="K17082" t="s">
        <v>58</v>
      </c>
      <c r="L17082" t="str">
        <f t="shared" si="266"/>
        <v>M1/3094B_Inactive</v>
      </c>
    </row>
    <row r="17083" spans="1:12" x14ac:dyDescent="0.25">
      <c r="A17083">
        <v>17303</v>
      </c>
      <c r="B17083" t="s">
        <v>29457</v>
      </c>
      <c r="C17083" t="s">
        <v>29458</v>
      </c>
      <c r="D17083">
        <v>330732</v>
      </c>
      <c r="E17083" t="s">
        <v>1282</v>
      </c>
      <c r="F17083" t="s">
        <v>2767</v>
      </c>
      <c r="G17083">
        <v>-1.308243665</v>
      </c>
      <c r="H17083">
        <v>52.872065730000003</v>
      </c>
      <c r="I17083" t="s">
        <v>1284</v>
      </c>
      <c r="J17083" t="s">
        <v>30</v>
      </c>
      <c r="K17083" t="s">
        <v>58</v>
      </c>
      <c r="L17083" t="str">
        <f t="shared" si="266"/>
        <v>M1/3885B_Active</v>
      </c>
    </row>
    <row r="17084" spans="1:12" x14ac:dyDescent="0.25">
      <c r="A17084">
        <v>17304</v>
      </c>
      <c r="B17084" t="s">
        <v>29459</v>
      </c>
      <c r="C17084" t="s">
        <v>29460</v>
      </c>
      <c r="D17084">
        <v>272757</v>
      </c>
      <c r="E17084" t="s">
        <v>1287</v>
      </c>
      <c r="F17084" t="s">
        <v>29461</v>
      </c>
      <c r="G17084">
        <v>-1.1545092800000001</v>
      </c>
      <c r="H17084">
        <v>52.349872480000002</v>
      </c>
      <c r="I17084" t="s">
        <v>1284</v>
      </c>
      <c r="J17084" t="s">
        <v>30</v>
      </c>
      <c r="K17084" t="s">
        <v>35</v>
      </c>
      <c r="L17084" t="str">
        <f t="shared" si="266"/>
        <v>M1/3265A_Active</v>
      </c>
    </row>
    <row r="17085" spans="1:12" x14ac:dyDescent="0.25">
      <c r="A17085">
        <v>17305</v>
      </c>
      <c r="B17085" t="s">
        <v>29462</v>
      </c>
      <c r="C17085" t="s">
        <v>24270</v>
      </c>
      <c r="D17085">
        <v>323753</v>
      </c>
      <c r="E17085" t="s">
        <v>1287</v>
      </c>
      <c r="F17085" t="s">
        <v>22966</v>
      </c>
      <c r="G17085">
        <v>-1.3057822880000001</v>
      </c>
      <c r="H17085">
        <v>52.809313060000001</v>
      </c>
      <c r="I17085" t="s">
        <v>1284</v>
      </c>
      <c r="J17085" t="s">
        <v>30</v>
      </c>
      <c r="K17085" t="s">
        <v>35</v>
      </c>
      <c r="L17085" t="str">
        <f t="shared" si="266"/>
        <v>M1/3813A_Active</v>
      </c>
    </row>
    <row r="17086" spans="1:12" x14ac:dyDescent="0.25">
      <c r="A17086">
        <v>17306</v>
      </c>
      <c r="B17086" t="s">
        <v>29463</v>
      </c>
      <c r="C17086" t="s">
        <v>29464</v>
      </c>
      <c r="D17086">
        <v>328063</v>
      </c>
      <c r="E17086" t="s">
        <v>1287</v>
      </c>
      <c r="F17086" t="s">
        <v>29465</v>
      </c>
      <c r="G17086">
        <v>-1.296509498</v>
      </c>
      <c r="H17086">
        <v>52.848003859999999</v>
      </c>
      <c r="I17086" t="s">
        <v>1284</v>
      </c>
      <c r="J17086" t="s">
        <v>30</v>
      </c>
      <c r="K17086" t="s">
        <v>35</v>
      </c>
      <c r="L17086" t="str">
        <f t="shared" si="266"/>
        <v>M1/3857A_Active</v>
      </c>
    </row>
    <row r="17087" spans="1:12" x14ac:dyDescent="0.25">
      <c r="A17087">
        <v>17307</v>
      </c>
      <c r="B17087" t="s">
        <v>29466</v>
      </c>
      <c r="C17087" t="s">
        <v>29467</v>
      </c>
      <c r="D17087">
        <v>273553</v>
      </c>
      <c r="E17087" t="s">
        <v>1282</v>
      </c>
      <c r="F17087" t="s">
        <v>6389</v>
      </c>
      <c r="G17087">
        <v>-1.1556501969999999</v>
      </c>
      <c r="H17087">
        <v>52.357037030000001</v>
      </c>
      <c r="I17087" t="s">
        <v>1284</v>
      </c>
      <c r="J17087" t="s">
        <v>30</v>
      </c>
      <c r="K17087" t="s">
        <v>58</v>
      </c>
      <c r="L17087" t="str">
        <f t="shared" si="266"/>
        <v>M1/3273B_Active</v>
      </c>
    </row>
    <row r="17088" spans="1:12" x14ac:dyDescent="0.25">
      <c r="A17088">
        <v>17308</v>
      </c>
      <c r="B17088" t="s">
        <v>29468</v>
      </c>
      <c r="C17088" t="s">
        <v>29469</v>
      </c>
      <c r="D17088">
        <v>271487</v>
      </c>
      <c r="E17088" t="s">
        <v>1282</v>
      </c>
      <c r="F17088" t="s">
        <v>29470</v>
      </c>
      <c r="G17088">
        <v>-1.1501773749999999</v>
      </c>
      <c r="H17088">
        <v>52.33842353</v>
      </c>
      <c r="I17088" t="s">
        <v>1284</v>
      </c>
      <c r="J17088" t="s">
        <v>30</v>
      </c>
      <c r="K17088" t="s">
        <v>58</v>
      </c>
      <c r="L17088" t="str">
        <f t="shared" si="266"/>
        <v>M1/3252B_Active</v>
      </c>
    </row>
    <row r="17089" spans="1:12" x14ac:dyDescent="0.25">
      <c r="A17089">
        <v>17309</v>
      </c>
      <c r="B17089" t="s">
        <v>29471</v>
      </c>
      <c r="C17089" t="s">
        <v>29472</v>
      </c>
      <c r="D17089">
        <v>263102</v>
      </c>
      <c r="E17089" t="s">
        <v>1282</v>
      </c>
      <c r="F17089" t="s">
        <v>5365</v>
      </c>
      <c r="G17089">
        <v>-1.088269422</v>
      </c>
      <c r="H17089">
        <v>52.262576209999999</v>
      </c>
      <c r="I17089" t="s">
        <v>1284</v>
      </c>
      <c r="J17089" t="s">
        <v>30</v>
      </c>
      <c r="K17089" t="s">
        <v>58</v>
      </c>
      <c r="L17089" t="str">
        <f t="shared" si="266"/>
        <v>M1/3157B_Active</v>
      </c>
    </row>
    <row r="17090" spans="1:12" x14ac:dyDescent="0.25">
      <c r="A17090">
        <v>17310</v>
      </c>
      <c r="B17090" t="s">
        <v>29473</v>
      </c>
      <c r="C17090" t="s">
        <v>29474</v>
      </c>
      <c r="D17090">
        <v>270084</v>
      </c>
      <c r="E17090" t="s">
        <v>1278</v>
      </c>
      <c r="F17090" t="s">
        <v>3060</v>
      </c>
      <c r="G17090">
        <v>-1.142173525</v>
      </c>
      <c r="H17090">
        <v>52.325752059999999</v>
      </c>
      <c r="I17090" t="s">
        <v>1284</v>
      </c>
      <c r="J17090" t="s">
        <v>30</v>
      </c>
      <c r="K17090" t="s">
        <v>87</v>
      </c>
      <c r="L17090" t="str">
        <f t="shared" si="266"/>
        <v>M1/3237J_Active</v>
      </c>
    </row>
    <row r="17091" spans="1:12" x14ac:dyDescent="0.25">
      <c r="A17091">
        <v>17311</v>
      </c>
      <c r="B17091" t="s">
        <v>29475</v>
      </c>
      <c r="C17091" t="s">
        <v>29476</v>
      </c>
      <c r="D17091">
        <v>271105</v>
      </c>
      <c r="E17091" t="s">
        <v>1282</v>
      </c>
      <c r="F17091" t="s">
        <v>29477</v>
      </c>
      <c r="G17091">
        <v>-1.1484088320000001</v>
      </c>
      <c r="H17091">
        <v>52.334976439999998</v>
      </c>
      <c r="I17091" t="s">
        <v>1284</v>
      </c>
      <c r="J17091" t="s">
        <v>30</v>
      </c>
      <c r="K17091" t="s">
        <v>58</v>
      </c>
      <c r="L17091" t="str">
        <f t="shared" ref="L17091:L17154" si="267">F17091&amp;"_"&amp;I17091</f>
        <v>M1/3248B_Active</v>
      </c>
    </row>
    <row r="17092" spans="1:12" x14ac:dyDescent="0.25">
      <c r="A17092">
        <v>17312</v>
      </c>
      <c r="B17092" t="s">
        <v>29478</v>
      </c>
      <c r="C17092" t="s">
        <v>29479</v>
      </c>
      <c r="D17092">
        <v>328658</v>
      </c>
      <c r="E17092" t="s">
        <v>1287</v>
      </c>
      <c r="F17092" t="s">
        <v>29480</v>
      </c>
      <c r="G17092">
        <v>-1.298769219</v>
      </c>
      <c r="H17092">
        <v>52.85336599</v>
      </c>
      <c r="I17092" t="s">
        <v>1284</v>
      </c>
      <c r="J17092" t="s">
        <v>30</v>
      </c>
      <c r="K17092" t="s">
        <v>35</v>
      </c>
      <c r="L17092" t="str">
        <f t="shared" si="267"/>
        <v>M1/3863A2_Active</v>
      </c>
    </row>
    <row r="17093" spans="1:12" x14ac:dyDescent="0.25">
      <c r="A17093">
        <v>17313</v>
      </c>
      <c r="B17093" t="s">
        <v>29481</v>
      </c>
      <c r="C17093" t="s">
        <v>29482</v>
      </c>
      <c r="D17093">
        <v>260964</v>
      </c>
      <c r="E17093" t="s">
        <v>1287</v>
      </c>
      <c r="F17093" t="s">
        <v>7277</v>
      </c>
      <c r="G17093">
        <v>-1.0543677739999999</v>
      </c>
      <c r="H17093">
        <v>52.243087240000001</v>
      </c>
      <c r="I17093" t="s">
        <v>1284</v>
      </c>
      <c r="J17093" t="s">
        <v>30</v>
      </c>
      <c r="K17093" t="s">
        <v>35</v>
      </c>
      <c r="L17093" t="str">
        <f t="shared" si="267"/>
        <v>M1/3125A_Active</v>
      </c>
    </row>
    <row r="17094" spans="1:12" x14ac:dyDescent="0.25">
      <c r="A17094">
        <v>17314</v>
      </c>
      <c r="B17094" t="s">
        <v>29483</v>
      </c>
      <c r="C17094" t="s">
        <v>29484</v>
      </c>
      <c r="D17094">
        <v>262347</v>
      </c>
      <c r="E17094" t="s">
        <v>1287</v>
      </c>
      <c r="F17094" t="s">
        <v>3371</v>
      </c>
      <c r="G17094">
        <v>-1.0791217500000001</v>
      </c>
      <c r="H17094">
        <v>52.255717169999997</v>
      </c>
      <c r="I17094" t="s">
        <v>1284</v>
      </c>
      <c r="J17094" t="s">
        <v>30</v>
      </c>
      <c r="K17094" t="s">
        <v>35</v>
      </c>
      <c r="L17094" t="str">
        <f t="shared" si="267"/>
        <v>M1/3147A_Active</v>
      </c>
    </row>
    <row r="17095" spans="1:12" x14ac:dyDescent="0.25">
      <c r="A17095">
        <v>17315</v>
      </c>
      <c r="B17095" t="s">
        <v>29485</v>
      </c>
      <c r="C17095" t="s">
        <v>29486</v>
      </c>
      <c r="D17095">
        <v>259801</v>
      </c>
      <c r="E17095" t="s">
        <v>1287</v>
      </c>
      <c r="F17095" t="s">
        <v>29487</v>
      </c>
      <c r="G17095">
        <v>-1.025602989</v>
      </c>
      <c r="H17095">
        <v>52.232397050000003</v>
      </c>
      <c r="I17095" t="s">
        <v>1284</v>
      </c>
      <c r="J17095" t="s">
        <v>30</v>
      </c>
      <c r="K17095" t="s">
        <v>35</v>
      </c>
      <c r="L17095" t="str">
        <f t="shared" si="267"/>
        <v>M1/3102A_Active</v>
      </c>
    </row>
    <row r="17096" spans="1:12" x14ac:dyDescent="0.25">
      <c r="A17096">
        <v>17316</v>
      </c>
      <c r="B17096" t="s">
        <v>29488</v>
      </c>
      <c r="C17096" t="s">
        <v>29489</v>
      </c>
      <c r="D17096">
        <v>275394</v>
      </c>
      <c r="E17096" t="s">
        <v>1282</v>
      </c>
      <c r="F17096" t="s">
        <v>29490</v>
      </c>
      <c r="G17096">
        <v>-1.162781394</v>
      </c>
      <c r="H17096">
        <v>52.373639109999999</v>
      </c>
      <c r="I17096" t="s">
        <v>1284</v>
      </c>
      <c r="J17096" t="s">
        <v>30</v>
      </c>
      <c r="K17096" t="s">
        <v>58</v>
      </c>
      <c r="L17096" t="str">
        <f t="shared" si="267"/>
        <v>M1/3292B_Active</v>
      </c>
    </row>
    <row r="17097" spans="1:12" x14ac:dyDescent="0.25">
      <c r="A17097">
        <v>17317</v>
      </c>
      <c r="B17097" t="s">
        <v>29491</v>
      </c>
      <c r="C17097" t="s">
        <v>29492</v>
      </c>
      <c r="D17097">
        <v>334288</v>
      </c>
      <c r="E17097" t="s">
        <v>1282</v>
      </c>
      <c r="F17097" t="s">
        <v>29493</v>
      </c>
      <c r="G17097">
        <v>-1.299544322</v>
      </c>
      <c r="H17097">
        <v>52.9039815</v>
      </c>
      <c r="I17097" t="s">
        <v>1280</v>
      </c>
      <c r="J17097" t="s">
        <v>30</v>
      </c>
      <c r="K17097" t="s">
        <v>58</v>
      </c>
      <c r="L17097" t="str">
        <f t="shared" si="267"/>
        <v>M1/3923B_Inactive</v>
      </c>
    </row>
    <row r="17098" spans="1:12" x14ac:dyDescent="0.25">
      <c r="A17098">
        <v>17318</v>
      </c>
      <c r="B17098" t="s">
        <v>29494</v>
      </c>
      <c r="C17098" t="s">
        <v>29495</v>
      </c>
      <c r="D17098">
        <v>260346</v>
      </c>
      <c r="E17098" t="s">
        <v>1282</v>
      </c>
      <c r="F17098" t="s">
        <v>4296</v>
      </c>
      <c r="G17098">
        <v>-1.0410448990000001</v>
      </c>
      <c r="H17098">
        <v>52.237423470000003</v>
      </c>
      <c r="I17098" t="s">
        <v>1284</v>
      </c>
      <c r="J17098" t="s">
        <v>30</v>
      </c>
      <c r="K17098" t="s">
        <v>58</v>
      </c>
      <c r="L17098" t="str">
        <f t="shared" si="267"/>
        <v>M1/3114B_Active</v>
      </c>
    </row>
    <row r="17099" spans="1:12" x14ac:dyDescent="0.25">
      <c r="A17099">
        <v>17319</v>
      </c>
      <c r="B17099" t="s">
        <v>21953</v>
      </c>
      <c r="C17099" t="s">
        <v>29496</v>
      </c>
      <c r="D17099">
        <v>324745</v>
      </c>
      <c r="E17099" t="s">
        <v>1287</v>
      </c>
      <c r="F17099" t="s">
        <v>21955</v>
      </c>
      <c r="G17099">
        <v>-1.306070775</v>
      </c>
      <c r="H17099">
        <v>52.818232590000001</v>
      </c>
      <c r="I17099" t="s">
        <v>1284</v>
      </c>
      <c r="J17099" t="s">
        <v>30</v>
      </c>
      <c r="K17099" t="s">
        <v>35</v>
      </c>
      <c r="L17099" t="str">
        <f t="shared" si="267"/>
        <v>M1/3823K_Active</v>
      </c>
    </row>
    <row r="17100" spans="1:12" x14ac:dyDescent="0.25">
      <c r="A17100">
        <v>17320</v>
      </c>
      <c r="B17100" t="s">
        <v>29497</v>
      </c>
      <c r="C17100" t="s">
        <v>29498</v>
      </c>
      <c r="D17100">
        <v>267035</v>
      </c>
      <c r="E17100" t="s">
        <v>1287</v>
      </c>
      <c r="F17100" t="s">
        <v>29499</v>
      </c>
      <c r="G17100">
        <v>-1.1148153380000001</v>
      </c>
      <c r="H17100">
        <v>52.298138190000003</v>
      </c>
      <c r="I17100" t="s">
        <v>1284</v>
      </c>
      <c r="J17100" t="s">
        <v>30</v>
      </c>
      <c r="K17100" t="s">
        <v>35</v>
      </c>
      <c r="L17100" t="str">
        <f t="shared" si="267"/>
        <v>M1/3201A_Active</v>
      </c>
    </row>
    <row r="17101" spans="1:12" x14ac:dyDescent="0.25">
      <c r="A17101">
        <v>17321</v>
      </c>
      <c r="B17101" t="s">
        <v>4301</v>
      </c>
      <c r="C17101" t="s">
        <v>24972</v>
      </c>
      <c r="D17101">
        <v>270547</v>
      </c>
      <c r="E17101" t="s">
        <v>1282</v>
      </c>
      <c r="F17101" t="s">
        <v>4302</v>
      </c>
      <c r="G17101">
        <v>-1.145145015</v>
      </c>
      <c r="H17101">
        <v>52.329936189999998</v>
      </c>
      <c r="I17101" t="s">
        <v>1284</v>
      </c>
      <c r="J17101" t="s">
        <v>30</v>
      </c>
      <c r="K17101" t="s">
        <v>58</v>
      </c>
      <c r="L17101" t="str">
        <f t="shared" si="267"/>
        <v>M1/3242B_Active</v>
      </c>
    </row>
    <row r="17102" spans="1:12" x14ac:dyDescent="0.25">
      <c r="A17102">
        <v>17322</v>
      </c>
      <c r="B17102" t="s">
        <v>29500</v>
      </c>
      <c r="C17102" t="s">
        <v>29501</v>
      </c>
      <c r="D17102">
        <v>269597</v>
      </c>
      <c r="E17102" t="s">
        <v>1282</v>
      </c>
      <c r="F17102" t="s">
        <v>29502</v>
      </c>
      <c r="G17102">
        <v>-1.1370063130000001</v>
      </c>
      <c r="H17102">
        <v>52.321336049999999</v>
      </c>
      <c r="I17102" t="s">
        <v>1284</v>
      </c>
      <c r="J17102" t="s">
        <v>30</v>
      </c>
      <c r="K17102" t="s">
        <v>58</v>
      </c>
      <c r="L17102" t="str">
        <f t="shared" si="267"/>
        <v>M1/3231B_Active</v>
      </c>
    </row>
    <row r="17103" spans="1:12" x14ac:dyDescent="0.25">
      <c r="A17103">
        <v>17323</v>
      </c>
      <c r="B17103" t="s">
        <v>5816</v>
      </c>
      <c r="C17103" t="s">
        <v>29503</v>
      </c>
      <c r="D17103">
        <v>265412</v>
      </c>
      <c r="E17103" t="s">
        <v>1287</v>
      </c>
      <c r="F17103" t="s">
        <v>5817</v>
      </c>
      <c r="G17103">
        <v>-1.1005805749999999</v>
      </c>
      <c r="H17103">
        <v>52.283439029999997</v>
      </c>
      <c r="I17103" t="s">
        <v>1284</v>
      </c>
      <c r="J17103" t="s">
        <v>30</v>
      </c>
      <c r="K17103" t="s">
        <v>35</v>
      </c>
      <c r="L17103" t="str">
        <f t="shared" si="267"/>
        <v>M1/3182A_Active</v>
      </c>
    </row>
    <row r="17104" spans="1:12" x14ac:dyDescent="0.25">
      <c r="A17104">
        <v>17324</v>
      </c>
      <c r="B17104" t="s">
        <v>29504</v>
      </c>
      <c r="C17104" t="s">
        <v>29505</v>
      </c>
      <c r="D17104">
        <v>268284</v>
      </c>
      <c r="E17104" t="s">
        <v>1287</v>
      </c>
      <c r="F17104" t="s">
        <v>29506</v>
      </c>
      <c r="G17104">
        <v>-1.12428569</v>
      </c>
      <c r="H17104">
        <v>52.30943791</v>
      </c>
      <c r="I17104" t="s">
        <v>1284</v>
      </c>
      <c r="J17104" t="s">
        <v>30</v>
      </c>
      <c r="K17104" t="s">
        <v>35</v>
      </c>
      <c r="L17104" t="str">
        <f t="shared" si="267"/>
        <v>M1/3215A_Active</v>
      </c>
    </row>
    <row r="17105" spans="1:12" x14ac:dyDescent="0.25">
      <c r="A17105">
        <v>17325</v>
      </c>
      <c r="B17105" t="s">
        <v>29507</v>
      </c>
      <c r="C17105" t="s">
        <v>22852</v>
      </c>
      <c r="D17105">
        <v>323422</v>
      </c>
      <c r="E17105" t="s">
        <v>1282</v>
      </c>
      <c r="F17105" t="s">
        <v>22853</v>
      </c>
      <c r="G17105">
        <v>-1.304227639</v>
      </c>
      <c r="H17105">
        <v>52.806328360000002</v>
      </c>
      <c r="I17105" t="s">
        <v>1284</v>
      </c>
      <c r="J17105" t="s">
        <v>30</v>
      </c>
      <c r="K17105" t="s">
        <v>58</v>
      </c>
      <c r="L17105" t="str">
        <f t="shared" si="267"/>
        <v>M1/3810B_Active</v>
      </c>
    </row>
    <row r="17106" spans="1:12" x14ac:dyDescent="0.25">
      <c r="A17106">
        <v>17326</v>
      </c>
      <c r="B17106" t="s">
        <v>29508</v>
      </c>
      <c r="C17106" t="s">
        <v>29509</v>
      </c>
      <c r="D17106">
        <v>335743</v>
      </c>
      <c r="E17106" t="s">
        <v>1282</v>
      </c>
      <c r="F17106" t="s">
        <v>29510</v>
      </c>
      <c r="G17106">
        <v>-1.299497372</v>
      </c>
      <c r="H17106">
        <v>52.917060929999998</v>
      </c>
      <c r="I17106" t="s">
        <v>1284</v>
      </c>
      <c r="J17106" t="s">
        <v>30</v>
      </c>
      <c r="K17106" t="s">
        <v>58</v>
      </c>
      <c r="L17106" t="str">
        <f t="shared" si="267"/>
        <v>M1/3937B_Active</v>
      </c>
    </row>
    <row r="17107" spans="1:12" x14ac:dyDescent="0.25">
      <c r="A17107">
        <v>17327</v>
      </c>
      <c r="B17107" t="s">
        <v>29511</v>
      </c>
      <c r="C17107" t="s">
        <v>29512</v>
      </c>
      <c r="D17107">
        <v>270915</v>
      </c>
      <c r="E17107" t="s">
        <v>1287</v>
      </c>
      <c r="F17107" t="s">
        <v>29513</v>
      </c>
      <c r="G17107">
        <v>-1.14766389</v>
      </c>
      <c r="H17107">
        <v>52.333262879999999</v>
      </c>
      <c r="I17107" t="s">
        <v>1284</v>
      </c>
      <c r="J17107" t="s">
        <v>30</v>
      </c>
      <c r="K17107" t="s">
        <v>35</v>
      </c>
      <c r="L17107" t="str">
        <f t="shared" si="267"/>
        <v>M1/3246A_Active</v>
      </c>
    </row>
    <row r="17108" spans="1:12" x14ac:dyDescent="0.25">
      <c r="A17108">
        <v>17328</v>
      </c>
      <c r="B17108" t="s">
        <v>29514</v>
      </c>
      <c r="C17108" t="s">
        <v>29515</v>
      </c>
      <c r="D17108">
        <v>259816</v>
      </c>
      <c r="E17108" t="s">
        <v>1282</v>
      </c>
      <c r="F17108" t="s">
        <v>29516</v>
      </c>
      <c r="G17108">
        <v>-1.0254243629999999</v>
      </c>
      <c r="H17108">
        <v>52.232530429999997</v>
      </c>
      <c r="I17108" t="s">
        <v>1284</v>
      </c>
      <c r="J17108" t="s">
        <v>30</v>
      </c>
      <c r="K17108" t="s">
        <v>58</v>
      </c>
      <c r="L17108" t="str">
        <f t="shared" si="267"/>
        <v>M1/3102B_Active</v>
      </c>
    </row>
    <row r="17109" spans="1:12" x14ac:dyDescent="0.25">
      <c r="A17109">
        <v>17329</v>
      </c>
      <c r="B17109" t="s">
        <v>8743</v>
      </c>
      <c r="C17109" t="s">
        <v>29517</v>
      </c>
      <c r="D17109">
        <v>332371</v>
      </c>
      <c r="E17109" t="s">
        <v>1287</v>
      </c>
      <c r="F17109" t="s">
        <v>1073</v>
      </c>
      <c r="G17109">
        <v>-1.3069842309999999</v>
      </c>
      <c r="H17109">
        <v>52.886792210000003</v>
      </c>
      <c r="I17109" t="s">
        <v>1284</v>
      </c>
      <c r="J17109" t="s">
        <v>30</v>
      </c>
      <c r="K17109" t="s">
        <v>35</v>
      </c>
      <c r="L17109" t="str">
        <f t="shared" si="267"/>
        <v>M1/3902A_Active</v>
      </c>
    </row>
    <row r="17110" spans="1:12" x14ac:dyDescent="0.25">
      <c r="A17110">
        <v>17330</v>
      </c>
      <c r="B17110" t="s">
        <v>29518</v>
      </c>
      <c r="C17110" t="s">
        <v>29519</v>
      </c>
      <c r="D17110">
        <v>328616</v>
      </c>
      <c r="E17110" t="s">
        <v>1282</v>
      </c>
      <c r="F17110" t="s">
        <v>29520</v>
      </c>
      <c r="G17110">
        <v>-1.2982852920000001</v>
      </c>
      <c r="H17110">
        <v>52.852985570000001</v>
      </c>
      <c r="I17110" t="s">
        <v>1284</v>
      </c>
      <c r="J17110" t="s">
        <v>30</v>
      </c>
      <c r="K17110" t="s">
        <v>58</v>
      </c>
      <c r="L17110" t="str">
        <f t="shared" si="267"/>
        <v>M1/3863B_Active</v>
      </c>
    </row>
    <row r="17111" spans="1:12" x14ac:dyDescent="0.25">
      <c r="A17111">
        <v>17331</v>
      </c>
      <c r="B17111" t="s">
        <v>29521</v>
      </c>
      <c r="C17111" t="s">
        <v>29522</v>
      </c>
      <c r="D17111">
        <v>329587</v>
      </c>
      <c r="E17111" t="s">
        <v>1287</v>
      </c>
      <c r="F17111" t="s">
        <v>29523</v>
      </c>
      <c r="G17111">
        <v>-1.3031496330000001</v>
      </c>
      <c r="H17111">
        <v>52.861742999999997</v>
      </c>
      <c r="I17111" t="s">
        <v>1284</v>
      </c>
      <c r="J17111" t="s">
        <v>30</v>
      </c>
      <c r="K17111" t="s">
        <v>35</v>
      </c>
      <c r="L17111" t="str">
        <f t="shared" si="267"/>
        <v>M1/3873A_Active</v>
      </c>
    </row>
    <row r="17112" spans="1:12" x14ac:dyDescent="0.25">
      <c r="A17112">
        <v>17332</v>
      </c>
      <c r="B17112" t="s">
        <v>29524</v>
      </c>
      <c r="C17112" t="s">
        <v>29525</v>
      </c>
      <c r="D17112">
        <v>260197</v>
      </c>
      <c r="E17112" t="s">
        <v>1282</v>
      </c>
      <c r="F17112" t="s">
        <v>29526</v>
      </c>
      <c r="G17112">
        <v>-1.0372963749999999</v>
      </c>
      <c r="H17112">
        <v>52.236053329999997</v>
      </c>
      <c r="I17112" t="s">
        <v>1284</v>
      </c>
      <c r="J17112" t="s">
        <v>30</v>
      </c>
      <c r="K17112" t="s">
        <v>58</v>
      </c>
      <c r="L17112" t="str">
        <f t="shared" si="267"/>
        <v>M1/3111B_Active</v>
      </c>
    </row>
    <row r="17113" spans="1:12" x14ac:dyDescent="0.25">
      <c r="A17113">
        <v>17333</v>
      </c>
      <c r="B17113" t="s">
        <v>29527</v>
      </c>
      <c r="C17113" t="s">
        <v>29528</v>
      </c>
      <c r="D17113">
        <v>260621</v>
      </c>
      <c r="E17113" t="s">
        <v>1282</v>
      </c>
      <c r="F17113" t="s">
        <v>29529</v>
      </c>
      <c r="G17113">
        <v>-1.0470828329999999</v>
      </c>
      <c r="H17113">
        <v>52.239944819999998</v>
      </c>
      <c r="I17113" t="s">
        <v>1284</v>
      </c>
      <c r="J17113" t="s">
        <v>30</v>
      </c>
      <c r="K17113" t="s">
        <v>58</v>
      </c>
      <c r="L17113" t="str">
        <f t="shared" si="267"/>
        <v>M1/3119B_Active</v>
      </c>
    </row>
    <row r="17114" spans="1:12" x14ac:dyDescent="0.25">
      <c r="A17114">
        <v>17334</v>
      </c>
      <c r="B17114" t="s">
        <v>29530</v>
      </c>
      <c r="C17114" t="s">
        <v>29531</v>
      </c>
      <c r="D17114">
        <v>277993</v>
      </c>
      <c r="E17114" t="s">
        <v>1282</v>
      </c>
      <c r="F17114" t="s">
        <v>29532</v>
      </c>
      <c r="G17114">
        <v>-1.1735520690000001</v>
      </c>
      <c r="H17114">
        <v>52.397081030000002</v>
      </c>
      <c r="I17114" t="s">
        <v>1284</v>
      </c>
      <c r="J17114" t="s">
        <v>30</v>
      </c>
      <c r="K17114" t="s">
        <v>58</v>
      </c>
      <c r="L17114" t="str">
        <f t="shared" si="267"/>
        <v>M1/3319B_Active</v>
      </c>
    </row>
    <row r="17115" spans="1:12" x14ac:dyDescent="0.25">
      <c r="A17115">
        <v>17335</v>
      </c>
      <c r="B17115" t="s">
        <v>29533</v>
      </c>
      <c r="C17115" t="s">
        <v>29534</v>
      </c>
      <c r="D17115">
        <v>261740</v>
      </c>
      <c r="E17115" t="s">
        <v>1287</v>
      </c>
      <c r="F17115" t="s">
        <v>11525</v>
      </c>
      <c r="G17115">
        <v>-1.0695243990000001</v>
      </c>
      <c r="H17115">
        <v>52.250184519999998</v>
      </c>
      <c r="I17115" t="s">
        <v>1284</v>
      </c>
      <c r="J17115" t="s">
        <v>30</v>
      </c>
      <c r="K17115" t="s">
        <v>35</v>
      </c>
      <c r="L17115" t="str">
        <f t="shared" si="267"/>
        <v>M1/3138A_Active</v>
      </c>
    </row>
    <row r="17116" spans="1:12" x14ac:dyDescent="0.25">
      <c r="A17116">
        <v>17336</v>
      </c>
      <c r="B17116" t="s">
        <v>29535</v>
      </c>
      <c r="C17116" t="s">
        <v>29536</v>
      </c>
      <c r="D17116">
        <v>260188</v>
      </c>
      <c r="E17116" t="s">
        <v>1282</v>
      </c>
      <c r="F17116" t="s">
        <v>29537</v>
      </c>
      <c r="G17116">
        <v>-1.0370492280000001</v>
      </c>
      <c r="H17116">
        <v>52.235970399999999</v>
      </c>
      <c r="I17116" t="s">
        <v>1284</v>
      </c>
      <c r="J17116" t="s">
        <v>30</v>
      </c>
      <c r="K17116" t="s">
        <v>58</v>
      </c>
      <c r="L17116" t="str">
        <f t="shared" si="267"/>
        <v>M1/3111L_Active</v>
      </c>
    </row>
    <row r="17117" spans="1:12" x14ac:dyDescent="0.25">
      <c r="A17117">
        <v>17337</v>
      </c>
      <c r="B17117" t="s">
        <v>29538</v>
      </c>
      <c r="C17117" t="s">
        <v>29539</v>
      </c>
      <c r="D17117">
        <v>326218</v>
      </c>
      <c r="E17117" t="s">
        <v>1282</v>
      </c>
      <c r="F17117" t="s">
        <v>29540</v>
      </c>
      <c r="G17117">
        <v>-1.2989143359999999</v>
      </c>
      <c r="H17117">
        <v>52.831432319999998</v>
      </c>
      <c r="I17117" t="s">
        <v>1284</v>
      </c>
      <c r="J17117" t="s">
        <v>30</v>
      </c>
      <c r="K17117" t="s">
        <v>58</v>
      </c>
      <c r="L17117" t="str">
        <f t="shared" si="267"/>
        <v>M1/3839B2_Active</v>
      </c>
    </row>
    <row r="17118" spans="1:12" x14ac:dyDescent="0.25">
      <c r="A17118">
        <v>17338</v>
      </c>
      <c r="B17118" t="s">
        <v>29541</v>
      </c>
      <c r="C17118" t="s">
        <v>29542</v>
      </c>
      <c r="D17118">
        <v>259589</v>
      </c>
      <c r="E17118" t="s">
        <v>1287</v>
      </c>
      <c r="F17118" t="s">
        <v>29543</v>
      </c>
      <c r="G17118">
        <v>-1.0170223</v>
      </c>
      <c r="H17118">
        <v>52.230419859999998</v>
      </c>
      <c r="I17118" t="s">
        <v>1280</v>
      </c>
      <c r="J17118" t="s">
        <v>30</v>
      </c>
      <c r="K17118" t="s">
        <v>35</v>
      </c>
      <c r="L17118" t="str">
        <f t="shared" si="267"/>
        <v>M1/3096A_Inactive</v>
      </c>
    </row>
    <row r="17119" spans="1:12" x14ac:dyDescent="0.25">
      <c r="A17119">
        <v>17339</v>
      </c>
      <c r="B17119" t="s">
        <v>29544</v>
      </c>
      <c r="C17119" t="s">
        <v>29545</v>
      </c>
      <c r="D17119">
        <v>267378</v>
      </c>
      <c r="E17119" t="s">
        <v>1282</v>
      </c>
      <c r="F17119" t="s">
        <v>29546</v>
      </c>
      <c r="G17119">
        <v>-1.117305287</v>
      </c>
      <c r="H17119">
        <v>52.301240569999997</v>
      </c>
      <c r="I17119" t="s">
        <v>1284</v>
      </c>
      <c r="J17119" t="s">
        <v>30</v>
      </c>
      <c r="K17119" t="s">
        <v>58</v>
      </c>
      <c r="L17119" t="str">
        <f t="shared" si="267"/>
        <v>M1/3205B_Active</v>
      </c>
    </row>
    <row r="17120" spans="1:12" x14ac:dyDescent="0.25">
      <c r="A17120">
        <v>17340</v>
      </c>
      <c r="B17120" t="s">
        <v>29547</v>
      </c>
      <c r="C17120" t="s">
        <v>23589</v>
      </c>
      <c r="D17120">
        <v>327346</v>
      </c>
      <c r="E17120" t="s">
        <v>1282</v>
      </c>
      <c r="F17120" t="s">
        <v>29548</v>
      </c>
      <c r="G17120">
        <v>-1.2955447440000001</v>
      </c>
      <c r="H17120">
        <v>52.841552640000003</v>
      </c>
      <c r="I17120" t="s">
        <v>1284</v>
      </c>
      <c r="J17120" t="s">
        <v>30</v>
      </c>
      <c r="K17120" t="s">
        <v>58</v>
      </c>
      <c r="L17120" t="str">
        <f t="shared" si="267"/>
        <v>M1/3850B_Active</v>
      </c>
    </row>
    <row r="17121" spans="1:12" x14ac:dyDescent="0.25">
      <c r="A17121">
        <v>17341</v>
      </c>
      <c r="B17121" t="s">
        <v>29549</v>
      </c>
      <c r="C17121" t="s">
        <v>29550</v>
      </c>
      <c r="D17121">
        <v>326238</v>
      </c>
      <c r="E17121" t="s">
        <v>1282</v>
      </c>
      <c r="F17121" t="s">
        <v>29551</v>
      </c>
      <c r="G17121">
        <v>-1.298807555</v>
      </c>
      <c r="H17121">
        <v>52.831611479999999</v>
      </c>
      <c r="I17121" t="s">
        <v>1284</v>
      </c>
      <c r="J17121" t="s">
        <v>30</v>
      </c>
      <c r="K17121" t="s">
        <v>58</v>
      </c>
      <c r="L17121" t="str">
        <f t="shared" si="267"/>
        <v>M1/3839B1_Active</v>
      </c>
    </row>
    <row r="17122" spans="1:12" x14ac:dyDescent="0.25">
      <c r="A17122">
        <v>17342</v>
      </c>
      <c r="B17122" t="s">
        <v>4625</v>
      </c>
      <c r="C17122" t="s">
        <v>25475</v>
      </c>
      <c r="D17122">
        <v>273058</v>
      </c>
      <c r="E17122" t="s">
        <v>1287</v>
      </c>
      <c r="F17122" t="s">
        <v>4626</v>
      </c>
      <c r="G17122">
        <v>-1.1549274789999999</v>
      </c>
      <c r="H17122">
        <v>52.352581600000001</v>
      </c>
      <c r="I17122" t="s">
        <v>1284</v>
      </c>
      <c r="J17122" t="s">
        <v>30</v>
      </c>
      <c r="K17122" t="s">
        <v>35</v>
      </c>
      <c r="L17122" t="str">
        <f t="shared" si="267"/>
        <v>M1/3268A_Active</v>
      </c>
    </row>
    <row r="17123" spans="1:12" x14ac:dyDescent="0.25">
      <c r="A17123">
        <v>17343</v>
      </c>
      <c r="B17123" t="s">
        <v>29552</v>
      </c>
      <c r="C17123" t="s">
        <v>29553</v>
      </c>
      <c r="D17123">
        <v>263944</v>
      </c>
      <c r="E17123" t="s">
        <v>1287</v>
      </c>
      <c r="F17123" t="s">
        <v>29554</v>
      </c>
      <c r="G17123">
        <v>-1.092671223</v>
      </c>
      <c r="H17123">
        <v>52.270180340000003</v>
      </c>
      <c r="I17123" t="s">
        <v>1284</v>
      </c>
      <c r="J17123" t="s">
        <v>30</v>
      </c>
      <c r="K17123" t="s">
        <v>35</v>
      </c>
      <c r="L17123" t="str">
        <f t="shared" si="267"/>
        <v>M1/3166A_Active</v>
      </c>
    </row>
    <row r="17124" spans="1:12" x14ac:dyDescent="0.25">
      <c r="A17124">
        <v>17344</v>
      </c>
      <c r="B17124" t="s">
        <v>29555</v>
      </c>
      <c r="C17124" t="s">
        <v>29556</v>
      </c>
      <c r="D17124">
        <v>277930</v>
      </c>
      <c r="E17124" t="s">
        <v>1287</v>
      </c>
      <c r="F17124" t="s">
        <v>29557</v>
      </c>
      <c r="G17124">
        <v>-1.1736655</v>
      </c>
      <c r="H17124">
        <v>52.39651542</v>
      </c>
      <c r="I17124" t="s">
        <v>1284</v>
      </c>
      <c r="J17124" t="s">
        <v>30</v>
      </c>
      <c r="K17124" t="s">
        <v>35</v>
      </c>
      <c r="L17124" t="str">
        <f t="shared" si="267"/>
        <v>M1/3318J_Active</v>
      </c>
    </row>
    <row r="17125" spans="1:12" x14ac:dyDescent="0.25">
      <c r="A17125">
        <v>17345</v>
      </c>
      <c r="B17125" t="s">
        <v>3683</v>
      </c>
      <c r="C17125" t="s">
        <v>21840</v>
      </c>
      <c r="D17125">
        <v>335856</v>
      </c>
      <c r="E17125" t="s">
        <v>1287</v>
      </c>
      <c r="F17125" t="s">
        <v>3684</v>
      </c>
      <c r="G17125">
        <v>-1.3001353520000001</v>
      </c>
      <c r="H17125">
        <v>52.918080490000001</v>
      </c>
      <c r="I17125" t="s">
        <v>1284</v>
      </c>
      <c r="J17125" t="s">
        <v>30</v>
      </c>
      <c r="K17125" t="s">
        <v>35</v>
      </c>
      <c r="L17125" t="str">
        <f t="shared" si="267"/>
        <v>M1/3938K_Active</v>
      </c>
    </row>
    <row r="17126" spans="1:12" x14ac:dyDescent="0.25">
      <c r="A17126">
        <v>17346</v>
      </c>
      <c r="B17126" t="s">
        <v>29558</v>
      </c>
      <c r="C17126" t="s">
        <v>29559</v>
      </c>
      <c r="D17126">
        <v>276829</v>
      </c>
      <c r="E17126" t="s">
        <v>1287</v>
      </c>
      <c r="F17126" t="s">
        <v>29560</v>
      </c>
      <c r="G17126">
        <v>-1.1700156289999999</v>
      </c>
      <c r="H17126">
        <v>52.386591340000003</v>
      </c>
      <c r="I17126" t="s">
        <v>1284</v>
      </c>
      <c r="J17126" t="s">
        <v>30</v>
      </c>
      <c r="K17126" t="s">
        <v>35</v>
      </c>
      <c r="L17126" t="str">
        <f t="shared" si="267"/>
        <v>M1/3307A_Active</v>
      </c>
    </row>
    <row r="17127" spans="1:12" x14ac:dyDescent="0.25">
      <c r="A17127">
        <v>17347</v>
      </c>
      <c r="B17127" t="s">
        <v>7247</v>
      </c>
      <c r="C17127" t="s">
        <v>29561</v>
      </c>
      <c r="D17127">
        <v>272590</v>
      </c>
      <c r="E17127" t="s">
        <v>1282</v>
      </c>
      <c r="F17127" t="s">
        <v>7248</v>
      </c>
      <c r="G17127">
        <v>-1.1537011989999999</v>
      </c>
      <c r="H17127">
        <v>52.348365289999997</v>
      </c>
      <c r="I17127" t="s">
        <v>1284</v>
      </c>
      <c r="J17127" t="s">
        <v>30</v>
      </c>
      <c r="K17127" t="s">
        <v>58</v>
      </c>
      <c r="L17127" t="str">
        <f t="shared" si="267"/>
        <v>M1/3263M_Active</v>
      </c>
    </row>
    <row r="17128" spans="1:12" x14ac:dyDescent="0.25">
      <c r="A17128">
        <v>17348</v>
      </c>
      <c r="B17128" t="s">
        <v>7767</v>
      </c>
      <c r="C17128" t="s">
        <v>29562</v>
      </c>
      <c r="D17128">
        <v>265415</v>
      </c>
      <c r="E17128" t="s">
        <v>1282</v>
      </c>
      <c r="F17128" t="s">
        <v>7768</v>
      </c>
      <c r="G17128">
        <v>-1.1002722309999999</v>
      </c>
      <c r="H17128">
        <v>52.283463650000002</v>
      </c>
      <c r="I17128" t="s">
        <v>1284</v>
      </c>
      <c r="J17128" t="s">
        <v>30</v>
      </c>
      <c r="K17128" t="s">
        <v>58</v>
      </c>
      <c r="L17128" t="str">
        <f t="shared" si="267"/>
        <v>M1/3182B_Active</v>
      </c>
    </row>
    <row r="17129" spans="1:12" x14ac:dyDescent="0.25">
      <c r="A17129">
        <v>17349</v>
      </c>
      <c r="B17129" t="s">
        <v>29563</v>
      </c>
      <c r="C17129" t="s">
        <v>29564</v>
      </c>
      <c r="D17129">
        <v>260006</v>
      </c>
      <c r="E17129" t="s">
        <v>1282</v>
      </c>
      <c r="F17129" t="s">
        <v>29565</v>
      </c>
      <c r="G17129">
        <v>-1.03191656</v>
      </c>
      <c r="H17129">
        <v>52.234292099999998</v>
      </c>
      <c r="I17129" t="s">
        <v>1284</v>
      </c>
      <c r="J17129" t="s">
        <v>30</v>
      </c>
      <c r="K17129" t="s">
        <v>58</v>
      </c>
      <c r="L17129" t="str">
        <f t="shared" si="267"/>
        <v>M1/3107L_Active</v>
      </c>
    </row>
    <row r="17130" spans="1:12" x14ac:dyDescent="0.25">
      <c r="A17130">
        <v>17350</v>
      </c>
      <c r="B17130" t="s">
        <v>3689</v>
      </c>
      <c r="C17130" t="s">
        <v>25002</v>
      </c>
      <c r="D17130">
        <v>270547</v>
      </c>
      <c r="E17130" t="s">
        <v>1287</v>
      </c>
      <c r="F17130" t="s">
        <v>3690</v>
      </c>
      <c r="G17130">
        <v>-1.1454237940000001</v>
      </c>
      <c r="H17130">
        <v>52.329938210000002</v>
      </c>
      <c r="I17130" t="s">
        <v>1284</v>
      </c>
      <c r="J17130" t="s">
        <v>30</v>
      </c>
      <c r="K17130" t="s">
        <v>35</v>
      </c>
      <c r="L17130" t="str">
        <f t="shared" si="267"/>
        <v>M1/3242A_Active</v>
      </c>
    </row>
    <row r="17131" spans="1:12" x14ac:dyDescent="0.25">
      <c r="A17131">
        <v>17351</v>
      </c>
      <c r="B17131" t="s">
        <v>29566</v>
      </c>
      <c r="C17131" t="s">
        <v>29567</v>
      </c>
      <c r="D17131">
        <v>260003</v>
      </c>
      <c r="E17131" t="s">
        <v>1287</v>
      </c>
      <c r="F17131" t="s">
        <v>29568</v>
      </c>
      <c r="G17131">
        <v>-1.032341715</v>
      </c>
      <c r="H17131">
        <v>52.234268610000001</v>
      </c>
      <c r="I17131" t="s">
        <v>1284</v>
      </c>
      <c r="J17131" t="s">
        <v>30</v>
      </c>
      <c r="K17131" t="s">
        <v>35</v>
      </c>
      <c r="L17131" t="str">
        <f t="shared" si="267"/>
        <v>M1/3107A_Active</v>
      </c>
    </row>
    <row r="17132" spans="1:12" x14ac:dyDescent="0.25">
      <c r="A17132">
        <v>17352</v>
      </c>
      <c r="B17132" t="s">
        <v>29569</v>
      </c>
      <c r="C17132" t="s">
        <v>29570</v>
      </c>
      <c r="D17132">
        <v>265839</v>
      </c>
      <c r="E17132" t="s">
        <v>1287</v>
      </c>
      <c r="F17132" t="s">
        <v>11940</v>
      </c>
      <c r="G17132">
        <v>-1.104328762</v>
      </c>
      <c r="H17132">
        <v>52.287306469999997</v>
      </c>
      <c r="I17132" t="s">
        <v>1284</v>
      </c>
      <c r="J17132" t="s">
        <v>30</v>
      </c>
      <c r="K17132" t="s">
        <v>35</v>
      </c>
      <c r="L17132" t="str">
        <f t="shared" si="267"/>
        <v>M1/3187A_Active</v>
      </c>
    </row>
    <row r="17133" spans="1:12" x14ac:dyDescent="0.25">
      <c r="A17133">
        <v>17353</v>
      </c>
      <c r="B17133" t="s">
        <v>29571</v>
      </c>
      <c r="C17133" t="s">
        <v>29572</v>
      </c>
      <c r="D17133">
        <v>275009</v>
      </c>
      <c r="E17133" t="s">
        <v>1282</v>
      </c>
      <c r="F17133" t="s">
        <v>29573</v>
      </c>
      <c r="G17133">
        <v>-1.161216606</v>
      </c>
      <c r="H17133">
        <v>52.370166709999999</v>
      </c>
      <c r="I17133" t="s">
        <v>1284</v>
      </c>
      <c r="J17133" t="s">
        <v>30</v>
      </c>
      <c r="K17133" t="s">
        <v>58</v>
      </c>
      <c r="L17133" t="str">
        <f t="shared" si="267"/>
        <v>M1/3288B_Active</v>
      </c>
    </row>
    <row r="17134" spans="1:12" x14ac:dyDescent="0.25">
      <c r="A17134">
        <v>17354</v>
      </c>
      <c r="B17134" t="s">
        <v>29574</v>
      </c>
      <c r="C17134" t="s">
        <v>29575</v>
      </c>
      <c r="D17134">
        <v>333508</v>
      </c>
      <c r="E17134" t="s">
        <v>1287</v>
      </c>
      <c r="F17134" t="s">
        <v>29576</v>
      </c>
      <c r="G17134">
        <v>-1.29885446</v>
      </c>
      <c r="H17134">
        <v>52.896965629999997</v>
      </c>
      <c r="I17134" t="s">
        <v>1284</v>
      </c>
      <c r="J17134" t="s">
        <v>30</v>
      </c>
      <c r="K17134" t="s">
        <v>35</v>
      </c>
      <c r="L17134" t="str">
        <f t="shared" si="267"/>
        <v>M1/3915A_Active</v>
      </c>
    </row>
    <row r="17135" spans="1:12" x14ac:dyDescent="0.25">
      <c r="A17135">
        <v>17355</v>
      </c>
      <c r="B17135" t="s">
        <v>29577</v>
      </c>
      <c r="C17135" t="s">
        <v>29578</v>
      </c>
      <c r="D17135">
        <v>267383</v>
      </c>
      <c r="E17135" t="s">
        <v>1287</v>
      </c>
      <c r="F17135" t="s">
        <v>29579</v>
      </c>
      <c r="G17135">
        <v>-1.1176416440000001</v>
      </c>
      <c r="H17135">
        <v>52.301288030000002</v>
      </c>
      <c r="I17135" t="s">
        <v>1284</v>
      </c>
      <c r="J17135" t="s">
        <v>30</v>
      </c>
      <c r="K17135" t="s">
        <v>35</v>
      </c>
      <c r="L17135" t="str">
        <f t="shared" si="267"/>
        <v>M1/3205A_Active</v>
      </c>
    </row>
    <row r="17136" spans="1:12" x14ac:dyDescent="0.25">
      <c r="A17136">
        <v>17356</v>
      </c>
      <c r="B17136" t="s">
        <v>29580</v>
      </c>
      <c r="C17136" t="s">
        <v>29581</v>
      </c>
      <c r="D17136">
        <v>328638</v>
      </c>
      <c r="E17136" t="s">
        <v>1287</v>
      </c>
      <c r="F17136" t="s">
        <v>29582</v>
      </c>
      <c r="G17136">
        <v>-1.298668172</v>
      </c>
      <c r="H17136">
        <v>52.853185600000003</v>
      </c>
      <c r="I17136" t="s">
        <v>1284</v>
      </c>
      <c r="J17136" t="s">
        <v>30</v>
      </c>
      <c r="K17136" t="s">
        <v>35</v>
      </c>
      <c r="L17136" t="str">
        <f t="shared" si="267"/>
        <v>M1/3863A1_Active</v>
      </c>
    </row>
    <row r="17137" spans="1:12" x14ac:dyDescent="0.25">
      <c r="A17137">
        <v>17357</v>
      </c>
      <c r="B17137" t="s">
        <v>29583</v>
      </c>
      <c r="C17137" t="s">
        <v>29584</v>
      </c>
      <c r="D17137">
        <v>259809</v>
      </c>
      <c r="E17137" t="s">
        <v>1282</v>
      </c>
      <c r="F17137" t="s">
        <v>29585</v>
      </c>
      <c r="G17137">
        <v>-1.025118306</v>
      </c>
      <c r="H17137">
        <v>52.232464970000002</v>
      </c>
      <c r="I17137" t="s">
        <v>1284</v>
      </c>
      <c r="J17137" t="s">
        <v>30</v>
      </c>
      <c r="K17137" t="s">
        <v>58</v>
      </c>
      <c r="L17137" t="str">
        <f t="shared" si="267"/>
        <v>M1/3102L_Active</v>
      </c>
    </row>
    <row r="17138" spans="1:12" x14ac:dyDescent="0.25">
      <c r="A17138">
        <v>17358</v>
      </c>
      <c r="B17138" t="s">
        <v>29586</v>
      </c>
      <c r="C17138" t="s">
        <v>29587</v>
      </c>
      <c r="D17138">
        <v>332748</v>
      </c>
      <c r="E17138" t="s">
        <v>1282</v>
      </c>
      <c r="F17138" t="s">
        <v>29588</v>
      </c>
      <c r="G17138">
        <v>-1.3029473659999999</v>
      </c>
      <c r="H17138">
        <v>52.89015766</v>
      </c>
      <c r="I17138" t="s">
        <v>1284</v>
      </c>
      <c r="J17138" t="s">
        <v>30</v>
      </c>
      <c r="K17138" t="s">
        <v>58</v>
      </c>
      <c r="L17138" t="str">
        <f t="shared" si="267"/>
        <v>M1/3907B_Active</v>
      </c>
    </row>
    <row r="17139" spans="1:12" x14ac:dyDescent="0.25">
      <c r="A17139">
        <v>17359</v>
      </c>
      <c r="B17139" t="s">
        <v>29589</v>
      </c>
      <c r="C17139" t="s">
        <v>29590</v>
      </c>
      <c r="D17139">
        <v>328517</v>
      </c>
      <c r="E17139" t="s">
        <v>1282</v>
      </c>
      <c r="F17139" t="s">
        <v>1811</v>
      </c>
      <c r="G17139">
        <v>-1.297824482</v>
      </c>
      <c r="H17139">
        <v>52.852092890000002</v>
      </c>
      <c r="I17139" t="s">
        <v>1284</v>
      </c>
      <c r="J17139" t="s">
        <v>30</v>
      </c>
      <c r="K17139" t="s">
        <v>58</v>
      </c>
      <c r="L17139" t="str">
        <f t="shared" si="267"/>
        <v>M1/3862B_Active</v>
      </c>
    </row>
    <row r="17140" spans="1:12" x14ac:dyDescent="0.25">
      <c r="A17140">
        <v>17360</v>
      </c>
      <c r="B17140" t="s">
        <v>29591</v>
      </c>
      <c r="C17140" t="s">
        <v>29592</v>
      </c>
      <c r="D17140">
        <v>259919</v>
      </c>
      <c r="E17140" t="s">
        <v>1287</v>
      </c>
      <c r="F17140" t="s">
        <v>3067</v>
      </c>
      <c r="G17140">
        <v>-1.0297082710000001</v>
      </c>
      <c r="H17140">
        <v>52.233491770000001</v>
      </c>
      <c r="I17140" t="s">
        <v>1284</v>
      </c>
      <c r="J17140" t="s">
        <v>30</v>
      </c>
      <c r="K17140" t="s">
        <v>35</v>
      </c>
      <c r="L17140" t="str">
        <f t="shared" si="267"/>
        <v>M1/3105A_Active</v>
      </c>
    </row>
    <row r="17141" spans="1:12" x14ac:dyDescent="0.25">
      <c r="A17141">
        <v>17361</v>
      </c>
      <c r="B17141" t="s">
        <v>5643</v>
      </c>
      <c r="C17141" t="s">
        <v>24270</v>
      </c>
      <c r="D17141">
        <v>324715</v>
      </c>
      <c r="E17141" t="s">
        <v>1282</v>
      </c>
      <c r="F17141" t="s">
        <v>5644</v>
      </c>
      <c r="G17141">
        <v>-1.3056448</v>
      </c>
      <c r="H17141">
        <v>52.817960409999998</v>
      </c>
      <c r="I17141" t="s">
        <v>1284</v>
      </c>
      <c r="J17141" t="s">
        <v>30</v>
      </c>
      <c r="K17141" t="s">
        <v>58</v>
      </c>
      <c r="L17141" t="str">
        <f t="shared" si="267"/>
        <v>M1/3823B_Active</v>
      </c>
    </row>
    <row r="17142" spans="1:12" x14ac:dyDescent="0.25">
      <c r="A17142">
        <v>17362</v>
      </c>
      <c r="B17142" t="s">
        <v>29593</v>
      </c>
      <c r="C17142" t="s">
        <v>29594</v>
      </c>
      <c r="D17142">
        <v>323826</v>
      </c>
      <c r="E17142" t="s">
        <v>1282</v>
      </c>
      <c r="F17142" t="s">
        <v>24271</v>
      </c>
      <c r="G17142">
        <v>-1.3056976899999999</v>
      </c>
      <c r="H17142">
        <v>52.809968820000002</v>
      </c>
      <c r="I17142" t="s">
        <v>1284</v>
      </c>
      <c r="J17142" t="s">
        <v>30</v>
      </c>
      <c r="K17142" t="s">
        <v>58</v>
      </c>
      <c r="L17142" t="str">
        <f t="shared" si="267"/>
        <v>M1/3814B_Active</v>
      </c>
    </row>
    <row r="17143" spans="1:12" x14ac:dyDescent="0.25">
      <c r="A17143">
        <v>17363</v>
      </c>
      <c r="B17143" t="s">
        <v>29595</v>
      </c>
      <c r="C17143" t="s">
        <v>29596</v>
      </c>
      <c r="D17143">
        <v>335333</v>
      </c>
      <c r="E17143" t="s">
        <v>1282</v>
      </c>
      <c r="F17143" t="s">
        <v>29597</v>
      </c>
      <c r="G17143">
        <v>-1.2992741830000001</v>
      </c>
      <c r="H17143">
        <v>52.913373919999998</v>
      </c>
      <c r="I17143" t="s">
        <v>1284</v>
      </c>
      <c r="J17143" t="s">
        <v>30</v>
      </c>
      <c r="K17143" t="s">
        <v>58</v>
      </c>
      <c r="L17143" t="str">
        <f t="shared" si="267"/>
        <v>M1/3932M_Active</v>
      </c>
    </row>
    <row r="17144" spans="1:12" x14ac:dyDescent="0.25">
      <c r="A17144">
        <v>17364</v>
      </c>
      <c r="B17144" t="s">
        <v>29598</v>
      </c>
      <c r="C17144" t="s">
        <v>25405</v>
      </c>
      <c r="D17144">
        <v>277994</v>
      </c>
      <c r="E17144" t="s">
        <v>1282</v>
      </c>
      <c r="F17144" t="s">
        <v>29599</v>
      </c>
      <c r="G17144">
        <v>-1.173404951</v>
      </c>
      <c r="H17144">
        <v>52.39708899</v>
      </c>
      <c r="I17144" t="s">
        <v>1284</v>
      </c>
      <c r="J17144" t="s">
        <v>30</v>
      </c>
      <c r="K17144" t="s">
        <v>58</v>
      </c>
      <c r="L17144" t="str">
        <f t="shared" si="267"/>
        <v>M1/3319M_Active</v>
      </c>
    </row>
    <row r="17145" spans="1:12" x14ac:dyDescent="0.25">
      <c r="A17145">
        <v>17365</v>
      </c>
      <c r="B17145" t="s">
        <v>29600</v>
      </c>
      <c r="C17145" t="s">
        <v>29601</v>
      </c>
      <c r="D17145">
        <v>328800</v>
      </c>
      <c r="E17145" t="s">
        <v>1282</v>
      </c>
      <c r="F17145" t="s">
        <v>29602</v>
      </c>
      <c r="G17145">
        <v>-1.2991347470000001</v>
      </c>
      <c r="H17145">
        <v>52.854644649999997</v>
      </c>
      <c r="I17145" t="s">
        <v>1284</v>
      </c>
      <c r="J17145" t="s">
        <v>30</v>
      </c>
      <c r="K17145" t="s">
        <v>58</v>
      </c>
      <c r="L17145" t="str">
        <f t="shared" si="267"/>
        <v>M1/3865B_Active</v>
      </c>
    </row>
    <row r="17146" spans="1:12" x14ac:dyDescent="0.25">
      <c r="A17146">
        <v>17366</v>
      </c>
      <c r="B17146" t="s">
        <v>29603</v>
      </c>
      <c r="C17146" t="s">
        <v>29604</v>
      </c>
      <c r="D17146">
        <v>331397</v>
      </c>
      <c r="E17146" t="s">
        <v>1282</v>
      </c>
      <c r="F17146" t="s">
        <v>29605</v>
      </c>
      <c r="G17146">
        <v>-1.3104961930000001</v>
      </c>
      <c r="H17146">
        <v>52.878056829999998</v>
      </c>
      <c r="I17146" t="s">
        <v>1284</v>
      </c>
      <c r="J17146" t="s">
        <v>30</v>
      </c>
      <c r="K17146" t="s">
        <v>58</v>
      </c>
      <c r="L17146" t="str">
        <f t="shared" si="267"/>
        <v>M1/3892B_Active</v>
      </c>
    </row>
    <row r="17147" spans="1:12" x14ac:dyDescent="0.25">
      <c r="A17147">
        <v>17367</v>
      </c>
      <c r="B17147" t="s">
        <v>12113</v>
      </c>
      <c r="C17147" t="s">
        <v>29606</v>
      </c>
      <c r="D17147">
        <v>272533</v>
      </c>
      <c r="E17147" t="s">
        <v>1287</v>
      </c>
      <c r="F17147" t="s">
        <v>12114</v>
      </c>
      <c r="G17147">
        <v>-1.1542834360000001</v>
      </c>
      <c r="H17147">
        <v>52.347857009999998</v>
      </c>
      <c r="I17147" t="s">
        <v>1284</v>
      </c>
      <c r="J17147" t="s">
        <v>30</v>
      </c>
      <c r="K17147" t="s">
        <v>35</v>
      </c>
      <c r="L17147" t="str">
        <f t="shared" si="267"/>
        <v>M1/3263J_Active</v>
      </c>
    </row>
    <row r="17148" spans="1:12" x14ac:dyDescent="0.25">
      <c r="A17148">
        <v>17368</v>
      </c>
      <c r="B17148" t="s">
        <v>2331</v>
      </c>
      <c r="C17148" t="s">
        <v>29607</v>
      </c>
      <c r="D17148">
        <v>324245</v>
      </c>
      <c r="E17148" t="s">
        <v>1287</v>
      </c>
      <c r="F17148" t="s">
        <v>2332</v>
      </c>
      <c r="G17148">
        <v>-1.306750445</v>
      </c>
      <c r="H17148">
        <v>52.813741669999999</v>
      </c>
      <c r="I17148" t="s">
        <v>1284</v>
      </c>
      <c r="J17148" t="s">
        <v>30</v>
      </c>
      <c r="K17148" t="s">
        <v>35</v>
      </c>
      <c r="L17148" t="str">
        <f t="shared" si="267"/>
        <v>M1/3819J_Active</v>
      </c>
    </row>
    <row r="17149" spans="1:12" x14ac:dyDescent="0.25">
      <c r="A17149">
        <v>17369</v>
      </c>
      <c r="B17149" t="s">
        <v>29608</v>
      </c>
      <c r="C17149" t="s">
        <v>29609</v>
      </c>
      <c r="D17149">
        <v>277503</v>
      </c>
      <c r="E17149" t="s">
        <v>1282</v>
      </c>
      <c r="F17149" t="s">
        <v>29610</v>
      </c>
      <c r="G17149">
        <v>-1.171959196</v>
      </c>
      <c r="H17149">
        <v>52.392664549999999</v>
      </c>
      <c r="I17149" t="s">
        <v>1284</v>
      </c>
      <c r="J17149" t="s">
        <v>30</v>
      </c>
      <c r="K17149" t="s">
        <v>58</v>
      </c>
      <c r="L17149" t="str">
        <f t="shared" si="267"/>
        <v>M1/3314B_Active</v>
      </c>
    </row>
    <row r="17150" spans="1:12" x14ac:dyDescent="0.25">
      <c r="A17150">
        <v>17370</v>
      </c>
      <c r="B17150" t="s">
        <v>29611</v>
      </c>
      <c r="C17150" t="s">
        <v>29612</v>
      </c>
      <c r="D17150">
        <v>326262</v>
      </c>
      <c r="E17150" t="s">
        <v>1287</v>
      </c>
      <c r="F17150" t="s">
        <v>29613</v>
      </c>
      <c r="G17150">
        <v>-1.2990415479999999</v>
      </c>
      <c r="H17150">
        <v>52.831828610000002</v>
      </c>
      <c r="I17150" t="s">
        <v>1284</v>
      </c>
      <c r="J17150" t="s">
        <v>30</v>
      </c>
      <c r="K17150" t="s">
        <v>35</v>
      </c>
      <c r="L17150" t="str">
        <f t="shared" si="267"/>
        <v>M1/3839A1_Active</v>
      </c>
    </row>
    <row r="17151" spans="1:12" x14ac:dyDescent="0.25">
      <c r="A17151">
        <v>17371</v>
      </c>
      <c r="B17151" t="s">
        <v>29614</v>
      </c>
      <c r="C17151" t="s">
        <v>29615</v>
      </c>
      <c r="D17151">
        <v>270018</v>
      </c>
      <c r="E17151" t="s">
        <v>1282</v>
      </c>
      <c r="F17151" t="s">
        <v>13035</v>
      </c>
      <c r="G17151">
        <v>-1.1410259760000001</v>
      </c>
      <c r="H17151">
        <v>52.325150350000001</v>
      </c>
      <c r="I17151" t="s">
        <v>1284</v>
      </c>
      <c r="J17151" t="s">
        <v>30</v>
      </c>
      <c r="K17151" t="s">
        <v>58</v>
      </c>
      <c r="L17151" t="str">
        <f t="shared" si="267"/>
        <v>M1/3236B_Active</v>
      </c>
    </row>
    <row r="17152" spans="1:12" x14ac:dyDescent="0.25">
      <c r="A17152">
        <v>17372</v>
      </c>
      <c r="B17152" t="s">
        <v>29616</v>
      </c>
      <c r="C17152" t="s">
        <v>29617</v>
      </c>
      <c r="D17152">
        <v>333491</v>
      </c>
      <c r="E17152" t="s">
        <v>1282</v>
      </c>
      <c r="F17152" t="s">
        <v>13339</v>
      </c>
      <c r="G17152">
        <v>-1.2986042339999999</v>
      </c>
      <c r="H17152">
        <v>52.896811339999999</v>
      </c>
      <c r="I17152" t="s">
        <v>1284</v>
      </c>
      <c r="J17152" t="s">
        <v>30</v>
      </c>
      <c r="K17152" t="s">
        <v>58</v>
      </c>
      <c r="L17152" t="str">
        <f t="shared" si="267"/>
        <v>M1/3915B_Active</v>
      </c>
    </row>
    <row r="17153" spans="1:12" x14ac:dyDescent="0.25">
      <c r="A17153">
        <v>17373</v>
      </c>
      <c r="B17153" t="s">
        <v>29618</v>
      </c>
      <c r="C17153" t="s">
        <v>29619</v>
      </c>
      <c r="D17153">
        <v>261495</v>
      </c>
      <c r="E17153" t="s">
        <v>1287</v>
      </c>
      <c r="F17153" t="s">
        <v>29620</v>
      </c>
      <c r="G17153">
        <v>-1.064927916</v>
      </c>
      <c r="H17153">
        <v>52.247945450000003</v>
      </c>
      <c r="I17153" t="s">
        <v>1284</v>
      </c>
      <c r="J17153" t="s">
        <v>30</v>
      </c>
      <c r="K17153" t="s">
        <v>35</v>
      </c>
      <c r="L17153" t="str">
        <f t="shared" si="267"/>
        <v>M1/3134A_Active</v>
      </c>
    </row>
    <row r="17154" spans="1:12" x14ac:dyDescent="0.25">
      <c r="A17154">
        <v>17374</v>
      </c>
      <c r="B17154" t="s">
        <v>29621</v>
      </c>
      <c r="C17154" t="s">
        <v>29622</v>
      </c>
      <c r="D17154">
        <v>271103</v>
      </c>
      <c r="E17154" t="s">
        <v>1287</v>
      </c>
      <c r="F17154" t="s">
        <v>29623</v>
      </c>
      <c r="G17154">
        <v>-1.148629291</v>
      </c>
      <c r="H17154">
        <v>52.334960049999999</v>
      </c>
      <c r="I17154" t="s">
        <v>1284</v>
      </c>
      <c r="J17154" t="s">
        <v>30</v>
      </c>
      <c r="K17154" t="s">
        <v>35</v>
      </c>
      <c r="L17154" t="str">
        <f t="shared" si="267"/>
        <v>M1/3248A_Active</v>
      </c>
    </row>
    <row r="17155" spans="1:12" x14ac:dyDescent="0.25">
      <c r="A17155">
        <v>17375</v>
      </c>
      <c r="B17155" t="s">
        <v>29624</v>
      </c>
      <c r="C17155" t="s">
        <v>29625</v>
      </c>
      <c r="D17155">
        <v>262792</v>
      </c>
      <c r="E17155" t="s">
        <v>1282</v>
      </c>
      <c r="F17155" t="s">
        <v>29626</v>
      </c>
      <c r="G17155">
        <v>-1.0847228289999999</v>
      </c>
      <c r="H17155">
        <v>52.25976163</v>
      </c>
      <c r="I17155" t="s">
        <v>1284</v>
      </c>
      <c r="J17155" t="s">
        <v>30</v>
      </c>
      <c r="K17155" t="s">
        <v>58</v>
      </c>
      <c r="L17155" t="str">
        <f t="shared" ref="L17155:L17218" si="268">F17155&amp;"_"&amp;I17155</f>
        <v>M1/3153B_Active</v>
      </c>
    </row>
    <row r="17156" spans="1:12" x14ac:dyDescent="0.25">
      <c r="A17156">
        <v>17376</v>
      </c>
      <c r="B17156" t="s">
        <v>29627</v>
      </c>
      <c r="C17156" t="s">
        <v>29628</v>
      </c>
      <c r="D17156">
        <v>277121</v>
      </c>
      <c r="E17156" t="s">
        <v>1287</v>
      </c>
      <c r="F17156" t="s">
        <v>29629</v>
      </c>
      <c r="G17156">
        <v>-1.1710683799999999</v>
      </c>
      <c r="H17156">
        <v>52.389223940000001</v>
      </c>
      <c r="I17156" t="s">
        <v>1284</v>
      </c>
      <c r="J17156" t="s">
        <v>30</v>
      </c>
      <c r="K17156" t="s">
        <v>35</v>
      </c>
      <c r="L17156" t="str">
        <f t="shared" si="268"/>
        <v>M1/3310A_Active</v>
      </c>
    </row>
    <row r="17157" spans="1:12" x14ac:dyDescent="0.25">
      <c r="A17157">
        <v>17377</v>
      </c>
      <c r="B17157" t="s">
        <v>29630</v>
      </c>
      <c r="C17157" t="s">
        <v>29631</v>
      </c>
      <c r="D17157">
        <v>329229</v>
      </c>
      <c r="E17157" t="s">
        <v>1287</v>
      </c>
      <c r="F17157" t="s">
        <v>29632</v>
      </c>
      <c r="G17157">
        <v>-1.301656674</v>
      </c>
      <c r="H17157">
        <v>52.858516000000002</v>
      </c>
      <c r="I17157" t="s">
        <v>1284</v>
      </c>
      <c r="J17157" t="s">
        <v>30</v>
      </c>
      <c r="K17157" t="s">
        <v>35</v>
      </c>
      <c r="L17157" t="str">
        <f t="shared" si="268"/>
        <v>M1/3869K_Active</v>
      </c>
    </row>
    <row r="17158" spans="1:12" x14ac:dyDescent="0.25">
      <c r="A17158">
        <v>17378</v>
      </c>
      <c r="B17158" t="s">
        <v>29633</v>
      </c>
      <c r="C17158" t="s">
        <v>29634</v>
      </c>
      <c r="D17158">
        <v>325228</v>
      </c>
      <c r="E17158" t="s">
        <v>1282</v>
      </c>
      <c r="F17158" t="s">
        <v>22811</v>
      </c>
      <c r="G17158">
        <v>-1.3034198669999999</v>
      </c>
      <c r="H17158">
        <v>52.82255911</v>
      </c>
      <c r="I17158" t="s">
        <v>1284</v>
      </c>
      <c r="J17158" t="s">
        <v>30</v>
      </c>
      <c r="K17158" t="s">
        <v>58</v>
      </c>
      <c r="L17158" t="str">
        <f t="shared" si="268"/>
        <v>M1/3828L_Active</v>
      </c>
    </row>
    <row r="17159" spans="1:12" x14ac:dyDescent="0.25">
      <c r="A17159">
        <v>17379</v>
      </c>
      <c r="B17159" t="s">
        <v>29635</v>
      </c>
      <c r="C17159" t="s">
        <v>29636</v>
      </c>
      <c r="D17159">
        <v>267914</v>
      </c>
      <c r="E17159" t="s">
        <v>1282</v>
      </c>
      <c r="F17159" t="s">
        <v>29637</v>
      </c>
      <c r="G17159">
        <v>-1.1212423410000001</v>
      </c>
      <c r="H17159">
        <v>52.30608883</v>
      </c>
      <c r="I17159" t="s">
        <v>1284</v>
      </c>
      <c r="J17159" t="s">
        <v>30</v>
      </c>
      <c r="K17159" t="s">
        <v>58</v>
      </c>
      <c r="L17159" t="str">
        <f t="shared" si="268"/>
        <v>M1/3211B_Active</v>
      </c>
    </row>
    <row r="17160" spans="1:12" x14ac:dyDescent="0.25">
      <c r="A17160">
        <v>17380</v>
      </c>
      <c r="B17160" t="s">
        <v>29638</v>
      </c>
      <c r="C17160" t="s">
        <v>29639</v>
      </c>
      <c r="D17160">
        <v>276819</v>
      </c>
      <c r="E17160" t="s">
        <v>1282</v>
      </c>
      <c r="F17160" t="s">
        <v>29640</v>
      </c>
      <c r="G17160">
        <v>-1.169708792</v>
      </c>
      <c r="H17160">
        <v>52.386499280000002</v>
      </c>
      <c r="I17160" t="s">
        <v>1284</v>
      </c>
      <c r="J17160" t="s">
        <v>30</v>
      </c>
      <c r="K17160" t="s">
        <v>58</v>
      </c>
      <c r="L17160" t="str">
        <f t="shared" si="268"/>
        <v>M1/3307B_Active</v>
      </c>
    </row>
    <row r="17161" spans="1:12" x14ac:dyDescent="0.25">
      <c r="A17161">
        <v>17381</v>
      </c>
      <c r="B17161" t="s">
        <v>29641</v>
      </c>
      <c r="C17161" t="s">
        <v>29642</v>
      </c>
      <c r="D17161">
        <v>327255</v>
      </c>
      <c r="E17161" t="s">
        <v>1287</v>
      </c>
      <c r="F17161" t="s">
        <v>29643</v>
      </c>
      <c r="G17161">
        <v>-1.2960923689999999</v>
      </c>
      <c r="H17161">
        <v>52.840737830000002</v>
      </c>
      <c r="I17161" t="s">
        <v>1284</v>
      </c>
      <c r="J17161" t="s">
        <v>30</v>
      </c>
      <c r="K17161" t="s">
        <v>35</v>
      </c>
      <c r="L17161" t="str">
        <f t="shared" si="268"/>
        <v>M1/3849J_Active</v>
      </c>
    </row>
    <row r="17162" spans="1:12" x14ac:dyDescent="0.25">
      <c r="A17162">
        <v>17382</v>
      </c>
      <c r="B17162" t="s">
        <v>29644</v>
      </c>
      <c r="C17162" t="s">
        <v>29645</v>
      </c>
      <c r="D17162">
        <v>328068</v>
      </c>
      <c r="E17162" t="s">
        <v>1287</v>
      </c>
      <c r="F17162" t="s">
        <v>29646</v>
      </c>
      <c r="G17162">
        <v>-1.2965236200000001</v>
      </c>
      <c r="H17162">
        <v>52.848048900000002</v>
      </c>
      <c r="I17162" t="s">
        <v>1284</v>
      </c>
      <c r="J17162" t="s">
        <v>30</v>
      </c>
      <c r="K17162" t="s">
        <v>35</v>
      </c>
      <c r="L17162" t="str">
        <f t="shared" si="268"/>
        <v>M1/3857K_Active</v>
      </c>
    </row>
    <row r="17163" spans="1:12" x14ac:dyDescent="0.25">
      <c r="A17163">
        <v>17383</v>
      </c>
      <c r="B17163" t="s">
        <v>29647</v>
      </c>
      <c r="C17163" t="s">
        <v>29648</v>
      </c>
      <c r="D17163">
        <v>278436</v>
      </c>
      <c r="E17163" t="s">
        <v>1287</v>
      </c>
      <c r="F17163" t="s">
        <v>29649</v>
      </c>
      <c r="G17163">
        <v>-1.175491142</v>
      </c>
      <c r="H17163">
        <v>52.401077350000001</v>
      </c>
      <c r="I17163" t="s">
        <v>1284</v>
      </c>
      <c r="J17163" t="s">
        <v>30</v>
      </c>
      <c r="K17163" t="s">
        <v>35</v>
      </c>
      <c r="L17163" t="str">
        <f t="shared" si="268"/>
        <v>M1/3323J_Active</v>
      </c>
    </row>
    <row r="17164" spans="1:12" x14ac:dyDescent="0.25">
      <c r="A17164">
        <v>17384</v>
      </c>
      <c r="B17164" t="s">
        <v>29650</v>
      </c>
      <c r="C17164" t="s">
        <v>29651</v>
      </c>
      <c r="D17164">
        <v>264332</v>
      </c>
      <c r="E17164" t="s">
        <v>1282</v>
      </c>
      <c r="F17164" t="s">
        <v>29652</v>
      </c>
      <c r="G17164">
        <v>-1.0927466050000001</v>
      </c>
      <c r="H17164">
        <v>52.27366928</v>
      </c>
      <c r="I17164" t="s">
        <v>1284</v>
      </c>
      <c r="J17164" t="s">
        <v>30</v>
      </c>
      <c r="K17164" t="s">
        <v>58</v>
      </c>
      <c r="L17164" t="str">
        <f t="shared" si="268"/>
        <v>M1/3170B_Active</v>
      </c>
    </row>
    <row r="17165" spans="1:12" x14ac:dyDescent="0.25">
      <c r="A17165">
        <v>17385</v>
      </c>
      <c r="B17165" t="s">
        <v>29653</v>
      </c>
      <c r="C17165" t="s">
        <v>29654</v>
      </c>
      <c r="D17165">
        <v>324431</v>
      </c>
      <c r="E17165" t="s">
        <v>1282</v>
      </c>
      <c r="F17165" t="s">
        <v>29655</v>
      </c>
      <c r="G17165">
        <v>-1.3061601410000001</v>
      </c>
      <c r="H17165">
        <v>52.815410329999999</v>
      </c>
      <c r="I17165" t="s">
        <v>1284</v>
      </c>
      <c r="J17165" t="s">
        <v>30</v>
      </c>
      <c r="K17165" t="s">
        <v>58</v>
      </c>
      <c r="L17165" t="str">
        <f t="shared" si="268"/>
        <v>M1/3820B_Active</v>
      </c>
    </row>
    <row r="17166" spans="1:12" x14ac:dyDescent="0.25">
      <c r="A17166">
        <v>17386</v>
      </c>
      <c r="B17166" t="s">
        <v>29656</v>
      </c>
      <c r="C17166" t="s">
        <v>29657</v>
      </c>
      <c r="D17166">
        <v>266609</v>
      </c>
      <c r="E17166" t="s">
        <v>1282</v>
      </c>
      <c r="F17166" t="s">
        <v>29658</v>
      </c>
      <c r="G17166">
        <v>-1.1108159200000001</v>
      </c>
      <c r="H17166">
        <v>52.29427819</v>
      </c>
      <c r="I17166" t="s">
        <v>1284</v>
      </c>
      <c r="J17166" t="s">
        <v>30</v>
      </c>
      <c r="K17166" t="s">
        <v>58</v>
      </c>
      <c r="L17166" t="str">
        <f t="shared" si="268"/>
        <v>M1/3196B_Active</v>
      </c>
    </row>
    <row r="17167" spans="1:12" x14ac:dyDescent="0.25">
      <c r="A17167">
        <v>17387</v>
      </c>
      <c r="B17167" t="s">
        <v>29659</v>
      </c>
      <c r="C17167" t="s">
        <v>29660</v>
      </c>
      <c r="D17167">
        <v>331417</v>
      </c>
      <c r="E17167" t="s">
        <v>1287</v>
      </c>
      <c r="F17167" t="s">
        <v>29661</v>
      </c>
      <c r="G17167">
        <v>-1.3107904990000001</v>
      </c>
      <c r="H17167">
        <v>52.878238330000002</v>
      </c>
      <c r="I17167" t="s">
        <v>1284</v>
      </c>
      <c r="J17167" t="s">
        <v>30</v>
      </c>
      <c r="K17167" t="s">
        <v>35</v>
      </c>
      <c r="L17167" t="str">
        <f t="shared" si="268"/>
        <v>M1/3892A_Active</v>
      </c>
    </row>
    <row r="17168" spans="1:12" x14ac:dyDescent="0.25">
      <c r="A17168">
        <v>17388</v>
      </c>
      <c r="B17168" t="s">
        <v>20948</v>
      </c>
      <c r="C17168" t="s">
        <v>29662</v>
      </c>
      <c r="D17168">
        <v>327339</v>
      </c>
      <c r="E17168" t="s">
        <v>1282</v>
      </c>
      <c r="F17168" t="s">
        <v>20949</v>
      </c>
      <c r="G17168">
        <v>-1.295189489</v>
      </c>
      <c r="H17168">
        <v>52.841487610000001</v>
      </c>
      <c r="I17168" t="s">
        <v>1284</v>
      </c>
      <c r="J17168" t="s">
        <v>30</v>
      </c>
      <c r="K17168" t="s">
        <v>58</v>
      </c>
      <c r="L17168" t="str">
        <f t="shared" si="268"/>
        <v>M1/3850M_Active</v>
      </c>
    </row>
    <row r="17169" spans="1:12" x14ac:dyDescent="0.25">
      <c r="A17169">
        <v>17389</v>
      </c>
      <c r="B17169" t="s">
        <v>29663</v>
      </c>
      <c r="C17169" t="s">
        <v>25073</v>
      </c>
      <c r="D17169">
        <v>275779</v>
      </c>
      <c r="E17169" t="s">
        <v>1282</v>
      </c>
      <c r="F17169" t="s">
        <v>3325</v>
      </c>
      <c r="G17169">
        <v>-1.1644051769999999</v>
      </c>
      <c r="H17169">
        <v>52.377111900000003</v>
      </c>
      <c r="I17169" t="s">
        <v>1284</v>
      </c>
      <c r="J17169" t="s">
        <v>30</v>
      </c>
      <c r="K17169" t="s">
        <v>58</v>
      </c>
      <c r="L17169" t="str">
        <f t="shared" si="268"/>
        <v>M1/3296B_Active</v>
      </c>
    </row>
    <row r="17170" spans="1:12" x14ac:dyDescent="0.25">
      <c r="A17170">
        <v>17390</v>
      </c>
      <c r="B17170" t="s">
        <v>29664</v>
      </c>
      <c r="C17170" t="s">
        <v>29665</v>
      </c>
      <c r="D17170">
        <v>271869</v>
      </c>
      <c r="E17170" t="s">
        <v>1287</v>
      </c>
      <c r="F17170" t="s">
        <v>5345</v>
      </c>
      <c r="G17170">
        <v>-1.151990222</v>
      </c>
      <c r="H17170">
        <v>52.341870909999997</v>
      </c>
      <c r="I17170" t="s">
        <v>1284</v>
      </c>
      <c r="J17170" t="s">
        <v>30</v>
      </c>
      <c r="K17170" t="s">
        <v>35</v>
      </c>
      <c r="L17170" t="str">
        <f t="shared" si="268"/>
        <v>M1/3256A_Active</v>
      </c>
    </row>
    <row r="17171" spans="1:12" x14ac:dyDescent="0.25">
      <c r="A17171">
        <v>17391</v>
      </c>
      <c r="B17171" t="s">
        <v>29666</v>
      </c>
      <c r="C17171" t="s">
        <v>29667</v>
      </c>
      <c r="D17171">
        <v>329962</v>
      </c>
      <c r="E17171" t="s">
        <v>1287</v>
      </c>
      <c r="F17171" t="s">
        <v>29668</v>
      </c>
      <c r="G17171">
        <v>-1.3049374279999999</v>
      </c>
      <c r="H17171">
        <v>52.865124530000003</v>
      </c>
      <c r="I17171" t="s">
        <v>1284</v>
      </c>
      <c r="J17171" t="s">
        <v>30</v>
      </c>
      <c r="K17171" t="s">
        <v>35</v>
      </c>
      <c r="L17171" t="str">
        <f t="shared" si="268"/>
        <v>M1/3877A_Active</v>
      </c>
    </row>
    <row r="17172" spans="1:12" x14ac:dyDescent="0.25">
      <c r="A17172">
        <v>17392</v>
      </c>
      <c r="B17172" t="s">
        <v>29669</v>
      </c>
      <c r="C17172" t="s">
        <v>25017</v>
      </c>
      <c r="D17172">
        <v>276256</v>
      </c>
      <c r="E17172" t="s">
        <v>1282</v>
      </c>
      <c r="F17172" t="s">
        <v>11125</v>
      </c>
      <c r="G17172">
        <v>-1.1666893810000001</v>
      </c>
      <c r="H17172">
        <v>52.381416450000003</v>
      </c>
      <c r="I17172" t="s">
        <v>1284</v>
      </c>
      <c r="J17172" t="s">
        <v>30</v>
      </c>
      <c r="K17172" t="s">
        <v>58</v>
      </c>
      <c r="L17172" t="str">
        <f t="shared" si="268"/>
        <v>M1/3301B_Active</v>
      </c>
    </row>
    <row r="17173" spans="1:12" x14ac:dyDescent="0.25">
      <c r="A17173">
        <v>17393</v>
      </c>
      <c r="B17173" t="s">
        <v>29670</v>
      </c>
      <c r="C17173" t="s">
        <v>29671</v>
      </c>
      <c r="D17173">
        <v>333127</v>
      </c>
      <c r="E17173" t="s">
        <v>1287</v>
      </c>
      <c r="F17173" t="s">
        <v>1395</v>
      </c>
      <c r="G17173">
        <v>-1.3003215690000001</v>
      </c>
      <c r="H17173">
        <v>52.893549270000001</v>
      </c>
      <c r="I17173" t="s">
        <v>1284</v>
      </c>
      <c r="J17173" t="s">
        <v>30</v>
      </c>
      <c r="K17173" t="s">
        <v>35</v>
      </c>
      <c r="L17173" t="str">
        <f t="shared" si="268"/>
        <v>M1/3911A_Active</v>
      </c>
    </row>
    <row r="17174" spans="1:12" x14ac:dyDescent="0.25">
      <c r="A17174">
        <v>17394</v>
      </c>
      <c r="B17174" t="s">
        <v>29672</v>
      </c>
      <c r="C17174" t="s">
        <v>29673</v>
      </c>
      <c r="D17174">
        <v>269979</v>
      </c>
      <c r="E17174" t="s">
        <v>1295</v>
      </c>
      <c r="F17174" t="s">
        <v>13490</v>
      </c>
      <c r="G17174">
        <v>-1.1399324399999999</v>
      </c>
      <c r="H17174">
        <v>52.324791759999997</v>
      </c>
      <c r="I17174" t="s">
        <v>1284</v>
      </c>
      <c r="J17174" t="s">
        <v>30</v>
      </c>
      <c r="K17174" t="s">
        <v>101</v>
      </c>
      <c r="L17174" t="str">
        <f t="shared" si="268"/>
        <v>M1/3235M_Active</v>
      </c>
    </row>
    <row r="17175" spans="1:12" x14ac:dyDescent="0.25">
      <c r="A17175">
        <v>17395</v>
      </c>
      <c r="B17175" t="s">
        <v>29674</v>
      </c>
      <c r="C17175" t="s">
        <v>29675</v>
      </c>
      <c r="D17175">
        <v>264905</v>
      </c>
      <c r="E17175" t="s">
        <v>1282</v>
      </c>
      <c r="F17175" t="s">
        <v>29676</v>
      </c>
      <c r="G17175">
        <v>-1.0957777909999999</v>
      </c>
      <c r="H17175">
        <v>52.278844149999998</v>
      </c>
      <c r="I17175" t="s">
        <v>1284</v>
      </c>
      <c r="J17175" t="s">
        <v>30</v>
      </c>
      <c r="K17175" t="s">
        <v>58</v>
      </c>
      <c r="L17175" t="str">
        <f t="shared" si="268"/>
        <v>M1/3176B_Active</v>
      </c>
    </row>
    <row r="17176" spans="1:12" x14ac:dyDescent="0.25">
      <c r="A17176">
        <v>17396</v>
      </c>
      <c r="B17176" t="s">
        <v>29677</v>
      </c>
      <c r="C17176" t="s">
        <v>29678</v>
      </c>
      <c r="D17176">
        <v>268272</v>
      </c>
      <c r="E17176" t="s">
        <v>1282</v>
      </c>
      <c r="F17176" t="s">
        <v>29679</v>
      </c>
      <c r="G17176">
        <v>-1.1239065079999999</v>
      </c>
      <c r="H17176">
        <v>52.30932722</v>
      </c>
      <c r="I17176" t="s">
        <v>1284</v>
      </c>
      <c r="J17176" t="s">
        <v>30</v>
      </c>
      <c r="K17176" t="s">
        <v>58</v>
      </c>
      <c r="L17176" t="str">
        <f t="shared" si="268"/>
        <v>M1/3215B_Active</v>
      </c>
    </row>
    <row r="17177" spans="1:12" x14ac:dyDescent="0.25">
      <c r="A17177">
        <v>17397</v>
      </c>
      <c r="B17177" t="s">
        <v>29680</v>
      </c>
      <c r="C17177" t="s">
        <v>29681</v>
      </c>
      <c r="D17177">
        <v>326777</v>
      </c>
      <c r="E17177" t="s">
        <v>1287</v>
      </c>
      <c r="F17177" t="s">
        <v>29682</v>
      </c>
      <c r="G17177">
        <v>-1.296874235</v>
      </c>
      <c r="H17177">
        <v>52.836445449999999</v>
      </c>
      <c r="I17177" t="s">
        <v>1284</v>
      </c>
      <c r="J17177" t="s">
        <v>30</v>
      </c>
      <c r="K17177" t="s">
        <v>35</v>
      </c>
      <c r="L17177" t="str">
        <f t="shared" si="268"/>
        <v>M1/3844J_Active</v>
      </c>
    </row>
    <row r="17178" spans="1:12" x14ac:dyDescent="0.25">
      <c r="A17178">
        <v>17398</v>
      </c>
      <c r="B17178" t="s">
        <v>29683</v>
      </c>
      <c r="C17178" t="s">
        <v>29684</v>
      </c>
      <c r="D17178">
        <v>334204</v>
      </c>
      <c r="E17178" t="s">
        <v>1287</v>
      </c>
      <c r="F17178" t="s">
        <v>29685</v>
      </c>
      <c r="G17178">
        <v>-1.299511871</v>
      </c>
      <c r="H17178">
        <v>52.903226189999998</v>
      </c>
      <c r="I17178" t="s">
        <v>1284</v>
      </c>
      <c r="J17178" t="s">
        <v>30</v>
      </c>
      <c r="K17178" t="s">
        <v>35</v>
      </c>
      <c r="L17178" t="str">
        <f t="shared" si="268"/>
        <v>M1/3922A_Active</v>
      </c>
    </row>
    <row r="17179" spans="1:12" x14ac:dyDescent="0.25">
      <c r="A17179">
        <v>17399</v>
      </c>
      <c r="B17179" t="s">
        <v>29686</v>
      </c>
      <c r="C17179" t="s">
        <v>29687</v>
      </c>
      <c r="D17179">
        <v>269120</v>
      </c>
      <c r="E17179" t="s">
        <v>1287</v>
      </c>
      <c r="F17179" t="s">
        <v>29688</v>
      </c>
      <c r="G17179">
        <v>-1.1321757400000001</v>
      </c>
      <c r="H17179">
        <v>52.31701219</v>
      </c>
      <c r="I17179" t="s">
        <v>1284</v>
      </c>
      <c r="J17179" t="s">
        <v>30</v>
      </c>
      <c r="K17179" t="s">
        <v>35</v>
      </c>
      <c r="L17179" t="str">
        <f t="shared" si="268"/>
        <v>M1/3225A_Active</v>
      </c>
    </row>
    <row r="17180" spans="1:12" x14ac:dyDescent="0.25">
      <c r="A17180">
        <v>17400</v>
      </c>
      <c r="B17180" t="s">
        <v>29689</v>
      </c>
      <c r="C17180" t="s">
        <v>29690</v>
      </c>
      <c r="D17180">
        <v>272954</v>
      </c>
      <c r="E17180" t="s">
        <v>1287</v>
      </c>
      <c r="F17180" t="s">
        <v>29691</v>
      </c>
      <c r="G17180">
        <v>-1.155341642</v>
      </c>
      <c r="H17180">
        <v>52.351649549999998</v>
      </c>
      <c r="I17180" t="s">
        <v>1284</v>
      </c>
      <c r="J17180" t="s">
        <v>30</v>
      </c>
      <c r="K17180" t="s">
        <v>35</v>
      </c>
      <c r="L17180" t="str">
        <f t="shared" si="268"/>
        <v>M1/3267K_Active</v>
      </c>
    </row>
    <row r="17181" spans="1:12" x14ac:dyDescent="0.25">
      <c r="A17181">
        <v>17401</v>
      </c>
      <c r="B17181" t="s">
        <v>29692</v>
      </c>
      <c r="C17181" t="s">
        <v>29693</v>
      </c>
      <c r="D17181">
        <v>331995</v>
      </c>
      <c r="E17181" t="s">
        <v>1287</v>
      </c>
      <c r="F17181" t="s">
        <v>29694</v>
      </c>
      <c r="G17181">
        <v>-1.3094749409999999</v>
      </c>
      <c r="H17181">
        <v>52.883426640000003</v>
      </c>
      <c r="I17181" t="s">
        <v>1284</v>
      </c>
      <c r="J17181" t="s">
        <v>30</v>
      </c>
      <c r="K17181" t="s">
        <v>35</v>
      </c>
      <c r="L17181" t="str">
        <f t="shared" si="268"/>
        <v>M1/3898A2_Active</v>
      </c>
    </row>
    <row r="17182" spans="1:12" x14ac:dyDescent="0.25">
      <c r="A17182">
        <v>17402</v>
      </c>
      <c r="B17182" t="s">
        <v>5659</v>
      </c>
      <c r="C17182" t="s">
        <v>29695</v>
      </c>
      <c r="D17182">
        <v>324741</v>
      </c>
      <c r="E17182" t="s">
        <v>1287</v>
      </c>
      <c r="F17182" t="s">
        <v>5660</v>
      </c>
      <c r="G17182">
        <v>-1.305863633</v>
      </c>
      <c r="H17182">
        <v>52.818195420000002</v>
      </c>
      <c r="I17182" t="s">
        <v>1284</v>
      </c>
      <c r="J17182" t="s">
        <v>30</v>
      </c>
      <c r="K17182" t="s">
        <v>35</v>
      </c>
      <c r="L17182" t="str">
        <f t="shared" si="268"/>
        <v>M1/3823A_Active</v>
      </c>
    </row>
    <row r="17183" spans="1:12" x14ac:dyDescent="0.25">
      <c r="A17183">
        <v>17403</v>
      </c>
      <c r="B17183" t="s">
        <v>29696</v>
      </c>
      <c r="C17183" t="s">
        <v>21753</v>
      </c>
      <c r="D17183">
        <v>334860</v>
      </c>
      <c r="E17183" t="s">
        <v>1287</v>
      </c>
      <c r="F17183" t="s">
        <v>29697</v>
      </c>
      <c r="G17183">
        <v>-1.300532102</v>
      </c>
      <c r="H17183">
        <v>52.909129290000003</v>
      </c>
      <c r="I17183" t="s">
        <v>1284</v>
      </c>
      <c r="J17183" t="s">
        <v>30</v>
      </c>
      <c r="K17183" t="s">
        <v>35</v>
      </c>
      <c r="L17183" t="str">
        <f t="shared" si="268"/>
        <v>M1/3928A_Active</v>
      </c>
    </row>
    <row r="17184" spans="1:12" x14ac:dyDescent="0.25">
      <c r="A17184">
        <v>17404</v>
      </c>
      <c r="B17184" t="s">
        <v>29698</v>
      </c>
      <c r="C17184" t="s">
        <v>29699</v>
      </c>
      <c r="D17184">
        <v>263552</v>
      </c>
      <c r="E17184" t="s">
        <v>1287</v>
      </c>
      <c r="F17184" t="s">
        <v>7239</v>
      </c>
      <c r="G17184">
        <v>-1.091644251</v>
      </c>
      <c r="H17184">
        <v>52.266648070000002</v>
      </c>
      <c r="I17184" t="s">
        <v>1284</v>
      </c>
      <c r="J17184" t="s">
        <v>30</v>
      </c>
      <c r="K17184" t="s">
        <v>35</v>
      </c>
      <c r="L17184" t="str">
        <f t="shared" si="268"/>
        <v>M1/3162A_Active</v>
      </c>
    </row>
    <row r="17185" spans="1:12" x14ac:dyDescent="0.25">
      <c r="A17185">
        <v>17405</v>
      </c>
      <c r="B17185" t="s">
        <v>29700</v>
      </c>
      <c r="C17185" t="s">
        <v>29701</v>
      </c>
      <c r="D17185">
        <v>331966</v>
      </c>
      <c r="E17185" t="s">
        <v>1282</v>
      </c>
      <c r="F17185" t="s">
        <v>29702</v>
      </c>
      <c r="G17185">
        <v>-1.3093156189999999</v>
      </c>
      <c r="H17185">
        <v>52.88316502</v>
      </c>
      <c r="I17185" t="s">
        <v>1284</v>
      </c>
      <c r="J17185" t="s">
        <v>30</v>
      </c>
      <c r="K17185" t="s">
        <v>58</v>
      </c>
      <c r="L17185" t="str">
        <f t="shared" si="268"/>
        <v>M1/3898B2_Active</v>
      </c>
    </row>
    <row r="17186" spans="1:12" x14ac:dyDescent="0.25">
      <c r="A17186">
        <v>17406</v>
      </c>
      <c r="B17186" t="s">
        <v>29703</v>
      </c>
      <c r="C17186" t="s">
        <v>29704</v>
      </c>
      <c r="D17186">
        <v>259600</v>
      </c>
      <c r="E17186" t="s">
        <v>1282</v>
      </c>
      <c r="F17186" t="s">
        <v>29705</v>
      </c>
      <c r="G17186">
        <v>-1.0165370300000001</v>
      </c>
      <c r="H17186">
        <v>52.230514720000002</v>
      </c>
      <c r="I17186" t="s">
        <v>1280</v>
      </c>
      <c r="J17186" t="s">
        <v>30</v>
      </c>
      <c r="K17186" t="s">
        <v>58</v>
      </c>
      <c r="L17186" t="str">
        <f t="shared" si="268"/>
        <v>M1/3096B_Inactive</v>
      </c>
    </row>
    <row r="17187" spans="1:12" x14ac:dyDescent="0.25">
      <c r="A17187">
        <v>17407</v>
      </c>
      <c r="B17187" t="s">
        <v>29706</v>
      </c>
      <c r="C17187" t="s">
        <v>29707</v>
      </c>
      <c r="D17187">
        <v>262790</v>
      </c>
      <c r="E17187" t="s">
        <v>1287</v>
      </c>
      <c r="F17187" t="s">
        <v>29708</v>
      </c>
      <c r="G17187">
        <v>-1.084972235</v>
      </c>
      <c r="H17187">
        <v>52.259745580000001</v>
      </c>
      <c r="I17187" t="s">
        <v>1284</v>
      </c>
      <c r="J17187" t="s">
        <v>30</v>
      </c>
      <c r="K17187" t="s">
        <v>35</v>
      </c>
      <c r="L17187" t="str">
        <f t="shared" si="268"/>
        <v>M1/3153A_Active</v>
      </c>
    </row>
    <row r="17188" spans="1:12" x14ac:dyDescent="0.25">
      <c r="A17188">
        <v>17408</v>
      </c>
      <c r="B17188" t="s">
        <v>29709</v>
      </c>
      <c r="C17188" t="s">
        <v>29710</v>
      </c>
      <c r="D17188">
        <v>260014</v>
      </c>
      <c r="E17188" t="s">
        <v>1282</v>
      </c>
      <c r="F17188" t="s">
        <v>29711</v>
      </c>
      <c r="G17188">
        <v>-1.032178523</v>
      </c>
      <c r="H17188">
        <v>52.234366170000001</v>
      </c>
      <c r="I17188" t="s">
        <v>1284</v>
      </c>
      <c r="J17188" t="s">
        <v>30</v>
      </c>
      <c r="K17188" t="s">
        <v>58</v>
      </c>
      <c r="L17188" t="str">
        <f t="shared" si="268"/>
        <v>M1/3107B_Active</v>
      </c>
    </row>
    <row r="17189" spans="1:12" x14ac:dyDescent="0.25">
      <c r="A17189">
        <v>17409</v>
      </c>
      <c r="B17189" t="s">
        <v>29712</v>
      </c>
      <c r="C17189" t="s">
        <v>29713</v>
      </c>
      <c r="D17189">
        <v>261504</v>
      </c>
      <c r="E17189" t="s">
        <v>1282</v>
      </c>
      <c r="F17189" t="s">
        <v>29714</v>
      </c>
      <c r="G17189">
        <v>-1.0646626029999999</v>
      </c>
      <c r="H17189">
        <v>52.248024270000002</v>
      </c>
      <c r="I17189" t="s">
        <v>1284</v>
      </c>
      <c r="J17189" t="s">
        <v>30</v>
      </c>
      <c r="K17189" t="s">
        <v>58</v>
      </c>
      <c r="L17189" t="str">
        <f t="shared" si="268"/>
        <v>M1/3134B_Active</v>
      </c>
    </row>
    <row r="17190" spans="1:12" x14ac:dyDescent="0.25">
      <c r="A17190">
        <v>17410</v>
      </c>
      <c r="B17190" t="s">
        <v>29715</v>
      </c>
      <c r="C17190" t="s">
        <v>29716</v>
      </c>
      <c r="D17190">
        <v>273949</v>
      </c>
      <c r="E17190" t="s">
        <v>1287</v>
      </c>
      <c r="F17190" t="s">
        <v>3842</v>
      </c>
      <c r="G17190">
        <v>-1.1571975379999999</v>
      </c>
      <c r="H17190">
        <v>52.360608280000001</v>
      </c>
      <c r="I17190" t="s">
        <v>1284</v>
      </c>
      <c r="J17190" t="s">
        <v>30</v>
      </c>
      <c r="K17190" t="s">
        <v>35</v>
      </c>
      <c r="L17190" t="str">
        <f t="shared" si="268"/>
        <v>M1/3277A_Active</v>
      </c>
    </row>
    <row r="17191" spans="1:12" x14ac:dyDescent="0.25">
      <c r="A17191">
        <v>17411</v>
      </c>
      <c r="B17191" t="s">
        <v>29717</v>
      </c>
      <c r="C17191" t="s">
        <v>29718</v>
      </c>
      <c r="D17191">
        <v>329187</v>
      </c>
      <c r="E17191" t="s">
        <v>1282</v>
      </c>
      <c r="F17191" t="s">
        <v>29719</v>
      </c>
      <c r="G17191">
        <v>-1.300979611</v>
      </c>
      <c r="H17191">
        <v>52.858134460000002</v>
      </c>
      <c r="I17191" t="s">
        <v>1284</v>
      </c>
      <c r="J17191" t="s">
        <v>30</v>
      </c>
      <c r="K17191" t="s">
        <v>58</v>
      </c>
      <c r="L17191" t="str">
        <f t="shared" si="268"/>
        <v>M1/3869B_Active</v>
      </c>
    </row>
    <row r="17192" spans="1:12" x14ac:dyDescent="0.25">
      <c r="A17192">
        <v>17412</v>
      </c>
      <c r="B17192" t="s">
        <v>29720</v>
      </c>
      <c r="C17192" t="s">
        <v>29721</v>
      </c>
      <c r="D17192">
        <v>277909</v>
      </c>
      <c r="E17192" t="s">
        <v>1287</v>
      </c>
      <c r="F17192" t="s">
        <v>29722</v>
      </c>
      <c r="G17192">
        <v>-1.173595548</v>
      </c>
      <c r="H17192">
        <v>52.396326129999998</v>
      </c>
      <c r="I17192" t="s">
        <v>1284</v>
      </c>
      <c r="J17192" t="s">
        <v>30</v>
      </c>
      <c r="K17192" t="s">
        <v>35</v>
      </c>
      <c r="L17192" t="str">
        <f t="shared" si="268"/>
        <v>M1/3318A_Active</v>
      </c>
    </row>
    <row r="17193" spans="1:12" x14ac:dyDescent="0.25">
      <c r="A17193">
        <v>17413</v>
      </c>
      <c r="B17193" t="s">
        <v>29723</v>
      </c>
      <c r="C17193" t="s">
        <v>29724</v>
      </c>
      <c r="D17193">
        <v>329162</v>
      </c>
      <c r="E17193" t="s">
        <v>1282</v>
      </c>
      <c r="F17193" t="s">
        <v>29725</v>
      </c>
      <c r="G17193">
        <v>-1.3006268110000001</v>
      </c>
      <c r="H17193">
        <v>52.857907650000001</v>
      </c>
      <c r="I17193" t="s">
        <v>1284</v>
      </c>
      <c r="J17193" t="s">
        <v>30</v>
      </c>
      <c r="K17193" t="s">
        <v>58</v>
      </c>
      <c r="L17193" t="str">
        <f t="shared" si="268"/>
        <v>M1/3869L_Active</v>
      </c>
    </row>
    <row r="17194" spans="1:12" x14ac:dyDescent="0.25">
      <c r="A17194">
        <v>17414</v>
      </c>
      <c r="B17194" t="s">
        <v>29726</v>
      </c>
      <c r="C17194" t="s">
        <v>23523</v>
      </c>
      <c r="D17194">
        <v>328085</v>
      </c>
      <c r="E17194" t="s">
        <v>1282</v>
      </c>
      <c r="F17194" t="s">
        <v>29727</v>
      </c>
      <c r="G17194">
        <v>-1.2962390589999999</v>
      </c>
      <c r="H17194">
        <v>52.848200030000001</v>
      </c>
      <c r="I17194" t="s">
        <v>1284</v>
      </c>
      <c r="J17194" t="s">
        <v>30</v>
      </c>
      <c r="K17194" t="s">
        <v>58</v>
      </c>
      <c r="L17194" t="str">
        <f t="shared" si="268"/>
        <v>M1/3857B_Active</v>
      </c>
    </row>
    <row r="17195" spans="1:12" x14ac:dyDescent="0.25">
      <c r="A17195">
        <v>17415</v>
      </c>
      <c r="B17195" t="s">
        <v>29728</v>
      </c>
      <c r="C17195" t="s">
        <v>29729</v>
      </c>
      <c r="D17195">
        <v>325341</v>
      </c>
      <c r="E17195" t="s">
        <v>1287</v>
      </c>
      <c r="F17195" t="s">
        <v>29730</v>
      </c>
      <c r="G17195">
        <v>-1.303388803</v>
      </c>
      <c r="H17195">
        <v>52.823574749999999</v>
      </c>
      <c r="I17195" t="s">
        <v>1284</v>
      </c>
      <c r="J17195" t="s">
        <v>30</v>
      </c>
      <c r="K17195" t="s">
        <v>35</v>
      </c>
      <c r="L17195" t="str">
        <f t="shared" si="268"/>
        <v>M1/3829K_Active</v>
      </c>
    </row>
    <row r="17196" spans="1:12" x14ac:dyDescent="0.25">
      <c r="A17196">
        <v>17416</v>
      </c>
      <c r="B17196" t="s">
        <v>29731</v>
      </c>
      <c r="C17196" t="s">
        <v>29732</v>
      </c>
      <c r="D17196">
        <v>333101</v>
      </c>
      <c r="E17196" t="s">
        <v>1282</v>
      </c>
      <c r="F17196" t="s">
        <v>5734</v>
      </c>
      <c r="G17196">
        <v>-1.300176698</v>
      </c>
      <c r="H17196">
        <v>52.893314689999997</v>
      </c>
      <c r="I17196" t="s">
        <v>1284</v>
      </c>
      <c r="J17196" t="s">
        <v>30</v>
      </c>
      <c r="K17196" t="s">
        <v>58</v>
      </c>
      <c r="L17196" t="str">
        <f t="shared" si="268"/>
        <v>M1/3911B_Active</v>
      </c>
    </row>
    <row r="17197" spans="1:12" x14ac:dyDescent="0.25">
      <c r="A17197">
        <v>17417</v>
      </c>
      <c r="B17197" t="s">
        <v>29733</v>
      </c>
      <c r="C17197" t="s">
        <v>29734</v>
      </c>
      <c r="D17197">
        <v>328829</v>
      </c>
      <c r="E17197" t="s">
        <v>1287</v>
      </c>
      <c r="F17197" t="s">
        <v>29735</v>
      </c>
      <c r="G17197">
        <v>-1.2995760300000001</v>
      </c>
      <c r="H17197">
        <v>52.854907949999998</v>
      </c>
      <c r="I17197" t="s">
        <v>1284</v>
      </c>
      <c r="J17197" t="s">
        <v>30</v>
      </c>
      <c r="K17197" t="s">
        <v>35</v>
      </c>
      <c r="L17197" t="str">
        <f t="shared" si="268"/>
        <v>M1/3865A_Active</v>
      </c>
    </row>
    <row r="17198" spans="1:12" x14ac:dyDescent="0.25">
      <c r="A17198">
        <v>17418</v>
      </c>
      <c r="B17198" t="s">
        <v>29736</v>
      </c>
      <c r="C17198" t="s">
        <v>29737</v>
      </c>
      <c r="D17198">
        <v>332782</v>
      </c>
      <c r="E17198" t="s">
        <v>1287</v>
      </c>
      <c r="F17198" t="s">
        <v>29738</v>
      </c>
      <c r="G17198">
        <v>-1.3029721990000001</v>
      </c>
      <c r="H17198">
        <v>52.890463449999999</v>
      </c>
      <c r="I17198" t="s">
        <v>1284</v>
      </c>
      <c r="J17198" t="s">
        <v>30</v>
      </c>
      <c r="K17198" t="s">
        <v>35</v>
      </c>
      <c r="L17198" t="str">
        <f t="shared" si="268"/>
        <v>M1/3907A_Active</v>
      </c>
    </row>
    <row r="17199" spans="1:12" x14ac:dyDescent="0.25">
      <c r="A17199">
        <v>17419</v>
      </c>
      <c r="B17199" t="s">
        <v>29739</v>
      </c>
      <c r="C17199" t="s">
        <v>29740</v>
      </c>
      <c r="D17199">
        <v>269599</v>
      </c>
      <c r="E17199" t="s">
        <v>1287</v>
      </c>
      <c r="F17199" t="s">
        <v>29741</v>
      </c>
      <c r="G17199">
        <v>-1.1373873759999999</v>
      </c>
      <c r="H17199">
        <v>52.321356819999998</v>
      </c>
      <c r="I17199" t="s">
        <v>1284</v>
      </c>
      <c r="J17199" t="s">
        <v>30</v>
      </c>
      <c r="K17199" t="s">
        <v>35</v>
      </c>
      <c r="L17199" t="str">
        <f t="shared" si="268"/>
        <v>M1/3231A_Active</v>
      </c>
    </row>
    <row r="17200" spans="1:12" x14ac:dyDescent="0.25">
      <c r="A17200">
        <v>17420</v>
      </c>
      <c r="B17200" t="s">
        <v>11700</v>
      </c>
      <c r="C17200" t="s">
        <v>29742</v>
      </c>
      <c r="D17200">
        <v>332334</v>
      </c>
      <c r="E17200" t="s">
        <v>1282</v>
      </c>
      <c r="F17200" t="s">
        <v>11701</v>
      </c>
      <c r="G17200">
        <v>-1.3069598</v>
      </c>
      <c r="H17200">
        <v>52.886459449999997</v>
      </c>
      <c r="I17200" t="s">
        <v>1284</v>
      </c>
      <c r="J17200" t="s">
        <v>30</v>
      </c>
      <c r="K17200" t="s">
        <v>58</v>
      </c>
      <c r="L17200" t="str">
        <f t="shared" si="268"/>
        <v>M1/3902B_Active</v>
      </c>
    </row>
    <row r="17201" spans="1:12" x14ac:dyDescent="0.25">
      <c r="A17201">
        <v>17421</v>
      </c>
      <c r="B17201" t="s">
        <v>29743</v>
      </c>
      <c r="C17201" t="s">
        <v>29744</v>
      </c>
      <c r="D17201">
        <v>330444</v>
      </c>
      <c r="E17201" t="s">
        <v>1282</v>
      </c>
      <c r="F17201" t="s">
        <v>1071</v>
      </c>
      <c r="G17201">
        <v>-1.3069033210000001</v>
      </c>
      <c r="H17201">
        <v>52.869468949999998</v>
      </c>
      <c r="I17201" t="s">
        <v>1284</v>
      </c>
      <c r="J17201" t="s">
        <v>30</v>
      </c>
      <c r="K17201" t="s">
        <v>58</v>
      </c>
      <c r="L17201" t="str">
        <f t="shared" si="268"/>
        <v>M1/3882B_Active</v>
      </c>
    </row>
    <row r="17202" spans="1:12" x14ac:dyDescent="0.25">
      <c r="A17202">
        <v>17422</v>
      </c>
      <c r="B17202" t="s">
        <v>29745</v>
      </c>
      <c r="C17202" t="s">
        <v>23997</v>
      </c>
      <c r="D17202">
        <v>324453</v>
      </c>
      <c r="E17202" t="s">
        <v>1287</v>
      </c>
      <c r="F17202" t="s">
        <v>29746</v>
      </c>
      <c r="G17202">
        <v>-1.3063795359999999</v>
      </c>
      <c r="H17202">
        <v>52.815609379999998</v>
      </c>
      <c r="I17202" t="s">
        <v>1284</v>
      </c>
      <c r="J17202" t="s">
        <v>30</v>
      </c>
      <c r="K17202" t="s">
        <v>35</v>
      </c>
      <c r="L17202" t="str">
        <f t="shared" si="268"/>
        <v>M1/3820A_Active</v>
      </c>
    </row>
    <row r="17203" spans="1:12" x14ac:dyDescent="0.25">
      <c r="A17203">
        <v>17423</v>
      </c>
      <c r="B17203" t="s">
        <v>29747</v>
      </c>
      <c r="C17203" t="s">
        <v>29732</v>
      </c>
      <c r="D17203">
        <v>335763</v>
      </c>
      <c r="E17203" t="s">
        <v>1287</v>
      </c>
      <c r="F17203" t="s">
        <v>29748</v>
      </c>
      <c r="G17203">
        <v>-1.299791897</v>
      </c>
      <c r="H17203">
        <v>52.917242450000003</v>
      </c>
      <c r="I17203" t="s">
        <v>1284</v>
      </c>
      <c r="J17203" t="s">
        <v>30</v>
      </c>
      <c r="K17203" t="s">
        <v>35</v>
      </c>
      <c r="L17203" t="str">
        <f t="shared" si="268"/>
        <v>M1/3937A_Active</v>
      </c>
    </row>
    <row r="17204" spans="1:12" x14ac:dyDescent="0.25">
      <c r="A17204">
        <v>17424</v>
      </c>
      <c r="B17204" t="s">
        <v>29749</v>
      </c>
      <c r="C17204" t="s">
        <v>29750</v>
      </c>
      <c r="D17204">
        <v>272260</v>
      </c>
      <c r="E17204" t="s">
        <v>1287</v>
      </c>
      <c r="F17204" t="s">
        <v>29751</v>
      </c>
      <c r="G17204">
        <v>-1.1533614759999999</v>
      </c>
      <c r="H17204">
        <v>52.345396010000002</v>
      </c>
      <c r="I17204" t="s">
        <v>1284</v>
      </c>
      <c r="J17204" t="s">
        <v>30</v>
      </c>
      <c r="K17204" t="s">
        <v>35</v>
      </c>
      <c r="L17204" t="str">
        <f t="shared" si="268"/>
        <v>M1/3260A_Active</v>
      </c>
    </row>
    <row r="17205" spans="1:12" x14ac:dyDescent="0.25">
      <c r="A17205">
        <v>17425</v>
      </c>
      <c r="B17205" t="s">
        <v>29752</v>
      </c>
      <c r="C17205" t="s">
        <v>29753</v>
      </c>
      <c r="D17205">
        <v>278382</v>
      </c>
      <c r="E17205" t="s">
        <v>1282</v>
      </c>
      <c r="F17205" t="s">
        <v>29754</v>
      </c>
      <c r="G17205">
        <v>-1.1748976390000001</v>
      </c>
      <c r="H17205">
        <v>52.400587729999998</v>
      </c>
      <c r="I17205" t="s">
        <v>1284</v>
      </c>
      <c r="J17205" t="s">
        <v>30</v>
      </c>
      <c r="K17205" t="s">
        <v>58</v>
      </c>
      <c r="L17205" t="str">
        <f t="shared" si="268"/>
        <v>M1/3323B_Active</v>
      </c>
    </row>
    <row r="17206" spans="1:12" x14ac:dyDescent="0.25">
      <c r="A17206">
        <v>17426</v>
      </c>
      <c r="B17206" t="s">
        <v>29755</v>
      </c>
      <c r="C17206" t="s">
        <v>29756</v>
      </c>
      <c r="D17206">
        <v>266267</v>
      </c>
      <c r="E17206" t="s">
        <v>1287</v>
      </c>
      <c r="F17206" t="s">
        <v>29757</v>
      </c>
      <c r="G17206">
        <v>-1.108062756</v>
      </c>
      <c r="H17206">
        <v>52.291182679999999</v>
      </c>
      <c r="I17206" t="s">
        <v>1284</v>
      </c>
      <c r="J17206" t="s">
        <v>30</v>
      </c>
      <c r="K17206" t="s">
        <v>35</v>
      </c>
      <c r="L17206" t="str">
        <f t="shared" si="268"/>
        <v>M1/3192A_Active</v>
      </c>
    </row>
    <row r="17207" spans="1:12" x14ac:dyDescent="0.25">
      <c r="A17207">
        <v>17427</v>
      </c>
      <c r="B17207" t="s">
        <v>29758</v>
      </c>
      <c r="C17207" t="s">
        <v>29759</v>
      </c>
      <c r="D17207">
        <v>330148</v>
      </c>
      <c r="E17207" t="s">
        <v>1282</v>
      </c>
      <c r="F17207" t="s">
        <v>29760</v>
      </c>
      <c r="G17207">
        <v>-1.3055048789999999</v>
      </c>
      <c r="H17207">
        <v>52.866799899999997</v>
      </c>
      <c r="I17207" t="s">
        <v>1284</v>
      </c>
      <c r="J17207" t="s">
        <v>30</v>
      </c>
      <c r="K17207" t="s">
        <v>58</v>
      </c>
      <c r="L17207" t="str">
        <f t="shared" si="268"/>
        <v>M1/3879B_Active</v>
      </c>
    </row>
    <row r="17208" spans="1:12" x14ac:dyDescent="0.25">
      <c r="A17208">
        <v>17428</v>
      </c>
      <c r="B17208" t="s">
        <v>7330</v>
      </c>
      <c r="C17208" t="s">
        <v>29761</v>
      </c>
      <c r="D17208">
        <v>325667</v>
      </c>
      <c r="E17208" t="s">
        <v>1282</v>
      </c>
      <c r="F17208" t="s">
        <v>1066</v>
      </c>
      <c r="G17208">
        <v>-1.3015167139999999</v>
      </c>
      <c r="H17208">
        <v>52.82649438</v>
      </c>
      <c r="I17208" t="s">
        <v>1284</v>
      </c>
      <c r="J17208" t="s">
        <v>30</v>
      </c>
      <c r="K17208" t="s">
        <v>58</v>
      </c>
      <c r="L17208" t="str">
        <f t="shared" si="268"/>
        <v>M1/3833B_Active</v>
      </c>
    </row>
    <row r="17209" spans="1:12" x14ac:dyDescent="0.25">
      <c r="A17209">
        <v>17429</v>
      </c>
      <c r="B17209" t="s">
        <v>21568</v>
      </c>
      <c r="C17209" t="s">
        <v>29762</v>
      </c>
      <c r="D17209">
        <v>324253</v>
      </c>
      <c r="E17209" t="s">
        <v>1282</v>
      </c>
      <c r="F17209" t="s">
        <v>21570</v>
      </c>
      <c r="G17209">
        <v>-1.3061262250000001</v>
      </c>
      <c r="H17209">
        <v>52.81380995</v>
      </c>
      <c r="I17209" t="s">
        <v>1284</v>
      </c>
      <c r="J17209" t="s">
        <v>30</v>
      </c>
      <c r="K17209" t="s">
        <v>58</v>
      </c>
      <c r="L17209" t="str">
        <f t="shared" si="268"/>
        <v>M1/3818M_Active</v>
      </c>
    </row>
    <row r="17210" spans="1:12" x14ac:dyDescent="0.25">
      <c r="A17210">
        <v>17430</v>
      </c>
      <c r="B17210" t="s">
        <v>29763</v>
      </c>
      <c r="C17210" t="s">
        <v>29764</v>
      </c>
      <c r="D17210">
        <v>330461</v>
      </c>
      <c r="E17210" t="s">
        <v>1287</v>
      </c>
      <c r="F17210" t="s">
        <v>1072</v>
      </c>
      <c r="G17210">
        <v>-1.307287104</v>
      </c>
      <c r="H17210">
        <v>52.869624000000002</v>
      </c>
      <c r="I17210" t="s">
        <v>1284</v>
      </c>
      <c r="J17210" t="s">
        <v>30</v>
      </c>
      <c r="K17210" t="s">
        <v>35</v>
      </c>
      <c r="L17210" t="str">
        <f t="shared" si="268"/>
        <v>M1/3882A_Active</v>
      </c>
    </row>
    <row r="17211" spans="1:12" x14ac:dyDescent="0.25">
      <c r="A17211">
        <v>17431</v>
      </c>
      <c r="B17211" t="s">
        <v>29765</v>
      </c>
      <c r="C17211" t="s">
        <v>29766</v>
      </c>
      <c r="D17211">
        <v>266266</v>
      </c>
      <c r="E17211" t="s">
        <v>1282</v>
      </c>
      <c r="F17211" t="s">
        <v>29767</v>
      </c>
      <c r="G17211">
        <v>-1.1077990630000001</v>
      </c>
      <c r="H17211">
        <v>52.291171689999999</v>
      </c>
      <c r="I17211" t="s">
        <v>1284</v>
      </c>
      <c r="J17211" t="s">
        <v>30</v>
      </c>
      <c r="K17211" t="s">
        <v>58</v>
      </c>
      <c r="L17211" t="str">
        <f t="shared" si="268"/>
        <v>M1/3192B_Active</v>
      </c>
    </row>
    <row r="17212" spans="1:12" x14ac:dyDescent="0.25">
      <c r="A17212">
        <v>17432</v>
      </c>
      <c r="B17212" t="s">
        <v>29768</v>
      </c>
      <c r="C17212" t="s">
        <v>29769</v>
      </c>
      <c r="D17212">
        <v>271484</v>
      </c>
      <c r="E17212" t="s">
        <v>1287</v>
      </c>
      <c r="F17212" t="s">
        <v>29770</v>
      </c>
      <c r="G17212">
        <v>-1.150412698</v>
      </c>
      <c r="H17212">
        <v>52.338398249999997</v>
      </c>
      <c r="I17212" t="s">
        <v>1284</v>
      </c>
      <c r="J17212" t="s">
        <v>30</v>
      </c>
      <c r="K17212" t="s">
        <v>35</v>
      </c>
      <c r="L17212" t="str">
        <f t="shared" si="268"/>
        <v>M1/3252A_Active</v>
      </c>
    </row>
    <row r="17213" spans="1:12" x14ac:dyDescent="0.25">
      <c r="A17213">
        <v>17433</v>
      </c>
      <c r="B17213" t="s">
        <v>29771</v>
      </c>
      <c r="C17213" t="s">
        <v>29772</v>
      </c>
      <c r="D17213">
        <v>268628</v>
      </c>
      <c r="E17213" t="s">
        <v>1287</v>
      </c>
      <c r="F17213" t="s">
        <v>29773</v>
      </c>
      <c r="G17213">
        <v>-1.1272020890000001</v>
      </c>
      <c r="H17213">
        <v>52.312552230000001</v>
      </c>
      <c r="I17213" t="s">
        <v>1284</v>
      </c>
      <c r="J17213" t="s">
        <v>30</v>
      </c>
      <c r="K17213" t="s">
        <v>35</v>
      </c>
      <c r="L17213" t="str">
        <f t="shared" si="268"/>
        <v>M1/3219A_Active</v>
      </c>
    </row>
    <row r="17214" spans="1:12" x14ac:dyDescent="0.25">
      <c r="A17214">
        <v>17434</v>
      </c>
      <c r="B17214" t="s">
        <v>29774</v>
      </c>
      <c r="C17214" t="s">
        <v>29775</v>
      </c>
      <c r="D17214">
        <v>333793</v>
      </c>
      <c r="E17214" t="s">
        <v>1282</v>
      </c>
      <c r="F17214" t="s">
        <v>29776</v>
      </c>
      <c r="G17214">
        <v>-1.298307791</v>
      </c>
      <c r="H17214">
        <v>52.899524419999999</v>
      </c>
      <c r="I17214" t="s">
        <v>1284</v>
      </c>
      <c r="J17214" t="s">
        <v>30</v>
      </c>
      <c r="K17214" t="s">
        <v>58</v>
      </c>
      <c r="L17214" t="str">
        <f t="shared" si="268"/>
        <v>M1/3918B_Active</v>
      </c>
    </row>
    <row r="17215" spans="1:12" x14ac:dyDescent="0.25">
      <c r="A17215">
        <v>17435</v>
      </c>
      <c r="B17215" t="s">
        <v>29777</v>
      </c>
      <c r="C17215" t="s">
        <v>29778</v>
      </c>
      <c r="D17215">
        <v>274524</v>
      </c>
      <c r="E17215" t="s">
        <v>1282</v>
      </c>
      <c r="F17215" t="s">
        <v>29779</v>
      </c>
      <c r="G17215">
        <v>-1.1592579249999999</v>
      </c>
      <c r="H17215">
        <v>52.365792450000001</v>
      </c>
      <c r="I17215" t="s">
        <v>1284</v>
      </c>
      <c r="J17215" t="s">
        <v>30</v>
      </c>
      <c r="K17215" t="s">
        <v>58</v>
      </c>
      <c r="L17215" t="str">
        <f t="shared" si="268"/>
        <v>M1/3283B_Active</v>
      </c>
    </row>
    <row r="17216" spans="1:12" x14ac:dyDescent="0.25">
      <c r="A17216">
        <v>17436</v>
      </c>
      <c r="B17216" t="s">
        <v>29780</v>
      </c>
      <c r="C17216" t="s">
        <v>29781</v>
      </c>
      <c r="D17216">
        <v>272261</v>
      </c>
      <c r="E17216" t="s">
        <v>1282</v>
      </c>
      <c r="F17216" t="s">
        <v>29782</v>
      </c>
      <c r="G17216">
        <v>-1.1530824260000001</v>
      </c>
      <c r="H17216">
        <v>52.345402999999997</v>
      </c>
      <c r="I17216" t="s">
        <v>1284</v>
      </c>
      <c r="J17216" t="s">
        <v>30</v>
      </c>
      <c r="K17216" t="s">
        <v>58</v>
      </c>
      <c r="L17216" t="str">
        <f t="shared" si="268"/>
        <v>M1/3260B_Active</v>
      </c>
    </row>
    <row r="17217" spans="1:12" x14ac:dyDescent="0.25">
      <c r="A17217">
        <v>17437</v>
      </c>
      <c r="B17217" t="s">
        <v>29783</v>
      </c>
      <c r="C17217" t="s">
        <v>29784</v>
      </c>
      <c r="D17217">
        <v>330747</v>
      </c>
      <c r="E17217" t="s">
        <v>1287</v>
      </c>
      <c r="F17217" t="s">
        <v>29785</v>
      </c>
      <c r="G17217">
        <v>-1.3086277639999999</v>
      </c>
      <c r="H17217">
        <v>52.872202799999997</v>
      </c>
      <c r="I17217" t="s">
        <v>1284</v>
      </c>
      <c r="J17217" t="s">
        <v>30</v>
      </c>
      <c r="K17217" t="s">
        <v>35</v>
      </c>
      <c r="L17217" t="str">
        <f t="shared" si="268"/>
        <v>M1/3885A_Active</v>
      </c>
    </row>
    <row r="17218" spans="1:12" x14ac:dyDescent="0.25">
      <c r="A17218">
        <v>17438</v>
      </c>
      <c r="B17218" t="s">
        <v>29786</v>
      </c>
      <c r="C17218" t="s">
        <v>29787</v>
      </c>
      <c r="D17218">
        <v>325329</v>
      </c>
      <c r="E17218" t="s">
        <v>1282</v>
      </c>
      <c r="F17218" t="s">
        <v>29788</v>
      </c>
      <c r="G17218">
        <v>-1.303123432</v>
      </c>
      <c r="H17218">
        <v>52.823465319999997</v>
      </c>
      <c r="I17218" t="s">
        <v>1284</v>
      </c>
      <c r="J17218" t="s">
        <v>30</v>
      </c>
      <c r="K17218" t="s">
        <v>58</v>
      </c>
      <c r="L17218" t="str">
        <f t="shared" si="268"/>
        <v>M1/3829B_Active</v>
      </c>
    </row>
    <row r="17219" spans="1:12" x14ac:dyDescent="0.25">
      <c r="A17219">
        <v>17439</v>
      </c>
      <c r="B17219" t="s">
        <v>29789</v>
      </c>
      <c r="C17219" t="s">
        <v>29790</v>
      </c>
      <c r="D17219">
        <v>331107</v>
      </c>
      <c r="E17219" t="s">
        <v>1282</v>
      </c>
      <c r="F17219" t="s">
        <v>8065</v>
      </c>
      <c r="G17219">
        <v>-1.3099283399999999</v>
      </c>
      <c r="H17219">
        <v>52.875446580000002</v>
      </c>
      <c r="I17219" t="s">
        <v>1284</v>
      </c>
      <c r="J17219" t="s">
        <v>30</v>
      </c>
      <c r="K17219" t="s">
        <v>58</v>
      </c>
      <c r="L17219" t="str">
        <f t="shared" ref="L17219:L17282" si="269">F17219&amp;"_"&amp;I17219</f>
        <v>M1/3889B_Active</v>
      </c>
    </row>
    <row r="17220" spans="1:12" x14ac:dyDescent="0.25">
      <c r="A17220">
        <v>17440</v>
      </c>
      <c r="B17220" t="s">
        <v>29791</v>
      </c>
      <c r="C17220" t="s">
        <v>29792</v>
      </c>
      <c r="D17220">
        <v>264901</v>
      </c>
      <c r="E17220" t="s">
        <v>1287</v>
      </c>
      <c r="F17220" t="s">
        <v>29793</v>
      </c>
      <c r="G17220">
        <v>-1.0960716319999999</v>
      </c>
      <c r="H17220">
        <v>52.278810440000001</v>
      </c>
      <c r="I17220" t="s">
        <v>1284</v>
      </c>
      <c r="J17220" t="s">
        <v>30</v>
      </c>
      <c r="K17220" t="s">
        <v>35</v>
      </c>
      <c r="L17220" t="str">
        <f t="shared" si="269"/>
        <v>M1/3176A_Active</v>
      </c>
    </row>
    <row r="17221" spans="1:12" x14ac:dyDescent="0.25">
      <c r="A17221">
        <v>17441</v>
      </c>
      <c r="B17221" t="s">
        <v>3292</v>
      </c>
      <c r="C17221" t="s">
        <v>29794</v>
      </c>
      <c r="D17221">
        <v>335963</v>
      </c>
      <c r="E17221" t="s">
        <v>1282</v>
      </c>
      <c r="F17221" t="s">
        <v>3293</v>
      </c>
      <c r="G17221">
        <v>-1.299629114</v>
      </c>
      <c r="H17221">
        <v>52.919039390000002</v>
      </c>
      <c r="I17221" t="s">
        <v>1284</v>
      </c>
      <c r="J17221" t="s">
        <v>30</v>
      </c>
      <c r="K17221" t="s">
        <v>58</v>
      </c>
      <c r="L17221" t="str">
        <f t="shared" si="269"/>
        <v>M1/3939B_Active</v>
      </c>
    </row>
    <row r="17222" spans="1:12" x14ac:dyDescent="0.25">
      <c r="A17222">
        <v>17442</v>
      </c>
      <c r="B17222" t="s">
        <v>29795</v>
      </c>
      <c r="C17222" t="s">
        <v>29796</v>
      </c>
      <c r="D17222">
        <v>277140</v>
      </c>
      <c r="E17222" t="s">
        <v>1287</v>
      </c>
      <c r="F17222" t="s">
        <v>29797</v>
      </c>
      <c r="G17222">
        <v>-1.171123954</v>
      </c>
      <c r="H17222">
        <v>52.389395149999999</v>
      </c>
      <c r="I17222" t="s">
        <v>1284</v>
      </c>
      <c r="J17222" t="s">
        <v>30</v>
      </c>
      <c r="K17222" t="s">
        <v>35</v>
      </c>
      <c r="L17222" t="str">
        <f t="shared" si="269"/>
        <v>M1/3310J_Active</v>
      </c>
    </row>
    <row r="17223" spans="1:12" x14ac:dyDescent="0.25">
      <c r="A17223">
        <v>17443</v>
      </c>
      <c r="B17223" t="s">
        <v>29798</v>
      </c>
      <c r="C17223" t="s">
        <v>29799</v>
      </c>
      <c r="D17223">
        <v>259534</v>
      </c>
      <c r="E17223" t="s">
        <v>1287</v>
      </c>
      <c r="F17223" t="s">
        <v>29800</v>
      </c>
      <c r="G17223">
        <v>-1.0146470830000001</v>
      </c>
      <c r="H17223">
        <v>52.22990557</v>
      </c>
      <c r="I17223" t="s">
        <v>1280</v>
      </c>
      <c r="J17223" t="s">
        <v>30</v>
      </c>
      <c r="K17223" t="s">
        <v>35</v>
      </c>
      <c r="L17223" t="str">
        <f t="shared" si="269"/>
        <v>M1/3094A_Inactive</v>
      </c>
    </row>
    <row r="17224" spans="1:12" x14ac:dyDescent="0.25">
      <c r="A17224">
        <v>17444</v>
      </c>
      <c r="B17224" t="s">
        <v>29801</v>
      </c>
      <c r="C17224" t="s">
        <v>29802</v>
      </c>
      <c r="D17224">
        <v>326282</v>
      </c>
      <c r="E17224" t="s">
        <v>1287</v>
      </c>
      <c r="F17224" t="s">
        <v>29803</v>
      </c>
      <c r="G17224">
        <v>-1.298949608</v>
      </c>
      <c r="H17224">
        <v>52.832007859999997</v>
      </c>
      <c r="I17224" t="s">
        <v>1284</v>
      </c>
      <c r="J17224" t="s">
        <v>30</v>
      </c>
      <c r="K17224" t="s">
        <v>35</v>
      </c>
      <c r="L17224" t="str">
        <f t="shared" si="269"/>
        <v>M1/3839A2_Active</v>
      </c>
    </row>
    <row r="17225" spans="1:12" x14ac:dyDescent="0.25">
      <c r="A17225">
        <v>17445</v>
      </c>
      <c r="B17225" t="s">
        <v>29804</v>
      </c>
      <c r="C17225" t="s">
        <v>29805</v>
      </c>
      <c r="D17225">
        <v>270916</v>
      </c>
      <c r="E17225" t="s">
        <v>1282</v>
      </c>
      <c r="F17225" t="s">
        <v>29806</v>
      </c>
      <c r="G17225">
        <v>-1.147428938</v>
      </c>
      <c r="H17225">
        <v>52.33327018</v>
      </c>
      <c r="I17225" t="s">
        <v>1284</v>
      </c>
      <c r="J17225" t="s">
        <v>30</v>
      </c>
      <c r="K17225" t="s">
        <v>58</v>
      </c>
      <c r="L17225" t="str">
        <f t="shared" si="269"/>
        <v>M1/3246B_Active</v>
      </c>
    </row>
    <row r="17226" spans="1:12" x14ac:dyDescent="0.25">
      <c r="A17226">
        <v>17446</v>
      </c>
      <c r="B17226" t="s">
        <v>29807</v>
      </c>
      <c r="C17226" t="s">
        <v>29808</v>
      </c>
      <c r="D17226">
        <v>265841</v>
      </c>
      <c r="E17226" t="s">
        <v>1282</v>
      </c>
      <c r="F17226" t="s">
        <v>5306</v>
      </c>
      <c r="G17226">
        <v>-1.1040352330000001</v>
      </c>
      <c r="H17226">
        <v>52.287322230000001</v>
      </c>
      <c r="I17226" t="s">
        <v>1284</v>
      </c>
      <c r="J17226" t="s">
        <v>30</v>
      </c>
      <c r="K17226" t="s">
        <v>58</v>
      </c>
      <c r="L17226" t="str">
        <f t="shared" si="269"/>
        <v>M1/3187B_Active</v>
      </c>
    </row>
    <row r="17227" spans="1:12" x14ac:dyDescent="0.25">
      <c r="A17227">
        <v>17447</v>
      </c>
      <c r="B17227" t="s">
        <v>29809</v>
      </c>
      <c r="C17227" t="s">
        <v>29810</v>
      </c>
      <c r="D17227">
        <v>261745</v>
      </c>
      <c r="E17227" t="s">
        <v>1282</v>
      </c>
      <c r="F17227" t="s">
        <v>7125</v>
      </c>
      <c r="G17227">
        <v>-1.069201249</v>
      </c>
      <c r="H17227">
        <v>52.250226920000003</v>
      </c>
      <c r="I17227" t="s">
        <v>1284</v>
      </c>
      <c r="J17227" t="s">
        <v>30</v>
      </c>
      <c r="K17227" t="s">
        <v>58</v>
      </c>
      <c r="L17227" t="str">
        <f t="shared" si="269"/>
        <v>M1/3138B_Active</v>
      </c>
    </row>
    <row r="17228" spans="1:12" x14ac:dyDescent="0.25">
      <c r="A17228">
        <v>17448</v>
      </c>
      <c r="B17228" t="s">
        <v>2571</v>
      </c>
      <c r="C17228" t="s">
        <v>21840</v>
      </c>
      <c r="D17228">
        <v>334837</v>
      </c>
      <c r="E17228" t="s">
        <v>1282</v>
      </c>
      <c r="F17228" t="s">
        <v>2572</v>
      </c>
      <c r="G17228">
        <v>-1.3002826649999999</v>
      </c>
      <c r="H17228">
        <v>52.908921059999997</v>
      </c>
      <c r="I17228" t="s">
        <v>1284</v>
      </c>
      <c r="J17228" t="s">
        <v>30</v>
      </c>
      <c r="K17228" t="s">
        <v>58</v>
      </c>
      <c r="L17228" t="str">
        <f t="shared" si="269"/>
        <v>M1/3928B_Active</v>
      </c>
    </row>
    <row r="17229" spans="1:12" x14ac:dyDescent="0.25">
      <c r="A17229">
        <v>17449</v>
      </c>
      <c r="B17229" t="s">
        <v>29811</v>
      </c>
      <c r="C17229" t="s">
        <v>29812</v>
      </c>
      <c r="D17229">
        <v>329582</v>
      </c>
      <c r="E17229" t="s">
        <v>1282</v>
      </c>
      <c r="F17229" t="s">
        <v>29813</v>
      </c>
      <c r="G17229">
        <v>-1.3028384690000001</v>
      </c>
      <c r="H17229">
        <v>52.86169623</v>
      </c>
      <c r="I17229" t="s">
        <v>1284</v>
      </c>
      <c r="J17229" t="s">
        <v>30</v>
      </c>
      <c r="K17229" t="s">
        <v>58</v>
      </c>
      <c r="L17229" t="str">
        <f t="shared" si="269"/>
        <v>M1/3873B_Active</v>
      </c>
    </row>
    <row r="17230" spans="1:12" x14ac:dyDescent="0.25">
      <c r="A17230">
        <v>17450</v>
      </c>
      <c r="B17230" t="s">
        <v>29814</v>
      </c>
      <c r="C17230" t="s">
        <v>29815</v>
      </c>
      <c r="D17230">
        <v>333815</v>
      </c>
      <c r="E17230" t="s">
        <v>1287</v>
      </c>
      <c r="F17230" t="s">
        <v>29816</v>
      </c>
      <c r="G17230">
        <v>-1.298616768</v>
      </c>
      <c r="H17230">
        <v>52.89972401</v>
      </c>
      <c r="I17230" t="s">
        <v>1284</v>
      </c>
      <c r="J17230" t="s">
        <v>30</v>
      </c>
      <c r="K17230" t="s">
        <v>35</v>
      </c>
      <c r="L17230" t="str">
        <f t="shared" si="269"/>
        <v>M1/3918A_Active</v>
      </c>
    </row>
    <row r="17231" spans="1:12" x14ac:dyDescent="0.25">
      <c r="A17231">
        <v>17451</v>
      </c>
      <c r="B17231" t="s">
        <v>29817</v>
      </c>
      <c r="C17231" t="s">
        <v>29818</v>
      </c>
      <c r="D17231">
        <v>331126</v>
      </c>
      <c r="E17231" t="s">
        <v>1287</v>
      </c>
      <c r="F17231" t="s">
        <v>12664</v>
      </c>
      <c r="G17231">
        <v>-1.3102970490000001</v>
      </c>
      <c r="H17231">
        <v>52.875619520000001</v>
      </c>
      <c r="I17231" t="s">
        <v>1284</v>
      </c>
      <c r="J17231" t="s">
        <v>30</v>
      </c>
      <c r="K17231" t="s">
        <v>35</v>
      </c>
      <c r="L17231" t="str">
        <f t="shared" si="269"/>
        <v>M1/3889A_Active</v>
      </c>
    </row>
    <row r="17232" spans="1:12" x14ac:dyDescent="0.25">
      <c r="A17232">
        <v>17452</v>
      </c>
      <c r="B17232" t="s">
        <v>29819</v>
      </c>
      <c r="C17232" t="s">
        <v>29820</v>
      </c>
      <c r="D17232">
        <v>262350</v>
      </c>
      <c r="E17232" t="s">
        <v>1282</v>
      </c>
      <c r="F17232" t="s">
        <v>2282</v>
      </c>
      <c r="G17232">
        <v>-1.0788575309999999</v>
      </c>
      <c r="H17232">
        <v>52.255742079999997</v>
      </c>
      <c r="I17232" t="s">
        <v>1284</v>
      </c>
      <c r="J17232" t="s">
        <v>30</v>
      </c>
      <c r="K17232" t="s">
        <v>58</v>
      </c>
      <c r="L17232" t="str">
        <f t="shared" si="269"/>
        <v>M1/3147B_Active</v>
      </c>
    </row>
    <row r="17233" spans="1:12" x14ac:dyDescent="0.25">
      <c r="A17233">
        <v>17453</v>
      </c>
      <c r="B17233" t="s">
        <v>29821</v>
      </c>
      <c r="C17233" t="s">
        <v>29822</v>
      </c>
      <c r="D17233">
        <v>268617</v>
      </c>
      <c r="E17233" t="s">
        <v>1282</v>
      </c>
      <c r="F17233" t="s">
        <v>29823</v>
      </c>
      <c r="G17233">
        <v>-1.1268666970000001</v>
      </c>
      <c r="H17233">
        <v>52.312450849999998</v>
      </c>
      <c r="I17233" t="s">
        <v>1284</v>
      </c>
      <c r="J17233" t="s">
        <v>30</v>
      </c>
      <c r="K17233" t="s">
        <v>58</v>
      </c>
      <c r="L17233" t="str">
        <f t="shared" si="269"/>
        <v>M1/3219B_Active</v>
      </c>
    </row>
    <row r="17234" spans="1:12" x14ac:dyDescent="0.25">
      <c r="A17234">
        <v>17454</v>
      </c>
      <c r="B17234" t="s">
        <v>29824</v>
      </c>
      <c r="C17234" t="s">
        <v>29645</v>
      </c>
      <c r="D17234">
        <v>326730</v>
      </c>
      <c r="E17234" t="s">
        <v>1282</v>
      </c>
      <c r="F17234" t="s">
        <v>21744</v>
      </c>
      <c r="G17234">
        <v>-1.29671778</v>
      </c>
      <c r="H17234">
        <v>52.836022010000001</v>
      </c>
      <c r="I17234" t="s">
        <v>1284</v>
      </c>
      <c r="J17234" t="s">
        <v>30</v>
      </c>
      <c r="K17234" t="s">
        <v>58</v>
      </c>
      <c r="L17234" t="str">
        <f t="shared" si="269"/>
        <v>M1/3844B_Active</v>
      </c>
    </row>
    <row r="17235" spans="1:12" x14ac:dyDescent="0.25">
      <c r="A17235">
        <v>17455</v>
      </c>
      <c r="B17235" t="s">
        <v>29825</v>
      </c>
      <c r="C17235" t="s">
        <v>29826</v>
      </c>
      <c r="D17235">
        <v>263185</v>
      </c>
      <c r="E17235" t="s">
        <v>1282</v>
      </c>
      <c r="F17235" t="s">
        <v>29827</v>
      </c>
      <c r="G17235">
        <v>-1.0890452500000001</v>
      </c>
      <c r="H17235">
        <v>52.263328440000002</v>
      </c>
      <c r="I17235" t="s">
        <v>1284</v>
      </c>
      <c r="J17235" t="s">
        <v>30</v>
      </c>
      <c r="K17235" t="s">
        <v>58</v>
      </c>
      <c r="L17235" t="str">
        <f t="shared" si="269"/>
        <v>M1/3158B_Active</v>
      </c>
    </row>
    <row r="17236" spans="1:12" x14ac:dyDescent="0.25">
      <c r="A17236">
        <v>17456</v>
      </c>
      <c r="B17236" t="s">
        <v>29828</v>
      </c>
      <c r="C17236" t="s">
        <v>21840</v>
      </c>
      <c r="D17236">
        <v>335260</v>
      </c>
      <c r="E17236" t="s">
        <v>1287</v>
      </c>
      <c r="F17236" t="s">
        <v>29829</v>
      </c>
      <c r="G17236">
        <v>-1.3002215260000001</v>
      </c>
      <c r="H17236">
        <v>52.91272326</v>
      </c>
      <c r="I17236" t="s">
        <v>1284</v>
      </c>
      <c r="J17236" t="s">
        <v>30</v>
      </c>
      <c r="K17236" t="s">
        <v>35</v>
      </c>
      <c r="L17236" t="str">
        <f t="shared" si="269"/>
        <v>M1/3932J_Active</v>
      </c>
    </row>
    <row r="17237" spans="1:12" x14ac:dyDescent="0.25">
      <c r="A17237">
        <v>17457</v>
      </c>
      <c r="B17237" t="s">
        <v>29830</v>
      </c>
      <c r="C17237" t="s">
        <v>29831</v>
      </c>
      <c r="D17237">
        <v>275401</v>
      </c>
      <c r="E17237" t="s">
        <v>1287</v>
      </c>
      <c r="F17237" t="s">
        <v>29832</v>
      </c>
      <c r="G17237">
        <v>-1.1631033230000001</v>
      </c>
      <c r="H17237">
        <v>52.373704320000002</v>
      </c>
      <c r="I17237" t="s">
        <v>1284</v>
      </c>
      <c r="J17237" t="s">
        <v>30</v>
      </c>
      <c r="K17237" t="s">
        <v>35</v>
      </c>
      <c r="L17237" t="str">
        <f t="shared" si="269"/>
        <v>M1/3292A_Active</v>
      </c>
    </row>
    <row r="17238" spans="1:12" x14ac:dyDescent="0.25">
      <c r="A17238">
        <v>17458</v>
      </c>
      <c r="B17238" t="s">
        <v>29833</v>
      </c>
      <c r="C17238" t="s">
        <v>29834</v>
      </c>
      <c r="D17238">
        <v>277534</v>
      </c>
      <c r="E17238" t="s">
        <v>1287</v>
      </c>
      <c r="F17238" t="s">
        <v>29835</v>
      </c>
      <c r="G17238">
        <v>-1.1723947939999999</v>
      </c>
      <c r="H17238">
        <v>52.392946309999999</v>
      </c>
      <c r="I17238" t="s">
        <v>1284</v>
      </c>
      <c r="J17238" t="s">
        <v>30</v>
      </c>
      <c r="K17238" t="s">
        <v>35</v>
      </c>
      <c r="L17238" t="str">
        <f t="shared" si="269"/>
        <v>M1/3314J_Active</v>
      </c>
    </row>
    <row r="17239" spans="1:12" x14ac:dyDescent="0.25">
      <c r="A17239">
        <v>17459</v>
      </c>
      <c r="B17239" t="s">
        <v>1517</v>
      </c>
      <c r="C17239" t="s">
        <v>29836</v>
      </c>
      <c r="D17239">
        <v>326757</v>
      </c>
      <c r="E17239" t="s">
        <v>1287</v>
      </c>
      <c r="F17239" t="s">
        <v>1518</v>
      </c>
      <c r="G17239">
        <v>-1.2969365070000001</v>
      </c>
      <c r="H17239">
        <v>52.836266019999997</v>
      </c>
      <c r="I17239" t="s">
        <v>1284</v>
      </c>
      <c r="J17239" t="s">
        <v>30</v>
      </c>
      <c r="K17239" t="s">
        <v>35</v>
      </c>
      <c r="L17239" t="str">
        <f t="shared" si="269"/>
        <v>M1/3844A_Active</v>
      </c>
    </row>
    <row r="17240" spans="1:12" x14ac:dyDescent="0.25">
      <c r="A17240">
        <v>17460</v>
      </c>
      <c r="B17240" t="s">
        <v>29837</v>
      </c>
      <c r="C17240" t="s">
        <v>29838</v>
      </c>
      <c r="D17240">
        <v>263548</v>
      </c>
      <c r="E17240" t="s">
        <v>1282</v>
      </c>
      <c r="F17240" t="s">
        <v>6002</v>
      </c>
      <c r="G17240">
        <v>-1.091351956</v>
      </c>
      <c r="H17240">
        <v>52.266609860000003</v>
      </c>
      <c r="I17240" t="s">
        <v>1284</v>
      </c>
      <c r="J17240" t="s">
        <v>30</v>
      </c>
      <c r="K17240" t="s">
        <v>58</v>
      </c>
      <c r="L17240" t="str">
        <f t="shared" si="269"/>
        <v>M1/3162B_Active</v>
      </c>
    </row>
    <row r="17241" spans="1:12" x14ac:dyDescent="0.25">
      <c r="A17241">
        <v>17461</v>
      </c>
      <c r="B17241" t="s">
        <v>29839</v>
      </c>
      <c r="C17241" t="s">
        <v>29840</v>
      </c>
      <c r="D17241">
        <v>275787</v>
      </c>
      <c r="E17241" t="s">
        <v>1287</v>
      </c>
      <c r="F17241" t="s">
        <v>29841</v>
      </c>
      <c r="G17241">
        <v>-1.1647122759999999</v>
      </c>
      <c r="H17241">
        <v>52.377186000000002</v>
      </c>
      <c r="I17241" t="s">
        <v>1284</v>
      </c>
      <c r="J17241" t="s">
        <v>30</v>
      </c>
      <c r="K17241" t="s">
        <v>35</v>
      </c>
      <c r="L17241" t="str">
        <f t="shared" si="269"/>
        <v>M1/3296A_Active</v>
      </c>
    </row>
    <row r="17242" spans="1:12" x14ac:dyDescent="0.25">
      <c r="A17242">
        <v>17462</v>
      </c>
      <c r="B17242" t="s">
        <v>29842</v>
      </c>
      <c r="C17242" t="s">
        <v>29843</v>
      </c>
      <c r="D17242">
        <v>269113</v>
      </c>
      <c r="E17242" t="s">
        <v>1282</v>
      </c>
      <c r="F17242" t="s">
        <v>29844</v>
      </c>
      <c r="G17242">
        <v>-1.131810263</v>
      </c>
      <c r="H17242">
        <v>52.31694658</v>
      </c>
      <c r="I17242" t="s">
        <v>1284</v>
      </c>
      <c r="J17242" t="s">
        <v>30</v>
      </c>
      <c r="K17242" t="s">
        <v>58</v>
      </c>
      <c r="L17242" t="str">
        <f t="shared" si="269"/>
        <v>M1/3225B_Active</v>
      </c>
    </row>
    <row r="17243" spans="1:12" x14ac:dyDescent="0.25">
      <c r="A17243">
        <v>17463</v>
      </c>
      <c r="B17243" t="s">
        <v>29845</v>
      </c>
      <c r="C17243" t="s">
        <v>29846</v>
      </c>
      <c r="D17243">
        <v>334526</v>
      </c>
      <c r="E17243" t="s">
        <v>1287</v>
      </c>
      <c r="F17243" t="s">
        <v>21841</v>
      </c>
      <c r="G17243">
        <v>-1.300461402</v>
      </c>
      <c r="H17243">
        <v>52.906126389999997</v>
      </c>
      <c r="I17243" t="s">
        <v>1284</v>
      </c>
      <c r="J17243" t="s">
        <v>30</v>
      </c>
      <c r="K17243" t="s">
        <v>35</v>
      </c>
      <c r="L17243" t="str">
        <f t="shared" si="269"/>
        <v>M1/3925A_Active</v>
      </c>
    </row>
    <row r="17244" spans="1:12" x14ac:dyDescent="0.25">
      <c r="A17244">
        <v>17464</v>
      </c>
      <c r="B17244" t="s">
        <v>29847</v>
      </c>
      <c r="C17244" t="s">
        <v>29848</v>
      </c>
      <c r="D17244">
        <v>259931</v>
      </c>
      <c r="E17244" t="s">
        <v>1282</v>
      </c>
      <c r="F17244" t="s">
        <v>5230</v>
      </c>
      <c r="G17244">
        <v>-1.02950096</v>
      </c>
      <c r="H17244">
        <v>52.233597959999997</v>
      </c>
      <c r="I17244" t="s">
        <v>1284</v>
      </c>
      <c r="J17244" t="s">
        <v>30</v>
      </c>
      <c r="K17244" t="s">
        <v>58</v>
      </c>
      <c r="L17244" t="str">
        <f t="shared" si="269"/>
        <v>M1/3105B_Active</v>
      </c>
    </row>
    <row r="17245" spans="1:12" x14ac:dyDescent="0.25">
      <c r="A17245">
        <v>17465</v>
      </c>
      <c r="B17245" t="s">
        <v>29849</v>
      </c>
      <c r="C17245" t="s">
        <v>29850</v>
      </c>
      <c r="D17245">
        <v>262000</v>
      </c>
      <c r="E17245" t="s">
        <v>1287</v>
      </c>
      <c r="F17245" t="s">
        <v>9818</v>
      </c>
      <c r="G17245">
        <v>-1.073928124</v>
      </c>
      <c r="H17245">
        <v>52.252556749999997</v>
      </c>
      <c r="I17245" t="s">
        <v>1284</v>
      </c>
      <c r="J17245" t="s">
        <v>30</v>
      </c>
      <c r="K17245" t="s">
        <v>35</v>
      </c>
      <c r="L17245" t="str">
        <f t="shared" si="269"/>
        <v>M1/3142A_Active</v>
      </c>
    </row>
    <row r="17246" spans="1:12" x14ac:dyDescent="0.25">
      <c r="A17246">
        <v>17466</v>
      </c>
      <c r="B17246" t="s">
        <v>29851</v>
      </c>
      <c r="C17246" t="s">
        <v>29852</v>
      </c>
      <c r="D17246">
        <v>259923</v>
      </c>
      <c r="E17246" t="s">
        <v>1282</v>
      </c>
      <c r="F17246" t="s">
        <v>29853</v>
      </c>
      <c r="G17246">
        <v>-1.0292390060000001</v>
      </c>
      <c r="H17246">
        <v>52.23352388</v>
      </c>
      <c r="I17246" t="s">
        <v>1284</v>
      </c>
      <c r="J17246" t="s">
        <v>30</v>
      </c>
      <c r="K17246" t="s">
        <v>58</v>
      </c>
      <c r="L17246" t="str">
        <f t="shared" si="269"/>
        <v>M1/3105L_Active</v>
      </c>
    </row>
    <row r="17247" spans="1:12" x14ac:dyDescent="0.25">
      <c r="A17247">
        <v>17467</v>
      </c>
      <c r="B17247" t="s">
        <v>10396</v>
      </c>
      <c r="C17247" t="s">
        <v>29854</v>
      </c>
      <c r="D17247">
        <v>327244</v>
      </c>
      <c r="E17247" t="s">
        <v>1287</v>
      </c>
      <c r="F17247" t="s">
        <v>10397</v>
      </c>
      <c r="G17247">
        <v>-1.2959009889999999</v>
      </c>
      <c r="H17247">
        <v>52.840637819999998</v>
      </c>
      <c r="I17247" t="s">
        <v>1284</v>
      </c>
      <c r="J17247" t="s">
        <v>30</v>
      </c>
      <c r="K17247" t="s">
        <v>35</v>
      </c>
      <c r="L17247" t="str">
        <f t="shared" si="269"/>
        <v>M1/3849A_Active</v>
      </c>
    </row>
    <row r="17248" spans="1:12" x14ac:dyDescent="0.25">
      <c r="A17248">
        <v>17468</v>
      </c>
      <c r="B17248" t="s">
        <v>29855</v>
      </c>
      <c r="C17248" t="s">
        <v>29856</v>
      </c>
      <c r="D17248">
        <v>278436</v>
      </c>
      <c r="E17248" t="s">
        <v>1287</v>
      </c>
      <c r="F17248" t="s">
        <v>29857</v>
      </c>
      <c r="G17248">
        <v>-1.175417661</v>
      </c>
      <c r="H17248">
        <v>52.401076840000002</v>
      </c>
      <c r="I17248" t="s">
        <v>1284</v>
      </c>
      <c r="J17248" t="s">
        <v>30</v>
      </c>
      <c r="K17248" t="s">
        <v>35</v>
      </c>
      <c r="L17248" t="str">
        <f t="shared" si="269"/>
        <v>M1/3323A_Active</v>
      </c>
    </row>
    <row r="17249" spans="1:12" x14ac:dyDescent="0.25">
      <c r="A17249">
        <v>17469</v>
      </c>
      <c r="B17249" t="s">
        <v>13641</v>
      </c>
      <c r="C17249" t="s">
        <v>29858</v>
      </c>
      <c r="D17249">
        <v>335965</v>
      </c>
      <c r="E17249" t="s">
        <v>1282</v>
      </c>
      <c r="F17249" t="s">
        <v>13642</v>
      </c>
      <c r="G17249">
        <v>-1.299554466</v>
      </c>
      <c r="H17249">
        <v>52.919056930000004</v>
      </c>
      <c r="I17249" t="s">
        <v>1284</v>
      </c>
      <c r="J17249" t="s">
        <v>30</v>
      </c>
      <c r="K17249" t="s">
        <v>58</v>
      </c>
      <c r="L17249" t="str">
        <f t="shared" si="269"/>
        <v>M1/3939L_Active</v>
      </c>
    </row>
    <row r="17250" spans="1:12" x14ac:dyDescent="0.25">
      <c r="A17250">
        <v>17470</v>
      </c>
      <c r="B17250" t="s">
        <v>29859</v>
      </c>
      <c r="C17250" t="s">
        <v>29860</v>
      </c>
      <c r="D17250">
        <v>329213</v>
      </c>
      <c r="E17250" t="s">
        <v>1287</v>
      </c>
      <c r="F17250" t="s">
        <v>29861</v>
      </c>
      <c r="G17250">
        <v>-1.3013916720000001</v>
      </c>
      <c r="H17250">
        <v>52.858370610000001</v>
      </c>
      <c r="I17250" t="s">
        <v>1284</v>
      </c>
      <c r="J17250" t="s">
        <v>30</v>
      </c>
      <c r="K17250" t="s">
        <v>35</v>
      </c>
      <c r="L17250" t="str">
        <f t="shared" si="269"/>
        <v>M1/3869A_Active</v>
      </c>
    </row>
    <row r="17251" spans="1:12" x14ac:dyDescent="0.25">
      <c r="A17251">
        <v>17471</v>
      </c>
      <c r="B17251" t="s">
        <v>29862</v>
      </c>
      <c r="C17251" t="s">
        <v>29863</v>
      </c>
      <c r="D17251">
        <v>271871</v>
      </c>
      <c r="E17251" t="s">
        <v>1282</v>
      </c>
      <c r="F17251" t="s">
        <v>10932</v>
      </c>
      <c r="G17251">
        <v>-1.1517257000000001</v>
      </c>
      <c r="H17251">
        <v>52.341886989999999</v>
      </c>
      <c r="I17251" t="s">
        <v>1284</v>
      </c>
      <c r="J17251" t="s">
        <v>30</v>
      </c>
      <c r="K17251" t="s">
        <v>58</v>
      </c>
      <c r="L17251" t="str">
        <f t="shared" si="269"/>
        <v>M1/3256B_Active</v>
      </c>
    </row>
    <row r="17252" spans="1:12" x14ac:dyDescent="0.25">
      <c r="A17252">
        <v>17472</v>
      </c>
      <c r="B17252" t="s">
        <v>5397</v>
      </c>
      <c r="C17252" t="s">
        <v>29509</v>
      </c>
      <c r="D17252">
        <v>335352</v>
      </c>
      <c r="E17252" t="s">
        <v>1282</v>
      </c>
      <c r="F17252" t="s">
        <v>5398</v>
      </c>
      <c r="G17252">
        <v>-1.2995539570000001</v>
      </c>
      <c r="H17252">
        <v>52.913546369999999</v>
      </c>
      <c r="I17252" t="s">
        <v>1284</v>
      </c>
      <c r="J17252" t="s">
        <v>30</v>
      </c>
      <c r="K17252" t="s">
        <v>58</v>
      </c>
      <c r="L17252" t="str">
        <f t="shared" si="269"/>
        <v>M1/3933B_Active</v>
      </c>
    </row>
    <row r="17253" spans="1:12" x14ac:dyDescent="0.25">
      <c r="A17253">
        <v>17473</v>
      </c>
      <c r="B17253" t="s">
        <v>29864</v>
      </c>
      <c r="C17253" t="s">
        <v>29865</v>
      </c>
      <c r="D17253">
        <v>260980</v>
      </c>
      <c r="E17253" t="s">
        <v>1282</v>
      </c>
      <c r="F17253" t="s">
        <v>5781</v>
      </c>
      <c r="G17253">
        <v>-1.054218286</v>
      </c>
      <c r="H17253">
        <v>52.243229890000002</v>
      </c>
      <c r="I17253" t="s">
        <v>1284</v>
      </c>
      <c r="J17253" t="s">
        <v>30</v>
      </c>
      <c r="K17253" t="s">
        <v>58</v>
      </c>
      <c r="L17253" t="str">
        <f t="shared" si="269"/>
        <v>M1/3125B_Active</v>
      </c>
    </row>
    <row r="17254" spans="1:12" x14ac:dyDescent="0.25">
      <c r="A17254">
        <v>17474</v>
      </c>
      <c r="B17254" t="s">
        <v>29866</v>
      </c>
      <c r="C17254" t="s">
        <v>29867</v>
      </c>
      <c r="D17254">
        <v>331972</v>
      </c>
      <c r="E17254" t="s">
        <v>1282</v>
      </c>
      <c r="F17254" t="s">
        <v>29868</v>
      </c>
      <c r="G17254">
        <v>-1.309285045</v>
      </c>
      <c r="H17254">
        <v>52.88321878</v>
      </c>
      <c r="I17254" t="s">
        <v>1284</v>
      </c>
      <c r="J17254" t="s">
        <v>30</v>
      </c>
      <c r="K17254" t="s">
        <v>58</v>
      </c>
      <c r="L17254" t="str">
        <f t="shared" si="269"/>
        <v>M1/3898B1_Active</v>
      </c>
    </row>
    <row r="17255" spans="1:12" x14ac:dyDescent="0.25">
      <c r="A17255">
        <v>17475</v>
      </c>
      <c r="B17255" t="s">
        <v>29869</v>
      </c>
      <c r="C17255" t="s">
        <v>29870</v>
      </c>
      <c r="D17255">
        <v>277514</v>
      </c>
      <c r="E17255" t="s">
        <v>1287</v>
      </c>
      <c r="F17255" t="s">
        <v>2789</v>
      </c>
      <c r="G17255">
        <v>-1.1723393790000001</v>
      </c>
      <c r="H17255">
        <v>52.392766109999997</v>
      </c>
      <c r="I17255" t="s">
        <v>1284</v>
      </c>
      <c r="J17255" t="s">
        <v>30</v>
      </c>
      <c r="K17255" t="s">
        <v>35</v>
      </c>
      <c r="L17255" t="str">
        <f t="shared" si="269"/>
        <v>M1/3314A_Active</v>
      </c>
    </row>
    <row r="17256" spans="1:12" x14ac:dyDescent="0.25">
      <c r="A17256">
        <v>17476</v>
      </c>
      <c r="B17256" t="s">
        <v>29871</v>
      </c>
      <c r="C17256" t="s">
        <v>29872</v>
      </c>
      <c r="D17256">
        <v>260334</v>
      </c>
      <c r="E17256" t="s">
        <v>1287</v>
      </c>
      <c r="F17256" t="s">
        <v>11673</v>
      </c>
      <c r="G17256">
        <v>-1.0412961249999999</v>
      </c>
      <c r="H17256">
        <v>52.237317619999999</v>
      </c>
      <c r="I17256" t="s">
        <v>1284</v>
      </c>
      <c r="J17256" t="s">
        <v>30</v>
      </c>
      <c r="K17256" t="s">
        <v>35</v>
      </c>
      <c r="L17256" t="str">
        <f t="shared" si="269"/>
        <v>M1/3114A_Active</v>
      </c>
    </row>
    <row r="17257" spans="1:12" x14ac:dyDescent="0.25">
      <c r="A17257">
        <v>17477</v>
      </c>
      <c r="B17257" t="s">
        <v>29873</v>
      </c>
      <c r="C17257" t="s">
        <v>29874</v>
      </c>
      <c r="D17257">
        <v>261994</v>
      </c>
      <c r="E17257" t="s">
        <v>1282</v>
      </c>
      <c r="F17257" t="s">
        <v>2616</v>
      </c>
      <c r="G17257">
        <v>-1.0734605530000001</v>
      </c>
      <c r="H17257">
        <v>52.252499129999997</v>
      </c>
      <c r="I17257" t="s">
        <v>1284</v>
      </c>
      <c r="J17257" t="s">
        <v>30</v>
      </c>
      <c r="K17257" t="s">
        <v>58</v>
      </c>
      <c r="L17257" t="str">
        <f t="shared" si="269"/>
        <v>M1/3142B_Active</v>
      </c>
    </row>
    <row r="17258" spans="1:12" x14ac:dyDescent="0.25">
      <c r="A17258">
        <v>17478</v>
      </c>
      <c r="B17258" t="s">
        <v>29875</v>
      </c>
      <c r="C17258" t="s">
        <v>29876</v>
      </c>
      <c r="D17258">
        <v>335375</v>
      </c>
      <c r="E17258" t="s">
        <v>1287</v>
      </c>
      <c r="F17258" t="s">
        <v>29877</v>
      </c>
      <c r="G17258">
        <v>-1.299803416</v>
      </c>
      <c r="H17258">
        <v>52.913754590000003</v>
      </c>
      <c r="I17258" t="s">
        <v>1284</v>
      </c>
      <c r="J17258" t="s">
        <v>30</v>
      </c>
      <c r="K17258" t="s">
        <v>35</v>
      </c>
      <c r="L17258" t="str">
        <f t="shared" si="269"/>
        <v>M1/3933A_Active</v>
      </c>
    </row>
    <row r="17259" spans="1:12" x14ac:dyDescent="0.25">
      <c r="A17259">
        <v>17479</v>
      </c>
      <c r="B17259" t="s">
        <v>29878</v>
      </c>
      <c r="C17259" t="s">
        <v>29879</v>
      </c>
      <c r="D17259">
        <v>277112</v>
      </c>
      <c r="E17259" t="s">
        <v>1282</v>
      </c>
      <c r="F17259" t="s">
        <v>29880</v>
      </c>
      <c r="G17259">
        <v>-1.1707319700000001</v>
      </c>
      <c r="H17259">
        <v>52.389140670000003</v>
      </c>
      <c r="I17259" t="s">
        <v>1284</v>
      </c>
      <c r="J17259" t="s">
        <v>30</v>
      </c>
      <c r="K17259" t="s">
        <v>58</v>
      </c>
      <c r="L17259" t="str">
        <f t="shared" si="269"/>
        <v>M1/3310B_Active</v>
      </c>
    </row>
    <row r="17260" spans="1:12" x14ac:dyDescent="0.25">
      <c r="A17260">
        <v>17480</v>
      </c>
      <c r="B17260" t="s">
        <v>29881</v>
      </c>
      <c r="C17260" t="s">
        <v>29882</v>
      </c>
      <c r="D17260">
        <v>276731</v>
      </c>
      <c r="E17260" t="s">
        <v>1287</v>
      </c>
      <c r="F17260" t="s">
        <v>29883</v>
      </c>
      <c r="G17260">
        <v>-1.169635467</v>
      </c>
      <c r="H17260">
        <v>52.385707619999998</v>
      </c>
      <c r="I17260" t="s">
        <v>1284</v>
      </c>
      <c r="J17260" t="s">
        <v>30</v>
      </c>
      <c r="K17260" t="s">
        <v>35</v>
      </c>
      <c r="L17260" t="str">
        <f t="shared" si="269"/>
        <v>M1/3306A_Active</v>
      </c>
    </row>
    <row r="17261" spans="1:12" x14ac:dyDescent="0.25">
      <c r="A17261">
        <v>17481</v>
      </c>
      <c r="B17261" t="s">
        <v>29884</v>
      </c>
      <c r="C17261" t="s">
        <v>29885</v>
      </c>
      <c r="D17261">
        <v>260611</v>
      </c>
      <c r="E17261" t="s">
        <v>1287</v>
      </c>
      <c r="F17261" t="s">
        <v>29886</v>
      </c>
      <c r="G17261">
        <v>-1.047348317</v>
      </c>
      <c r="H17261">
        <v>52.239857049999998</v>
      </c>
      <c r="I17261" t="s">
        <v>1284</v>
      </c>
      <c r="J17261" t="s">
        <v>30</v>
      </c>
      <c r="K17261" t="s">
        <v>35</v>
      </c>
      <c r="L17261" t="str">
        <f t="shared" si="269"/>
        <v>M1/3119A_Active</v>
      </c>
    </row>
    <row r="17262" spans="1:12" x14ac:dyDescent="0.25">
      <c r="A17262">
        <v>17482</v>
      </c>
      <c r="B17262" t="s">
        <v>29887</v>
      </c>
      <c r="C17262" t="s">
        <v>29888</v>
      </c>
      <c r="D17262">
        <v>276262</v>
      </c>
      <c r="E17262" t="s">
        <v>1287</v>
      </c>
      <c r="F17262" t="s">
        <v>2160</v>
      </c>
      <c r="G17262">
        <v>-1.1670262309999999</v>
      </c>
      <c r="H17262">
        <v>52.381472770000002</v>
      </c>
      <c r="I17262" t="s">
        <v>1284</v>
      </c>
      <c r="J17262" t="s">
        <v>30</v>
      </c>
      <c r="K17262" t="s">
        <v>35</v>
      </c>
      <c r="L17262" t="str">
        <f t="shared" si="269"/>
        <v>M1/3301A_Active</v>
      </c>
    </row>
    <row r="17263" spans="1:12" x14ac:dyDescent="0.25">
      <c r="A17263">
        <v>17483</v>
      </c>
      <c r="B17263" t="s">
        <v>29889</v>
      </c>
      <c r="C17263" t="s">
        <v>29890</v>
      </c>
      <c r="D17263">
        <v>259636</v>
      </c>
      <c r="E17263" t="s">
        <v>1287</v>
      </c>
      <c r="F17263" t="s">
        <v>29891</v>
      </c>
      <c r="G17263">
        <v>-1.0196626600000001</v>
      </c>
      <c r="H17263">
        <v>52.23086438</v>
      </c>
      <c r="I17263" t="s">
        <v>1280</v>
      </c>
      <c r="J17263" t="s">
        <v>30</v>
      </c>
      <c r="K17263" t="s">
        <v>35</v>
      </c>
      <c r="L17263" t="str">
        <f t="shared" si="269"/>
        <v>M1/3098K_Inactive</v>
      </c>
    </row>
    <row r="17264" spans="1:12" x14ac:dyDescent="0.25">
      <c r="A17264">
        <v>17484</v>
      </c>
      <c r="B17264" t="s">
        <v>29892</v>
      </c>
      <c r="C17264" t="s">
        <v>29893</v>
      </c>
      <c r="D17264">
        <v>275014</v>
      </c>
      <c r="E17264" t="s">
        <v>1287</v>
      </c>
      <c r="F17264" t="s">
        <v>29894</v>
      </c>
      <c r="G17264">
        <v>-1.1614947900000001</v>
      </c>
      <c r="H17264">
        <v>52.370213640000003</v>
      </c>
      <c r="I17264" t="s">
        <v>1284</v>
      </c>
      <c r="J17264" t="s">
        <v>30</v>
      </c>
      <c r="K17264" t="s">
        <v>35</v>
      </c>
      <c r="L17264" t="str">
        <f t="shared" si="269"/>
        <v>M1/3288A_Active</v>
      </c>
    </row>
    <row r="17265" spans="1:12" x14ac:dyDescent="0.25">
      <c r="A17265">
        <v>17485</v>
      </c>
      <c r="B17265" t="s">
        <v>29895</v>
      </c>
      <c r="C17265" t="s">
        <v>29896</v>
      </c>
      <c r="D17265">
        <v>261274</v>
      </c>
      <c r="E17265" t="s">
        <v>1282</v>
      </c>
      <c r="F17265" t="s">
        <v>2748</v>
      </c>
      <c r="G17265">
        <v>-1.060063773</v>
      </c>
      <c r="H17265">
        <v>52.245919860000001</v>
      </c>
      <c r="I17265" t="s">
        <v>1284</v>
      </c>
      <c r="J17265" t="s">
        <v>30</v>
      </c>
      <c r="K17265" t="s">
        <v>58</v>
      </c>
      <c r="L17265" t="str">
        <f t="shared" si="269"/>
        <v>M1/3130B_Active</v>
      </c>
    </row>
    <row r="17266" spans="1:12" x14ac:dyDescent="0.25">
      <c r="A17266">
        <v>17486</v>
      </c>
      <c r="B17266" t="s">
        <v>29897</v>
      </c>
      <c r="C17266" t="s">
        <v>29898</v>
      </c>
      <c r="D17266">
        <v>276723</v>
      </c>
      <c r="E17266" t="s">
        <v>1282</v>
      </c>
      <c r="F17266" t="s">
        <v>6120</v>
      </c>
      <c r="G17266">
        <v>-1.169313609</v>
      </c>
      <c r="H17266">
        <v>52.385633429999999</v>
      </c>
      <c r="I17266" t="s">
        <v>1284</v>
      </c>
      <c r="J17266" t="s">
        <v>30</v>
      </c>
      <c r="K17266" t="s">
        <v>58</v>
      </c>
      <c r="L17266" t="str">
        <f t="shared" si="269"/>
        <v>M1/3306B_Active</v>
      </c>
    </row>
    <row r="17267" spans="1:12" x14ac:dyDescent="0.25">
      <c r="A17267">
        <v>17487</v>
      </c>
      <c r="B17267" t="s">
        <v>8372</v>
      </c>
      <c r="C17267" t="s">
        <v>29899</v>
      </c>
      <c r="D17267">
        <v>325320</v>
      </c>
      <c r="E17267" t="s">
        <v>1287</v>
      </c>
      <c r="F17267" t="s">
        <v>8373</v>
      </c>
      <c r="G17267">
        <v>-1.3034956879999999</v>
      </c>
      <c r="H17267">
        <v>52.823386589999998</v>
      </c>
      <c r="I17267" t="s">
        <v>1284</v>
      </c>
      <c r="J17267" t="s">
        <v>30</v>
      </c>
      <c r="K17267" t="s">
        <v>35</v>
      </c>
      <c r="L17267" t="str">
        <f t="shared" si="269"/>
        <v>M1/3829A_Active</v>
      </c>
    </row>
    <row r="17268" spans="1:12" x14ac:dyDescent="0.25">
      <c r="A17268">
        <v>17488</v>
      </c>
      <c r="B17268" t="s">
        <v>5633</v>
      </c>
      <c r="C17268" t="s">
        <v>29900</v>
      </c>
      <c r="D17268">
        <v>324247</v>
      </c>
      <c r="E17268" t="s">
        <v>1287</v>
      </c>
      <c r="F17268" t="s">
        <v>5634</v>
      </c>
      <c r="G17268">
        <v>-1.3064682910000001</v>
      </c>
      <c r="H17268">
        <v>52.813758010000001</v>
      </c>
      <c r="I17268" t="s">
        <v>1284</v>
      </c>
      <c r="J17268" t="s">
        <v>30</v>
      </c>
      <c r="K17268" t="s">
        <v>35</v>
      </c>
      <c r="L17268" t="str">
        <f t="shared" si="269"/>
        <v>M1/3818A_Active</v>
      </c>
    </row>
    <row r="17269" spans="1:12" x14ac:dyDescent="0.25">
      <c r="A17269">
        <v>17489</v>
      </c>
      <c r="B17269" t="s">
        <v>29901</v>
      </c>
      <c r="C17269" t="s">
        <v>29902</v>
      </c>
      <c r="D17269">
        <v>272756</v>
      </c>
      <c r="E17269" t="s">
        <v>1282</v>
      </c>
      <c r="F17269" t="s">
        <v>29903</v>
      </c>
      <c r="G17269">
        <v>-1.154230546</v>
      </c>
      <c r="H17269">
        <v>52.349861500000003</v>
      </c>
      <c r="I17269" t="s">
        <v>1284</v>
      </c>
      <c r="J17269" t="s">
        <v>30</v>
      </c>
      <c r="K17269" t="s">
        <v>58</v>
      </c>
      <c r="L17269" t="str">
        <f t="shared" si="269"/>
        <v>M1/3265B_Active</v>
      </c>
    </row>
    <row r="17270" spans="1:12" x14ac:dyDescent="0.25">
      <c r="A17270">
        <v>17490</v>
      </c>
      <c r="B17270" t="s">
        <v>29904</v>
      </c>
      <c r="C17270" t="s">
        <v>29905</v>
      </c>
      <c r="D17270">
        <v>273945</v>
      </c>
      <c r="E17270" t="s">
        <v>1282</v>
      </c>
      <c r="F17270" t="s">
        <v>13762</v>
      </c>
      <c r="G17270">
        <v>-1.1568898830000001</v>
      </c>
      <c r="H17270">
        <v>52.360570119999998</v>
      </c>
      <c r="I17270" t="s">
        <v>1284</v>
      </c>
      <c r="J17270" t="s">
        <v>30</v>
      </c>
      <c r="K17270" t="s">
        <v>58</v>
      </c>
      <c r="L17270" t="str">
        <f t="shared" si="269"/>
        <v>M1/3277B_Active</v>
      </c>
    </row>
    <row r="17271" spans="1:12" x14ac:dyDescent="0.25">
      <c r="A17271">
        <v>17491</v>
      </c>
      <c r="B17271" t="s">
        <v>29906</v>
      </c>
      <c r="C17271" t="s">
        <v>29907</v>
      </c>
      <c r="D17271">
        <v>260183</v>
      </c>
      <c r="E17271" t="s">
        <v>1287</v>
      </c>
      <c r="F17271" t="s">
        <v>29908</v>
      </c>
      <c r="G17271">
        <v>-1.0375333499999999</v>
      </c>
      <c r="H17271">
        <v>52.235929390000003</v>
      </c>
      <c r="I17271" t="s">
        <v>1284</v>
      </c>
      <c r="J17271" t="s">
        <v>30</v>
      </c>
      <c r="K17271" t="s">
        <v>35</v>
      </c>
      <c r="L17271" t="str">
        <f t="shared" si="269"/>
        <v>M1/3111A_Active</v>
      </c>
    </row>
    <row r="17272" spans="1:12" x14ac:dyDescent="0.25">
      <c r="A17272">
        <v>17492</v>
      </c>
      <c r="B17272" t="s">
        <v>29909</v>
      </c>
      <c r="C17272" t="s">
        <v>29910</v>
      </c>
      <c r="D17272">
        <v>264342</v>
      </c>
      <c r="E17272" t="s">
        <v>1287</v>
      </c>
      <c r="F17272" t="s">
        <v>29911</v>
      </c>
      <c r="G17272">
        <v>-1.093067155</v>
      </c>
      <c r="H17272">
        <v>52.273761649999997</v>
      </c>
      <c r="I17272" t="s">
        <v>1284</v>
      </c>
      <c r="J17272" t="s">
        <v>30</v>
      </c>
      <c r="K17272" t="s">
        <v>35</v>
      </c>
      <c r="L17272" t="str">
        <f t="shared" si="269"/>
        <v>M1/3170A_Active</v>
      </c>
    </row>
    <row r="17273" spans="1:12" x14ac:dyDescent="0.25">
      <c r="A17273">
        <v>17493</v>
      </c>
      <c r="B17273" t="s">
        <v>29912</v>
      </c>
      <c r="C17273" t="s">
        <v>29913</v>
      </c>
      <c r="D17273">
        <v>261260</v>
      </c>
      <c r="E17273" t="s">
        <v>1287</v>
      </c>
      <c r="F17273" t="s">
        <v>1413</v>
      </c>
      <c r="G17273">
        <v>-1.0602421609999999</v>
      </c>
      <c r="H17273">
        <v>52.245795409999999</v>
      </c>
      <c r="I17273" t="s">
        <v>1284</v>
      </c>
      <c r="J17273" t="s">
        <v>30</v>
      </c>
      <c r="K17273" t="s">
        <v>35</v>
      </c>
      <c r="L17273" t="str">
        <f t="shared" si="269"/>
        <v>M1/3130A_Active</v>
      </c>
    </row>
    <row r="17274" spans="1:12" x14ac:dyDescent="0.25">
      <c r="A17274">
        <v>17494</v>
      </c>
      <c r="B17274" t="s">
        <v>5683</v>
      </c>
      <c r="C17274" t="s">
        <v>25097</v>
      </c>
      <c r="D17274">
        <v>273056</v>
      </c>
      <c r="E17274" t="s">
        <v>1282</v>
      </c>
      <c r="F17274" t="s">
        <v>5684</v>
      </c>
      <c r="G17274">
        <v>-1.154634218</v>
      </c>
      <c r="H17274">
        <v>52.352561520000002</v>
      </c>
      <c r="I17274" t="s">
        <v>1284</v>
      </c>
      <c r="J17274" t="s">
        <v>30</v>
      </c>
      <c r="K17274" t="s">
        <v>58</v>
      </c>
      <c r="L17274" t="str">
        <f t="shared" si="269"/>
        <v>M1/3268B_Active</v>
      </c>
    </row>
    <row r="17275" spans="1:12" x14ac:dyDescent="0.25">
      <c r="A17275">
        <v>17495</v>
      </c>
      <c r="B17275" t="s">
        <v>29914</v>
      </c>
      <c r="C17275" t="s">
        <v>29915</v>
      </c>
      <c r="D17275">
        <v>327535</v>
      </c>
      <c r="E17275" t="s">
        <v>1282</v>
      </c>
      <c r="F17275" t="s">
        <v>29916</v>
      </c>
      <c r="G17275">
        <v>-1.295487584</v>
      </c>
      <c r="H17275">
        <v>52.843251330000001</v>
      </c>
      <c r="I17275" t="s">
        <v>1284</v>
      </c>
      <c r="J17275" t="s">
        <v>30</v>
      </c>
      <c r="K17275" t="s">
        <v>58</v>
      </c>
      <c r="L17275" t="str">
        <f t="shared" si="269"/>
        <v>M1/3852B_Active</v>
      </c>
    </row>
    <row r="17276" spans="1:12" x14ac:dyDescent="0.25">
      <c r="A17276">
        <v>17496</v>
      </c>
      <c r="B17276" t="s">
        <v>1589</v>
      </c>
      <c r="C17276" t="s">
        <v>29917</v>
      </c>
      <c r="D17276">
        <v>267929</v>
      </c>
      <c r="E17276" t="s">
        <v>1287</v>
      </c>
      <c r="F17276" t="s">
        <v>1590</v>
      </c>
      <c r="G17276">
        <v>-1.121620955</v>
      </c>
      <c r="H17276">
        <v>52.306226500000001</v>
      </c>
      <c r="I17276" t="s">
        <v>1284</v>
      </c>
      <c r="J17276" t="s">
        <v>30</v>
      </c>
      <c r="K17276" t="s">
        <v>35</v>
      </c>
      <c r="L17276" t="str">
        <f t="shared" si="269"/>
        <v>M1/3211A_Active</v>
      </c>
    </row>
    <row r="17277" spans="1:12" x14ac:dyDescent="0.25">
      <c r="A17277">
        <v>17497</v>
      </c>
      <c r="B17277" t="s">
        <v>29918</v>
      </c>
      <c r="C17277" t="s">
        <v>29919</v>
      </c>
      <c r="D17277">
        <v>273555</v>
      </c>
      <c r="E17277" t="s">
        <v>1287</v>
      </c>
      <c r="F17277" t="s">
        <v>6028</v>
      </c>
      <c r="G17277">
        <v>-1.1559875319999999</v>
      </c>
      <c r="H17277">
        <v>52.357057419999997</v>
      </c>
      <c r="I17277" t="s">
        <v>1284</v>
      </c>
      <c r="J17277" t="s">
        <v>30</v>
      </c>
      <c r="K17277" t="s">
        <v>35</v>
      </c>
      <c r="L17277" t="str">
        <f t="shared" si="269"/>
        <v>M1/3273A_Active</v>
      </c>
    </row>
    <row r="17278" spans="1:12" x14ac:dyDescent="0.25">
      <c r="A17278">
        <v>17498</v>
      </c>
      <c r="B17278" t="s">
        <v>29920</v>
      </c>
      <c r="C17278" t="s">
        <v>29921</v>
      </c>
      <c r="D17278">
        <v>328727</v>
      </c>
      <c r="E17278" t="s">
        <v>1282</v>
      </c>
      <c r="F17278" t="s">
        <v>29922</v>
      </c>
      <c r="G17278">
        <v>-1.2954033700000001</v>
      </c>
      <c r="H17278">
        <v>52.853966380000003</v>
      </c>
      <c r="I17278" t="s">
        <v>1284</v>
      </c>
      <c r="J17278" t="s">
        <v>30</v>
      </c>
      <c r="K17278" t="s">
        <v>58</v>
      </c>
      <c r="L17278" t="str">
        <f t="shared" si="269"/>
        <v>M1/3862L_Active</v>
      </c>
    </row>
    <row r="17279" spans="1:12" x14ac:dyDescent="0.25">
      <c r="A17279">
        <v>17499</v>
      </c>
      <c r="B17279" t="s">
        <v>29923</v>
      </c>
      <c r="C17279" t="s">
        <v>29924</v>
      </c>
      <c r="D17279">
        <v>274530</v>
      </c>
      <c r="E17279" t="s">
        <v>1287</v>
      </c>
      <c r="F17279" t="s">
        <v>29925</v>
      </c>
      <c r="G17279">
        <v>-1.159521225</v>
      </c>
      <c r="H17279">
        <v>52.36584826</v>
      </c>
      <c r="I17279" t="s">
        <v>1284</v>
      </c>
      <c r="J17279" t="s">
        <v>30</v>
      </c>
      <c r="K17279" t="s">
        <v>35</v>
      </c>
      <c r="L17279" t="str">
        <f t="shared" si="269"/>
        <v>M1/3283A_Active</v>
      </c>
    </row>
    <row r="17280" spans="1:12" x14ac:dyDescent="0.25">
      <c r="A17280">
        <v>17500</v>
      </c>
      <c r="B17280" t="s">
        <v>29926</v>
      </c>
      <c r="C17280" t="s">
        <v>29927</v>
      </c>
      <c r="D17280">
        <v>325646</v>
      </c>
      <c r="E17280" t="s">
        <v>1282</v>
      </c>
      <c r="F17280" t="s">
        <v>29928</v>
      </c>
      <c r="G17280">
        <v>-1.301623615</v>
      </c>
      <c r="H17280">
        <v>52.826306219999999</v>
      </c>
      <c r="I17280" t="s">
        <v>1284</v>
      </c>
      <c r="J17280" t="s">
        <v>30</v>
      </c>
      <c r="K17280" t="s">
        <v>58</v>
      </c>
      <c r="L17280" t="str">
        <f t="shared" si="269"/>
        <v>M1/3833L_Active</v>
      </c>
    </row>
    <row r="17281" spans="1:12" x14ac:dyDescent="0.25">
      <c r="A17281">
        <v>17501</v>
      </c>
      <c r="B17281" t="s">
        <v>29929</v>
      </c>
      <c r="C17281" t="s">
        <v>29930</v>
      </c>
      <c r="D17281">
        <v>259477</v>
      </c>
      <c r="E17281" t="s">
        <v>1287</v>
      </c>
      <c r="F17281" t="s">
        <v>29931</v>
      </c>
      <c r="G17281">
        <v>-1.013048167</v>
      </c>
      <c r="H17281">
        <v>52.229379739999999</v>
      </c>
      <c r="I17281" t="s">
        <v>1280</v>
      </c>
      <c r="J17281" t="s">
        <v>30</v>
      </c>
      <c r="K17281" t="s">
        <v>35</v>
      </c>
      <c r="L17281" t="str">
        <f t="shared" si="269"/>
        <v>M1/3093J_Inactive</v>
      </c>
    </row>
    <row r="17282" spans="1:12" x14ac:dyDescent="0.25">
      <c r="A17282">
        <v>17502</v>
      </c>
      <c r="B17282" t="s">
        <v>29932</v>
      </c>
      <c r="C17282" t="s">
        <v>29933</v>
      </c>
      <c r="D17282">
        <v>270039</v>
      </c>
      <c r="E17282" t="s">
        <v>1287</v>
      </c>
      <c r="F17282" t="s">
        <v>29934</v>
      </c>
      <c r="G17282">
        <v>-1.1415064699999999</v>
      </c>
      <c r="H17282">
        <v>52.325342640000002</v>
      </c>
      <c r="I17282" t="s">
        <v>1284</v>
      </c>
      <c r="J17282" t="s">
        <v>30</v>
      </c>
      <c r="K17282" t="s">
        <v>35</v>
      </c>
      <c r="L17282" t="str">
        <f t="shared" si="269"/>
        <v>M1/3236A_Active</v>
      </c>
    </row>
    <row r="17283" spans="1:12" x14ac:dyDescent="0.25">
      <c r="A17283">
        <v>17503</v>
      </c>
      <c r="B17283" t="s">
        <v>29935</v>
      </c>
      <c r="C17283" t="s">
        <v>29718</v>
      </c>
      <c r="D17283">
        <v>335962</v>
      </c>
      <c r="E17283" t="s">
        <v>1287</v>
      </c>
      <c r="F17283" t="s">
        <v>29936</v>
      </c>
      <c r="G17283">
        <v>-1.300001049</v>
      </c>
      <c r="H17283">
        <v>52.91903259</v>
      </c>
      <c r="I17283" t="s">
        <v>1280</v>
      </c>
      <c r="J17283" t="s">
        <v>30</v>
      </c>
      <c r="K17283" t="s">
        <v>35</v>
      </c>
      <c r="L17283" t="str">
        <f t="shared" ref="L17283:L17346" si="270">F17283&amp;"_"&amp;I17283</f>
        <v>M1/3939A_Inactive</v>
      </c>
    </row>
    <row r="17284" spans="1:12" x14ac:dyDescent="0.25">
      <c r="A17284">
        <v>17504</v>
      </c>
      <c r="B17284" t="s">
        <v>29937</v>
      </c>
      <c r="C17284" t="s">
        <v>29938</v>
      </c>
      <c r="D17284">
        <v>263187</v>
      </c>
      <c r="E17284" t="s">
        <v>1287</v>
      </c>
      <c r="F17284" t="s">
        <v>29939</v>
      </c>
      <c r="G17284">
        <v>-1.089352541</v>
      </c>
      <c r="H17284">
        <v>52.263348790000002</v>
      </c>
      <c r="I17284" t="s">
        <v>1284</v>
      </c>
      <c r="J17284" t="s">
        <v>30</v>
      </c>
      <c r="K17284" t="s">
        <v>35</v>
      </c>
      <c r="L17284" t="str">
        <f t="shared" si="270"/>
        <v>M1/3158A_Active</v>
      </c>
    </row>
    <row r="17285" spans="1:12" x14ac:dyDescent="0.25">
      <c r="A17285">
        <v>17505</v>
      </c>
      <c r="B17285" t="s">
        <v>29940</v>
      </c>
      <c r="C17285" t="s">
        <v>29941</v>
      </c>
      <c r="D17285">
        <v>263940</v>
      </c>
      <c r="E17285" t="s">
        <v>1282</v>
      </c>
      <c r="F17285" t="s">
        <v>29942</v>
      </c>
      <c r="G17285">
        <v>-1.092408209</v>
      </c>
      <c r="H17285">
        <v>52.270142360000001</v>
      </c>
      <c r="I17285" t="s">
        <v>1284</v>
      </c>
      <c r="J17285" t="s">
        <v>30</v>
      </c>
      <c r="K17285" t="s">
        <v>58</v>
      </c>
      <c r="L17285" t="str">
        <f t="shared" si="270"/>
        <v>M1/3166B_Active</v>
      </c>
    </row>
    <row r="17286" spans="1:12" x14ac:dyDescent="0.25">
      <c r="A17286">
        <v>17506</v>
      </c>
      <c r="B17286" t="s">
        <v>29943</v>
      </c>
      <c r="C17286" t="s">
        <v>29944</v>
      </c>
      <c r="D17286">
        <v>263102</v>
      </c>
      <c r="E17286" t="s">
        <v>1287</v>
      </c>
      <c r="F17286" t="s">
        <v>2237</v>
      </c>
      <c r="G17286">
        <v>-1.0885917249999999</v>
      </c>
      <c r="H17286">
        <v>52.262578699999999</v>
      </c>
      <c r="I17286" t="s">
        <v>1284</v>
      </c>
      <c r="J17286" t="s">
        <v>30</v>
      </c>
      <c r="K17286" t="s">
        <v>35</v>
      </c>
      <c r="L17286" t="str">
        <f t="shared" si="270"/>
        <v>M1/3157A_Active</v>
      </c>
    </row>
    <row r="17287" spans="1:12" x14ac:dyDescent="0.25">
      <c r="A17287">
        <v>17507</v>
      </c>
      <c r="B17287" t="s">
        <v>29945</v>
      </c>
      <c r="C17287" t="s">
        <v>29946</v>
      </c>
      <c r="D17287">
        <v>270458</v>
      </c>
      <c r="E17287" t="s">
        <v>1287</v>
      </c>
      <c r="F17287" t="s">
        <v>29947</v>
      </c>
      <c r="G17287">
        <v>-1.1447789370000001</v>
      </c>
      <c r="H17287">
        <v>52.329133390000003</v>
      </c>
      <c r="I17287" t="s">
        <v>1284</v>
      </c>
      <c r="J17287" t="s">
        <v>30</v>
      </c>
      <c r="K17287" t="s">
        <v>35</v>
      </c>
      <c r="L17287" t="str">
        <f t="shared" si="270"/>
        <v>M1/3241A_Active</v>
      </c>
    </row>
    <row r="17288" spans="1:12" x14ac:dyDescent="0.25">
      <c r="A17288">
        <v>17508</v>
      </c>
      <c r="B17288" t="s">
        <v>29948</v>
      </c>
      <c r="C17288" t="s">
        <v>29949</v>
      </c>
      <c r="D17288">
        <v>259684</v>
      </c>
      <c r="E17288" t="s">
        <v>1282</v>
      </c>
      <c r="F17288" t="s">
        <v>29950</v>
      </c>
      <c r="G17288">
        <v>-1.0193750180000001</v>
      </c>
      <c r="H17288">
        <v>52.231293559999997</v>
      </c>
      <c r="I17288" t="s">
        <v>1280</v>
      </c>
      <c r="J17288" t="s">
        <v>30</v>
      </c>
      <c r="K17288" t="s">
        <v>58</v>
      </c>
      <c r="L17288" t="str">
        <f t="shared" si="270"/>
        <v>M1/3098L_Inactive</v>
      </c>
    </row>
    <row r="17289" spans="1:12" x14ac:dyDescent="0.25">
      <c r="A17289">
        <v>17509</v>
      </c>
      <c r="B17289" t="s">
        <v>29951</v>
      </c>
      <c r="C17289" t="s">
        <v>29952</v>
      </c>
      <c r="D17289">
        <v>327560</v>
      </c>
      <c r="E17289" t="s">
        <v>1287</v>
      </c>
      <c r="F17289" t="s">
        <v>29953</v>
      </c>
      <c r="G17289">
        <v>-1.295780857</v>
      </c>
      <c r="H17289">
        <v>52.843477810000003</v>
      </c>
      <c r="I17289" t="s">
        <v>1284</v>
      </c>
      <c r="J17289" t="s">
        <v>30</v>
      </c>
      <c r="K17289" t="s">
        <v>35</v>
      </c>
      <c r="L17289" t="str">
        <f t="shared" si="270"/>
        <v>M1/3852A_Active</v>
      </c>
    </row>
    <row r="17290" spans="1:12" x14ac:dyDescent="0.25">
      <c r="A17290">
        <v>17510</v>
      </c>
      <c r="B17290" t="s">
        <v>8995</v>
      </c>
      <c r="C17290" t="s">
        <v>29954</v>
      </c>
      <c r="D17290">
        <v>392567</v>
      </c>
      <c r="E17290" t="s">
        <v>1278</v>
      </c>
      <c r="F17290" t="s">
        <v>8996</v>
      </c>
      <c r="G17290">
        <v>-2.5449944680000001</v>
      </c>
      <c r="H17290">
        <v>53.428662680000002</v>
      </c>
      <c r="I17290" t="s">
        <v>1280</v>
      </c>
      <c r="J17290" t="s">
        <v>98</v>
      </c>
      <c r="K17290" t="s">
        <v>87</v>
      </c>
      <c r="L17290" t="str">
        <f t="shared" si="270"/>
        <v>M62/1303B_Inactive</v>
      </c>
    </row>
    <row r="17291" spans="1:12" x14ac:dyDescent="0.25">
      <c r="A17291">
        <v>17511</v>
      </c>
      <c r="B17291" t="s">
        <v>13256</v>
      </c>
      <c r="C17291" t="s">
        <v>29955</v>
      </c>
      <c r="D17291">
        <v>392329</v>
      </c>
      <c r="E17291" t="s">
        <v>1295</v>
      </c>
      <c r="F17291" t="s">
        <v>13257</v>
      </c>
      <c r="G17291">
        <v>-2.5543723140000001</v>
      </c>
      <c r="H17291">
        <v>53.426480259999998</v>
      </c>
      <c r="I17291" t="s">
        <v>1280</v>
      </c>
      <c r="J17291" t="s">
        <v>98</v>
      </c>
      <c r="K17291" t="s">
        <v>101</v>
      </c>
      <c r="L17291" t="str">
        <f t="shared" si="270"/>
        <v>M62/1296A_Inactive</v>
      </c>
    </row>
    <row r="17292" spans="1:12" x14ac:dyDescent="0.25">
      <c r="A17292">
        <v>17512</v>
      </c>
      <c r="B17292" t="s">
        <v>12332</v>
      </c>
      <c r="C17292" t="s">
        <v>29956</v>
      </c>
      <c r="D17292">
        <v>391957</v>
      </c>
      <c r="E17292" t="s">
        <v>1278</v>
      </c>
      <c r="F17292" t="s">
        <v>12333</v>
      </c>
      <c r="G17292">
        <v>-2.5855813250000002</v>
      </c>
      <c r="H17292">
        <v>53.422987229999997</v>
      </c>
      <c r="I17292" t="s">
        <v>1284</v>
      </c>
      <c r="J17292" t="s">
        <v>98</v>
      </c>
      <c r="K17292" t="s">
        <v>87</v>
      </c>
      <c r="L17292" t="str">
        <f t="shared" si="270"/>
        <v>M62/1275B_Active</v>
      </c>
    </row>
    <row r="17293" spans="1:12" x14ac:dyDescent="0.25">
      <c r="A17293">
        <v>17513</v>
      </c>
      <c r="B17293" t="s">
        <v>2883</v>
      </c>
      <c r="C17293" t="s">
        <v>29957</v>
      </c>
      <c r="D17293">
        <v>391987</v>
      </c>
      <c r="E17293" t="s">
        <v>1278</v>
      </c>
      <c r="F17293" t="s">
        <v>2884</v>
      </c>
      <c r="G17293">
        <v>-2.5780916249999999</v>
      </c>
      <c r="H17293">
        <v>53.423293469999997</v>
      </c>
      <c r="I17293" t="s">
        <v>1284</v>
      </c>
      <c r="J17293" t="s">
        <v>98</v>
      </c>
      <c r="K17293" t="s">
        <v>87</v>
      </c>
      <c r="L17293" t="str">
        <f t="shared" si="270"/>
        <v>M62/1280B_Active</v>
      </c>
    </row>
    <row r="17294" spans="1:12" x14ac:dyDescent="0.25">
      <c r="A17294">
        <v>17514</v>
      </c>
      <c r="B17294" t="s">
        <v>29958</v>
      </c>
      <c r="C17294" t="s">
        <v>29959</v>
      </c>
      <c r="D17294">
        <v>392269</v>
      </c>
      <c r="E17294" t="s">
        <v>1295</v>
      </c>
      <c r="F17294" t="s">
        <v>29960</v>
      </c>
      <c r="G17294">
        <v>-2.5572394780000001</v>
      </c>
      <c r="H17294">
        <v>53.425927600000001</v>
      </c>
      <c r="I17294" t="s">
        <v>1280</v>
      </c>
      <c r="J17294" t="s">
        <v>98</v>
      </c>
      <c r="K17294" t="s">
        <v>101</v>
      </c>
      <c r="L17294" t="str">
        <f t="shared" si="270"/>
        <v>M62/1294A_Inactive</v>
      </c>
    </row>
    <row r="17295" spans="1:12" x14ac:dyDescent="0.25">
      <c r="A17295">
        <v>17515</v>
      </c>
      <c r="B17295" t="s">
        <v>3244</v>
      </c>
      <c r="C17295" t="s">
        <v>29961</v>
      </c>
      <c r="D17295">
        <v>392004</v>
      </c>
      <c r="E17295" t="s">
        <v>1295</v>
      </c>
      <c r="F17295" t="s">
        <v>3245</v>
      </c>
      <c r="G17295">
        <v>-2.5793726970000002</v>
      </c>
      <c r="H17295">
        <v>53.423440059999997</v>
      </c>
      <c r="I17295" t="s">
        <v>1284</v>
      </c>
      <c r="J17295" t="s">
        <v>98</v>
      </c>
      <c r="K17295" t="s">
        <v>101</v>
      </c>
      <c r="L17295" t="str">
        <f t="shared" si="270"/>
        <v>M62/1279A_Active</v>
      </c>
    </row>
    <row r="17296" spans="1:12" x14ac:dyDescent="0.25">
      <c r="A17296">
        <v>17516</v>
      </c>
      <c r="B17296" t="s">
        <v>5068</v>
      </c>
      <c r="C17296" t="s">
        <v>29962</v>
      </c>
      <c r="D17296">
        <v>392853</v>
      </c>
      <c r="E17296" t="s">
        <v>1278</v>
      </c>
      <c r="F17296" t="s">
        <v>5069</v>
      </c>
      <c r="G17296">
        <v>-2.5353199320000002</v>
      </c>
      <c r="H17296">
        <v>53.431277119999997</v>
      </c>
      <c r="I17296" t="s">
        <v>1280</v>
      </c>
      <c r="J17296" t="s">
        <v>109</v>
      </c>
      <c r="K17296" t="s">
        <v>87</v>
      </c>
      <c r="L17296" t="str">
        <f t="shared" si="270"/>
        <v>M6/7070J_Inactive</v>
      </c>
    </row>
    <row r="17297" spans="1:12" x14ac:dyDescent="0.25">
      <c r="A17297">
        <v>17517</v>
      </c>
      <c r="B17297" t="s">
        <v>29963</v>
      </c>
      <c r="C17297" t="s">
        <v>29964</v>
      </c>
      <c r="D17297">
        <v>392137</v>
      </c>
      <c r="E17297" t="s">
        <v>1287</v>
      </c>
      <c r="F17297" t="s">
        <v>23132</v>
      </c>
      <c r="G17297">
        <v>-2.5617683210000002</v>
      </c>
      <c r="H17297">
        <v>53.424719850000002</v>
      </c>
      <c r="I17297" t="s">
        <v>1280</v>
      </c>
      <c r="J17297" t="s">
        <v>98</v>
      </c>
      <c r="K17297" t="s">
        <v>35</v>
      </c>
      <c r="L17297" t="str">
        <f t="shared" si="270"/>
        <v>M62/1291J_Inactive</v>
      </c>
    </row>
    <row r="17298" spans="1:12" x14ac:dyDescent="0.25">
      <c r="A17298">
        <v>17518</v>
      </c>
      <c r="B17298" t="s">
        <v>20706</v>
      </c>
      <c r="C17298" t="s">
        <v>29965</v>
      </c>
      <c r="D17298">
        <v>392265</v>
      </c>
      <c r="E17298" t="s">
        <v>1282</v>
      </c>
      <c r="F17298" t="s">
        <v>20707</v>
      </c>
      <c r="G17298">
        <v>-2.549835367</v>
      </c>
      <c r="H17298">
        <v>53.425925980000002</v>
      </c>
      <c r="I17298" t="s">
        <v>1280</v>
      </c>
      <c r="J17298" t="s">
        <v>98</v>
      </c>
      <c r="K17298" t="s">
        <v>58</v>
      </c>
      <c r="L17298" t="str">
        <f t="shared" si="270"/>
        <v>M62/1298M_Inactive</v>
      </c>
    </row>
    <row r="17299" spans="1:12" x14ac:dyDescent="0.25">
      <c r="A17299">
        <v>17519</v>
      </c>
      <c r="B17299" t="s">
        <v>10071</v>
      </c>
      <c r="C17299" t="s">
        <v>29966</v>
      </c>
      <c r="D17299">
        <v>392240</v>
      </c>
      <c r="E17299" t="s">
        <v>1278</v>
      </c>
      <c r="F17299" t="s">
        <v>10072</v>
      </c>
      <c r="G17299">
        <v>-2.5574768360000002</v>
      </c>
      <c r="H17299">
        <v>53.425665819999999</v>
      </c>
      <c r="I17299" t="s">
        <v>1280</v>
      </c>
      <c r="J17299" t="s">
        <v>98</v>
      </c>
      <c r="K17299" t="s">
        <v>87</v>
      </c>
      <c r="L17299" t="str">
        <f t="shared" si="270"/>
        <v>M62/1294B_Inactive</v>
      </c>
    </row>
    <row r="17300" spans="1:12" x14ac:dyDescent="0.25">
      <c r="A17300">
        <v>17520</v>
      </c>
      <c r="B17300" t="s">
        <v>4675</v>
      </c>
      <c r="C17300" t="s">
        <v>29962</v>
      </c>
      <c r="D17300">
        <v>392853</v>
      </c>
      <c r="E17300" t="s">
        <v>1278</v>
      </c>
      <c r="F17300" t="s">
        <v>4676</v>
      </c>
      <c r="G17300">
        <v>-2.5353199320000002</v>
      </c>
      <c r="H17300">
        <v>53.431277119999997</v>
      </c>
      <c r="I17300" t="s">
        <v>1280</v>
      </c>
      <c r="J17300" t="s">
        <v>98</v>
      </c>
      <c r="K17300" t="s">
        <v>87</v>
      </c>
      <c r="L17300" t="str">
        <f t="shared" si="270"/>
        <v>M62/1310B_Inactive</v>
      </c>
    </row>
    <row r="17301" spans="1:12" x14ac:dyDescent="0.25">
      <c r="A17301">
        <v>17521</v>
      </c>
      <c r="B17301" t="s">
        <v>29967</v>
      </c>
      <c r="C17301" t="s">
        <v>29968</v>
      </c>
      <c r="D17301">
        <v>392555</v>
      </c>
      <c r="E17301" t="s">
        <v>1295</v>
      </c>
      <c r="F17301" t="s">
        <v>29969</v>
      </c>
      <c r="G17301">
        <v>-2.54609167</v>
      </c>
      <c r="H17301">
        <v>53.42854981</v>
      </c>
      <c r="I17301" t="s">
        <v>1280</v>
      </c>
      <c r="J17301" t="s">
        <v>98</v>
      </c>
      <c r="K17301" t="s">
        <v>101</v>
      </c>
      <c r="L17301" t="str">
        <f t="shared" si="270"/>
        <v>M62/1302A_Inactive</v>
      </c>
    </row>
    <row r="17302" spans="1:12" x14ac:dyDescent="0.25">
      <c r="A17302">
        <v>17522</v>
      </c>
      <c r="B17302" t="s">
        <v>11208</v>
      </c>
      <c r="C17302" t="s">
        <v>29970</v>
      </c>
      <c r="D17302">
        <v>392158</v>
      </c>
      <c r="E17302" t="s">
        <v>1278</v>
      </c>
      <c r="F17302" t="s">
        <v>11209</v>
      </c>
      <c r="G17302">
        <v>-2.5618159509999998</v>
      </c>
      <c r="H17302">
        <v>53.424908389999999</v>
      </c>
      <c r="I17302" t="s">
        <v>1280</v>
      </c>
      <c r="J17302" t="s">
        <v>98</v>
      </c>
      <c r="K17302" t="s">
        <v>87</v>
      </c>
      <c r="L17302" t="str">
        <f t="shared" si="270"/>
        <v>M62/1291B_Inactive</v>
      </c>
    </row>
    <row r="17303" spans="1:12" x14ac:dyDescent="0.25">
      <c r="A17303">
        <v>17523</v>
      </c>
      <c r="B17303" t="s">
        <v>4209</v>
      </c>
      <c r="C17303" t="s">
        <v>29971</v>
      </c>
      <c r="D17303">
        <v>391929</v>
      </c>
      <c r="E17303" t="s">
        <v>1278</v>
      </c>
      <c r="F17303" t="s">
        <v>4210</v>
      </c>
      <c r="G17303">
        <v>-2.5931313450000002</v>
      </c>
      <c r="H17303">
        <v>53.422698189999998</v>
      </c>
      <c r="I17303" t="s">
        <v>1284</v>
      </c>
      <c r="J17303" t="s">
        <v>98</v>
      </c>
      <c r="K17303" t="s">
        <v>87</v>
      </c>
      <c r="L17303" t="str">
        <f t="shared" si="270"/>
        <v>M62/1270B_Active</v>
      </c>
    </row>
    <row r="17304" spans="1:12" x14ac:dyDescent="0.25">
      <c r="A17304">
        <v>17524</v>
      </c>
      <c r="B17304" t="s">
        <v>29972</v>
      </c>
      <c r="C17304" t="s">
        <v>29973</v>
      </c>
      <c r="D17304">
        <v>392676</v>
      </c>
      <c r="E17304" t="s">
        <v>1295</v>
      </c>
      <c r="F17304" t="s">
        <v>29974</v>
      </c>
      <c r="G17304">
        <v>-2.5419820460000002</v>
      </c>
      <c r="H17304">
        <v>53.429656129999998</v>
      </c>
      <c r="I17304" t="s">
        <v>1280</v>
      </c>
      <c r="J17304" t="s">
        <v>98</v>
      </c>
      <c r="K17304" t="s">
        <v>101</v>
      </c>
      <c r="L17304" t="str">
        <f t="shared" si="270"/>
        <v>M62/1305A_Inactive</v>
      </c>
    </row>
    <row r="17305" spans="1:12" x14ac:dyDescent="0.25">
      <c r="A17305">
        <v>17525</v>
      </c>
      <c r="B17305" t="s">
        <v>9208</v>
      </c>
      <c r="C17305" t="s">
        <v>29955</v>
      </c>
      <c r="D17305">
        <v>392329</v>
      </c>
      <c r="E17305" t="s">
        <v>1295</v>
      </c>
      <c r="F17305" t="s">
        <v>9209</v>
      </c>
      <c r="G17305">
        <v>-2.5543723140000001</v>
      </c>
      <c r="H17305">
        <v>53.426480259999998</v>
      </c>
      <c r="I17305" t="s">
        <v>1280</v>
      </c>
      <c r="J17305" t="s">
        <v>98</v>
      </c>
      <c r="K17305" t="s">
        <v>101</v>
      </c>
      <c r="L17305" t="str">
        <f t="shared" si="270"/>
        <v>M62/1296K_Inactive</v>
      </c>
    </row>
    <row r="17306" spans="1:12" x14ac:dyDescent="0.25">
      <c r="A17306">
        <v>17526</v>
      </c>
      <c r="B17306" t="s">
        <v>2175</v>
      </c>
      <c r="C17306" t="s">
        <v>29975</v>
      </c>
      <c r="D17306">
        <v>392158</v>
      </c>
      <c r="E17306" t="s">
        <v>1295</v>
      </c>
      <c r="F17306" t="s">
        <v>2176</v>
      </c>
      <c r="G17306">
        <v>-2.5630197579999998</v>
      </c>
      <c r="H17306">
        <v>53.424902709999998</v>
      </c>
      <c r="I17306" t="s">
        <v>1280</v>
      </c>
      <c r="J17306" t="s">
        <v>98</v>
      </c>
      <c r="K17306" t="s">
        <v>101</v>
      </c>
      <c r="L17306" t="str">
        <f t="shared" si="270"/>
        <v>M62/1290A_Inactive</v>
      </c>
    </row>
    <row r="17307" spans="1:12" x14ac:dyDescent="0.25">
      <c r="A17307">
        <v>17527</v>
      </c>
      <c r="B17307" t="s">
        <v>29976</v>
      </c>
      <c r="C17307" t="s">
        <v>29977</v>
      </c>
      <c r="D17307">
        <v>392238</v>
      </c>
      <c r="E17307" t="s">
        <v>1295</v>
      </c>
      <c r="F17307" t="s">
        <v>29978</v>
      </c>
      <c r="G17307">
        <v>-2.5586503330000001</v>
      </c>
      <c r="H17307">
        <v>53.425642349999997</v>
      </c>
      <c r="I17307" t="s">
        <v>1280</v>
      </c>
      <c r="J17307" t="s">
        <v>98</v>
      </c>
      <c r="K17307" t="s">
        <v>101</v>
      </c>
      <c r="L17307" t="str">
        <f t="shared" si="270"/>
        <v>M62/1293A_Inactive</v>
      </c>
    </row>
    <row r="17308" spans="1:12" x14ac:dyDescent="0.25">
      <c r="A17308">
        <v>17528</v>
      </c>
      <c r="B17308" t="s">
        <v>29979</v>
      </c>
      <c r="C17308" t="s">
        <v>29980</v>
      </c>
      <c r="D17308">
        <v>392878</v>
      </c>
      <c r="E17308" t="s">
        <v>1295</v>
      </c>
      <c r="F17308" t="s">
        <v>10074</v>
      </c>
      <c r="G17308">
        <v>-2.5351571970000002</v>
      </c>
      <c r="H17308">
        <v>53.431502559999998</v>
      </c>
      <c r="I17308" t="s">
        <v>1280</v>
      </c>
      <c r="J17308" t="s">
        <v>98</v>
      </c>
      <c r="K17308" t="s">
        <v>101</v>
      </c>
      <c r="L17308" t="str">
        <f t="shared" si="270"/>
        <v>M62/1310A_Inactive</v>
      </c>
    </row>
    <row r="17309" spans="1:12" x14ac:dyDescent="0.25">
      <c r="A17309">
        <v>17529</v>
      </c>
      <c r="B17309" t="s">
        <v>9913</v>
      </c>
      <c r="C17309" t="s">
        <v>29981</v>
      </c>
      <c r="D17309">
        <v>391944</v>
      </c>
      <c r="E17309" t="s">
        <v>1295</v>
      </c>
      <c r="F17309" t="s">
        <v>9914</v>
      </c>
      <c r="G17309">
        <v>-2.5943821040000001</v>
      </c>
      <c r="H17309">
        <v>53.422826790000002</v>
      </c>
      <c r="I17309" t="s">
        <v>1284</v>
      </c>
      <c r="J17309" t="s">
        <v>98</v>
      </c>
      <c r="K17309" t="s">
        <v>101</v>
      </c>
      <c r="L17309" t="str">
        <f t="shared" si="270"/>
        <v>M62/1269A_Active</v>
      </c>
    </row>
    <row r="17310" spans="1:12" x14ac:dyDescent="0.25">
      <c r="A17310">
        <v>17530</v>
      </c>
      <c r="B17310" t="s">
        <v>2303</v>
      </c>
      <c r="C17310" t="s">
        <v>29982</v>
      </c>
      <c r="D17310">
        <v>391974</v>
      </c>
      <c r="E17310" t="s">
        <v>1295</v>
      </c>
      <c r="F17310" t="s">
        <v>2304</v>
      </c>
      <c r="G17310">
        <v>-2.5868473660000002</v>
      </c>
      <c r="H17310">
        <v>53.423133810000003</v>
      </c>
      <c r="I17310" t="s">
        <v>1284</v>
      </c>
      <c r="J17310" t="s">
        <v>98</v>
      </c>
      <c r="K17310" t="s">
        <v>101</v>
      </c>
      <c r="L17310" t="str">
        <f t="shared" si="270"/>
        <v>M62/1274A_Active</v>
      </c>
    </row>
    <row r="17311" spans="1:12" x14ac:dyDescent="0.25">
      <c r="A17311">
        <v>17531</v>
      </c>
      <c r="B17311" t="s">
        <v>8699</v>
      </c>
      <c r="C17311" t="s">
        <v>29983</v>
      </c>
      <c r="D17311">
        <v>392373</v>
      </c>
      <c r="E17311" t="s">
        <v>1278</v>
      </c>
      <c r="F17311" t="s">
        <v>8700</v>
      </c>
      <c r="G17311">
        <v>-2.5518041789999999</v>
      </c>
      <c r="H17311">
        <v>53.426887649999998</v>
      </c>
      <c r="I17311" t="s">
        <v>1280</v>
      </c>
      <c r="J17311" t="s">
        <v>98</v>
      </c>
      <c r="K17311" t="s">
        <v>87</v>
      </c>
      <c r="L17311" t="str">
        <f t="shared" si="270"/>
        <v>M62/1298B_Inactive</v>
      </c>
    </row>
    <row r="17312" spans="1:12" x14ac:dyDescent="0.25">
      <c r="A17312">
        <v>17532</v>
      </c>
      <c r="B17312" t="s">
        <v>29984</v>
      </c>
      <c r="C17312" t="s">
        <v>29985</v>
      </c>
      <c r="D17312">
        <v>392399</v>
      </c>
      <c r="E17312" t="s">
        <v>1295</v>
      </c>
      <c r="F17312" t="s">
        <v>29986</v>
      </c>
      <c r="G17312">
        <v>-2.551581476</v>
      </c>
      <c r="H17312">
        <v>53.42712238</v>
      </c>
      <c r="I17312" t="s">
        <v>1280</v>
      </c>
      <c r="J17312" t="s">
        <v>98</v>
      </c>
      <c r="K17312" t="s">
        <v>101</v>
      </c>
      <c r="L17312" t="str">
        <f t="shared" si="270"/>
        <v>M62/1298A_Inactive</v>
      </c>
    </row>
    <row r="17313" spans="1:12" x14ac:dyDescent="0.25">
      <c r="A17313">
        <v>17533</v>
      </c>
      <c r="B17313" t="s">
        <v>10286</v>
      </c>
      <c r="C17313" t="s">
        <v>29987</v>
      </c>
      <c r="D17313">
        <v>392419</v>
      </c>
      <c r="E17313" t="s">
        <v>1282</v>
      </c>
      <c r="F17313" t="s">
        <v>10287</v>
      </c>
      <c r="G17313">
        <v>-2.556865846</v>
      </c>
      <c r="H17313">
        <v>53.427277619999998</v>
      </c>
      <c r="I17313" t="s">
        <v>1280</v>
      </c>
      <c r="J17313" t="s">
        <v>98</v>
      </c>
      <c r="K17313" t="s">
        <v>58</v>
      </c>
      <c r="L17313" t="str">
        <f t="shared" si="270"/>
        <v>M62/1296L_Inactive</v>
      </c>
    </row>
    <row r="17314" spans="1:12" x14ac:dyDescent="0.25">
      <c r="A17314">
        <v>17534</v>
      </c>
      <c r="B17314" t="s">
        <v>8298</v>
      </c>
      <c r="C17314" t="s">
        <v>29988</v>
      </c>
      <c r="D17314">
        <v>392071</v>
      </c>
      <c r="E17314" t="s">
        <v>1295</v>
      </c>
      <c r="F17314" t="s">
        <v>8299</v>
      </c>
      <c r="G17314">
        <v>-2.5704578389999999</v>
      </c>
      <c r="H17314">
        <v>53.424085320000003</v>
      </c>
      <c r="I17314" t="s">
        <v>1284</v>
      </c>
      <c r="J17314" t="s">
        <v>109</v>
      </c>
      <c r="K17314" t="s">
        <v>101</v>
      </c>
      <c r="L17314" t="str">
        <f t="shared" si="270"/>
        <v>M6/7073K_Active</v>
      </c>
    </row>
    <row r="17315" spans="1:12" x14ac:dyDescent="0.25">
      <c r="A17315">
        <v>17535</v>
      </c>
      <c r="B17315" t="s">
        <v>29989</v>
      </c>
      <c r="C17315" t="s">
        <v>29990</v>
      </c>
      <c r="D17315">
        <v>392322</v>
      </c>
      <c r="E17315" t="s">
        <v>1287</v>
      </c>
      <c r="F17315" t="s">
        <v>20733</v>
      </c>
      <c r="G17315">
        <v>-2.562647975</v>
      </c>
      <c r="H17315">
        <v>53.426378579999998</v>
      </c>
      <c r="I17315" t="s">
        <v>1280</v>
      </c>
      <c r="J17315" t="s">
        <v>98</v>
      </c>
      <c r="K17315" t="s">
        <v>35</v>
      </c>
      <c r="L17315" t="str">
        <f t="shared" si="270"/>
        <v>M62/1291K_Inactive</v>
      </c>
    </row>
    <row r="17316" spans="1:12" x14ac:dyDescent="0.25">
      <c r="A17316">
        <v>17536</v>
      </c>
      <c r="B17316" t="s">
        <v>5443</v>
      </c>
      <c r="C17316" t="s">
        <v>29988</v>
      </c>
      <c r="D17316">
        <v>392066</v>
      </c>
      <c r="E17316" t="s">
        <v>1295</v>
      </c>
      <c r="F17316" t="s">
        <v>5444</v>
      </c>
      <c r="G17316">
        <v>-2.5704572379999999</v>
      </c>
      <c r="H17316">
        <v>53.424040380000001</v>
      </c>
      <c r="I17316" t="s">
        <v>1284</v>
      </c>
      <c r="J17316" t="s">
        <v>98</v>
      </c>
      <c r="K17316" t="s">
        <v>101</v>
      </c>
      <c r="L17316" t="str">
        <f t="shared" si="270"/>
        <v>M62/1285A_Active</v>
      </c>
    </row>
    <row r="17317" spans="1:12" x14ac:dyDescent="0.25">
      <c r="A17317">
        <v>17537</v>
      </c>
      <c r="B17317" t="s">
        <v>11572</v>
      </c>
      <c r="C17317" t="s">
        <v>29991</v>
      </c>
      <c r="D17317">
        <v>392635</v>
      </c>
      <c r="E17317" t="s">
        <v>1295</v>
      </c>
      <c r="F17317" t="s">
        <v>11573</v>
      </c>
      <c r="G17317">
        <v>-2.543361902</v>
      </c>
      <c r="H17317">
        <v>53.429281340000003</v>
      </c>
      <c r="I17317" t="s">
        <v>1280</v>
      </c>
      <c r="J17317" t="s">
        <v>98</v>
      </c>
      <c r="K17317" t="s">
        <v>101</v>
      </c>
      <c r="L17317" t="str">
        <f t="shared" si="270"/>
        <v>M62/1304A_Inactive</v>
      </c>
    </row>
    <row r="17318" spans="1:12" x14ac:dyDescent="0.25">
      <c r="A17318">
        <v>17538</v>
      </c>
      <c r="B17318" t="s">
        <v>29992</v>
      </c>
      <c r="C17318" t="s">
        <v>29993</v>
      </c>
      <c r="D17318">
        <v>404949</v>
      </c>
      <c r="E17318" t="s">
        <v>1300</v>
      </c>
      <c r="F17318" t="s">
        <v>29994</v>
      </c>
      <c r="G17318">
        <v>-2.2855008450000001</v>
      </c>
      <c r="H17318">
        <v>53.54086023</v>
      </c>
      <c r="I17318" t="s">
        <v>1284</v>
      </c>
      <c r="J17318" t="s">
        <v>185</v>
      </c>
      <c r="K17318" t="s">
        <v>48</v>
      </c>
      <c r="L17318" t="str">
        <f t="shared" si="270"/>
        <v>M60/9299A_Active</v>
      </c>
    </row>
    <row r="17319" spans="1:12" x14ac:dyDescent="0.25">
      <c r="A17319">
        <v>17539</v>
      </c>
      <c r="B17319" t="s">
        <v>29995</v>
      </c>
      <c r="C17319" t="s">
        <v>29996</v>
      </c>
      <c r="D17319">
        <v>398937</v>
      </c>
      <c r="E17319" t="s">
        <v>1292</v>
      </c>
      <c r="F17319" t="s">
        <v>29997</v>
      </c>
      <c r="G17319">
        <v>-2.3762069769999998</v>
      </c>
      <c r="H17319">
        <v>53.486570649999997</v>
      </c>
      <c r="I17319" t="s">
        <v>1284</v>
      </c>
      <c r="J17319" t="s">
        <v>185</v>
      </c>
      <c r="K17319" t="s">
        <v>67</v>
      </c>
      <c r="L17319" t="str">
        <f t="shared" si="270"/>
        <v>M60/9195B_Active</v>
      </c>
    </row>
    <row r="17320" spans="1:12" x14ac:dyDescent="0.25">
      <c r="A17320">
        <v>17540</v>
      </c>
      <c r="B17320" t="s">
        <v>6930</v>
      </c>
      <c r="C17320" t="s">
        <v>29998</v>
      </c>
      <c r="D17320">
        <v>403990</v>
      </c>
      <c r="E17320" t="s">
        <v>1300</v>
      </c>
      <c r="F17320" t="s">
        <v>1237</v>
      </c>
      <c r="G17320">
        <v>-2.314303099</v>
      </c>
      <c r="H17320">
        <v>53.532168460000001</v>
      </c>
      <c r="I17320" t="s">
        <v>1284</v>
      </c>
      <c r="J17320" t="s">
        <v>185</v>
      </c>
      <c r="K17320" t="s">
        <v>48</v>
      </c>
      <c r="L17320" t="str">
        <f t="shared" si="270"/>
        <v>M60/9277A_Active</v>
      </c>
    </row>
    <row r="17321" spans="1:12" x14ac:dyDescent="0.25">
      <c r="A17321">
        <v>17541</v>
      </c>
      <c r="B17321" t="s">
        <v>2129</v>
      </c>
      <c r="C17321" t="s">
        <v>29999</v>
      </c>
      <c r="D17321">
        <v>399325</v>
      </c>
      <c r="E17321" t="s">
        <v>1292</v>
      </c>
      <c r="F17321" t="s">
        <v>2130</v>
      </c>
      <c r="G17321">
        <v>-2.3777449260000001</v>
      </c>
      <c r="H17321">
        <v>53.490053320000001</v>
      </c>
      <c r="I17321" t="s">
        <v>1284</v>
      </c>
      <c r="J17321" t="s">
        <v>98</v>
      </c>
      <c r="K17321" t="s">
        <v>67</v>
      </c>
      <c r="L17321" t="str">
        <f t="shared" si="270"/>
        <v>M62/1445B_Active</v>
      </c>
    </row>
    <row r="17322" spans="1:12" x14ac:dyDescent="0.25">
      <c r="A17322">
        <v>17542</v>
      </c>
      <c r="B17322" t="s">
        <v>30000</v>
      </c>
      <c r="C17322" t="s">
        <v>30001</v>
      </c>
      <c r="D17322">
        <v>396079</v>
      </c>
      <c r="E17322" t="s">
        <v>1300</v>
      </c>
      <c r="F17322" t="s">
        <v>1245</v>
      </c>
      <c r="G17322">
        <v>-2.343900616</v>
      </c>
      <c r="H17322">
        <v>53.460978840000003</v>
      </c>
      <c r="I17322" t="s">
        <v>1284</v>
      </c>
      <c r="J17322" t="s">
        <v>185</v>
      </c>
      <c r="K17322" t="s">
        <v>48</v>
      </c>
      <c r="L17322" t="str">
        <f t="shared" si="270"/>
        <v>M60/9155A_Active</v>
      </c>
    </row>
    <row r="17323" spans="1:12" x14ac:dyDescent="0.25">
      <c r="A17323">
        <v>17543</v>
      </c>
      <c r="B17323" t="s">
        <v>30002</v>
      </c>
      <c r="C17323" t="s">
        <v>30003</v>
      </c>
      <c r="D17323">
        <v>397875</v>
      </c>
      <c r="E17323" t="s">
        <v>1300</v>
      </c>
      <c r="F17323" t="s">
        <v>30004</v>
      </c>
      <c r="G17323">
        <v>-2.3745404470000002</v>
      </c>
      <c r="H17323">
        <v>53.47702992</v>
      </c>
      <c r="I17323" t="s">
        <v>1284</v>
      </c>
      <c r="J17323" t="s">
        <v>185</v>
      </c>
      <c r="K17323" t="s">
        <v>48</v>
      </c>
      <c r="L17323" t="str">
        <f t="shared" si="270"/>
        <v>M60/9184K_Active</v>
      </c>
    </row>
    <row r="17324" spans="1:12" x14ac:dyDescent="0.25">
      <c r="A17324">
        <v>17544</v>
      </c>
      <c r="B17324" t="s">
        <v>30005</v>
      </c>
      <c r="C17324" t="s">
        <v>30006</v>
      </c>
      <c r="D17324">
        <v>398052</v>
      </c>
      <c r="E17324" t="s">
        <v>1292</v>
      </c>
      <c r="F17324" t="s">
        <v>30007</v>
      </c>
      <c r="G17324">
        <v>-2.3745845999999999</v>
      </c>
      <c r="H17324">
        <v>53.478620769999999</v>
      </c>
      <c r="I17324" t="s">
        <v>1284</v>
      </c>
      <c r="J17324" t="s">
        <v>185</v>
      </c>
      <c r="K17324" t="s">
        <v>67</v>
      </c>
      <c r="L17324" t="str">
        <f t="shared" si="270"/>
        <v>M60/9186L_Active</v>
      </c>
    </row>
    <row r="17325" spans="1:12" x14ac:dyDescent="0.25">
      <c r="A17325">
        <v>17545</v>
      </c>
      <c r="B17325" t="s">
        <v>30008</v>
      </c>
      <c r="C17325" t="s">
        <v>30009</v>
      </c>
      <c r="D17325">
        <v>404598</v>
      </c>
      <c r="E17325" t="s">
        <v>1300</v>
      </c>
      <c r="F17325" t="s">
        <v>30010</v>
      </c>
      <c r="G17325">
        <v>-2.2944420679999999</v>
      </c>
      <c r="H17325">
        <v>53.537683700000002</v>
      </c>
      <c r="I17325" t="s">
        <v>1284</v>
      </c>
      <c r="J17325" t="s">
        <v>185</v>
      </c>
      <c r="K17325" t="s">
        <v>48</v>
      </c>
      <c r="L17325" t="str">
        <f t="shared" si="270"/>
        <v>M60/9292A_Active</v>
      </c>
    </row>
    <row r="17326" spans="1:12" x14ac:dyDescent="0.25">
      <c r="A17326">
        <v>17546</v>
      </c>
      <c r="B17326" t="s">
        <v>30011</v>
      </c>
      <c r="C17326" t="s">
        <v>30012</v>
      </c>
      <c r="D17326">
        <v>403249</v>
      </c>
      <c r="E17326" t="s">
        <v>1300</v>
      </c>
      <c r="F17326" t="s">
        <v>30013</v>
      </c>
      <c r="G17326">
        <v>-2.3418875219999999</v>
      </c>
      <c r="H17326">
        <v>53.52543249</v>
      </c>
      <c r="I17326" t="s">
        <v>1284</v>
      </c>
      <c r="J17326" t="s">
        <v>185</v>
      </c>
      <c r="K17326" t="s">
        <v>48</v>
      </c>
      <c r="L17326" t="str">
        <f t="shared" si="270"/>
        <v>M60/9257A_Active</v>
      </c>
    </row>
    <row r="17327" spans="1:12" x14ac:dyDescent="0.25">
      <c r="A17327">
        <v>17547</v>
      </c>
      <c r="B17327" t="s">
        <v>30014</v>
      </c>
      <c r="C17327" t="s">
        <v>30015</v>
      </c>
      <c r="D17327">
        <v>402429</v>
      </c>
      <c r="E17327" t="s">
        <v>1300</v>
      </c>
      <c r="F17327" t="s">
        <v>30016</v>
      </c>
      <c r="G17327">
        <v>-2.3685520740000001</v>
      </c>
      <c r="H17327">
        <v>53.517981949999999</v>
      </c>
      <c r="I17327" t="s">
        <v>1284</v>
      </c>
      <c r="J17327" t="s">
        <v>185</v>
      </c>
      <c r="K17327" t="s">
        <v>48</v>
      </c>
      <c r="L17327" t="str">
        <f t="shared" si="270"/>
        <v>M60/9236A_Active</v>
      </c>
    </row>
    <row r="17328" spans="1:12" x14ac:dyDescent="0.25">
      <c r="A17328">
        <v>17548</v>
      </c>
      <c r="B17328" t="s">
        <v>3369</v>
      </c>
      <c r="C17328" t="s">
        <v>30017</v>
      </c>
      <c r="D17328">
        <v>403407</v>
      </c>
      <c r="E17328" t="s">
        <v>1300</v>
      </c>
      <c r="F17328" t="s">
        <v>1234</v>
      </c>
      <c r="G17328">
        <v>-2.3346584940000001</v>
      </c>
      <c r="H17328">
        <v>53.526873190000003</v>
      </c>
      <c r="I17328" t="s">
        <v>1284</v>
      </c>
      <c r="J17328" t="s">
        <v>185</v>
      </c>
      <c r="K17328" t="s">
        <v>48</v>
      </c>
      <c r="L17328" t="str">
        <f t="shared" si="270"/>
        <v>M60/9262A_Active</v>
      </c>
    </row>
    <row r="17329" spans="1:12" x14ac:dyDescent="0.25">
      <c r="A17329">
        <v>17549</v>
      </c>
      <c r="B17329" t="s">
        <v>30018</v>
      </c>
      <c r="C17329" t="s">
        <v>30019</v>
      </c>
      <c r="D17329">
        <v>404638</v>
      </c>
      <c r="E17329" t="s">
        <v>1300</v>
      </c>
      <c r="F17329" t="s">
        <v>22904</v>
      </c>
      <c r="G17329">
        <v>-2.2929659020000002</v>
      </c>
      <c r="H17329">
        <v>53.538046850000001</v>
      </c>
      <c r="I17329" t="s">
        <v>1284</v>
      </c>
      <c r="J17329" t="s">
        <v>185</v>
      </c>
      <c r="K17329" t="s">
        <v>48</v>
      </c>
      <c r="L17329" t="str">
        <f t="shared" si="270"/>
        <v>M60/9293J_Active</v>
      </c>
    </row>
    <row r="17330" spans="1:12" x14ac:dyDescent="0.25">
      <c r="A17330">
        <v>17550</v>
      </c>
      <c r="B17330" t="s">
        <v>30020</v>
      </c>
      <c r="C17330" t="s">
        <v>30021</v>
      </c>
      <c r="D17330">
        <v>399096</v>
      </c>
      <c r="E17330" t="s">
        <v>1300</v>
      </c>
      <c r="F17330" t="s">
        <v>2536</v>
      </c>
      <c r="G17330">
        <v>-2.3794748600000002</v>
      </c>
      <c r="H17330">
        <v>53.487989480000003</v>
      </c>
      <c r="I17330" t="s">
        <v>1284</v>
      </c>
      <c r="J17330" t="s">
        <v>98</v>
      </c>
      <c r="K17330" t="s">
        <v>48</v>
      </c>
      <c r="L17330" t="str">
        <f t="shared" si="270"/>
        <v>M62/1441A_Active</v>
      </c>
    </row>
    <row r="17331" spans="1:12" x14ac:dyDescent="0.25">
      <c r="A17331">
        <v>17551</v>
      </c>
      <c r="B17331" t="s">
        <v>30022</v>
      </c>
      <c r="C17331" t="s">
        <v>30023</v>
      </c>
      <c r="D17331">
        <v>399088</v>
      </c>
      <c r="E17331" t="s">
        <v>1292</v>
      </c>
      <c r="F17331" t="s">
        <v>24120</v>
      </c>
      <c r="G17331">
        <v>-2.379338583</v>
      </c>
      <c r="H17331">
        <v>53.487918010000001</v>
      </c>
      <c r="I17331" t="s">
        <v>1284</v>
      </c>
      <c r="J17331" t="s">
        <v>185</v>
      </c>
      <c r="K17331" t="s">
        <v>67</v>
      </c>
      <c r="L17331" t="str">
        <f t="shared" si="270"/>
        <v>M60/9197M_Active</v>
      </c>
    </row>
    <row r="17332" spans="1:12" x14ac:dyDescent="0.25">
      <c r="A17332">
        <v>17552</v>
      </c>
      <c r="B17332" t="s">
        <v>30024</v>
      </c>
      <c r="C17332" t="s">
        <v>30025</v>
      </c>
      <c r="D17332">
        <v>402913</v>
      </c>
      <c r="E17332" t="s">
        <v>1292</v>
      </c>
      <c r="F17332" t="s">
        <v>30026</v>
      </c>
      <c r="G17332">
        <v>-2.362858363</v>
      </c>
      <c r="H17332">
        <v>53.522349839999997</v>
      </c>
      <c r="I17332" t="s">
        <v>1284</v>
      </c>
      <c r="J17332" t="s">
        <v>185</v>
      </c>
      <c r="K17332" t="s">
        <v>67</v>
      </c>
      <c r="L17332" t="str">
        <f t="shared" si="270"/>
        <v>M60/9242B_Active</v>
      </c>
    </row>
    <row r="17333" spans="1:12" x14ac:dyDescent="0.25">
      <c r="A17333">
        <v>17553</v>
      </c>
      <c r="B17333" t="s">
        <v>30027</v>
      </c>
      <c r="C17333" t="s">
        <v>30028</v>
      </c>
      <c r="D17333">
        <v>402038</v>
      </c>
      <c r="E17333" t="s">
        <v>1300</v>
      </c>
      <c r="F17333" t="s">
        <v>30029</v>
      </c>
      <c r="G17333">
        <v>-2.3698033889999999</v>
      </c>
      <c r="H17333">
        <v>53.514463599999999</v>
      </c>
      <c r="I17333" t="s">
        <v>1284</v>
      </c>
      <c r="J17333" t="s">
        <v>185</v>
      </c>
      <c r="K17333" t="s">
        <v>48</v>
      </c>
      <c r="L17333" t="str">
        <f t="shared" si="270"/>
        <v>M60/9232A_Active</v>
      </c>
    </row>
    <row r="17334" spans="1:12" x14ac:dyDescent="0.25">
      <c r="A17334">
        <v>17554</v>
      </c>
      <c r="B17334" t="s">
        <v>30030</v>
      </c>
      <c r="C17334" t="s">
        <v>30031</v>
      </c>
      <c r="D17334">
        <v>403042</v>
      </c>
      <c r="E17334" t="s">
        <v>1292</v>
      </c>
      <c r="F17334" t="s">
        <v>30032</v>
      </c>
      <c r="G17334">
        <v>-2.359519809</v>
      </c>
      <c r="H17334">
        <v>53.523519550000003</v>
      </c>
      <c r="I17334" t="s">
        <v>1284</v>
      </c>
      <c r="J17334" t="s">
        <v>185</v>
      </c>
      <c r="K17334" t="s">
        <v>67</v>
      </c>
      <c r="L17334" t="str">
        <f t="shared" si="270"/>
        <v>M60/9245L_Active</v>
      </c>
    </row>
    <row r="17335" spans="1:12" x14ac:dyDescent="0.25">
      <c r="A17335">
        <v>17555</v>
      </c>
      <c r="B17335" t="s">
        <v>30033</v>
      </c>
      <c r="C17335" t="s">
        <v>29423</v>
      </c>
      <c r="D17335">
        <v>395110</v>
      </c>
      <c r="E17335" t="s">
        <v>1292</v>
      </c>
      <c r="F17335" t="s">
        <v>8498</v>
      </c>
      <c r="G17335">
        <v>-2.3394636790000001</v>
      </c>
      <c r="H17335">
        <v>53.452281640000002</v>
      </c>
      <c r="I17335" t="s">
        <v>1284</v>
      </c>
      <c r="J17335" t="s">
        <v>185</v>
      </c>
      <c r="K17335" t="s">
        <v>67</v>
      </c>
      <c r="L17335" t="str">
        <f t="shared" si="270"/>
        <v>M60/9144B_Active</v>
      </c>
    </row>
    <row r="17336" spans="1:12" x14ac:dyDescent="0.25">
      <c r="A17336">
        <v>17556</v>
      </c>
      <c r="B17336" t="s">
        <v>30034</v>
      </c>
      <c r="C17336" t="s">
        <v>30035</v>
      </c>
      <c r="D17336">
        <v>401906</v>
      </c>
      <c r="E17336" t="s">
        <v>1292</v>
      </c>
      <c r="F17336" t="s">
        <v>23261</v>
      </c>
      <c r="G17336">
        <v>-2.3737589830000001</v>
      </c>
      <c r="H17336">
        <v>53.51326478</v>
      </c>
      <c r="I17336" t="s">
        <v>1284</v>
      </c>
      <c r="J17336" t="s">
        <v>185</v>
      </c>
      <c r="K17336" t="s">
        <v>67</v>
      </c>
      <c r="L17336" t="str">
        <f t="shared" si="270"/>
        <v>M60/9229L_Active</v>
      </c>
    </row>
    <row r="17337" spans="1:12" x14ac:dyDescent="0.25">
      <c r="A17337">
        <v>17557</v>
      </c>
      <c r="B17337" t="s">
        <v>30036</v>
      </c>
      <c r="C17337" t="s">
        <v>30037</v>
      </c>
      <c r="D17337">
        <v>278921</v>
      </c>
      <c r="E17337" t="s">
        <v>1282</v>
      </c>
      <c r="F17337" t="s">
        <v>30038</v>
      </c>
      <c r="G17337">
        <v>-1.1983091669999999</v>
      </c>
      <c r="H17337">
        <v>52.405594690000001</v>
      </c>
      <c r="I17337" t="s">
        <v>1284</v>
      </c>
      <c r="J17337" t="s">
        <v>109</v>
      </c>
      <c r="K17337" t="s">
        <v>58</v>
      </c>
      <c r="L17337" t="str">
        <f t="shared" si="270"/>
        <v>M6/5341L_Active</v>
      </c>
    </row>
    <row r="17338" spans="1:12" x14ac:dyDescent="0.25">
      <c r="A17338">
        <v>17558</v>
      </c>
      <c r="B17338" t="s">
        <v>6160</v>
      </c>
      <c r="C17338" t="s">
        <v>30039</v>
      </c>
      <c r="D17338">
        <v>400402</v>
      </c>
      <c r="E17338" t="s">
        <v>1292</v>
      </c>
      <c r="F17338" t="s">
        <v>6161</v>
      </c>
      <c r="G17338">
        <v>-2.3835593410000002</v>
      </c>
      <c r="H17338">
        <v>53.499715369999997</v>
      </c>
      <c r="I17338" t="s">
        <v>1284</v>
      </c>
      <c r="J17338" t="s">
        <v>185</v>
      </c>
      <c r="K17338" t="s">
        <v>67</v>
      </c>
      <c r="L17338" t="str">
        <f t="shared" si="270"/>
        <v>M60/9212M_Active</v>
      </c>
    </row>
    <row r="17339" spans="1:12" x14ac:dyDescent="0.25">
      <c r="A17339">
        <v>17559</v>
      </c>
      <c r="B17339" t="s">
        <v>30040</v>
      </c>
      <c r="C17339" t="s">
        <v>30041</v>
      </c>
      <c r="D17339">
        <v>399784</v>
      </c>
      <c r="E17339" t="s">
        <v>1300</v>
      </c>
      <c r="F17339" t="s">
        <v>1226</v>
      </c>
      <c r="G17339">
        <v>-2.383117377</v>
      </c>
      <c r="H17339">
        <v>53.494161980000001</v>
      </c>
      <c r="I17339" t="s">
        <v>1284</v>
      </c>
      <c r="J17339" t="s">
        <v>185</v>
      </c>
      <c r="K17339" t="s">
        <v>48</v>
      </c>
      <c r="L17339" t="str">
        <f t="shared" si="270"/>
        <v>M60/9206A_Active</v>
      </c>
    </row>
    <row r="17340" spans="1:12" x14ac:dyDescent="0.25">
      <c r="A17340">
        <v>17560</v>
      </c>
      <c r="B17340" t="s">
        <v>6191</v>
      </c>
      <c r="C17340" t="s">
        <v>30042</v>
      </c>
      <c r="D17340">
        <v>401655</v>
      </c>
      <c r="E17340" t="s">
        <v>1300</v>
      </c>
      <c r="F17340" t="s">
        <v>6192</v>
      </c>
      <c r="G17340">
        <v>-2.3708892540000002</v>
      </c>
      <c r="H17340">
        <v>53.511017670000001</v>
      </c>
      <c r="I17340" t="s">
        <v>1284</v>
      </c>
      <c r="J17340" t="s">
        <v>185</v>
      </c>
      <c r="K17340" t="s">
        <v>48</v>
      </c>
      <c r="L17340" t="str">
        <f t="shared" si="270"/>
        <v>M60/9228A_Active</v>
      </c>
    </row>
    <row r="17341" spans="1:12" x14ac:dyDescent="0.25">
      <c r="A17341">
        <v>17561</v>
      </c>
      <c r="B17341" t="s">
        <v>6075</v>
      </c>
      <c r="C17341" t="s">
        <v>30043</v>
      </c>
      <c r="D17341">
        <v>403371</v>
      </c>
      <c r="E17341" t="s">
        <v>1282</v>
      </c>
      <c r="F17341" t="s">
        <v>6076</v>
      </c>
      <c r="G17341">
        <v>-2.3617018839999999</v>
      </c>
      <c r="H17341">
        <v>53.526470060000001</v>
      </c>
      <c r="I17341" t="s">
        <v>1284</v>
      </c>
      <c r="J17341" t="s">
        <v>1615</v>
      </c>
      <c r="K17341" t="s">
        <v>58</v>
      </c>
      <c r="L17341" t="str">
        <f t="shared" si="270"/>
        <v>M61/5209B_Active</v>
      </c>
    </row>
    <row r="17342" spans="1:12" x14ac:dyDescent="0.25">
      <c r="A17342">
        <v>17562</v>
      </c>
      <c r="B17342" t="s">
        <v>30044</v>
      </c>
      <c r="C17342" t="s">
        <v>30045</v>
      </c>
      <c r="D17342">
        <v>402039</v>
      </c>
      <c r="E17342" t="s">
        <v>1292</v>
      </c>
      <c r="F17342" t="s">
        <v>30046</v>
      </c>
      <c r="G17342">
        <v>-2.369532027</v>
      </c>
      <c r="H17342">
        <v>53.514473440000003</v>
      </c>
      <c r="I17342" t="s">
        <v>1284</v>
      </c>
      <c r="J17342" t="s">
        <v>185</v>
      </c>
      <c r="K17342" t="s">
        <v>67</v>
      </c>
      <c r="L17342" t="str">
        <f t="shared" si="270"/>
        <v>M60/9232B_Active</v>
      </c>
    </row>
    <row r="17343" spans="1:12" x14ac:dyDescent="0.25">
      <c r="A17343">
        <v>17563</v>
      </c>
      <c r="B17343" t="s">
        <v>3414</v>
      </c>
      <c r="C17343" t="s">
        <v>30047</v>
      </c>
      <c r="D17343">
        <v>404899</v>
      </c>
      <c r="E17343" t="s">
        <v>1300</v>
      </c>
      <c r="F17343" t="s">
        <v>3415</v>
      </c>
      <c r="G17343">
        <v>-2.2866898889999998</v>
      </c>
      <c r="H17343">
        <v>53.540407989999999</v>
      </c>
      <c r="I17343" t="s">
        <v>1284</v>
      </c>
      <c r="J17343" t="s">
        <v>185</v>
      </c>
      <c r="K17343" t="s">
        <v>48</v>
      </c>
      <c r="L17343" t="str">
        <f t="shared" si="270"/>
        <v>M60/9298K_Active</v>
      </c>
    </row>
    <row r="17344" spans="1:12" x14ac:dyDescent="0.25">
      <c r="A17344">
        <v>17564</v>
      </c>
      <c r="B17344" t="s">
        <v>30048</v>
      </c>
      <c r="C17344" t="s">
        <v>30049</v>
      </c>
      <c r="D17344">
        <v>400924</v>
      </c>
      <c r="E17344" t="s">
        <v>1292</v>
      </c>
      <c r="F17344" t="s">
        <v>30050</v>
      </c>
      <c r="G17344">
        <v>-2.3791540800000002</v>
      </c>
      <c r="H17344">
        <v>53.504421209999997</v>
      </c>
      <c r="I17344" t="s">
        <v>1284</v>
      </c>
      <c r="J17344" t="s">
        <v>185</v>
      </c>
      <c r="K17344" t="s">
        <v>67</v>
      </c>
      <c r="L17344" t="str">
        <f t="shared" si="270"/>
        <v>M60/9219L_Active</v>
      </c>
    </row>
    <row r="17345" spans="1:12" x14ac:dyDescent="0.25">
      <c r="A17345">
        <v>17565</v>
      </c>
      <c r="B17345" t="s">
        <v>30051</v>
      </c>
      <c r="C17345" t="s">
        <v>30052</v>
      </c>
      <c r="D17345">
        <v>398693</v>
      </c>
      <c r="E17345" t="s">
        <v>1292</v>
      </c>
      <c r="F17345" t="s">
        <v>30053</v>
      </c>
      <c r="G17345">
        <v>-2.375765608</v>
      </c>
      <c r="H17345">
        <v>53.484378800000002</v>
      </c>
      <c r="I17345" t="s">
        <v>1284</v>
      </c>
      <c r="J17345" t="s">
        <v>185</v>
      </c>
      <c r="K17345" t="s">
        <v>67</v>
      </c>
      <c r="L17345" t="str">
        <f t="shared" si="270"/>
        <v>M60/9193L_Active</v>
      </c>
    </row>
    <row r="17346" spans="1:12" x14ac:dyDescent="0.25">
      <c r="A17346">
        <v>17566</v>
      </c>
      <c r="B17346" t="s">
        <v>30054</v>
      </c>
      <c r="C17346" t="s">
        <v>30055</v>
      </c>
      <c r="D17346">
        <v>402748</v>
      </c>
      <c r="E17346" t="s">
        <v>1282</v>
      </c>
      <c r="F17346" t="s">
        <v>24266</v>
      </c>
      <c r="G17346">
        <v>-2.3651683619999999</v>
      </c>
      <c r="H17346">
        <v>53.520859690000002</v>
      </c>
      <c r="I17346" t="s">
        <v>1284</v>
      </c>
      <c r="J17346" t="s">
        <v>1615</v>
      </c>
      <c r="K17346" t="s">
        <v>58</v>
      </c>
      <c r="L17346" t="str">
        <f t="shared" si="270"/>
        <v>M61/5202B_Active</v>
      </c>
    </row>
    <row r="17347" spans="1:12" x14ac:dyDescent="0.25">
      <c r="A17347">
        <v>17567</v>
      </c>
      <c r="B17347" t="s">
        <v>30056</v>
      </c>
      <c r="C17347" t="s">
        <v>30057</v>
      </c>
      <c r="D17347">
        <v>404287</v>
      </c>
      <c r="E17347" t="s">
        <v>1292</v>
      </c>
      <c r="F17347" t="s">
        <v>30058</v>
      </c>
      <c r="G17347">
        <v>-2.3088460679999998</v>
      </c>
      <c r="H17347">
        <v>53.534852069999999</v>
      </c>
      <c r="I17347" t="s">
        <v>1284</v>
      </c>
      <c r="J17347" t="s">
        <v>185</v>
      </c>
      <c r="K17347" t="s">
        <v>67</v>
      </c>
      <c r="L17347" t="str">
        <f t="shared" ref="L17347:L17410" si="271">F17347&amp;"_"&amp;I17347</f>
        <v>M60/9282B_Active</v>
      </c>
    </row>
    <row r="17348" spans="1:12" x14ac:dyDescent="0.25">
      <c r="A17348">
        <v>17568</v>
      </c>
      <c r="B17348" t="s">
        <v>30059</v>
      </c>
      <c r="C17348" t="s">
        <v>30060</v>
      </c>
      <c r="D17348">
        <v>341370</v>
      </c>
      <c r="E17348" t="s">
        <v>1287</v>
      </c>
      <c r="F17348" t="s">
        <v>30061</v>
      </c>
      <c r="G17348">
        <v>-1.2590951640000001</v>
      </c>
      <c r="H17348">
        <v>52.967400130000001</v>
      </c>
      <c r="I17348" t="s">
        <v>1284</v>
      </c>
      <c r="J17348" t="s">
        <v>30</v>
      </c>
      <c r="K17348" t="s">
        <v>35</v>
      </c>
      <c r="L17348" t="str">
        <f t="shared" si="271"/>
        <v>M1/4002A_Active</v>
      </c>
    </row>
    <row r="17349" spans="1:12" x14ac:dyDescent="0.25">
      <c r="A17349">
        <v>17569</v>
      </c>
      <c r="B17349" t="s">
        <v>30062</v>
      </c>
      <c r="C17349" t="s">
        <v>30063</v>
      </c>
      <c r="D17349">
        <v>404581</v>
      </c>
      <c r="E17349" t="s">
        <v>1292</v>
      </c>
      <c r="F17349" t="s">
        <v>30064</v>
      </c>
      <c r="G17349">
        <v>-2.294184515</v>
      </c>
      <c r="H17349">
        <v>53.537531530000003</v>
      </c>
      <c r="I17349" t="s">
        <v>1284</v>
      </c>
      <c r="J17349" t="s">
        <v>185</v>
      </c>
      <c r="K17349" t="s">
        <v>67</v>
      </c>
      <c r="L17349" t="str">
        <f t="shared" si="271"/>
        <v>M60/9292B_Active</v>
      </c>
    </row>
    <row r="17350" spans="1:12" x14ac:dyDescent="0.25">
      <c r="A17350">
        <v>17570</v>
      </c>
      <c r="B17350" t="s">
        <v>13435</v>
      </c>
      <c r="C17350" t="s">
        <v>30065</v>
      </c>
      <c r="D17350">
        <v>398438</v>
      </c>
      <c r="E17350" t="s">
        <v>1292</v>
      </c>
      <c r="F17350" t="s">
        <v>13436</v>
      </c>
      <c r="G17350">
        <v>-2.3756247799999999</v>
      </c>
      <c r="H17350">
        <v>53.482087129999996</v>
      </c>
      <c r="I17350" t="s">
        <v>1284</v>
      </c>
      <c r="J17350" t="s">
        <v>185</v>
      </c>
      <c r="K17350" t="s">
        <v>67</v>
      </c>
      <c r="L17350" t="str">
        <f t="shared" si="271"/>
        <v>M60/9190L_Active</v>
      </c>
    </row>
    <row r="17351" spans="1:12" x14ac:dyDescent="0.25">
      <c r="A17351">
        <v>17571</v>
      </c>
      <c r="B17351" t="s">
        <v>30066</v>
      </c>
      <c r="C17351" t="s">
        <v>30067</v>
      </c>
      <c r="D17351">
        <v>397380</v>
      </c>
      <c r="E17351" t="s">
        <v>1292</v>
      </c>
      <c r="F17351" t="s">
        <v>1224</v>
      </c>
      <c r="G17351">
        <v>-2.3718800039999999</v>
      </c>
      <c r="H17351">
        <v>53.472588880000004</v>
      </c>
      <c r="I17351" t="s">
        <v>1284</v>
      </c>
      <c r="J17351" t="s">
        <v>185</v>
      </c>
      <c r="K17351" t="s">
        <v>67</v>
      </c>
      <c r="L17351" t="str">
        <f t="shared" si="271"/>
        <v>M60/9179B_Active</v>
      </c>
    </row>
    <row r="17352" spans="1:12" x14ac:dyDescent="0.25">
      <c r="A17352">
        <v>17572</v>
      </c>
      <c r="B17352" t="s">
        <v>30068</v>
      </c>
      <c r="C17352" t="s">
        <v>30069</v>
      </c>
      <c r="D17352">
        <v>403172</v>
      </c>
      <c r="E17352" t="s">
        <v>1292</v>
      </c>
      <c r="F17352" t="s">
        <v>30070</v>
      </c>
      <c r="G17352">
        <v>-2.3465276629999998</v>
      </c>
      <c r="H17352">
        <v>53.524726970000003</v>
      </c>
      <c r="I17352" t="s">
        <v>1284</v>
      </c>
      <c r="J17352" t="s">
        <v>185</v>
      </c>
      <c r="K17352" t="s">
        <v>67</v>
      </c>
      <c r="L17352" t="str">
        <f t="shared" si="271"/>
        <v>M60/9254B_Active</v>
      </c>
    </row>
    <row r="17353" spans="1:12" x14ac:dyDescent="0.25">
      <c r="A17353">
        <v>17573</v>
      </c>
      <c r="B17353" t="s">
        <v>13240</v>
      </c>
      <c r="C17353" t="s">
        <v>30071</v>
      </c>
      <c r="D17353">
        <v>400443</v>
      </c>
      <c r="E17353" t="s">
        <v>1300</v>
      </c>
      <c r="F17353" t="s">
        <v>13241</v>
      </c>
      <c r="G17353">
        <v>-2.384678214</v>
      </c>
      <c r="H17353">
        <v>53.500080310000001</v>
      </c>
      <c r="I17353" t="s">
        <v>1284</v>
      </c>
      <c r="J17353" t="s">
        <v>185</v>
      </c>
      <c r="K17353" t="s">
        <v>48</v>
      </c>
      <c r="L17353" t="str">
        <f t="shared" si="271"/>
        <v>M60/9213K_Active</v>
      </c>
    </row>
    <row r="17354" spans="1:12" x14ac:dyDescent="0.25">
      <c r="A17354">
        <v>17574</v>
      </c>
      <c r="B17354" t="s">
        <v>30072</v>
      </c>
      <c r="C17354" t="s">
        <v>30073</v>
      </c>
      <c r="D17354">
        <v>405428</v>
      </c>
      <c r="E17354" t="s">
        <v>1292</v>
      </c>
      <c r="F17354" t="s">
        <v>30074</v>
      </c>
      <c r="G17354">
        <v>-2.274664247</v>
      </c>
      <c r="H17354">
        <v>53.545190869999999</v>
      </c>
      <c r="I17354" t="s">
        <v>1284</v>
      </c>
      <c r="J17354" t="s">
        <v>185</v>
      </c>
      <c r="K17354" t="s">
        <v>67</v>
      </c>
      <c r="L17354" t="str">
        <f t="shared" si="271"/>
        <v>M60/9308B_Active</v>
      </c>
    </row>
    <row r="17355" spans="1:12" x14ac:dyDescent="0.25">
      <c r="A17355">
        <v>17575</v>
      </c>
      <c r="B17355" t="s">
        <v>7402</v>
      </c>
      <c r="C17355" t="s">
        <v>30075</v>
      </c>
      <c r="D17355">
        <v>405261</v>
      </c>
      <c r="E17355" t="s">
        <v>1300</v>
      </c>
      <c r="F17355" t="s">
        <v>1240</v>
      </c>
      <c r="G17355">
        <v>-2.2795136880000002</v>
      </c>
      <c r="H17355">
        <v>53.543678610000001</v>
      </c>
      <c r="I17355" t="s">
        <v>1284</v>
      </c>
      <c r="J17355" t="s">
        <v>185</v>
      </c>
      <c r="K17355" t="s">
        <v>48</v>
      </c>
      <c r="L17355" t="str">
        <f t="shared" si="271"/>
        <v>M60/9304A_Active</v>
      </c>
    </row>
    <row r="17356" spans="1:12" x14ac:dyDescent="0.25">
      <c r="A17356">
        <v>17576</v>
      </c>
      <c r="B17356" t="s">
        <v>30076</v>
      </c>
      <c r="C17356" t="s">
        <v>30077</v>
      </c>
      <c r="D17356">
        <v>403050</v>
      </c>
      <c r="E17356" t="s">
        <v>1292</v>
      </c>
      <c r="F17356" t="s">
        <v>30078</v>
      </c>
      <c r="G17356">
        <v>-2.359565667</v>
      </c>
      <c r="H17356">
        <v>53.523591320000001</v>
      </c>
      <c r="I17356" t="s">
        <v>1284</v>
      </c>
      <c r="J17356" t="s">
        <v>185</v>
      </c>
      <c r="K17356" t="s">
        <v>67</v>
      </c>
      <c r="L17356" t="str">
        <f t="shared" si="271"/>
        <v>M60/9245B_Active</v>
      </c>
    </row>
    <row r="17357" spans="1:12" x14ac:dyDescent="0.25">
      <c r="A17357">
        <v>17577</v>
      </c>
      <c r="B17357" t="s">
        <v>30079</v>
      </c>
      <c r="C17357" t="s">
        <v>30080</v>
      </c>
      <c r="D17357">
        <v>397604</v>
      </c>
      <c r="E17357" t="s">
        <v>1300</v>
      </c>
      <c r="F17357" t="s">
        <v>1819</v>
      </c>
      <c r="G17357">
        <v>-2.3727563319999998</v>
      </c>
      <c r="H17357">
        <v>53.474599589999997</v>
      </c>
      <c r="I17357" t="s">
        <v>1284</v>
      </c>
      <c r="J17357" t="s">
        <v>185</v>
      </c>
      <c r="K17357" t="s">
        <v>48</v>
      </c>
      <c r="L17357" t="str">
        <f t="shared" si="271"/>
        <v>M60/9181A_Active</v>
      </c>
    </row>
    <row r="17358" spans="1:12" x14ac:dyDescent="0.25">
      <c r="A17358">
        <v>17578</v>
      </c>
      <c r="B17358" t="s">
        <v>30081</v>
      </c>
      <c r="C17358" t="s">
        <v>30082</v>
      </c>
      <c r="D17358">
        <v>403481</v>
      </c>
      <c r="E17358" t="s">
        <v>1292</v>
      </c>
      <c r="F17358" t="s">
        <v>24535</v>
      </c>
      <c r="G17358">
        <v>-2.3305758120000002</v>
      </c>
      <c r="H17358">
        <v>53.527549700000002</v>
      </c>
      <c r="I17358" t="s">
        <v>1284</v>
      </c>
      <c r="J17358" t="s">
        <v>185</v>
      </c>
      <c r="K17358" t="s">
        <v>67</v>
      </c>
      <c r="L17358" t="str">
        <f t="shared" si="271"/>
        <v>M60/9265B_Active</v>
      </c>
    </row>
    <row r="17359" spans="1:12" x14ac:dyDescent="0.25">
      <c r="A17359">
        <v>17579</v>
      </c>
      <c r="B17359" t="s">
        <v>30083</v>
      </c>
      <c r="C17359" t="s">
        <v>30084</v>
      </c>
      <c r="D17359">
        <v>404524</v>
      </c>
      <c r="E17359" t="s">
        <v>1300</v>
      </c>
      <c r="F17359" t="s">
        <v>24432</v>
      </c>
      <c r="G17359">
        <v>-2.301875806</v>
      </c>
      <c r="H17359">
        <v>53.537000050000003</v>
      </c>
      <c r="I17359" t="s">
        <v>1284</v>
      </c>
      <c r="J17359" t="s">
        <v>185</v>
      </c>
      <c r="K17359" t="s">
        <v>48</v>
      </c>
      <c r="L17359" t="str">
        <f t="shared" si="271"/>
        <v>M60/9287A_Active</v>
      </c>
    </row>
    <row r="17360" spans="1:12" x14ac:dyDescent="0.25">
      <c r="A17360">
        <v>17580</v>
      </c>
      <c r="B17360" t="s">
        <v>30085</v>
      </c>
      <c r="C17360" t="s">
        <v>30086</v>
      </c>
      <c r="D17360">
        <v>395137</v>
      </c>
      <c r="E17360" t="s">
        <v>1300</v>
      </c>
      <c r="F17360" t="s">
        <v>30087</v>
      </c>
      <c r="G17360">
        <v>-2.339691476</v>
      </c>
      <c r="H17360">
        <v>53.452523679999999</v>
      </c>
      <c r="I17360" t="s">
        <v>1284</v>
      </c>
      <c r="J17360" t="s">
        <v>185</v>
      </c>
      <c r="K17360" t="s">
        <v>48</v>
      </c>
      <c r="L17360" t="str">
        <f t="shared" si="271"/>
        <v>M60/9144A_Active</v>
      </c>
    </row>
    <row r="17361" spans="1:12" x14ac:dyDescent="0.25">
      <c r="A17361">
        <v>17581</v>
      </c>
      <c r="B17361" t="s">
        <v>30088</v>
      </c>
      <c r="C17361" t="s">
        <v>30089</v>
      </c>
      <c r="D17361">
        <v>401954</v>
      </c>
      <c r="E17361" t="s">
        <v>1300</v>
      </c>
      <c r="F17361" t="s">
        <v>24425</v>
      </c>
      <c r="G17361">
        <v>-2.3741397700000002</v>
      </c>
      <c r="H17361">
        <v>53.513695030000001</v>
      </c>
      <c r="I17361" t="s">
        <v>1284</v>
      </c>
      <c r="J17361" t="s">
        <v>185</v>
      </c>
      <c r="K17361" t="s">
        <v>48</v>
      </c>
      <c r="L17361" t="str">
        <f t="shared" si="271"/>
        <v>M60/9231K_Active</v>
      </c>
    </row>
    <row r="17362" spans="1:12" x14ac:dyDescent="0.25">
      <c r="A17362">
        <v>17582</v>
      </c>
      <c r="B17362" t="s">
        <v>8374</v>
      </c>
      <c r="C17362" t="s">
        <v>30090</v>
      </c>
      <c r="D17362">
        <v>402815</v>
      </c>
      <c r="E17362" t="s">
        <v>1287</v>
      </c>
      <c r="F17362" t="s">
        <v>8375</v>
      </c>
      <c r="G17362">
        <v>-2.3666968669999999</v>
      </c>
      <c r="H17362">
        <v>53.521457210000001</v>
      </c>
      <c r="I17362" t="s">
        <v>1284</v>
      </c>
      <c r="J17362" t="s">
        <v>1615</v>
      </c>
      <c r="K17362" t="s">
        <v>35</v>
      </c>
      <c r="L17362" t="str">
        <f t="shared" si="271"/>
        <v>M61/2015A_Active</v>
      </c>
    </row>
    <row r="17363" spans="1:12" x14ac:dyDescent="0.25">
      <c r="A17363">
        <v>17583</v>
      </c>
      <c r="B17363" t="s">
        <v>30091</v>
      </c>
      <c r="C17363" t="s">
        <v>30092</v>
      </c>
      <c r="D17363">
        <v>404525</v>
      </c>
      <c r="E17363" t="s">
        <v>1292</v>
      </c>
      <c r="F17363" t="s">
        <v>30093</v>
      </c>
      <c r="G17363">
        <v>-2.3004425209999999</v>
      </c>
      <c r="H17363">
        <v>53.537012650000001</v>
      </c>
      <c r="I17363" t="s">
        <v>1284</v>
      </c>
      <c r="J17363" t="s">
        <v>185</v>
      </c>
      <c r="K17363" t="s">
        <v>67</v>
      </c>
      <c r="L17363" t="str">
        <f t="shared" si="271"/>
        <v>M60/9288B_Active</v>
      </c>
    </row>
    <row r="17364" spans="1:12" x14ac:dyDescent="0.25">
      <c r="A17364">
        <v>17584</v>
      </c>
      <c r="B17364" t="s">
        <v>30094</v>
      </c>
      <c r="C17364" t="s">
        <v>30095</v>
      </c>
      <c r="D17364">
        <v>402947</v>
      </c>
      <c r="E17364" t="s">
        <v>1300</v>
      </c>
      <c r="F17364" t="s">
        <v>30096</v>
      </c>
      <c r="G17364">
        <v>-2.3638111949999998</v>
      </c>
      <c r="H17364">
        <v>53.522652540000003</v>
      </c>
      <c r="I17364" t="s">
        <v>1280</v>
      </c>
      <c r="J17364" t="s">
        <v>1615</v>
      </c>
      <c r="K17364" t="s">
        <v>48</v>
      </c>
      <c r="L17364" t="str">
        <f t="shared" si="271"/>
        <v>M61/9242K_Inactive</v>
      </c>
    </row>
    <row r="17365" spans="1:12" x14ac:dyDescent="0.25">
      <c r="A17365">
        <v>17585</v>
      </c>
      <c r="B17365" t="s">
        <v>10611</v>
      </c>
      <c r="C17365" t="s">
        <v>30097</v>
      </c>
      <c r="D17365">
        <v>405860</v>
      </c>
      <c r="E17365" t="s">
        <v>1300</v>
      </c>
      <c r="F17365" t="s">
        <v>10612</v>
      </c>
      <c r="G17365">
        <v>-2.2633399829999998</v>
      </c>
      <c r="H17365">
        <v>53.549099329999997</v>
      </c>
      <c r="I17365" t="s">
        <v>1284</v>
      </c>
      <c r="J17365" t="s">
        <v>185</v>
      </c>
      <c r="K17365" t="s">
        <v>48</v>
      </c>
      <c r="L17365" t="str">
        <f t="shared" si="271"/>
        <v>M60/9316A_Active</v>
      </c>
    </row>
    <row r="17366" spans="1:12" x14ac:dyDescent="0.25">
      <c r="A17366">
        <v>17586</v>
      </c>
      <c r="B17366" t="s">
        <v>10959</v>
      </c>
      <c r="C17366" t="s">
        <v>30098</v>
      </c>
      <c r="D17366">
        <v>403197</v>
      </c>
      <c r="E17366" t="s">
        <v>1300</v>
      </c>
      <c r="F17366" t="s">
        <v>10960</v>
      </c>
      <c r="G17366">
        <v>-2.3463484939999999</v>
      </c>
      <c r="H17366">
        <v>53.524952200000001</v>
      </c>
      <c r="I17366" t="s">
        <v>1284</v>
      </c>
      <c r="J17366" t="s">
        <v>185</v>
      </c>
      <c r="K17366" t="s">
        <v>48</v>
      </c>
      <c r="L17366" t="str">
        <f t="shared" si="271"/>
        <v>M60/9254A_Active</v>
      </c>
    </row>
    <row r="17367" spans="1:12" x14ac:dyDescent="0.25">
      <c r="A17367">
        <v>17587</v>
      </c>
      <c r="B17367" t="s">
        <v>30099</v>
      </c>
      <c r="C17367" t="s">
        <v>30100</v>
      </c>
      <c r="D17367">
        <v>400075</v>
      </c>
      <c r="E17367" t="s">
        <v>1300</v>
      </c>
      <c r="F17367" t="s">
        <v>12491</v>
      </c>
      <c r="G17367">
        <v>-2.3846935469999999</v>
      </c>
      <c r="H17367">
        <v>53.496772569999997</v>
      </c>
      <c r="I17367" t="s">
        <v>1284</v>
      </c>
      <c r="J17367" t="s">
        <v>185</v>
      </c>
      <c r="K17367" t="s">
        <v>48</v>
      </c>
      <c r="L17367" t="str">
        <f t="shared" si="271"/>
        <v>M60/9209A_Active</v>
      </c>
    </row>
    <row r="17368" spans="1:12" x14ac:dyDescent="0.25">
      <c r="A17368">
        <v>17588</v>
      </c>
      <c r="B17368" t="s">
        <v>30101</v>
      </c>
      <c r="C17368" t="s">
        <v>30102</v>
      </c>
      <c r="D17368">
        <v>403410</v>
      </c>
      <c r="E17368" t="s">
        <v>1282</v>
      </c>
      <c r="F17368" t="s">
        <v>22875</v>
      </c>
      <c r="G17368">
        <v>-2.3617953749999998</v>
      </c>
      <c r="H17368">
        <v>53.526820319999999</v>
      </c>
      <c r="I17368" t="s">
        <v>1284</v>
      </c>
      <c r="J17368" t="s">
        <v>1615</v>
      </c>
      <c r="K17368" t="s">
        <v>58</v>
      </c>
      <c r="L17368" t="str">
        <f t="shared" si="271"/>
        <v>M61/5209L_Active</v>
      </c>
    </row>
    <row r="17369" spans="1:12" x14ac:dyDescent="0.25">
      <c r="A17369">
        <v>17589</v>
      </c>
      <c r="B17369" t="s">
        <v>10394</v>
      </c>
      <c r="C17369" t="s">
        <v>30103</v>
      </c>
      <c r="D17369">
        <v>397604</v>
      </c>
      <c r="E17369" t="s">
        <v>1292</v>
      </c>
      <c r="F17369" t="s">
        <v>10395</v>
      </c>
      <c r="G17369">
        <v>-2.372319429</v>
      </c>
      <c r="H17369">
        <v>53.474600959999997</v>
      </c>
      <c r="I17369" t="s">
        <v>1284</v>
      </c>
      <c r="J17369" t="s">
        <v>185</v>
      </c>
      <c r="K17369" t="s">
        <v>67</v>
      </c>
      <c r="L17369" t="str">
        <f t="shared" si="271"/>
        <v>M60/9182M_Active</v>
      </c>
    </row>
    <row r="17370" spans="1:12" x14ac:dyDescent="0.25">
      <c r="A17370">
        <v>17590</v>
      </c>
      <c r="B17370" t="s">
        <v>3127</v>
      </c>
      <c r="C17370" t="s">
        <v>30104</v>
      </c>
      <c r="D17370">
        <v>401551</v>
      </c>
      <c r="E17370" t="s">
        <v>1292</v>
      </c>
      <c r="F17370" t="s">
        <v>3128</v>
      </c>
      <c r="G17370">
        <v>-2.3713032890000001</v>
      </c>
      <c r="H17370">
        <v>53.510081589999999</v>
      </c>
      <c r="I17370" t="s">
        <v>1284</v>
      </c>
      <c r="J17370" t="s">
        <v>185</v>
      </c>
      <c r="K17370" t="s">
        <v>67</v>
      </c>
      <c r="L17370" t="str">
        <f t="shared" si="271"/>
        <v>M60/9227B_Active</v>
      </c>
    </row>
    <row r="17371" spans="1:12" x14ac:dyDescent="0.25">
      <c r="A17371">
        <v>17591</v>
      </c>
      <c r="B17371" t="s">
        <v>4650</v>
      </c>
      <c r="C17371" t="s">
        <v>30105</v>
      </c>
      <c r="D17371">
        <v>405289</v>
      </c>
      <c r="E17371" t="s">
        <v>1292</v>
      </c>
      <c r="F17371" t="s">
        <v>1239</v>
      </c>
      <c r="G17371">
        <v>-2.278323184</v>
      </c>
      <c r="H17371">
        <v>53.543933060000001</v>
      </c>
      <c r="I17371" t="s">
        <v>1284</v>
      </c>
      <c r="J17371" t="s">
        <v>185</v>
      </c>
      <c r="K17371" t="s">
        <v>67</v>
      </c>
      <c r="L17371" t="str">
        <f t="shared" si="271"/>
        <v>M60/9305B_Active</v>
      </c>
    </row>
    <row r="17372" spans="1:12" x14ac:dyDescent="0.25">
      <c r="A17372">
        <v>17592</v>
      </c>
      <c r="B17372" t="s">
        <v>30106</v>
      </c>
      <c r="C17372" t="s">
        <v>30107</v>
      </c>
      <c r="D17372">
        <v>405456</v>
      </c>
      <c r="E17372" t="s">
        <v>1300</v>
      </c>
      <c r="F17372" t="s">
        <v>30108</v>
      </c>
      <c r="G17372">
        <v>-2.2744847840000002</v>
      </c>
      <c r="H17372">
        <v>53.545442960000003</v>
      </c>
      <c r="I17372" t="s">
        <v>1284</v>
      </c>
      <c r="J17372" t="s">
        <v>185</v>
      </c>
      <c r="K17372" t="s">
        <v>48</v>
      </c>
      <c r="L17372" t="str">
        <f t="shared" si="271"/>
        <v>M60/9308A_Active</v>
      </c>
    </row>
    <row r="17373" spans="1:12" x14ac:dyDescent="0.25">
      <c r="A17373">
        <v>17593</v>
      </c>
      <c r="B17373" t="s">
        <v>2371</v>
      </c>
      <c r="C17373" t="s">
        <v>30109</v>
      </c>
      <c r="D17373">
        <v>404836</v>
      </c>
      <c r="E17373" t="s">
        <v>1292</v>
      </c>
      <c r="F17373" t="s">
        <v>2372</v>
      </c>
      <c r="G17373">
        <v>-2.286369203</v>
      </c>
      <c r="H17373">
        <v>53.539842489999998</v>
      </c>
      <c r="I17373" t="s">
        <v>1284</v>
      </c>
      <c r="J17373" t="s">
        <v>185</v>
      </c>
      <c r="K17373" t="s">
        <v>67</v>
      </c>
      <c r="L17373" t="str">
        <f t="shared" si="271"/>
        <v>M60/9298L_Active</v>
      </c>
    </row>
    <row r="17374" spans="1:12" x14ac:dyDescent="0.25">
      <c r="A17374">
        <v>17594</v>
      </c>
      <c r="B17374" t="s">
        <v>30110</v>
      </c>
      <c r="C17374" t="s">
        <v>22058</v>
      </c>
      <c r="D17374">
        <v>398699</v>
      </c>
      <c r="E17374" t="s">
        <v>1300</v>
      </c>
      <c r="F17374" t="s">
        <v>30111</v>
      </c>
      <c r="G17374">
        <v>-2.376052402</v>
      </c>
      <c r="H17374">
        <v>53.484431829999998</v>
      </c>
      <c r="I17374" t="s">
        <v>1284</v>
      </c>
      <c r="J17374" t="s">
        <v>185</v>
      </c>
      <c r="K17374" t="s">
        <v>48</v>
      </c>
      <c r="L17374" t="str">
        <f t="shared" si="271"/>
        <v>M60/9192A_Active</v>
      </c>
    </row>
    <row r="17375" spans="1:12" x14ac:dyDescent="0.25">
      <c r="A17375">
        <v>17595</v>
      </c>
      <c r="B17375" t="s">
        <v>30112</v>
      </c>
      <c r="C17375" t="s">
        <v>30113</v>
      </c>
      <c r="D17375">
        <v>404925</v>
      </c>
      <c r="E17375" t="s">
        <v>1292</v>
      </c>
      <c r="F17375" t="s">
        <v>22556</v>
      </c>
      <c r="G17375">
        <v>-2.2854390329999998</v>
      </c>
      <c r="H17375">
        <v>53.540644659999998</v>
      </c>
      <c r="I17375" t="s">
        <v>1284</v>
      </c>
      <c r="J17375" t="s">
        <v>185</v>
      </c>
      <c r="K17375" t="s">
        <v>67</v>
      </c>
      <c r="L17375" t="str">
        <f t="shared" si="271"/>
        <v>M60/9299B_Active</v>
      </c>
    </row>
    <row r="17376" spans="1:12" x14ac:dyDescent="0.25">
      <c r="A17376">
        <v>17596</v>
      </c>
      <c r="B17376" t="s">
        <v>30114</v>
      </c>
      <c r="C17376" t="s">
        <v>30115</v>
      </c>
      <c r="D17376">
        <v>402734</v>
      </c>
      <c r="E17376" t="s">
        <v>1292</v>
      </c>
      <c r="F17376" t="s">
        <v>23124</v>
      </c>
      <c r="G17376">
        <v>-2.3646092379999999</v>
      </c>
      <c r="H17376">
        <v>53.520735559999999</v>
      </c>
      <c r="I17376" t="s">
        <v>1284</v>
      </c>
      <c r="J17376" t="s">
        <v>185</v>
      </c>
      <c r="K17376" t="s">
        <v>67</v>
      </c>
      <c r="L17376" t="str">
        <f t="shared" si="271"/>
        <v>M60/9240L_Active</v>
      </c>
    </row>
    <row r="17377" spans="1:12" x14ac:dyDescent="0.25">
      <c r="A17377">
        <v>17597</v>
      </c>
      <c r="B17377" t="s">
        <v>30116</v>
      </c>
      <c r="C17377" t="s">
        <v>30117</v>
      </c>
      <c r="D17377">
        <v>401259</v>
      </c>
      <c r="E17377" t="s">
        <v>1300</v>
      </c>
      <c r="F17377" t="s">
        <v>30118</v>
      </c>
      <c r="G17377">
        <v>-2.3752758809999999</v>
      </c>
      <c r="H17377">
        <v>53.507444530000001</v>
      </c>
      <c r="I17377" t="s">
        <v>1284</v>
      </c>
      <c r="J17377" t="s">
        <v>185</v>
      </c>
      <c r="K17377" t="s">
        <v>48</v>
      </c>
      <c r="L17377" t="str">
        <f t="shared" si="271"/>
        <v>M60/9223A_Active</v>
      </c>
    </row>
    <row r="17378" spans="1:12" x14ac:dyDescent="0.25">
      <c r="A17378">
        <v>17598</v>
      </c>
      <c r="B17378" t="s">
        <v>11426</v>
      </c>
      <c r="C17378" t="s">
        <v>30119</v>
      </c>
      <c r="D17378">
        <v>403648</v>
      </c>
      <c r="E17378" t="s">
        <v>1292</v>
      </c>
      <c r="F17378" t="s">
        <v>1235</v>
      </c>
      <c r="G17378">
        <v>-2.323452203</v>
      </c>
      <c r="H17378">
        <v>53.529070169999997</v>
      </c>
      <c r="I17378" t="s">
        <v>1284</v>
      </c>
      <c r="J17378" t="s">
        <v>185</v>
      </c>
      <c r="K17378" t="s">
        <v>67</v>
      </c>
      <c r="L17378" t="str">
        <f t="shared" si="271"/>
        <v>M60/9270B_Active</v>
      </c>
    </row>
    <row r="17379" spans="1:12" x14ac:dyDescent="0.25">
      <c r="A17379">
        <v>17599</v>
      </c>
      <c r="B17379" t="s">
        <v>30120</v>
      </c>
      <c r="C17379" t="s">
        <v>30121</v>
      </c>
      <c r="D17379">
        <v>402388</v>
      </c>
      <c r="E17379" t="s">
        <v>1287</v>
      </c>
      <c r="F17379" t="s">
        <v>23371</v>
      </c>
      <c r="G17379">
        <v>-2.3700871480000001</v>
      </c>
      <c r="H17379">
        <v>53.517608670000001</v>
      </c>
      <c r="I17379" t="s">
        <v>1284</v>
      </c>
      <c r="J17379" t="s">
        <v>1615</v>
      </c>
      <c r="K17379" t="s">
        <v>35</v>
      </c>
      <c r="L17379" t="str">
        <f t="shared" si="271"/>
        <v>M61/2010A_Active</v>
      </c>
    </row>
    <row r="17380" spans="1:12" x14ac:dyDescent="0.25">
      <c r="A17380">
        <v>17600</v>
      </c>
      <c r="B17380" t="s">
        <v>7667</v>
      </c>
      <c r="C17380" t="s">
        <v>30122</v>
      </c>
      <c r="D17380">
        <v>403746</v>
      </c>
      <c r="E17380" t="s">
        <v>1300</v>
      </c>
      <c r="F17380" t="s">
        <v>7668</v>
      </c>
      <c r="G17380">
        <v>-2.3205323180000001</v>
      </c>
      <c r="H17380">
        <v>53.529958860000001</v>
      </c>
      <c r="I17380" t="s">
        <v>1284</v>
      </c>
      <c r="J17380" t="s">
        <v>185</v>
      </c>
      <c r="K17380" t="s">
        <v>48</v>
      </c>
      <c r="L17380" t="str">
        <f t="shared" si="271"/>
        <v>M60/9272A_Active</v>
      </c>
    </row>
    <row r="17381" spans="1:12" x14ac:dyDescent="0.25">
      <c r="A17381">
        <v>17601</v>
      </c>
      <c r="B17381" t="s">
        <v>30123</v>
      </c>
      <c r="C17381" t="s">
        <v>30124</v>
      </c>
      <c r="D17381">
        <v>404661</v>
      </c>
      <c r="E17381" t="s">
        <v>1292</v>
      </c>
      <c r="F17381" t="s">
        <v>30125</v>
      </c>
      <c r="G17381">
        <v>-2.289994922</v>
      </c>
      <c r="H17381">
        <v>53.538260819999998</v>
      </c>
      <c r="I17381" t="s">
        <v>1284</v>
      </c>
      <c r="J17381" t="s">
        <v>185</v>
      </c>
      <c r="K17381" t="s">
        <v>67</v>
      </c>
      <c r="L17381" t="str">
        <f t="shared" si="271"/>
        <v>M60/9295M_Active</v>
      </c>
    </row>
    <row r="17382" spans="1:12" x14ac:dyDescent="0.25">
      <c r="A17382">
        <v>17602</v>
      </c>
      <c r="B17382" t="s">
        <v>30126</v>
      </c>
      <c r="C17382" t="s">
        <v>30127</v>
      </c>
      <c r="D17382">
        <v>403639</v>
      </c>
      <c r="E17382" t="s">
        <v>1300</v>
      </c>
      <c r="F17382" t="s">
        <v>1236</v>
      </c>
      <c r="G17382">
        <v>-2.3247639919999998</v>
      </c>
      <c r="H17382">
        <v>53.528985730000002</v>
      </c>
      <c r="I17382" t="s">
        <v>1284</v>
      </c>
      <c r="J17382" t="s">
        <v>185</v>
      </c>
      <c r="K17382" t="s">
        <v>48</v>
      </c>
      <c r="L17382" t="str">
        <f t="shared" si="271"/>
        <v>M60/9269A_Active</v>
      </c>
    </row>
    <row r="17383" spans="1:12" x14ac:dyDescent="0.25">
      <c r="A17383">
        <v>17603</v>
      </c>
      <c r="B17383" t="s">
        <v>4758</v>
      </c>
      <c r="C17383" t="s">
        <v>30128</v>
      </c>
      <c r="D17383">
        <v>404322</v>
      </c>
      <c r="E17383" t="s">
        <v>1300</v>
      </c>
      <c r="F17383" t="s">
        <v>4759</v>
      </c>
      <c r="G17383">
        <v>-2.3086522060000001</v>
      </c>
      <c r="H17383">
        <v>53.535167149999999</v>
      </c>
      <c r="I17383" t="s">
        <v>1284</v>
      </c>
      <c r="J17383" t="s">
        <v>185</v>
      </c>
      <c r="K17383" t="s">
        <v>48</v>
      </c>
      <c r="L17383" t="str">
        <f t="shared" si="271"/>
        <v>M60/9282A_Active</v>
      </c>
    </row>
    <row r="17384" spans="1:12" x14ac:dyDescent="0.25">
      <c r="A17384">
        <v>17604</v>
      </c>
      <c r="B17384" t="s">
        <v>30129</v>
      </c>
      <c r="C17384" t="s">
        <v>30130</v>
      </c>
      <c r="D17384">
        <v>402017</v>
      </c>
      <c r="E17384" t="s">
        <v>1282</v>
      </c>
      <c r="F17384" t="s">
        <v>22394</v>
      </c>
      <c r="G17384">
        <v>-2.3708573390000001</v>
      </c>
      <c r="H17384">
        <v>53.514271569999998</v>
      </c>
      <c r="I17384" t="s">
        <v>1284</v>
      </c>
      <c r="J17384" t="s">
        <v>1615</v>
      </c>
      <c r="K17384" t="s">
        <v>58</v>
      </c>
      <c r="L17384" t="str">
        <f t="shared" si="271"/>
        <v>M61/2005B_Active</v>
      </c>
    </row>
    <row r="17385" spans="1:12" x14ac:dyDescent="0.25">
      <c r="A17385">
        <v>17605</v>
      </c>
      <c r="B17385" t="s">
        <v>30131</v>
      </c>
      <c r="C17385" t="s">
        <v>30132</v>
      </c>
      <c r="D17385">
        <v>397471</v>
      </c>
      <c r="E17385" t="s">
        <v>1292</v>
      </c>
      <c r="F17385" t="s">
        <v>30133</v>
      </c>
      <c r="G17385">
        <v>-2.3721131259999999</v>
      </c>
      <c r="H17385">
        <v>53.47340612</v>
      </c>
      <c r="I17385" t="s">
        <v>1284</v>
      </c>
      <c r="J17385" t="s">
        <v>185</v>
      </c>
      <c r="K17385" t="s">
        <v>67</v>
      </c>
      <c r="L17385" t="str">
        <f t="shared" si="271"/>
        <v>M60/9180B_Active</v>
      </c>
    </row>
    <row r="17386" spans="1:12" x14ac:dyDescent="0.25">
      <c r="A17386">
        <v>17606</v>
      </c>
      <c r="B17386" t="s">
        <v>30134</v>
      </c>
      <c r="C17386" t="s">
        <v>30135</v>
      </c>
      <c r="D17386">
        <v>405474</v>
      </c>
      <c r="E17386" t="s">
        <v>1292</v>
      </c>
      <c r="F17386" t="s">
        <v>30136</v>
      </c>
      <c r="G17386">
        <v>-2.2733388950000002</v>
      </c>
      <c r="H17386">
        <v>53.545607369999999</v>
      </c>
      <c r="I17386" t="s">
        <v>1284</v>
      </c>
      <c r="J17386" t="s">
        <v>185</v>
      </c>
      <c r="K17386" t="s">
        <v>67</v>
      </c>
      <c r="L17386" t="str">
        <f t="shared" si="271"/>
        <v>M60/9309B_Active</v>
      </c>
    </row>
    <row r="17387" spans="1:12" x14ac:dyDescent="0.25">
      <c r="A17387">
        <v>17607</v>
      </c>
      <c r="B17387" t="s">
        <v>30137</v>
      </c>
      <c r="C17387" t="s">
        <v>30138</v>
      </c>
      <c r="D17387">
        <v>401830</v>
      </c>
      <c r="E17387" t="s">
        <v>1287</v>
      </c>
      <c r="F17387" t="s">
        <v>23841</v>
      </c>
      <c r="G17387">
        <v>-2.3707974300000001</v>
      </c>
      <c r="H17387">
        <v>53.512590920000001</v>
      </c>
      <c r="I17387" t="s">
        <v>1284</v>
      </c>
      <c r="J17387" t="s">
        <v>1615</v>
      </c>
      <c r="K17387" t="s">
        <v>35</v>
      </c>
      <c r="L17387" t="str">
        <f t="shared" si="271"/>
        <v>M61/2004A_Active</v>
      </c>
    </row>
    <row r="17388" spans="1:12" x14ac:dyDescent="0.25">
      <c r="A17388">
        <v>17608</v>
      </c>
      <c r="B17388" t="s">
        <v>30139</v>
      </c>
      <c r="C17388" t="s">
        <v>30140</v>
      </c>
      <c r="D17388">
        <v>397380</v>
      </c>
      <c r="E17388" t="s">
        <v>1300</v>
      </c>
      <c r="F17388" t="s">
        <v>30141</v>
      </c>
      <c r="G17388">
        <v>-2.3720306519999999</v>
      </c>
      <c r="H17388">
        <v>53.47258841</v>
      </c>
      <c r="I17388" t="s">
        <v>1284</v>
      </c>
      <c r="J17388" t="s">
        <v>185</v>
      </c>
      <c r="K17388" t="s">
        <v>48</v>
      </c>
      <c r="L17388" t="str">
        <f t="shared" si="271"/>
        <v>M60/9179A_Active</v>
      </c>
    </row>
    <row r="17389" spans="1:12" x14ac:dyDescent="0.25">
      <c r="A17389">
        <v>17609</v>
      </c>
      <c r="B17389" t="s">
        <v>30142</v>
      </c>
      <c r="C17389" t="s">
        <v>30143</v>
      </c>
      <c r="D17389">
        <v>405724</v>
      </c>
      <c r="E17389" t="s">
        <v>1300</v>
      </c>
      <c r="F17389" t="s">
        <v>30144</v>
      </c>
      <c r="G17389">
        <v>-2.266320565</v>
      </c>
      <c r="H17389">
        <v>53.54787031</v>
      </c>
      <c r="I17389" t="s">
        <v>1280</v>
      </c>
      <c r="J17389" t="s">
        <v>185</v>
      </c>
      <c r="K17389" t="s">
        <v>48</v>
      </c>
      <c r="L17389" t="str">
        <f t="shared" si="271"/>
        <v>M60/9314A_Inactive</v>
      </c>
    </row>
    <row r="17390" spans="1:12" x14ac:dyDescent="0.25">
      <c r="A17390">
        <v>17610</v>
      </c>
      <c r="B17390" t="s">
        <v>30145</v>
      </c>
      <c r="C17390" t="s">
        <v>30146</v>
      </c>
      <c r="D17390">
        <v>398438</v>
      </c>
      <c r="E17390" t="s">
        <v>1292</v>
      </c>
      <c r="F17390" t="s">
        <v>30147</v>
      </c>
      <c r="G17390">
        <v>-2.3758658750000001</v>
      </c>
      <c r="H17390">
        <v>53.482086369999998</v>
      </c>
      <c r="I17390" t="s">
        <v>1284</v>
      </c>
      <c r="J17390" t="s">
        <v>185</v>
      </c>
      <c r="K17390" t="s">
        <v>67</v>
      </c>
      <c r="L17390" t="str">
        <f t="shared" si="271"/>
        <v>M60/9190B_Active</v>
      </c>
    </row>
    <row r="17391" spans="1:12" x14ac:dyDescent="0.25">
      <c r="A17391">
        <v>17611</v>
      </c>
      <c r="B17391" t="s">
        <v>2311</v>
      </c>
      <c r="C17391" t="s">
        <v>30148</v>
      </c>
      <c r="D17391">
        <v>402315</v>
      </c>
      <c r="E17391" t="s">
        <v>1292</v>
      </c>
      <c r="F17391" t="s">
        <v>2312</v>
      </c>
      <c r="G17391">
        <v>-2.3684677820000002</v>
      </c>
      <c r="H17391">
        <v>53.51695754</v>
      </c>
      <c r="I17391" t="s">
        <v>1284</v>
      </c>
      <c r="J17391" t="s">
        <v>185</v>
      </c>
      <c r="K17391" t="s">
        <v>67</v>
      </c>
      <c r="L17391" t="str">
        <f t="shared" si="271"/>
        <v>M60/9235L_Active</v>
      </c>
    </row>
    <row r="17392" spans="1:12" x14ac:dyDescent="0.25">
      <c r="A17392">
        <v>17612</v>
      </c>
      <c r="B17392" t="s">
        <v>10895</v>
      </c>
      <c r="C17392" t="s">
        <v>30149</v>
      </c>
      <c r="D17392">
        <v>398721</v>
      </c>
      <c r="E17392" t="s">
        <v>1300</v>
      </c>
      <c r="F17392" t="s">
        <v>10896</v>
      </c>
      <c r="G17392">
        <v>-2.3763103330000002</v>
      </c>
      <c r="H17392">
        <v>53.48462877</v>
      </c>
      <c r="I17392" t="s">
        <v>1284</v>
      </c>
      <c r="J17392" t="s">
        <v>185</v>
      </c>
      <c r="K17392" t="s">
        <v>48</v>
      </c>
      <c r="L17392" t="str">
        <f t="shared" si="271"/>
        <v>M60/9193J_Active</v>
      </c>
    </row>
    <row r="17393" spans="1:12" x14ac:dyDescent="0.25">
      <c r="A17393">
        <v>17613</v>
      </c>
      <c r="B17393" t="s">
        <v>12035</v>
      </c>
      <c r="C17393" t="s">
        <v>30150</v>
      </c>
      <c r="D17393">
        <v>402921</v>
      </c>
      <c r="E17393" t="s">
        <v>1300</v>
      </c>
      <c r="F17393" t="s">
        <v>12036</v>
      </c>
      <c r="G17393">
        <v>-2.363115385</v>
      </c>
      <c r="H17393">
        <v>53.522420959999998</v>
      </c>
      <c r="I17393" t="s">
        <v>1284</v>
      </c>
      <c r="J17393" t="s">
        <v>185</v>
      </c>
      <c r="K17393" t="s">
        <v>48</v>
      </c>
      <c r="L17393" t="str">
        <f t="shared" si="271"/>
        <v>M60/9242A_Active</v>
      </c>
    </row>
    <row r="17394" spans="1:12" x14ac:dyDescent="0.25">
      <c r="A17394">
        <v>17614</v>
      </c>
      <c r="B17394" t="s">
        <v>30151</v>
      </c>
      <c r="C17394" t="s">
        <v>30152</v>
      </c>
      <c r="D17394">
        <v>405503</v>
      </c>
      <c r="E17394" t="s">
        <v>1300</v>
      </c>
      <c r="F17394" t="s">
        <v>30153</v>
      </c>
      <c r="G17394">
        <v>-2.273144389</v>
      </c>
      <c r="H17394">
        <v>53.545868480000003</v>
      </c>
      <c r="I17394" t="s">
        <v>1284</v>
      </c>
      <c r="J17394" t="s">
        <v>185</v>
      </c>
      <c r="K17394" t="s">
        <v>48</v>
      </c>
      <c r="L17394" t="str">
        <f t="shared" si="271"/>
        <v>M60/9309A_Active</v>
      </c>
    </row>
    <row r="17395" spans="1:12" x14ac:dyDescent="0.25">
      <c r="A17395">
        <v>17615</v>
      </c>
      <c r="B17395" t="s">
        <v>30154</v>
      </c>
      <c r="C17395" t="s">
        <v>30155</v>
      </c>
      <c r="D17395">
        <v>404688</v>
      </c>
      <c r="E17395" t="s">
        <v>1292</v>
      </c>
      <c r="F17395" t="s">
        <v>30156</v>
      </c>
      <c r="G17395">
        <v>-2.2900116619999999</v>
      </c>
      <c r="H17395">
        <v>53.538503460000001</v>
      </c>
      <c r="I17395" t="s">
        <v>1284</v>
      </c>
      <c r="J17395" t="s">
        <v>185</v>
      </c>
      <c r="K17395" t="s">
        <v>67</v>
      </c>
      <c r="L17395" t="str">
        <f t="shared" si="271"/>
        <v>M60/9295B_Active</v>
      </c>
    </row>
    <row r="17396" spans="1:12" x14ac:dyDescent="0.25">
      <c r="A17396">
        <v>17616</v>
      </c>
      <c r="B17396" t="s">
        <v>30157</v>
      </c>
      <c r="C17396" t="s">
        <v>30158</v>
      </c>
      <c r="D17396">
        <v>400963</v>
      </c>
      <c r="E17396" t="s">
        <v>1300</v>
      </c>
      <c r="F17396" t="s">
        <v>1228</v>
      </c>
      <c r="G17396">
        <v>-2.3792928959999999</v>
      </c>
      <c r="H17396">
        <v>53.504771320000003</v>
      </c>
      <c r="I17396" t="s">
        <v>1284</v>
      </c>
      <c r="J17396" t="s">
        <v>185</v>
      </c>
      <c r="K17396" t="s">
        <v>48</v>
      </c>
      <c r="L17396" t="str">
        <f t="shared" si="271"/>
        <v>M60/9219A_Active</v>
      </c>
    </row>
    <row r="17397" spans="1:12" x14ac:dyDescent="0.25">
      <c r="A17397">
        <v>17617</v>
      </c>
      <c r="B17397" t="s">
        <v>30159</v>
      </c>
      <c r="C17397" t="s">
        <v>30160</v>
      </c>
      <c r="D17397">
        <v>278952</v>
      </c>
      <c r="E17397" t="s">
        <v>1282</v>
      </c>
      <c r="F17397" t="s">
        <v>30161</v>
      </c>
      <c r="G17397">
        <v>-1.205638427</v>
      </c>
      <c r="H17397">
        <v>52.405922869999998</v>
      </c>
      <c r="I17397" t="s">
        <v>1284</v>
      </c>
      <c r="J17397" t="s">
        <v>109</v>
      </c>
      <c r="K17397" t="s">
        <v>58</v>
      </c>
      <c r="L17397" t="str">
        <f t="shared" si="271"/>
        <v>M6/5346L_Active</v>
      </c>
    </row>
    <row r="17398" spans="1:12" x14ac:dyDescent="0.25">
      <c r="A17398">
        <v>17618</v>
      </c>
      <c r="B17398" t="s">
        <v>30162</v>
      </c>
      <c r="C17398" t="s">
        <v>30163</v>
      </c>
      <c r="D17398">
        <v>400448</v>
      </c>
      <c r="E17398" t="s">
        <v>1292</v>
      </c>
      <c r="F17398" t="s">
        <v>30164</v>
      </c>
      <c r="G17398">
        <v>-2.3840756189999999</v>
      </c>
      <c r="H17398">
        <v>53.50012718</v>
      </c>
      <c r="I17398" t="s">
        <v>1284</v>
      </c>
      <c r="J17398" t="s">
        <v>185</v>
      </c>
      <c r="K17398" t="s">
        <v>67</v>
      </c>
      <c r="L17398" t="str">
        <f t="shared" si="271"/>
        <v>M60/9213B_Active</v>
      </c>
    </row>
    <row r="17399" spans="1:12" x14ac:dyDescent="0.25">
      <c r="A17399">
        <v>17619</v>
      </c>
      <c r="B17399" t="s">
        <v>30165</v>
      </c>
      <c r="C17399" t="s">
        <v>30166</v>
      </c>
      <c r="D17399">
        <v>398052</v>
      </c>
      <c r="E17399" t="s">
        <v>1292</v>
      </c>
      <c r="F17399" t="s">
        <v>30167</v>
      </c>
      <c r="G17399">
        <v>-2.3748859420000001</v>
      </c>
      <c r="H17399">
        <v>53.478619819999999</v>
      </c>
      <c r="I17399" t="s">
        <v>1284</v>
      </c>
      <c r="J17399" t="s">
        <v>185</v>
      </c>
      <c r="K17399" t="s">
        <v>67</v>
      </c>
      <c r="L17399" t="str">
        <f t="shared" si="271"/>
        <v>M60/9186B_Active</v>
      </c>
    </row>
    <row r="17400" spans="1:12" x14ac:dyDescent="0.25">
      <c r="A17400">
        <v>17620</v>
      </c>
      <c r="B17400" t="s">
        <v>30168</v>
      </c>
      <c r="C17400" t="s">
        <v>30169</v>
      </c>
      <c r="D17400">
        <v>401564</v>
      </c>
      <c r="E17400" t="s">
        <v>1300</v>
      </c>
      <c r="F17400" t="s">
        <v>30170</v>
      </c>
      <c r="G17400">
        <v>-2.3715304869999998</v>
      </c>
      <c r="H17400">
        <v>53.510197730000002</v>
      </c>
      <c r="I17400" t="s">
        <v>1280</v>
      </c>
      <c r="J17400" t="s">
        <v>185</v>
      </c>
      <c r="K17400" t="s">
        <v>48</v>
      </c>
      <c r="L17400" t="str">
        <f t="shared" si="271"/>
        <v>M60/9227A_Inactive</v>
      </c>
    </row>
    <row r="17401" spans="1:12" x14ac:dyDescent="0.25">
      <c r="A17401">
        <v>17621</v>
      </c>
      <c r="B17401" t="s">
        <v>30171</v>
      </c>
      <c r="C17401" t="s">
        <v>30090</v>
      </c>
      <c r="D17401">
        <v>401773</v>
      </c>
      <c r="E17401" t="s">
        <v>1287</v>
      </c>
      <c r="F17401" t="s">
        <v>22476</v>
      </c>
      <c r="G17401">
        <v>-2.366616042</v>
      </c>
      <c r="H17401">
        <v>53.512091529999999</v>
      </c>
      <c r="I17401" t="s">
        <v>1284</v>
      </c>
      <c r="J17401" t="s">
        <v>1615</v>
      </c>
      <c r="K17401" t="s">
        <v>35</v>
      </c>
      <c r="L17401" t="str">
        <f t="shared" si="271"/>
        <v>M61/2001A_Active</v>
      </c>
    </row>
    <row r="17402" spans="1:12" x14ac:dyDescent="0.25">
      <c r="A17402">
        <v>17622</v>
      </c>
      <c r="B17402" t="s">
        <v>30172</v>
      </c>
      <c r="C17402" t="s">
        <v>30173</v>
      </c>
      <c r="D17402">
        <v>400715</v>
      </c>
      <c r="E17402" t="s">
        <v>1292</v>
      </c>
      <c r="F17402" t="s">
        <v>30174</v>
      </c>
      <c r="G17402">
        <v>-2.382077116</v>
      </c>
      <c r="H17402">
        <v>53.502533419999999</v>
      </c>
      <c r="I17402" t="s">
        <v>1284</v>
      </c>
      <c r="J17402" t="s">
        <v>185</v>
      </c>
      <c r="K17402" t="s">
        <v>67</v>
      </c>
      <c r="L17402" t="str">
        <f t="shared" si="271"/>
        <v>M60/9216B_Active</v>
      </c>
    </row>
    <row r="17403" spans="1:12" x14ac:dyDescent="0.25">
      <c r="A17403">
        <v>17623</v>
      </c>
      <c r="B17403" t="s">
        <v>30175</v>
      </c>
      <c r="C17403" t="s">
        <v>30176</v>
      </c>
      <c r="D17403">
        <v>398928</v>
      </c>
      <c r="E17403" t="s">
        <v>1300</v>
      </c>
      <c r="F17403" t="s">
        <v>24530</v>
      </c>
      <c r="G17403">
        <v>-2.3742622199999999</v>
      </c>
      <c r="H17403">
        <v>53.486495849999997</v>
      </c>
      <c r="I17403" t="s">
        <v>1284</v>
      </c>
      <c r="J17403" t="s">
        <v>185</v>
      </c>
      <c r="K17403" t="s">
        <v>48</v>
      </c>
      <c r="L17403" t="str">
        <f t="shared" si="271"/>
        <v>M60/9194K_Active</v>
      </c>
    </row>
    <row r="17404" spans="1:12" x14ac:dyDescent="0.25">
      <c r="A17404">
        <v>17624</v>
      </c>
      <c r="B17404" t="s">
        <v>9823</v>
      </c>
      <c r="C17404" t="s">
        <v>30176</v>
      </c>
      <c r="D17404">
        <v>397881</v>
      </c>
      <c r="E17404" t="s">
        <v>1300</v>
      </c>
      <c r="F17404" t="s">
        <v>9824</v>
      </c>
      <c r="G17404">
        <v>-2.374179324</v>
      </c>
      <c r="H17404">
        <v>53.477084980000001</v>
      </c>
      <c r="I17404" t="s">
        <v>1284</v>
      </c>
      <c r="J17404" t="s">
        <v>185</v>
      </c>
      <c r="K17404" t="s">
        <v>48</v>
      </c>
      <c r="L17404" t="str">
        <f t="shared" si="271"/>
        <v>M60/9184A_Active</v>
      </c>
    </row>
    <row r="17405" spans="1:12" x14ac:dyDescent="0.25">
      <c r="A17405">
        <v>17625</v>
      </c>
      <c r="B17405" t="s">
        <v>30177</v>
      </c>
      <c r="C17405" t="s">
        <v>30178</v>
      </c>
      <c r="D17405">
        <v>399092</v>
      </c>
      <c r="E17405" t="s">
        <v>1292</v>
      </c>
      <c r="F17405" t="s">
        <v>11277</v>
      </c>
      <c r="G17405">
        <v>-2.374712224</v>
      </c>
      <c r="H17405">
        <v>53.487968549999998</v>
      </c>
      <c r="I17405" t="s">
        <v>1284</v>
      </c>
      <c r="J17405" t="s">
        <v>185</v>
      </c>
      <c r="K17405" t="s">
        <v>67</v>
      </c>
      <c r="L17405" t="str">
        <f t="shared" si="271"/>
        <v>M60/9195M_Active</v>
      </c>
    </row>
    <row r="17406" spans="1:12" x14ac:dyDescent="0.25">
      <c r="A17406">
        <v>17626</v>
      </c>
      <c r="B17406" t="s">
        <v>9841</v>
      </c>
      <c r="C17406" t="s">
        <v>30179</v>
      </c>
      <c r="D17406">
        <v>399070</v>
      </c>
      <c r="E17406" t="s">
        <v>1300</v>
      </c>
      <c r="F17406" t="s">
        <v>9842</v>
      </c>
      <c r="G17406">
        <v>-2.37712177</v>
      </c>
      <c r="H17406">
        <v>53.487763229999999</v>
      </c>
      <c r="I17406" t="s">
        <v>1284</v>
      </c>
      <c r="J17406" t="s">
        <v>185</v>
      </c>
      <c r="K17406" t="s">
        <v>48</v>
      </c>
      <c r="L17406" t="str">
        <f t="shared" si="271"/>
        <v>M60/9196K_Active</v>
      </c>
    </row>
    <row r="17407" spans="1:12" x14ac:dyDescent="0.25">
      <c r="A17407">
        <v>17627</v>
      </c>
      <c r="B17407" t="s">
        <v>30180</v>
      </c>
      <c r="C17407" t="s">
        <v>30181</v>
      </c>
      <c r="D17407">
        <v>396091</v>
      </c>
      <c r="E17407" t="s">
        <v>1292</v>
      </c>
      <c r="F17407" t="s">
        <v>1244</v>
      </c>
      <c r="G17407">
        <v>-2.3436002710000001</v>
      </c>
      <c r="H17407">
        <v>53.461087569999997</v>
      </c>
      <c r="I17407" t="s">
        <v>1284</v>
      </c>
      <c r="J17407" t="s">
        <v>185</v>
      </c>
      <c r="K17407" t="s">
        <v>67</v>
      </c>
      <c r="L17407" t="str">
        <f t="shared" si="271"/>
        <v>M60/9155B_Active</v>
      </c>
    </row>
    <row r="17408" spans="1:12" x14ac:dyDescent="0.25">
      <c r="A17408">
        <v>17628</v>
      </c>
      <c r="B17408" t="s">
        <v>30182</v>
      </c>
      <c r="C17408" t="s">
        <v>30183</v>
      </c>
      <c r="D17408">
        <v>404544</v>
      </c>
      <c r="E17408" t="s">
        <v>1300</v>
      </c>
      <c r="F17408" t="s">
        <v>30184</v>
      </c>
      <c r="G17408">
        <v>-2.300338108</v>
      </c>
      <c r="H17408">
        <v>53.537183679999998</v>
      </c>
      <c r="I17408" t="s">
        <v>1284</v>
      </c>
      <c r="J17408" t="s">
        <v>185</v>
      </c>
      <c r="K17408" t="s">
        <v>48</v>
      </c>
      <c r="L17408" t="str">
        <f t="shared" si="271"/>
        <v>M60/9288A_Active</v>
      </c>
    </row>
    <row r="17409" spans="1:12" x14ac:dyDescent="0.25">
      <c r="A17409">
        <v>17629</v>
      </c>
      <c r="B17409" t="s">
        <v>9665</v>
      </c>
      <c r="C17409" t="s">
        <v>30185</v>
      </c>
      <c r="D17409">
        <v>398929</v>
      </c>
      <c r="E17409" t="s">
        <v>1292</v>
      </c>
      <c r="F17409" t="s">
        <v>9666</v>
      </c>
      <c r="G17409">
        <v>-2.3741869480000002</v>
      </c>
      <c r="H17409">
        <v>53.48650507</v>
      </c>
      <c r="I17409" t="s">
        <v>1284</v>
      </c>
      <c r="J17409" t="s">
        <v>3178</v>
      </c>
      <c r="K17409" t="s">
        <v>67</v>
      </c>
      <c r="L17409" t="str">
        <f t="shared" si="271"/>
        <v>M602/6004L_Active</v>
      </c>
    </row>
    <row r="17410" spans="1:12" x14ac:dyDescent="0.25">
      <c r="A17410">
        <v>17630</v>
      </c>
      <c r="B17410" t="s">
        <v>12083</v>
      </c>
      <c r="C17410" t="s">
        <v>30186</v>
      </c>
      <c r="D17410">
        <v>400074</v>
      </c>
      <c r="E17410" t="s">
        <v>1300</v>
      </c>
      <c r="F17410" t="s">
        <v>12084</v>
      </c>
      <c r="G17410">
        <v>-2.3849647960000002</v>
      </c>
      <c r="H17410">
        <v>53.496762709999999</v>
      </c>
      <c r="I17410" t="s">
        <v>1284</v>
      </c>
      <c r="J17410" t="s">
        <v>185</v>
      </c>
      <c r="K17410" t="s">
        <v>48</v>
      </c>
      <c r="L17410" t="str">
        <f t="shared" si="271"/>
        <v>M60/9210J_Active</v>
      </c>
    </row>
    <row r="17411" spans="1:12" x14ac:dyDescent="0.25">
      <c r="A17411">
        <v>17631</v>
      </c>
      <c r="B17411" t="s">
        <v>30187</v>
      </c>
      <c r="C17411" t="s">
        <v>30188</v>
      </c>
      <c r="D17411">
        <v>403961</v>
      </c>
      <c r="E17411" t="s">
        <v>1292</v>
      </c>
      <c r="F17411" t="s">
        <v>30189</v>
      </c>
      <c r="G17411">
        <v>-2.314346445</v>
      </c>
      <c r="H17411">
        <v>53.531907699999998</v>
      </c>
      <c r="I17411" t="s">
        <v>1284</v>
      </c>
      <c r="J17411" t="s">
        <v>185</v>
      </c>
      <c r="K17411" t="s">
        <v>67</v>
      </c>
      <c r="L17411" t="str">
        <f t="shared" ref="L17411:L17474" si="272">F17411&amp;"_"&amp;I17411</f>
        <v>M60/9277B_Active</v>
      </c>
    </row>
    <row r="17412" spans="1:12" x14ac:dyDescent="0.25">
      <c r="A17412">
        <v>17632</v>
      </c>
      <c r="B17412" t="s">
        <v>30190</v>
      </c>
      <c r="C17412" t="s">
        <v>30191</v>
      </c>
      <c r="D17412">
        <v>401868</v>
      </c>
      <c r="E17412" t="s">
        <v>1282</v>
      </c>
      <c r="F17412" t="s">
        <v>21620</v>
      </c>
      <c r="G17412">
        <v>-2.367588494</v>
      </c>
      <c r="H17412">
        <v>53.512942430000003</v>
      </c>
      <c r="I17412" t="s">
        <v>1284</v>
      </c>
      <c r="J17412" t="s">
        <v>1615</v>
      </c>
      <c r="K17412" t="s">
        <v>58</v>
      </c>
      <c r="L17412" t="str">
        <f t="shared" si="272"/>
        <v>M61/2002B_Active</v>
      </c>
    </row>
    <row r="17413" spans="1:12" x14ac:dyDescent="0.25">
      <c r="A17413">
        <v>17633</v>
      </c>
      <c r="B17413" t="s">
        <v>4920</v>
      </c>
      <c r="C17413" t="s">
        <v>30192</v>
      </c>
      <c r="D17413">
        <v>399699</v>
      </c>
      <c r="E17413" t="s">
        <v>1300</v>
      </c>
      <c r="F17413" t="s">
        <v>4921</v>
      </c>
      <c r="G17413">
        <v>-2.3822664219999998</v>
      </c>
      <c r="H17413">
        <v>53.493400680000001</v>
      </c>
      <c r="I17413" t="s">
        <v>1280</v>
      </c>
      <c r="J17413" t="s">
        <v>185</v>
      </c>
      <c r="K17413" t="s">
        <v>48</v>
      </c>
      <c r="L17413" t="str">
        <f t="shared" si="272"/>
        <v>M60/9205A_Inactive</v>
      </c>
    </row>
    <row r="17414" spans="1:12" x14ac:dyDescent="0.25">
      <c r="A17414">
        <v>17634</v>
      </c>
      <c r="B17414" t="s">
        <v>30193</v>
      </c>
      <c r="C17414" t="s">
        <v>30194</v>
      </c>
      <c r="D17414">
        <v>403223</v>
      </c>
      <c r="E17414" t="s">
        <v>1292</v>
      </c>
      <c r="F17414" t="s">
        <v>1232</v>
      </c>
      <c r="G17414">
        <v>-2.3421118980000002</v>
      </c>
      <c r="H17414">
        <v>53.525198150000001</v>
      </c>
      <c r="I17414" t="s">
        <v>1284</v>
      </c>
      <c r="J17414" t="s">
        <v>185</v>
      </c>
      <c r="K17414" t="s">
        <v>67</v>
      </c>
      <c r="L17414" t="str">
        <f t="shared" si="272"/>
        <v>M60/9257B_Active</v>
      </c>
    </row>
    <row r="17415" spans="1:12" x14ac:dyDescent="0.25">
      <c r="A17415">
        <v>17635</v>
      </c>
      <c r="B17415" t="s">
        <v>30195</v>
      </c>
      <c r="C17415" t="s">
        <v>30196</v>
      </c>
      <c r="D17415">
        <v>403382</v>
      </c>
      <c r="E17415" t="s">
        <v>1292</v>
      </c>
      <c r="F17415" t="s">
        <v>30197</v>
      </c>
      <c r="G17415">
        <v>-2.3348528220000002</v>
      </c>
      <c r="H17415">
        <v>53.526647930000003</v>
      </c>
      <c r="I17415" t="s">
        <v>1284</v>
      </c>
      <c r="J17415" t="s">
        <v>185</v>
      </c>
      <c r="K17415" t="s">
        <v>67</v>
      </c>
      <c r="L17415" t="str">
        <f t="shared" si="272"/>
        <v>M60/9262B_Active</v>
      </c>
    </row>
    <row r="17416" spans="1:12" x14ac:dyDescent="0.25">
      <c r="A17416">
        <v>17636</v>
      </c>
      <c r="B17416" t="s">
        <v>30198</v>
      </c>
      <c r="C17416" t="s">
        <v>30199</v>
      </c>
      <c r="D17416">
        <v>401466</v>
      </c>
      <c r="E17416" t="s">
        <v>1292</v>
      </c>
      <c r="F17416" t="s">
        <v>30200</v>
      </c>
      <c r="G17416">
        <v>-2.3721108320000002</v>
      </c>
      <c r="H17416">
        <v>53.509315059999999</v>
      </c>
      <c r="I17416" t="s">
        <v>1284</v>
      </c>
      <c r="J17416" t="s">
        <v>185</v>
      </c>
      <c r="K17416" t="s">
        <v>67</v>
      </c>
      <c r="L17416" t="str">
        <f t="shared" si="272"/>
        <v>M60/9226B_Active</v>
      </c>
    </row>
    <row r="17417" spans="1:12" x14ac:dyDescent="0.25">
      <c r="A17417">
        <v>17637</v>
      </c>
      <c r="B17417" t="s">
        <v>30201</v>
      </c>
      <c r="C17417" t="s">
        <v>30202</v>
      </c>
      <c r="D17417">
        <v>398157</v>
      </c>
      <c r="E17417" t="s">
        <v>1300</v>
      </c>
      <c r="F17417" t="s">
        <v>30203</v>
      </c>
      <c r="G17417">
        <v>-2.3755421729999999</v>
      </c>
      <c r="H17417">
        <v>53.479561570000001</v>
      </c>
      <c r="I17417" t="s">
        <v>1284</v>
      </c>
      <c r="J17417" t="s">
        <v>185</v>
      </c>
      <c r="K17417" t="s">
        <v>48</v>
      </c>
      <c r="L17417" t="str">
        <f t="shared" si="272"/>
        <v>M60/9187A_Active</v>
      </c>
    </row>
    <row r="17418" spans="1:12" x14ac:dyDescent="0.25">
      <c r="A17418">
        <v>17638</v>
      </c>
      <c r="B17418" t="s">
        <v>30204</v>
      </c>
      <c r="C17418" t="s">
        <v>30205</v>
      </c>
      <c r="D17418">
        <v>398630</v>
      </c>
      <c r="E17418" t="s">
        <v>1292</v>
      </c>
      <c r="F17418" t="s">
        <v>8635</v>
      </c>
      <c r="G17418">
        <v>-2.375851012</v>
      </c>
      <c r="H17418">
        <v>53.483812239999999</v>
      </c>
      <c r="I17418" t="s">
        <v>1284</v>
      </c>
      <c r="J17418" t="s">
        <v>185</v>
      </c>
      <c r="K17418" t="s">
        <v>67</v>
      </c>
      <c r="L17418" t="str">
        <f t="shared" si="272"/>
        <v>M60/9192B_Active</v>
      </c>
    </row>
    <row r="17419" spans="1:12" x14ac:dyDescent="0.25">
      <c r="A17419">
        <v>17639</v>
      </c>
      <c r="B17419" t="s">
        <v>30206</v>
      </c>
      <c r="C17419" t="s">
        <v>30207</v>
      </c>
      <c r="D17419">
        <v>403499</v>
      </c>
      <c r="E17419" t="s">
        <v>1300</v>
      </c>
      <c r="F17419" t="s">
        <v>30208</v>
      </c>
      <c r="G17419">
        <v>-2.3307128289999999</v>
      </c>
      <c r="H17419">
        <v>53.527711109999998</v>
      </c>
      <c r="I17419" t="s">
        <v>1284</v>
      </c>
      <c r="J17419" t="s">
        <v>185</v>
      </c>
      <c r="K17419" t="s">
        <v>48</v>
      </c>
      <c r="L17419" t="str">
        <f t="shared" si="272"/>
        <v>M60/9265A_Active</v>
      </c>
    </row>
    <row r="17420" spans="1:12" x14ac:dyDescent="0.25">
      <c r="A17420">
        <v>17640</v>
      </c>
      <c r="B17420" t="s">
        <v>2131</v>
      </c>
      <c r="C17420" t="s">
        <v>30205</v>
      </c>
      <c r="D17420">
        <v>398256</v>
      </c>
      <c r="E17420" t="s">
        <v>1300</v>
      </c>
      <c r="F17420" t="s">
        <v>2132</v>
      </c>
      <c r="G17420">
        <v>-2.375821261</v>
      </c>
      <c r="H17420">
        <v>53.480450570000002</v>
      </c>
      <c r="I17420" t="s">
        <v>1284</v>
      </c>
      <c r="J17420" t="s">
        <v>185</v>
      </c>
      <c r="K17420" t="s">
        <v>48</v>
      </c>
      <c r="L17420" t="str">
        <f t="shared" si="272"/>
        <v>M60/9188A_Active</v>
      </c>
    </row>
    <row r="17421" spans="1:12" x14ac:dyDescent="0.25">
      <c r="A17421">
        <v>17641</v>
      </c>
      <c r="B17421" t="s">
        <v>30209</v>
      </c>
      <c r="C17421" t="s">
        <v>30210</v>
      </c>
      <c r="D17421">
        <v>403226</v>
      </c>
      <c r="E17421" t="s">
        <v>1300</v>
      </c>
      <c r="F17421" t="s">
        <v>30211</v>
      </c>
      <c r="G17421">
        <v>-2.3433338899999998</v>
      </c>
      <c r="H17421">
        <v>53.525221600000002</v>
      </c>
      <c r="I17421" t="s">
        <v>1280</v>
      </c>
      <c r="J17421" t="s">
        <v>185</v>
      </c>
      <c r="K17421" t="s">
        <v>48</v>
      </c>
      <c r="L17421" t="str">
        <f t="shared" si="272"/>
        <v>M60/9256A_Inactive</v>
      </c>
    </row>
    <row r="17422" spans="1:12" x14ac:dyDescent="0.25">
      <c r="A17422">
        <v>17642</v>
      </c>
      <c r="B17422" t="s">
        <v>30212</v>
      </c>
      <c r="C17422" t="s">
        <v>30213</v>
      </c>
      <c r="D17422">
        <v>403643</v>
      </c>
      <c r="E17422" t="s">
        <v>1282</v>
      </c>
      <c r="F17422" t="s">
        <v>6585</v>
      </c>
      <c r="G17422">
        <v>-2.3673947050000002</v>
      </c>
      <c r="H17422">
        <v>53.528897450000002</v>
      </c>
      <c r="I17422" t="s">
        <v>1284</v>
      </c>
      <c r="J17422" t="s">
        <v>1615</v>
      </c>
      <c r="K17422" t="s">
        <v>58</v>
      </c>
      <c r="L17422" t="str">
        <f t="shared" si="272"/>
        <v>M61/2014B_Active</v>
      </c>
    </row>
    <row r="17423" spans="1:12" x14ac:dyDescent="0.25">
      <c r="A17423">
        <v>17643</v>
      </c>
      <c r="B17423" t="s">
        <v>30214</v>
      </c>
      <c r="C17423" t="s">
        <v>30202</v>
      </c>
      <c r="D17423">
        <v>398695</v>
      </c>
      <c r="E17423" t="s">
        <v>1292</v>
      </c>
      <c r="F17423" t="s">
        <v>30215</v>
      </c>
      <c r="G17423">
        <v>-2.375584935</v>
      </c>
      <c r="H17423">
        <v>53.484397340000001</v>
      </c>
      <c r="I17423" t="s">
        <v>1284</v>
      </c>
      <c r="J17423" t="s">
        <v>185</v>
      </c>
      <c r="K17423" t="s">
        <v>67</v>
      </c>
      <c r="L17423" t="str">
        <f t="shared" si="272"/>
        <v>M60/9193M_Active</v>
      </c>
    </row>
    <row r="17424" spans="1:12" x14ac:dyDescent="0.25">
      <c r="A17424">
        <v>17644</v>
      </c>
      <c r="B17424" t="s">
        <v>30216</v>
      </c>
      <c r="C17424" t="s">
        <v>30217</v>
      </c>
      <c r="D17424">
        <v>399855</v>
      </c>
      <c r="E17424" t="s">
        <v>1292</v>
      </c>
      <c r="F17424" t="s">
        <v>1227</v>
      </c>
      <c r="G17424">
        <v>-2.3833492249999999</v>
      </c>
      <c r="H17424">
        <v>53.49479943</v>
      </c>
      <c r="I17424" t="s">
        <v>1284</v>
      </c>
      <c r="J17424" t="s">
        <v>185</v>
      </c>
      <c r="K17424" t="s">
        <v>67</v>
      </c>
      <c r="L17424" t="str">
        <f t="shared" si="272"/>
        <v>M60/9207B_Active</v>
      </c>
    </row>
    <row r="17425" spans="1:12" x14ac:dyDescent="0.25">
      <c r="A17425">
        <v>17645</v>
      </c>
      <c r="B17425" t="s">
        <v>30218</v>
      </c>
      <c r="C17425" t="s">
        <v>30219</v>
      </c>
      <c r="D17425">
        <v>402319</v>
      </c>
      <c r="E17425" t="s">
        <v>1292</v>
      </c>
      <c r="F17425" t="s">
        <v>3606</v>
      </c>
      <c r="G17425">
        <v>-2.3687998719999999</v>
      </c>
      <c r="H17425">
        <v>53.516992459999997</v>
      </c>
      <c r="I17425" t="s">
        <v>1284</v>
      </c>
      <c r="J17425" t="s">
        <v>185</v>
      </c>
      <c r="K17425" t="s">
        <v>67</v>
      </c>
      <c r="L17425" t="str">
        <f t="shared" si="272"/>
        <v>M60/9235B_Active</v>
      </c>
    </row>
    <row r="17426" spans="1:12" x14ac:dyDescent="0.25">
      <c r="A17426">
        <v>17646</v>
      </c>
      <c r="B17426" t="s">
        <v>19634</v>
      </c>
      <c r="C17426" t="s">
        <v>30220</v>
      </c>
      <c r="D17426">
        <v>403208</v>
      </c>
      <c r="E17426" t="s">
        <v>1282</v>
      </c>
      <c r="F17426" t="s">
        <v>19635</v>
      </c>
      <c r="G17426">
        <v>-2.3569531320000001</v>
      </c>
      <c r="H17426">
        <v>53.52501943</v>
      </c>
      <c r="I17426" t="s">
        <v>1284</v>
      </c>
      <c r="J17426" t="s">
        <v>1615</v>
      </c>
      <c r="K17426" t="s">
        <v>58</v>
      </c>
      <c r="L17426" t="str">
        <f t="shared" si="272"/>
        <v>M61/5204L_Active</v>
      </c>
    </row>
    <row r="17427" spans="1:12" x14ac:dyDescent="0.25">
      <c r="A17427">
        <v>17647</v>
      </c>
      <c r="B17427" t="s">
        <v>11216</v>
      </c>
      <c r="C17427" t="s">
        <v>30221</v>
      </c>
      <c r="D17427">
        <v>404501</v>
      </c>
      <c r="E17427" t="s">
        <v>1292</v>
      </c>
      <c r="F17427" t="s">
        <v>1238</v>
      </c>
      <c r="G17427">
        <v>-2.3020704850000002</v>
      </c>
      <c r="H17427">
        <v>53.536792830000003</v>
      </c>
      <c r="I17427" t="s">
        <v>1284</v>
      </c>
      <c r="J17427" t="s">
        <v>185</v>
      </c>
      <c r="K17427" t="s">
        <v>67</v>
      </c>
      <c r="L17427" t="str">
        <f t="shared" si="272"/>
        <v>M60/9287B_Active</v>
      </c>
    </row>
    <row r="17428" spans="1:12" x14ac:dyDescent="0.25">
      <c r="A17428">
        <v>17648</v>
      </c>
      <c r="B17428" t="s">
        <v>30222</v>
      </c>
      <c r="C17428" t="s">
        <v>30223</v>
      </c>
      <c r="D17428">
        <v>399037</v>
      </c>
      <c r="E17428" t="s">
        <v>1295</v>
      </c>
      <c r="F17428" t="s">
        <v>24354</v>
      </c>
      <c r="G17428">
        <v>-2.3787618209999999</v>
      </c>
      <c r="H17428">
        <v>53.487461420000002</v>
      </c>
      <c r="I17428" t="s">
        <v>1280</v>
      </c>
      <c r="J17428" t="s">
        <v>3178</v>
      </c>
      <c r="K17428" t="s">
        <v>101</v>
      </c>
      <c r="L17428" t="str">
        <f t="shared" si="272"/>
        <v>M602/6003K_Inactive</v>
      </c>
    </row>
    <row r="17429" spans="1:12" x14ac:dyDescent="0.25">
      <c r="A17429">
        <v>17649</v>
      </c>
      <c r="B17429" t="s">
        <v>6826</v>
      </c>
      <c r="C17429" t="s">
        <v>30224</v>
      </c>
      <c r="D17429">
        <v>400463</v>
      </c>
      <c r="E17429" t="s">
        <v>1300</v>
      </c>
      <c r="F17429" t="s">
        <v>6827</v>
      </c>
      <c r="G17429">
        <v>-2.384302962</v>
      </c>
      <c r="H17429">
        <v>53.500261270000003</v>
      </c>
      <c r="I17429" t="s">
        <v>1284</v>
      </c>
      <c r="J17429" t="s">
        <v>185</v>
      </c>
      <c r="K17429" t="s">
        <v>48</v>
      </c>
      <c r="L17429" t="str">
        <f t="shared" si="272"/>
        <v>M60/9213A_Active</v>
      </c>
    </row>
    <row r="17430" spans="1:12" x14ac:dyDescent="0.25">
      <c r="A17430">
        <v>17650</v>
      </c>
      <c r="B17430" t="s">
        <v>30225</v>
      </c>
      <c r="C17430" t="s">
        <v>30226</v>
      </c>
      <c r="D17430">
        <v>403164</v>
      </c>
      <c r="E17430" t="s">
        <v>1300</v>
      </c>
      <c r="F17430" t="s">
        <v>30227</v>
      </c>
      <c r="G17430">
        <v>-2.3557280409999999</v>
      </c>
      <c r="H17430">
        <v>53.524627649999999</v>
      </c>
      <c r="I17430" t="s">
        <v>1284</v>
      </c>
      <c r="J17430" t="s">
        <v>185</v>
      </c>
      <c r="K17430" t="s">
        <v>48</v>
      </c>
      <c r="L17430" t="str">
        <f t="shared" si="272"/>
        <v>M60/9248A_Active</v>
      </c>
    </row>
    <row r="17431" spans="1:12" x14ac:dyDescent="0.25">
      <c r="A17431">
        <v>17651</v>
      </c>
      <c r="B17431" t="s">
        <v>30228</v>
      </c>
      <c r="C17431" t="s">
        <v>30229</v>
      </c>
      <c r="D17431">
        <v>400937</v>
      </c>
      <c r="E17431" t="s">
        <v>1292</v>
      </c>
      <c r="F17431" t="s">
        <v>6721</v>
      </c>
      <c r="G17431">
        <v>-2.3792757340000001</v>
      </c>
      <c r="H17431">
        <v>53.504537679999999</v>
      </c>
      <c r="I17431" t="s">
        <v>1284</v>
      </c>
      <c r="J17431" t="s">
        <v>185</v>
      </c>
      <c r="K17431" t="s">
        <v>67</v>
      </c>
      <c r="L17431" t="str">
        <f t="shared" si="272"/>
        <v>M60/9219B_Active</v>
      </c>
    </row>
    <row r="17432" spans="1:12" x14ac:dyDescent="0.25">
      <c r="A17432">
        <v>17652</v>
      </c>
      <c r="B17432" t="s">
        <v>30230</v>
      </c>
      <c r="C17432" t="s">
        <v>30231</v>
      </c>
      <c r="D17432">
        <v>404711</v>
      </c>
      <c r="E17432" t="s">
        <v>1300</v>
      </c>
      <c r="F17432" t="s">
        <v>30232</v>
      </c>
      <c r="G17432">
        <v>-2.2899527150000001</v>
      </c>
      <c r="H17432">
        <v>53.538710330000001</v>
      </c>
      <c r="I17432" t="s">
        <v>1284</v>
      </c>
      <c r="J17432" t="s">
        <v>185</v>
      </c>
      <c r="K17432" t="s">
        <v>48</v>
      </c>
      <c r="L17432" t="str">
        <f t="shared" si="272"/>
        <v>M60/9295A_Active</v>
      </c>
    </row>
    <row r="17433" spans="1:12" x14ac:dyDescent="0.25">
      <c r="A17433">
        <v>17653</v>
      </c>
      <c r="B17433" t="s">
        <v>19608</v>
      </c>
      <c r="C17433" t="s">
        <v>30233</v>
      </c>
      <c r="D17433">
        <v>403160</v>
      </c>
      <c r="E17433" t="s">
        <v>1287</v>
      </c>
      <c r="F17433" t="s">
        <v>19609</v>
      </c>
      <c r="G17433">
        <v>-2.3532842070000002</v>
      </c>
      <c r="H17433">
        <v>53.524599049999999</v>
      </c>
      <c r="I17433" t="s">
        <v>1284</v>
      </c>
      <c r="J17433" t="s">
        <v>1615</v>
      </c>
      <c r="K17433" t="s">
        <v>35</v>
      </c>
      <c r="L17433" t="str">
        <f t="shared" si="272"/>
        <v>M61/5201K_Active</v>
      </c>
    </row>
    <row r="17434" spans="1:12" x14ac:dyDescent="0.25">
      <c r="A17434">
        <v>17654</v>
      </c>
      <c r="B17434" t="s">
        <v>20098</v>
      </c>
      <c r="C17434" t="s">
        <v>30234</v>
      </c>
      <c r="D17434">
        <v>402939</v>
      </c>
      <c r="E17434" t="s">
        <v>1287</v>
      </c>
      <c r="F17434" t="s">
        <v>20099</v>
      </c>
      <c r="G17434">
        <v>-2.3633731760000001</v>
      </c>
      <c r="H17434">
        <v>53.522581969999997</v>
      </c>
      <c r="I17434" t="s">
        <v>1284</v>
      </c>
      <c r="J17434" t="s">
        <v>1615</v>
      </c>
      <c r="K17434" t="s">
        <v>35</v>
      </c>
      <c r="L17434" t="str">
        <f t="shared" si="272"/>
        <v>M61/5205A_Active</v>
      </c>
    </row>
    <row r="17435" spans="1:12" x14ac:dyDescent="0.25">
      <c r="A17435">
        <v>17655</v>
      </c>
      <c r="B17435" t="s">
        <v>30235</v>
      </c>
      <c r="C17435" t="s">
        <v>30236</v>
      </c>
      <c r="D17435">
        <v>402315</v>
      </c>
      <c r="E17435" t="s">
        <v>1282</v>
      </c>
      <c r="F17435" t="s">
        <v>22560</v>
      </c>
      <c r="G17435">
        <v>-2.3704132119999999</v>
      </c>
      <c r="H17435">
        <v>53.516951499999998</v>
      </c>
      <c r="I17435" t="s">
        <v>1284</v>
      </c>
      <c r="J17435" t="s">
        <v>1615</v>
      </c>
      <c r="K17435" t="s">
        <v>58</v>
      </c>
      <c r="L17435" t="str">
        <f t="shared" si="272"/>
        <v>M61/2009B_Active</v>
      </c>
    </row>
    <row r="17436" spans="1:12" x14ac:dyDescent="0.25">
      <c r="A17436">
        <v>17656</v>
      </c>
      <c r="B17436" t="s">
        <v>10813</v>
      </c>
      <c r="C17436" t="s">
        <v>30237</v>
      </c>
      <c r="D17436">
        <v>398954</v>
      </c>
      <c r="E17436" t="s">
        <v>1300</v>
      </c>
      <c r="F17436" t="s">
        <v>10814</v>
      </c>
      <c r="G17436">
        <v>-2.3764645199999999</v>
      </c>
      <c r="H17436">
        <v>53.486722640000004</v>
      </c>
      <c r="I17436" t="s">
        <v>1284</v>
      </c>
      <c r="J17436" t="s">
        <v>185</v>
      </c>
      <c r="K17436" t="s">
        <v>48</v>
      </c>
      <c r="L17436" t="str">
        <f t="shared" si="272"/>
        <v>M60/9195A_Active</v>
      </c>
    </row>
    <row r="17437" spans="1:12" x14ac:dyDescent="0.25">
      <c r="A17437">
        <v>17657</v>
      </c>
      <c r="B17437" t="s">
        <v>1525</v>
      </c>
      <c r="C17437" t="s">
        <v>30238</v>
      </c>
      <c r="D17437">
        <v>399320</v>
      </c>
      <c r="E17437" t="s">
        <v>1292</v>
      </c>
      <c r="F17437" t="s">
        <v>1526</v>
      </c>
      <c r="G17437">
        <v>-2.3780760980000002</v>
      </c>
      <c r="H17437">
        <v>53.490007329999997</v>
      </c>
      <c r="I17437" t="s">
        <v>1284</v>
      </c>
      <c r="J17437" t="s">
        <v>185</v>
      </c>
      <c r="K17437" t="s">
        <v>67</v>
      </c>
      <c r="L17437" t="str">
        <f t="shared" si="272"/>
        <v>M60/9200B_Active</v>
      </c>
    </row>
    <row r="17438" spans="1:12" x14ac:dyDescent="0.25">
      <c r="A17438">
        <v>17658</v>
      </c>
      <c r="B17438" t="s">
        <v>30239</v>
      </c>
      <c r="C17438" t="s">
        <v>30240</v>
      </c>
      <c r="D17438">
        <v>402682</v>
      </c>
      <c r="E17438" t="s">
        <v>1292</v>
      </c>
      <c r="F17438" t="s">
        <v>30241</v>
      </c>
      <c r="G17438">
        <v>-2.366083267</v>
      </c>
      <c r="H17438">
        <v>53.520263640000003</v>
      </c>
      <c r="I17438" t="s">
        <v>1284</v>
      </c>
      <c r="J17438" t="s">
        <v>185</v>
      </c>
      <c r="K17438" t="s">
        <v>67</v>
      </c>
      <c r="L17438" t="str">
        <f t="shared" si="272"/>
        <v>M60/9239B_Active</v>
      </c>
    </row>
    <row r="17439" spans="1:12" x14ac:dyDescent="0.25">
      <c r="A17439">
        <v>17659</v>
      </c>
      <c r="B17439" t="s">
        <v>3589</v>
      </c>
      <c r="C17439" t="s">
        <v>30242</v>
      </c>
      <c r="D17439">
        <v>403467</v>
      </c>
      <c r="E17439" t="s">
        <v>1300</v>
      </c>
      <c r="F17439" t="s">
        <v>3590</v>
      </c>
      <c r="G17439">
        <v>-2.333018526</v>
      </c>
      <c r="H17439">
        <v>53.527417079999999</v>
      </c>
      <c r="I17439" t="s">
        <v>1284</v>
      </c>
      <c r="J17439" t="s">
        <v>185</v>
      </c>
      <c r="K17439" t="s">
        <v>48</v>
      </c>
      <c r="L17439" t="str">
        <f t="shared" si="272"/>
        <v>M60/9263K_Active</v>
      </c>
    </row>
    <row r="17440" spans="1:12" x14ac:dyDescent="0.25">
      <c r="A17440">
        <v>17660</v>
      </c>
      <c r="B17440" t="s">
        <v>30243</v>
      </c>
      <c r="C17440" t="s">
        <v>30244</v>
      </c>
      <c r="D17440">
        <v>405735</v>
      </c>
      <c r="E17440" t="s">
        <v>1278</v>
      </c>
      <c r="F17440" t="s">
        <v>30245</v>
      </c>
      <c r="G17440">
        <v>-2.265159111</v>
      </c>
      <c r="H17440">
        <v>53.547971760000003</v>
      </c>
      <c r="I17440" t="s">
        <v>1284</v>
      </c>
      <c r="J17440" t="s">
        <v>185</v>
      </c>
      <c r="K17440" t="s">
        <v>87</v>
      </c>
      <c r="L17440" t="str">
        <f t="shared" si="272"/>
        <v>M60/9314B_Active</v>
      </c>
    </row>
    <row r="17441" spans="1:12" x14ac:dyDescent="0.25">
      <c r="A17441">
        <v>17661</v>
      </c>
      <c r="B17441" t="s">
        <v>30246</v>
      </c>
      <c r="C17441" t="s">
        <v>30247</v>
      </c>
      <c r="D17441">
        <v>400731</v>
      </c>
      <c r="E17441" t="s">
        <v>1300</v>
      </c>
      <c r="F17441" t="s">
        <v>30248</v>
      </c>
      <c r="G17441">
        <v>-2.3822442420000001</v>
      </c>
      <c r="H17441">
        <v>53.502676700000002</v>
      </c>
      <c r="I17441" t="s">
        <v>1284</v>
      </c>
      <c r="J17441" t="s">
        <v>185</v>
      </c>
      <c r="K17441" t="s">
        <v>48</v>
      </c>
      <c r="L17441" t="str">
        <f t="shared" si="272"/>
        <v>M60/9216A_Active</v>
      </c>
    </row>
    <row r="17442" spans="1:12" x14ac:dyDescent="0.25">
      <c r="A17442">
        <v>17662</v>
      </c>
      <c r="B17442" t="s">
        <v>11454</v>
      </c>
      <c r="C17442" t="s">
        <v>30249</v>
      </c>
      <c r="D17442">
        <v>398331</v>
      </c>
      <c r="E17442" t="s">
        <v>1292</v>
      </c>
      <c r="F17442" t="s">
        <v>1225</v>
      </c>
      <c r="G17442">
        <v>-2.3757518860000002</v>
      </c>
      <c r="H17442">
        <v>53.481124940000001</v>
      </c>
      <c r="I17442" t="s">
        <v>1284</v>
      </c>
      <c r="J17442" t="s">
        <v>185</v>
      </c>
      <c r="K17442" t="s">
        <v>67</v>
      </c>
      <c r="L17442" t="str">
        <f t="shared" si="272"/>
        <v>M60/9189B_Active</v>
      </c>
    </row>
    <row r="17443" spans="1:12" x14ac:dyDescent="0.25">
      <c r="A17443">
        <v>17663</v>
      </c>
      <c r="B17443" t="s">
        <v>30250</v>
      </c>
      <c r="C17443" t="s">
        <v>30251</v>
      </c>
      <c r="D17443">
        <v>341363</v>
      </c>
      <c r="E17443" t="s">
        <v>1282</v>
      </c>
      <c r="F17443" t="s">
        <v>30252</v>
      </c>
      <c r="G17443">
        <v>-1.258828262</v>
      </c>
      <c r="H17443">
        <v>52.967335540000001</v>
      </c>
      <c r="I17443" t="s">
        <v>1284</v>
      </c>
      <c r="J17443" t="s">
        <v>30</v>
      </c>
      <c r="K17443" t="s">
        <v>58</v>
      </c>
      <c r="L17443" t="str">
        <f t="shared" si="272"/>
        <v>M1/4002B_Active</v>
      </c>
    </row>
    <row r="17444" spans="1:12" x14ac:dyDescent="0.25">
      <c r="A17444">
        <v>17664</v>
      </c>
      <c r="B17444" t="s">
        <v>30253</v>
      </c>
      <c r="C17444" t="s">
        <v>30254</v>
      </c>
      <c r="D17444">
        <v>399373</v>
      </c>
      <c r="E17444" t="s">
        <v>1300</v>
      </c>
      <c r="F17444" t="s">
        <v>30255</v>
      </c>
      <c r="G17444">
        <v>-2.3788037649999998</v>
      </c>
      <c r="H17444">
        <v>53.490481420000002</v>
      </c>
      <c r="I17444" t="s">
        <v>1284</v>
      </c>
      <c r="J17444" t="s">
        <v>185</v>
      </c>
      <c r="K17444" t="s">
        <v>48</v>
      </c>
      <c r="L17444" t="str">
        <f t="shared" si="272"/>
        <v>M60/9200A_Active</v>
      </c>
    </row>
    <row r="17445" spans="1:12" x14ac:dyDescent="0.25">
      <c r="A17445">
        <v>17665</v>
      </c>
      <c r="B17445" t="s">
        <v>3751</v>
      </c>
      <c r="C17445" t="s">
        <v>30256</v>
      </c>
      <c r="D17445">
        <v>403202</v>
      </c>
      <c r="E17445" t="s">
        <v>1292</v>
      </c>
      <c r="F17445" t="s">
        <v>1231</v>
      </c>
      <c r="G17445">
        <v>-2.3435131500000002</v>
      </c>
      <c r="H17445">
        <v>53.525005360000002</v>
      </c>
      <c r="I17445" t="s">
        <v>1280</v>
      </c>
      <c r="J17445" t="s">
        <v>185</v>
      </c>
      <c r="K17445" t="s">
        <v>67</v>
      </c>
      <c r="L17445" t="str">
        <f t="shared" si="272"/>
        <v>M60/9256B_Inactive</v>
      </c>
    </row>
    <row r="17446" spans="1:12" x14ac:dyDescent="0.25">
      <c r="A17446">
        <v>17666</v>
      </c>
      <c r="B17446" t="s">
        <v>30257</v>
      </c>
      <c r="C17446" t="s">
        <v>30258</v>
      </c>
      <c r="D17446">
        <v>401243</v>
      </c>
      <c r="E17446" t="s">
        <v>1292</v>
      </c>
      <c r="F17446" t="s">
        <v>1229</v>
      </c>
      <c r="G17446">
        <v>-2.3751087590000002</v>
      </c>
      <c r="H17446">
        <v>53.507301239999997</v>
      </c>
      <c r="I17446" t="s">
        <v>1284</v>
      </c>
      <c r="J17446" t="s">
        <v>185</v>
      </c>
      <c r="K17446" t="s">
        <v>67</v>
      </c>
      <c r="L17446" t="str">
        <f t="shared" si="272"/>
        <v>M60/9223B_Active</v>
      </c>
    </row>
    <row r="17447" spans="1:12" x14ac:dyDescent="0.25">
      <c r="A17447">
        <v>17667</v>
      </c>
      <c r="B17447" t="s">
        <v>10539</v>
      </c>
      <c r="C17447" t="s">
        <v>30259</v>
      </c>
      <c r="D17447">
        <v>403156</v>
      </c>
      <c r="E17447" t="s">
        <v>1292</v>
      </c>
      <c r="F17447" t="s">
        <v>10540</v>
      </c>
      <c r="G17447">
        <v>-2.3547620930000002</v>
      </c>
      <c r="H17447">
        <v>53.524558650000003</v>
      </c>
      <c r="I17447" t="s">
        <v>1284</v>
      </c>
      <c r="J17447" t="s">
        <v>185</v>
      </c>
      <c r="K17447" t="s">
        <v>67</v>
      </c>
      <c r="L17447" t="str">
        <f t="shared" si="272"/>
        <v>M60/9249B_Active</v>
      </c>
    </row>
    <row r="17448" spans="1:12" x14ac:dyDescent="0.25">
      <c r="A17448">
        <v>17668</v>
      </c>
      <c r="B17448" t="s">
        <v>30260</v>
      </c>
      <c r="C17448" t="s">
        <v>30261</v>
      </c>
      <c r="D17448">
        <v>232886</v>
      </c>
      <c r="E17448" t="s">
        <v>1287</v>
      </c>
      <c r="F17448" t="s">
        <v>30262</v>
      </c>
      <c r="G17448">
        <v>-0.68655070699999998</v>
      </c>
      <c r="H17448">
        <v>51.987110639999997</v>
      </c>
      <c r="I17448" t="s">
        <v>1280</v>
      </c>
      <c r="J17448">
        <v>9967</v>
      </c>
      <c r="K17448" t="s">
        <v>35</v>
      </c>
      <c r="L17448" t="str">
        <f t="shared" si="272"/>
        <v>9967/1_Inactive</v>
      </c>
    </row>
    <row r="17449" spans="1:12" x14ac:dyDescent="0.25">
      <c r="A17449">
        <v>17669</v>
      </c>
      <c r="B17449" t="s">
        <v>30263</v>
      </c>
      <c r="C17449" t="s">
        <v>30264</v>
      </c>
      <c r="D17449">
        <v>232907</v>
      </c>
      <c r="E17449" t="s">
        <v>1282</v>
      </c>
      <c r="F17449" t="s">
        <v>30265</v>
      </c>
      <c r="G17449">
        <v>-0.68641417000000005</v>
      </c>
      <c r="H17449">
        <v>51.987297939999998</v>
      </c>
      <c r="I17449" t="s">
        <v>1280</v>
      </c>
      <c r="J17449">
        <v>9967</v>
      </c>
      <c r="K17449" t="s">
        <v>58</v>
      </c>
      <c r="L17449" t="str">
        <f t="shared" si="272"/>
        <v>9967/2_Inactive</v>
      </c>
    </row>
    <row r="17450" spans="1:12" x14ac:dyDescent="0.25">
      <c r="A17450">
        <v>17670</v>
      </c>
      <c r="B17450" t="s">
        <v>30266</v>
      </c>
      <c r="C17450" t="s">
        <v>30267</v>
      </c>
      <c r="D17450">
        <v>431110</v>
      </c>
      <c r="E17450" t="s">
        <v>1287</v>
      </c>
      <c r="F17450" t="s">
        <v>30268</v>
      </c>
      <c r="G17450">
        <v>-1.4741248600000001</v>
      </c>
      <c r="H17450">
        <v>53.775188759999999</v>
      </c>
      <c r="I17450" t="s">
        <v>1284</v>
      </c>
      <c r="J17450" t="s">
        <v>30</v>
      </c>
      <c r="K17450" t="s">
        <v>35</v>
      </c>
      <c r="L17450" t="str">
        <f t="shared" si="272"/>
        <v>M1/5070J_Active</v>
      </c>
    </row>
    <row r="17451" spans="1:12" x14ac:dyDescent="0.25">
      <c r="A17451">
        <v>17671</v>
      </c>
      <c r="B17451" t="s">
        <v>30269</v>
      </c>
      <c r="C17451" t="s">
        <v>30270</v>
      </c>
      <c r="D17451">
        <v>408311</v>
      </c>
      <c r="E17451" t="s">
        <v>1278</v>
      </c>
      <c r="F17451" t="s">
        <v>30271</v>
      </c>
      <c r="G17451">
        <v>-0.80517504699999998</v>
      </c>
      <c r="H17451">
        <v>53.565460389999998</v>
      </c>
      <c r="I17451" t="s">
        <v>1284</v>
      </c>
      <c r="J17451" t="s">
        <v>29308</v>
      </c>
      <c r="K17451" t="s">
        <v>87</v>
      </c>
      <c r="L17451" t="str">
        <f t="shared" si="272"/>
        <v>M180/1127B_Active</v>
      </c>
    </row>
    <row r="17452" spans="1:12" x14ac:dyDescent="0.25">
      <c r="A17452">
        <v>17672</v>
      </c>
      <c r="B17452" t="s">
        <v>30272</v>
      </c>
      <c r="C17452" t="s">
        <v>30273</v>
      </c>
      <c r="D17452">
        <v>408686</v>
      </c>
      <c r="E17452" t="s">
        <v>1295</v>
      </c>
      <c r="F17452" t="s">
        <v>30274</v>
      </c>
      <c r="G17452">
        <v>-0.81552681900000001</v>
      </c>
      <c r="H17452">
        <v>53.568934159999998</v>
      </c>
      <c r="I17452" t="s">
        <v>1284</v>
      </c>
      <c r="J17452" t="s">
        <v>29308</v>
      </c>
      <c r="K17452" t="s">
        <v>101</v>
      </c>
      <c r="L17452" t="str">
        <f t="shared" si="272"/>
        <v>M180/1119A_Active</v>
      </c>
    </row>
    <row r="17453" spans="1:12" x14ac:dyDescent="0.25">
      <c r="A17453">
        <v>17673</v>
      </c>
      <c r="B17453" t="s">
        <v>30275</v>
      </c>
      <c r="C17453" t="s">
        <v>30276</v>
      </c>
      <c r="D17453">
        <v>248078</v>
      </c>
      <c r="E17453" t="s">
        <v>1287</v>
      </c>
      <c r="F17453" t="s">
        <v>30277</v>
      </c>
      <c r="G17453">
        <v>-0.42630325400000002</v>
      </c>
      <c r="H17453">
        <v>52.12052113</v>
      </c>
      <c r="I17453" t="s">
        <v>1284</v>
      </c>
      <c r="J17453">
        <v>9968</v>
      </c>
      <c r="K17453" t="s">
        <v>35</v>
      </c>
      <c r="L17453" t="str">
        <f t="shared" si="272"/>
        <v>9968/1_Active</v>
      </c>
    </row>
    <row r="17454" spans="1:12" x14ac:dyDescent="0.25">
      <c r="A17454">
        <v>17674</v>
      </c>
      <c r="B17454" t="s">
        <v>30278</v>
      </c>
      <c r="C17454" t="s">
        <v>30279</v>
      </c>
      <c r="D17454">
        <v>248068</v>
      </c>
      <c r="E17454" t="s">
        <v>1282</v>
      </c>
      <c r="F17454" t="s">
        <v>30280</v>
      </c>
      <c r="G17454">
        <v>-0.42613121999999998</v>
      </c>
      <c r="H17454">
        <v>52.120428910000001</v>
      </c>
      <c r="I17454" t="s">
        <v>1284</v>
      </c>
      <c r="J17454">
        <v>9968</v>
      </c>
      <c r="K17454" t="s">
        <v>58</v>
      </c>
      <c r="L17454" t="str">
        <f t="shared" si="272"/>
        <v>9968/2_Active</v>
      </c>
    </row>
    <row r="17455" spans="1:12" x14ac:dyDescent="0.25">
      <c r="A17455">
        <v>17675</v>
      </c>
      <c r="B17455" t="s">
        <v>30281</v>
      </c>
      <c r="C17455" t="s">
        <v>30282</v>
      </c>
      <c r="D17455">
        <v>304529</v>
      </c>
      <c r="E17455" t="s">
        <v>1295</v>
      </c>
      <c r="F17455" t="s">
        <v>22114</v>
      </c>
      <c r="G17455">
        <v>-2.1209771829999999</v>
      </c>
      <c r="H17455">
        <v>52.638460760000001</v>
      </c>
      <c r="I17455" t="s">
        <v>1284</v>
      </c>
      <c r="J17455" t="s">
        <v>1354</v>
      </c>
      <c r="K17455" t="s">
        <v>101</v>
      </c>
      <c r="L17455" t="str">
        <f t="shared" si="272"/>
        <v>M54/3154M_Active</v>
      </c>
    </row>
    <row r="17456" spans="1:12" x14ac:dyDescent="0.25">
      <c r="A17456">
        <v>17676</v>
      </c>
      <c r="B17456" t="s">
        <v>30283</v>
      </c>
      <c r="C17456" t="s">
        <v>30284</v>
      </c>
      <c r="D17456">
        <v>304504</v>
      </c>
      <c r="E17456" t="s">
        <v>1295</v>
      </c>
      <c r="F17456" t="s">
        <v>23150</v>
      </c>
      <c r="G17456">
        <v>-2.1224395330000001</v>
      </c>
      <c r="H17456">
        <v>52.638234500000003</v>
      </c>
      <c r="I17456" t="s">
        <v>1284</v>
      </c>
      <c r="J17456" t="s">
        <v>1354</v>
      </c>
      <c r="K17456" t="s">
        <v>101</v>
      </c>
      <c r="L17456" t="str">
        <f t="shared" si="272"/>
        <v>M54/3155B_Active</v>
      </c>
    </row>
    <row r="17457" spans="1:12" x14ac:dyDescent="0.25">
      <c r="A17457">
        <v>17677</v>
      </c>
      <c r="B17457" t="s">
        <v>30285</v>
      </c>
      <c r="C17457" t="s">
        <v>30286</v>
      </c>
      <c r="D17457">
        <v>304488</v>
      </c>
      <c r="E17457" t="s">
        <v>1295</v>
      </c>
      <c r="F17457" t="s">
        <v>23831</v>
      </c>
      <c r="G17457">
        <v>-2.129783534</v>
      </c>
      <c r="H17457">
        <v>52.638082779999998</v>
      </c>
      <c r="I17457" t="s">
        <v>1284</v>
      </c>
      <c r="J17457" t="s">
        <v>1354</v>
      </c>
      <c r="K17457" t="s">
        <v>101</v>
      </c>
      <c r="L17457" t="str">
        <f t="shared" si="272"/>
        <v>M54/3160B_Active</v>
      </c>
    </row>
    <row r="17458" spans="1:12" x14ac:dyDescent="0.25">
      <c r="A17458">
        <v>17678</v>
      </c>
      <c r="B17458" t="s">
        <v>30287</v>
      </c>
      <c r="C17458" t="s">
        <v>30288</v>
      </c>
      <c r="D17458">
        <v>405788</v>
      </c>
      <c r="E17458" t="s">
        <v>1300</v>
      </c>
      <c r="F17458" t="s">
        <v>30289</v>
      </c>
      <c r="G17458">
        <v>-2.2649960830000002</v>
      </c>
      <c r="H17458">
        <v>53.54844851</v>
      </c>
      <c r="I17458" t="s">
        <v>1284</v>
      </c>
      <c r="J17458" t="s">
        <v>185</v>
      </c>
      <c r="K17458" t="s">
        <v>48</v>
      </c>
      <c r="L17458" t="str">
        <f t="shared" si="272"/>
        <v>M60/9314J_Active</v>
      </c>
    </row>
    <row r="17459" spans="1:12" x14ac:dyDescent="0.25">
      <c r="A17459">
        <v>17679</v>
      </c>
      <c r="B17459" t="s">
        <v>30290</v>
      </c>
      <c r="C17459" t="s">
        <v>30291</v>
      </c>
      <c r="D17459">
        <v>104170</v>
      </c>
      <c r="E17459" t="s">
        <v>1295</v>
      </c>
      <c r="F17459">
        <v>30362514</v>
      </c>
      <c r="G17459">
        <v>-1.8185938610000001</v>
      </c>
      <c r="H17459">
        <v>50.836909759999998</v>
      </c>
      <c r="I17459" t="s">
        <v>1280</v>
      </c>
      <c r="J17459" t="e">
        <v>#VALUE!</v>
      </c>
      <c r="K17459" t="s">
        <v>101</v>
      </c>
      <c r="L17459" t="str">
        <f t="shared" si="272"/>
        <v>30362514_Inactive</v>
      </c>
    </row>
    <row r="17460" spans="1:12" x14ac:dyDescent="0.25">
      <c r="A17460">
        <v>17680</v>
      </c>
      <c r="B17460" t="s">
        <v>10551</v>
      </c>
      <c r="C17460" t="s">
        <v>30292</v>
      </c>
      <c r="D17460">
        <v>334381</v>
      </c>
      <c r="E17460" t="s">
        <v>1282</v>
      </c>
      <c r="F17460" t="s">
        <v>10552</v>
      </c>
      <c r="G17460">
        <v>-1.2998282080000001</v>
      </c>
      <c r="H17460">
        <v>52.904819189999998</v>
      </c>
      <c r="I17460" t="s">
        <v>1284</v>
      </c>
      <c r="J17460" t="s">
        <v>30</v>
      </c>
      <c r="K17460" t="s">
        <v>58</v>
      </c>
      <c r="L17460" t="str">
        <f t="shared" si="272"/>
        <v>M1/3924B_Active</v>
      </c>
    </row>
    <row r="17461" spans="1:12" x14ac:dyDescent="0.25">
      <c r="A17461">
        <v>17681</v>
      </c>
      <c r="B17461" t="s">
        <v>30293</v>
      </c>
      <c r="C17461" t="s">
        <v>30294</v>
      </c>
      <c r="D17461">
        <v>358202</v>
      </c>
      <c r="E17461" t="s">
        <v>1287</v>
      </c>
      <c r="F17461" t="s">
        <v>30295</v>
      </c>
      <c r="G17461">
        <v>-2.3353934139999999</v>
      </c>
      <c r="H17461">
        <v>53.120535859999997</v>
      </c>
      <c r="I17461" t="s">
        <v>1284</v>
      </c>
      <c r="J17461" t="s">
        <v>109</v>
      </c>
      <c r="K17461" t="s">
        <v>35</v>
      </c>
      <c r="L17461" t="str">
        <f t="shared" si="272"/>
        <v>M6/6672A_Active</v>
      </c>
    </row>
    <row r="17462" spans="1:12" x14ac:dyDescent="0.25">
      <c r="A17462">
        <v>17682</v>
      </c>
      <c r="B17462" t="s">
        <v>30296</v>
      </c>
      <c r="C17462" t="s">
        <v>30297</v>
      </c>
      <c r="D17462">
        <v>365534</v>
      </c>
      <c r="E17462" t="s">
        <v>1287</v>
      </c>
      <c r="F17462" t="s">
        <v>9343</v>
      </c>
      <c r="G17462">
        <v>-2.3743359079999999</v>
      </c>
      <c r="H17462">
        <v>53.18632684</v>
      </c>
      <c r="I17462" t="s">
        <v>1284</v>
      </c>
      <c r="J17462" t="s">
        <v>109</v>
      </c>
      <c r="K17462" t="s">
        <v>35</v>
      </c>
      <c r="L17462" t="str">
        <f t="shared" si="272"/>
        <v>M6/6751A_Active</v>
      </c>
    </row>
    <row r="17463" spans="1:12" x14ac:dyDescent="0.25">
      <c r="A17463">
        <v>17683</v>
      </c>
      <c r="B17463" t="s">
        <v>30298</v>
      </c>
      <c r="C17463" t="s">
        <v>30299</v>
      </c>
      <c r="D17463">
        <v>379176</v>
      </c>
      <c r="E17463" t="s">
        <v>1282</v>
      </c>
      <c r="F17463" t="s">
        <v>30300</v>
      </c>
      <c r="G17463">
        <v>-2.4086641489999998</v>
      </c>
      <c r="H17463">
        <v>53.308839519999999</v>
      </c>
      <c r="I17463" t="s">
        <v>1284</v>
      </c>
      <c r="J17463" t="s">
        <v>109</v>
      </c>
      <c r="K17463" t="s">
        <v>58</v>
      </c>
      <c r="L17463" t="str">
        <f t="shared" si="272"/>
        <v>M6/6892B_Active</v>
      </c>
    </row>
    <row r="17464" spans="1:12" x14ac:dyDescent="0.25">
      <c r="A17464">
        <v>17684</v>
      </c>
      <c r="B17464" t="s">
        <v>30301</v>
      </c>
      <c r="C17464" t="s">
        <v>30302</v>
      </c>
      <c r="D17464">
        <v>359079</v>
      </c>
      <c r="E17464" t="s">
        <v>1282</v>
      </c>
      <c r="F17464" t="s">
        <v>30303</v>
      </c>
      <c r="G17464">
        <v>-2.3354846380000001</v>
      </c>
      <c r="H17464">
        <v>53.128419010000002</v>
      </c>
      <c r="I17464" t="s">
        <v>1284</v>
      </c>
      <c r="J17464" t="s">
        <v>109</v>
      </c>
      <c r="K17464" t="s">
        <v>58</v>
      </c>
      <c r="L17464" t="str">
        <f t="shared" si="272"/>
        <v>M6/6681B_Active</v>
      </c>
    </row>
    <row r="17465" spans="1:12" x14ac:dyDescent="0.25">
      <c r="A17465">
        <v>17685</v>
      </c>
      <c r="B17465" t="s">
        <v>7594</v>
      </c>
      <c r="C17465" t="s">
        <v>30304</v>
      </c>
      <c r="D17465">
        <v>379425</v>
      </c>
      <c r="E17465" t="s">
        <v>1287</v>
      </c>
      <c r="F17465" t="s">
        <v>7595</v>
      </c>
      <c r="G17465">
        <v>-2.4154541859999998</v>
      </c>
      <c r="H17465">
        <v>53.311054259999999</v>
      </c>
      <c r="I17465" t="s">
        <v>1284</v>
      </c>
      <c r="J17465" t="s">
        <v>109</v>
      </c>
      <c r="K17465" t="s">
        <v>35</v>
      </c>
      <c r="L17465" t="str">
        <f t="shared" si="272"/>
        <v>M6/6897A_Active</v>
      </c>
    </row>
    <row r="17466" spans="1:12" x14ac:dyDescent="0.25">
      <c r="A17466">
        <v>17686</v>
      </c>
      <c r="B17466" t="s">
        <v>30305</v>
      </c>
      <c r="C17466" t="s">
        <v>30306</v>
      </c>
      <c r="D17466">
        <v>358183</v>
      </c>
      <c r="E17466" t="s">
        <v>1282</v>
      </c>
      <c r="F17466" t="s">
        <v>30307</v>
      </c>
      <c r="G17466">
        <v>-2.3351231330000002</v>
      </c>
      <c r="H17466">
        <v>53.120365829999997</v>
      </c>
      <c r="I17466" t="s">
        <v>1284</v>
      </c>
      <c r="J17466" t="s">
        <v>109</v>
      </c>
      <c r="K17466" t="s">
        <v>58</v>
      </c>
      <c r="L17466" t="str">
        <f t="shared" si="272"/>
        <v>M6/6672B_Active</v>
      </c>
    </row>
    <row r="17467" spans="1:12" x14ac:dyDescent="0.25">
      <c r="A17467">
        <v>17687</v>
      </c>
      <c r="B17467" t="s">
        <v>30308</v>
      </c>
      <c r="C17467" t="s">
        <v>30309</v>
      </c>
      <c r="D17467">
        <v>377256</v>
      </c>
      <c r="E17467" t="s">
        <v>1282</v>
      </c>
      <c r="F17467" t="s">
        <v>30310</v>
      </c>
      <c r="G17467">
        <v>-2.3963333769999999</v>
      </c>
      <c r="H17467">
        <v>53.291622580000002</v>
      </c>
      <c r="I17467" t="s">
        <v>1284</v>
      </c>
      <c r="J17467" t="s">
        <v>109</v>
      </c>
      <c r="K17467" t="s">
        <v>58</v>
      </c>
      <c r="L17467" t="str">
        <f t="shared" si="272"/>
        <v>M6/6872B_Active</v>
      </c>
    </row>
    <row r="17468" spans="1:12" x14ac:dyDescent="0.25">
      <c r="A17468">
        <v>17688</v>
      </c>
      <c r="B17468" t="s">
        <v>30311</v>
      </c>
      <c r="C17468" t="s">
        <v>30312</v>
      </c>
      <c r="D17468">
        <v>360695</v>
      </c>
      <c r="E17468" t="s">
        <v>1287</v>
      </c>
      <c r="F17468" t="s">
        <v>30313</v>
      </c>
      <c r="G17468">
        <v>-2.3380494779999998</v>
      </c>
      <c r="H17468">
        <v>53.142938039999997</v>
      </c>
      <c r="I17468" t="s">
        <v>1284</v>
      </c>
      <c r="J17468" t="s">
        <v>109</v>
      </c>
      <c r="K17468" t="s">
        <v>35</v>
      </c>
      <c r="L17468" t="str">
        <f t="shared" si="272"/>
        <v>M6/6697A_Active</v>
      </c>
    </row>
    <row r="17469" spans="1:12" x14ac:dyDescent="0.25">
      <c r="A17469">
        <v>17689</v>
      </c>
      <c r="B17469" t="s">
        <v>30314</v>
      </c>
      <c r="C17469" t="s">
        <v>30315</v>
      </c>
      <c r="D17469">
        <v>366883</v>
      </c>
      <c r="E17469" t="s">
        <v>1287</v>
      </c>
      <c r="F17469" t="s">
        <v>30316</v>
      </c>
      <c r="G17469">
        <v>-2.387029944</v>
      </c>
      <c r="H17469">
        <v>53.19841211</v>
      </c>
      <c r="I17469" t="s">
        <v>1284</v>
      </c>
      <c r="J17469" t="s">
        <v>109</v>
      </c>
      <c r="K17469" t="s">
        <v>35</v>
      </c>
      <c r="L17469" t="str">
        <f t="shared" si="272"/>
        <v>M6/6767A_Active</v>
      </c>
    </row>
    <row r="17470" spans="1:12" x14ac:dyDescent="0.25">
      <c r="A17470">
        <v>17690</v>
      </c>
      <c r="B17470" t="s">
        <v>5519</v>
      </c>
      <c r="C17470" t="s">
        <v>30194</v>
      </c>
      <c r="D17470">
        <v>360967</v>
      </c>
      <c r="E17470" t="s">
        <v>1282</v>
      </c>
      <c r="F17470" t="s">
        <v>5520</v>
      </c>
      <c r="G17470">
        <v>-2.3390852930000001</v>
      </c>
      <c r="H17470">
        <v>53.145380109999998</v>
      </c>
      <c r="I17470" t="s">
        <v>1284</v>
      </c>
      <c r="J17470" t="s">
        <v>109</v>
      </c>
      <c r="K17470" t="s">
        <v>58</v>
      </c>
      <c r="L17470" t="str">
        <f t="shared" si="272"/>
        <v>M6/6700B_Active</v>
      </c>
    </row>
    <row r="17471" spans="1:12" x14ac:dyDescent="0.25">
      <c r="A17471">
        <v>17691</v>
      </c>
      <c r="B17471" t="s">
        <v>30317</v>
      </c>
      <c r="C17471" t="s">
        <v>30318</v>
      </c>
      <c r="D17471">
        <v>398054</v>
      </c>
      <c r="E17471" t="s">
        <v>1292</v>
      </c>
      <c r="F17471" t="s">
        <v>30319</v>
      </c>
      <c r="G17471">
        <v>-2.3746600940000002</v>
      </c>
      <c r="H17471">
        <v>53.478638510000003</v>
      </c>
      <c r="I17471" t="s">
        <v>1284</v>
      </c>
      <c r="J17471" t="s">
        <v>185</v>
      </c>
      <c r="K17471" t="s">
        <v>67</v>
      </c>
      <c r="L17471" t="str">
        <f t="shared" si="272"/>
        <v>M60/9186M_Active</v>
      </c>
    </row>
    <row r="17472" spans="1:12" x14ac:dyDescent="0.25">
      <c r="A17472">
        <v>17692</v>
      </c>
      <c r="B17472" t="s">
        <v>30320</v>
      </c>
      <c r="C17472" t="s">
        <v>30321</v>
      </c>
      <c r="D17472">
        <v>367713</v>
      </c>
      <c r="E17472" t="s">
        <v>1287</v>
      </c>
      <c r="F17472" t="s">
        <v>30322</v>
      </c>
      <c r="G17472">
        <v>-2.3879953860000001</v>
      </c>
      <c r="H17472">
        <v>53.205869739999997</v>
      </c>
      <c r="I17472" t="s">
        <v>1284</v>
      </c>
      <c r="J17472" t="s">
        <v>109</v>
      </c>
      <c r="K17472" t="s">
        <v>35</v>
      </c>
      <c r="L17472" t="str">
        <f t="shared" si="272"/>
        <v>M6/6775A_Active</v>
      </c>
    </row>
    <row r="17473" spans="1:12" x14ac:dyDescent="0.25">
      <c r="A17473">
        <v>17693</v>
      </c>
      <c r="B17473" t="s">
        <v>30323</v>
      </c>
      <c r="C17473" t="s">
        <v>30324</v>
      </c>
      <c r="D17473">
        <v>352579</v>
      </c>
      <c r="E17473" t="s">
        <v>1282</v>
      </c>
      <c r="F17473" t="s">
        <v>30325</v>
      </c>
      <c r="G17473">
        <v>-2.3338664250000001</v>
      </c>
      <c r="H17473">
        <v>53.069994450000003</v>
      </c>
      <c r="I17473" t="s">
        <v>1284</v>
      </c>
      <c r="J17473" t="s">
        <v>109</v>
      </c>
      <c r="K17473" t="s">
        <v>58</v>
      </c>
      <c r="L17473" t="str">
        <f t="shared" si="272"/>
        <v>M6/6615L_Active</v>
      </c>
    </row>
    <row r="17474" spans="1:12" x14ac:dyDescent="0.25">
      <c r="A17474">
        <v>17694</v>
      </c>
      <c r="B17474" t="s">
        <v>30326</v>
      </c>
      <c r="C17474" t="s">
        <v>30327</v>
      </c>
      <c r="D17474">
        <v>356309</v>
      </c>
      <c r="E17474" t="s">
        <v>1282</v>
      </c>
      <c r="F17474" t="s">
        <v>2031</v>
      </c>
      <c r="G17474">
        <v>-2.3402945279999998</v>
      </c>
      <c r="H17474">
        <v>53.103505599999998</v>
      </c>
      <c r="I17474" t="s">
        <v>1284</v>
      </c>
      <c r="J17474" t="s">
        <v>109</v>
      </c>
      <c r="K17474" t="s">
        <v>58</v>
      </c>
      <c r="L17474" t="str">
        <f t="shared" si="272"/>
        <v>M6/6653B_Active</v>
      </c>
    </row>
    <row r="17475" spans="1:12" x14ac:dyDescent="0.25">
      <c r="A17475">
        <v>17695</v>
      </c>
      <c r="B17475" t="s">
        <v>12206</v>
      </c>
      <c r="C17475" t="s">
        <v>30328</v>
      </c>
      <c r="D17475">
        <v>353093</v>
      </c>
      <c r="E17475" t="s">
        <v>1287</v>
      </c>
      <c r="F17475" t="s">
        <v>1191</v>
      </c>
      <c r="G17475">
        <v>-2.3372754429999998</v>
      </c>
      <c r="H17475">
        <v>53.074605230000003</v>
      </c>
      <c r="I17475" t="s">
        <v>1284</v>
      </c>
      <c r="J17475" t="s">
        <v>109</v>
      </c>
      <c r="K17475" t="s">
        <v>35</v>
      </c>
      <c r="L17475" t="str">
        <f t="shared" ref="L17475:L17538" si="273">F17475&amp;"_"&amp;I17475</f>
        <v>M6/6620A_Active</v>
      </c>
    </row>
    <row r="17476" spans="1:12" x14ac:dyDescent="0.25">
      <c r="A17476">
        <v>17696</v>
      </c>
      <c r="B17476" t="s">
        <v>10571</v>
      </c>
      <c r="C17476" t="s">
        <v>30329</v>
      </c>
      <c r="D17476">
        <v>355414</v>
      </c>
      <c r="E17476" t="s">
        <v>1282</v>
      </c>
      <c r="F17476" t="s">
        <v>10572</v>
      </c>
      <c r="G17476">
        <v>-2.3429489189999999</v>
      </c>
      <c r="H17476">
        <v>53.095452719999997</v>
      </c>
      <c r="I17476" t="s">
        <v>1284</v>
      </c>
      <c r="J17476" t="s">
        <v>109</v>
      </c>
      <c r="K17476" t="s">
        <v>58</v>
      </c>
      <c r="L17476" t="str">
        <f t="shared" si="273"/>
        <v>M6/6644B_Active</v>
      </c>
    </row>
    <row r="17477" spans="1:12" x14ac:dyDescent="0.25">
      <c r="A17477">
        <v>17697</v>
      </c>
      <c r="B17477" t="s">
        <v>12707</v>
      </c>
      <c r="C17477" t="s">
        <v>30330</v>
      </c>
      <c r="D17477">
        <v>372290</v>
      </c>
      <c r="E17477" t="s">
        <v>1282</v>
      </c>
      <c r="F17477" t="s">
        <v>12708</v>
      </c>
      <c r="G17477">
        <v>-2.4016150289999998</v>
      </c>
      <c r="H17477">
        <v>53.246966540000003</v>
      </c>
      <c r="I17477" t="s">
        <v>1284</v>
      </c>
      <c r="J17477" t="s">
        <v>109</v>
      </c>
      <c r="K17477" t="s">
        <v>58</v>
      </c>
      <c r="L17477" t="str">
        <f t="shared" si="273"/>
        <v>M6/6822B_Active</v>
      </c>
    </row>
    <row r="17478" spans="1:12" x14ac:dyDescent="0.25">
      <c r="A17478">
        <v>17698</v>
      </c>
      <c r="B17478" t="s">
        <v>30331</v>
      </c>
      <c r="C17478" t="s">
        <v>30332</v>
      </c>
      <c r="D17478">
        <v>356232</v>
      </c>
      <c r="E17478" t="s">
        <v>1287</v>
      </c>
      <c r="F17478" t="s">
        <v>30333</v>
      </c>
      <c r="G17478">
        <v>-2.3408566249999998</v>
      </c>
      <c r="H17478">
        <v>53.10281183</v>
      </c>
      <c r="I17478" t="s">
        <v>1284</v>
      </c>
      <c r="J17478" t="s">
        <v>109</v>
      </c>
      <c r="K17478" t="s">
        <v>35</v>
      </c>
      <c r="L17478" t="str">
        <f t="shared" si="273"/>
        <v>M6/6652A_Active</v>
      </c>
    </row>
    <row r="17479" spans="1:12" x14ac:dyDescent="0.25">
      <c r="A17479">
        <v>17699</v>
      </c>
      <c r="B17479" t="s">
        <v>30334</v>
      </c>
      <c r="C17479" t="s">
        <v>30335</v>
      </c>
      <c r="D17479">
        <v>356010</v>
      </c>
      <c r="E17479" t="s">
        <v>1282</v>
      </c>
      <c r="F17479" t="s">
        <v>30336</v>
      </c>
      <c r="G17479">
        <v>-2.3412590409999998</v>
      </c>
      <c r="H17479">
        <v>53.100815099999998</v>
      </c>
      <c r="I17479" t="s">
        <v>1284</v>
      </c>
      <c r="J17479" t="s">
        <v>109</v>
      </c>
      <c r="K17479" t="s">
        <v>58</v>
      </c>
      <c r="L17479" t="str">
        <f t="shared" si="273"/>
        <v>M6/6650B_Active</v>
      </c>
    </row>
    <row r="17480" spans="1:12" x14ac:dyDescent="0.25">
      <c r="A17480">
        <v>17700</v>
      </c>
      <c r="B17480" t="s">
        <v>30337</v>
      </c>
      <c r="C17480" t="s">
        <v>30338</v>
      </c>
      <c r="D17480">
        <v>373402</v>
      </c>
      <c r="E17480" t="s">
        <v>1287</v>
      </c>
      <c r="F17480" t="s">
        <v>30339</v>
      </c>
      <c r="G17480">
        <v>-2.4021434300000002</v>
      </c>
      <c r="H17480">
        <v>53.256960239999998</v>
      </c>
      <c r="I17480" t="s">
        <v>1284</v>
      </c>
      <c r="J17480" t="s">
        <v>109</v>
      </c>
      <c r="K17480" t="s">
        <v>35</v>
      </c>
      <c r="L17480" t="str">
        <f t="shared" si="273"/>
        <v>M6/6833A_Active</v>
      </c>
    </row>
    <row r="17481" spans="1:12" x14ac:dyDescent="0.25">
      <c r="A17481">
        <v>17701</v>
      </c>
      <c r="B17481" t="s">
        <v>30340</v>
      </c>
      <c r="C17481" t="s">
        <v>30341</v>
      </c>
      <c r="D17481">
        <v>356825</v>
      </c>
      <c r="E17481" t="s">
        <v>1287</v>
      </c>
      <c r="F17481" t="s">
        <v>30342</v>
      </c>
      <c r="G17481">
        <v>-2.33892699</v>
      </c>
      <c r="H17481">
        <v>53.108147879999997</v>
      </c>
      <c r="I17481" t="s">
        <v>1284</v>
      </c>
      <c r="J17481" t="s">
        <v>109</v>
      </c>
      <c r="K17481" t="s">
        <v>35</v>
      </c>
      <c r="L17481" t="str">
        <f t="shared" si="273"/>
        <v>M6/6658A_Active</v>
      </c>
    </row>
    <row r="17482" spans="1:12" x14ac:dyDescent="0.25">
      <c r="A17482">
        <v>17702</v>
      </c>
      <c r="B17482" t="s">
        <v>30343</v>
      </c>
      <c r="C17482" t="s">
        <v>30344</v>
      </c>
      <c r="D17482">
        <v>352343</v>
      </c>
      <c r="E17482" t="s">
        <v>1287</v>
      </c>
      <c r="F17482" t="s">
        <v>30345</v>
      </c>
      <c r="G17482">
        <v>-2.333372454</v>
      </c>
      <c r="H17482">
        <v>53.067874400000001</v>
      </c>
      <c r="I17482" t="s">
        <v>1284</v>
      </c>
      <c r="J17482" t="s">
        <v>109</v>
      </c>
      <c r="K17482" t="s">
        <v>35</v>
      </c>
      <c r="L17482" t="str">
        <f t="shared" si="273"/>
        <v>M6/6612A_Active</v>
      </c>
    </row>
    <row r="17483" spans="1:12" x14ac:dyDescent="0.25">
      <c r="A17483">
        <v>17703</v>
      </c>
      <c r="B17483" t="s">
        <v>30346</v>
      </c>
      <c r="C17483" t="s">
        <v>30347</v>
      </c>
      <c r="D17483">
        <v>377936</v>
      </c>
      <c r="E17483" t="s">
        <v>1287</v>
      </c>
      <c r="F17483" t="s">
        <v>30348</v>
      </c>
      <c r="G17483">
        <v>-2.399645703</v>
      </c>
      <c r="H17483">
        <v>53.297723939999997</v>
      </c>
      <c r="I17483" t="s">
        <v>1284</v>
      </c>
      <c r="J17483" t="s">
        <v>109</v>
      </c>
      <c r="K17483" t="s">
        <v>35</v>
      </c>
      <c r="L17483" t="str">
        <f t="shared" si="273"/>
        <v>M6/6879A_Active</v>
      </c>
    </row>
    <row r="17484" spans="1:12" x14ac:dyDescent="0.25">
      <c r="A17484">
        <v>17704</v>
      </c>
      <c r="B17484" t="s">
        <v>30349</v>
      </c>
      <c r="C17484" t="s">
        <v>30350</v>
      </c>
      <c r="D17484">
        <v>353654</v>
      </c>
      <c r="E17484" t="s">
        <v>1287</v>
      </c>
      <c r="F17484" t="s">
        <v>30351</v>
      </c>
      <c r="G17484">
        <v>-2.3398824349999998</v>
      </c>
      <c r="H17484">
        <v>53.079640699999999</v>
      </c>
      <c r="I17484" t="s">
        <v>1284</v>
      </c>
      <c r="J17484" t="s">
        <v>109</v>
      </c>
      <c r="K17484" t="s">
        <v>35</v>
      </c>
      <c r="L17484" t="str">
        <f t="shared" si="273"/>
        <v>M6/6626A_Active</v>
      </c>
    </row>
    <row r="17485" spans="1:12" x14ac:dyDescent="0.25">
      <c r="A17485">
        <v>17705</v>
      </c>
      <c r="B17485" t="s">
        <v>2201</v>
      </c>
      <c r="C17485" t="s">
        <v>30352</v>
      </c>
      <c r="D17485">
        <v>361929</v>
      </c>
      <c r="E17485" t="s">
        <v>1287</v>
      </c>
      <c r="F17485" t="s">
        <v>2202</v>
      </c>
      <c r="G17485">
        <v>-2.3480805849999999</v>
      </c>
      <c r="H17485">
        <v>53.154001559999998</v>
      </c>
      <c r="I17485" t="s">
        <v>1284</v>
      </c>
      <c r="J17485" t="s">
        <v>109</v>
      </c>
      <c r="K17485" t="s">
        <v>35</v>
      </c>
      <c r="L17485" t="str">
        <f t="shared" si="273"/>
        <v>M6/6712K_Active</v>
      </c>
    </row>
    <row r="17486" spans="1:12" x14ac:dyDescent="0.25">
      <c r="A17486">
        <v>17706</v>
      </c>
      <c r="B17486" t="s">
        <v>30353</v>
      </c>
      <c r="C17486" t="s">
        <v>30354</v>
      </c>
      <c r="D17486">
        <v>371488</v>
      </c>
      <c r="E17486" t="s">
        <v>1282</v>
      </c>
      <c r="F17486" t="s">
        <v>30355</v>
      </c>
      <c r="G17486">
        <v>-2.400813307</v>
      </c>
      <c r="H17486">
        <v>53.239760230000002</v>
      </c>
      <c r="I17486" t="s">
        <v>1284</v>
      </c>
      <c r="J17486" t="s">
        <v>109</v>
      </c>
      <c r="K17486" t="s">
        <v>58</v>
      </c>
      <c r="L17486" t="str">
        <f t="shared" si="273"/>
        <v>M6/6814B_Active</v>
      </c>
    </row>
    <row r="17487" spans="1:12" x14ac:dyDescent="0.25">
      <c r="A17487">
        <v>17707</v>
      </c>
      <c r="B17487" t="s">
        <v>30356</v>
      </c>
      <c r="C17487" t="s">
        <v>30357</v>
      </c>
      <c r="D17487">
        <v>366861</v>
      </c>
      <c r="E17487" t="s">
        <v>1282</v>
      </c>
      <c r="F17487" t="s">
        <v>30358</v>
      </c>
      <c r="G17487">
        <v>-2.3863845170000002</v>
      </c>
      <c r="H17487">
        <v>53.198216459999998</v>
      </c>
      <c r="I17487" t="s">
        <v>1284</v>
      </c>
      <c r="J17487" t="s">
        <v>109</v>
      </c>
      <c r="K17487" t="s">
        <v>58</v>
      </c>
      <c r="L17487" t="str">
        <f t="shared" si="273"/>
        <v>M6/6767M_Active</v>
      </c>
    </row>
    <row r="17488" spans="1:12" x14ac:dyDescent="0.25">
      <c r="A17488">
        <v>17708</v>
      </c>
      <c r="B17488" t="s">
        <v>30359</v>
      </c>
      <c r="C17488" t="s">
        <v>30360</v>
      </c>
      <c r="D17488">
        <v>355021</v>
      </c>
      <c r="E17488" t="s">
        <v>1287</v>
      </c>
      <c r="F17488" t="s">
        <v>2085</v>
      </c>
      <c r="G17488">
        <v>-2.3435629210000002</v>
      </c>
      <c r="H17488">
        <v>53.091918229999997</v>
      </c>
      <c r="I17488" t="s">
        <v>1284</v>
      </c>
      <c r="J17488" t="s">
        <v>109</v>
      </c>
      <c r="K17488" t="s">
        <v>35</v>
      </c>
      <c r="L17488" t="str">
        <f t="shared" si="273"/>
        <v>M6/6640A_Active</v>
      </c>
    </row>
    <row r="17489" spans="1:12" x14ac:dyDescent="0.25">
      <c r="A17489">
        <v>17709</v>
      </c>
      <c r="B17489" t="s">
        <v>30361</v>
      </c>
      <c r="C17489" t="s">
        <v>30362</v>
      </c>
      <c r="D17489">
        <v>370416</v>
      </c>
      <c r="E17489" t="s">
        <v>1282</v>
      </c>
      <c r="F17489" t="s">
        <v>30363</v>
      </c>
      <c r="G17489">
        <v>-2.396364132</v>
      </c>
      <c r="H17489">
        <v>53.230139100000002</v>
      </c>
      <c r="I17489" t="s">
        <v>1284</v>
      </c>
      <c r="J17489" t="s">
        <v>109</v>
      </c>
      <c r="K17489" t="s">
        <v>58</v>
      </c>
      <c r="L17489" t="str">
        <f t="shared" si="273"/>
        <v>M6/6803B_Active</v>
      </c>
    </row>
    <row r="17490" spans="1:12" x14ac:dyDescent="0.25">
      <c r="A17490">
        <v>17710</v>
      </c>
      <c r="B17490" t="s">
        <v>9743</v>
      </c>
      <c r="C17490" t="s">
        <v>30364</v>
      </c>
      <c r="D17490">
        <v>352591</v>
      </c>
      <c r="E17490" t="s">
        <v>1282</v>
      </c>
      <c r="F17490" t="s">
        <v>9744</v>
      </c>
      <c r="G17490">
        <v>-2.334300066</v>
      </c>
      <c r="H17490">
        <v>53.070101100000002</v>
      </c>
      <c r="I17490" t="s">
        <v>1284</v>
      </c>
      <c r="J17490" t="s">
        <v>109</v>
      </c>
      <c r="K17490" t="s">
        <v>58</v>
      </c>
      <c r="L17490" t="str">
        <f t="shared" si="273"/>
        <v>M6/6615B_Active</v>
      </c>
    </row>
    <row r="17491" spans="1:12" x14ac:dyDescent="0.25">
      <c r="A17491">
        <v>17711</v>
      </c>
      <c r="B17491" t="s">
        <v>30365</v>
      </c>
      <c r="C17491" t="s">
        <v>30366</v>
      </c>
      <c r="D17491">
        <v>370793</v>
      </c>
      <c r="E17491" t="s">
        <v>1282</v>
      </c>
      <c r="F17491" t="s">
        <v>30367</v>
      </c>
      <c r="G17491">
        <v>-2.3984178799999998</v>
      </c>
      <c r="H17491">
        <v>53.233521039999999</v>
      </c>
      <c r="I17491" t="s">
        <v>1284</v>
      </c>
      <c r="J17491" t="s">
        <v>109</v>
      </c>
      <c r="K17491" t="s">
        <v>58</v>
      </c>
      <c r="L17491" t="str">
        <f t="shared" si="273"/>
        <v>M6/6807B_Active</v>
      </c>
    </row>
    <row r="17492" spans="1:12" x14ac:dyDescent="0.25">
      <c r="A17492">
        <v>17712</v>
      </c>
      <c r="B17492" t="s">
        <v>30368</v>
      </c>
      <c r="C17492" t="s">
        <v>30369</v>
      </c>
      <c r="D17492">
        <v>378234</v>
      </c>
      <c r="E17492" t="s">
        <v>1287</v>
      </c>
      <c r="F17492" t="s">
        <v>30370</v>
      </c>
      <c r="G17492">
        <v>-2.4013962119999999</v>
      </c>
      <c r="H17492">
        <v>53.300396730000003</v>
      </c>
      <c r="I17492" t="s">
        <v>1284</v>
      </c>
      <c r="J17492" t="s">
        <v>109</v>
      </c>
      <c r="K17492" t="s">
        <v>35</v>
      </c>
      <c r="L17492" t="str">
        <f t="shared" si="273"/>
        <v>M6/6882A_Active</v>
      </c>
    </row>
    <row r="17493" spans="1:12" x14ac:dyDescent="0.25">
      <c r="A17493">
        <v>17713</v>
      </c>
      <c r="B17493" t="s">
        <v>30371</v>
      </c>
      <c r="C17493" t="s">
        <v>30372</v>
      </c>
      <c r="D17493">
        <v>367290</v>
      </c>
      <c r="E17493" t="s">
        <v>1287</v>
      </c>
      <c r="F17493" t="s">
        <v>30373</v>
      </c>
      <c r="G17493">
        <v>-2.3881856180000001</v>
      </c>
      <c r="H17493">
        <v>53.202066819999999</v>
      </c>
      <c r="I17493" t="s">
        <v>1284</v>
      </c>
      <c r="J17493" t="s">
        <v>109</v>
      </c>
      <c r="K17493" t="s">
        <v>35</v>
      </c>
      <c r="L17493" t="str">
        <f t="shared" si="273"/>
        <v>M6/6771K_Active</v>
      </c>
    </row>
    <row r="17494" spans="1:12" x14ac:dyDescent="0.25">
      <c r="A17494">
        <v>17714</v>
      </c>
      <c r="B17494" t="s">
        <v>30374</v>
      </c>
      <c r="C17494" t="s">
        <v>30375</v>
      </c>
      <c r="D17494">
        <v>358603</v>
      </c>
      <c r="E17494" t="s">
        <v>1287</v>
      </c>
      <c r="F17494" t="s">
        <v>30376</v>
      </c>
      <c r="G17494">
        <v>-2.3355111129999999</v>
      </c>
      <c r="H17494">
        <v>53.124140140000002</v>
      </c>
      <c r="I17494" t="s">
        <v>1284</v>
      </c>
      <c r="J17494" t="s">
        <v>109</v>
      </c>
      <c r="K17494" t="s">
        <v>35</v>
      </c>
      <c r="L17494" t="str">
        <f t="shared" si="273"/>
        <v>M6/6676A_Active</v>
      </c>
    </row>
    <row r="17495" spans="1:12" x14ac:dyDescent="0.25">
      <c r="A17495">
        <v>17715</v>
      </c>
      <c r="B17495" t="s">
        <v>30377</v>
      </c>
      <c r="C17495" t="s">
        <v>30378</v>
      </c>
      <c r="D17495">
        <v>357484</v>
      </c>
      <c r="E17495" t="s">
        <v>1282</v>
      </c>
      <c r="F17495" t="s">
        <v>22055</v>
      </c>
      <c r="G17495">
        <v>-2.3365085090000002</v>
      </c>
      <c r="H17495">
        <v>53.114078550000002</v>
      </c>
      <c r="I17495" t="s">
        <v>1284</v>
      </c>
      <c r="J17495" t="s">
        <v>109</v>
      </c>
      <c r="K17495" t="s">
        <v>58</v>
      </c>
      <c r="L17495" t="str">
        <f t="shared" si="273"/>
        <v>M6/6665B_Active</v>
      </c>
    </row>
    <row r="17496" spans="1:12" x14ac:dyDescent="0.25">
      <c r="A17496">
        <v>17716</v>
      </c>
      <c r="B17496" t="s">
        <v>7526</v>
      </c>
      <c r="C17496" t="s">
        <v>30379</v>
      </c>
      <c r="D17496">
        <v>352616</v>
      </c>
      <c r="E17496" t="s">
        <v>1287</v>
      </c>
      <c r="F17496" t="s">
        <v>7527</v>
      </c>
      <c r="G17496">
        <v>-2.335062953</v>
      </c>
      <c r="H17496">
        <v>53.070323680000001</v>
      </c>
      <c r="I17496" t="s">
        <v>1284</v>
      </c>
      <c r="J17496" t="s">
        <v>109</v>
      </c>
      <c r="K17496" t="s">
        <v>35</v>
      </c>
      <c r="L17496" t="str">
        <f t="shared" si="273"/>
        <v>M6/6615K_Active</v>
      </c>
    </row>
    <row r="17497" spans="1:12" x14ac:dyDescent="0.25">
      <c r="A17497">
        <v>17717</v>
      </c>
      <c r="B17497" t="s">
        <v>30380</v>
      </c>
      <c r="C17497" t="s">
        <v>30381</v>
      </c>
      <c r="D17497">
        <v>361936</v>
      </c>
      <c r="E17497" t="s">
        <v>1282</v>
      </c>
      <c r="F17497" t="s">
        <v>24437</v>
      </c>
      <c r="G17497">
        <v>-2.346645563</v>
      </c>
      <c r="H17497">
        <v>53.154068680000002</v>
      </c>
      <c r="I17497" t="s">
        <v>1284</v>
      </c>
      <c r="J17497" t="s">
        <v>109</v>
      </c>
      <c r="K17497" t="s">
        <v>58</v>
      </c>
      <c r="L17497" t="str">
        <f t="shared" si="273"/>
        <v>M6/6712L_Active</v>
      </c>
    </row>
    <row r="17498" spans="1:12" x14ac:dyDescent="0.25">
      <c r="A17498">
        <v>17718</v>
      </c>
      <c r="B17498" t="s">
        <v>30382</v>
      </c>
      <c r="C17498" t="s">
        <v>30383</v>
      </c>
      <c r="D17498">
        <v>374774</v>
      </c>
      <c r="E17498" t="s">
        <v>1282</v>
      </c>
      <c r="F17498" t="s">
        <v>30384</v>
      </c>
      <c r="G17498">
        <v>-2.4001301759999998</v>
      </c>
      <c r="H17498">
        <v>53.269299599999997</v>
      </c>
      <c r="I17498" t="s">
        <v>1284</v>
      </c>
      <c r="J17498" t="s">
        <v>109</v>
      </c>
      <c r="K17498" t="s">
        <v>58</v>
      </c>
      <c r="L17498" t="str">
        <f t="shared" si="273"/>
        <v>M6/6847B_Active</v>
      </c>
    </row>
    <row r="17499" spans="1:12" x14ac:dyDescent="0.25">
      <c r="A17499">
        <v>17719</v>
      </c>
      <c r="B17499" t="s">
        <v>30385</v>
      </c>
      <c r="C17499" t="s">
        <v>30386</v>
      </c>
      <c r="D17499">
        <v>360403</v>
      </c>
      <c r="E17499" t="s">
        <v>1282</v>
      </c>
      <c r="F17499" t="s">
        <v>30387</v>
      </c>
      <c r="G17499">
        <v>-2.3355324569999998</v>
      </c>
      <c r="H17499">
        <v>53.140320369999998</v>
      </c>
      <c r="I17499" t="s">
        <v>1284</v>
      </c>
      <c r="J17499" t="s">
        <v>109</v>
      </c>
      <c r="K17499" t="s">
        <v>58</v>
      </c>
      <c r="L17499" t="str">
        <f t="shared" si="273"/>
        <v>M6/6695L_Active</v>
      </c>
    </row>
    <row r="17500" spans="1:12" x14ac:dyDescent="0.25">
      <c r="A17500">
        <v>17720</v>
      </c>
      <c r="B17500" t="s">
        <v>30388</v>
      </c>
      <c r="C17500" t="s">
        <v>30389</v>
      </c>
      <c r="D17500">
        <v>376749</v>
      </c>
      <c r="E17500" t="s">
        <v>1282</v>
      </c>
      <c r="F17500" t="s">
        <v>30390</v>
      </c>
      <c r="G17500">
        <v>-2.3949412240000001</v>
      </c>
      <c r="H17500">
        <v>53.287069860000003</v>
      </c>
      <c r="I17500" t="s">
        <v>1284</v>
      </c>
      <c r="J17500" t="s">
        <v>109</v>
      </c>
      <c r="K17500" t="s">
        <v>58</v>
      </c>
      <c r="L17500" t="str">
        <f t="shared" si="273"/>
        <v>M6/6867B_Active</v>
      </c>
    </row>
    <row r="17501" spans="1:12" x14ac:dyDescent="0.25">
      <c r="A17501">
        <v>17721</v>
      </c>
      <c r="B17501" t="s">
        <v>9396</v>
      </c>
      <c r="C17501" t="s">
        <v>30391</v>
      </c>
      <c r="D17501">
        <v>379425</v>
      </c>
      <c r="E17501" t="s">
        <v>1282</v>
      </c>
      <c r="F17501" t="s">
        <v>9397</v>
      </c>
      <c r="G17501">
        <v>-2.413638207</v>
      </c>
      <c r="H17501">
        <v>53.311060580000003</v>
      </c>
      <c r="I17501" t="s">
        <v>1284</v>
      </c>
      <c r="J17501" t="s">
        <v>109</v>
      </c>
      <c r="K17501" t="s">
        <v>58</v>
      </c>
      <c r="L17501" t="str">
        <f t="shared" si="273"/>
        <v>M6/6896M_Active</v>
      </c>
    </row>
    <row r="17502" spans="1:12" x14ac:dyDescent="0.25">
      <c r="A17502">
        <v>17722</v>
      </c>
      <c r="B17502" t="s">
        <v>30392</v>
      </c>
      <c r="C17502" t="s">
        <v>30393</v>
      </c>
      <c r="D17502">
        <v>375463</v>
      </c>
      <c r="E17502" t="s">
        <v>1282</v>
      </c>
      <c r="F17502" t="s">
        <v>30394</v>
      </c>
      <c r="G17502">
        <v>-2.3977587580000002</v>
      </c>
      <c r="H17502">
        <v>53.275500839999999</v>
      </c>
      <c r="I17502" t="s">
        <v>1284</v>
      </c>
      <c r="J17502" t="s">
        <v>109</v>
      </c>
      <c r="K17502" t="s">
        <v>58</v>
      </c>
      <c r="L17502" t="str">
        <f t="shared" si="273"/>
        <v>M6/6854B_Active</v>
      </c>
    </row>
    <row r="17503" spans="1:12" x14ac:dyDescent="0.25">
      <c r="A17503">
        <v>17723</v>
      </c>
      <c r="B17503" t="s">
        <v>30395</v>
      </c>
      <c r="C17503" t="s">
        <v>30396</v>
      </c>
      <c r="D17503">
        <v>372106</v>
      </c>
      <c r="E17503" t="s">
        <v>1287</v>
      </c>
      <c r="F17503" t="s">
        <v>30397</v>
      </c>
      <c r="G17503">
        <v>-2.4017643629999998</v>
      </c>
      <c r="H17503">
        <v>53.2453121</v>
      </c>
      <c r="I17503" t="s">
        <v>1284</v>
      </c>
      <c r="J17503" t="s">
        <v>109</v>
      </c>
      <c r="K17503" t="s">
        <v>35</v>
      </c>
      <c r="L17503" t="str">
        <f t="shared" si="273"/>
        <v>M6/6820A_Active</v>
      </c>
    </row>
    <row r="17504" spans="1:12" x14ac:dyDescent="0.25">
      <c r="A17504">
        <v>17724</v>
      </c>
      <c r="B17504" t="s">
        <v>30398</v>
      </c>
      <c r="C17504" t="s">
        <v>30399</v>
      </c>
      <c r="D17504">
        <v>379168</v>
      </c>
      <c r="E17504" t="s">
        <v>1287</v>
      </c>
      <c r="F17504" t="s">
        <v>30400</v>
      </c>
      <c r="G17504">
        <v>-2.4089486</v>
      </c>
      <c r="H17504">
        <v>53.308766640000002</v>
      </c>
      <c r="I17504" t="s">
        <v>1284</v>
      </c>
      <c r="J17504" t="s">
        <v>109</v>
      </c>
      <c r="K17504" t="s">
        <v>35</v>
      </c>
      <c r="L17504" t="str">
        <f t="shared" si="273"/>
        <v>M6/6892J_Active</v>
      </c>
    </row>
    <row r="17505" spans="1:12" x14ac:dyDescent="0.25">
      <c r="A17505">
        <v>17725</v>
      </c>
      <c r="B17505" t="s">
        <v>5607</v>
      </c>
      <c r="C17505" t="s">
        <v>30401</v>
      </c>
      <c r="D17505">
        <v>361685</v>
      </c>
      <c r="E17505" t="s">
        <v>1282</v>
      </c>
      <c r="F17505" t="s">
        <v>5608</v>
      </c>
      <c r="G17505">
        <v>-2.344638695</v>
      </c>
      <c r="H17505">
        <v>53.15181827</v>
      </c>
      <c r="I17505" t="s">
        <v>1284</v>
      </c>
      <c r="J17505" t="s">
        <v>109</v>
      </c>
      <c r="K17505" t="s">
        <v>58</v>
      </c>
      <c r="L17505" t="str">
        <f t="shared" si="273"/>
        <v>M6/6708M_Active</v>
      </c>
    </row>
    <row r="17506" spans="1:12" x14ac:dyDescent="0.25">
      <c r="A17506">
        <v>17726</v>
      </c>
      <c r="B17506" t="s">
        <v>30402</v>
      </c>
      <c r="C17506" t="s">
        <v>30403</v>
      </c>
      <c r="D17506">
        <v>359449</v>
      </c>
      <c r="E17506" t="s">
        <v>1282</v>
      </c>
      <c r="F17506" t="s">
        <v>12383</v>
      </c>
      <c r="G17506">
        <v>-2.3357048219999998</v>
      </c>
      <c r="H17506">
        <v>53.131744339999997</v>
      </c>
      <c r="I17506" t="s">
        <v>1284</v>
      </c>
      <c r="J17506" t="s">
        <v>109</v>
      </c>
      <c r="K17506" t="s">
        <v>58</v>
      </c>
      <c r="L17506" t="str">
        <f t="shared" si="273"/>
        <v>M6/6685B_Active</v>
      </c>
    </row>
    <row r="17507" spans="1:12" x14ac:dyDescent="0.25">
      <c r="A17507">
        <v>17727</v>
      </c>
      <c r="B17507" t="s">
        <v>30404</v>
      </c>
      <c r="C17507" t="s">
        <v>30405</v>
      </c>
      <c r="D17507">
        <v>353837</v>
      </c>
      <c r="E17507" t="s">
        <v>1282</v>
      </c>
      <c r="F17507" t="s">
        <v>30406</v>
      </c>
      <c r="G17507">
        <v>-2.340373102</v>
      </c>
      <c r="H17507">
        <v>53.0812843</v>
      </c>
      <c r="I17507" t="s">
        <v>1284</v>
      </c>
      <c r="J17507" t="s">
        <v>109</v>
      </c>
      <c r="K17507" t="s">
        <v>58</v>
      </c>
      <c r="L17507" t="str">
        <f t="shared" si="273"/>
        <v>M6/6628B_Active</v>
      </c>
    </row>
    <row r="17508" spans="1:12" x14ac:dyDescent="0.25">
      <c r="A17508">
        <v>17728</v>
      </c>
      <c r="B17508" t="s">
        <v>30407</v>
      </c>
      <c r="C17508" t="s">
        <v>30408</v>
      </c>
      <c r="D17508">
        <v>373105</v>
      </c>
      <c r="E17508" t="s">
        <v>1287</v>
      </c>
      <c r="F17508" t="s">
        <v>30409</v>
      </c>
      <c r="G17508">
        <v>-2.4021333550000001</v>
      </c>
      <c r="H17508">
        <v>53.254290619999999</v>
      </c>
      <c r="I17508" t="s">
        <v>1284</v>
      </c>
      <c r="J17508" t="s">
        <v>109</v>
      </c>
      <c r="K17508" t="s">
        <v>35</v>
      </c>
      <c r="L17508" t="str">
        <f t="shared" si="273"/>
        <v>M6/6830A_Active</v>
      </c>
    </row>
    <row r="17509" spans="1:12" x14ac:dyDescent="0.25">
      <c r="A17509">
        <v>17729</v>
      </c>
      <c r="B17509" t="s">
        <v>30410</v>
      </c>
      <c r="C17509" t="s">
        <v>30411</v>
      </c>
      <c r="D17509">
        <v>362670</v>
      </c>
      <c r="E17509" t="s">
        <v>1282</v>
      </c>
      <c r="F17509" t="s">
        <v>30412</v>
      </c>
      <c r="G17509">
        <v>-2.352262214</v>
      </c>
      <c r="H17509">
        <v>53.160650109999999</v>
      </c>
      <c r="I17509" t="s">
        <v>1284</v>
      </c>
      <c r="J17509" t="s">
        <v>109</v>
      </c>
      <c r="K17509" t="s">
        <v>58</v>
      </c>
      <c r="L17509" t="str">
        <f t="shared" si="273"/>
        <v>M6/6719B_Active</v>
      </c>
    </row>
    <row r="17510" spans="1:12" x14ac:dyDescent="0.25">
      <c r="A17510">
        <v>17730</v>
      </c>
      <c r="B17510" t="s">
        <v>11408</v>
      </c>
      <c r="C17510" t="s">
        <v>30413</v>
      </c>
      <c r="D17510">
        <v>379558</v>
      </c>
      <c r="E17510" t="s">
        <v>1287</v>
      </c>
      <c r="F17510" t="s">
        <v>11409</v>
      </c>
      <c r="G17510">
        <v>-2.4213191190000001</v>
      </c>
      <c r="H17510">
        <v>53.312229180000003</v>
      </c>
      <c r="I17510" t="s">
        <v>1284</v>
      </c>
      <c r="J17510" t="s">
        <v>109</v>
      </c>
      <c r="K17510" t="s">
        <v>35</v>
      </c>
      <c r="L17510" t="str">
        <f t="shared" si="273"/>
        <v>M6/6901K_Active</v>
      </c>
    </row>
    <row r="17511" spans="1:12" x14ac:dyDescent="0.25">
      <c r="A17511">
        <v>17731</v>
      </c>
      <c r="B17511" t="s">
        <v>5413</v>
      </c>
      <c r="C17511" t="s">
        <v>30414</v>
      </c>
      <c r="D17511">
        <v>355432</v>
      </c>
      <c r="E17511" t="s">
        <v>1287</v>
      </c>
      <c r="F17511" t="s">
        <v>5414</v>
      </c>
      <c r="G17511">
        <v>-2.3431891349999998</v>
      </c>
      <c r="H17511">
        <v>53.095613839999999</v>
      </c>
      <c r="I17511" t="s">
        <v>1284</v>
      </c>
      <c r="J17511" t="s">
        <v>109</v>
      </c>
      <c r="K17511" t="s">
        <v>35</v>
      </c>
      <c r="L17511" t="str">
        <f t="shared" si="273"/>
        <v>M6/6644A_Active</v>
      </c>
    </row>
    <row r="17512" spans="1:12" x14ac:dyDescent="0.25">
      <c r="A17512">
        <v>17732</v>
      </c>
      <c r="B17512" t="s">
        <v>11508</v>
      </c>
      <c r="C17512" t="s">
        <v>30415</v>
      </c>
      <c r="D17512">
        <v>361425</v>
      </c>
      <c r="E17512" t="s">
        <v>1282</v>
      </c>
      <c r="F17512" t="s">
        <v>11509</v>
      </c>
      <c r="G17512">
        <v>-2.342407116</v>
      </c>
      <c r="H17512">
        <v>53.149487569999998</v>
      </c>
      <c r="I17512" t="s">
        <v>1284</v>
      </c>
      <c r="J17512" t="s">
        <v>109</v>
      </c>
      <c r="K17512" t="s">
        <v>58</v>
      </c>
      <c r="L17512" t="str">
        <f t="shared" si="273"/>
        <v>M6/6705B_Active</v>
      </c>
    </row>
    <row r="17513" spans="1:12" x14ac:dyDescent="0.25">
      <c r="A17513">
        <v>17733</v>
      </c>
      <c r="B17513" t="s">
        <v>30416</v>
      </c>
      <c r="C17513" t="s">
        <v>30417</v>
      </c>
      <c r="D17513">
        <v>362301</v>
      </c>
      <c r="E17513" t="s">
        <v>1287</v>
      </c>
      <c r="F17513" t="s">
        <v>30418</v>
      </c>
      <c r="G17513">
        <v>-2.3504405290000001</v>
      </c>
      <c r="H17513">
        <v>53.157338549999999</v>
      </c>
      <c r="I17513" t="s">
        <v>1284</v>
      </c>
      <c r="J17513" t="s">
        <v>109</v>
      </c>
      <c r="K17513" t="s">
        <v>35</v>
      </c>
      <c r="L17513" t="str">
        <f t="shared" si="273"/>
        <v>M6/6715A_Active</v>
      </c>
    </row>
    <row r="17514" spans="1:12" x14ac:dyDescent="0.25">
      <c r="A17514">
        <v>17734</v>
      </c>
      <c r="B17514" t="s">
        <v>30419</v>
      </c>
      <c r="C17514" t="s">
        <v>30420</v>
      </c>
      <c r="D17514">
        <v>377933</v>
      </c>
      <c r="E17514" t="s">
        <v>1282</v>
      </c>
      <c r="F17514" t="s">
        <v>30421</v>
      </c>
      <c r="G17514">
        <v>-2.3993003740000001</v>
      </c>
      <c r="H17514">
        <v>53.297698130000001</v>
      </c>
      <c r="I17514" t="s">
        <v>1284</v>
      </c>
      <c r="J17514" t="s">
        <v>109</v>
      </c>
      <c r="K17514" t="s">
        <v>58</v>
      </c>
      <c r="L17514" t="str">
        <f t="shared" si="273"/>
        <v>M6/6879B_Active</v>
      </c>
    </row>
    <row r="17515" spans="1:12" x14ac:dyDescent="0.25">
      <c r="A17515">
        <v>17735</v>
      </c>
      <c r="B17515" t="s">
        <v>30422</v>
      </c>
      <c r="C17515" t="s">
        <v>30423</v>
      </c>
      <c r="D17515">
        <v>370048</v>
      </c>
      <c r="E17515" t="s">
        <v>1287</v>
      </c>
      <c r="F17515" t="s">
        <v>3011</v>
      </c>
      <c r="G17515">
        <v>-2.3945960460000002</v>
      </c>
      <c r="H17515">
        <v>53.226837070000002</v>
      </c>
      <c r="I17515" t="s">
        <v>1284</v>
      </c>
      <c r="J17515" t="s">
        <v>109</v>
      </c>
      <c r="K17515" t="s">
        <v>35</v>
      </c>
      <c r="L17515" t="str">
        <f t="shared" si="273"/>
        <v>M6/6799A_Active</v>
      </c>
    </row>
    <row r="17516" spans="1:12" x14ac:dyDescent="0.25">
      <c r="A17516">
        <v>17736</v>
      </c>
      <c r="B17516" t="s">
        <v>30424</v>
      </c>
      <c r="C17516" t="s">
        <v>30425</v>
      </c>
      <c r="D17516">
        <v>355708</v>
      </c>
      <c r="E17516" t="s">
        <v>1282</v>
      </c>
      <c r="F17516" t="s">
        <v>30426</v>
      </c>
      <c r="G17516">
        <v>-2.342253087</v>
      </c>
      <c r="H17516">
        <v>53.098097529999997</v>
      </c>
      <c r="I17516" t="s">
        <v>1284</v>
      </c>
      <c r="J17516" t="s">
        <v>109</v>
      </c>
      <c r="K17516" t="s">
        <v>58</v>
      </c>
      <c r="L17516" t="str">
        <f t="shared" si="273"/>
        <v>M6/6647B_Active</v>
      </c>
    </row>
    <row r="17517" spans="1:12" x14ac:dyDescent="0.25">
      <c r="A17517">
        <v>17737</v>
      </c>
      <c r="B17517" t="s">
        <v>30427</v>
      </c>
      <c r="C17517" t="s">
        <v>30415</v>
      </c>
      <c r="D17517">
        <v>354229</v>
      </c>
      <c r="E17517" t="s">
        <v>1282</v>
      </c>
      <c r="F17517" t="s">
        <v>5932</v>
      </c>
      <c r="G17517">
        <v>-2.3418938479999998</v>
      </c>
      <c r="H17517">
        <v>53.084803669999999</v>
      </c>
      <c r="I17517" t="s">
        <v>1284</v>
      </c>
      <c r="J17517" t="s">
        <v>109</v>
      </c>
      <c r="K17517" t="s">
        <v>58</v>
      </c>
      <c r="L17517" t="str">
        <f t="shared" si="273"/>
        <v>M6/6632B_Active</v>
      </c>
    </row>
    <row r="17518" spans="1:12" x14ac:dyDescent="0.25">
      <c r="A17518">
        <v>17738</v>
      </c>
      <c r="B17518" t="s">
        <v>30428</v>
      </c>
      <c r="C17518" t="s">
        <v>30429</v>
      </c>
      <c r="D17518">
        <v>377458</v>
      </c>
      <c r="E17518" t="s">
        <v>1287</v>
      </c>
      <c r="F17518" t="s">
        <v>8526</v>
      </c>
      <c r="G17518">
        <v>-2.3974453229999999</v>
      </c>
      <c r="H17518">
        <v>53.29343463</v>
      </c>
      <c r="I17518" t="s">
        <v>1284</v>
      </c>
      <c r="J17518" t="s">
        <v>109</v>
      </c>
      <c r="K17518" t="s">
        <v>35</v>
      </c>
      <c r="L17518" t="str">
        <f t="shared" si="273"/>
        <v>M6/6874A_Active</v>
      </c>
    </row>
    <row r="17519" spans="1:12" x14ac:dyDescent="0.25">
      <c r="A17519">
        <v>17739</v>
      </c>
      <c r="B17519" t="s">
        <v>30430</v>
      </c>
      <c r="C17519" t="s">
        <v>30431</v>
      </c>
      <c r="D17519">
        <v>373775</v>
      </c>
      <c r="E17519" t="s">
        <v>1282</v>
      </c>
      <c r="F17519" t="s">
        <v>30432</v>
      </c>
      <c r="G17519">
        <v>-2.4018001550000001</v>
      </c>
      <c r="H17519">
        <v>53.260314200000003</v>
      </c>
      <c r="I17519" t="s">
        <v>1284</v>
      </c>
      <c r="J17519" t="s">
        <v>109</v>
      </c>
      <c r="K17519" t="s">
        <v>58</v>
      </c>
      <c r="L17519" t="str">
        <f t="shared" si="273"/>
        <v>M6/6837B_Active</v>
      </c>
    </row>
    <row r="17520" spans="1:12" x14ac:dyDescent="0.25">
      <c r="A17520">
        <v>17740</v>
      </c>
      <c r="B17520" t="s">
        <v>30433</v>
      </c>
      <c r="C17520" t="s">
        <v>30434</v>
      </c>
      <c r="D17520">
        <v>372392</v>
      </c>
      <c r="E17520" t="s">
        <v>1282</v>
      </c>
      <c r="F17520" t="s">
        <v>30435</v>
      </c>
      <c r="G17520">
        <v>-2.401668581</v>
      </c>
      <c r="H17520">
        <v>53.247883209999998</v>
      </c>
      <c r="I17520" t="s">
        <v>1284</v>
      </c>
      <c r="J17520" t="s">
        <v>109</v>
      </c>
      <c r="K17520" t="s">
        <v>58</v>
      </c>
      <c r="L17520" t="str">
        <f t="shared" si="273"/>
        <v>M6/6823B_Active</v>
      </c>
    </row>
    <row r="17521" spans="1:12" x14ac:dyDescent="0.25">
      <c r="A17521">
        <v>17741</v>
      </c>
      <c r="B17521" t="s">
        <v>10847</v>
      </c>
      <c r="C17521" t="s">
        <v>30436</v>
      </c>
      <c r="D17521">
        <v>378222</v>
      </c>
      <c r="E17521" t="s">
        <v>1282</v>
      </c>
      <c r="F17521" t="s">
        <v>10848</v>
      </c>
      <c r="G17521">
        <v>-2.4010200940000002</v>
      </c>
      <c r="H17521">
        <v>53.30029013</v>
      </c>
      <c r="I17521" t="s">
        <v>1284</v>
      </c>
      <c r="J17521" t="s">
        <v>109</v>
      </c>
      <c r="K17521" t="s">
        <v>58</v>
      </c>
      <c r="L17521" t="str">
        <f t="shared" si="273"/>
        <v>M6/6882B_Active</v>
      </c>
    </row>
    <row r="17522" spans="1:12" x14ac:dyDescent="0.25">
      <c r="A17522">
        <v>17742</v>
      </c>
      <c r="B17522" t="s">
        <v>30437</v>
      </c>
      <c r="C17522" t="s">
        <v>30438</v>
      </c>
      <c r="D17522">
        <v>361431</v>
      </c>
      <c r="E17522" t="s">
        <v>1287</v>
      </c>
      <c r="F17522" t="s">
        <v>30439</v>
      </c>
      <c r="G17522">
        <v>-2.3428261969999999</v>
      </c>
      <c r="H17522">
        <v>53.149540289999997</v>
      </c>
      <c r="I17522" t="s">
        <v>1284</v>
      </c>
      <c r="J17522" t="s">
        <v>109</v>
      </c>
      <c r="K17522" t="s">
        <v>35</v>
      </c>
      <c r="L17522" t="str">
        <f t="shared" si="273"/>
        <v>M6/6705A_Active</v>
      </c>
    </row>
    <row r="17523" spans="1:12" x14ac:dyDescent="0.25">
      <c r="A17523">
        <v>17743</v>
      </c>
      <c r="B17523" t="s">
        <v>30440</v>
      </c>
      <c r="C17523" t="s">
        <v>30441</v>
      </c>
      <c r="D17523">
        <v>374508</v>
      </c>
      <c r="E17523" t="s">
        <v>1287</v>
      </c>
      <c r="F17523" t="s">
        <v>5466</v>
      </c>
      <c r="G17523">
        <v>-2.4011723100000002</v>
      </c>
      <c r="H17523">
        <v>53.266905080000001</v>
      </c>
      <c r="I17523" t="s">
        <v>1284</v>
      </c>
      <c r="J17523" t="s">
        <v>109</v>
      </c>
      <c r="K17523" t="s">
        <v>35</v>
      </c>
      <c r="L17523" t="str">
        <f t="shared" si="273"/>
        <v>M6/6844A_Active</v>
      </c>
    </row>
    <row r="17524" spans="1:12" x14ac:dyDescent="0.25">
      <c r="A17524">
        <v>17744</v>
      </c>
      <c r="B17524" t="s">
        <v>30442</v>
      </c>
      <c r="C17524" t="s">
        <v>30443</v>
      </c>
      <c r="D17524">
        <v>378148</v>
      </c>
      <c r="E17524" t="s">
        <v>1282</v>
      </c>
      <c r="F17524" t="s">
        <v>24368</v>
      </c>
      <c r="G17524">
        <v>-2.400248656</v>
      </c>
      <c r="H17524">
        <v>53.299627549999997</v>
      </c>
      <c r="I17524" t="s">
        <v>1284</v>
      </c>
      <c r="J17524" t="s">
        <v>109</v>
      </c>
      <c r="K17524" t="s">
        <v>58</v>
      </c>
      <c r="L17524" t="str">
        <f t="shared" si="273"/>
        <v>M6/6881M_Active</v>
      </c>
    </row>
    <row r="17525" spans="1:12" x14ac:dyDescent="0.25">
      <c r="A17525">
        <v>17745</v>
      </c>
      <c r="B17525" t="s">
        <v>30444</v>
      </c>
      <c r="C17525" t="s">
        <v>30445</v>
      </c>
      <c r="D17525">
        <v>360108</v>
      </c>
      <c r="E17525" t="s">
        <v>1287</v>
      </c>
      <c r="F17525" t="s">
        <v>23296</v>
      </c>
      <c r="G17525">
        <v>-2.3370215320000001</v>
      </c>
      <c r="H17525">
        <v>53.137664389999998</v>
      </c>
      <c r="I17525" t="s">
        <v>1284</v>
      </c>
      <c r="J17525" t="s">
        <v>109</v>
      </c>
      <c r="K17525" t="s">
        <v>35</v>
      </c>
      <c r="L17525" t="str">
        <f t="shared" si="273"/>
        <v>M6/6691J_Active</v>
      </c>
    </row>
    <row r="17526" spans="1:12" x14ac:dyDescent="0.25">
      <c r="A17526">
        <v>17746</v>
      </c>
      <c r="B17526" t="s">
        <v>30446</v>
      </c>
      <c r="C17526" t="s">
        <v>30447</v>
      </c>
      <c r="D17526">
        <v>363241</v>
      </c>
      <c r="E17526" t="s">
        <v>1287</v>
      </c>
      <c r="F17526" t="s">
        <v>30448</v>
      </c>
      <c r="G17526">
        <v>-2.355789294</v>
      </c>
      <c r="H17526">
        <v>53.165772320000002</v>
      </c>
      <c r="I17526" t="s">
        <v>1284</v>
      </c>
      <c r="J17526" t="s">
        <v>109</v>
      </c>
      <c r="K17526" t="s">
        <v>35</v>
      </c>
      <c r="L17526" t="str">
        <f t="shared" si="273"/>
        <v>M6/6725A_Active</v>
      </c>
    </row>
    <row r="17527" spans="1:12" x14ac:dyDescent="0.25">
      <c r="A17527">
        <v>17747</v>
      </c>
      <c r="B17527" t="s">
        <v>30449</v>
      </c>
      <c r="C17527" t="s">
        <v>30450</v>
      </c>
      <c r="D17527">
        <v>373988</v>
      </c>
      <c r="E17527" t="s">
        <v>1282</v>
      </c>
      <c r="F17527" t="s">
        <v>30451</v>
      </c>
      <c r="G17527">
        <v>-2.4017131799999998</v>
      </c>
      <c r="H17527">
        <v>53.262229099999999</v>
      </c>
      <c r="I17527" t="s">
        <v>1284</v>
      </c>
      <c r="J17527" t="s">
        <v>109</v>
      </c>
      <c r="K17527" t="s">
        <v>58</v>
      </c>
      <c r="L17527" t="str">
        <f t="shared" si="273"/>
        <v>M6/6839B_Active</v>
      </c>
    </row>
    <row r="17528" spans="1:12" x14ac:dyDescent="0.25">
      <c r="A17528">
        <v>17748</v>
      </c>
      <c r="B17528" t="s">
        <v>30452</v>
      </c>
      <c r="C17528" t="s">
        <v>30453</v>
      </c>
      <c r="D17528">
        <v>366086</v>
      </c>
      <c r="E17528" t="s">
        <v>1287</v>
      </c>
      <c r="F17528" t="s">
        <v>30454</v>
      </c>
      <c r="G17528">
        <v>-2.380889313</v>
      </c>
      <c r="H17528">
        <v>53.191267850000003</v>
      </c>
      <c r="I17528" t="s">
        <v>1284</v>
      </c>
      <c r="J17528" t="s">
        <v>109</v>
      </c>
      <c r="K17528" t="s">
        <v>35</v>
      </c>
      <c r="L17528" t="str">
        <f t="shared" si="273"/>
        <v>M6/6758A_Active</v>
      </c>
    </row>
    <row r="17529" spans="1:12" x14ac:dyDescent="0.25">
      <c r="A17529">
        <v>17749</v>
      </c>
      <c r="B17529" t="s">
        <v>30455</v>
      </c>
      <c r="C17529" t="s">
        <v>30456</v>
      </c>
      <c r="D17529">
        <v>368800</v>
      </c>
      <c r="E17529" t="s">
        <v>1287</v>
      </c>
      <c r="F17529" t="s">
        <v>30457</v>
      </c>
      <c r="G17529">
        <v>-2.389296657</v>
      </c>
      <c r="H17529">
        <v>53.215636420000003</v>
      </c>
      <c r="I17529" t="s">
        <v>1284</v>
      </c>
      <c r="J17529" t="s">
        <v>109</v>
      </c>
      <c r="K17529" t="s">
        <v>35</v>
      </c>
      <c r="L17529" t="str">
        <f t="shared" si="273"/>
        <v>M6/6786A_Active</v>
      </c>
    </row>
    <row r="17530" spans="1:12" x14ac:dyDescent="0.25">
      <c r="A17530">
        <v>17750</v>
      </c>
      <c r="B17530" t="s">
        <v>30458</v>
      </c>
      <c r="C17530" t="s">
        <v>30459</v>
      </c>
      <c r="D17530">
        <v>354044</v>
      </c>
      <c r="E17530" t="s">
        <v>1287</v>
      </c>
      <c r="F17530" t="s">
        <v>3228</v>
      </c>
      <c r="G17530">
        <v>-2.3415074480000002</v>
      </c>
      <c r="H17530">
        <v>53.083141789999999</v>
      </c>
      <c r="I17530" t="s">
        <v>1284</v>
      </c>
      <c r="J17530" t="s">
        <v>109</v>
      </c>
      <c r="K17530" t="s">
        <v>35</v>
      </c>
      <c r="L17530" t="str">
        <f t="shared" si="273"/>
        <v>M6/6630A_Active</v>
      </c>
    </row>
    <row r="17531" spans="1:12" x14ac:dyDescent="0.25">
      <c r="A17531">
        <v>17751</v>
      </c>
      <c r="B17531" t="s">
        <v>30460</v>
      </c>
      <c r="C17531" t="s">
        <v>30461</v>
      </c>
      <c r="D17531">
        <v>403072</v>
      </c>
      <c r="E17531" t="s">
        <v>1282</v>
      </c>
      <c r="F17531" t="s">
        <v>30462</v>
      </c>
      <c r="G17531">
        <v>-2.3611812479999998</v>
      </c>
      <c r="H17531">
        <v>53.523784120000002</v>
      </c>
      <c r="I17531" t="s">
        <v>1284</v>
      </c>
      <c r="J17531" t="s">
        <v>1615</v>
      </c>
      <c r="K17531" t="s">
        <v>58</v>
      </c>
      <c r="L17531" t="str">
        <f t="shared" si="273"/>
        <v>M61/9241K_Active</v>
      </c>
    </row>
    <row r="17532" spans="1:12" x14ac:dyDescent="0.25">
      <c r="A17532">
        <v>17752</v>
      </c>
      <c r="B17532" t="s">
        <v>8517</v>
      </c>
      <c r="C17532" t="s">
        <v>30463</v>
      </c>
      <c r="D17532">
        <v>361933</v>
      </c>
      <c r="E17532" t="s">
        <v>1282</v>
      </c>
      <c r="F17532" t="s">
        <v>8518</v>
      </c>
      <c r="G17532">
        <v>-2.3473032969999998</v>
      </c>
      <c r="H17532">
        <v>53.154039789999999</v>
      </c>
      <c r="I17532" t="s">
        <v>1284</v>
      </c>
      <c r="J17532" t="s">
        <v>109</v>
      </c>
      <c r="K17532" t="s">
        <v>58</v>
      </c>
      <c r="L17532" t="str">
        <f t="shared" si="273"/>
        <v>M6/6711B_Active</v>
      </c>
    </row>
    <row r="17533" spans="1:12" x14ac:dyDescent="0.25">
      <c r="A17533">
        <v>17753</v>
      </c>
      <c r="B17533" t="s">
        <v>30464</v>
      </c>
      <c r="C17533" t="s">
        <v>30465</v>
      </c>
      <c r="D17533">
        <v>376458</v>
      </c>
      <c r="E17533" t="s">
        <v>1282</v>
      </c>
      <c r="F17533" t="s">
        <v>30466</v>
      </c>
      <c r="G17533">
        <v>-2.3948721009999998</v>
      </c>
      <c r="H17533">
        <v>53.284454330000003</v>
      </c>
      <c r="I17533" t="s">
        <v>1284</v>
      </c>
      <c r="J17533" t="s">
        <v>109</v>
      </c>
      <c r="K17533" t="s">
        <v>58</v>
      </c>
      <c r="L17533" t="str">
        <f t="shared" si="273"/>
        <v>M6/6864B_Active</v>
      </c>
    </row>
    <row r="17534" spans="1:12" x14ac:dyDescent="0.25">
      <c r="A17534">
        <v>17754</v>
      </c>
      <c r="B17534" t="s">
        <v>30467</v>
      </c>
      <c r="C17534" t="s">
        <v>30468</v>
      </c>
      <c r="D17534">
        <v>374004</v>
      </c>
      <c r="E17534" t="s">
        <v>1287</v>
      </c>
      <c r="F17534" t="s">
        <v>11521</v>
      </c>
      <c r="G17534">
        <v>-2.4019843669999998</v>
      </c>
      <c r="H17534">
        <v>53.262371999999999</v>
      </c>
      <c r="I17534" t="s">
        <v>1284</v>
      </c>
      <c r="J17534" t="s">
        <v>109</v>
      </c>
      <c r="K17534" t="s">
        <v>35</v>
      </c>
      <c r="L17534" t="str">
        <f t="shared" si="273"/>
        <v>M6/6839A_Active</v>
      </c>
    </row>
    <row r="17535" spans="1:12" x14ac:dyDescent="0.25">
      <c r="A17535">
        <v>17755</v>
      </c>
      <c r="B17535" t="s">
        <v>30469</v>
      </c>
      <c r="C17535" t="s">
        <v>30396</v>
      </c>
      <c r="D17535">
        <v>373389</v>
      </c>
      <c r="E17535" t="s">
        <v>1282</v>
      </c>
      <c r="F17535" t="s">
        <v>30470</v>
      </c>
      <c r="G17535">
        <v>-2.4018725299999999</v>
      </c>
      <c r="H17535">
        <v>53.256844299999997</v>
      </c>
      <c r="I17535" t="s">
        <v>1284</v>
      </c>
      <c r="J17535" t="s">
        <v>109</v>
      </c>
      <c r="K17535" t="s">
        <v>58</v>
      </c>
      <c r="L17535" t="str">
        <f t="shared" si="273"/>
        <v>M6/6833B_Active</v>
      </c>
    </row>
    <row r="17536" spans="1:12" x14ac:dyDescent="0.25">
      <c r="A17536">
        <v>17756</v>
      </c>
      <c r="B17536" t="s">
        <v>8336</v>
      </c>
      <c r="C17536" t="s">
        <v>30471</v>
      </c>
      <c r="D17536">
        <v>362675</v>
      </c>
      <c r="E17536" t="s">
        <v>1287</v>
      </c>
      <c r="F17536" t="s">
        <v>8337</v>
      </c>
      <c r="G17536">
        <v>-2.3526065630000002</v>
      </c>
      <c r="H17536">
        <v>53.160694030000002</v>
      </c>
      <c r="I17536" t="s">
        <v>1284</v>
      </c>
      <c r="J17536" t="s">
        <v>109</v>
      </c>
      <c r="K17536" t="s">
        <v>35</v>
      </c>
      <c r="L17536" t="str">
        <f t="shared" si="273"/>
        <v>M6/6719A_Active</v>
      </c>
    </row>
    <row r="17537" spans="1:12" x14ac:dyDescent="0.25">
      <c r="A17537">
        <v>17757</v>
      </c>
      <c r="B17537" t="s">
        <v>30472</v>
      </c>
      <c r="C17537" t="s">
        <v>30473</v>
      </c>
      <c r="D17537">
        <v>372306</v>
      </c>
      <c r="E17537" t="s">
        <v>1287</v>
      </c>
      <c r="F17537" t="s">
        <v>30474</v>
      </c>
      <c r="G17537">
        <v>-2.4018711330000002</v>
      </c>
      <c r="H17537">
        <v>53.24710949</v>
      </c>
      <c r="I17537" t="s">
        <v>1284</v>
      </c>
      <c r="J17537" t="s">
        <v>109</v>
      </c>
      <c r="K17537" t="s">
        <v>35</v>
      </c>
      <c r="L17537" t="str">
        <f t="shared" si="273"/>
        <v>M6/6822A_Active</v>
      </c>
    </row>
    <row r="17538" spans="1:12" x14ac:dyDescent="0.25">
      <c r="A17538">
        <v>17758</v>
      </c>
      <c r="B17538" t="s">
        <v>11331</v>
      </c>
      <c r="C17538" t="s">
        <v>30475</v>
      </c>
      <c r="D17538">
        <v>352606</v>
      </c>
      <c r="E17538" t="s">
        <v>1287</v>
      </c>
      <c r="F17538" t="s">
        <v>11332</v>
      </c>
      <c r="G17538">
        <v>-2.334689145</v>
      </c>
      <c r="H17538">
        <v>53.070234839999998</v>
      </c>
      <c r="I17538" t="s">
        <v>1284</v>
      </c>
      <c r="J17538" t="s">
        <v>109</v>
      </c>
      <c r="K17538" t="s">
        <v>35</v>
      </c>
      <c r="L17538" t="str">
        <f t="shared" si="273"/>
        <v>M6/6615A_Active</v>
      </c>
    </row>
    <row r="17539" spans="1:12" x14ac:dyDescent="0.25">
      <c r="A17539">
        <v>17759</v>
      </c>
      <c r="B17539" t="s">
        <v>30476</v>
      </c>
      <c r="C17539" t="s">
        <v>30477</v>
      </c>
      <c r="D17539">
        <v>374491</v>
      </c>
      <c r="E17539" t="s">
        <v>1282</v>
      </c>
      <c r="F17539" t="s">
        <v>1940</v>
      </c>
      <c r="G17539">
        <v>-2.4009160060000001</v>
      </c>
      <c r="H17539">
        <v>53.266753129999998</v>
      </c>
      <c r="I17539" t="s">
        <v>1284</v>
      </c>
      <c r="J17539" t="s">
        <v>109</v>
      </c>
      <c r="K17539" t="s">
        <v>58</v>
      </c>
      <c r="L17539" t="str">
        <f t="shared" ref="L17539:L17602" si="274">F17539&amp;"_"&amp;I17539</f>
        <v>M6/6844B_Active</v>
      </c>
    </row>
    <row r="17540" spans="1:12" x14ac:dyDescent="0.25">
      <c r="A17540">
        <v>17760</v>
      </c>
      <c r="B17540" t="s">
        <v>30478</v>
      </c>
      <c r="C17540" t="s">
        <v>30408</v>
      </c>
      <c r="D17540">
        <v>372804</v>
      </c>
      <c r="E17540" t="s">
        <v>1287</v>
      </c>
      <c r="F17540" t="s">
        <v>1399</v>
      </c>
      <c r="G17540">
        <v>-2.4021079580000002</v>
      </c>
      <c r="H17540">
        <v>53.251585089999999</v>
      </c>
      <c r="I17540" t="s">
        <v>1284</v>
      </c>
      <c r="J17540" t="s">
        <v>109</v>
      </c>
      <c r="K17540" t="s">
        <v>35</v>
      </c>
      <c r="L17540" t="str">
        <f t="shared" si="274"/>
        <v>M6/6827A_Active</v>
      </c>
    </row>
    <row r="17541" spans="1:12" x14ac:dyDescent="0.25">
      <c r="A17541">
        <v>17761</v>
      </c>
      <c r="B17541" t="s">
        <v>30479</v>
      </c>
      <c r="C17541" t="s">
        <v>30480</v>
      </c>
      <c r="D17541">
        <v>376754</v>
      </c>
      <c r="E17541" t="s">
        <v>1287</v>
      </c>
      <c r="F17541" t="s">
        <v>30481</v>
      </c>
      <c r="G17541">
        <v>-2.395226632</v>
      </c>
      <c r="H17541">
        <v>53.287113849999997</v>
      </c>
      <c r="I17541" t="s">
        <v>1284</v>
      </c>
      <c r="J17541" t="s">
        <v>109</v>
      </c>
      <c r="K17541" t="s">
        <v>35</v>
      </c>
      <c r="L17541" t="str">
        <f t="shared" si="274"/>
        <v>M6/6867A_Active</v>
      </c>
    </row>
    <row r="17542" spans="1:12" x14ac:dyDescent="0.25">
      <c r="A17542">
        <v>17762</v>
      </c>
      <c r="B17542" t="s">
        <v>30482</v>
      </c>
      <c r="C17542" t="s">
        <v>30483</v>
      </c>
      <c r="D17542">
        <v>371098</v>
      </c>
      <c r="E17542" t="s">
        <v>1287</v>
      </c>
      <c r="F17542" t="s">
        <v>7163</v>
      </c>
      <c r="G17542">
        <v>-2.4000014730000001</v>
      </c>
      <c r="H17542">
        <v>53.23625732</v>
      </c>
      <c r="I17542" t="s">
        <v>1284</v>
      </c>
      <c r="J17542" t="s">
        <v>109</v>
      </c>
      <c r="K17542" t="s">
        <v>35</v>
      </c>
      <c r="L17542" t="str">
        <f t="shared" si="274"/>
        <v>M6/6810A_Active</v>
      </c>
    </row>
    <row r="17543" spans="1:12" x14ac:dyDescent="0.25">
      <c r="A17543">
        <v>17763</v>
      </c>
      <c r="B17543" t="s">
        <v>30484</v>
      </c>
      <c r="C17543" t="s">
        <v>30485</v>
      </c>
      <c r="D17543">
        <v>358690</v>
      </c>
      <c r="E17543" t="s">
        <v>1282</v>
      </c>
      <c r="F17543" t="s">
        <v>30486</v>
      </c>
      <c r="G17543">
        <v>-2.3352930490000001</v>
      </c>
      <c r="H17543">
        <v>53.1249228</v>
      </c>
      <c r="I17543" t="s">
        <v>1284</v>
      </c>
      <c r="J17543" t="s">
        <v>109</v>
      </c>
      <c r="K17543" t="s">
        <v>58</v>
      </c>
      <c r="L17543" t="str">
        <f t="shared" si="274"/>
        <v>M6/6677B_Active</v>
      </c>
    </row>
    <row r="17544" spans="1:12" x14ac:dyDescent="0.25">
      <c r="A17544">
        <v>17764</v>
      </c>
      <c r="B17544" t="s">
        <v>30487</v>
      </c>
      <c r="C17544" t="s">
        <v>30488</v>
      </c>
      <c r="D17544">
        <v>374799</v>
      </c>
      <c r="E17544" t="s">
        <v>1287</v>
      </c>
      <c r="F17544" t="s">
        <v>30489</v>
      </c>
      <c r="G17544">
        <v>-2.4003571780000001</v>
      </c>
      <c r="H17544">
        <v>53.269523550000002</v>
      </c>
      <c r="I17544" t="s">
        <v>1284</v>
      </c>
      <c r="J17544" t="s">
        <v>109</v>
      </c>
      <c r="K17544" t="s">
        <v>35</v>
      </c>
      <c r="L17544" t="str">
        <f t="shared" si="274"/>
        <v>M6/6847A_Active</v>
      </c>
    </row>
    <row r="17545" spans="1:12" x14ac:dyDescent="0.25">
      <c r="A17545">
        <v>17765</v>
      </c>
      <c r="B17545" t="s">
        <v>30490</v>
      </c>
      <c r="C17545" t="s">
        <v>30393</v>
      </c>
      <c r="D17545">
        <v>377644</v>
      </c>
      <c r="E17545" t="s">
        <v>1282</v>
      </c>
      <c r="F17545" t="s">
        <v>30491</v>
      </c>
      <c r="G17545">
        <v>-2.3979409249999999</v>
      </c>
      <c r="H17545">
        <v>53.295104899999998</v>
      </c>
      <c r="I17545" t="s">
        <v>1284</v>
      </c>
      <c r="J17545" t="s">
        <v>109</v>
      </c>
      <c r="K17545" t="s">
        <v>58</v>
      </c>
      <c r="L17545" t="str">
        <f t="shared" si="274"/>
        <v>M6/6876B_Active</v>
      </c>
    </row>
    <row r="17546" spans="1:12" x14ac:dyDescent="0.25">
      <c r="A17546">
        <v>17766</v>
      </c>
      <c r="B17546" t="s">
        <v>30492</v>
      </c>
      <c r="C17546" t="s">
        <v>30493</v>
      </c>
      <c r="D17546">
        <v>379368</v>
      </c>
      <c r="E17546" t="s">
        <v>1287</v>
      </c>
      <c r="F17546" t="s">
        <v>30494</v>
      </c>
      <c r="G17546">
        <v>-2.4141285130000001</v>
      </c>
      <c r="H17546">
        <v>53.310546510000002</v>
      </c>
      <c r="I17546" t="s">
        <v>1284</v>
      </c>
      <c r="J17546" t="s">
        <v>109</v>
      </c>
      <c r="K17546" t="s">
        <v>35</v>
      </c>
      <c r="L17546" t="str">
        <f t="shared" si="274"/>
        <v>M6/6896J_Active</v>
      </c>
    </row>
    <row r="17547" spans="1:12" x14ac:dyDescent="0.25">
      <c r="A17547">
        <v>17767</v>
      </c>
      <c r="B17547" t="s">
        <v>30495</v>
      </c>
      <c r="C17547" t="s">
        <v>30496</v>
      </c>
      <c r="D17547">
        <v>375482</v>
      </c>
      <c r="E17547" t="s">
        <v>1287</v>
      </c>
      <c r="F17547" t="s">
        <v>30497</v>
      </c>
      <c r="G17547">
        <v>-2.3979702829999998</v>
      </c>
      <c r="H17547">
        <v>53.275670920000003</v>
      </c>
      <c r="I17547" t="s">
        <v>1284</v>
      </c>
      <c r="J17547" t="s">
        <v>109</v>
      </c>
      <c r="K17547" t="s">
        <v>35</v>
      </c>
      <c r="L17547" t="str">
        <f t="shared" si="274"/>
        <v>M6/6854A_Active</v>
      </c>
    </row>
    <row r="17548" spans="1:12" x14ac:dyDescent="0.25">
      <c r="A17548">
        <v>17768</v>
      </c>
      <c r="B17548" t="s">
        <v>30498</v>
      </c>
      <c r="C17548" t="s">
        <v>30499</v>
      </c>
      <c r="D17548">
        <v>368510</v>
      </c>
      <c r="E17548" t="s">
        <v>1282</v>
      </c>
      <c r="F17548" t="s">
        <v>30500</v>
      </c>
      <c r="G17548">
        <v>-2.388434476</v>
      </c>
      <c r="H17548">
        <v>53.213032460000001</v>
      </c>
      <c r="I17548" t="s">
        <v>1284</v>
      </c>
      <c r="J17548" t="s">
        <v>109</v>
      </c>
      <c r="K17548" t="s">
        <v>58</v>
      </c>
      <c r="L17548" t="str">
        <f t="shared" si="274"/>
        <v>M6/6783B_Active</v>
      </c>
    </row>
    <row r="17549" spans="1:12" x14ac:dyDescent="0.25">
      <c r="A17549">
        <v>17769</v>
      </c>
      <c r="B17549" t="s">
        <v>30501</v>
      </c>
      <c r="C17549" t="s">
        <v>30502</v>
      </c>
      <c r="D17549">
        <v>360682</v>
      </c>
      <c r="E17549" t="s">
        <v>1282</v>
      </c>
      <c r="F17549" t="s">
        <v>7836</v>
      </c>
      <c r="G17549">
        <v>-2.3376598730000002</v>
      </c>
      <c r="H17549">
        <v>53.142822289999998</v>
      </c>
      <c r="I17549" t="s">
        <v>1284</v>
      </c>
      <c r="J17549" t="s">
        <v>109</v>
      </c>
      <c r="K17549" t="s">
        <v>58</v>
      </c>
      <c r="L17549" t="str">
        <f t="shared" si="274"/>
        <v>M6/6697B_Active</v>
      </c>
    </row>
    <row r="17550" spans="1:12" x14ac:dyDescent="0.25">
      <c r="A17550">
        <v>17770</v>
      </c>
      <c r="B17550" t="s">
        <v>30503</v>
      </c>
      <c r="C17550" t="s">
        <v>30504</v>
      </c>
      <c r="D17550">
        <v>359858</v>
      </c>
      <c r="E17550" t="s">
        <v>1282</v>
      </c>
      <c r="F17550" t="s">
        <v>2426</v>
      </c>
      <c r="G17550">
        <v>-2.3358978810000002</v>
      </c>
      <c r="H17550">
        <v>53.135420310000001</v>
      </c>
      <c r="I17550" t="s">
        <v>1284</v>
      </c>
      <c r="J17550" t="s">
        <v>109</v>
      </c>
      <c r="K17550" t="s">
        <v>58</v>
      </c>
      <c r="L17550" t="str">
        <f t="shared" si="274"/>
        <v>M6/6689B_Active</v>
      </c>
    </row>
    <row r="17551" spans="1:12" x14ac:dyDescent="0.25">
      <c r="A17551">
        <v>17771</v>
      </c>
      <c r="B17551" t="s">
        <v>7982</v>
      </c>
      <c r="C17551" t="s">
        <v>30505</v>
      </c>
      <c r="D17551">
        <v>360305</v>
      </c>
      <c r="E17551" t="s">
        <v>1282</v>
      </c>
      <c r="F17551" t="s">
        <v>7983</v>
      </c>
      <c r="G17551">
        <v>-2.3364673439999999</v>
      </c>
      <c r="H17551">
        <v>53.139436799999999</v>
      </c>
      <c r="I17551" t="s">
        <v>1284</v>
      </c>
      <c r="J17551" t="s">
        <v>109</v>
      </c>
      <c r="K17551" t="s">
        <v>58</v>
      </c>
      <c r="L17551" t="str">
        <f t="shared" si="274"/>
        <v>M6/6693B_Active</v>
      </c>
    </row>
    <row r="17552" spans="1:12" x14ac:dyDescent="0.25">
      <c r="A17552">
        <v>17772</v>
      </c>
      <c r="B17552" t="s">
        <v>30506</v>
      </c>
      <c r="C17552" t="s">
        <v>30507</v>
      </c>
      <c r="D17552">
        <v>365851</v>
      </c>
      <c r="E17552" t="s">
        <v>1287</v>
      </c>
      <c r="F17552" t="s">
        <v>30508</v>
      </c>
      <c r="G17552">
        <v>-2.3780571319999999</v>
      </c>
      <c r="H17552">
        <v>53.189164519999999</v>
      </c>
      <c r="I17552" t="s">
        <v>1284</v>
      </c>
      <c r="J17552" t="s">
        <v>109</v>
      </c>
      <c r="K17552" t="s">
        <v>35</v>
      </c>
      <c r="L17552" t="str">
        <f t="shared" si="274"/>
        <v>M6/6755A_Active</v>
      </c>
    </row>
    <row r="17553" spans="1:12" x14ac:dyDescent="0.25">
      <c r="A17553">
        <v>17773</v>
      </c>
      <c r="B17553" t="s">
        <v>30509</v>
      </c>
      <c r="C17553" t="s">
        <v>30510</v>
      </c>
      <c r="D17553">
        <v>368111</v>
      </c>
      <c r="E17553" t="s">
        <v>1282</v>
      </c>
      <c r="F17553" t="s">
        <v>1199</v>
      </c>
      <c r="G17553">
        <v>-2.3878929499999999</v>
      </c>
      <c r="H17553">
        <v>53.209447660000002</v>
      </c>
      <c r="I17553" t="s">
        <v>1284</v>
      </c>
      <c r="J17553" t="s">
        <v>109</v>
      </c>
      <c r="K17553" t="s">
        <v>58</v>
      </c>
      <c r="L17553" t="str">
        <f t="shared" si="274"/>
        <v>M6/6779B_Active</v>
      </c>
    </row>
    <row r="17554" spans="1:12" x14ac:dyDescent="0.25">
      <c r="A17554">
        <v>17774</v>
      </c>
      <c r="B17554" t="s">
        <v>12288</v>
      </c>
      <c r="C17554" t="s">
        <v>30511</v>
      </c>
      <c r="D17554">
        <v>378620</v>
      </c>
      <c r="E17554" t="s">
        <v>1282</v>
      </c>
      <c r="F17554" t="s">
        <v>12289</v>
      </c>
      <c r="G17554">
        <v>-2.403694593</v>
      </c>
      <c r="H17554">
        <v>53.303858669999997</v>
      </c>
      <c r="I17554" t="s">
        <v>1284</v>
      </c>
      <c r="J17554" t="s">
        <v>109</v>
      </c>
      <c r="K17554" t="s">
        <v>58</v>
      </c>
      <c r="L17554" t="str">
        <f t="shared" si="274"/>
        <v>M6/6886B_Active</v>
      </c>
    </row>
    <row r="17555" spans="1:12" x14ac:dyDescent="0.25">
      <c r="A17555">
        <v>17775</v>
      </c>
      <c r="B17555" t="s">
        <v>30512</v>
      </c>
      <c r="C17555" t="s">
        <v>30513</v>
      </c>
      <c r="D17555">
        <v>368981</v>
      </c>
      <c r="E17555" t="s">
        <v>1282</v>
      </c>
      <c r="F17555" t="s">
        <v>12570</v>
      </c>
      <c r="G17555">
        <v>-2.3894911209999998</v>
      </c>
      <c r="H17555">
        <v>53.217262769999998</v>
      </c>
      <c r="I17555" t="s">
        <v>1284</v>
      </c>
      <c r="J17555" t="s">
        <v>109</v>
      </c>
      <c r="K17555" t="s">
        <v>58</v>
      </c>
      <c r="L17555" t="str">
        <f t="shared" si="274"/>
        <v>M6/6788B_Active</v>
      </c>
    </row>
    <row r="17556" spans="1:12" x14ac:dyDescent="0.25">
      <c r="A17556">
        <v>17776</v>
      </c>
      <c r="B17556" t="s">
        <v>30514</v>
      </c>
      <c r="C17556" t="s">
        <v>30515</v>
      </c>
      <c r="D17556">
        <v>370805</v>
      </c>
      <c r="E17556" t="s">
        <v>1287</v>
      </c>
      <c r="F17556" t="s">
        <v>30516</v>
      </c>
      <c r="G17556">
        <v>-2.3987634450000002</v>
      </c>
      <c r="H17556">
        <v>53.233627740000003</v>
      </c>
      <c r="I17556" t="s">
        <v>1284</v>
      </c>
      <c r="J17556" t="s">
        <v>109</v>
      </c>
      <c r="K17556" t="s">
        <v>35</v>
      </c>
      <c r="L17556" t="str">
        <f t="shared" si="274"/>
        <v>M6/6807A_Active</v>
      </c>
    </row>
    <row r="17557" spans="1:12" x14ac:dyDescent="0.25">
      <c r="A17557">
        <v>17777</v>
      </c>
      <c r="B17557" t="s">
        <v>30517</v>
      </c>
      <c r="C17557" t="s">
        <v>30518</v>
      </c>
      <c r="D17557">
        <v>371503</v>
      </c>
      <c r="E17557" t="s">
        <v>1287</v>
      </c>
      <c r="F17557" t="s">
        <v>30519</v>
      </c>
      <c r="G17557">
        <v>-2.401129214</v>
      </c>
      <c r="H17557">
        <v>53.239893989999999</v>
      </c>
      <c r="I17557" t="s">
        <v>1284</v>
      </c>
      <c r="J17557" t="s">
        <v>109</v>
      </c>
      <c r="K17557" t="s">
        <v>35</v>
      </c>
      <c r="L17557" t="str">
        <f t="shared" si="274"/>
        <v>M6/6814A_Active</v>
      </c>
    </row>
    <row r="17558" spans="1:12" x14ac:dyDescent="0.25">
      <c r="A17558">
        <v>17778</v>
      </c>
      <c r="B17558" t="s">
        <v>30520</v>
      </c>
      <c r="C17558" t="s">
        <v>30521</v>
      </c>
      <c r="D17558">
        <v>357412</v>
      </c>
      <c r="E17558" t="s">
        <v>1287</v>
      </c>
      <c r="F17558" t="s">
        <v>22639</v>
      </c>
      <c r="G17558">
        <v>-2.3370263370000002</v>
      </c>
      <c r="H17558">
        <v>53.113429869999997</v>
      </c>
      <c r="I17558" t="s">
        <v>1284</v>
      </c>
      <c r="J17558" t="s">
        <v>109</v>
      </c>
      <c r="K17558" t="s">
        <v>35</v>
      </c>
      <c r="L17558" t="str">
        <f t="shared" si="274"/>
        <v>M6/6664A_Active</v>
      </c>
    </row>
    <row r="17559" spans="1:12" x14ac:dyDescent="0.25">
      <c r="A17559">
        <v>17779</v>
      </c>
      <c r="B17559" t="s">
        <v>30522</v>
      </c>
      <c r="C17559" t="s">
        <v>30523</v>
      </c>
      <c r="D17559">
        <v>365368</v>
      </c>
      <c r="E17559" t="s">
        <v>1282</v>
      </c>
      <c r="F17559" t="s">
        <v>30524</v>
      </c>
      <c r="G17559">
        <v>-2.372153172</v>
      </c>
      <c r="H17559">
        <v>53.184841550000002</v>
      </c>
      <c r="I17559" t="s">
        <v>1284</v>
      </c>
      <c r="J17559" t="s">
        <v>109</v>
      </c>
      <c r="K17559" t="s">
        <v>58</v>
      </c>
      <c r="L17559" t="str">
        <f t="shared" si="274"/>
        <v>M6/6749B_Active</v>
      </c>
    </row>
    <row r="17560" spans="1:12" x14ac:dyDescent="0.25">
      <c r="A17560">
        <v>17780</v>
      </c>
      <c r="B17560" t="s">
        <v>13565</v>
      </c>
      <c r="C17560" t="s">
        <v>30525</v>
      </c>
      <c r="D17560">
        <v>365291</v>
      </c>
      <c r="E17560" t="s">
        <v>1287</v>
      </c>
      <c r="F17560" t="s">
        <v>13566</v>
      </c>
      <c r="G17560">
        <v>-2.3716982839999998</v>
      </c>
      <c r="H17560">
        <v>53.184150840000001</v>
      </c>
      <c r="I17560" t="s">
        <v>1284</v>
      </c>
      <c r="J17560" t="s">
        <v>109</v>
      </c>
      <c r="K17560" t="s">
        <v>35</v>
      </c>
      <c r="L17560" t="str">
        <f t="shared" si="274"/>
        <v>M6/6748A_Active</v>
      </c>
    </row>
    <row r="17561" spans="1:12" x14ac:dyDescent="0.25">
      <c r="A17561">
        <v>17781</v>
      </c>
      <c r="B17561" t="s">
        <v>11849</v>
      </c>
      <c r="C17561" t="s">
        <v>30526</v>
      </c>
      <c r="D17561">
        <v>379573</v>
      </c>
      <c r="E17561" t="s">
        <v>1287</v>
      </c>
      <c r="F17561" t="s">
        <v>11850</v>
      </c>
      <c r="G17561">
        <v>-2.4212003790000001</v>
      </c>
      <c r="H17561">
        <v>53.312364430000002</v>
      </c>
      <c r="I17561" t="s">
        <v>1284</v>
      </c>
      <c r="J17561" t="s">
        <v>109</v>
      </c>
      <c r="K17561" t="s">
        <v>35</v>
      </c>
      <c r="L17561" t="str">
        <f t="shared" si="274"/>
        <v>M6/6901A_Active</v>
      </c>
    </row>
    <row r="17562" spans="1:12" x14ac:dyDescent="0.25">
      <c r="A17562">
        <v>17782</v>
      </c>
      <c r="B17562" t="s">
        <v>30527</v>
      </c>
      <c r="C17562" t="s">
        <v>30528</v>
      </c>
      <c r="D17562">
        <v>366500</v>
      </c>
      <c r="E17562" t="s">
        <v>1282</v>
      </c>
      <c r="F17562" t="s">
        <v>30529</v>
      </c>
      <c r="G17562">
        <v>-2.3846790539999998</v>
      </c>
      <c r="H17562">
        <v>53.194977020000003</v>
      </c>
      <c r="I17562" t="s">
        <v>1284</v>
      </c>
      <c r="J17562" t="s">
        <v>109</v>
      </c>
      <c r="K17562" t="s">
        <v>58</v>
      </c>
      <c r="L17562" t="str">
        <f t="shared" si="274"/>
        <v>M6/6763B_Active</v>
      </c>
    </row>
    <row r="17563" spans="1:12" x14ac:dyDescent="0.25">
      <c r="A17563">
        <v>17783</v>
      </c>
      <c r="B17563" t="s">
        <v>30530</v>
      </c>
      <c r="C17563" t="s">
        <v>30531</v>
      </c>
      <c r="D17563">
        <v>357880</v>
      </c>
      <c r="E17563" t="s">
        <v>1282</v>
      </c>
      <c r="F17563" t="s">
        <v>8397</v>
      </c>
      <c r="G17563">
        <v>-2.3354157240000002</v>
      </c>
      <c r="H17563">
        <v>53.117641319999997</v>
      </c>
      <c r="I17563" t="s">
        <v>1284</v>
      </c>
      <c r="J17563" t="s">
        <v>109</v>
      </c>
      <c r="K17563" t="s">
        <v>58</v>
      </c>
      <c r="L17563" t="str">
        <f t="shared" si="274"/>
        <v>M6/6669B_Active</v>
      </c>
    </row>
    <row r="17564" spans="1:12" x14ac:dyDescent="0.25">
      <c r="A17564">
        <v>17784</v>
      </c>
      <c r="B17564" t="s">
        <v>30532</v>
      </c>
      <c r="C17564" t="s">
        <v>30533</v>
      </c>
      <c r="D17564">
        <v>372407</v>
      </c>
      <c r="E17564" t="s">
        <v>1287</v>
      </c>
      <c r="F17564" t="s">
        <v>1197</v>
      </c>
      <c r="G17564">
        <v>-2.4019246070000002</v>
      </c>
      <c r="H17564">
        <v>53.248017179999998</v>
      </c>
      <c r="I17564" t="s">
        <v>1284</v>
      </c>
      <c r="J17564" t="s">
        <v>109</v>
      </c>
      <c r="K17564" t="s">
        <v>35</v>
      </c>
      <c r="L17564" t="str">
        <f t="shared" si="274"/>
        <v>M6/6823A_Active</v>
      </c>
    </row>
    <row r="17565" spans="1:12" x14ac:dyDescent="0.25">
      <c r="A17565">
        <v>17785</v>
      </c>
      <c r="B17565" t="s">
        <v>30534</v>
      </c>
      <c r="C17565" t="s">
        <v>30535</v>
      </c>
      <c r="D17565">
        <v>367286</v>
      </c>
      <c r="E17565" t="s">
        <v>1282</v>
      </c>
      <c r="F17565" t="s">
        <v>30536</v>
      </c>
      <c r="G17565">
        <v>-2.3870775179999999</v>
      </c>
      <c r="H17565">
        <v>53.202034480000002</v>
      </c>
      <c r="I17565" t="s">
        <v>1284</v>
      </c>
      <c r="J17565" t="s">
        <v>109</v>
      </c>
      <c r="K17565" t="s">
        <v>58</v>
      </c>
      <c r="L17565" t="str">
        <f t="shared" si="274"/>
        <v>M6/6771L_Active</v>
      </c>
    </row>
    <row r="17566" spans="1:12" x14ac:dyDescent="0.25">
      <c r="A17566">
        <v>17786</v>
      </c>
      <c r="B17566" t="s">
        <v>13396</v>
      </c>
      <c r="C17566" t="s">
        <v>30537</v>
      </c>
      <c r="D17566">
        <v>378135</v>
      </c>
      <c r="E17566" t="s">
        <v>1287</v>
      </c>
      <c r="F17566" t="s">
        <v>13397</v>
      </c>
      <c r="G17566">
        <v>-2.4011027889999998</v>
      </c>
      <c r="H17566">
        <v>53.299507830000003</v>
      </c>
      <c r="I17566" t="s">
        <v>1284</v>
      </c>
      <c r="J17566" t="s">
        <v>109</v>
      </c>
      <c r="K17566" t="s">
        <v>35</v>
      </c>
      <c r="L17566" t="str">
        <f t="shared" si="274"/>
        <v>M6/6881J_Active</v>
      </c>
    </row>
    <row r="17567" spans="1:12" x14ac:dyDescent="0.25">
      <c r="A17567">
        <v>17787</v>
      </c>
      <c r="B17567" t="s">
        <v>12151</v>
      </c>
      <c r="C17567" t="s">
        <v>30538</v>
      </c>
      <c r="D17567">
        <v>363523</v>
      </c>
      <c r="E17567" t="s">
        <v>1287</v>
      </c>
      <c r="F17567" t="s">
        <v>12152</v>
      </c>
      <c r="G17567">
        <v>-2.3574406890000001</v>
      </c>
      <c r="H17567">
        <v>53.168302250000004</v>
      </c>
      <c r="I17567" t="s">
        <v>1284</v>
      </c>
      <c r="J17567" t="s">
        <v>109</v>
      </c>
      <c r="K17567" t="s">
        <v>35</v>
      </c>
      <c r="L17567" t="str">
        <f t="shared" si="274"/>
        <v>M6/6728A_Active</v>
      </c>
    </row>
    <row r="17568" spans="1:12" x14ac:dyDescent="0.25">
      <c r="A17568">
        <v>17788</v>
      </c>
      <c r="B17568" t="s">
        <v>7112</v>
      </c>
      <c r="C17568" t="s">
        <v>30539</v>
      </c>
      <c r="D17568">
        <v>364159</v>
      </c>
      <c r="E17568" t="s">
        <v>1282</v>
      </c>
      <c r="F17568" t="s">
        <v>7113</v>
      </c>
      <c r="G17568">
        <v>-2.361392736</v>
      </c>
      <c r="H17568">
        <v>53.174007250000003</v>
      </c>
      <c r="I17568" t="s">
        <v>1284</v>
      </c>
      <c r="J17568" t="s">
        <v>109</v>
      </c>
      <c r="K17568" t="s">
        <v>58</v>
      </c>
      <c r="L17568" t="str">
        <f t="shared" si="274"/>
        <v>M6/6735B_Active</v>
      </c>
    </row>
    <row r="17569" spans="1:12" x14ac:dyDescent="0.25">
      <c r="A17569">
        <v>17789</v>
      </c>
      <c r="B17569" t="s">
        <v>30540</v>
      </c>
      <c r="C17569" t="s">
        <v>30541</v>
      </c>
      <c r="D17569">
        <v>363053</v>
      </c>
      <c r="E17569" t="s">
        <v>1287</v>
      </c>
      <c r="F17569" t="s">
        <v>1196</v>
      </c>
      <c r="G17569">
        <v>-2.3547133979999999</v>
      </c>
      <c r="H17569">
        <v>53.164085610000001</v>
      </c>
      <c r="I17569" t="s">
        <v>1284</v>
      </c>
      <c r="J17569" t="s">
        <v>109</v>
      </c>
      <c r="K17569" t="s">
        <v>35</v>
      </c>
      <c r="L17569" t="str">
        <f t="shared" si="274"/>
        <v>M6/6723A_Active</v>
      </c>
    </row>
    <row r="17570" spans="1:12" x14ac:dyDescent="0.25">
      <c r="A17570">
        <v>17790</v>
      </c>
      <c r="B17570" t="s">
        <v>30542</v>
      </c>
      <c r="C17570" t="s">
        <v>30543</v>
      </c>
      <c r="D17570">
        <v>369210</v>
      </c>
      <c r="E17570" t="s">
        <v>1287</v>
      </c>
      <c r="F17570" t="s">
        <v>30544</v>
      </c>
      <c r="G17570">
        <v>-2.3905431519999998</v>
      </c>
      <c r="H17570">
        <v>53.219317770000004</v>
      </c>
      <c r="I17570" t="s">
        <v>1284</v>
      </c>
      <c r="J17570" t="s">
        <v>109</v>
      </c>
      <c r="K17570" t="s">
        <v>35</v>
      </c>
      <c r="L17570" t="str">
        <f t="shared" si="274"/>
        <v>M6/6790A_Active</v>
      </c>
    </row>
    <row r="17571" spans="1:12" x14ac:dyDescent="0.25">
      <c r="A17571">
        <v>17791</v>
      </c>
      <c r="B17571" t="s">
        <v>8579</v>
      </c>
      <c r="C17571" t="s">
        <v>30545</v>
      </c>
      <c r="D17571">
        <v>363235</v>
      </c>
      <c r="E17571" t="s">
        <v>1282</v>
      </c>
      <c r="F17571" t="s">
        <v>8580</v>
      </c>
      <c r="G17571">
        <v>-2.3554747420000002</v>
      </c>
      <c r="H17571">
        <v>53.165719330000002</v>
      </c>
      <c r="I17571" t="s">
        <v>1284</v>
      </c>
      <c r="J17571" t="s">
        <v>109</v>
      </c>
      <c r="K17571" t="s">
        <v>58</v>
      </c>
      <c r="L17571" t="str">
        <f t="shared" si="274"/>
        <v>M6/6725B_Active</v>
      </c>
    </row>
    <row r="17572" spans="1:12" x14ac:dyDescent="0.25">
      <c r="A17572">
        <v>17792</v>
      </c>
      <c r="B17572" t="s">
        <v>30546</v>
      </c>
      <c r="C17572" t="s">
        <v>30547</v>
      </c>
      <c r="D17572">
        <v>361772</v>
      </c>
      <c r="E17572" t="s">
        <v>1287</v>
      </c>
      <c r="F17572" t="s">
        <v>30548</v>
      </c>
      <c r="G17572">
        <v>-2.3461103419999998</v>
      </c>
      <c r="H17572">
        <v>53.152596039999999</v>
      </c>
      <c r="I17572" t="s">
        <v>1284</v>
      </c>
      <c r="J17572" t="s">
        <v>109</v>
      </c>
      <c r="K17572" t="s">
        <v>35</v>
      </c>
      <c r="L17572" t="str">
        <f t="shared" si="274"/>
        <v>M6/6709A_Active</v>
      </c>
    </row>
    <row r="17573" spans="1:12" x14ac:dyDescent="0.25">
      <c r="A17573">
        <v>17793</v>
      </c>
      <c r="B17573" t="s">
        <v>30549</v>
      </c>
      <c r="C17573" t="s">
        <v>30550</v>
      </c>
      <c r="D17573">
        <v>352312</v>
      </c>
      <c r="E17573" t="s">
        <v>1282</v>
      </c>
      <c r="F17573" t="s">
        <v>30551</v>
      </c>
      <c r="G17573">
        <v>-2.3329673670000002</v>
      </c>
      <c r="H17573">
        <v>53.067596870000003</v>
      </c>
      <c r="I17573" t="s">
        <v>1284</v>
      </c>
      <c r="J17573" t="s">
        <v>109</v>
      </c>
      <c r="K17573" t="s">
        <v>58</v>
      </c>
      <c r="L17573" t="str">
        <f t="shared" si="274"/>
        <v>M6/6612B_Active</v>
      </c>
    </row>
    <row r="17574" spans="1:12" x14ac:dyDescent="0.25">
      <c r="A17574">
        <v>17794</v>
      </c>
      <c r="B17574" t="s">
        <v>30552</v>
      </c>
      <c r="C17574" t="s">
        <v>30553</v>
      </c>
      <c r="D17574">
        <v>357391</v>
      </c>
      <c r="E17574" t="s">
        <v>1282</v>
      </c>
      <c r="F17574" t="s">
        <v>30554</v>
      </c>
      <c r="G17574">
        <v>-2.3368157109999999</v>
      </c>
      <c r="H17574">
        <v>53.113241700000003</v>
      </c>
      <c r="I17574" t="s">
        <v>1284</v>
      </c>
      <c r="J17574" t="s">
        <v>109</v>
      </c>
      <c r="K17574" t="s">
        <v>58</v>
      </c>
      <c r="L17574" t="str">
        <f t="shared" si="274"/>
        <v>M6/6664B_Active</v>
      </c>
    </row>
    <row r="17575" spans="1:12" x14ac:dyDescent="0.25">
      <c r="A17575">
        <v>17795</v>
      </c>
      <c r="B17575" t="s">
        <v>30555</v>
      </c>
      <c r="C17575" t="s">
        <v>30556</v>
      </c>
      <c r="D17575">
        <v>373795</v>
      </c>
      <c r="E17575" t="s">
        <v>1287</v>
      </c>
      <c r="F17575" t="s">
        <v>30557</v>
      </c>
      <c r="G17575">
        <v>-2.402071668</v>
      </c>
      <c r="H17575">
        <v>53.260493060000002</v>
      </c>
      <c r="I17575" t="s">
        <v>1284</v>
      </c>
      <c r="J17575" t="s">
        <v>109</v>
      </c>
      <c r="K17575" t="s">
        <v>35</v>
      </c>
      <c r="L17575" t="str">
        <f t="shared" si="274"/>
        <v>M6/6837A_Active</v>
      </c>
    </row>
    <row r="17576" spans="1:12" x14ac:dyDescent="0.25">
      <c r="A17576">
        <v>17796</v>
      </c>
      <c r="B17576" t="s">
        <v>30558</v>
      </c>
      <c r="C17576" t="s">
        <v>30559</v>
      </c>
      <c r="D17576">
        <v>378904</v>
      </c>
      <c r="E17576" t="s">
        <v>1287</v>
      </c>
      <c r="F17576" t="s">
        <v>30560</v>
      </c>
      <c r="G17576">
        <v>-2.4062247540000001</v>
      </c>
      <c r="H17576">
        <v>53.306402900000002</v>
      </c>
      <c r="I17576" t="s">
        <v>1284</v>
      </c>
      <c r="J17576" t="s">
        <v>109</v>
      </c>
      <c r="K17576" t="s">
        <v>35</v>
      </c>
      <c r="L17576" t="str">
        <f t="shared" si="274"/>
        <v>M6/6889J_Active</v>
      </c>
    </row>
    <row r="17577" spans="1:12" x14ac:dyDescent="0.25">
      <c r="A17577">
        <v>17797</v>
      </c>
      <c r="B17577" t="s">
        <v>30561</v>
      </c>
      <c r="C17577" t="s">
        <v>30562</v>
      </c>
      <c r="D17577">
        <v>363516</v>
      </c>
      <c r="E17577" t="s">
        <v>1282</v>
      </c>
      <c r="F17577" t="s">
        <v>30563</v>
      </c>
      <c r="G17577">
        <v>-2.3570961260000001</v>
      </c>
      <c r="H17577">
        <v>53.168240369999999</v>
      </c>
      <c r="I17577" t="s">
        <v>1284</v>
      </c>
      <c r="J17577" t="s">
        <v>109</v>
      </c>
      <c r="K17577" t="s">
        <v>58</v>
      </c>
      <c r="L17577" t="str">
        <f t="shared" si="274"/>
        <v>M6/6728B_Active</v>
      </c>
    </row>
    <row r="17578" spans="1:12" x14ac:dyDescent="0.25">
      <c r="A17578">
        <v>17798</v>
      </c>
      <c r="B17578" t="s">
        <v>30564</v>
      </c>
      <c r="C17578" t="s">
        <v>30565</v>
      </c>
      <c r="D17578">
        <v>362959</v>
      </c>
      <c r="E17578" t="s">
        <v>1287</v>
      </c>
      <c r="F17578" t="s">
        <v>30566</v>
      </c>
      <c r="G17578">
        <v>-2.3541979159999999</v>
      </c>
      <c r="H17578">
        <v>53.163242179999997</v>
      </c>
      <c r="I17578" t="s">
        <v>1284</v>
      </c>
      <c r="J17578" t="s">
        <v>109</v>
      </c>
      <c r="K17578" t="s">
        <v>35</v>
      </c>
      <c r="L17578" t="str">
        <f t="shared" si="274"/>
        <v>M6/6722A_Active</v>
      </c>
    </row>
    <row r="17579" spans="1:12" x14ac:dyDescent="0.25">
      <c r="A17579">
        <v>17799</v>
      </c>
      <c r="B17579" t="s">
        <v>30567</v>
      </c>
      <c r="C17579" t="s">
        <v>30568</v>
      </c>
      <c r="D17579">
        <v>373086</v>
      </c>
      <c r="E17579" t="s">
        <v>1282</v>
      </c>
      <c r="F17579" t="s">
        <v>30569</v>
      </c>
      <c r="G17579">
        <v>-2.401876954</v>
      </c>
      <c r="H17579">
        <v>53.254120700000001</v>
      </c>
      <c r="I17579" t="s">
        <v>1284</v>
      </c>
      <c r="J17579" t="s">
        <v>109</v>
      </c>
      <c r="K17579" t="s">
        <v>58</v>
      </c>
      <c r="L17579" t="str">
        <f t="shared" si="274"/>
        <v>M6/6830B_Active</v>
      </c>
    </row>
    <row r="17580" spans="1:12" x14ac:dyDescent="0.25">
      <c r="A17580">
        <v>17800</v>
      </c>
      <c r="B17580" t="s">
        <v>2384</v>
      </c>
      <c r="C17580" t="s">
        <v>30570</v>
      </c>
      <c r="D17580">
        <v>367276</v>
      </c>
      <c r="E17580" t="s">
        <v>1282</v>
      </c>
      <c r="F17580" t="s">
        <v>2385</v>
      </c>
      <c r="G17580">
        <v>-2.3875108360000001</v>
      </c>
      <c r="H17580">
        <v>53.201943180000001</v>
      </c>
      <c r="I17580" t="s">
        <v>1284</v>
      </c>
      <c r="J17580" t="s">
        <v>109</v>
      </c>
      <c r="K17580" t="s">
        <v>58</v>
      </c>
      <c r="L17580" t="str">
        <f t="shared" si="274"/>
        <v>M6/6771B_Active</v>
      </c>
    </row>
    <row r="17581" spans="1:12" x14ac:dyDescent="0.25">
      <c r="A17581">
        <v>17801</v>
      </c>
      <c r="B17581" t="s">
        <v>30571</v>
      </c>
      <c r="C17581" t="s">
        <v>30572</v>
      </c>
      <c r="D17581">
        <v>371803</v>
      </c>
      <c r="E17581" t="s">
        <v>1287</v>
      </c>
      <c r="F17581" t="s">
        <v>30573</v>
      </c>
      <c r="G17581">
        <v>-2.4015440369999999</v>
      </c>
      <c r="H17581">
        <v>53.242589240000001</v>
      </c>
      <c r="I17581" t="s">
        <v>1284</v>
      </c>
      <c r="J17581" t="s">
        <v>109</v>
      </c>
      <c r="K17581" t="s">
        <v>35</v>
      </c>
      <c r="L17581" t="str">
        <f t="shared" si="274"/>
        <v>M6/6817A_Active</v>
      </c>
    </row>
    <row r="17582" spans="1:12" x14ac:dyDescent="0.25">
      <c r="A17582">
        <v>17802</v>
      </c>
      <c r="B17582" t="s">
        <v>30574</v>
      </c>
      <c r="C17582" t="s">
        <v>30575</v>
      </c>
      <c r="D17582">
        <v>360980</v>
      </c>
      <c r="E17582" t="s">
        <v>1287</v>
      </c>
      <c r="F17582" t="s">
        <v>30576</v>
      </c>
      <c r="G17582">
        <v>-2.339459975</v>
      </c>
      <c r="H17582">
        <v>53.145495889999999</v>
      </c>
      <c r="I17582" t="s">
        <v>1284</v>
      </c>
      <c r="J17582" t="s">
        <v>109</v>
      </c>
      <c r="K17582" t="s">
        <v>35</v>
      </c>
      <c r="L17582" t="str">
        <f t="shared" si="274"/>
        <v>M6/6700A_Active</v>
      </c>
    </row>
    <row r="17583" spans="1:12" x14ac:dyDescent="0.25">
      <c r="A17583">
        <v>17803</v>
      </c>
      <c r="B17583" t="s">
        <v>30577</v>
      </c>
      <c r="C17583" t="s">
        <v>30578</v>
      </c>
      <c r="D17583">
        <v>378632</v>
      </c>
      <c r="E17583" t="s">
        <v>1287</v>
      </c>
      <c r="F17583" t="s">
        <v>30579</v>
      </c>
      <c r="G17583">
        <v>-2.4041007599999999</v>
      </c>
      <c r="H17583">
        <v>53.303965159999997</v>
      </c>
      <c r="I17583" t="s">
        <v>1284</v>
      </c>
      <c r="J17583" t="s">
        <v>109</v>
      </c>
      <c r="K17583" t="s">
        <v>35</v>
      </c>
      <c r="L17583" t="str">
        <f t="shared" si="274"/>
        <v>M6/6886A_Active</v>
      </c>
    </row>
    <row r="17584" spans="1:12" x14ac:dyDescent="0.25">
      <c r="A17584">
        <v>17804</v>
      </c>
      <c r="B17584" t="s">
        <v>30580</v>
      </c>
      <c r="C17584" t="s">
        <v>30581</v>
      </c>
      <c r="D17584">
        <v>359103</v>
      </c>
      <c r="E17584" t="s">
        <v>1287</v>
      </c>
      <c r="F17584" t="s">
        <v>30582</v>
      </c>
      <c r="G17584">
        <v>-2.3357702649999998</v>
      </c>
      <c r="H17584">
        <v>53.12863394</v>
      </c>
      <c r="I17584" t="s">
        <v>1284</v>
      </c>
      <c r="J17584" t="s">
        <v>109</v>
      </c>
      <c r="K17584" t="s">
        <v>35</v>
      </c>
      <c r="L17584" t="str">
        <f t="shared" si="274"/>
        <v>M6/6681A_Active</v>
      </c>
    </row>
    <row r="17585" spans="1:12" x14ac:dyDescent="0.25">
      <c r="A17585">
        <v>17805</v>
      </c>
      <c r="B17585" t="s">
        <v>30583</v>
      </c>
      <c r="C17585" t="s">
        <v>30584</v>
      </c>
      <c r="D17585">
        <v>357091</v>
      </c>
      <c r="E17585" t="s">
        <v>1282</v>
      </c>
      <c r="F17585" t="s">
        <v>11201</v>
      </c>
      <c r="G17585">
        <v>-2.337780585</v>
      </c>
      <c r="H17585">
        <v>53.110542240000001</v>
      </c>
      <c r="I17585" t="s">
        <v>1284</v>
      </c>
      <c r="J17585" t="s">
        <v>109</v>
      </c>
      <c r="K17585" t="s">
        <v>58</v>
      </c>
      <c r="L17585" t="str">
        <f t="shared" si="274"/>
        <v>M6/6661B_Active</v>
      </c>
    </row>
    <row r="17586" spans="1:12" x14ac:dyDescent="0.25">
      <c r="A17586">
        <v>17806</v>
      </c>
      <c r="B17586" t="s">
        <v>30585</v>
      </c>
      <c r="C17586" t="s">
        <v>30586</v>
      </c>
      <c r="D17586">
        <v>370421</v>
      </c>
      <c r="E17586" t="s">
        <v>1287</v>
      </c>
      <c r="F17586" t="s">
        <v>30587</v>
      </c>
      <c r="G17586">
        <v>-2.3966791230000002</v>
      </c>
      <c r="H17586">
        <v>53.230182990000003</v>
      </c>
      <c r="I17586" t="s">
        <v>1284</v>
      </c>
      <c r="J17586" t="s">
        <v>109</v>
      </c>
      <c r="K17586" t="s">
        <v>35</v>
      </c>
      <c r="L17586" t="str">
        <f t="shared" si="274"/>
        <v>M6/6803A_Active</v>
      </c>
    </row>
    <row r="17587" spans="1:12" x14ac:dyDescent="0.25">
      <c r="A17587">
        <v>17807</v>
      </c>
      <c r="B17587" t="s">
        <v>12053</v>
      </c>
      <c r="C17587" t="s">
        <v>30588</v>
      </c>
      <c r="D17587">
        <v>378907</v>
      </c>
      <c r="E17587" t="s">
        <v>1287</v>
      </c>
      <c r="F17587" t="s">
        <v>12054</v>
      </c>
      <c r="G17587">
        <v>-2.4062550229999999</v>
      </c>
      <c r="H17587">
        <v>53.306429770000001</v>
      </c>
      <c r="I17587" t="s">
        <v>1284</v>
      </c>
      <c r="J17587" t="s">
        <v>109</v>
      </c>
      <c r="K17587" t="s">
        <v>35</v>
      </c>
      <c r="L17587" t="str">
        <f t="shared" si="274"/>
        <v>M6/6889A_Active</v>
      </c>
    </row>
    <row r="17588" spans="1:12" x14ac:dyDescent="0.25">
      <c r="A17588">
        <v>17808</v>
      </c>
      <c r="B17588" t="s">
        <v>30589</v>
      </c>
      <c r="C17588" t="s">
        <v>30590</v>
      </c>
      <c r="D17588">
        <v>354826</v>
      </c>
      <c r="E17588" t="s">
        <v>1282</v>
      </c>
      <c r="F17588" t="s">
        <v>1193</v>
      </c>
      <c r="G17588">
        <v>-2.3432204749999999</v>
      </c>
      <c r="H17588">
        <v>53.090166340000003</v>
      </c>
      <c r="I17588" t="s">
        <v>1284</v>
      </c>
      <c r="J17588" t="s">
        <v>109</v>
      </c>
      <c r="K17588" t="s">
        <v>58</v>
      </c>
      <c r="L17588" t="str">
        <f t="shared" si="274"/>
        <v>M6/6638B_Active</v>
      </c>
    </row>
    <row r="17589" spans="1:12" x14ac:dyDescent="0.25">
      <c r="A17589">
        <v>17809</v>
      </c>
      <c r="B17589" t="s">
        <v>30591</v>
      </c>
      <c r="C17589" t="s">
        <v>30592</v>
      </c>
      <c r="D17589">
        <v>362952</v>
      </c>
      <c r="E17589" t="s">
        <v>1282</v>
      </c>
      <c r="F17589" t="s">
        <v>1194</v>
      </c>
      <c r="G17589">
        <v>-2.3538683539999998</v>
      </c>
      <c r="H17589">
        <v>53.163180240000003</v>
      </c>
      <c r="I17589" t="s">
        <v>1284</v>
      </c>
      <c r="J17589" t="s">
        <v>109</v>
      </c>
      <c r="K17589" t="s">
        <v>58</v>
      </c>
      <c r="L17589" t="str">
        <f t="shared" si="274"/>
        <v>M6/6722B_Active</v>
      </c>
    </row>
    <row r="17590" spans="1:12" x14ac:dyDescent="0.25">
      <c r="A17590">
        <v>17810</v>
      </c>
      <c r="B17590" t="s">
        <v>9741</v>
      </c>
      <c r="C17590" t="s">
        <v>30593</v>
      </c>
      <c r="D17590">
        <v>379170</v>
      </c>
      <c r="E17590" t="s">
        <v>1287</v>
      </c>
      <c r="F17590" t="s">
        <v>9742</v>
      </c>
      <c r="G17590">
        <v>-2.4089787870000001</v>
      </c>
      <c r="H17590">
        <v>53.308784510000002</v>
      </c>
      <c r="I17590" t="s">
        <v>1284</v>
      </c>
      <c r="J17590" t="s">
        <v>109</v>
      </c>
      <c r="K17590" t="s">
        <v>35</v>
      </c>
      <c r="L17590" t="str">
        <f t="shared" si="274"/>
        <v>M6/6892A_Active</v>
      </c>
    </row>
    <row r="17591" spans="1:12" x14ac:dyDescent="0.25">
      <c r="A17591">
        <v>17811</v>
      </c>
      <c r="B17591" t="s">
        <v>30594</v>
      </c>
      <c r="C17591" t="s">
        <v>30595</v>
      </c>
      <c r="D17591">
        <v>366896</v>
      </c>
      <c r="E17591" t="s">
        <v>1287</v>
      </c>
      <c r="F17591" t="s">
        <v>24297</v>
      </c>
      <c r="G17591">
        <v>-2.3874052109999999</v>
      </c>
      <c r="H17591">
        <v>53.198527740000003</v>
      </c>
      <c r="I17591" t="s">
        <v>1284</v>
      </c>
      <c r="J17591" t="s">
        <v>109</v>
      </c>
      <c r="K17591" t="s">
        <v>35</v>
      </c>
      <c r="L17591" t="str">
        <f t="shared" si="274"/>
        <v>M6/6767J_Active</v>
      </c>
    </row>
    <row r="17592" spans="1:12" x14ac:dyDescent="0.25">
      <c r="A17592">
        <v>17812</v>
      </c>
      <c r="B17592" t="s">
        <v>30596</v>
      </c>
      <c r="C17592" t="s">
        <v>30597</v>
      </c>
      <c r="D17592">
        <v>367290</v>
      </c>
      <c r="E17592" t="s">
        <v>1287</v>
      </c>
      <c r="F17592" t="s">
        <v>30598</v>
      </c>
      <c r="G17592">
        <v>-2.3877814289999999</v>
      </c>
      <c r="H17592">
        <v>53.202068140000002</v>
      </c>
      <c r="I17592" t="s">
        <v>1284</v>
      </c>
      <c r="J17592" t="s">
        <v>109</v>
      </c>
      <c r="K17592" t="s">
        <v>35</v>
      </c>
      <c r="L17592" t="str">
        <f t="shared" si="274"/>
        <v>M6/6771A_Active</v>
      </c>
    </row>
    <row r="17593" spans="1:12" x14ac:dyDescent="0.25">
      <c r="A17593">
        <v>17813</v>
      </c>
      <c r="B17593" t="s">
        <v>30599</v>
      </c>
      <c r="C17593" t="s">
        <v>30600</v>
      </c>
      <c r="D17593">
        <v>364433</v>
      </c>
      <c r="E17593" t="s">
        <v>1287</v>
      </c>
      <c r="F17593" t="s">
        <v>30601</v>
      </c>
      <c r="G17593">
        <v>-2.3638071520000001</v>
      </c>
      <c r="H17593">
        <v>53.176462829999998</v>
      </c>
      <c r="I17593" t="s">
        <v>1284</v>
      </c>
      <c r="J17593" t="s">
        <v>109</v>
      </c>
      <c r="K17593" t="s">
        <v>35</v>
      </c>
      <c r="L17593" t="str">
        <f t="shared" si="274"/>
        <v>M6/6738A_Active</v>
      </c>
    </row>
    <row r="17594" spans="1:12" x14ac:dyDescent="0.25">
      <c r="A17594">
        <v>17814</v>
      </c>
      <c r="B17594" t="s">
        <v>30602</v>
      </c>
      <c r="C17594" t="s">
        <v>30603</v>
      </c>
      <c r="D17594">
        <v>378904</v>
      </c>
      <c r="E17594" t="s">
        <v>1282</v>
      </c>
      <c r="F17594" t="s">
        <v>30604</v>
      </c>
      <c r="G17594">
        <v>-2.4059246249999999</v>
      </c>
      <c r="H17594">
        <v>53.306403930000002</v>
      </c>
      <c r="I17594" t="s">
        <v>1284</v>
      </c>
      <c r="J17594" t="s">
        <v>109</v>
      </c>
      <c r="K17594" t="s">
        <v>58</v>
      </c>
      <c r="L17594" t="str">
        <f t="shared" si="274"/>
        <v>M6/6889B_Active</v>
      </c>
    </row>
    <row r="17595" spans="1:12" x14ac:dyDescent="0.25">
      <c r="A17595">
        <v>17815</v>
      </c>
      <c r="B17595" t="s">
        <v>30605</v>
      </c>
      <c r="C17595" t="s">
        <v>30606</v>
      </c>
      <c r="D17595">
        <v>365119</v>
      </c>
      <c r="E17595" t="s">
        <v>1282</v>
      </c>
      <c r="F17595" t="s">
        <v>30607</v>
      </c>
      <c r="G17595">
        <v>-2.369620029</v>
      </c>
      <c r="H17595">
        <v>53.18261124</v>
      </c>
      <c r="I17595" t="s">
        <v>1284</v>
      </c>
      <c r="J17595" t="s">
        <v>109</v>
      </c>
      <c r="K17595" t="s">
        <v>58</v>
      </c>
      <c r="L17595" t="str">
        <f t="shared" si="274"/>
        <v>M6/6746B_Active</v>
      </c>
    </row>
    <row r="17596" spans="1:12" x14ac:dyDescent="0.25">
      <c r="A17596">
        <v>17816</v>
      </c>
      <c r="B17596" t="s">
        <v>30608</v>
      </c>
      <c r="C17596" t="s">
        <v>30609</v>
      </c>
      <c r="D17596">
        <v>361943</v>
      </c>
      <c r="E17596" t="s">
        <v>1287</v>
      </c>
      <c r="F17596" t="s">
        <v>30610</v>
      </c>
      <c r="G17596">
        <v>-2.347692812</v>
      </c>
      <c r="H17596">
        <v>53.154128540000002</v>
      </c>
      <c r="I17596" t="s">
        <v>1284</v>
      </c>
      <c r="J17596" t="s">
        <v>109</v>
      </c>
      <c r="K17596" t="s">
        <v>35</v>
      </c>
      <c r="L17596" t="str">
        <f t="shared" si="274"/>
        <v>M6/6711A_Active</v>
      </c>
    </row>
    <row r="17597" spans="1:12" x14ac:dyDescent="0.25">
      <c r="A17597">
        <v>17817</v>
      </c>
      <c r="B17597" t="s">
        <v>30611</v>
      </c>
      <c r="C17597" t="s">
        <v>30612</v>
      </c>
      <c r="D17597">
        <v>357119</v>
      </c>
      <c r="E17597" t="s">
        <v>1287</v>
      </c>
      <c r="F17597" t="s">
        <v>30613</v>
      </c>
      <c r="G17597">
        <v>-2.3379767560000002</v>
      </c>
      <c r="H17597">
        <v>53.110793370000003</v>
      </c>
      <c r="I17597" t="s">
        <v>1284</v>
      </c>
      <c r="J17597" t="s">
        <v>109</v>
      </c>
      <c r="K17597" t="s">
        <v>35</v>
      </c>
      <c r="L17597" t="str">
        <f t="shared" si="274"/>
        <v>M6/6661A_Active</v>
      </c>
    </row>
    <row r="17598" spans="1:12" x14ac:dyDescent="0.25">
      <c r="A17598">
        <v>17818</v>
      </c>
      <c r="B17598" t="s">
        <v>13665</v>
      </c>
      <c r="C17598" t="s">
        <v>30614</v>
      </c>
      <c r="D17598">
        <v>360223</v>
      </c>
      <c r="E17598" t="s">
        <v>1287</v>
      </c>
      <c r="F17598" t="s">
        <v>13666</v>
      </c>
      <c r="G17598">
        <v>-2.336596122</v>
      </c>
      <c r="H17598">
        <v>53.138699340000002</v>
      </c>
      <c r="I17598" t="s">
        <v>1284</v>
      </c>
      <c r="J17598" t="s">
        <v>109</v>
      </c>
      <c r="K17598" t="s">
        <v>35</v>
      </c>
      <c r="L17598" t="str">
        <f t="shared" si="274"/>
        <v>M6/6692A_Active</v>
      </c>
    </row>
    <row r="17599" spans="1:12" x14ac:dyDescent="0.25">
      <c r="A17599">
        <v>17819</v>
      </c>
      <c r="B17599" t="s">
        <v>30615</v>
      </c>
      <c r="C17599" t="s">
        <v>30616</v>
      </c>
      <c r="D17599">
        <v>379602</v>
      </c>
      <c r="E17599" t="s">
        <v>1282</v>
      </c>
      <c r="F17599" t="s">
        <v>5450</v>
      </c>
      <c r="G17599">
        <v>-2.4206176099999999</v>
      </c>
      <c r="H17599">
        <v>53.312627169999999</v>
      </c>
      <c r="I17599" t="s">
        <v>1284</v>
      </c>
      <c r="J17599" t="s">
        <v>109</v>
      </c>
      <c r="K17599" t="s">
        <v>58</v>
      </c>
      <c r="L17599" t="str">
        <f t="shared" si="274"/>
        <v>M6/6901L_Active</v>
      </c>
    </row>
    <row r="17600" spans="1:12" x14ac:dyDescent="0.25">
      <c r="A17600">
        <v>17820</v>
      </c>
      <c r="B17600" t="s">
        <v>30617</v>
      </c>
      <c r="C17600" t="s">
        <v>30618</v>
      </c>
      <c r="D17600">
        <v>359476</v>
      </c>
      <c r="E17600" t="s">
        <v>1287</v>
      </c>
      <c r="F17600" t="s">
        <v>8836</v>
      </c>
      <c r="G17600">
        <v>-2.3359906829999999</v>
      </c>
      <c r="H17600">
        <v>53.131986230000003</v>
      </c>
      <c r="I17600" t="s">
        <v>1284</v>
      </c>
      <c r="J17600" t="s">
        <v>109</v>
      </c>
      <c r="K17600" t="s">
        <v>35</v>
      </c>
      <c r="L17600" t="str">
        <f t="shared" si="274"/>
        <v>M6/6685A_Active</v>
      </c>
    </row>
    <row r="17601" spans="1:12" x14ac:dyDescent="0.25">
      <c r="A17601">
        <v>17821</v>
      </c>
      <c r="B17601" t="s">
        <v>30619</v>
      </c>
      <c r="C17601" t="s">
        <v>30620</v>
      </c>
      <c r="D17601">
        <v>356802</v>
      </c>
      <c r="E17601" t="s">
        <v>1282</v>
      </c>
      <c r="F17601" t="s">
        <v>30621</v>
      </c>
      <c r="G17601">
        <v>-2.3387162410000002</v>
      </c>
      <c r="H17601">
        <v>53.10794173</v>
      </c>
      <c r="I17601" t="s">
        <v>1284</v>
      </c>
      <c r="J17601" t="s">
        <v>109</v>
      </c>
      <c r="K17601" t="s">
        <v>58</v>
      </c>
      <c r="L17601" t="str">
        <f t="shared" si="274"/>
        <v>M6/6658B_Active</v>
      </c>
    </row>
    <row r="17602" spans="1:12" x14ac:dyDescent="0.25">
      <c r="A17602">
        <v>17822</v>
      </c>
      <c r="B17602" t="s">
        <v>30622</v>
      </c>
      <c r="C17602" t="s">
        <v>30623</v>
      </c>
      <c r="D17602">
        <v>367718</v>
      </c>
      <c r="E17602" t="s">
        <v>1282</v>
      </c>
      <c r="F17602" t="s">
        <v>30624</v>
      </c>
      <c r="G17602">
        <v>-2.3876963660000001</v>
      </c>
      <c r="H17602">
        <v>53.205915660000002</v>
      </c>
      <c r="I17602" t="s">
        <v>1284</v>
      </c>
      <c r="J17602" t="s">
        <v>109</v>
      </c>
      <c r="K17602" t="s">
        <v>58</v>
      </c>
      <c r="L17602" t="str">
        <f t="shared" si="274"/>
        <v>M6/6775B_Active</v>
      </c>
    </row>
    <row r="17603" spans="1:12" x14ac:dyDescent="0.25">
      <c r="A17603">
        <v>17823</v>
      </c>
      <c r="B17603" t="s">
        <v>30625</v>
      </c>
      <c r="C17603" t="s">
        <v>30626</v>
      </c>
      <c r="D17603">
        <v>375864</v>
      </c>
      <c r="E17603" t="s">
        <v>1287</v>
      </c>
      <c r="F17603" t="s">
        <v>30627</v>
      </c>
      <c r="G17603">
        <v>-2.3966674779999999</v>
      </c>
      <c r="H17603">
        <v>53.279108989999997</v>
      </c>
      <c r="I17603" t="s">
        <v>1284</v>
      </c>
      <c r="J17603" t="s">
        <v>109</v>
      </c>
      <c r="K17603" t="s">
        <v>35</v>
      </c>
      <c r="L17603" t="str">
        <f t="shared" ref="L17603:L17666" si="275">F17603&amp;"_"&amp;I17603</f>
        <v>M6/6858A_Active</v>
      </c>
    </row>
    <row r="17604" spans="1:12" x14ac:dyDescent="0.25">
      <c r="A17604">
        <v>17824</v>
      </c>
      <c r="B17604" t="s">
        <v>30628</v>
      </c>
      <c r="C17604" t="s">
        <v>30629</v>
      </c>
      <c r="D17604">
        <v>355934</v>
      </c>
      <c r="E17604" t="s">
        <v>1287</v>
      </c>
      <c r="F17604" t="s">
        <v>30630</v>
      </c>
      <c r="G17604">
        <v>-2.3418062229999999</v>
      </c>
      <c r="H17604">
        <v>53.100130350000001</v>
      </c>
      <c r="I17604" t="s">
        <v>1284</v>
      </c>
      <c r="J17604" t="s">
        <v>109</v>
      </c>
      <c r="K17604" t="s">
        <v>35</v>
      </c>
      <c r="L17604" t="str">
        <f t="shared" si="275"/>
        <v>M6/6649A_Active</v>
      </c>
    </row>
    <row r="17605" spans="1:12" x14ac:dyDescent="0.25">
      <c r="A17605">
        <v>17825</v>
      </c>
      <c r="B17605" t="s">
        <v>30631</v>
      </c>
      <c r="C17605" t="s">
        <v>30632</v>
      </c>
      <c r="D17605">
        <v>363887</v>
      </c>
      <c r="E17605" t="s">
        <v>1282</v>
      </c>
      <c r="F17605" t="s">
        <v>30633</v>
      </c>
      <c r="G17605">
        <v>-2.3594574430000002</v>
      </c>
      <c r="H17605">
        <v>53.171568139999998</v>
      </c>
      <c r="I17605" t="s">
        <v>1284</v>
      </c>
      <c r="J17605" t="s">
        <v>109</v>
      </c>
      <c r="K17605" t="s">
        <v>58</v>
      </c>
      <c r="L17605" t="str">
        <f t="shared" si="275"/>
        <v>M6/6732B_Active</v>
      </c>
    </row>
    <row r="17606" spans="1:12" x14ac:dyDescent="0.25">
      <c r="A17606">
        <v>17826</v>
      </c>
      <c r="B17606" t="s">
        <v>30634</v>
      </c>
      <c r="C17606" t="s">
        <v>30635</v>
      </c>
      <c r="D17606">
        <v>366507</v>
      </c>
      <c r="E17606" t="s">
        <v>1287</v>
      </c>
      <c r="F17606" t="s">
        <v>30636</v>
      </c>
      <c r="G17606">
        <v>-2.385008901</v>
      </c>
      <c r="H17606">
        <v>53.195038869999998</v>
      </c>
      <c r="I17606" t="s">
        <v>1284</v>
      </c>
      <c r="J17606" t="s">
        <v>109</v>
      </c>
      <c r="K17606" t="s">
        <v>35</v>
      </c>
      <c r="L17606" t="str">
        <f t="shared" si="275"/>
        <v>M6/6763A_Active</v>
      </c>
    </row>
    <row r="17607" spans="1:12" x14ac:dyDescent="0.25">
      <c r="A17607">
        <v>17827</v>
      </c>
      <c r="B17607" t="s">
        <v>30637</v>
      </c>
      <c r="C17607" t="s">
        <v>30638</v>
      </c>
      <c r="D17607">
        <v>364697</v>
      </c>
      <c r="E17607" t="s">
        <v>1287</v>
      </c>
      <c r="F17607" t="s">
        <v>30639</v>
      </c>
      <c r="G17607">
        <v>-2.3660265759999999</v>
      </c>
      <c r="H17607">
        <v>53.178829069999999</v>
      </c>
      <c r="I17607" t="s">
        <v>1284</v>
      </c>
      <c r="J17607" t="s">
        <v>109</v>
      </c>
      <c r="K17607" t="s">
        <v>35</v>
      </c>
      <c r="L17607" t="str">
        <f t="shared" si="275"/>
        <v>M6/6741A_Active</v>
      </c>
    </row>
    <row r="17608" spans="1:12" x14ac:dyDescent="0.25">
      <c r="A17608">
        <v>17828</v>
      </c>
      <c r="B17608" t="s">
        <v>30640</v>
      </c>
      <c r="C17608" t="s">
        <v>30641</v>
      </c>
      <c r="D17608">
        <v>369566</v>
      </c>
      <c r="E17608" t="s">
        <v>1282</v>
      </c>
      <c r="F17608" t="s">
        <v>9584</v>
      </c>
      <c r="G17608">
        <v>-2.3917404969999998</v>
      </c>
      <c r="H17608">
        <v>53.222513880000001</v>
      </c>
      <c r="I17608" t="s">
        <v>1284</v>
      </c>
      <c r="J17608" t="s">
        <v>109</v>
      </c>
      <c r="K17608" t="s">
        <v>58</v>
      </c>
      <c r="L17608" t="str">
        <f t="shared" si="275"/>
        <v>M6/6794B_Active</v>
      </c>
    </row>
    <row r="17609" spans="1:12" x14ac:dyDescent="0.25">
      <c r="A17609">
        <v>17829</v>
      </c>
      <c r="B17609" t="s">
        <v>1308</v>
      </c>
      <c r="C17609" t="s">
        <v>30642</v>
      </c>
      <c r="D17609">
        <v>366243</v>
      </c>
      <c r="E17609" t="s">
        <v>1282</v>
      </c>
      <c r="F17609" t="s">
        <v>1309</v>
      </c>
      <c r="G17609">
        <v>-2.382338592</v>
      </c>
      <c r="H17609">
        <v>53.192674439999998</v>
      </c>
      <c r="I17609" t="s">
        <v>1284</v>
      </c>
      <c r="J17609" t="s">
        <v>109</v>
      </c>
      <c r="K17609" t="s">
        <v>58</v>
      </c>
      <c r="L17609" t="str">
        <f t="shared" si="275"/>
        <v>M6/6760B_Active</v>
      </c>
    </row>
    <row r="17610" spans="1:12" x14ac:dyDescent="0.25">
      <c r="A17610">
        <v>17830</v>
      </c>
      <c r="B17610" t="s">
        <v>13483</v>
      </c>
      <c r="C17610" t="s">
        <v>30643</v>
      </c>
      <c r="D17610">
        <v>366004</v>
      </c>
      <c r="E17610" t="s">
        <v>1282</v>
      </c>
      <c r="F17610" t="s">
        <v>13484</v>
      </c>
      <c r="G17610">
        <v>-2.379535862</v>
      </c>
      <c r="H17610">
        <v>53.190535099999998</v>
      </c>
      <c r="I17610" t="s">
        <v>1284</v>
      </c>
      <c r="J17610" t="s">
        <v>109</v>
      </c>
      <c r="K17610" t="s">
        <v>58</v>
      </c>
      <c r="L17610" t="str">
        <f t="shared" si="275"/>
        <v>M6/6757B_Active</v>
      </c>
    </row>
    <row r="17611" spans="1:12" x14ac:dyDescent="0.25">
      <c r="A17611">
        <v>17831</v>
      </c>
      <c r="B17611" t="s">
        <v>30644</v>
      </c>
      <c r="C17611" t="s">
        <v>30645</v>
      </c>
      <c r="D17611">
        <v>363892</v>
      </c>
      <c r="E17611" t="s">
        <v>1287</v>
      </c>
      <c r="F17611" t="s">
        <v>4047</v>
      </c>
      <c r="G17611">
        <v>-2.3598018839999999</v>
      </c>
      <c r="H17611">
        <v>53.171612039999999</v>
      </c>
      <c r="I17611" t="s">
        <v>1284</v>
      </c>
      <c r="J17611" t="s">
        <v>109</v>
      </c>
      <c r="K17611" t="s">
        <v>35</v>
      </c>
      <c r="L17611" t="str">
        <f t="shared" si="275"/>
        <v>M6/6732A_Active</v>
      </c>
    </row>
    <row r="17612" spans="1:12" x14ac:dyDescent="0.25">
      <c r="A17612">
        <v>17832</v>
      </c>
      <c r="B17612" t="s">
        <v>30646</v>
      </c>
      <c r="C17612" t="s">
        <v>30647</v>
      </c>
      <c r="D17612">
        <v>353439</v>
      </c>
      <c r="E17612" t="s">
        <v>1282</v>
      </c>
      <c r="F17612" t="s">
        <v>30648</v>
      </c>
      <c r="G17612">
        <v>-2.3386431929999998</v>
      </c>
      <c r="H17612">
        <v>53.077711569999998</v>
      </c>
      <c r="I17612" t="s">
        <v>1284</v>
      </c>
      <c r="J17612" t="s">
        <v>109</v>
      </c>
      <c r="K17612" t="s">
        <v>58</v>
      </c>
      <c r="L17612" t="str">
        <f t="shared" si="275"/>
        <v>M6/6624B_Active</v>
      </c>
    </row>
    <row r="17613" spans="1:12" x14ac:dyDescent="0.25">
      <c r="A17613">
        <v>17833</v>
      </c>
      <c r="B17613" t="s">
        <v>30649</v>
      </c>
      <c r="C17613" t="s">
        <v>30650</v>
      </c>
      <c r="D17613">
        <v>375166</v>
      </c>
      <c r="E17613" t="s">
        <v>1282</v>
      </c>
      <c r="F17613" t="s">
        <v>30651</v>
      </c>
      <c r="G17613">
        <v>-2.3987985840000001</v>
      </c>
      <c r="H17613">
        <v>53.272827679999999</v>
      </c>
      <c r="I17613" t="s">
        <v>1284</v>
      </c>
      <c r="J17613" t="s">
        <v>109</v>
      </c>
      <c r="K17613" t="s">
        <v>58</v>
      </c>
      <c r="L17613" t="str">
        <f t="shared" si="275"/>
        <v>M6/6851B_Active</v>
      </c>
    </row>
    <row r="17614" spans="1:12" x14ac:dyDescent="0.25">
      <c r="A17614">
        <v>17834</v>
      </c>
      <c r="B17614" t="s">
        <v>30652</v>
      </c>
      <c r="C17614" t="s">
        <v>30653</v>
      </c>
      <c r="D17614">
        <v>378400</v>
      </c>
      <c r="E17614" t="s">
        <v>1287</v>
      </c>
      <c r="F17614" t="s">
        <v>21848</v>
      </c>
      <c r="G17614">
        <v>-2.4028356660000001</v>
      </c>
      <c r="H17614">
        <v>53.301884029999997</v>
      </c>
      <c r="I17614" t="s">
        <v>1284</v>
      </c>
      <c r="J17614" t="s">
        <v>109</v>
      </c>
      <c r="K17614" t="s">
        <v>35</v>
      </c>
      <c r="L17614" t="str">
        <f t="shared" si="275"/>
        <v>M6/6884K_Active</v>
      </c>
    </row>
    <row r="17615" spans="1:12" x14ac:dyDescent="0.25">
      <c r="A17615">
        <v>17835</v>
      </c>
      <c r="B17615" t="s">
        <v>30654</v>
      </c>
      <c r="C17615" t="s">
        <v>30655</v>
      </c>
      <c r="D17615">
        <v>364955</v>
      </c>
      <c r="E17615" t="s">
        <v>1287</v>
      </c>
      <c r="F17615" t="s">
        <v>4360</v>
      </c>
      <c r="G17615">
        <v>-2.368365485</v>
      </c>
      <c r="H17615">
        <v>53.18114096</v>
      </c>
      <c r="I17615" t="s">
        <v>1284</v>
      </c>
      <c r="J17615" t="s">
        <v>109</v>
      </c>
      <c r="K17615" t="s">
        <v>35</v>
      </c>
      <c r="L17615" t="str">
        <f t="shared" si="275"/>
        <v>M6/6744A_Active</v>
      </c>
    </row>
    <row r="17616" spans="1:12" x14ac:dyDescent="0.25">
      <c r="A17616">
        <v>17836</v>
      </c>
      <c r="B17616" t="s">
        <v>30656</v>
      </c>
      <c r="C17616" t="s">
        <v>30657</v>
      </c>
      <c r="D17616">
        <v>361679</v>
      </c>
      <c r="E17616" t="s">
        <v>1282</v>
      </c>
      <c r="F17616" t="s">
        <v>30658</v>
      </c>
      <c r="G17616">
        <v>-2.344862553</v>
      </c>
      <c r="H17616">
        <v>53.151763680000002</v>
      </c>
      <c r="I17616" t="s">
        <v>1284</v>
      </c>
      <c r="J17616" t="s">
        <v>109</v>
      </c>
      <c r="K17616" t="s">
        <v>58</v>
      </c>
      <c r="L17616" t="str">
        <f t="shared" si="275"/>
        <v>M6/6708B_Active</v>
      </c>
    </row>
    <row r="17617" spans="1:12" x14ac:dyDescent="0.25">
      <c r="A17617">
        <v>17837</v>
      </c>
      <c r="B17617" t="s">
        <v>30659</v>
      </c>
      <c r="C17617" t="s">
        <v>30660</v>
      </c>
      <c r="D17617">
        <v>375097</v>
      </c>
      <c r="E17617" t="s">
        <v>1287</v>
      </c>
      <c r="F17617" t="s">
        <v>30661</v>
      </c>
      <c r="G17617">
        <v>-2.3993026199999998</v>
      </c>
      <c r="H17617">
        <v>53.272205759999999</v>
      </c>
      <c r="I17617" t="s">
        <v>1284</v>
      </c>
      <c r="J17617" t="s">
        <v>109</v>
      </c>
      <c r="K17617" t="s">
        <v>35</v>
      </c>
      <c r="L17617" t="str">
        <f t="shared" si="275"/>
        <v>M6/6850A_Active</v>
      </c>
    </row>
    <row r="17618" spans="1:12" x14ac:dyDescent="0.25">
      <c r="A17618">
        <v>17838</v>
      </c>
      <c r="B17618" t="s">
        <v>30662</v>
      </c>
      <c r="C17618" t="s">
        <v>30663</v>
      </c>
      <c r="D17618">
        <v>365691</v>
      </c>
      <c r="E17618" t="s">
        <v>1282</v>
      </c>
      <c r="F17618" t="s">
        <v>30664</v>
      </c>
      <c r="G17618">
        <v>-2.3757698390000002</v>
      </c>
      <c r="H17618">
        <v>53.187733569999999</v>
      </c>
      <c r="I17618" t="s">
        <v>1284</v>
      </c>
      <c r="J17618" t="s">
        <v>109</v>
      </c>
      <c r="K17618" t="s">
        <v>58</v>
      </c>
      <c r="L17618" t="str">
        <f t="shared" si="275"/>
        <v>M6/6753B_Active</v>
      </c>
    </row>
    <row r="17619" spans="1:12" x14ac:dyDescent="0.25">
      <c r="A17619">
        <v>17839</v>
      </c>
      <c r="B17619" t="s">
        <v>30665</v>
      </c>
      <c r="C17619" t="s">
        <v>30666</v>
      </c>
      <c r="D17619">
        <v>357804</v>
      </c>
      <c r="E17619" t="s">
        <v>1287</v>
      </c>
      <c r="F17619" t="s">
        <v>8988</v>
      </c>
      <c r="G17619">
        <v>-2.3358885090000001</v>
      </c>
      <c r="H17619">
        <v>53.116956809999998</v>
      </c>
      <c r="I17619" t="s">
        <v>1284</v>
      </c>
      <c r="J17619" t="s">
        <v>109</v>
      </c>
      <c r="K17619" t="s">
        <v>35</v>
      </c>
      <c r="L17619" t="str">
        <f t="shared" si="275"/>
        <v>M6/6668A_Active</v>
      </c>
    </row>
    <row r="17620" spans="1:12" x14ac:dyDescent="0.25">
      <c r="A17620">
        <v>17840</v>
      </c>
      <c r="B17620" t="s">
        <v>9723</v>
      </c>
      <c r="C17620" t="s">
        <v>30667</v>
      </c>
      <c r="D17620">
        <v>366868</v>
      </c>
      <c r="E17620" t="s">
        <v>1282</v>
      </c>
      <c r="F17620" t="s">
        <v>9724</v>
      </c>
      <c r="G17620">
        <v>-2.3866545170000002</v>
      </c>
      <c r="H17620">
        <v>53.198278500000001</v>
      </c>
      <c r="I17620" t="s">
        <v>1284</v>
      </c>
      <c r="J17620" t="s">
        <v>109</v>
      </c>
      <c r="K17620" t="s">
        <v>58</v>
      </c>
      <c r="L17620" t="str">
        <f t="shared" si="275"/>
        <v>M6/6767B_Active</v>
      </c>
    </row>
    <row r="17621" spans="1:12" x14ac:dyDescent="0.25">
      <c r="A17621">
        <v>17841</v>
      </c>
      <c r="B17621" t="s">
        <v>30668</v>
      </c>
      <c r="C17621" t="s">
        <v>30669</v>
      </c>
      <c r="D17621">
        <v>379438</v>
      </c>
      <c r="E17621" t="s">
        <v>1282</v>
      </c>
      <c r="F17621" t="s">
        <v>30670</v>
      </c>
      <c r="G17621">
        <v>-2.4151101339999999</v>
      </c>
      <c r="H17621">
        <v>53.311172310000003</v>
      </c>
      <c r="I17621" t="s">
        <v>1284</v>
      </c>
      <c r="J17621" t="s">
        <v>109</v>
      </c>
      <c r="K17621" t="s">
        <v>58</v>
      </c>
      <c r="L17621" t="str">
        <f t="shared" si="275"/>
        <v>M6/6897B_Active</v>
      </c>
    </row>
    <row r="17622" spans="1:12" x14ac:dyDescent="0.25">
      <c r="A17622">
        <v>17842</v>
      </c>
      <c r="B17622" t="s">
        <v>30671</v>
      </c>
      <c r="C17622" t="s">
        <v>30672</v>
      </c>
      <c r="D17622">
        <v>371185</v>
      </c>
      <c r="E17622" t="s">
        <v>1282</v>
      </c>
      <c r="F17622" t="s">
        <v>23376</v>
      </c>
      <c r="G17622">
        <v>-2.4000237520000001</v>
      </c>
      <c r="H17622">
        <v>53.237039269999997</v>
      </c>
      <c r="I17622" t="s">
        <v>1284</v>
      </c>
      <c r="J17622" t="s">
        <v>109</v>
      </c>
      <c r="K17622" t="s">
        <v>58</v>
      </c>
      <c r="L17622" t="str">
        <f t="shared" si="275"/>
        <v>M6/6811B_Active</v>
      </c>
    </row>
    <row r="17623" spans="1:12" x14ac:dyDescent="0.25">
      <c r="A17623">
        <v>17843</v>
      </c>
      <c r="B17623" t="s">
        <v>13185</v>
      </c>
      <c r="C17623" t="s">
        <v>30396</v>
      </c>
      <c r="D17623">
        <v>372787</v>
      </c>
      <c r="E17623" t="s">
        <v>1282</v>
      </c>
      <c r="F17623" t="s">
        <v>13186</v>
      </c>
      <c r="G17623">
        <v>-2.4018217669999999</v>
      </c>
      <c r="H17623">
        <v>53.251433249999998</v>
      </c>
      <c r="I17623" t="s">
        <v>1284</v>
      </c>
      <c r="J17623" t="s">
        <v>109</v>
      </c>
      <c r="K17623" t="s">
        <v>58</v>
      </c>
      <c r="L17623" t="str">
        <f t="shared" si="275"/>
        <v>M6/6827B_Active</v>
      </c>
    </row>
    <row r="17624" spans="1:12" x14ac:dyDescent="0.25">
      <c r="A17624">
        <v>17844</v>
      </c>
      <c r="B17624" t="s">
        <v>30673</v>
      </c>
      <c r="C17624" t="s">
        <v>30674</v>
      </c>
      <c r="D17624">
        <v>375843</v>
      </c>
      <c r="E17624" t="s">
        <v>1282</v>
      </c>
      <c r="F17624" t="s">
        <v>30675</v>
      </c>
      <c r="G17624">
        <v>-2.3964407780000001</v>
      </c>
      <c r="H17624">
        <v>53.278920980000002</v>
      </c>
      <c r="I17624" t="s">
        <v>1284</v>
      </c>
      <c r="J17624" t="s">
        <v>109</v>
      </c>
      <c r="K17624" t="s">
        <v>58</v>
      </c>
      <c r="L17624" t="str">
        <f t="shared" si="275"/>
        <v>M6/6858B_Active</v>
      </c>
    </row>
    <row r="17625" spans="1:12" x14ac:dyDescent="0.25">
      <c r="A17625">
        <v>17845</v>
      </c>
      <c r="B17625" t="s">
        <v>5549</v>
      </c>
      <c r="C17625" t="s">
        <v>30676</v>
      </c>
      <c r="D17625">
        <v>379583</v>
      </c>
      <c r="E17625" t="s">
        <v>1282</v>
      </c>
      <c r="F17625" t="s">
        <v>5550</v>
      </c>
      <c r="G17625">
        <v>-2.4208860849999998</v>
      </c>
      <c r="H17625">
        <v>53.31245543</v>
      </c>
      <c r="I17625" t="s">
        <v>1284</v>
      </c>
      <c r="J17625" t="s">
        <v>109</v>
      </c>
      <c r="K17625" t="s">
        <v>58</v>
      </c>
      <c r="L17625" t="str">
        <f t="shared" si="275"/>
        <v>M6/6901B_Active</v>
      </c>
    </row>
    <row r="17626" spans="1:12" x14ac:dyDescent="0.25">
      <c r="A17626">
        <v>17846</v>
      </c>
      <c r="B17626" t="s">
        <v>30677</v>
      </c>
      <c r="C17626" t="s">
        <v>30678</v>
      </c>
      <c r="D17626">
        <v>357510</v>
      </c>
      <c r="E17626" t="s">
        <v>1287</v>
      </c>
      <c r="F17626" t="s">
        <v>30679</v>
      </c>
      <c r="G17626">
        <v>-2.3367045480000002</v>
      </c>
      <c r="H17626">
        <v>53.114311710000003</v>
      </c>
      <c r="I17626" t="s">
        <v>1284</v>
      </c>
      <c r="J17626" t="s">
        <v>109</v>
      </c>
      <c r="K17626" t="s">
        <v>35</v>
      </c>
      <c r="L17626" t="str">
        <f t="shared" si="275"/>
        <v>M6/6665A_Active</v>
      </c>
    </row>
    <row r="17627" spans="1:12" x14ac:dyDescent="0.25">
      <c r="A17627">
        <v>17847</v>
      </c>
      <c r="B17627" t="s">
        <v>30680</v>
      </c>
      <c r="C17627" t="s">
        <v>30681</v>
      </c>
      <c r="D17627">
        <v>361667</v>
      </c>
      <c r="E17627" t="s">
        <v>1287</v>
      </c>
      <c r="F17627" t="s">
        <v>22345</v>
      </c>
      <c r="G17627">
        <v>-2.3454597939999999</v>
      </c>
      <c r="H17627">
        <v>53.15165408</v>
      </c>
      <c r="I17627" t="s">
        <v>1284</v>
      </c>
      <c r="J17627" t="s">
        <v>109</v>
      </c>
      <c r="K17627" t="s">
        <v>35</v>
      </c>
      <c r="L17627" t="str">
        <f t="shared" si="275"/>
        <v>M6/6708J_Active</v>
      </c>
    </row>
    <row r="17628" spans="1:12" x14ac:dyDescent="0.25">
      <c r="A17628">
        <v>17848</v>
      </c>
      <c r="B17628" t="s">
        <v>30682</v>
      </c>
      <c r="C17628" t="s">
        <v>30683</v>
      </c>
      <c r="D17628">
        <v>371982</v>
      </c>
      <c r="E17628" t="s">
        <v>1282</v>
      </c>
      <c r="F17628" t="s">
        <v>30684</v>
      </c>
      <c r="G17628">
        <v>-2.401379296</v>
      </c>
      <c r="H17628">
        <v>53.244198799999999</v>
      </c>
      <c r="I17628" t="s">
        <v>1284</v>
      </c>
      <c r="J17628" t="s">
        <v>109</v>
      </c>
      <c r="K17628" t="s">
        <v>58</v>
      </c>
      <c r="L17628" t="str">
        <f t="shared" si="275"/>
        <v>M6/6819B_Active</v>
      </c>
    </row>
    <row r="17629" spans="1:12" x14ac:dyDescent="0.25">
      <c r="A17629">
        <v>17849</v>
      </c>
      <c r="B17629" t="s">
        <v>30685</v>
      </c>
      <c r="C17629" t="s">
        <v>30686</v>
      </c>
      <c r="D17629">
        <v>364692</v>
      </c>
      <c r="E17629" t="s">
        <v>1282</v>
      </c>
      <c r="F17629" t="s">
        <v>30687</v>
      </c>
      <c r="G17629">
        <v>-2.3656521480000001</v>
      </c>
      <c r="H17629">
        <v>53.17878528</v>
      </c>
      <c r="I17629" t="s">
        <v>1284</v>
      </c>
      <c r="J17629" t="s">
        <v>109</v>
      </c>
      <c r="K17629" t="s">
        <v>58</v>
      </c>
      <c r="L17629" t="str">
        <f t="shared" si="275"/>
        <v>M6/6741B_Active</v>
      </c>
    </row>
    <row r="17630" spans="1:12" x14ac:dyDescent="0.25">
      <c r="A17630">
        <v>17850</v>
      </c>
      <c r="B17630" t="s">
        <v>9709</v>
      </c>
      <c r="C17630" t="s">
        <v>30688</v>
      </c>
      <c r="D17630">
        <v>362296</v>
      </c>
      <c r="E17630" t="s">
        <v>1282</v>
      </c>
      <c r="F17630" t="s">
        <v>9710</v>
      </c>
      <c r="G17630">
        <v>-2.3500962090000002</v>
      </c>
      <c r="H17630">
        <v>53.157294620000002</v>
      </c>
      <c r="I17630" t="s">
        <v>1284</v>
      </c>
      <c r="J17630" t="s">
        <v>109</v>
      </c>
      <c r="K17630" t="s">
        <v>58</v>
      </c>
      <c r="L17630" t="str">
        <f t="shared" si="275"/>
        <v>M6/6715B_Active</v>
      </c>
    </row>
    <row r="17631" spans="1:12" x14ac:dyDescent="0.25">
      <c r="A17631">
        <v>17851</v>
      </c>
      <c r="B17631" t="s">
        <v>30689</v>
      </c>
      <c r="C17631" t="s">
        <v>30690</v>
      </c>
      <c r="D17631">
        <v>376475</v>
      </c>
      <c r="E17631" t="s">
        <v>1287</v>
      </c>
      <c r="F17631" t="s">
        <v>30691</v>
      </c>
      <c r="G17631">
        <v>-2.395143488</v>
      </c>
      <c r="H17631">
        <v>53.284606240000002</v>
      </c>
      <c r="I17631" t="s">
        <v>1284</v>
      </c>
      <c r="J17631" t="s">
        <v>109</v>
      </c>
      <c r="K17631" t="s">
        <v>35</v>
      </c>
      <c r="L17631" t="str">
        <f t="shared" si="275"/>
        <v>M6/6864A_Active</v>
      </c>
    </row>
    <row r="17632" spans="1:12" x14ac:dyDescent="0.25">
      <c r="A17632">
        <v>17852</v>
      </c>
      <c r="B17632" t="s">
        <v>30692</v>
      </c>
      <c r="C17632" t="s">
        <v>30693</v>
      </c>
      <c r="D17632">
        <v>369478</v>
      </c>
      <c r="E17632" t="s">
        <v>1287</v>
      </c>
      <c r="F17632" t="s">
        <v>8832</v>
      </c>
      <c r="G17632">
        <v>-2.3915984830000001</v>
      </c>
      <c r="H17632">
        <v>53.221723320000002</v>
      </c>
      <c r="I17632" t="s">
        <v>1284</v>
      </c>
      <c r="J17632" t="s">
        <v>109</v>
      </c>
      <c r="K17632" t="s">
        <v>35</v>
      </c>
      <c r="L17632" t="str">
        <f t="shared" si="275"/>
        <v>M6/6793A_Active</v>
      </c>
    </row>
    <row r="17633" spans="1:12" x14ac:dyDescent="0.25">
      <c r="A17633">
        <v>17853</v>
      </c>
      <c r="B17633" t="s">
        <v>10124</v>
      </c>
      <c r="C17633" t="s">
        <v>30694</v>
      </c>
      <c r="D17633">
        <v>353077</v>
      </c>
      <c r="E17633" t="s">
        <v>1282</v>
      </c>
      <c r="F17633" t="s">
        <v>10125</v>
      </c>
      <c r="G17633">
        <v>-2.3369160980000001</v>
      </c>
      <c r="H17633">
        <v>53.074462420000003</v>
      </c>
      <c r="I17633" t="s">
        <v>1284</v>
      </c>
      <c r="J17633" t="s">
        <v>109</v>
      </c>
      <c r="K17633" t="s">
        <v>58</v>
      </c>
      <c r="L17633" t="str">
        <f t="shared" si="275"/>
        <v>M6/6620B_Active</v>
      </c>
    </row>
    <row r="17634" spans="1:12" x14ac:dyDescent="0.25">
      <c r="A17634">
        <v>17854</v>
      </c>
      <c r="B17634" t="s">
        <v>8658</v>
      </c>
      <c r="C17634" t="s">
        <v>30695</v>
      </c>
      <c r="D17634">
        <v>368499</v>
      </c>
      <c r="E17634" t="s">
        <v>1287</v>
      </c>
      <c r="F17634" t="s">
        <v>1202</v>
      </c>
      <c r="G17634">
        <v>-2.388658188</v>
      </c>
      <c r="H17634">
        <v>53.212932850000001</v>
      </c>
      <c r="I17634" t="s">
        <v>1284</v>
      </c>
      <c r="J17634" t="s">
        <v>109</v>
      </c>
      <c r="K17634" t="s">
        <v>35</v>
      </c>
      <c r="L17634" t="str">
        <f t="shared" si="275"/>
        <v>M6/6783A_Active</v>
      </c>
    </row>
    <row r="17635" spans="1:12" x14ac:dyDescent="0.25">
      <c r="A17635">
        <v>17855</v>
      </c>
      <c r="B17635" t="s">
        <v>30696</v>
      </c>
      <c r="C17635" t="s">
        <v>30697</v>
      </c>
      <c r="D17635">
        <v>363047</v>
      </c>
      <c r="E17635" t="s">
        <v>1282</v>
      </c>
      <c r="F17635" t="s">
        <v>30698</v>
      </c>
      <c r="G17635">
        <v>-2.3543988599999999</v>
      </c>
      <c r="H17635">
        <v>53.16403262</v>
      </c>
      <c r="I17635" t="s">
        <v>1284</v>
      </c>
      <c r="J17635" t="s">
        <v>109</v>
      </c>
      <c r="K17635" t="s">
        <v>58</v>
      </c>
      <c r="L17635" t="str">
        <f t="shared" si="275"/>
        <v>M6/6723B_Active</v>
      </c>
    </row>
    <row r="17636" spans="1:12" x14ac:dyDescent="0.25">
      <c r="A17636">
        <v>17856</v>
      </c>
      <c r="B17636" t="s">
        <v>30699</v>
      </c>
      <c r="C17636" t="s">
        <v>30700</v>
      </c>
      <c r="D17636">
        <v>359883</v>
      </c>
      <c r="E17636" t="s">
        <v>1287</v>
      </c>
      <c r="F17636" t="s">
        <v>1575</v>
      </c>
      <c r="G17636">
        <v>-2.3362135209999999</v>
      </c>
      <c r="H17636">
        <v>53.135644149999997</v>
      </c>
      <c r="I17636" t="s">
        <v>1284</v>
      </c>
      <c r="J17636" t="s">
        <v>109</v>
      </c>
      <c r="K17636" t="s">
        <v>35</v>
      </c>
      <c r="L17636" t="str">
        <f t="shared" si="275"/>
        <v>M6/6689A_Active</v>
      </c>
    </row>
    <row r="17637" spans="1:12" x14ac:dyDescent="0.25">
      <c r="A17637">
        <v>17857</v>
      </c>
      <c r="B17637" t="s">
        <v>30701</v>
      </c>
      <c r="C17637" t="s">
        <v>30702</v>
      </c>
      <c r="D17637">
        <v>354440</v>
      </c>
      <c r="E17637" t="s">
        <v>1287</v>
      </c>
      <c r="F17637" t="s">
        <v>30703</v>
      </c>
      <c r="G17637">
        <v>-2.342849475</v>
      </c>
      <c r="H17637">
        <v>53.086697620000002</v>
      </c>
      <c r="I17637" t="s">
        <v>1284</v>
      </c>
      <c r="J17637" t="s">
        <v>109</v>
      </c>
      <c r="K17637" t="s">
        <v>35</v>
      </c>
      <c r="L17637" t="str">
        <f t="shared" si="275"/>
        <v>M6/6634A_Active</v>
      </c>
    </row>
    <row r="17638" spans="1:12" x14ac:dyDescent="0.25">
      <c r="A17638">
        <v>17858</v>
      </c>
      <c r="B17638" t="s">
        <v>30704</v>
      </c>
      <c r="C17638" t="s">
        <v>30705</v>
      </c>
      <c r="D17638">
        <v>370040</v>
      </c>
      <c r="E17638" t="s">
        <v>1282</v>
      </c>
      <c r="F17638" t="s">
        <v>23792</v>
      </c>
      <c r="G17638">
        <v>-2.3942358979999998</v>
      </c>
      <c r="H17638">
        <v>53.226766359999999</v>
      </c>
      <c r="I17638" t="s">
        <v>1284</v>
      </c>
      <c r="J17638" t="s">
        <v>109</v>
      </c>
      <c r="K17638" t="s">
        <v>58</v>
      </c>
      <c r="L17638" t="str">
        <f t="shared" si="275"/>
        <v>M6/6799B_Active</v>
      </c>
    </row>
    <row r="17639" spans="1:12" x14ac:dyDescent="0.25">
      <c r="A17639">
        <v>17859</v>
      </c>
      <c r="B17639" t="s">
        <v>30706</v>
      </c>
      <c r="C17639" t="s">
        <v>30707</v>
      </c>
      <c r="D17639">
        <v>379986</v>
      </c>
      <c r="E17639" t="s">
        <v>1282</v>
      </c>
      <c r="F17639" t="s">
        <v>30708</v>
      </c>
      <c r="G17639">
        <v>-2.427436025</v>
      </c>
      <c r="H17639">
        <v>53.316054600000001</v>
      </c>
      <c r="I17639" t="s">
        <v>1284</v>
      </c>
      <c r="J17639" t="s">
        <v>109</v>
      </c>
      <c r="K17639" t="s">
        <v>58</v>
      </c>
      <c r="L17639" t="str">
        <f t="shared" si="275"/>
        <v>M6/6907B_Active</v>
      </c>
    </row>
    <row r="17640" spans="1:12" x14ac:dyDescent="0.25">
      <c r="A17640">
        <v>17860</v>
      </c>
      <c r="B17640" t="s">
        <v>30709</v>
      </c>
      <c r="C17640" t="s">
        <v>30294</v>
      </c>
      <c r="D17640">
        <v>360199</v>
      </c>
      <c r="E17640" t="s">
        <v>1282</v>
      </c>
      <c r="F17640" t="s">
        <v>23862</v>
      </c>
      <c r="G17640">
        <v>-2.3355331260000001</v>
      </c>
      <c r="H17640">
        <v>53.138486610000001</v>
      </c>
      <c r="I17640" t="s">
        <v>1284</v>
      </c>
      <c r="J17640" t="s">
        <v>109</v>
      </c>
      <c r="K17640" t="s">
        <v>58</v>
      </c>
      <c r="L17640" t="str">
        <f t="shared" si="275"/>
        <v>M6/6692M_Active</v>
      </c>
    </row>
    <row r="17641" spans="1:12" x14ac:dyDescent="0.25">
      <c r="A17641">
        <v>17861</v>
      </c>
      <c r="B17641" t="s">
        <v>30710</v>
      </c>
      <c r="C17641" t="s">
        <v>30711</v>
      </c>
      <c r="D17641">
        <v>378409</v>
      </c>
      <c r="E17641" t="s">
        <v>1282</v>
      </c>
      <c r="F17641" t="s">
        <v>21892</v>
      </c>
      <c r="G17641">
        <v>-2.4020261669999998</v>
      </c>
      <c r="H17641">
        <v>53.301967660000003</v>
      </c>
      <c r="I17641" t="s">
        <v>1284</v>
      </c>
      <c r="J17641" t="s">
        <v>109</v>
      </c>
      <c r="K17641" t="s">
        <v>58</v>
      </c>
      <c r="L17641" t="str">
        <f t="shared" si="275"/>
        <v>M6/6884L_Active</v>
      </c>
    </row>
    <row r="17642" spans="1:12" x14ac:dyDescent="0.25">
      <c r="A17642">
        <v>17862</v>
      </c>
      <c r="B17642" t="s">
        <v>3999</v>
      </c>
      <c r="C17642" t="s">
        <v>30712</v>
      </c>
      <c r="D17642">
        <v>368111</v>
      </c>
      <c r="E17642" t="s">
        <v>1287</v>
      </c>
      <c r="F17642" t="s">
        <v>1200</v>
      </c>
      <c r="G17642">
        <v>-2.3881774280000001</v>
      </c>
      <c r="H17642">
        <v>53.209446730000003</v>
      </c>
      <c r="I17642" t="s">
        <v>1284</v>
      </c>
      <c r="J17642" t="s">
        <v>109</v>
      </c>
      <c r="K17642" t="s">
        <v>35</v>
      </c>
      <c r="L17642" t="str">
        <f t="shared" si="275"/>
        <v>M6/6779A_Active</v>
      </c>
    </row>
    <row r="17643" spans="1:12" x14ac:dyDescent="0.25">
      <c r="A17643">
        <v>17863</v>
      </c>
      <c r="B17643" t="s">
        <v>5393</v>
      </c>
      <c r="C17643" t="s">
        <v>30713</v>
      </c>
      <c r="D17643">
        <v>356527</v>
      </c>
      <c r="E17643" t="s">
        <v>1287</v>
      </c>
      <c r="F17643" t="s">
        <v>5394</v>
      </c>
      <c r="G17643">
        <v>-2.33989176</v>
      </c>
      <c r="H17643">
        <v>53.105466370000002</v>
      </c>
      <c r="I17643" t="s">
        <v>1284</v>
      </c>
      <c r="J17643" t="s">
        <v>109</v>
      </c>
      <c r="K17643" t="s">
        <v>35</v>
      </c>
      <c r="L17643" t="str">
        <f t="shared" si="275"/>
        <v>M6/6655A_Active</v>
      </c>
    </row>
    <row r="17644" spans="1:12" x14ac:dyDescent="0.25">
      <c r="A17644">
        <v>17864</v>
      </c>
      <c r="B17644" t="s">
        <v>30714</v>
      </c>
      <c r="C17644" t="s">
        <v>24195</v>
      </c>
      <c r="D17644">
        <v>328257</v>
      </c>
      <c r="E17644" t="s">
        <v>1282</v>
      </c>
      <c r="F17644" t="s">
        <v>30715</v>
      </c>
      <c r="G17644">
        <v>-1.2962883190000001</v>
      </c>
      <c r="H17644">
        <v>52.849746529999997</v>
      </c>
      <c r="I17644" t="s">
        <v>1284</v>
      </c>
      <c r="J17644" t="s">
        <v>30</v>
      </c>
      <c r="K17644" t="s">
        <v>58</v>
      </c>
      <c r="L17644" t="str">
        <f t="shared" si="275"/>
        <v>M1/3858M_Active</v>
      </c>
    </row>
    <row r="17645" spans="1:12" x14ac:dyDescent="0.25">
      <c r="A17645">
        <v>17865</v>
      </c>
      <c r="B17645" t="s">
        <v>30716</v>
      </c>
      <c r="C17645" t="s">
        <v>25845</v>
      </c>
      <c r="D17645">
        <v>191958</v>
      </c>
      <c r="E17645" t="s">
        <v>1292</v>
      </c>
      <c r="F17645" t="s">
        <v>30717</v>
      </c>
      <c r="G17645">
        <v>-0.52570319099999996</v>
      </c>
      <c r="H17645">
        <v>51.617188140000003</v>
      </c>
      <c r="I17645" t="s">
        <v>1284</v>
      </c>
      <c r="J17645" t="s">
        <v>44</v>
      </c>
      <c r="K17645" t="s">
        <v>67</v>
      </c>
      <c r="L17645" t="str">
        <f t="shared" si="275"/>
        <v>M25/5082L_Active</v>
      </c>
    </row>
    <row r="17646" spans="1:12" x14ac:dyDescent="0.25">
      <c r="A17646">
        <v>17866</v>
      </c>
      <c r="B17646" t="s">
        <v>30718</v>
      </c>
      <c r="C17646" t="s">
        <v>30719</v>
      </c>
      <c r="D17646">
        <v>272219</v>
      </c>
      <c r="E17646" t="s">
        <v>1287</v>
      </c>
      <c r="F17646" t="s">
        <v>30720</v>
      </c>
      <c r="G17646">
        <v>-0.24985020299999999</v>
      </c>
      <c r="H17646">
        <v>52.335097660000002</v>
      </c>
      <c r="I17646" t="s">
        <v>1280</v>
      </c>
      <c r="J17646" t="s">
        <v>2728</v>
      </c>
      <c r="K17646" t="s">
        <v>35</v>
      </c>
      <c r="L17646" t="str">
        <f t="shared" si="275"/>
        <v>A1/2027K_Inactive</v>
      </c>
    </row>
    <row r="17647" spans="1:12" x14ac:dyDescent="0.25">
      <c r="A17647">
        <v>17867</v>
      </c>
      <c r="B17647" t="s">
        <v>30721</v>
      </c>
      <c r="C17647" t="s">
        <v>30722</v>
      </c>
      <c r="D17647">
        <v>269656</v>
      </c>
      <c r="E17647" t="s">
        <v>1282</v>
      </c>
      <c r="F17647" t="s">
        <v>30723</v>
      </c>
      <c r="G17647">
        <v>-0.24323702799999999</v>
      </c>
      <c r="H17647">
        <v>52.311954540000002</v>
      </c>
      <c r="I17647" t="s">
        <v>1280</v>
      </c>
      <c r="J17647" t="s">
        <v>2728</v>
      </c>
      <c r="K17647" t="s">
        <v>58</v>
      </c>
      <c r="L17647" t="str">
        <f t="shared" si="275"/>
        <v>A1/2001B_Inactive</v>
      </c>
    </row>
    <row r="17648" spans="1:12" x14ac:dyDescent="0.25">
      <c r="A17648">
        <v>17868</v>
      </c>
      <c r="B17648" t="s">
        <v>30724</v>
      </c>
      <c r="C17648" t="s">
        <v>30725</v>
      </c>
      <c r="D17648">
        <v>273758</v>
      </c>
      <c r="E17648" t="s">
        <v>1282</v>
      </c>
      <c r="F17648" t="s">
        <v>30726</v>
      </c>
      <c r="G17648">
        <v>-0.25171072799999999</v>
      </c>
      <c r="H17648">
        <v>52.348963130000001</v>
      </c>
      <c r="I17648" t="s">
        <v>1284</v>
      </c>
      <c r="J17648" t="s">
        <v>2728</v>
      </c>
      <c r="K17648" t="s">
        <v>58</v>
      </c>
      <c r="L17648" t="str">
        <f t="shared" si="275"/>
        <v>A1/2043B_Active</v>
      </c>
    </row>
    <row r="17649" spans="1:12" x14ac:dyDescent="0.25">
      <c r="A17649">
        <v>17869</v>
      </c>
      <c r="B17649" t="s">
        <v>30727</v>
      </c>
      <c r="C17649" t="s">
        <v>30728</v>
      </c>
      <c r="D17649">
        <v>274973</v>
      </c>
      <c r="E17649" t="s">
        <v>1282</v>
      </c>
      <c r="F17649" t="s">
        <v>30729</v>
      </c>
      <c r="G17649">
        <v>-0.25430352499999997</v>
      </c>
      <c r="H17649">
        <v>52.359926129999998</v>
      </c>
      <c r="I17649" t="s">
        <v>1284</v>
      </c>
      <c r="J17649" t="s">
        <v>1285</v>
      </c>
      <c r="K17649" t="s">
        <v>58</v>
      </c>
      <c r="L17649" t="str">
        <f t="shared" si="275"/>
        <v>A1M/2055M_Active</v>
      </c>
    </row>
    <row r="17650" spans="1:12" x14ac:dyDescent="0.25">
      <c r="A17650">
        <v>17870</v>
      </c>
      <c r="B17650" t="s">
        <v>30730</v>
      </c>
      <c r="C17650" t="s">
        <v>30731</v>
      </c>
      <c r="D17650">
        <v>270548</v>
      </c>
      <c r="E17650" t="s">
        <v>1282</v>
      </c>
      <c r="F17650" t="s">
        <v>30732</v>
      </c>
      <c r="G17650">
        <v>-0.245163361</v>
      </c>
      <c r="H17650">
        <v>52.32000343</v>
      </c>
      <c r="I17650" t="s">
        <v>1280</v>
      </c>
      <c r="J17650" t="s">
        <v>2728</v>
      </c>
      <c r="K17650" t="s">
        <v>58</v>
      </c>
      <c r="L17650" t="str">
        <f t="shared" si="275"/>
        <v>A1/2010L_Inactive</v>
      </c>
    </row>
    <row r="17651" spans="1:12" x14ac:dyDescent="0.25">
      <c r="A17651">
        <v>17871</v>
      </c>
      <c r="B17651" t="s">
        <v>30733</v>
      </c>
      <c r="C17651" t="s">
        <v>30734</v>
      </c>
      <c r="D17651">
        <v>376516</v>
      </c>
      <c r="E17651" t="s">
        <v>1282</v>
      </c>
      <c r="F17651" t="s">
        <v>30735</v>
      </c>
      <c r="G17651">
        <v>-1.2970934569999999</v>
      </c>
      <c r="H17651">
        <v>53.283565000000003</v>
      </c>
      <c r="I17651" t="s">
        <v>1284</v>
      </c>
      <c r="J17651" t="s">
        <v>30</v>
      </c>
      <c r="K17651" t="s">
        <v>58</v>
      </c>
      <c r="L17651" t="str">
        <f t="shared" si="275"/>
        <v>M1/4389B1_Active</v>
      </c>
    </row>
    <row r="17652" spans="1:12" x14ac:dyDescent="0.25">
      <c r="A17652">
        <v>17872</v>
      </c>
      <c r="B17652" t="s">
        <v>30736</v>
      </c>
      <c r="C17652" t="s">
        <v>30737</v>
      </c>
      <c r="D17652">
        <v>272792</v>
      </c>
      <c r="E17652" t="s">
        <v>1287</v>
      </c>
      <c r="F17652" t="s">
        <v>30738</v>
      </c>
      <c r="G17652">
        <v>-0.25127544699999999</v>
      </c>
      <c r="H17652">
        <v>52.340270910000001</v>
      </c>
      <c r="I17652" t="s">
        <v>1284</v>
      </c>
      <c r="J17652" t="s">
        <v>2728</v>
      </c>
      <c r="K17652" t="s">
        <v>35</v>
      </c>
      <c r="L17652" t="str">
        <f t="shared" si="275"/>
        <v>A1/2033A_Active</v>
      </c>
    </row>
    <row r="17653" spans="1:12" x14ac:dyDescent="0.25">
      <c r="A17653">
        <v>17873</v>
      </c>
      <c r="B17653" t="s">
        <v>30739</v>
      </c>
      <c r="C17653" t="s">
        <v>30740</v>
      </c>
      <c r="D17653">
        <v>272778</v>
      </c>
      <c r="E17653" t="s">
        <v>1282</v>
      </c>
      <c r="F17653" t="s">
        <v>30741</v>
      </c>
      <c r="G17653">
        <v>-0.25086962499999998</v>
      </c>
      <c r="H17653">
        <v>52.340139020000002</v>
      </c>
      <c r="I17653" t="s">
        <v>1284</v>
      </c>
      <c r="J17653" t="s">
        <v>2728</v>
      </c>
      <c r="K17653" t="s">
        <v>58</v>
      </c>
      <c r="L17653" t="str">
        <f t="shared" si="275"/>
        <v>A1/2033B_Active</v>
      </c>
    </row>
    <row r="17654" spans="1:12" x14ac:dyDescent="0.25">
      <c r="A17654">
        <v>17874</v>
      </c>
      <c r="B17654" t="s">
        <v>30742</v>
      </c>
      <c r="C17654" t="s">
        <v>30743</v>
      </c>
      <c r="D17654">
        <v>270943</v>
      </c>
      <c r="E17654" t="s">
        <v>1282</v>
      </c>
      <c r="F17654" t="s">
        <v>30744</v>
      </c>
      <c r="G17654">
        <v>-0.246181555</v>
      </c>
      <c r="H17654">
        <v>52.323570119999999</v>
      </c>
      <c r="I17654" t="s">
        <v>1280</v>
      </c>
      <c r="J17654" t="s">
        <v>2728</v>
      </c>
      <c r="K17654" t="s">
        <v>58</v>
      </c>
      <c r="L17654" t="str">
        <f t="shared" si="275"/>
        <v>A1/2014B_Inactive</v>
      </c>
    </row>
    <row r="17655" spans="1:12" x14ac:dyDescent="0.25">
      <c r="A17655">
        <v>17875</v>
      </c>
      <c r="B17655" t="s">
        <v>30745</v>
      </c>
      <c r="C17655" t="s">
        <v>30746</v>
      </c>
      <c r="D17655">
        <v>270958</v>
      </c>
      <c r="E17655" t="s">
        <v>1287</v>
      </c>
      <c r="F17655" t="s">
        <v>30747</v>
      </c>
      <c r="G17655">
        <v>-0.24651353100000001</v>
      </c>
      <c r="H17655">
        <v>52.323709919999999</v>
      </c>
      <c r="I17655" t="s">
        <v>1280</v>
      </c>
      <c r="J17655" t="s">
        <v>2728</v>
      </c>
      <c r="K17655" t="s">
        <v>35</v>
      </c>
      <c r="L17655" t="str">
        <f t="shared" si="275"/>
        <v>A1/2014A_Inactive</v>
      </c>
    </row>
    <row r="17656" spans="1:12" x14ac:dyDescent="0.25">
      <c r="A17656">
        <v>17876</v>
      </c>
      <c r="B17656" t="s">
        <v>30748</v>
      </c>
      <c r="C17656" t="s">
        <v>30749</v>
      </c>
      <c r="D17656">
        <v>273777</v>
      </c>
      <c r="E17656" t="s">
        <v>1287</v>
      </c>
      <c r="F17656" t="s">
        <v>30750</v>
      </c>
      <c r="G17656">
        <v>-0.25196812299999999</v>
      </c>
      <c r="H17656">
        <v>52.34913778</v>
      </c>
      <c r="I17656" t="s">
        <v>1284</v>
      </c>
      <c r="J17656" t="s">
        <v>2728</v>
      </c>
      <c r="K17656" t="s">
        <v>35</v>
      </c>
      <c r="L17656" t="str">
        <f t="shared" si="275"/>
        <v>A1/2043A_Active</v>
      </c>
    </row>
    <row r="17657" spans="1:12" x14ac:dyDescent="0.25">
      <c r="A17657">
        <v>17877</v>
      </c>
      <c r="B17657" t="s">
        <v>30751</v>
      </c>
      <c r="C17657" t="s">
        <v>30752</v>
      </c>
      <c r="D17657">
        <v>273184</v>
      </c>
      <c r="E17657" t="s">
        <v>1287</v>
      </c>
      <c r="F17657" t="s">
        <v>30753</v>
      </c>
      <c r="G17657">
        <v>-0.251752739</v>
      </c>
      <c r="H17657">
        <v>52.34380264</v>
      </c>
      <c r="I17657" t="s">
        <v>1284</v>
      </c>
      <c r="J17657" t="s">
        <v>2728</v>
      </c>
      <c r="K17657" t="s">
        <v>35</v>
      </c>
      <c r="L17657" t="str">
        <f t="shared" si="275"/>
        <v>A1/2037A_Active</v>
      </c>
    </row>
    <row r="17658" spans="1:12" x14ac:dyDescent="0.25">
      <c r="A17658">
        <v>17878</v>
      </c>
      <c r="B17658" t="s">
        <v>30754</v>
      </c>
      <c r="C17658" t="s">
        <v>30755</v>
      </c>
      <c r="D17658">
        <v>274063</v>
      </c>
      <c r="E17658" t="s">
        <v>1282</v>
      </c>
      <c r="F17658" t="s">
        <v>30756</v>
      </c>
      <c r="G17658">
        <v>-0.25191079199999999</v>
      </c>
      <c r="H17658">
        <v>52.35170849</v>
      </c>
      <c r="I17658" t="s">
        <v>1284</v>
      </c>
      <c r="J17658" t="s">
        <v>2728</v>
      </c>
      <c r="K17658" t="s">
        <v>58</v>
      </c>
      <c r="L17658" t="str">
        <f t="shared" si="275"/>
        <v>A1/2046B_Active</v>
      </c>
    </row>
    <row r="17659" spans="1:12" x14ac:dyDescent="0.25">
      <c r="A17659">
        <v>17879</v>
      </c>
      <c r="B17659" t="s">
        <v>20007</v>
      </c>
      <c r="C17659" t="s">
        <v>30757</v>
      </c>
      <c r="D17659">
        <v>180107</v>
      </c>
      <c r="E17659" t="s">
        <v>1295</v>
      </c>
      <c r="F17659" t="s">
        <v>20008</v>
      </c>
      <c r="G17659">
        <v>-0.65644746700000001</v>
      </c>
      <c r="H17659">
        <v>51.5121933</v>
      </c>
      <c r="I17659" t="s">
        <v>1280</v>
      </c>
      <c r="J17659" t="s">
        <v>252</v>
      </c>
      <c r="K17659" t="s">
        <v>101</v>
      </c>
      <c r="L17659" t="str">
        <f t="shared" si="275"/>
        <v>M4/2400L_Inactive</v>
      </c>
    </row>
    <row r="17660" spans="1:12" x14ac:dyDescent="0.25">
      <c r="A17660">
        <v>17880</v>
      </c>
      <c r="B17660" t="s">
        <v>30758</v>
      </c>
      <c r="C17660" t="s">
        <v>30759</v>
      </c>
      <c r="D17660">
        <v>274073</v>
      </c>
      <c r="E17660" t="s">
        <v>1287</v>
      </c>
      <c r="F17660" t="s">
        <v>30760</v>
      </c>
      <c r="G17660">
        <v>-0.25214204299999998</v>
      </c>
      <c r="H17660">
        <v>52.351801829999999</v>
      </c>
      <c r="I17660" t="s">
        <v>1284</v>
      </c>
      <c r="J17660" t="s">
        <v>2728</v>
      </c>
      <c r="K17660" t="s">
        <v>35</v>
      </c>
      <c r="L17660" t="str">
        <f t="shared" si="275"/>
        <v>A1/2046A_Active</v>
      </c>
    </row>
    <row r="17661" spans="1:12" x14ac:dyDescent="0.25">
      <c r="A17661">
        <v>17881</v>
      </c>
      <c r="B17661" t="s">
        <v>30761</v>
      </c>
      <c r="C17661" t="s">
        <v>30762</v>
      </c>
      <c r="D17661">
        <v>274362</v>
      </c>
      <c r="E17661" t="s">
        <v>1287</v>
      </c>
      <c r="F17661" t="s">
        <v>30763</v>
      </c>
      <c r="G17661">
        <v>-0.25268534999999998</v>
      </c>
      <c r="H17661">
        <v>52.354408409999998</v>
      </c>
      <c r="I17661" t="s">
        <v>1284</v>
      </c>
      <c r="J17661" t="s">
        <v>2728</v>
      </c>
      <c r="K17661" t="s">
        <v>35</v>
      </c>
      <c r="L17661" t="str">
        <f t="shared" si="275"/>
        <v>A1/2049A_Active</v>
      </c>
    </row>
    <row r="17662" spans="1:12" x14ac:dyDescent="0.25">
      <c r="A17662">
        <v>17882</v>
      </c>
      <c r="B17662" t="s">
        <v>30764</v>
      </c>
      <c r="C17662" t="s">
        <v>30765</v>
      </c>
      <c r="D17662">
        <v>270562</v>
      </c>
      <c r="E17662" t="s">
        <v>1287</v>
      </c>
      <c r="F17662" t="s">
        <v>30766</v>
      </c>
      <c r="G17662">
        <v>-0.245495664</v>
      </c>
      <c r="H17662">
        <v>52.320134240000002</v>
      </c>
      <c r="I17662" t="s">
        <v>1280</v>
      </c>
      <c r="J17662" t="s">
        <v>2728</v>
      </c>
      <c r="K17662" t="s">
        <v>35</v>
      </c>
      <c r="L17662" t="str">
        <f t="shared" si="275"/>
        <v>A1/2010A_Inactive</v>
      </c>
    </row>
    <row r="17663" spans="1:12" x14ac:dyDescent="0.25">
      <c r="A17663">
        <v>17883</v>
      </c>
      <c r="B17663" t="s">
        <v>30767</v>
      </c>
      <c r="C17663" t="s">
        <v>30768</v>
      </c>
      <c r="D17663">
        <v>272218</v>
      </c>
      <c r="E17663" t="s">
        <v>1287</v>
      </c>
      <c r="F17663" t="s">
        <v>30769</v>
      </c>
      <c r="G17663">
        <v>-0.249615851</v>
      </c>
      <c r="H17663">
        <v>52.335085200000002</v>
      </c>
      <c r="I17663" t="s">
        <v>1280</v>
      </c>
      <c r="J17663" t="s">
        <v>2728</v>
      </c>
      <c r="K17663" t="s">
        <v>35</v>
      </c>
      <c r="L17663" t="str">
        <f t="shared" si="275"/>
        <v>A1/2027A_Inactive</v>
      </c>
    </row>
    <row r="17664" spans="1:12" x14ac:dyDescent="0.25">
      <c r="A17664">
        <v>17884</v>
      </c>
      <c r="B17664" t="s">
        <v>30770</v>
      </c>
      <c r="C17664" t="s">
        <v>30771</v>
      </c>
      <c r="D17664">
        <v>274668</v>
      </c>
      <c r="E17664" t="s">
        <v>1287</v>
      </c>
      <c r="F17664" t="s">
        <v>30772</v>
      </c>
      <c r="G17664">
        <v>-0.25363363900000002</v>
      </c>
      <c r="H17664">
        <v>52.35717382</v>
      </c>
      <c r="I17664" t="s">
        <v>1284</v>
      </c>
      <c r="J17664" t="s">
        <v>2728</v>
      </c>
      <c r="K17664" t="s">
        <v>35</v>
      </c>
      <c r="L17664" t="str">
        <f t="shared" si="275"/>
        <v>A1/2052A_Active</v>
      </c>
    </row>
    <row r="17665" spans="1:12" x14ac:dyDescent="0.25">
      <c r="A17665">
        <v>17885</v>
      </c>
      <c r="B17665" t="s">
        <v>30773</v>
      </c>
      <c r="C17665" t="s">
        <v>30774</v>
      </c>
      <c r="D17665">
        <v>271327</v>
      </c>
      <c r="E17665" t="s">
        <v>1282</v>
      </c>
      <c r="F17665" t="s">
        <v>30775</v>
      </c>
      <c r="G17665">
        <v>-0.247101134</v>
      </c>
      <c r="H17665">
        <v>52.327036489999998</v>
      </c>
      <c r="I17665" t="s">
        <v>1280</v>
      </c>
      <c r="J17665" t="s">
        <v>2728</v>
      </c>
      <c r="K17665" t="s">
        <v>58</v>
      </c>
      <c r="L17665" t="str">
        <f t="shared" si="275"/>
        <v>A1/2018B_Inactive</v>
      </c>
    </row>
    <row r="17666" spans="1:12" x14ac:dyDescent="0.25">
      <c r="A17666">
        <v>17886</v>
      </c>
      <c r="B17666" t="s">
        <v>30776</v>
      </c>
      <c r="C17666" t="s">
        <v>30777</v>
      </c>
      <c r="D17666">
        <v>275090</v>
      </c>
      <c r="E17666" t="s">
        <v>1287</v>
      </c>
      <c r="F17666" t="s">
        <v>22281</v>
      </c>
      <c r="G17666">
        <v>-0.25520148300000001</v>
      </c>
      <c r="H17666">
        <v>52.360991400000003</v>
      </c>
      <c r="I17666" t="s">
        <v>1284</v>
      </c>
      <c r="J17666" t="s">
        <v>1285</v>
      </c>
      <c r="K17666" t="s">
        <v>35</v>
      </c>
      <c r="L17666" t="str">
        <f t="shared" si="275"/>
        <v>A1M/2056A_Active</v>
      </c>
    </row>
    <row r="17667" spans="1:12" x14ac:dyDescent="0.25">
      <c r="A17667">
        <v>17887</v>
      </c>
      <c r="B17667" t="s">
        <v>30778</v>
      </c>
      <c r="C17667" t="s">
        <v>30779</v>
      </c>
      <c r="D17667">
        <v>271741</v>
      </c>
      <c r="E17667" t="s">
        <v>1287</v>
      </c>
      <c r="F17667" t="s">
        <v>30780</v>
      </c>
      <c r="G17667">
        <v>-0.24809820899999999</v>
      </c>
      <c r="H17667">
        <v>52.330773749999999</v>
      </c>
      <c r="I17667" t="s">
        <v>1280</v>
      </c>
      <c r="J17667" t="s">
        <v>2728</v>
      </c>
      <c r="K17667" t="s">
        <v>35</v>
      </c>
      <c r="L17667" t="str">
        <f t="shared" ref="L17667:L17730" si="276">F17667&amp;"_"&amp;I17667</f>
        <v>A1/2022A_Inactive</v>
      </c>
    </row>
    <row r="17668" spans="1:12" x14ac:dyDescent="0.25">
      <c r="A17668">
        <v>17888</v>
      </c>
      <c r="B17668" t="s">
        <v>30781</v>
      </c>
      <c r="C17668" t="s">
        <v>30782</v>
      </c>
      <c r="D17668">
        <v>414645</v>
      </c>
      <c r="E17668" t="s">
        <v>1278</v>
      </c>
      <c r="F17668" t="s">
        <v>30783</v>
      </c>
      <c r="G17668">
        <v>-2.0390935840000002</v>
      </c>
      <c r="H17668">
        <v>53.628344310000003</v>
      </c>
      <c r="I17668" t="s">
        <v>1284</v>
      </c>
      <c r="J17668" t="s">
        <v>98</v>
      </c>
      <c r="K17668" t="s">
        <v>87</v>
      </c>
      <c r="L17668" t="str">
        <f t="shared" si="276"/>
        <v>M62/1742B1_Active</v>
      </c>
    </row>
    <row r="17669" spans="1:12" x14ac:dyDescent="0.25">
      <c r="A17669">
        <v>17889</v>
      </c>
      <c r="B17669" t="s">
        <v>30784</v>
      </c>
      <c r="C17669" t="s">
        <v>30785</v>
      </c>
      <c r="D17669">
        <v>210374</v>
      </c>
      <c r="E17669" t="s">
        <v>1282</v>
      </c>
      <c r="F17669" t="s">
        <v>30786</v>
      </c>
      <c r="G17669">
        <v>-0.22311561399999999</v>
      </c>
      <c r="H17669">
        <v>51.778601520000002</v>
      </c>
      <c r="I17669" t="s">
        <v>1284</v>
      </c>
      <c r="J17669" t="s">
        <v>1285</v>
      </c>
      <c r="K17669" t="s">
        <v>58</v>
      </c>
      <c r="L17669" t="str">
        <f t="shared" si="276"/>
        <v>A1M/9342B_Active</v>
      </c>
    </row>
    <row r="17670" spans="1:12" x14ac:dyDescent="0.25">
      <c r="A17670">
        <v>17890</v>
      </c>
      <c r="B17670" t="s">
        <v>30787</v>
      </c>
      <c r="C17670" t="s">
        <v>30788</v>
      </c>
      <c r="D17670">
        <v>271628</v>
      </c>
      <c r="E17670" t="s">
        <v>1287</v>
      </c>
      <c r="F17670" t="s">
        <v>30789</v>
      </c>
      <c r="G17670">
        <v>-0.248152979</v>
      </c>
      <c r="H17670">
        <v>52.329758529999999</v>
      </c>
      <c r="I17670" t="s">
        <v>1280</v>
      </c>
      <c r="J17670" t="s">
        <v>2728</v>
      </c>
      <c r="K17670" t="s">
        <v>35</v>
      </c>
      <c r="L17670" t="str">
        <f t="shared" si="276"/>
        <v>A1/2021J_Inactive</v>
      </c>
    </row>
    <row r="17671" spans="1:12" x14ac:dyDescent="0.25">
      <c r="A17671">
        <v>17891</v>
      </c>
      <c r="B17671" t="s">
        <v>30790</v>
      </c>
      <c r="C17671" t="s">
        <v>30791</v>
      </c>
      <c r="D17671">
        <v>414727</v>
      </c>
      <c r="E17671" t="s">
        <v>1278</v>
      </c>
      <c r="F17671" t="s">
        <v>30792</v>
      </c>
      <c r="G17671">
        <v>-2.0332424480000002</v>
      </c>
      <c r="H17671">
        <v>53.629083039999998</v>
      </c>
      <c r="I17671" t="s">
        <v>1284</v>
      </c>
      <c r="J17671" t="s">
        <v>98</v>
      </c>
      <c r="K17671" t="s">
        <v>87</v>
      </c>
      <c r="L17671" t="str">
        <f t="shared" si="276"/>
        <v>M62/1746B1_Active</v>
      </c>
    </row>
    <row r="17672" spans="1:12" x14ac:dyDescent="0.25">
      <c r="A17672">
        <v>17892</v>
      </c>
      <c r="B17672" t="s">
        <v>30793</v>
      </c>
      <c r="C17672" t="s">
        <v>30794</v>
      </c>
      <c r="D17672">
        <v>274350</v>
      </c>
      <c r="E17672" t="s">
        <v>1282</v>
      </c>
      <c r="F17672" t="s">
        <v>30795</v>
      </c>
      <c r="G17672">
        <v>-0.252425442</v>
      </c>
      <c r="H17672">
        <v>52.354296660000003</v>
      </c>
      <c r="I17672" t="s">
        <v>1284</v>
      </c>
      <c r="J17672" t="s">
        <v>2728</v>
      </c>
      <c r="K17672" t="s">
        <v>58</v>
      </c>
      <c r="L17672" t="str">
        <f t="shared" si="276"/>
        <v>A1/2049B_Active</v>
      </c>
    </row>
    <row r="17673" spans="1:12" x14ac:dyDescent="0.25">
      <c r="A17673">
        <v>17893</v>
      </c>
      <c r="B17673" t="s">
        <v>30796</v>
      </c>
      <c r="C17673" t="s">
        <v>30797</v>
      </c>
      <c r="D17673">
        <v>208144</v>
      </c>
      <c r="E17673" t="s">
        <v>1282</v>
      </c>
      <c r="F17673" t="s">
        <v>30798</v>
      </c>
      <c r="G17673">
        <v>-0.24272930300000001</v>
      </c>
      <c r="H17673">
        <v>51.758843489999997</v>
      </c>
      <c r="I17673" t="s">
        <v>1280</v>
      </c>
      <c r="J17673" t="s">
        <v>1285</v>
      </c>
      <c r="K17673" t="s">
        <v>58</v>
      </c>
      <c r="L17673" t="str">
        <f t="shared" si="276"/>
        <v>A1M/9316B_Inactive</v>
      </c>
    </row>
    <row r="17674" spans="1:12" x14ac:dyDescent="0.25">
      <c r="A17674">
        <v>17894</v>
      </c>
      <c r="B17674" t="s">
        <v>30799</v>
      </c>
      <c r="C17674" t="s">
        <v>30800</v>
      </c>
      <c r="D17674">
        <v>274980</v>
      </c>
      <c r="E17674" t="s">
        <v>1287</v>
      </c>
      <c r="F17674" t="s">
        <v>30801</v>
      </c>
      <c r="G17674">
        <v>-0.25496153300000002</v>
      </c>
      <c r="H17674">
        <v>52.359998789999999</v>
      </c>
      <c r="I17674" t="s">
        <v>1284</v>
      </c>
      <c r="J17674" t="s">
        <v>1285</v>
      </c>
      <c r="K17674" t="s">
        <v>35</v>
      </c>
      <c r="L17674" t="str">
        <f t="shared" si="276"/>
        <v>A1M/2055J_Active</v>
      </c>
    </row>
    <row r="17675" spans="1:12" x14ac:dyDescent="0.25">
      <c r="A17675">
        <v>17895</v>
      </c>
      <c r="B17675" t="s">
        <v>30802</v>
      </c>
      <c r="C17675" t="s">
        <v>30803</v>
      </c>
      <c r="D17675">
        <v>272192</v>
      </c>
      <c r="E17675" t="s">
        <v>1282</v>
      </c>
      <c r="F17675" t="s">
        <v>30804</v>
      </c>
      <c r="G17675">
        <v>-0.248920956</v>
      </c>
      <c r="H17675">
        <v>52.33484112</v>
      </c>
      <c r="I17675" t="s">
        <v>1280</v>
      </c>
      <c r="J17675" t="s">
        <v>2728</v>
      </c>
      <c r="K17675" t="s">
        <v>58</v>
      </c>
      <c r="L17675" t="str">
        <f t="shared" si="276"/>
        <v>A1/2027L_Inactive</v>
      </c>
    </row>
    <row r="17676" spans="1:12" x14ac:dyDescent="0.25">
      <c r="A17676">
        <v>17896</v>
      </c>
      <c r="B17676" t="s">
        <v>11686</v>
      </c>
      <c r="C17676" t="s">
        <v>30805</v>
      </c>
      <c r="D17676">
        <v>275074</v>
      </c>
      <c r="E17676" t="s">
        <v>1282</v>
      </c>
      <c r="F17676" t="s">
        <v>11687</v>
      </c>
      <c r="G17676">
        <v>-0.25488423399999999</v>
      </c>
      <c r="H17676">
        <v>52.360842839999997</v>
      </c>
      <c r="I17676" t="s">
        <v>1284</v>
      </c>
      <c r="J17676" t="s">
        <v>1285</v>
      </c>
      <c r="K17676" t="s">
        <v>58</v>
      </c>
      <c r="L17676" t="str">
        <f t="shared" si="276"/>
        <v>A1M/2056B_Active</v>
      </c>
    </row>
    <row r="17677" spans="1:12" x14ac:dyDescent="0.25">
      <c r="A17677">
        <v>17897</v>
      </c>
      <c r="B17677" t="s">
        <v>30806</v>
      </c>
      <c r="C17677" t="s">
        <v>30807</v>
      </c>
      <c r="D17677">
        <v>271630</v>
      </c>
      <c r="E17677" t="s">
        <v>1282</v>
      </c>
      <c r="F17677" t="s">
        <v>30808</v>
      </c>
      <c r="G17677">
        <v>-0.24758024000000001</v>
      </c>
      <c r="H17677">
        <v>52.329768010000002</v>
      </c>
      <c r="I17677" t="s">
        <v>1280</v>
      </c>
      <c r="J17677" t="s">
        <v>2728</v>
      </c>
      <c r="K17677" t="s">
        <v>58</v>
      </c>
      <c r="L17677" t="str">
        <f t="shared" si="276"/>
        <v>A1/2021B_Inactive</v>
      </c>
    </row>
    <row r="17678" spans="1:12" x14ac:dyDescent="0.25">
      <c r="A17678">
        <v>17898</v>
      </c>
      <c r="B17678" t="s">
        <v>30809</v>
      </c>
      <c r="C17678" t="s">
        <v>30810</v>
      </c>
      <c r="D17678">
        <v>273172</v>
      </c>
      <c r="E17678" t="s">
        <v>1282</v>
      </c>
      <c r="F17678" t="s">
        <v>30811</v>
      </c>
      <c r="G17678">
        <v>-0.25156625399999999</v>
      </c>
      <c r="H17678">
        <v>52.343691980000003</v>
      </c>
      <c r="I17678" t="s">
        <v>1284</v>
      </c>
      <c r="J17678" t="s">
        <v>2728</v>
      </c>
      <c r="K17678" t="s">
        <v>58</v>
      </c>
      <c r="L17678" t="str">
        <f t="shared" si="276"/>
        <v>A1/2037B_Active</v>
      </c>
    </row>
    <row r="17679" spans="1:12" x14ac:dyDescent="0.25">
      <c r="A17679">
        <v>17899</v>
      </c>
      <c r="B17679" t="s">
        <v>30812</v>
      </c>
      <c r="C17679" t="s">
        <v>30813</v>
      </c>
      <c r="D17679">
        <v>271342</v>
      </c>
      <c r="E17679" t="s">
        <v>1287</v>
      </c>
      <c r="F17679" t="s">
        <v>30814</v>
      </c>
      <c r="G17679">
        <v>-0.247403805</v>
      </c>
      <c r="H17679">
        <v>52.327175850000003</v>
      </c>
      <c r="I17679" t="s">
        <v>1280</v>
      </c>
      <c r="J17679" t="s">
        <v>2728</v>
      </c>
      <c r="K17679" t="s">
        <v>35</v>
      </c>
      <c r="L17679" t="str">
        <f t="shared" si="276"/>
        <v>A1/2018A_Inactive</v>
      </c>
    </row>
    <row r="17680" spans="1:12" x14ac:dyDescent="0.25">
      <c r="A17680">
        <v>17900</v>
      </c>
      <c r="B17680" t="s">
        <v>30815</v>
      </c>
      <c r="C17680" t="s">
        <v>30813</v>
      </c>
      <c r="D17680">
        <v>271622</v>
      </c>
      <c r="E17680" t="s">
        <v>1282</v>
      </c>
      <c r="F17680" t="s">
        <v>30816</v>
      </c>
      <c r="G17680">
        <v>-0.24730440000000001</v>
      </c>
      <c r="H17680">
        <v>52.329691990000001</v>
      </c>
      <c r="I17680" t="s">
        <v>1280</v>
      </c>
      <c r="J17680" t="s">
        <v>2728</v>
      </c>
      <c r="K17680" t="s">
        <v>58</v>
      </c>
      <c r="L17680" t="str">
        <f t="shared" si="276"/>
        <v>A1/2021M_Inactive</v>
      </c>
    </row>
    <row r="17681" spans="1:12" x14ac:dyDescent="0.25">
      <c r="A17681">
        <v>17901</v>
      </c>
      <c r="B17681" t="s">
        <v>30817</v>
      </c>
      <c r="C17681" t="s">
        <v>30818</v>
      </c>
      <c r="D17681">
        <v>270547</v>
      </c>
      <c r="E17681" t="s">
        <v>1282</v>
      </c>
      <c r="F17681" t="s">
        <v>30819</v>
      </c>
      <c r="G17681">
        <v>-0.245207709</v>
      </c>
      <c r="H17681">
        <v>52.3199951</v>
      </c>
      <c r="I17681" t="s">
        <v>1280</v>
      </c>
      <c r="J17681" t="s">
        <v>2728</v>
      </c>
      <c r="K17681" t="s">
        <v>58</v>
      </c>
      <c r="L17681" t="str">
        <f t="shared" si="276"/>
        <v>A1/2010B_Inactive</v>
      </c>
    </row>
    <row r="17682" spans="1:12" x14ac:dyDescent="0.25">
      <c r="A17682">
        <v>17902</v>
      </c>
      <c r="B17682" t="s">
        <v>30820</v>
      </c>
      <c r="C17682" t="s">
        <v>30821</v>
      </c>
      <c r="D17682">
        <v>269343</v>
      </c>
      <c r="E17682" t="s">
        <v>1287</v>
      </c>
      <c r="F17682" t="s">
        <v>30822</v>
      </c>
      <c r="G17682">
        <v>-0.24375882400000001</v>
      </c>
      <c r="H17682">
        <v>52.309148010000001</v>
      </c>
      <c r="I17682" t="s">
        <v>1280</v>
      </c>
      <c r="J17682" t="s">
        <v>2728</v>
      </c>
      <c r="K17682" t="s">
        <v>35</v>
      </c>
      <c r="L17682" t="str">
        <f t="shared" si="276"/>
        <v>A1/1997A_Inactive</v>
      </c>
    </row>
    <row r="17683" spans="1:12" x14ac:dyDescent="0.25">
      <c r="A17683">
        <v>17903</v>
      </c>
      <c r="B17683" t="s">
        <v>30823</v>
      </c>
      <c r="C17683" t="s">
        <v>30824</v>
      </c>
      <c r="D17683">
        <v>272189</v>
      </c>
      <c r="E17683" t="s">
        <v>1282</v>
      </c>
      <c r="F17683" t="s">
        <v>30825</v>
      </c>
      <c r="G17683">
        <v>-0.24920073200000001</v>
      </c>
      <c r="H17683">
        <v>52.334818290000001</v>
      </c>
      <c r="I17683" t="s">
        <v>1280</v>
      </c>
      <c r="J17683" t="s">
        <v>2728</v>
      </c>
      <c r="K17683" t="s">
        <v>58</v>
      </c>
      <c r="L17683" t="str">
        <f t="shared" si="276"/>
        <v>A1/2027B_Inactive</v>
      </c>
    </row>
    <row r="17684" spans="1:12" x14ac:dyDescent="0.25">
      <c r="A17684">
        <v>17904</v>
      </c>
      <c r="B17684" t="s">
        <v>30826</v>
      </c>
      <c r="C17684" t="s">
        <v>30827</v>
      </c>
      <c r="D17684">
        <v>269961</v>
      </c>
      <c r="E17684" t="s">
        <v>1282</v>
      </c>
      <c r="F17684" t="s">
        <v>30828</v>
      </c>
      <c r="G17684">
        <v>-0.24372971399999999</v>
      </c>
      <c r="H17684">
        <v>52.314704220000003</v>
      </c>
      <c r="I17684" t="s">
        <v>1280</v>
      </c>
      <c r="J17684" t="s">
        <v>2728</v>
      </c>
      <c r="K17684" t="s">
        <v>58</v>
      </c>
      <c r="L17684" t="str">
        <f t="shared" si="276"/>
        <v>A1/2004B_Inactive</v>
      </c>
    </row>
    <row r="17685" spans="1:12" x14ac:dyDescent="0.25">
      <c r="A17685">
        <v>17905</v>
      </c>
      <c r="B17685" t="s">
        <v>30829</v>
      </c>
      <c r="C17685" t="s">
        <v>30830</v>
      </c>
      <c r="D17685">
        <v>269708</v>
      </c>
      <c r="E17685" t="s">
        <v>1287</v>
      </c>
      <c r="F17685" t="s">
        <v>30831</v>
      </c>
      <c r="G17685">
        <v>-0.243423798</v>
      </c>
      <c r="H17685">
        <v>52.31242486</v>
      </c>
      <c r="I17685" t="s">
        <v>1280</v>
      </c>
      <c r="J17685" t="s">
        <v>2728</v>
      </c>
      <c r="K17685" t="s">
        <v>35</v>
      </c>
      <c r="L17685" t="str">
        <f t="shared" si="276"/>
        <v>A1/2001A_Inactive</v>
      </c>
    </row>
    <row r="17686" spans="1:12" x14ac:dyDescent="0.25">
      <c r="A17686">
        <v>17906</v>
      </c>
      <c r="B17686" t="s">
        <v>30832</v>
      </c>
      <c r="C17686" t="s">
        <v>30833</v>
      </c>
      <c r="D17686">
        <v>270946</v>
      </c>
      <c r="E17686" t="s">
        <v>1282</v>
      </c>
      <c r="F17686" t="s">
        <v>30834</v>
      </c>
      <c r="G17686">
        <v>-0.24613649300000001</v>
      </c>
      <c r="H17686">
        <v>52.323596430000002</v>
      </c>
      <c r="I17686" t="s">
        <v>1280</v>
      </c>
      <c r="J17686" t="s">
        <v>2728</v>
      </c>
      <c r="K17686" t="s">
        <v>58</v>
      </c>
      <c r="L17686" t="str">
        <f t="shared" si="276"/>
        <v>A1/2014L_Inactive</v>
      </c>
    </row>
    <row r="17687" spans="1:12" x14ac:dyDescent="0.25">
      <c r="A17687">
        <v>17907</v>
      </c>
      <c r="B17687" t="s">
        <v>30835</v>
      </c>
      <c r="C17687" t="s">
        <v>30836</v>
      </c>
      <c r="D17687">
        <v>269980</v>
      </c>
      <c r="E17687" t="s">
        <v>1287</v>
      </c>
      <c r="F17687" t="s">
        <v>30837</v>
      </c>
      <c r="G17687">
        <v>-0.24397221999999999</v>
      </c>
      <c r="H17687">
        <v>52.314878659999998</v>
      </c>
      <c r="I17687" t="s">
        <v>1280</v>
      </c>
      <c r="J17687" t="s">
        <v>2728</v>
      </c>
      <c r="K17687" t="s">
        <v>35</v>
      </c>
      <c r="L17687" t="str">
        <f t="shared" si="276"/>
        <v>A1/2004A_Inactive</v>
      </c>
    </row>
    <row r="17688" spans="1:12" x14ac:dyDescent="0.25">
      <c r="A17688">
        <v>17908</v>
      </c>
      <c r="B17688" t="s">
        <v>30838</v>
      </c>
      <c r="C17688" t="s">
        <v>30839</v>
      </c>
      <c r="D17688">
        <v>274651</v>
      </c>
      <c r="E17688" t="s">
        <v>1282</v>
      </c>
      <c r="F17688" t="s">
        <v>30840</v>
      </c>
      <c r="G17688">
        <v>-0.25337548199999999</v>
      </c>
      <c r="H17688">
        <v>52.357017149999997</v>
      </c>
      <c r="I17688" t="s">
        <v>1284</v>
      </c>
      <c r="J17688" t="s">
        <v>2728</v>
      </c>
      <c r="K17688" t="s">
        <v>58</v>
      </c>
      <c r="L17688" t="str">
        <f t="shared" si="276"/>
        <v>A1/2052B_Active</v>
      </c>
    </row>
    <row r="17689" spans="1:12" x14ac:dyDescent="0.25">
      <c r="A17689">
        <v>17909</v>
      </c>
      <c r="B17689" t="s">
        <v>30841</v>
      </c>
      <c r="C17689" t="s">
        <v>30842</v>
      </c>
      <c r="D17689">
        <v>414761</v>
      </c>
      <c r="E17689" t="s">
        <v>1278</v>
      </c>
      <c r="F17689" t="s">
        <v>30843</v>
      </c>
      <c r="G17689">
        <v>-2.0228998300000001</v>
      </c>
      <c r="H17689">
        <v>53.62939094</v>
      </c>
      <c r="I17689" t="s">
        <v>1284</v>
      </c>
      <c r="J17689" t="s">
        <v>98</v>
      </c>
      <c r="K17689" t="s">
        <v>87</v>
      </c>
      <c r="L17689" t="str">
        <f t="shared" si="276"/>
        <v>M62/1752B1_Active</v>
      </c>
    </row>
    <row r="17690" spans="1:12" x14ac:dyDescent="0.25">
      <c r="A17690">
        <v>17910</v>
      </c>
      <c r="B17690" t="s">
        <v>30844</v>
      </c>
      <c r="C17690" t="s">
        <v>30845</v>
      </c>
      <c r="D17690">
        <v>423247</v>
      </c>
      <c r="E17690" t="s">
        <v>1295</v>
      </c>
      <c r="F17690" t="s">
        <v>30846</v>
      </c>
      <c r="G17690">
        <v>-0.92552504199999996</v>
      </c>
      <c r="H17690">
        <v>53.700855400000002</v>
      </c>
      <c r="I17690" t="s">
        <v>1284</v>
      </c>
      <c r="J17690">
        <v>9969</v>
      </c>
      <c r="K17690" t="s">
        <v>101</v>
      </c>
      <c r="L17690" t="str">
        <f t="shared" si="276"/>
        <v>9969/1_Active</v>
      </c>
    </row>
    <row r="17691" spans="1:12" x14ac:dyDescent="0.25">
      <c r="A17691">
        <v>17911</v>
      </c>
      <c r="B17691" t="s">
        <v>30847</v>
      </c>
      <c r="C17691" t="s">
        <v>30848</v>
      </c>
      <c r="D17691">
        <v>423228</v>
      </c>
      <c r="E17691" t="s">
        <v>1278</v>
      </c>
      <c r="F17691" t="s">
        <v>30849</v>
      </c>
      <c r="G17691">
        <v>-0.92525680300000002</v>
      </c>
      <c r="H17691">
        <v>53.700682209999997</v>
      </c>
      <c r="I17691" t="s">
        <v>1284</v>
      </c>
      <c r="J17691">
        <v>9969</v>
      </c>
      <c r="K17691" t="s">
        <v>87</v>
      </c>
      <c r="L17691" t="str">
        <f t="shared" si="276"/>
        <v>9969/2_Active</v>
      </c>
    </row>
    <row r="17692" spans="1:12" x14ac:dyDescent="0.25">
      <c r="A17692">
        <v>17952</v>
      </c>
      <c r="B17692" t="s">
        <v>30850</v>
      </c>
      <c r="C17692" t="s">
        <v>30851</v>
      </c>
      <c r="D17692">
        <v>377552</v>
      </c>
      <c r="E17692" t="s">
        <v>1287</v>
      </c>
      <c r="F17692" t="s">
        <v>30852</v>
      </c>
      <c r="G17692">
        <v>-1.293775876</v>
      </c>
      <c r="H17692">
        <v>53.292857980000001</v>
      </c>
      <c r="I17692" t="s">
        <v>1284</v>
      </c>
      <c r="J17692" t="s">
        <v>30</v>
      </c>
      <c r="K17692" t="s">
        <v>35</v>
      </c>
      <c r="L17692" t="str">
        <f t="shared" si="276"/>
        <v>M1/4399A1_Active</v>
      </c>
    </row>
    <row r="17693" spans="1:12" x14ac:dyDescent="0.25">
      <c r="A17693">
        <v>17994</v>
      </c>
      <c r="B17693" t="s">
        <v>30853</v>
      </c>
      <c r="C17693" t="s">
        <v>30854</v>
      </c>
      <c r="D17693">
        <v>377073</v>
      </c>
      <c r="E17693" t="s">
        <v>1287</v>
      </c>
      <c r="F17693" t="s">
        <v>30855</v>
      </c>
      <c r="G17693">
        <v>-1.295391398</v>
      </c>
      <c r="H17693">
        <v>53.288561690000002</v>
      </c>
      <c r="I17693" t="s">
        <v>1284</v>
      </c>
      <c r="J17693" t="s">
        <v>30</v>
      </c>
      <c r="K17693" t="s">
        <v>35</v>
      </c>
      <c r="L17693" t="str">
        <f t="shared" si="276"/>
        <v>M1/4394A1_Active</v>
      </c>
    </row>
    <row r="17694" spans="1:12" x14ac:dyDescent="0.25">
      <c r="A17694">
        <v>18035</v>
      </c>
      <c r="B17694" t="s">
        <v>30856</v>
      </c>
      <c r="C17694" t="s">
        <v>30857</v>
      </c>
      <c r="D17694">
        <v>221800</v>
      </c>
      <c r="E17694" t="s">
        <v>1278</v>
      </c>
      <c r="F17694" t="s">
        <v>30858</v>
      </c>
      <c r="G17694">
        <v>0.23276248999999999</v>
      </c>
      <c r="H17694">
        <v>51.873576229999998</v>
      </c>
      <c r="I17694" t="s">
        <v>1284</v>
      </c>
      <c r="J17694">
        <v>9970</v>
      </c>
      <c r="K17694" t="s">
        <v>87</v>
      </c>
      <c r="L17694" t="str">
        <f t="shared" si="276"/>
        <v>9970/2_Active</v>
      </c>
    </row>
    <row r="17695" spans="1:12" x14ac:dyDescent="0.25">
      <c r="A17695">
        <v>18036</v>
      </c>
      <c r="B17695" t="s">
        <v>30859</v>
      </c>
      <c r="C17695" t="s">
        <v>30860</v>
      </c>
      <c r="D17695">
        <v>221803</v>
      </c>
      <c r="E17695" t="s">
        <v>1278</v>
      </c>
      <c r="F17695" t="s">
        <v>30861</v>
      </c>
      <c r="G17695">
        <v>0.23273479699999999</v>
      </c>
      <c r="H17695">
        <v>51.87360374</v>
      </c>
      <c r="I17695" t="s">
        <v>1284</v>
      </c>
      <c r="J17695">
        <v>9970</v>
      </c>
      <c r="K17695" t="s">
        <v>87</v>
      </c>
      <c r="L17695" t="str">
        <f t="shared" si="276"/>
        <v>9970/1_Active</v>
      </c>
    </row>
    <row r="17696" spans="1:12" x14ac:dyDescent="0.25">
      <c r="A17696">
        <v>18037</v>
      </c>
      <c r="B17696" t="s">
        <v>30862</v>
      </c>
      <c r="C17696" t="s">
        <v>24811</v>
      </c>
      <c r="D17696">
        <v>292774</v>
      </c>
      <c r="E17696" t="s">
        <v>1278</v>
      </c>
      <c r="F17696" t="s">
        <v>30863</v>
      </c>
      <c r="G17696">
        <v>1.7499240199999999</v>
      </c>
      <c r="H17696">
        <v>52.473412170000003</v>
      </c>
      <c r="I17696" t="s">
        <v>1284</v>
      </c>
      <c r="J17696">
        <v>9971</v>
      </c>
      <c r="K17696" t="s">
        <v>87</v>
      </c>
      <c r="L17696" t="str">
        <f t="shared" si="276"/>
        <v>9971/1_Active</v>
      </c>
    </row>
    <row r="17697" spans="1:12" x14ac:dyDescent="0.25">
      <c r="A17697">
        <v>18038</v>
      </c>
      <c r="B17697" t="s">
        <v>30864</v>
      </c>
      <c r="C17697" t="s">
        <v>30865</v>
      </c>
      <c r="D17697">
        <v>178496</v>
      </c>
      <c r="E17697" t="s">
        <v>1287</v>
      </c>
      <c r="F17697" t="s">
        <v>30866</v>
      </c>
      <c r="G17697">
        <v>-2.671192488</v>
      </c>
      <c r="H17697">
        <v>51.503473380000003</v>
      </c>
      <c r="I17697" t="s">
        <v>1284</v>
      </c>
      <c r="J17697" t="s">
        <v>226</v>
      </c>
      <c r="K17697" t="s">
        <v>35</v>
      </c>
      <c r="L17697" t="str">
        <f t="shared" si="276"/>
        <v>M5/8410B_Active</v>
      </c>
    </row>
    <row r="17698" spans="1:12" x14ac:dyDescent="0.25">
      <c r="A17698">
        <v>18039</v>
      </c>
      <c r="B17698" t="s">
        <v>30867</v>
      </c>
      <c r="C17698" t="s">
        <v>30868</v>
      </c>
      <c r="D17698">
        <v>178045</v>
      </c>
      <c r="E17698" t="s">
        <v>1282</v>
      </c>
      <c r="F17698" t="s">
        <v>30869</v>
      </c>
      <c r="G17698">
        <v>-2.679012497</v>
      </c>
      <c r="H17698">
        <v>51.499373120000001</v>
      </c>
      <c r="I17698" t="s">
        <v>1284</v>
      </c>
      <c r="J17698" t="s">
        <v>226</v>
      </c>
      <c r="K17698" t="s">
        <v>58</v>
      </c>
      <c r="L17698" t="str">
        <f t="shared" si="276"/>
        <v>M5/8419K_Active</v>
      </c>
    </row>
    <row r="17699" spans="1:12" x14ac:dyDescent="0.25">
      <c r="A17699">
        <v>18040</v>
      </c>
      <c r="B17699" t="s">
        <v>30870</v>
      </c>
      <c r="C17699" t="s">
        <v>30871</v>
      </c>
      <c r="D17699">
        <v>180439</v>
      </c>
      <c r="E17699" t="s">
        <v>1282</v>
      </c>
      <c r="F17699" t="s">
        <v>30872</v>
      </c>
      <c r="G17699">
        <v>-2.6311955999999999</v>
      </c>
      <c r="H17699">
        <v>51.521166389999998</v>
      </c>
      <c r="I17699" t="s">
        <v>1284</v>
      </c>
      <c r="J17699" t="s">
        <v>226</v>
      </c>
      <c r="K17699" t="s">
        <v>58</v>
      </c>
      <c r="L17699" t="str">
        <f t="shared" si="276"/>
        <v>M5/8376A_Active</v>
      </c>
    </row>
    <row r="17700" spans="1:12" x14ac:dyDescent="0.25">
      <c r="A17700">
        <v>18041</v>
      </c>
      <c r="B17700" t="s">
        <v>30873</v>
      </c>
      <c r="C17700" t="s">
        <v>30874</v>
      </c>
      <c r="D17700">
        <v>179358</v>
      </c>
      <c r="E17700" t="s">
        <v>1282</v>
      </c>
      <c r="F17700" t="s">
        <v>30875</v>
      </c>
      <c r="G17700">
        <v>-2.6551247619999998</v>
      </c>
      <c r="H17700">
        <v>51.511315080000003</v>
      </c>
      <c r="I17700" t="s">
        <v>1284</v>
      </c>
      <c r="J17700" t="s">
        <v>226</v>
      </c>
      <c r="K17700" t="s">
        <v>58</v>
      </c>
      <c r="L17700" t="str">
        <f t="shared" si="276"/>
        <v>M5/8396A_Active</v>
      </c>
    </row>
    <row r="17701" spans="1:12" x14ac:dyDescent="0.25">
      <c r="A17701">
        <v>18042</v>
      </c>
      <c r="B17701" t="s">
        <v>30876</v>
      </c>
      <c r="C17701" t="s">
        <v>30877</v>
      </c>
      <c r="D17701">
        <v>180660</v>
      </c>
      <c r="E17701" t="s">
        <v>1287</v>
      </c>
      <c r="F17701" t="s">
        <v>30878</v>
      </c>
      <c r="G17701">
        <v>-2.6262362229999998</v>
      </c>
      <c r="H17701">
        <v>51.523180119999999</v>
      </c>
      <c r="I17701" t="s">
        <v>1284</v>
      </c>
      <c r="J17701" t="s">
        <v>226</v>
      </c>
      <c r="K17701" t="s">
        <v>35</v>
      </c>
      <c r="L17701" t="str">
        <f t="shared" si="276"/>
        <v>M5/8372B_Active</v>
      </c>
    </row>
    <row r="17702" spans="1:12" x14ac:dyDescent="0.25">
      <c r="A17702">
        <v>18043</v>
      </c>
      <c r="B17702" t="s">
        <v>30879</v>
      </c>
      <c r="C17702" t="s">
        <v>30880</v>
      </c>
      <c r="D17702">
        <v>178804</v>
      </c>
      <c r="E17702" t="s">
        <v>1287</v>
      </c>
      <c r="F17702" t="s">
        <v>30881</v>
      </c>
      <c r="G17702">
        <v>-2.6655854049999999</v>
      </c>
      <c r="H17702">
        <v>51.506274769999997</v>
      </c>
      <c r="I17702" t="s">
        <v>1280</v>
      </c>
      <c r="J17702" t="s">
        <v>226</v>
      </c>
      <c r="K17702" t="s">
        <v>35</v>
      </c>
      <c r="L17702" t="str">
        <f t="shared" si="276"/>
        <v>M5/8405B_Inactive</v>
      </c>
    </row>
    <row r="17703" spans="1:12" x14ac:dyDescent="0.25">
      <c r="A17703">
        <v>18044</v>
      </c>
      <c r="B17703" t="s">
        <v>30882</v>
      </c>
      <c r="C17703" t="s">
        <v>30883</v>
      </c>
      <c r="D17703">
        <v>179063</v>
      </c>
      <c r="E17703" t="s">
        <v>1287</v>
      </c>
      <c r="F17703" t="s">
        <v>30884</v>
      </c>
      <c r="G17703">
        <v>-2.660893357</v>
      </c>
      <c r="H17703">
        <v>51.508630160000003</v>
      </c>
      <c r="I17703" t="s">
        <v>1284</v>
      </c>
      <c r="J17703" t="s">
        <v>226</v>
      </c>
      <c r="K17703" t="s">
        <v>35</v>
      </c>
      <c r="L17703" t="str">
        <f t="shared" si="276"/>
        <v>M5/8401B_Active</v>
      </c>
    </row>
    <row r="17704" spans="1:12" x14ac:dyDescent="0.25">
      <c r="A17704">
        <v>18045</v>
      </c>
      <c r="B17704" t="s">
        <v>30885</v>
      </c>
      <c r="C17704" t="s">
        <v>30886</v>
      </c>
      <c r="D17704">
        <v>178785</v>
      </c>
      <c r="E17704" t="s">
        <v>1282</v>
      </c>
      <c r="F17704" t="s">
        <v>30887</v>
      </c>
      <c r="G17704">
        <v>-2.6655252800000002</v>
      </c>
      <c r="H17704">
        <v>51.506104280000002</v>
      </c>
      <c r="I17704" t="s">
        <v>1284</v>
      </c>
      <c r="J17704" t="s">
        <v>226</v>
      </c>
      <c r="K17704" t="s">
        <v>58</v>
      </c>
      <c r="L17704" t="str">
        <f t="shared" si="276"/>
        <v>M5/8405A_Active</v>
      </c>
    </row>
    <row r="17705" spans="1:12" x14ac:dyDescent="0.25">
      <c r="A17705">
        <v>18046</v>
      </c>
      <c r="B17705" t="s">
        <v>30888</v>
      </c>
      <c r="C17705" t="s">
        <v>30889</v>
      </c>
      <c r="D17705">
        <v>180263</v>
      </c>
      <c r="E17705" t="s">
        <v>1287</v>
      </c>
      <c r="F17705" t="s">
        <v>30890</v>
      </c>
      <c r="G17705">
        <v>-2.6361457850000001</v>
      </c>
      <c r="H17705">
        <v>51.5195571</v>
      </c>
      <c r="I17705" t="s">
        <v>1284</v>
      </c>
      <c r="J17705" t="s">
        <v>226</v>
      </c>
      <c r="K17705" t="s">
        <v>35</v>
      </c>
      <c r="L17705" t="str">
        <f t="shared" si="276"/>
        <v>M5/8380B_Active</v>
      </c>
    </row>
    <row r="17706" spans="1:12" x14ac:dyDescent="0.25">
      <c r="A17706">
        <v>18047</v>
      </c>
      <c r="B17706" t="s">
        <v>30891</v>
      </c>
      <c r="C17706" t="s">
        <v>30892</v>
      </c>
      <c r="D17706">
        <v>178267</v>
      </c>
      <c r="E17706" t="s">
        <v>1287</v>
      </c>
      <c r="F17706" t="s">
        <v>30893</v>
      </c>
      <c r="G17706">
        <v>-2.6760314460000001</v>
      </c>
      <c r="H17706">
        <v>51.501386480000001</v>
      </c>
      <c r="I17706" t="s">
        <v>1284</v>
      </c>
      <c r="J17706" t="s">
        <v>226</v>
      </c>
      <c r="K17706" t="s">
        <v>35</v>
      </c>
      <c r="L17706" t="str">
        <f t="shared" si="276"/>
        <v>M5/8414M_Active</v>
      </c>
    </row>
    <row r="17707" spans="1:12" x14ac:dyDescent="0.25">
      <c r="A17707">
        <v>18048</v>
      </c>
      <c r="B17707" t="s">
        <v>30894</v>
      </c>
      <c r="C17707" t="s">
        <v>30895</v>
      </c>
      <c r="D17707">
        <v>180462</v>
      </c>
      <c r="E17707" t="s">
        <v>1287</v>
      </c>
      <c r="F17707" t="s">
        <v>30896</v>
      </c>
      <c r="G17707">
        <v>-2.6311840549999999</v>
      </c>
      <c r="H17707">
        <v>51.521373259999997</v>
      </c>
      <c r="I17707" t="s">
        <v>1284</v>
      </c>
      <c r="J17707" t="s">
        <v>226</v>
      </c>
      <c r="K17707" t="s">
        <v>35</v>
      </c>
      <c r="L17707" t="str">
        <f t="shared" si="276"/>
        <v>M5/8376B_Active</v>
      </c>
    </row>
    <row r="17708" spans="1:12" x14ac:dyDescent="0.25">
      <c r="A17708">
        <v>18049</v>
      </c>
      <c r="B17708" t="s">
        <v>30897</v>
      </c>
      <c r="C17708" t="s">
        <v>30898</v>
      </c>
      <c r="D17708">
        <v>177929</v>
      </c>
      <c r="E17708" t="s">
        <v>1282</v>
      </c>
      <c r="F17708" t="s">
        <v>30899</v>
      </c>
      <c r="G17708">
        <v>-2.681085613</v>
      </c>
      <c r="H17708">
        <v>51.498318070000003</v>
      </c>
      <c r="I17708" t="s">
        <v>1284</v>
      </c>
      <c r="J17708" t="s">
        <v>226</v>
      </c>
      <c r="K17708" t="s">
        <v>58</v>
      </c>
      <c r="L17708" t="str">
        <f t="shared" si="276"/>
        <v>M5/8419A_Active</v>
      </c>
    </row>
    <row r="17709" spans="1:12" x14ac:dyDescent="0.25">
      <c r="A17709">
        <v>18050</v>
      </c>
      <c r="B17709" t="s">
        <v>30900</v>
      </c>
      <c r="C17709" t="s">
        <v>30901</v>
      </c>
      <c r="D17709">
        <v>178474</v>
      </c>
      <c r="E17709" t="s">
        <v>1282</v>
      </c>
      <c r="F17709" t="s">
        <v>30902</v>
      </c>
      <c r="G17709">
        <v>-2.6711463549999999</v>
      </c>
      <c r="H17709">
        <v>51.50327583</v>
      </c>
      <c r="I17709" t="s">
        <v>1284</v>
      </c>
      <c r="J17709" t="s">
        <v>226</v>
      </c>
      <c r="K17709" t="s">
        <v>58</v>
      </c>
      <c r="L17709" t="str">
        <f t="shared" si="276"/>
        <v>M5/8410A_Active</v>
      </c>
    </row>
    <row r="17710" spans="1:12" x14ac:dyDescent="0.25">
      <c r="A17710">
        <v>18051</v>
      </c>
      <c r="B17710" t="s">
        <v>30903</v>
      </c>
      <c r="C17710" t="s">
        <v>30904</v>
      </c>
      <c r="D17710">
        <v>180884</v>
      </c>
      <c r="E17710" t="s">
        <v>1282</v>
      </c>
      <c r="F17710" t="s">
        <v>30905</v>
      </c>
      <c r="G17710">
        <v>-2.6199939219999999</v>
      </c>
      <c r="H17710">
        <v>51.52522742</v>
      </c>
      <c r="I17710" t="s">
        <v>1284</v>
      </c>
      <c r="J17710" t="s">
        <v>226</v>
      </c>
      <c r="K17710" t="s">
        <v>58</v>
      </c>
      <c r="L17710" t="str">
        <f t="shared" si="276"/>
        <v>M5/8367A_Active</v>
      </c>
    </row>
    <row r="17711" spans="1:12" x14ac:dyDescent="0.25">
      <c r="A17711">
        <v>18052</v>
      </c>
      <c r="B17711" t="s">
        <v>30906</v>
      </c>
      <c r="C17711" t="s">
        <v>30907</v>
      </c>
      <c r="D17711">
        <v>180242</v>
      </c>
      <c r="E17711" t="s">
        <v>1282</v>
      </c>
      <c r="F17711" t="s">
        <v>30908</v>
      </c>
      <c r="G17711">
        <v>-2.6361575579999998</v>
      </c>
      <c r="H17711">
        <v>51.519368210000003</v>
      </c>
      <c r="I17711" t="s">
        <v>1284</v>
      </c>
      <c r="J17711" t="s">
        <v>226</v>
      </c>
      <c r="K17711" t="s">
        <v>58</v>
      </c>
      <c r="L17711" t="str">
        <f t="shared" si="276"/>
        <v>M5/8380A_Active</v>
      </c>
    </row>
    <row r="17712" spans="1:12" x14ac:dyDescent="0.25">
      <c r="A17712">
        <v>18053</v>
      </c>
      <c r="B17712" t="s">
        <v>30909</v>
      </c>
      <c r="C17712" t="s">
        <v>30910</v>
      </c>
      <c r="D17712">
        <v>180637</v>
      </c>
      <c r="E17712" t="s">
        <v>1282</v>
      </c>
      <c r="F17712" t="s">
        <v>30911</v>
      </c>
      <c r="G17712">
        <v>-2.626204553</v>
      </c>
      <c r="H17712">
        <v>51.522973479999997</v>
      </c>
      <c r="I17712" t="s">
        <v>1284</v>
      </c>
      <c r="J17712" t="s">
        <v>226</v>
      </c>
      <c r="K17712" t="s">
        <v>58</v>
      </c>
      <c r="L17712" t="str">
        <f t="shared" si="276"/>
        <v>M5/8372A_Active</v>
      </c>
    </row>
    <row r="17713" spans="1:12" x14ac:dyDescent="0.25">
      <c r="A17713">
        <v>18054</v>
      </c>
      <c r="B17713" t="s">
        <v>30912</v>
      </c>
      <c r="C17713" t="s">
        <v>30913</v>
      </c>
      <c r="D17713">
        <v>179861</v>
      </c>
      <c r="E17713" t="s">
        <v>1287</v>
      </c>
      <c r="F17713" t="s">
        <v>30914</v>
      </c>
      <c r="G17713">
        <v>-2.6460676209999998</v>
      </c>
      <c r="H17713">
        <v>51.515888140000001</v>
      </c>
      <c r="I17713" t="s">
        <v>1284</v>
      </c>
      <c r="J17713" t="s">
        <v>226</v>
      </c>
      <c r="K17713" t="s">
        <v>35</v>
      </c>
      <c r="L17713" t="str">
        <f t="shared" si="276"/>
        <v>M5/8388B_Active</v>
      </c>
    </row>
    <row r="17714" spans="1:12" x14ac:dyDescent="0.25">
      <c r="A17714">
        <v>18055</v>
      </c>
      <c r="B17714" t="s">
        <v>30915</v>
      </c>
      <c r="C17714" t="s">
        <v>30916</v>
      </c>
      <c r="D17714">
        <v>181129</v>
      </c>
      <c r="E17714" t="s">
        <v>1282</v>
      </c>
      <c r="F17714" t="s">
        <v>30917</v>
      </c>
      <c r="G17714">
        <v>-2.6137538829999998</v>
      </c>
      <c r="H17714">
        <v>51.527463220000001</v>
      </c>
      <c r="I17714" t="s">
        <v>1284</v>
      </c>
      <c r="J17714" t="s">
        <v>226</v>
      </c>
      <c r="K17714" t="s">
        <v>58</v>
      </c>
      <c r="L17714" t="str">
        <f t="shared" si="276"/>
        <v>M5/8362A_Active</v>
      </c>
    </row>
    <row r="17715" spans="1:12" x14ac:dyDescent="0.25">
      <c r="A17715">
        <v>18056</v>
      </c>
      <c r="B17715" t="s">
        <v>30918</v>
      </c>
      <c r="C17715" t="s">
        <v>30919</v>
      </c>
      <c r="D17715">
        <v>178757</v>
      </c>
      <c r="E17715" t="s">
        <v>1282</v>
      </c>
      <c r="F17715" t="s">
        <v>30920</v>
      </c>
      <c r="G17715">
        <v>-2.6653775300000002</v>
      </c>
      <c r="H17715">
        <v>51.505853350000002</v>
      </c>
      <c r="I17715" t="s">
        <v>1284</v>
      </c>
      <c r="J17715" t="s">
        <v>6337</v>
      </c>
      <c r="K17715" t="s">
        <v>58</v>
      </c>
      <c r="L17715" t="str">
        <f t="shared" si="276"/>
        <v>M49/6081J_Active</v>
      </c>
    </row>
    <row r="17716" spans="1:12" x14ac:dyDescent="0.25">
      <c r="A17716">
        <v>18057</v>
      </c>
      <c r="B17716" t="s">
        <v>30921</v>
      </c>
      <c r="C17716" t="s">
        <v>30922</v>
      </c>
      <c r="D17716">
        <v>180906</v>
      </c>
      <c r="E17716" t="s">
        <v>1287</v>
      </c>
      <c r="F17716" t="s">
        <v>30923</v>
      </c>
      <c r="G17716">
        <v>-2.620011028</v>
      </c>
      <c r="H17716">
        <v>51.525425140000003</v>
      </c>
      <c r="I17716" t="s">
        <v>1284</v>
      </c>
      <c r="J17716" t="s">
        <v>226</v>
      </c>
      <c r="K17716" t="s">
        <v>35</v>
      </c>
      <c r="L17716" t="str">
        <f t="shared" si="276"/>
        <v>M5/8367B_Active</v>
      </c>
    </row>
    <row r="17717" spans="1:12" x14ac:dyDescent="0.25">
      <c r="A17717">
        <v>18058</v>
      </c>
      <c r="B17717" t="s">
        <v>30924</v>
      </c>
      <c r="C17717" t="s">
        <v>30925</v>
      </c>
      <c r="D17717">
        <v>181122</v>
      </c>
      <c r="E17717" t="s">
        <v>1282</v>
      </c>
      <c r="F17717" t="s">
        <v>30926</v>
      </c>
      <c r="G17717">
        <v>-2.6137242029999999</v>
      </c>
      <c r="H17717">
        <v>51.527400440000001</v>
      </c>
      <c r="I17717" t="s">
        <v>1284</v>
      </c>
      <c r="J17717" t="s">
        <v>226</v>
      </c>
      <c r="K17717" t="s">
        <v>58</v>
      </c>
      <c r="L17717" t="str">
        <f t="shared" si="276"/>
        <v>M5/8362K_Active</v>
      </c>
    </row>
    <row r="17718" spans="1:12" x14ac:dyDescent="0.25">
      <c r="A17718">
        <v>18059</v>
      </c>
      <c r="B17718" t="s">
        <v>30927</v>
      </c>
      <c r="C17718" t="s">
        <v>30928</v>
      </c>
      <c r="D17718">
        <v>179840</v>
      </c>
      <c r="E17718" t="s">
        <v>1282</v>
      </c>
      <c r="F17718" t="s">
        <v>30929</v>
      </c>
      <c r="G17718">
        <v>-2.6460361259999998</v>
      </c>
      <c r="H17718">
        <v>51.515699499999997</v>
      </c>
      <c r="I17718" t="s">
        <v>1284</v>
      </c>
      <c r="J17718" t="s">
        <v>226</v>
      </c>
      <c r="K17718" t="s">
        <v>58</v>
      </c>
      <c r="L17718" t="str">
        <f t="shared" si="276"/>
        <v>M5/8388A_Active</v>
      </c>
    </row>
    <row r="17719" spans="1:12" x14ac:dyDescent="0.25">
      <c r="A17719">
        <v>18060</v>
      </c>
      <c r="B17719" t="s">
        <v>30930</v>
      </c>
      <c r="C17719" t="s">
        <v>30931</v>
      </c>
      <c r="D17719">
        <v>178252</v>
      </c>
      <c r="E17719" t="s">
        <v>1287</v>
      </c>
      <c r="F17719" t="s">
        <v>30932</v>
      </c>
      <c r="G17719">
        <v>-2.6756981049999999</v>
      </c>
      <c r="H17719">
        <v>51.50125353</v>
      </c>
      <c r="I17719" t="s">
        <v>1284</v>
      </c>
      <c r="J17719" t="s">
        <v>226</v>
      </c>
      <c r="K17719" t="s">
        <v>35</v>
      </c>
      <c r="L17719" t="str">
        <f t="shared" si="276"/>
        <v>M5/8414B_Active</v>
      </c>
    </row>
    <row r="17720" spans="1:12" x14ac:dyDescent="0.25">
      <c r="A17720">
        <v>18061</v>
      </c>
      <c r="B17720" t="s">
        <v>30933</v>
      </c>
      <c r="C17720" t="s">
        <v>30934</v>
      </c>
      <c r="D17720">
        <v>178239</v>
      </c>
      <c r="E17720" t="s">
        <v>1282</v>
      </c>
      <c r="F17720" t="s">
        <v>30935</v>
      </c>
      <c r="G17720">
        <v>-2.6754370619999999</v>
      </c>
      <c r="H17720">
        <v>51.501138150000003</v>
      </c>
      <c r="I17720" t="s">
        <v>1284</v>
      </c>
      <c r="J17720" t="s">
        <v>226</v>
      </c>
      <c r="K17720" t="s">
        <v>58</v>
      </c>
      <c r="L17720" t="str">
        <f t="shared" si="276"/>
        <v>M5/8414A_Active</v>
      </c>
    </row>
    <row r="17721" spans="1:12" x14ac:dyDescent="0.25">
      <c r="A17721">
        <v>18062</v>
      </c>
      <c r="B17721" t="s">
        <v>30936</v>
      </c>
      <c r="C17721" t="s">
        <v>30937</v>
      </c>
      <c r="D17721">
        <v>179563</v>
      </c>
      <c r="E17721" t="s">
        <v>1287</v>
      </c>
      <c r="F17721" t="s">
        <v>30938</v>
      </c>
      <c r="G17721">
        <v>-2.6518513260000001</v>
      </c>
      <c r="H17721">
        <v>51.513176610000002</v>
      </c>
      <c r="I17721" t="s">
        <v>1284</v>
      </c>
      <c r="J17721" t="s">
        <v>226</v>
      </c>
      <c r="K17721" t="s">
        <v>35</v>
      </c>
      <c r="L17721" t="str">
        <f t="shared" si="276"/>
        <v>M5/8393B_Active</v>
      </c>
    </row>
    <row r="17722" spans="1:12" x14ac:dyDescent="0.25">
      <c r="A17722">
        <v>18063</v>
      </c>
      <c r="B17722" t="s">
        <v>30939</v>
      </c>
      <c r="C17722" t="s">
        <v>30940</v>
      </c>
      <c r="D17722">
        <v>179048</v>
      </c>
      <c r="E17722" t="s">
        <v>1282</v>
      </c>
      <c r="F17722" t="s">
        <v>30941</v>
      </c>
      <c r="G17722">
        <v>-2.660761726</v>
      </c>
      <c r="H17722">
        <v>51.508496030000003</v>
      </c>
      <c r="I17722" t="s">
        <v>1284</v>
      </c>
      <c r="J17722" t="s">
        <v>226</v>
      </c>
      <c r="K17722" t="s">
        <v>58</v>
      </c>
      <c r="L17722" t="str">
        <f t="shared" si="276"/>
        <v>M5/8401A_Active</v>
      </c>
    </row>
    <row r="17723" spans="1:12" x14ac:dyDescent="0.25">
      <c r="A17723">
        <v>18064</v>
      </c>
      <c r="B17723" t="s">
        <v>30942</v>
      </c>
      <c r="C17723" t="s">
        <v>30943</v>
      </c>
      <c r="D17723">
        <v>179375</v>
      </c>
      <c r="E17723" t="s">
        <v>1287</v>
      </c>
      <c r="F17723" t="s">
        <v>30944</v>
      </c>
      <c r="G17723">
        <v>-2.655256643</v>
      </c>
      <c r="H17723">
        <v>51.511467199999998</v>
      </c>
      <c r="I17723" t="s">
        <v>1284</v>
      </c>
      <c r="J17723" t="s">
        <v>226</v>
      </c>
      <c r="K17723" t="s">
        <v>35</v>
      </c>
      <c r="L17723" t="str">
        <f t="shared" si="276"/>
        <v>M5/8396B_Active</v>
      </c>
    </row>
    <row r="17724" spans="1:12" x14ac:dyDescent="0.25">
      <c r="A17724">
        <v>18065</v>
      </c>
      <c r="B17724" t="s">
        <v>30945</v>
      </c>
      <c r="C17724" t="s">
        <v>30946</v>
      </c>
      <c r="D17724">
        <v>177199</v>
      </c>
      <c r="E17724" t="s">
        <v>1287</v>
      </c>
      <c r="F17724" t="s">
        <v>30947</v>
      </c>
      <c r="G17724">
        <v>-2.5421267439999999</v>
      </c>
      <c r="H17724">
        <v>51.49247939</v>
      </c>
      <c r="I17724" t="s">
        <v>1284</v>
      </c>
      <c r="J17724" t="s">
        <v>1783</v>
      </c>
      <c r="K17724" t="s">
        <v>35</v>
      </c>
      <c r="L17724" t="str">
        <f t="shared" si="276"/>
        <v>M32/5053A_Active</v>
      </c>
    </row>
    <row r="17725" spans="1:12" x14ac:dyDescent="0.25">
      <c r="A17725">
        <v>18066</v>
      </c>
      <c r="B17725" t="s">
        <v>30948</v>
      </c>
      <c r="C17725" t="s">
        <v>30949</v>
      </c>
      <c r="D17725">
        <v>180065</v>
      </c>
      <c r="E17725" t="s">
        <v>1287</v>
      </c>
      <c r="F17725" t="s">
        <v>30950</v>
      </c>
      <c r="G17725">
        <v>-2.6411072739999999</v>
      </c>
      <c r="H17725">
        <v>51.517749690000002</v>
      </c>
      <c r="I17725" t="s">
        <v>1284</v>
      </c>
      <c r="J17725" t="s">
        <v>226</v>
      </c>
      <c r="K17725" t="s">
        <v>35</v>
      </c>
      <c r="L17725" t="str">
        <f t="shared" si="276"/>
        <v>M5/8384B_Active</v>
      </c>
    </row>
    <row r="17726" spans="1:12" x14ac:dyDescent="0.25">
      <c r="A17726">
        <v>18067</v>
      </c>
      <c r="B17726" t="s">
        <v>30951</v>
      </c>
      <c r="C17726" t="s">
        <v>30949</v>
      </c>
      <c r="D17726">
        <v>180043</v>
      </c>
      <c r="E17726" t="s">
        <v>1282</v>
      </c>
      <c r="F17726" t="s">
        <v>30952</v>
      </c>
      <c r="G17726">
        <v>-2.6411044879999999</v>
      </c>
      <c r="H17726">
        <v>51.51755189</v>
      </c>
      <c r="I17726" t="s">
        <v>1284</v>
      </c>
      <c r="J17726" t="s">
        <v>226</v>
      </c>
      <c r="K17726" t="s">
        <v>58</v>
      </c>
      <c r="L17726" t="str">
        <f t="shared" si="276"/>
        <v>M5/8384A_Active</v>
      </c>
    </row>
    <row r="17727" spans="1:12" x14ac:dyDescent="0.25">
      <c r="A17727">
        <v>18068</v>
      </c>
      <c r="B17727" t="s">
        <v>30953</v>
      </c>
      <c r="C17727" t="s">
        <v>30954</v>
      </c>
      <c r="D17727">
        <v>179544</v>
      </c>
      <c r="E17727" t="s">
        <v>1282</v>
      </c>
      <c r="F17727" t="s">
        <v>30955</v>
      </c>
      <c r="G17727">
        <v>-2.6517768350000002</v>
      </c>
      <c r="H17727">
        <v>51.513006189999999</v>
      </c>
      <c r="I17727" t="s">
        <v>1284</v>
      </c>
      <c r="J17727" t="s">
        <v>226</v>
      </c>
      <c r="K17727" t="s">
        <v>58</v>
      </c>
      <c r="L17727" t="str">
        <f t="shared" si="276"/>
        <v>M5/8393A_Active</v>
      </c>
    </row>
    <row r="17728" spans="1:12" x14ac:dyDescent="0.25">
      <c r="A17728">
        <v>18069</v>
      </c>
      <c r="B17728" t="s">
        <v>30956</v>
      </c>
      <c r="C17728" t="s">
        <v>30957</v>
      </c>
      <c r="D17728">
        <v>233037</v>
      </c>
      <c r="E17728" t="s">
        <v>1282</v>
      </c>
      <c r="F17728" t="s">
        <v>30958</v>
      </c>
      <c r="G17728">
        <v>-0.69191230999999997</v>
      </c>
      <c r="H17728">
        <v>51.988528019999997</v>
      </c>
      <c r="I17728" t="s">
        <v>1284</v>
      </c>
      <c r="J17728">
        <v>9972</v>
      </c>
      <c r="K17728" t="s">
        <v>58</v>
      </c>
      <c r="L17728" t="str">
        <f t="shared" si="276"/>
        <v>9972/1_Active</v>
      </c>
    </row>
    <row r="17729" spans="1:12" x14ac:dyDescent="0.25">
      <c r="A17729">
        <v>18070</v>
      </c>
      <c r="B17729" t="s">
        <v>30959</v>
      </c>
      <c r="C17729" t="s">
        <v>30960</v>
      </c>
      <c r="D17729">
        <v>233017</v>
      </c>
      <c r="E17729" t="s">
        <v>1287</v>
      </c>
      <c r="F17729" t="s">
        <v>30961</v>
      </c>
      <c r="G17729">
        <v>-0.69217959799999995</v>
      </c>
      <c r="H17729">
        <v>51.988351160000001</v>
      </c>
      <c r="I17729" t="s">
        <v>1284</v>
      </c>
      <c r="J17729">
        <v>9972</v>
      </c>
      <c r="K17729" t="s">
        <v>35</v>
      </c>
      <c r="L17729" t="str">
        <f t="shared" si="276"/>
        <v>9972/2_Active</v>
      </c>
    </row>
    <row r="17730" spans="1:12" x14ac:dyDescent="0.25">
      <c r="A17730">
        <v>18071</v>
      </c>
      <c r="B17730" t="s">
        <v>30962</v>
      </c>
      <c r="C17730" t="s">
        <v>30963</v>
      </c>
      <c r="D17730">
        <v>269977</v>
      </c>
      <c r="E17730" t="s">
        <v>1282</v>
      </c>
      <c r="F17730" t="s">
        <v>30964</v>
      </c>
      <c r="G17730">
        <v>-0.24347476300000001</v>
      </c>
      <c r="H17730">
        <v>52.314844290000003</v>
      </c>
      <c r="I17730" t="s">
        <v>1280</v>
      </c>
      <c r="J17730" t="s">
        <v>2728</v>
      </c>
      <c r="K17730" t="s">
        <v>58</v>
      </c>
      <c r="L17730" t="str">
        <f t="shared" si="276"/>
        <v>A1/2004L_Inactive</v>
      </c>
    </row>
    <row r="17731" spans="1:12" x14ac:dyDescent="0.25">
      <c r="A17731">
        <v>18072</v>
      </c>
      <c r="B17731" t="s">
        <v>30965</v>
      </c>
      <c r="C17731" t="s">
        <v>30966</v>
      </c>
      <c r="D17731">
        <v>269970</v>
      </c>
      <c r="E17731" t="s">
        <v>1287</v>
      </c>
      <c r="F17731" t="s">
        <v>30967</v>
      </c>
      <c r="G17731">
        <v>-0.244269024</v>
      </c>
      <c r="H17731">
        <v>52.314793160000001</v>
      </c>
      <c r="I17731" t="s">
        <v>1280</v>
      </c>
      <c r="J17731" t="s">
        <v>1332</v>
      </c>
      <c r="K17731" t="s">
        <v>35</v>
      </c>
      <c r="L17731" t="str">
        <f t="shared" ref="L17731:L17794" si="277">F17731&amp;"_"&amp;I17731</f>
        <v>A14/0709L_Inactive</v>
      </c>
    </row>
    <row r="17732" spans="1:12" x14ac:dyDescent="0.25">
      <c r="A17732">
        <v>18073</v>
      </c>
      <c r="B17732" t="s">
        <v>22509</v>
      </c>
      <c r="C17732" t="s">
        <v>22510</v>
      </c>
      <c r="D17732">
        <v>395068</v>
      </c>
      <c r="E17732" t="s">
        <v>1295</v>
      </c>
      <c r="F17732" t="s">
        <v>22511</v>
      </c>
      <c r="G17732">
        <v>-2.4283752989999998</v>
      </c>
      <c r="H17732">
        <v>53.451617679999998</v>
      </c>
      <c r="I17732" t="s">
        <v>1284</v>
      </c>
      <c r="J17732" t="s">
        <v>98</v>
      </c>
      <c r="K17732" t="s">
        <v>101</v>
      </c>
      <c r="L17732" t="str">
        <f t="shared" si="277"/>
        <v>M62/1386A_Active</v>
      </c>
    </row>
    <row r="17733" spans="1:12" x14ac:dyDescent="0.25">
      <c r="A17733">
        <v>18074</v>
      </c>
      <c r="B17733" t="s">
        <v>13368</v>
      </c>
      <c r="C17733" t="s">
        <v>30968</v>
      </c>
      <c r="D17733">
        <v>393249</v>
      </c>
      <c r="E17733" t="s">
        <v>1295</v>
      </c>
      <c r="F17733" t="s">
        <v>13369</v>
      </c>
      <c r="G17733">
        <v>-2.5012124679999999</v>
      </c>
      <c r="H17733">
        <v>53.434984479999997</v>
      </c>
      <c r="I17733" t="s">
        <v>1284</v>
      </c>
      <c r="J17733" t="s">
        <v>98</v>
      </c>
      <c r="K17733" t="s">
        <v>101</v>
      </c>
      <c r="L17733" t="str">
        <f t="shared" si="277"/>
        <v>M62/1333A_Active</v>
      </c>
    </row>
    <row r="17734" spans="1:12" x14ac:dyDescent="0.25">
      <c r="A17734">
        <v>18075</v>
      </c>
      <c r="B17734" t="s">
        <v>29967</v>
      </c>
      <c r="C17734" t="s">
        <v>29968</v>
      </c>
      <c r="D17734">
        <v>392555</v>
      </c>
      <c r="E17734" t="s">
        <v>1295</v>
      </c>
      <c r="F17734" t="s">
        <v>29969</v>
      </c>
      <c r="G17734">
        <v>-2.54609167</v>
      </c>
      <c r="H17734">
        <v>53.42854981</v>
      </c>
      <c r="I17734" t="s">
        <v>1284</v>
      </c>
      <c r="J17734" t="s">
        <v>98</v>
      </c>
      <c r="K17734" t="s">
        <v>101</v>
      </c>
      <c r="L17734" t="str">
        <f t="shared" si="277"/>
        <v>M62/1302A_Active</v>
      </c>
    </row>
    <row r="17735" spans="1:12" x14ac:dyDescent="0.25">
      <c r="A17735">
        <v>18076</v>
      </c>
      <c r="B17735" t="s">
        <v>13171</v>
      </c>
      <c r="C17735" t="s">
        <v>30969</v>
      </c>
      <c r="D17735">
        <v>288556</v>
      </c>
      <c r="E17735" t="s">
        <v>1287</v>
      </c>
      <c r="F17735" t="s">
        <v>13172</v>
      </c>
      <c r="G17735">
        <v>-2.017389423</v>
      </c>
      <c r="H17735">
        <v>52.49492644</v>
      </c>
      <c r="I17735" t="s">
        <v>1284</v>
      </c>
      <c r="J17735" t="s">
        <v>226</v>
      </c>
      <c r="K17735" t="s">
        <v>35</v>
      </c>
      <c r="L17735" t="str">
        <f t="shared" si="277"/>
        <v>M5/7087M_Active</v>
      </c>
    </row>
    <row r="17736" spans="1:12" x14ac:dyDescent="0.25">
      <c r="A17736">
        <v>18077</v>
      </c>
      <c r="B17736" t="s">
        <v>30970</v>
      </c>
      <c r="C17736" t="s">
        <v>30971</v>
      </c>
      <c r="D17736">
        <v>393196</v>
      </c>
      <c r="E17736" t="s">
        <v>1278</v>
      </c>
      <c r="F17736" t="s">
        <v>30972</v>
      </c>
      <c r="G17736">
        <v>-2.5043375860000001</v>
      </c>
      <c r="H17736">
        <v>53.434494950000001</v>
      </c>
      <c r="I17736" t="s">
        <v>1284</v>
      </c>
      <c r="J17736" t="s">
        <v>98</v>
      </c>
      <c r="K17736" t="s">
        <v>87</v>
      </c>
      <c r="L17736" t="str">
        <f t="shared" si="277"/>
        <v>M62/1331M_Active</v>
      </c>
    </row>
    <row r="17737" spans="1:12" x14ac:dyDescent="0.25">
      <c r="A17737">
        <v>18078</v>
      </c>
      <c r="B17737" t="s">
        <v>11208</v>
      </c>
      <c r="C17737" t="s">
        <v>29970</v>
      </c>
      <c r="D17737">
        <v>392158</v>
      </c>
      <c r="E17737" t="s">
        <v>1278</v>
      </c>
      <c r="F17737" t="s">
        <v>11209</v>
      </c>
      <c r="G17737">
        <v>-2.5618159509999998</v>
      </c>
      <c r="H17737">
        <v>53.424908389999999</v>
      </c>
      <c r="I17737" t="s">
        <v>1284</v>
      </c>
      <c r="J17737" t="s">
        <v>98</v>
      </c>
      <c r="K17737" t="s">
        <v>87</v>
      </c>
      <c r="L17737" t="str">
        <f t="shared" si="277"/>
        <v>M62/1291B_Active</v>
      </c>
    </row>
    <row r="17738" spans="1:12" x14ac:dyDescent="0.25">
      <c r="A17738">
        <v>18079</v>
      </c>
      <c r="B17738" t="s">
        <v>30973</v>
      </c>
      <c r="C17738" t="s">
        <v>30974</v>
      </c>
      <c r="D17738">
        <v>393181</v>
      </c>
      <c r="E17738" t="s">
        <v>1278</v>
      </c>
      <c r="F17738" t="s">
        <v>30975</v>
      </c>
      <c r="G17738">
        <v>-2.507391438</v>
      </c>
      <c r="H17738">
        <v>53.434347189999997</v>
      </c>
      <c r="I17738" t="s">
        <v>1284</v>
      </c>
      <c r="J17738" t="s">
        <v>98</v>
      </c>
      <c r="K17738" t="s">
        <v>87</v>
      </c>
      <c r="L17738" t="str">
        <f t="shared" si="277"/>
        <v>M62/1329B_Active</v>
      </c>
    </row>
    <row r="17739" spans="1:12" x14ac:dyDescent="0.25">
      <c r="A17739">
        <v>18080</v>
      </c>
      <c r="B17739" t="s">
        <v>30976</v>
      </c>
      <c r="C17739" t="s">
        <v>30977</v>
      </c>
      <c r="D17739">
        <v>395428</v>
      </c>
      <c r="E17739" t="s">
        <v>1278</v>
      </c>
      <c r="F17739" t="s">
        <v>30978</v>
      </c>
      <c r="G17739">
        <v>-2.4233781959999998</v>
      </c>
      <c r="H17739">
        <v>53.45487138</v>
      </c>
      <c r="I17739" t="s">
        <v>1284</v>
      </c>
      <c r="J17739" t="s">
        <v>98</v>
      </c>
      <c r="K17739" t="s">
        <v>87</v>
      </c>
      <c r="L17739" t="str">
        <f t="shared" si="277"/>
        <v>M62/1391B_Active</v>
      </c>
    </row>
    <row r="17740" spans="1:12" x14ac:dyDescent="0.25">
      <c r="A17740">
        <v>18081</v>
      </c>
      <c r="B17740" t="s">
        <v>30979</v>
      </c>
      <c r="C17740" t="s">
        <v>30980</v>
      </c>
      <c r="D17740">
        <v>393042</v>
      </c>
      <c r="E17740" t="s">
        <v>1278</v>
      </c>
      <c r="F17740" t="s">
        <v>30981</v>
      </c>
      <c r="G17740">
        <v>-2.5251517730000002</v>
      </c>
      <c r="H17740">
        <v>53.433021060000002</v>
      </c>
      <c r="I17740" t="s">
        <v>1284</v>
      </c>
      <c r="J17740" t="s">
        <v>98</v>
      </c>
      <c r="K17740" t="s">
        <v>87</v>
      </c>
      <c r="L17740" t="str">
        <f t="shared" si="277"/>
        <v>M62/1317B1_Active</v>
      </c>
    </row>
    <row r="17741" spans="1:12" x14ac:dyDescent="0.25">
      <c r="A17741">
        <v>18082</v>
      </c>
      <c r="B17741" t="s">
        <v>6320</v>
      </c>
      <c r="C17741" t="s">
        <v>30982</v>
      </c>
      <c r="D17741">
        <v>289683</v>
      </c>
      <c r="E17741" t="s">
        <v>1282</v>
      </c>
      <c r="F17741" t="s">
        <v>6321</v>
      </c>
      <c r="G17741">
        <v>-2.0001859209999999</v>
      </c>
      <c r="H17741">
        <v>52.505059459999998</v>
      </c>
      <c r="I17741" t="s">
        <v>1284</v>
      </c>
      <c r="J17741" t="s">
        <v>226</v>
      </c>
      <c r="K17741" t="s">
        <v>58</v>
      </c>
      <c r="L17741" t="str">
        <f t="shared" si="277"/>
        <v>M5/7070A_Active</v>
      </c>
    </row>
    <row r="17742" spans="1:12" x14ac:dyDescent="0.25">
      <c r="A17742">
        <v>18083</v>
      </c>
      <c r="B17742" t="s">
        <v>30983</v>
      </c>
      <c r="C17742" t="s">
        <v>30984</v>
      </c>
      <c r="D17742">
        <v>396107</v>
      </c>
      <c r="E17742" t="s">
        <v>1278</v>
      </c>
      <c r="F17742" t="s">
        <v>30985</v>
      </c>
      <c r="G17742">
        <v>-2.4146132159999998</v>
      </c>
      <c r="H17742">
        <v>53.461005440000001</v>
      </c>
      <c r="I17742" t="s">
        <v>1284</v>
      </c>
      <c r="J17742" t="s">
        <v>98</v>
      </c>
      <c r="K17742" t="s">
        <v>87</v>
      </c>
      <c r="L17742" t="str">
        <f t="shared" si="277"/>
        <v>M62/1400B_Active</v>
      </c>
    </row>
    <row r="17743" spans="1:12" x14ac:dyDescent="0.25">
      <c r="A17743">
        <v>18084</v>
      </c>
      <c r="B17743" t="s">
        <v>30986</v>
      </c>
      <c r="C17743" t="s">
        <v>30987</v>
      </c>
      <c r="D17743">
        <v>392463</v>
      </c>
      <c r="E17743" t="s">
        <v>1282</v>
      </c>
      <c r="F17743" t="s">
        <v>30988</v>
      </c>
      <c r="G17743">
        <v>-2.5543875960000002</v>
      </c>
      <c r="H17743">
        <v>53.426498160000001</v>
      </c>
      <c r="I17743" t="s">
        <v>1284</v>
      </c>
      <c r="J17743" t="s">
        <v>98</v>
      </c>
      <c r="K17743" t="s">
        <v>58</v>
      </c>
      <c r="L17743" t="str">
        <f t="shared" si="277"/>
        <v>M62/1296J_Active</v>
      </c>
    </row>
    <row r="17744" spans="1:12" x14ac:dyDescent="0.25">
      <c r="A17744">
        <v>18085</v>
      </c>
      <c r="B17744" t="s">
        <v>30989</v>
      </c>
      <c r="C17744" t="s">
        <v>30990</v>
      </c>
      <c r="D17744">
        <v>399207</v>
      </c>
      <c r="E17744" t="s">
        <v>1278</v>
      </c>
      <c r="F17744" t="s">
        <v>30991</v>
      </c>
      <c r="G17744">
        <v>-2.375218662</v>
      </c>
      <c r="H17744">
        <v>53.48900063</v>
      </c>
      <c r="I17744" t="s">
        <v>1284</v>
      </c>
      <c r="J17744" t="s">
        <v>98</v>
      </c>
      <c r="K17744" t="s">
        <v>87</v>
      </c>
      <c r="L17744" t="str">
        <f t="shared" si="277"/>
        <v>M62/1443B_Active</v>
      </c>
    </row>
    <row r="17745" spans="1:12" x14ac:dyDescent="0.25">
      <c r="A17745">
        <v>18086</v>
      </c>
      <c r="B17745" t="s">
        <v>30992</v>
      </c>
      <c r="C17745" t="s">
        <v>30993</v>
      </c>
      <c r="D17745">
        <v>393088</v>
      </c>
      <c r="E17745" t="s">
        <v>1278</v>
      </c>
      <c r="F17745" t="s">
        <v>30994</v>
      </c>
      <c r="G17745">
        <v>-2.5193170399999998</v>
      </c>
      <c r="H17745">
        <v>53.433460029999999</v>
      </c>
      <c r="I17745" t="s">
        <v>1284</v>
      </c>
      <c r="J17745" t="s">
        <v>98</v>
      </c>
      <c r="K17745" t="s">
        <v>87</v>
      </c>
      <c r="L17745" t="str">
        <f t="shared" si="277"/>
        <v>M62/1321B_Active</v>
      </c>
    </row>
    <row r="17746" spans="1:12" x14ac:dyDescent="0.25">
      <c r="A17746">
        <v>18087</v>
      </c>
      <c r="B17746" t="s">
        <v>30995</v>
      </c>
      <c r="C17746" t="s">
        <v>30996</v>
      </c>
      <c r="D17746">
        <v>393801</v>
      </c>
      <c r="E17746" t="s">
        <v>1295</v>
      </c>
      <c r="F17746" t="s">
        <v>30997</v>
      </c>
      <c r="G17746">
        <v>-2.4632606319999999</v>
      </c>
      <c r="H17746">
        <v>53.440099240000002</v>
      </c>
      <c r="I17746" t="s">
        <v>1284</v>
      </c>
      <c r="J17746" t="s">
        <v>98</v>
      </c>
      <c r="K17746" t="s">
        <v>101</v>
      </c>
      <c r="L17746" t="str">
        <f t="shared" si="277"/>
        <v>M62/1359A_Active</v>
      </c>
    </row>
    <row r="17747" spans="1:12" x14ac:dyDescent="0.25">
      <c r="A17747">
        <v>18088</v>
      </c>
      <c r="B17747" t="s">
        <v>29963</v>
      </c>
      <c r="C17747" t="s">
        <v>30998</v>
      </c>
      <c r="D17747">
        <v>391798</v>
      </c>
      <c r="E17747" t="s">
        <v>1287</v>
      </c>
      <c r="F17747" t="s">
        <v>23132</v>
      </c>
      <c r="G17747">
        <v>-2.5500821820000001</v>
      </c>
      <c r="H17747">
        <v>53.42172721</v>
      </c>
      <c r="I17747" t="s">
        <v>1284</v>
      </c>
      <c r="J17747" t="s">
        <v>98</v>
      </c>
      <c r="K17747" t="s">
        <v>35</v>
      </c>
      <c r="L17747" t="str">
        <f t="shared" si="277"/>
        <v>M62/1291J_Active</v>
      </c>
    </row>
    <row r="17748" spans="1:12" x14ac:dyDescent="0.25">
      <c r="A17748">
        <v>18089</v>
      </c>
      <c r="B17748" t="s">
        <v>30999</v>
      </c>
      <c r="C17748" t="s">
        <v>31000</v>
      </c>
      <c r="D17748">
        <v>394106</v>
      </c>
      <c r="E17748" t="s">
        <v>1295</v>
      </c>
      <c r="F17748" t="s">
        <v>31001</v>
      </c>
      <c r="G17748">
        <v>-2.449018669</v>
      </c>
      <c r="H17748">
        <v>53.442895069999999</v>
      </c>
      <c r="I17748" t="s">
        <v>1284</v>
      </c>
      <c r="J17748" t="s">
        <v>98</v>
      </c>
      <c r="K17748" t="s">
        <v>101</v>
      </c>
      <c r="L17748" t="str">
        <f t="shared" si="277"/>
        <v>M62/1369A_Active</v>
      </c>
    </row>
    <row r="17749" spans="1:12" x14ac:dyDescent="0.25">
      <c r="A17749">
        <v>18090</v>
      </c>
      <c r="B17749" t="s">
        <v>29989</v>
      </c>
      <c r="C17749" t="s">
        <v>31002</v>
      </c>
      <c r="D17749">
        <v>392353</v>
      </c>
      <c r="E17749" t="s">
        <v>1287</v>
      </c>
      <c r="F17749" t="s">
        <v>20733</v>
      </c>
      <c r="G17749">
        <v>-2.5626817489999998</v>
      </c>
      <c r="H17749">
        <v>53.426657069999997</v>
      </c>
      <c r="I17749" t="s">
        <v>1284</v>
      </c>
      <c r="J17749" t="s">
        <v>98</v>
      </c>
      <c r="K17749" t="s">
        <v>35</v>
      </c>
      <c r="L17749" t="str">
        <f t="shared" si="277"/>
        <v>M62/1291K_Active</v>
      </c>
    </row>
    <row r="17750" spans="1:12" x14ac:dyDescent="0.25">
      <c r="A17750">
        <v>18091</v>
      </c>
      <c r="B17750" t="s">
        <v>31003</v>
      </c>
      <c r="C17750" t="s">
        <v>31004</v>
      </c>
      <c r="D17750">
        <v>393041</v>
      </c>
      <c r="E17750" t="s">
        <v>1278</v>
      </c>
      <c r="F17750" t="s">
        <v>1248</v>
      </c>
      <c r="G17750">
        <v>-2.5252570190000001</v>
      </c>
      <c r="H17750">
        <v>53.433011610000001</v>
      </c>
      <c r="I17750" t="s">
        <v>1284</v>
      </c>
      <c r="J17750" t="s">
        <v>98</v>
      </c>
      <c r="K17750" t="s">
        <v>87</v>
      </c>
      <c r="L17750" t="str">
        <f t="shared" si="277"/>
        <v>M62/1317B_Active</v>
      </c>
    </row>
    <row r="17751" spans="1:12" x14ac:dyDescent="0.25">
      <c r="A17751">
        <v>18092</v>
      </c>
      <c r="B17751" t="s">
        <v>31005</v>
      </c>
      <c r="C17751" t="s">
        <v>31006</v>
      </c>
      <c r="D17751">
        <v>392725</v>
      </c>
      <c r="E17751" t="s">
        <v>1278</v>
      </c>
      <c r="F17751" t="s">
        <v>5069</v>
      </c>
      <c r="G17751">
        <v>-2.5393990660000001</v>
      </c>
      <c r="H17751">
        <v>53.430108259999997</v>
      </c>
      <c r="I17751" t="s">
        <v>1284</v>
      </c>
      <c r="J17751" t="s">
        <v>109</v>
      </c>
      <c r="K17751" t="s">
        <v>87</v>
      </c>
      <c r="L17751" t="str">
        <f t="shared" si="277"/>
        <v>M6/7070J_Active</v>
      </c>
    </row>
    <row r="17752" spans="1:12" x14ac:dyDescent="0.25">
      <c r="A17752">
        <v>18093</v>
      </c>
      <c r="B17752" t="s">
        <v>11313</v>
      </c>
      <c r="C17752" t="s">
        <v>31007</v>
      </c>
      <c r="D17752">
        <v>392387</v>
      </c>
      <c r="E17752" t="s">
        <v>1282</v>
      </c>
      <c r="F17752" t="s">
        <v>11314</v>
      </c>
      <c r="G17752">
        <v>-2.5448082639999998</v>
      </c>
      <c r="H17752">
        <v>53.427045620000001</v>
      </c>
      <c r="I17752" t="s">
        <v>1284</v>
      </c>
      <c r="J17752" t="s">
        <v>109</v>
      </c>
      <c r="K17752" t="s">
        <v>58</v>
      </c>
      <c r="L17752" t="str">
        <f t="shared" si="277"/>
        <v>M6/7073L_Active</v>
      </c>
    </row>
    <row r="17753" spans="1:12" x14ac:dyDescent="0.25">
      <c r="A17753">
        <v>18094</v>
      </c>
      <c r="B17753" t="s">
        <v>31008</v>
      </c>
      <c r="C17753" t="s">
        <v>31009</v>
      </c>
      <c r="D17753">
        <v>393046</v>
      </c>
      <c r="E17753" t="s">
        <v>1295</v>
      </c>
      <c r="F17753" t="s">
        <v>31010</v>
      </c>
      <c r="G17753">
        <v>-2.526582055</v>
      </c>
      <c r="H17753">
        <v>53.433050710000003</v>
      </c>
      <c r="I17753" t="s">
        <v>1284</v>
      </c>
      <c r="J17753" t="s">
        <v>98</v>
      </c>
      <c r="K17753" t="s">
        <v>101</v>
      </c>
      <c r="L17753" t="str">
        <f t="shared" si="277"/>
        <v>M62/1316A_Active</v>
      </c>
    </row>
    <row r="17754" spans="1:12" x14ac:dyDescent="0.25">
      <c r="A17754">
        <v>18095</v>
      </c>
      <c r="B17754" t="s">
        <v>8282</v>
      </c>
      <c r="C17754" t="s">
        <v>31011</v>
      </c>
      <c r="D17754">
        <v>393785</v>
      </c>
      <c r="E17754" t="s">
        <v>1278</v>
      </c>
      <c r="F17754" t="s">
        <v>8283</v>
      </c>
      <c r="G17754">
        <v>-2.4631687480000002</v>
      </c>
      <c r="H17754">
        <v>53.439955779999998</v>
      </c>
      <c r="I17754" t="s">
        <v>1284</v>
      </c>
      <c r="J17754" t="s">
        <v>98</v>
      </c>
      <c r="K17754" t="s">
        <v>87</v>
      </c>
      <c r="L17754" t="str">
        <f t="shared" si="277"/>
        <v>M62/1359B_Active</v>
      </c>
    </row>
    <row r="17755" spans="1:12" x14ac:dyDescent="0.25">
      <c r="A17755">
        <v>18096</v>
      </c>
      <c r="B17755" t="s">
        <v>31012</v>
      </c>
      <c r="C17755" t="s">
        <v>31013</v>
      </c>
      <c r="D17755">
        <v>397058</v>
      </c>
      <c r="E17755" t="s">
        <v>1278</v>
      </c>
      <c r="F17755" t="s">
        <v>31014</v>
      </c>
      <c r="G17755">
        <v>-2.403805373</v>
      </c>
      <c r="H17755">
        <v>53.469590770000003</v>
      </c>
      <c r="I17755" t="s">
        <v>1284</v>
      </c>
      <c r="J17755" t="s">
        <v>98</v>
      </c>
      <c r="K17755" t="s">
        <v>87</v>
      </c>
      <c r="L17755" t="str">
        <f t="shared" si="277"/>
        <v>M62/1412B_Active</v>
      </c>
    </row>
    <row r="17756" spans="1:12" x14ac:dyDescent="0.25">
      <c r="A17756">
        <v>18097</v>
      </c>
      <c r="B17756" t="s">
        <v>12117</v>
      </c>
      <c r="C17756" t="s">
        <v>30179</v>
      </c>
      <c r="D17756">
        <v>399233</v>
      </c>
      <c r="E17756" t="s">
        <v>1292</v>
      </c>
      <c r="F17756" t="s">
        <v>12118</v>
      </c>
      <c r="G17756">
        <v>-2.3771347450000002</v>
      </c>
      <c r="H17756">
        <v>53.489228310000001</v>
      </c>
      <c r="I17756" t="s">
        <v>1284</v>
      </c>
      <c r="J17756" t="s">
        <v>185</v>
      </c>
      <c r="K17756" t="s">
        <v>67</v>
      </c>
      <c r="L17756" t="str">
        <f t="shared" si="277"/>
        <v>M60/9198M_Active</v>
      </c>
    </row>
    <row r="17757" spans="1:12" x14ac:dyDescent="0.25">
      <c r="A17757">
        <v>18098</v>
      </c>
      <c r="B17757" t="s">
        <v>31015</v>
      </c>
      <c r="C17757" t="s">
        <v>31016</v>
      </c>
      <c r="D17757">
        <v>396582</v>
      </c>
      <c r="E17757" t="s">
        <v>1295</v>
      </c>
      <c r="F17757" t="s">
        <v>31017</v>
      </c>
      <c r="G17757">
        <v>-2.4089462020000001</v>
      </c>
      <c r="H17757">
        <v>53.465294649999997</v>
      </c>
      <c r="I17757" t="s">
        <v>1284</v>
      </c>
      <c r="J17757" t="s">
        <v>98</v>
      </c>
      <c r="K17757" t="s">
        <v>101</v>
      </c>
      <c r="L17757" t="str">
        <f t="shared" si="277"/>
        <v>M62/1406A_Active</v>
      </c>
    </row>
    <row r="17758" spans="1:12" x14ac:dyDescent="0.25">
      <c r="A17758">
        <v>18099</v>
      </c>
      <c r="B17758" t="s">
        <v>31018</v>
      </c>
      <c r="C17758" t="s">
        <v>31019</v>
      </c>
      <c r="D17758">
        <v>394739</v>
      </c>
      <c r="E17758" t="s">
        <v>1295</v>
      </c>
      <c r="F17758" t="s">
        <v>31020</v>
      </c>
      <c r="G17758">
        <v>-2.4334798989999999</v>
      </c>
      <c r="H17758">
        <v>53.448642069999998</v>
      </c>
      <c r="I17758" t="s">
        <v>1284</v>
      </c>
      <c r="J17758" t="s">
        <v>98</v>
      </c>
      <c r="K17758" t="s">
        <v>101</v>
      </c>
      <c r="L17758" t="str">
        <f t="shared" si="277"/>
        <v>M62/1381A1_Active</v>
      </c>
    </row>
    <row r="17759" spans="1:12" x14ac:dyDescent="0.25">
      <c r="A17759">
        <v>18100</v>
      </c>
      <c r="B17759" t="s">
        <v>23255</v>
      </c>
      <c r="C17759" t="s">
        <v>23256</v>
      </c>
      <c r="D17759">
        <v>394724</v>
      </c>
      <c r="E17759" t="s">
        <v>1295</v>
      </c>
      <c r="F17759" t="s">
        <v>23257</v>
      </c>
      <c r="G17759">
        <v>-2.4337495470000001</v>
      </c>
      <c r="H17759">
        <v>53.448506270000003</v>
      </c>
      <c r="I17759" t="s">
        <v>1284</v>
      </c>
      <c r="J17759" t="s">
        <v>98</v>
      </c>
      <c r="K17759" t="s">
        <v>101</v>
      </c>
      <c r="L17759" t="str">
        <f t="shared" si="277"/>
        <v>M62/1381A_Active</v>
      </c>
    </row>
    <row r="17760" spans="1:12" x14ac:dyDescent="0.25">
      <c r="A17760">
        <v>18101</v>
      </c>
      <c r="B17760" t="s">
        <v>31021</v>
      </c>
      <c r="C17760" t="s">
        <v>31022</v>
      </c>
      <c r="D17760">
        <v>395050</v>
      </c>
      <c r="E17760" t="s">
        <v>1278</v>
      </c>
      <c r="F17760" t="s">
        <v>31023</v>
      </c>
      <c r="G17760">
        <v>-2.4282532109999999</v>
      </c>
      <c r="H17760">
        <v>53.451456319999998</v>
      </c>
      <c r="I17760" t="s">
        <v>1284</v>
      </c>
      <c r="J17760" t="s">
        <v>98</v>
      </c>
      <c r="K17760" t="s">
        <v>87</v>
      </c>
      <c r="L17760" t="str">
        <f t="shared" si="277"/>
        <v>M62/1386B_Active</v>
      </c>
    </row>
    <row r="17761" spans="1:12" x14ac:dyDescent="0.25">
      <c r="A17761">
        <v>18102</v>
      </c>
      <c r="B17761" t="s">
        <v>11863</v>
      </c>
      <c r="C17761" t="s">
        <v>31024</v>
      </c>
      <c r="D17761">
        <v>398890</v>
      </c>
      <c r="E17761" t="s">
        <v>1278</v>
      </c>
      <c r="F17761" t="s">
        <v>11864</v>
      </c>
      <c r="G17761">
        <v>-2.3806338</v>
      </c>
      <c r="H17761">
        <v>53.486134159999999</v>
      </c>
      <c r="I17761" t="s">
        <v>1284</v>
      </c>
      <c r="J17761" t="s">
        <v>98</v>
      </c>
      <c r="K17761" t="s">
        <v>87</v>
      </c>
      <c r="L17761" t="str">
        <f t="shared" si="277"/>
        <v>M62/1438B_Active</v>
      </c>
    </row>
    <row r="17762" spans="1:12" x14ac:dyDescent="0.25">
      <c r="A17762">
        <v>18103</v>
      </c>
      <c r="B17762" t="s">
        <v>31025</v>
      </c>
      <c r="C17762" t="s">
        <v>31026</v>
      </c>
      <c r="D17762">
        <v>289801</v>
      </c>
      <c r="E17762" t="s">
        <v>1287</v>
      </c>
      <c r="F17762" t="s">
        <v>31027</v>
      </c>
      <c r="G17762">
        <v>-1.9840829230000001</v>
      </c>
      <c r="H17762">
        <v>52.506119230000003</v>
      </c>
      <c r="I17762" t="s">
        <v>1284</v>
      </c>
      <c r="J17762" t="s">
        <v>226</v>
      </c>
      <c r="K17762" t="s">
        <v>35</v>
      </c>
      <c r="L17762" t="str">
        <f t="shared" si="277"/>
        <v>M5/7059B_Active</v>
      </c>
    </row>
    <row r="17763" spans="1:12" x14ac:dyDescent="0.25">
      <c r="A17763">
        <v>18104</v>
      </c>
      <c r="B17763" t="s">
        <v>31028</v>
      </c>
      <c r="C17763" t="s">
        <v>31029</v>
      </c>
      <c r="D17763">
        <v>393888</v>
      </c>
      <c r="E17763" t="s">
        <v>1295</v>
      </c>
      <c r="F17763" t="s">
        <v>31030</v>
      </c>
      <c r="G17763">
        <v>-2.4589486680000001</v>
      </c>
      <c r="H17763">
        <v>53.440897880000001</v>
      </c>
      <c r="I17763" t="s">
        <v>1284</v>
      </c>
      <c r="J17763" t="s">
        <v>98</v>
      </c>
      <c r="K17763" t="s">
        <v>101</v>
      </c>
      <c r="L17763" t="str">
        <f t="shared" si="277"/>
        <v>M62/1362A_Active</v>
      </c>
    </row>
    <row r="17764" spans="1:12" x14ac:dyDescent="0.25">
      <c r="A17764">
        <v>18105</v>
      </c>
      <c r="B17764" t="s">
        <v>13567</v>
      </c>
      <c r="C17764" t="s">
        <v>31031</v>
      </c>
      <c r="D17764">
        <v>392562</v>
      </c>
      <c r="E17764" t="s">
        <v>1278</v>
      </c>
      <c r="F17764" t="s">
        <v>13568</v>
      </c>
      <c r="G17764">
        <v>-2.542796729</v>
      </c>
      <c r="H17764">
        <v>53.428627749999997</v>
      </c>
      <c r="I17764" t="s">
        <v>1284</v>
      </c>
      <c r="J17764" t="s">
        <v>109</v>
      </c>
      <c r="K17764" t="s">
        <v>87</v>
      </c>
      <c r="L17764" t="str">
        <f t="shared" si="277"/>
        <v>M6/7071J_Active</v>
      </c>
    </row>
    <row r="17765" spans="1:12" x14ac:dyDescent="0.25">
      <c r="A17765">
        <v>18106</v>
      </c>
      <c r="B17765" t="s">
        <v>31032</v>
      </c>
      <c r="C17765" t="s">
        <v>31033</v>
      </c>
      <c r="D17765">
        <v>393359</v>
      </c>
      <c r="E17765" t="s">
        <v>1278</v>
      </c>
      <c r="F17765" t="s">
        <v>1254</v>
      </c>
      <c r="G17765">
        <v>-2.4862472750000002</v>
      </c>
      <c r="H17765">
        <v>53.436035050000001</v>
      </c>
      <c r="I17765" t="s">
        <v>1284</v>
      </c>
      <c r="J17765" t="s">
        <v>98</v>
      </c>
      <c r="K17765" t="s">
        <v>87</v>
      </c>
      <c r="L17765" t="str">
        <f t="shared" si="277"/>
        <v>M62/1343B_Active</v>
      </c>
    </row>
    <row r="17766" spans="1:12" x14ac:dyDescent="0.25">
      <c r="A17766">
        <v>18107</v>
      </c>
      <c r="B17766" t="s">
        <v>7578</v>
      </c>
      <c r="C17766" t="s">
        <v>31034</v>
      </c>
      <c r="D17766">
        <v>288471</v>
      </c>
      <c r="E17766" t="s">
        <v>1282</v>
      </c>
      <c r="F17766" t="s">
        <v>7579</v>
      </c>
      <c r="G17766">
        <v>-2.017256556</v>
      </c>
      <c r="H17766">
        <v>52.49416231</v>
      </c>
      <c r="I17766" t="s">
        <v>1284</v>
      </c>
      <c r="J17766" t="s">
        <v>226</v>
      </c>
      <c r="K17766" t="s">
        <v>58</v>
      </c>
      <c r="L17766" t="str">
        <f t="shared" si="277"/>
        <v>M5/7087J_Active</v>
      </c>
    </row>
    <row r="17767" spans="1:12" x14ac:dyDescent="0.25">
      <c r="A17767">
        <v>18108</v>
      </c>
      <c r="B17767" t="s">
        <v>31035</v>
      </c>
      <c r="C17767" t="s">
        <v>31036</v>
      </c>
      <c r="D17767">
        <v>392688</v>
      </c>
      <c r="E17767" t="s">
        <v>1278</v>
      </c>
      <c r="F17767" t="s">
        <v>31037</v>
      </c>
      <c r="G17767">
        <v>-2.540884787</v>
      </c>
      <c r="H17767">
        <v>53.429768969999998</v>
      </c>
      <c r="I17767" t="s">
        <v>1284</v>
      </c>
      <c r="J17767" t="s">
        <v>98</v>
      </c>
      <c r="K17767" t="s">
        <v>87</v>
      </c>
      <c r="L17767" t="str">
        <f t="shared" si="277"/>
        <v>M62/1306B_Active</v>
      </c>
    </row>
    <row r="17768" spans="1:12" x14ac:dyDescent="0.25">
      <c r="A17768">
        <v>18109</v>
      </c>
      <c r="B17768" t="s">
        <v>31038</v>
      </c>
      <c r="C17768" t="s">
        <v>31039</v>
      </c>
      <c r="D17768">
        <v>393376</v>
      </c>
      <c r="E17768" t="s">
        <v>1295</v>
      </c>
      <c r="F17768" t="s">
        <v>31040</v>
      </c>
      <c r="G17768">
        <v>-2.4862941730000001</v>
      </c>
      <c r="H17768">
        <v>53.436187660000002</v>
      </c>
      <c r="I17768" t="s">
        <v>1284</v>
      </c>
      <c r="J17768" t="s">
        <v>98</v>
      </c>
      <c r="K17768" t="s">
        <v>101</v>
      </c>
      <c r="L17768" t="str">
        <f t="shared" si="277"/>
        <v>M62/1343A_Active</v>
      </c>
    </row>
    <row r="17769" spans="1:12" x14ac:dyDescent="0.25">
      <c r="A17769">
        <v>18110</v>
      </c>
      <c r="B17769" t="s">
        <v>31041</v>
      </c>
      <c r="C17769" t="s">
        <v>31042</v>
      </c>
      <c r="D17769">
        <v>395822</v>
      </c>
      <c r="E17769" t="s">
        <v>1295</v>
      </c>
      <c r="F17769" t="s">
        <v>31043</v>
      </c>
      <c r="G17769">
        <v>-2.4186544489999999</v>
      </c>
      <c r="H17769">
        <v>53.458429549999998</v>
      </c>
      <c r="I17769" t="s">
        <v>1284</v>
      </c>
      <c r="J17769" t="s">
        <v>98</v>
      </c>
      <c r="K17769" t="s">
        <v>101</v>
      </c>
      <c r="L17769" t="str">
        <f t="shared" si="277"/>
        <v>M62/1396A_Active</v>
      </c>
    </row>
    <row r="17770" spans="1:12" x14ac:dyDescent="0.25">
      <c r="A17770">
        <v>18111</v>
      </c>
      <c r="B17770" t="s">
        <v>31044</v>
      </c>
      <c r="C17770" t="s">
        <v>31045</v>
      </c>
      <c r="D17770">
        <v>393107</v>
      </c>
      <c r="E17770" t="s">
        <v>1295</v>
      </c>
      <c r="F17770" t="s">
        <v>31046</v>
      </c>
      <c r="G17770">
        <v>-2.519153556</v>
      </c>
      <c r="H17770">
        <v>53.433631519999999</v>
      </c>
      <c r="I17770" t="s">
        <v>1284</v>
      </c>
      <c r="J17770" t="s">
        <v>98</v>
      </c>
      <c r="K17770" t="s">
        <v>101</v>
      </c>
      <c r="L17770" t="str">
        <f t="shared" si="277"/>
        <v>M62/1321A_Active</v>
      </c>
    </row>
    <row r="17771" spans="1:12" x14ac:dyDescent="0.25">
      <c r="A17771">
        <v>18112</v>
      </c>
      <c r="B17771" t="s">
        <v>4399</v>
      </c>
      <c r="C17771" t="s">
        <v>31047</v>
      </c>
      <c r="D17771">
        <v>288174</v>
      </c>
      <c r="E17771" t="s">
        <v>1287</v>
      </c>
      <c r="F17771" t="s">
        <v>4400</v>
      </c>
      <c r="G17771">
        <v>-2.0200538049999999</v>
      </c>
      <c r="H17771">
        <v>52.491491840000002</v>
      </c>
      <c r="I17771" t="s">
        <v>1284</v>
      </c>
      <c r="J17771" t="s">
        <v>226</v>
      </c>
      <c r="K17771" t="s">
        <v>35</v>
      </c>
      <c r="L17771" t="str">
        <f t="shared" si="277"/>
        <v>M5/7091B_Active</v>
      </c>
    </row>
    <row r="17772" spans="1:12" x14ac:dyDescent="0.25">
      <c r="A17772">
        <v>18113</v>
      </c>
      <c r="B17772" t="s">
        <v>31048</v>
      </c>
      <c r="C17772" t="s">
        <v>31049</v>
      </c>
      <c r="D17772">
        <v>398217</v>
      </c>
      <c r="E17772" t="s">
        <v>1278</v>
      </c>
      <c r="F17772" t="s">
        <v>22745</v>
      </c>
      <c r="G17772">
        <v>-2.3953309059999999</v>
      </c>
      <c r="H17772">
        <v>53.480037029999998</v>
      </c>
      <c r="I17772" t="s">
        <v>1284</v>
      </c>
      <c r="J17772" t="s">
        <v>98</v>
      </c>
      <c r="K17772" t="s">
        <v>87</v>
      </c>
      <c r="L17772" t="str">
        <f t="shared" si="277"/>
        <v>M62/1425B_Active</v>
      </c>
    </row>
    <row r="17773" spans="1:12" x14ac:dyDescent="0.25">
      <c r="A17773">
        <v>18114</v>
      </c>
      <c r="B17773" t="s">
        <v>31050</v>
      </c>
      <c r="C17773" t="s">
        <v>31051</v>
      </c>
      <c r="D17773">
        <v>394376</v>
      </c>
      <c r="E17773" t="s">
        <v>1295</v>
      </c>
      <c r="F17773" t="s">
        <v>31052</v>
      </c>
      <c r="G17773">
        <v>-2.441019646</v>
      </c>
      <c r="H17773">
        <v>53.445351700000003</v>
      </c>
      <c r="I17773" t="s">
        <v>1284</v>
      </c>
      <c r="J17773" t="s">
        <v>98</v>
      </c>
      <c r="K17773" t="s">
        <v>101</v>
      </c>
      <c r="L17773" t="str">
        <f t="shared" si="277"/>
        <v>M62/1375A_Active</v>
      </c>
    </row>
    <row r="17774" spans="1:12" x14ac:dyDescent="0.25">
      <c r="A17774">
        <v>18115</v>
      </c>
      <c r="B17774" t="s">
        <v>31053</v>
      </c>
      <c r="C17774" t="s">
        <v>31054</v>
      </c>
      <c r="D17774">
        <v>398938</v>
      </c>
      <c r="E17774" t="s">
        <v>1278</v>
      </c>
      <c r="F17774" t="s">
        <v>22404</v>
      </c>
      <c r="G17774">
        <v>-2.3786785539999999</v>
      </c>
      <c r="H17774">
        <v>53.486571830000003</v>
      </c>
      <c r="I17774" t="s">
        <v>1284</v>
      </c>
      <c r="J17774" t="s">
        <v>98</v>
      </c>
      <c r="K17774" t="s">
        <v>87</v>
      </c>
      <c r="L17774" t="str">
        <f t="shared" si="277"/>
        <v>M62/1437M_Active</v>
      </c>
    </row>
    <row r="17775" spans="1:12" x14ac:dyDescent="0.25">
      <c r="A17775">
        <v>18116</v>
      </c>
      <c r="B17775" t="s">
        <v>31055</v>
      </c>
      <c r="C17775" t="s">
        <v>31056</v>
      </c>
      <c r="D17775">
        <v>393638</v>
      </c>
      <c r="E17775" t="s">
        <v>1278</v>
      </c>
      <c r="F17775" t="s">
        <v>31057</v>
      </c>
      <c r="G17775">
        <v>-2.4703347080000002</v>
      </c>
      <c r="H17775">
        <v>53.438606499999999</v>
      </c>
      <c r="I17775" t="s">
        <v>1284</v>
      </c>
      <c r="J17775" t="s">
        <v>98</v>
      </c>
      <c r="K17775" t="s">
        <v>87</v>
      </c>
      <c r="L17775" t="str">
        <f t="shared" si="277"/>
        <v>M62/1354B_Active</v>
      </c>
    </row>
    <row r="17776" spans="1:12" x14ac:dyDescent="0.25">
      <c r="A17776">
        <v>18117</v>
      </c>
      <c r="B17776" t="s">
        <v>20832</v>
      </c>
      <c r="C17776" t="s">
        <v>31058</v>
      </c>
      <c r="D17776">
        <v>393248</v>
      </c>
      <c r="E17776" t="s">
        <v>1278</v>
      </c>
      <c r="F17776" t="s">
        <v>20833</v>
      </c>
      <c r="G17776">
        <v>-2.4967269569999999</v>
      </c>
      <c r="H17776">
        <v>53.43499422</v>
      </c>
      <c r="I17776" t="s">
        <v>1284</v>
      </c>
      <c r="J17776" t="s">
        <v>98</v>
      </c>
      <c r="K17776" t="s">
        <v>87</v>
      </c>
      <c r="L17776" t="str">
        <f t="shared" si="277"/>
        <v>M62/1336L_Active</v>
      </c>
    </row>
    <row r="17777" spans="1:12" x14ac:dyDescent="0.25">
      <c r="A17777">
        <v>18118</v>
      </c>
      <c r="B17777" t="s">
        <v>9091</v>
      </c>
      <c r="C17777" t="s">
        <v>31059</v>
      </c>
      <c r="D17777">
        <v>398726</v>
      </c>
      <c r="E17777" t="s">
        <v>1295</v>
      </c>
      <c r="F17777" t="s">
        <v>9092</v>
      </c>
      <c r="G17777">
        <v>-2.3858948739999999</v>
      </c>
      <c r="H17777">
        <v>53.484643140000003</v>
      </c>
      <c r="I17777" t="s">
        <v>1284</v>
      </c>
      <c r="J17777" t="s">
        <v>3178</v>
      </c>
      <c r="K17777" t="s">
        <v>101</v>
      </c>
      <c r="L17777" t="str">
        <f t="shared" si="277"/>
        <v>M602/6001A_Active</v>
      </c>
    </row>
    <row r="17778" spans="1:12" x14ac:dyDescent="0.25">
      <c r="A17778">
        <v>18119</v>
      </c>
      <c r="B17778" t="s">
        <v>31060</v>
      </c>
      <c r="C17778" t="s">
        <v>31061</v>
      </c>
      <c r="D17778">
        <v>392409</v>
      </c>
      <c r="E17778" t="s">
        <v>1282</v>
      </c>
      <c r="F17778" t="s">
        <v>31062</v>
      </c>
      <c r="G17778">
        <v>-2.5515224440000002</v>
      </c>
      <c r="H17778">
        <v>53.427212529999998</v>
      </c>
      <c r="I17778" t="s">
        <v>1284</v>
      </c>
      <c r="J17778" t="s">
        <v>98</v>
      </c>
      <c r="K17778" t="s">
        <v>58</v>
      </c>
      <c r="L17778" t="str">
        <f t="shared" si="277"/>
        <v>M62/1298L_Active</v>
      </c>
    </row>
    <row r="17779" spans="1:12" x14ac:dyDescent="0.25">
      <c r="A17779">
        <v>18120</v>
      </c>
      <c r="B17779" t="s">
        <v>31063</v>
      </c>
      <c r="C17779" t="s">
        <v>21722</v>
      </c>
      <c r="D17779">
        <v>396125</v>
      </c>
      <c r="E17779" t="s">
        <v>1295</v>
      </c>
      <c r="F17779" t="s">
        <v>21723</v>
      </c>
      <c r="G17779">
        <v>-2.4147503440000002</v>
      </c>
      <c r="H17779">
        <v>53.461166759999998</v>
      </c>
      <c r="I17779" t="s">
        <v>1284</v>
      </c>
      <c r="J17779" t="s">
        <v>98</v>
      </c>
      <c r="K17779" t="s">
        <v>101</v>
      </c>
      <c r="L17779" t="str">
        <f t="shared" si="277"/>
        <v>M62/1400A_Active</v>
      </c>
    </row>
    <row r="17780" spans="1:12" x14ac:dyDescent="0.25">
      <c r="A17780">
        <v>18121</v>
      </c>
      <c r="B17780" t="s">
        <v>24216</v>
      </c>
      <c r="C17780" t="s">
        <v>24217</v>
      </c>
      <c r="D17780">
        <v>394262</v>
      </c>
      <c r="E17780" t="s">
        <v>1278</v>
      </c>
      <c r="F17780" t="s">
        <v>24218</v>
      </c>
      <c r="G17780">
        <v>-2.4435232560000002</v>
      </c>
      <c r="H17780">
        <v>53.444317759999997</v>
      </c>
      <c r="I17780" t="s">
        <v>1284</v>
      </c>
      <c r="J17780" t="s">
        <v>98</v>
      </c>
      <c r="K17780" t="s">
        <v>87</v>
      </c>
      <c r="L17780" t="str">
        <f t="shared" si="277"/>
        <v>M62/1373B_Active</v>
      </c>
    </row>
    <row r="17781" spans="1:12" x14ac:dyDescent="0.25">
      <c r="A17781">
        <v>18122</v>
      </c>
      <c r="B17781" t="s">
        <v>31064</v>
      </c>
      <c r="C17781" t="s">
        <v>31065</v>
      </c>
      <c r="D17781">
        <v>392225</v>
      </c>
      <c r="E17781" t="s">
        <v>1295</v>
      </c>
      <c r="F17781" t="s">
        <v>29978</v>
      </c>
      <c r="G17781">
        <v>-2.5593861439999999</v>
      </c>
      <c r="H17781">
        <v>53.425522049999998</v>
      </c>
      <c r="I17781" t="s">
        <v>1284</v>
      </c>
      <c r="J17781" t="s">
        <v>98</v>
      </c>
      <c r="K17781" t="s">
        <v>101</v>
      </c>
      <c r="L17781" t="str">
        <f t="shared" si="277"/>
        <v>M62/1293A_Active</v>
      </c>
    </row>
    <row r="17782" spans="1:12" x14ac:dyDescent="0.25">
      <c r="A17782">
        <v>18123</v>
      </c>
      <c r="B17782" t="s">
        <v>1416</v>
      </c>
      <c r="C17782" t="s">
        <v>31066</v>
      </c>
      <c r="D17782">
        <v>393143</v>
      </c>
      <c r="E17782" t="s">
        <v>1295</v>
      </c>
      <c r="F17782" t="s">
        <v>1250</v>
      </c>
      <c r="G17782">
        <v>-2.5147173650000001</v>
      </c>
      <c r="H17782">
        <v>53.433974300000003</v>
      </c>
      <c r="I17782" t="s">
        <v>1284</v>
      </c>
      <c r="J17782" t="s">
        <v>98</v>
      </c>
      <c r="K17782" t="s">
        <v>101</v>
      </c>
      <c r="L17782" t="str">
        <f t="shared" si="277"/>
        <v>M62/1324A_Active</v>
      </c>
    </row>
    <row r="17783" spans="1:12" x14ac:dyDescent="0.25">
      <c r="A17783">
        <v>18124</v>
      </c>
      <c r="B17783" t="s">
        <v>23493</v>
      </c>
      <c r="C17783" t="s">
        <v>23494</v>
      </c>
      <c r="D17783">
        <v>397412</v>
      </c>
      <c r="E17783" t="s">
        <v>1278</v>
      </c>
      <c r="F17783" t="s">
        <v>23495</v>
      </c>
      <c r="G17783">
        <v>-2.4011088329999999</v>
      </c>
      <c r="H17783">
        <v>53.472781859999998</v>
      </c>
      <c r="I17783" t="s">
        <v>1284</v>
      </c>
      <c r="J17783" t="s">
        <v>98</v>
      </c>
      <c r="K17783" t="s">
        <v>87</v>
      </c>
      <c r="L17783" t="str">
        <f t="shared" si="277"/>
        <v>M62/1416B_Active</v>
      </c>
    </row>
    <row r="17784" spans="1:12" x14ac:dyDescent="0.25">
      <c r="A17784">
        <v>18125</v>
      </c>
      <c r="B17784" t="s">
        <v>31067</v>
      </c>
      <c r="C17784" t="s">
        <v>31068</v>
      </c>
      <c r="D17784">
        <v>393976</v>
      </c>
      <c r="E17784" t="s">
        <v>1295</v>
      </c>
      <c r="F17784" t="s">
        <v>31069</v>
      </c>
      <c r="G17784">
        <v>-2.4546817989999998</v>
      </c>
      <c r="H17784">
        <v>53.441705169999999</v>
      </c>
      <c r="I17784" t="s">
        <v>1284</v>
      </c>
      <c r="J17784" t="s">
        <v>98</v>
      </c>
      <c r="K17784" t="s">
        <v>101</v>
      </c>
      <c r="L17784" t="str">
        <f t="shared" si="277"/>
        <v>M62/1365A_Active</v>
      </c>
    </row>
    <row r="17785" spans="1:12" x14ac:dyDescent="0.25">
      <c r="A17785">
        <v>18126</v>
      </c>
      <c r="B17785" t="s">
        <v>31070</v>
      </c>
      <c r="C17785" t="s">
        <v>30468</v>
      </c>
      <c r="D17785">
        <v>397079</v>
      </c>
      <c r="E17785" t="s">
        <v>1295</v>
      </c>
      <c r="F17785" t="s">
        <v>31071</v>
      </c>
      <c r="G17785">
        <v>-2.4039427440000001</v>
      </c>
      <c r="H17785">
        <v>53.469779070000001</v>
      </c>
      <c r="I17785" t="s">
        <v>1284</v>
      </c>
      <c r="J17785" t="s">
        <v>98</v>
      </c>
      <c r="K17785" t="s">
        <v>101</v>
      </c>
      <c r="L17785" t="str">
        <f t="shared" si="277"/>
        <v>M62/1412A_Active</v>
      </c>
    </row>
    <row r="17786" spans="1:12" x14ac:dyDescent="0.25">
      <c r="A17786">
        <v>18127</v>
      </c>
      <c r="B17786" t="s">
        <v>31072</v>
      </c>
      <c r="C17786" t="s">
        <v>31073</v>
      </c>
      <c r="D17786">
        <v>398553</v>
      </c>
      <c r="E17786" t="s">
        <v>1278</v>
      </c>
      <c r="F17786" t="s">
        <v>31074</v>
      </c>
      <c r="G17786">
        <v>-2.389843843</v>
      </c>
      <c r="H17786">
        <v>53.483075270000001</v>
      </c>
      <c r="I17786" t="s">
        <v>1284</v>
      </c>
      <c r="J17786" t="s">
        <v>98</v>
      </c>
      <c r="K17786" t="s">
        <v>87</v>
      </c>
      <c r="L17786" t="str">
        <f t="shared" si="277"/>
        <v>M62/1430B_Active</v>
      </c>
    </row>
    <row r="17787" spans="1:12" x14ac:dyDescent="0.25">
      <c r="A17787">
        <v>18128</v>
      </c>
      <c r="B17787" t="s">
        <v>31075</v>
      </c>
      <c r="C17787" t="s">
        <v>31076</v>
      </c>
      <c r="D17787">
        <v>398075</v>
      </c>
      <c r="E17787" t="s">
        <v>1295</v>
      </c>
      <c r="F17787" t="s">
        <v>31077</v>
      </c>
      <c r="G17787">
        <v>-2.3970969609999999</v>
      </c>
      <c r="H17787">
        <v>53.478754780000003</v>
      </c>
      <c r="I17787" t="s">
        <v>1284</v>
      </c>
      <c r="J17787" t="s">
        <v>98</v>
      </c>
      <c r="K17787" t="s">
        <v>101</v>
      </c>
      <c r="L17787" t="str">
        <f t="shared" si="277"/>
        <v>M62/1423A_Active</v>
      </c>
    </row>
    <row r="17788" spans="1:12" x14ac:dyDescent="0.25">
      <c r="A17788">
        <v>18129</v>
      </c>
      <c r="B17788" t="s">
        <v>20442</v>
      </c>
      <c r="C17788" t="s">
        <v>31078</v>
      </c>
      <c r="D17788">
        <v>393262</v>
      </c>
      <c r="E17788" t="s">
        <v>1295</v>
      </c>
      <c r="F17788" t="s">
        <v>20443</v>
      </c>
      <c r="G17788">
        <v>-2.5024631340000001</v>
      </c>
      <c r="H17788">
        <v>53.435096080000001</v>
      </c>
      <c r="I17788" t="s">
        <v>1284</v>
      </c>
      <c r="J17788" t="s">
        <v>98</v>
      </c>
      <c r="K17788" t="s">
        <v>101</v>
      </c>
      <c r="L17788" t="str">
        <f t="shared" si="277"/>
        <v>M62/1332J_Active</v>
      </c>
    </row>
    <row r="17789" spans="1:12" x14ac:dyDescent="0.25">
      <c r="A17789">
        <v>18130</v>
      </c>
      <c r="B17789" t="s">
        <v>31079</v>
      </c>
      <c r="C17789" t="s">
        <v>31080</v>
      </c>
      <c r="D17789">
        <v>395805</v>
      </c>
      <c r="E17789" t="s">
        <v>1278</v>
      </c>
      <c r="F17789" t="s">
        <v>31081</v>
      </c>
      <c r="G17789">
        <v>-2.4185174059999999</v>
      </c>
      <c r="H17789">
        <v>53.458277219999999</v>
      </c>
      <c r="I17789" t="s">
        <v>1284</v>
      </c>
      <c r="J17789" t="s">
        <v>98</v>
      </c>
      <c r="K17789" t="s">
        <v>87</v>
      </c>
      <c r="L17789" t="str">
        <f t="shared" si="277"/>
        <v>M62/1396B_Active</v>
      </c>
    </row>
    <row r="17790" spans="1:12" x14ac:dyDescent="0.25">
      <c r="A17790">
        <v>18131</v>
      </c>
      <c r="B17790" t="s">
        <v>31082</v>
      </c>
      <c r="C17790" t="s">
        <v>31083</v>
      </c>
      <c r="D17790">
        <v>393301</v>
      </c>
      <c r="E17790" t="s">
        <v>1278</v>
      </c>
      <c r="F17790" t="s">
        <v>1252</v>
      </c>
      <c r="G17790">
        <v>-2.4921717829999999</v>
      </c>
      <c r="H17790">
        <v>53.435489459999999</v>
      </c>
      <c r="I17790" t="s">
        <v>1284</v>
      </c>
      <c r="J17790" t="s">
        <v>98</v>
      </c>
      <c r="K17790" t="s">
        <v>87</v>
      </c>
      <c r="L17790" t="str">
        <f t="shared" si="277"/>
        <v>M62/1339B_Active</v>
      </c>
    </row>
    <row r="17791" spans="1:12" x14ac:dyDescent="0.25">
      <c r="A17791">
        <v>18132</v>
      </c>
      <c r="B17791" t="s">
        <v>31084</v>
      </c>
      <c r="C17791" t="s">
        <v>31085</v>
      </c>
      <c r="D17791">
        <v>393123</v>
      </c>
      <c r="E17791" t="s">
        <v>1278</v>
      </c>
      <c r="F17791" t="s">
        <v>31086</v>
      </c>
      <c r="G17791">
        <v>-2.5148657089999999</v>
      </c>
      <c r="H17791">
        <v>53.433793889999997</v>
      </c>
      <c r="I17791" t="s">
        <v>1284</v>
      </c>
      <c r="J17791" t="s">
        <v>98</v>
      </c>
      <c r="K17791" t="s">
        <v>87</v>
      </c>
      <c r="L17791" t="str">
        <f t="shared" si="277"/>
        <v>M62/1324B_Active</v>
      </c>
    </row>
    <row r="17792" spans="1:12" x14ac:dyDescent="0.25">
      <c r="A17792">
        <v>18133</v>
      </c>
      <c r="B17792" t="s">
        <v>31087</v>
      </c>
      <c r="C17792" t="s">
        <v>31088</v>
      </c>
      <c r="D17792">
        <v>392078</v>
      </c>
      <c r="E17792" t="s">
        <v>1287</v>
      </c>
      <c r="F17792" t="s">
        <v>31089</v>
      </c>
      <c r="G17792">
        <v>-2.5556370579999999</v>
      </c>
      <c r="H17792">
        <v>53.424218269999997</v>
      </c>
      <c r="I17792" t="s">
        <v>1284</v>
      </c>
      <c r="J17792" t="s">
        <v>98</v>
      </c>
      <c r="K17792" t="s">
        <v>35</v>
      </c>
      <c r="L17792" t="str">
        <f t="shared" si="277"/>
        <v>M62/1293J_Active</v>
      </c>
    </row>
    <row r="17793" spans="1:12" x14ac:dyDescent="0.25">
      <c r="A17793">
        <v>18134</v>
      </c>
      <c r="B17793" t="s">
        <v>31090</v>
      </c>
      <c r="C17793" t="s">
        <v>31091</v>
      </c>
      <c r="D17793">
        <v>393959</v>
      </c>
      <c r="E17793" t="s">
        <v>1278</v>
      </c>
      <c r="F17793" t="s">
        <v>31092</v>
      </c>
      <c r="G17793">
        <v>-2.4545747910000002</v>
      </c>
      <c r="H17793">
        <v>53.441552770000001</v>
      </c>
      <c r="I17793" t="s">
        <v>1284</v>
      </c>
      <c r="J17793" t="s">
        <v>98</v>
      </c>
      <c r="K17793" t="s">
        <v>87</v>
      </c>
      <c r="L17793" t="str">
        <f t="shared" si="277"/>
        <v>M62/1365B_Active</v>
      </c>
    </row>
    <row r="17794" spans="1:12" x14ac:dyDescent="0.25">
      <c r="A17794">
        <v>18135</v>
      </c>
      <c r="B17794" t="s">
        <v>31093</v>
      </c>
      <c r="C17794" t="s">
        <v>31094</v>
      </c>
      <c r="D17794">
        <v>398986</v>
      </c>
      <c r="E17794" t="s">
        <v>1295</v>
      </c>
      <c r="F17794" t="s">
        <v>31095</v>
      </c>
      <c r="G17794">
        <v>-2.3800085740000001</v>
      </c>
      <c r="H17794">
        <v>53.486999050000001</v>
      </c>
      <c r="I17794" t="s">
        <v>1284</v>
      </c>
      <c r="J17794" t="s">
        <v>3178</v>
      </c>
      <c r="K17794" t="s">
        <v>101</v>
      </c>
      <c r="L17794" t="str">
        <f t="shared" si="277"/>
        <v>M602/6002K_Active</v>
      </c>
    </row>
    <row r="17795" spans="1:12" x14ac:dyDescent="0.25">
      <c r="A17795">
        <v>18136</v>
      </c>
      <c r="B17795" t="s">
        <v>31096</v>
      </c>
      <c r="C17795" t="s">
        <v>31097</v>
      </c>
      <c r="D17795">
        <v>394756</v>
      </c>
      <c r="E17795" t="s">
        <v>1278</v>
      </c>
      <c r="F17795" t="s">
        <v>31098</v>
      </c>
      <c r="G17795">
        <v>-2.4327737859999998</v>
      </c>
      <c r="H17795">
        <v>53.448797429999999</v>
      </c>
      <c r="I17795" t="s">
        <v>1284</v>
      </c>
      <c r="J17795" t="s">
        <v>98</v>
      </c>
      <c r="K17795" t="s">
        <v>87</v>
      </c>
      <c r="L17795" t="str">
        <f t="shared" ref="L17795:L17858" si="278">F17795&amp;"_"&amp;I17795</f>
        <v>M62/1382B1_Active</v>
      </c>
    </row>
    <row r="17796" spans="1:12" x14ac:dyDescent="0.25">
      <c r="A17796">
        <v>18137</v>
      </c>
      <c r="B17796" t="s">
        <v>31099</v>
      </c>
      <c r="C17796" t="s">
        <v>31100</v>
      </c>
      <c r="D17796">
        <v>392526</v>
      </c>
      <c r="E17796" t="s">
        <v>1278</v>
      </c>
      <c r="F17796" t="s">
        <v>31101</v>
      </c>
      <c r="G17796">
        <v>-2.5463742630000001</v>
      </c>
      <c r="H17796">
        <v>53.428287849999997</v>
      </c>
      <c r="I17796" t="s">
        <v>1284</v>
      </c>
      <c r="J17796" t="s">
        <v>98</v>
      </c>
      <c r="K17796" t="s">
        <v>87</v>
      </c>
      <c r="L17796" t="str">
        <f t="shared" si="278"/>
        <v>M62/1302B_Active</v>
      </c>
    </row>
    <row r="17797" spans="1:12" x14ac:dyDescent="0.25">
      <c r="A17797">
        <v>18138</v>
      </c>
      <c r="B17797" t="s">
        <v>29300</v>
      </c>
      <c r="C17797" t="s">
        <v>29301</v>
      </c>
      <c r="D17797">
        <v>397807</v>
      </c>
      <c r="E17797" t="s">
        <v>1295</v>
      </c>
      <c r="F17797" t="s">
        <v>24277</v>
      </c>
      <c r="G17797">
        <v>-2.3990632019999998</v>
      </c>
      <c r="H17797">
        <v>53.476339260000003</v>
      </c>
      <c r="I17797" t="s">
        <v>1284</v>
      </c>
      <c r="J17797" t="s">
        <v>98</v>
      </c>
      <c r="K17797" t="s">
        <v>101</v>
      </c>
      <c r="L17797" t="str">
        <f t="shared" si="278"/>
        <v>M62/1420A_Active</v>
      </c>
    </row>
    <row r="17798" spans="1:12" x14ac:dyDescent="0.25">
      <c r="A17798">
        <v>18139</v>
      </c>
      <c r="B17798" t="s">
        <v>31102</v>
      </c>
      <c r="C17798" t="s">
        <v>31103</v>
      </c>
      <c r="D17798">
        <v>393459</v>
      </c>
      <c r="E17798" t="s">
        <v>1295</v>
      </c>
      <c r="F17798" t="s">
        <v>31104</v>
      </c>
      <c r="G17798">
        <v>-2.480447281</v>
      </c>
      <c r="H17798">
        <v>53.43695735</v>
      </c>
      <c r="I17798" t="s">
        <v>1284</v>
      </c>
      <c r="J17798" t="s">
        <v>98</v>
      </c>
      <c r="K17798" t="s">
        <v>101</v>
      </c>
      <c r="L17798" t="str">
        <f t="shared" si="278"/>
        <v>M62/1347A_Active</v>
      </c>
    </row>
    <row r="17799" spans="1:12" x14ac:dyDescent="0.25">
      <c r="A17799">
        <v>18140</v>
      </c>
      <c r="B17799" t="s">
        <v>31105</v>
      </c>
      <c r="C17799" t="s">
        <v>31106</v>
      </c>
      <c r="D17799">
        <v>393656</v>
      </c>
      <c r="E17799" t="s">
        <v>1295</v>
      </c>
      <c r="F17799" t="s">
        <v>31107</v>
      </c>
      <c r="G17799">
        <v>-2.470411758</v>
      </c>
      <c r="H17799">
        <v>53.438767990000002</v>
      </c>
      <c r="I17799" t="s">
        <v>1284</v>
      </c>
      <c r="J17799" t="s">
        <v>98</v>
      </c>
      <c r="K17799" t="s">
        <v>101</v>
      </c>
      <c r="L17799" t="str">
        <f t="shared" si="278"/>
        <v>M62/1354A_Active</v>
      </c>
    </row>
    <row r="17800" spans="1:12" x14ac:dyDescent="0.25">
      <c r="A17800">
        <v>18141</v>
      </c>
      <c r="B17800" t="s">
        <v>31108</v>
      </c>
      <c r="C17800" t="s">
        <v>31109</v>
      </c>
      <c r="D17800">
        <v>393048</v>
      </c>
      <c r="E17800" t="s">
        <v>1295</v>
      </c>
      <c r="F17800" t="s">
        <v>1247</v>
      </c>
      <c r="G17800">
        <v>-2.5263866140000002</v>
      </c>
      <c r="H17800">
        <v>53.433069549999999</v>
      </c>
      <c r="I17800" t="s">
        <v>1284</v>
      </c>
      <c r="J17800" t="s">
        <v>98</v>
      </c>
      <c r="K17800" t="s">
        <v>101</v>
      </c>
      <c r="L17800" t="str">
        <f t="shared" si="278"/>
        <v>M62/1316A1_Active</v>
      </c>
    </row>
    <row r="17801" spans="1:12" x14ac:dyDescent="0.25">
      <c r="A17801">
        <v>18142</v>
      </c>
      <c r="B17801" t="s">
        <v>24142</v>
      </c>
      <c r="C17801" t="s">
        <v>24143</v>
      </c>
      <c r="D17801">
        <v>396352</v>
      </c>
      <c r="E17801" t="s">
        <v>1295</v>
      </c>
      <c r="F17801" t="s">
        <v>24144</v>
      </c>
      <c r="G17801">
        <v>-2.4118332210000002</v>
      </c>
      <c r="H17801">
        <v>53.463217309999997</v>
      </c>
      <c r="I17801" t="s">
        <v>1284</v>
      </c>
      <c r="J17801" t="s">
        <v>98</v>
      </c>
      <c r="K17801" t="s">
        <v>101</v>
      </c>
      <c r="L17801" t="str">
        <f t="shared" si="278"/>
        <v>M62/1403A_Active</v>
      </c>
    </row>
    <row r="17802" spans="1:12" x14ac:dyDescent="0.25">
      <c r="A17802">
        <v>18143</v>
      </c>
      <c r="B17802" t="s">
        <v>31110</v>
      </c>
      <c r="C17802" t="s">
        <v>31111</v>
      </c>
      <c r="D17802">
        <v>396563</v>
      </c>
      <c r="E17802" t="s">
        <v>1278</v>
      </c>
      <c r="F17802" t="s">
        <v>31112</v>
      </c>
      <c r="G17802">
        <v>-2.4088240590000001</v>
      </c>
      <c r="H17802">
        <v>53.465124279999998</v>
      </c>
      <c r="I17802" t="s">
        <v>1284</v>
      </c>
      <c r="J17802" t="s">
        <v>98</v>
      </c>
      <c r="K17802" t="s">
        <v>87</v>
      </c>
      <c r="L17802" t="str">
        <f t="shared" si="278"/>
        <v>M62/1406B_Active</v>
      </c>
    </row>
    <row r="17803" spans="1:12" x14ac:dyDescent="0.25">
      <c r="A17803">
        <v>18144</v>
      </c>
      <c r="B17803" t="s">
        <v>10071</v>
      </c>
      <c r="C17803" t="s">
        <v>29966</v>
      </c>
      <c r="D17803">
        <v>392240</v>
      </c>
      <c r="E17803" t="s">
        <v>1278</v>
      </c>
      <c r="F17803" t="s">
        <v>10072</v>
      </c>
      <c r="G17803">
        <v>-2.5574768360000002</v>
      </c>
      <c r="H17803">
        <v>53.425665819999999</v>
      </c>
      <c r="I17803" t="s">
        <v>1284</v>
      </c>
      <c r="J17803" t="s">
        <v>98</v>
      </c>
      <c r="K17803" t="s">
        <v>87</v>
      </c>
      <c r="L17803" t="str">
        <f t="shared" si="278"/>
        <v>M62/1294B_Active</v>
      </c>
    </row>
    <row r="17804" spans="1:12" x14ac:dyDescent="0.25">
      <c r="A17804">
        <v>18145</v>
      </c>
      <c r="B17804" t="s">
        <v>31113</v>
      </c>
      <c r="C17804" t="s">
        <v>31114</v>
      </c>
      <c r="D17804">
        <v>398701</v>
      </c>
      <c r="E17804" t="s">
        <v>1278</v>
      </c>
      <c r="F17804" t="s">
        <v>31115</v>
      </c>
      <c r="G17804">
        <v>-2.3859531079999998</v>
      </c>
      <c r="H17804">
        <v>53.484418230000003</v>
      </c>
      <c r="I17804" t="s">
        <v>1284</v>
      </c>
      <c r="J17804" t="s">
        <v>98</v>
      </c>
      <c r="K17804" t="s">
        <v>87</v>
      </c>
      <c r="L17804" t="str">
        <f t="shared" si="278"/>
        <v>M62/1433B_Active</v>
      </c>
    </row>
    <row r="17805" spans="1:12" x14ac:dyDescent="0.25">
      <c r="A17805">
        <v>18146</v>
      </c>
      <c r="B17805" t="s">
        <v>5840</v>
      </c>
      <c r="C17805" t="s">
        <v>31116</v>
      </c>
      <c r="D17805">
        <v>287820</v>
      </c>
      <c r="E17805" t="s">
        <v>1287</v>
      </c>
      <c r="F17805" t="s">
        <v>5841</v>
      </c>
      <c r="G17805">
        <v>-2.0227768099999999</v>
      </c>
      <c r="H17805">
        <v>52.488308879999998</v>
      </c>
      <c r="I17805" t="s">
        <v>1284</v>
      </c>
      <c r="J17805" t="s">
        <v>226</v>
      </c>
      <c r="K17805" t="s">
        <v>35</v>
      </c>
      <c r="L17805" t="str">
        <f t="shared" si="278"/>
        <v>M5/7095B_Active</v>
      </c>
    </row>
    <row r="17806" spans="1:12" x14ac:dyDescent="0.25">
      <c r="A17806">
        <v>18147</v>
      </c>
      <c r="B17806" t="s">
        <v>31117</v>
      </c>
      <c r="C17806" t="s">
        <v>31118</v>
      </c>
      <c r="D17806">
        <v>393320</v>
      </c>
      <c r="E17806" t="s">
        <v>1295</v>
      </c>
      <c r="F17806" t="s">
        <v>1251</v>
      </c>
      <c r="G17806">
        <v>-2.4922339610000002</v>
      </c>
      <c r="H17806">
        <v>53.435659989999998</v>
      </c>
      <c r="I17806" t="s">
        <v>1284</v>
      </c>
      <c r="J17806" t="s">
        <v>98</v>
      </c>
      <c r="K17806" t="s">
        <v>101</v>
      </c>
      <c r="L17806" t="str">
        <f t="shared" si="278"/>
        <v>M62/1339A_Active</v>
      </c>
    </row>
    <row r="17807" spans="1:12" x14ac:dyDescent="0.25">
      <c r="A17807">
        <v>18148</v>
      </c>
      <c r="B17807" t="s">
        <v>13256</v>
      </c>
      <c r="C17807" t="s">
        <v>29955</v>
      </c>
      <c r="D17807">
        <v>392329</v>
      </c>
      <c r="E17807" t="s">
        <v>1295</v>
      </c>
      <c r="F17807" t="s">
        <v>13257</v>
      </c>
      <c r="G17807">
        <v>-2.5543723140000001</v>
      </c>
      <c r="H17807">
        <v>53.426480259999998</v>
      </c>
      <c r="I17807" t="s">
        <v>1284</v>
      </c>
      <c r="J17807" t="s">
        <v>98</v>
      </c>
      <c r="K17807" t="s">
        <v>101</v>
      </c>
      <c r="L17807" t="str">
        <f t="shared" si="278"/>
        <v>M62/1296A_Active</v>
      </c>
    </row>
    <row r="17808" spans="1:12" x14ac:dyDescent="0.25">
      <c r="A17808">
        <v>18149</v>
      </c>
      <c r="B17808" t="s">
        <v>31119</v>
      </c>
      <c r="C17808" t="s">
        <v>31120</v>
      </c>
      <c r="D17808">
        <v>398967</v>
      </c>
      <c r="E17808" t="s">
        <v>1278</v>
      </c>
      <c r="F17808" t="s">
        <v>31121</v>
      </c>
      <c r="G17808">
        <v>-2.3787863640000002</v>
      </c>
      <c r="H17808">
        <v>53.486832149999998</v>
      </c>
      <c r="I17808" t="s">
        <v>1284</v>
      </c>
      <c r="J17808" t="s">
        <v>3178</v>
      </c>
      <c r="K17808" t="s">
        <v>87</v>
      </c>
      <c r="L17808" t="str">
        <f t="shared" si="278"/>
        <v>M602/6003B_Active</v>
      </c>
    </row>
    <row r="17809" spans="1:12" x14ac:dyDescent="0.25">
      <c r="A17809">
        <v>18150</v>
      </c>
      <c r="B17809" t="s">
        <v>31122</v>
      </c>
      <c r="C17809" t="s">
        <v>31123</v>
      </c>
      <c r="D17809">
        <v>394771</v>
      </c>
      <c r="E17809" t="s">
        <v>1278</v>
      </c>
      <c r="F17809" t="s">
        <v>31124</v>
      </c>
      <c r="G17809">
        <v>-2.4325191899999998</v>
      </c>
      <c r="H17809">
        <v>53.448933179999997</v>
      </c>
      <c r="I17809" t="s">
        <v>1284</v>
      </c>
      <c r="J17809" t="s">
        <v>98</v>
      </c>
      <c r="K17809" t="s">
        <v>87</v>
      </c>
      <c r="L17809" t="str">
        <f t="shared" si="278"/>
        <v>M62/1382B_Active</v>
      </c>
    </row>
    <row r="17810" spans="1:12" x14ac:dyDescent="0.25">
      <c r="A17810">
        <v>18151</v>
      </c>
      <c r="B17810" t="s">
        <v>22547</v>
      </c>
      <c r="C17810" t="s">
        <v>22548</v>
      </c>
      <c r="D17810">
        <v>396334</v>
      </c>
      <c r="E17810" t="s">
        <v>1278</v>
      </c>
      <c r="F17810" t="s">
        <v>22549</v>
      </c>
      <c r="G17810">
        <v>-2.4116960980000002</v>
      </c>
      <c r="H17810">
        <v>53.463055990000001</v>
      </c>
      <c r="I17810" t="s">
        <v>1284</v>
      </c>
      <c r="J17810" t="s">
        <v>98</v>
      </c>
      <c r="K17810" t="s">
        <v>87</v>
      </c>
      <c r="L17810" t="str">
        <f t="shared" si="278"/>
        <v>M62/1403B_Active</v>
      </c>
    </row>
    <row r="17811" spans="1:12" x14ac:dyDescent="0.25">
      <c r="A17811">
        <v>18152</v>
      </c>
      <c r="B17811" t="s">
        <v>31125</v>
      </c>
      <c r="C17811" t="s">
        <v>31126</v>
      </c>
      <c r="D17811">
        <v>393300</v>
      </c>
      <c r="E17811" t="s">
        <v>1295</v>
      </c>
      <c r="F17811" t="s">
        <v>31127</v>
      </c>
      <c r="G17811">
        <v>-2.4968528139999999</v>
      </c>
      <c r="H17811">
        <v>53.435461099999998</v>
      </c>
      <c r="I17811" t="s">
        <v>1284</v>
      </c>
      <c r="J17811" t="s">
        <v>98</v>
      </c>
      <c r="K17811" t="s">
        <v>101</v>
      </c>
      <c r="L17811" t="str">
        <f t="shared" si="278"/>
        <v>M62/1336K_Active</v>
      </c>
    </row>
    <row r="17812" spans="1:12" x14ac:dyDescent="0.25">
      <c r="A17812">
        <v>18153</v>
      </c>
      <c r="B17812" t="s">
        <v>11839</v>
      </c>
      <c r="C17812" t="s">
        <v>31128</v>
      </c>
      <c r="D17812">
        <v>287321</v>
      </c>
      <c r="E17812" t="s">
        <v>1282</v>
      </c>
      <c r="F17812" t="s">
        <v>11840</v>
      </c>
      <c r="G17812">
        <v>-2.0243500810000001</v>
      </c>
      <c r="H17812">
        <v>52.483822549999999</v>
      </c>
      <c r="I17812" t="s">
        <v>1284</v>
      </c>
      <c r="J17812" t="s">
        <v>226</v>
      </c>
      <c r="K17812" t="s">
        <v>58</v>
      </c>
      <c r="L17812" t="str">
        <f t="shared" si="278"/>
        <v>M5/7100A_Active</v>
      </c>
    </row>
    <row r="17813" spans="1:12" x14ac:dyDescent="0.25">
      <c r="A17813">
        <v>18154</v>
      </c>
      <c r="B17813" t="s">
        <v>31129</v>
      </c>
      <c r="C17813" t="s">
        <v>31130</v>
      </c>
      <c r="D17813">
        <v>394090</v>
      </c>
      <c r="E17813" t="s">
        <v>1278</v>
      </c>
      <c r="F17813" t="s">
        <v>31131</v>
      </c>
      <c r="G17813">
        <v>-2.4489268270000002</v>
      </c>
      <c r="H17813">
        <v>53.442751600000001</v>
      </c>
      <c r="I17813" t="s">
        <v>1284</v>
      </c>
      <c r="J17813" t="s">
        <v>98</v>
      </c>
      <c r="K17813" t="s">
        <v>87</v>
      </c>
      <c r="L17813" t="str">
        <f t="shared" si="278"/>
        <v>M62/1369B_Active</v>
      </c>
    </row>
    <row r="17814" spans="1:12" x14ac:dyDescent="0.25">
      <c r="A17814">
        <v>18155</v>
      </c>
      <c r="B17814" t="s">
        <v>29984</v>
      </c>
      <c r="C17814" t="s">
        <v>29985</v>
      </c>
      <c r="D17814">
        <v>392399</v>
      </c>
      <c r="E17814" t="s">
        <v>1295</v>
      </c>
      <c r="F17814" t="s">
        <v>29986</v>
      </c>
      <c r="G17814">
        <v>-2.551581476</v>
      </c>
      <c r="H17814">
        <v>53.42712238</v>
      </c>
      <c r="I17814" t="s">
        <v>1284</v>
      </c>
      <c r="J17814" t="s">
        <v>98</v>
      </c>
      <c r="K17814" t="s">
        <v>101</v>
      </c>
      <c r="L17814" t="str">
        <f t="shared" si="278"/>
        <v>M62/1298A_Active</v>
      </c>
    </row>
    <row r="17815" spans="1:12" x14ac:dyDescent="0.25">
      <c r="A17815">
        <v>18156</v>
      </c>
      <c r="B17815" t="s">
        <v>12350</v>
      </c>
      <c r="C17815" t="s">
        <v>31132</v>
      </c>
      <c r="D17815">
        <v>288535</v>
      </c>
      <c r="E17815" t="s">
        <v>1287</v>
      </c>
      <c r="F17815" t="s">
        <v>12351</v>
      </c>
      <c r="G17815">
        <v>-2.017330431</v>
      </c>
      <c r="H17815">
        <v>52.494737659999998</v>
      </c>
      <c r="I17815" t="s">
        <v>1284</v>
      </c>
      <c r="J17815" t="s">
        <v>226</v>
      </c>
      <c r="K17815" t="s">
        <v>35</v>
      </c>
      <c r="L17815" t="str">
        <f t="shared" si="278"/>
        <v>M5/7087B_Active</v>
      </c>
    </row>
    <row r="17816" spans="1:12" x14ac:dyDescent="0.25">
      <c r="A17816">
        <v>18157</v>
      </c>
      <c r="B17816" t="s">
        <v>8410</v>
      </c>
      <c r="C17816" t="s">
        <v>31133</v>
      </c>
      <c r="D17816">
        <v>289962</v>
      </c>
      <c r="E17816" t="s">
        <v>1287</v>
      </c>
      <c r="F17816" t="s">
        <v>8411</v>
      </c>
      <c r="G17816">
        <v>-1.978807875</v>
      </c>
      <c r="H17816">
        <v>52.507565800000002</v>
      </c>
      <c r="I17816" t="s">
        <v>1284</v>
      </c>
      <c r="J17816" t="s">
        <v>226</v>
      </c>
      <c r="K17816" t="s">
        <v>35</v>
      </c>
      <c r="L17816" t="str">
        <f t="shared" si="278"/>
        <v>M5/7055B_Active</v>
      </c>
    </row>
    <row r="17817" spans="1:12" x14ac:dyDescent="0.25">
      <c r="A17817">
        <v>18158</v>
      </c>
      <c r="B17817" t="s">
        <v>2339</v>
      </c>
      <c r="C17817" t="s">
        <v>31134</v>
      </c>
      <c r="D17817">
        <v>286835</v>
      </c>
      <c r="E17817" t="s">
        <v>1282</v>
      </c>
      <c r="F17817" t="s">
        <v>2340</v>
      </c>
      <c r="G17817">
        <v>-2.0224040840000002</v>
      </c>
      <c r="H17817">
        <v>52.479453790000001</v>
      </c>
      <c r="I17817" t="s">
        <v>1284</v>
      </c>
      <c r="J17817" t="s">
        <v>226</v>
      </c>
      <c r="K17817" t="s">
        <v>58</v>
      </c>
      <c r="L17817" t="str">
        <f t="shared" si="278"/>
        <v>M5/7105A_Active</v>
      </c>
    </row>
    <row r="17818" spans="1:12" x14ac:dyDescent="0.25">
      <c r="A17818">
        <v>18159</v>
      </c>
      <c r="B17818" t="s">
        <v>20706</v>
      </c>
      <c r="C17818" t="s">
        <v>31135</v>
      </c>
      <c r="D17818">
        <v>392207</v>
      </c>
      <c r="E17818" t="s">
        <v>1282</v>
      </c>
      <c r="F17818" t="s">
        <v>20707</v>
      </c>
      <c r="G17818">
        <v>-2.5496631189999999</v>
      </c>
      <c r="H17818">
        <v>53.425405439999999</v>
      </c>
      <c r="I17818" t="s">
        <v>1284</v>
      </c>
      <c r="J17818" t="s">
        <v>98</v>
      </c>
      <c r="K17818" t="s">
        <v>58</v>
      </c>
      <c r="L17818" t="str">
        <f t="shared" si="278"/>
        <v>M62/1298M_Active</v>
      </c>
    </row>
    <row r="17819" spans="1:12" x14ac:dyDescent="0.25">
      <c r="A17819">
        <v>18160</v>
      </c>
      <c r="B17819" t="s">
        <v>31136</v>
      </c>
      <c r="C17819" t="s">
        <v>31137</v>
      </c>
      <c r="D17819">
        <v>398454</v>
      </c>
      <c r="E17819" t="s">
        <v>1295</v>
      </c>
      <c r="F17819" t="s">
        <v>31138</v>
      </c>
      <c r="G17819">
        <v>-2.3922767700000001</v>
      </c>
      <c r="H17819">
        <v>53.482177419999999</v>
      </c>
      <c r="I17819" t="s">
        <v>1284</v>
      </c>
      <c r="J17819" t="s">
        <v>98</v>
      </c>
      <c r="K17819" t="s">
        <v>101</v>
      </c>
      <c r="L17819" t="str">
        <f t="shared" si="278"/>
        <v>M62/1428A_Active</v>
      </c>
    </row>
    <row r="17820" spans="1:12" x14ac:dyDescent="0.25">
      <c r="A17820">
        <v>18161</v>
      </c>
      <c r="B17820" t="s">
        <v>31139</v>
      </c>
      <c r="C17820" t="s">
        <v>31140</v>
      </c>
      <c r="D17820">
        <v>392892</v>
      </c>
      <c r="E17820" t="s">
        <v>1278</v>
      </c>
      <c r="F17820" t="s">
        <v>31141</v>
      </c>
      <c r="G17820">
        <v>-2.53393969</v>
      </c>
      <c r="H17820">
        <v>53.431633840000003</v>
      </c>
      <c r="I17820" t="s">
        <v>1284</v>
      </c>
      <c r="J17820" t="s">
        <v>98</v>
      </c>
      <c r="K17820" t="s">
        <v>87</v>
      </c>
      <c r="L17820" t="str">
        <f t="shared" si="278"/>
        <v>M62/1311B_Active</v>
      </c>
    </row>
    <row r="17821" spans="1:12" x14ac:dyDescent="0.25">
      <c r="A17821">
        <v>18162</v>
      </c>
      <c r="B17821" t="s">
        <v>31142</v>
      </c>
      <c r="C17821" t="s">
        <v>31143</v>
      </c>
      <c r="D17821">
        <v>393241</v>
      </c>
      <c r="E17821" t="s">
        <v>1278</v>
      </c>
      <c r="F17821" t="s">
        <v>31144</v>
      </c>
      <c r="G17821">
        <v>-2.4999171800000002</v>
      </c>
      <c r="H17821">
        <v>53.434918000000003</v>
      </c>
      <c r="I17821" t="s">
        <v>1284</v>
      </c>
      <c r="J17821" t="s">
        <v>98</v>
      </c>
      <c r="K17821" t="s">
        <v>87</v>
      </c>
      <c r="L17821" t="str">
        <f t="shared" si="278"/>
        <v>M62/1334B_Active</v>
      </c>
    </row>
    <row r="17822" spans="1:12" x14ac:dyDescent="0.25">
      <c r="A17822">
        <v>18163</v>
      </c>
      <c r="B17822" t="s">
        <v>7669</v>
      </c>
      <c r="C17822" t="s">
        <v>31145</v>
      </c>
      <c r="D17822">
        <v>287346</v>
      </c>
      <c r="E17822" t="s">
        <v>1287</v>
      </c>
      <c r="F17822" t="s">
        <v>7670</v>
      </c>
      <c r="G17822">
        <v>-2.0246741660000001</v>
      </c>
      <c r="H17822">
        <v>52.484047230000002</v>
      </c>
      <c r="I17822" t="s">
        <v>1284</v>
      </c>
      <c r="J17822" t="s">
        <v>226</v>
      </c>
      <c r="K17822" t="s">
        <v>35</v>
      </c>
      <c r="L17822" t="str">
        <f t="shared" si="278"/>
        <v>M5/7100B_Active</v>
      </c>
    </row>
    <row r="17823" spans="1:12" x14ac:dyDescent="0.25">
      <c r="A17823">
        <v>18164</v>
      </c>
      <c r="B17823" t="s">
        <v>3715</v>
      </c>
      <c r="C17823" t="s">
        <v>31146</v>
      </c>
      <c r="D17823">
        <v>286856</v>
      </c>
      <c r="E17823" t="s">
        <v>1287</v>
      </c>
      <c r="F17823" t="s">
        <v>3716</v>
      </c>
      <c r="G17823">
        <v>-2.0227281079999999</v>
      </c>
      <c r="H17823">
        <v>52.479642519999999</v>
      </c>
      <c r="I17823" t="s">
        <v>1284</v>
      </c>
      <c r="J17823" t="s">
        <v>226</v>
      </c>
      <c r="K17823" t="s">
        <v>35</v>
      </c>
      <c r="L17823" t="str">
        <f t="shared" si="278"/>
        <v>M5/7105B_Active</v>
      </c>
    </row>
    <row r="17824" spans="1:12" x14ac:dyDescent="0.25">
      <c r="A17824">
        <v>18165</v>
      </c>
      <c r="B17824" t="s">
        <v>31147</v>
      </c>
      <c r="C17824" t="s">
        <v>31148</v>
      </c>
      <c r="D17824">
        <v>392716</v>
      </c>
      <c r="E17824" t="s">
        <v>1295</v>
      </c>
      <c r="F17824" t="s">
        <v>31149</v>
      </c>
      <c r="G17824">
        <v>-2.5406321300000001</v>
      </c>
      <c r="H17824">
        <v>53.430021789999998</v>
      </c>
      <c r="I17824" t="s">
        <v>1284</v>
      </c>
      <c r="J17824" t="s">
        <v>98</v>
      </c>
      <c r="K17824" t="s">
        <v>101</v>
      </c>
      <c r="L17824" t="str">
        <f t="shared" si="278"/>
        <v>M62/1306A_Active</v>
      </c>
    </row>
    <row r="17825" spans="1:12" x14ac:dyDescent="0.25">
      <c r="A17825">
        <v>18166</v>
      </c>
      <c r="B17825" t="s">
        <v>29427</v>
      </c>
      <c r="C17825" t="s">
        <v>29428</v>
      </c>
      <c r="D17825">
        <v>397434</v>
      </c>
      <c r="E17825" t="s">
        <v>1295</v>
      </c>
      <c r="F17825" t="s">
        <v>21571</v>
      </c>
      <c r="G17825">
        <v>-2.4012312219999998</v>
      </c>
      <c r="H17825">
        <v>53.472979209999998</v>
      </c>
      <c r="I17825" t="s">
        <v>1284</v>
      </c>
      <c r="J17825" t="s">
        <v>98</v>
      </c>
      <c r="K17825" t="s">
        <v>101</v>
      </c>
      <c r="L17825" t="str">
        <f t="shared" si="278"/>
        <v>M62/1416A_Active</v>
      </c>
    </row>
    <row r="17826" spans="1:12" x14ac:dyDescent="0.25">
      <c r="A17826">
        <v>18167</v>
      </c>
      <c r="B17826" t="s">
        <v>5387</v>
      </c>
      <c r="C17826" t="s">
        <v>31150</v>
      </c>
      <c r="D17826">
        <v>288503</v>
      </c>
      <c r="E17826" t="s">
        <v>1282</v>
      </c>
      <c r="F17826" t="s">
        <v>5388</v>
      </c>
      <c r="G17826">
        <v>-2.017300858</v>
      </c>
      <c r="H17826">
        <v>52.49444999</v>
      </c>
      <c r="I17826" t="s">
        <v>1284</v>
      </c>
      <c r="J17826" t="s">
        <v>226</v>
      </c>
      <c r="K17826" t="s">
        <v>58</v>
      </c>
      <c r="L17826" t="str">
        <f t="shared" si="278"/>
        <v>M5/7087A_Active</v>
      </c>
    </row>
    <row r="17827" spans="1:12" x14ac:dyDescent="0.25">
      <c r="A17827">
        <v>18168</v>
      </c>
      <c r="B17827" t="s">
        <v>31151</v>
      </c>
      <c r="C17827" t="s">
        <v>31152</v>
      </c>
      <c r="D17827">
        <v>397783</v>
      </c>
      <c r="E17827" t="s">
        <v>1278</v>
      </c>
      <c r="F17827" t="s">
        <v>23079</v>
      </c>
      <c r="G17827">
        <v>-2.3989255780000001</v>
      </c>
      <c r="H17827">
        <v>53.476123989999998</v>
      </c>
      <c r="I17827" t="s">
        <v>1284</v>
      </c>
      <c r="J17827" t="s">
        <v>98</v>
      </c>
      <c r="K17827" t="s">
        <v>87</v>
      </c>
      <c r="L17827" t="str">
        <f t="shared" si="278"/>
        <v>M62/1420B_Active</v>
      </c>
    </row>
    <row r="17828" spans="1:12" x14ac:dyDescent="0.25">
      <c r="A17828">
        <v>18169</v>
      </c>
      <c r="B17828" t="s">
        <v>31153</v>
      </c>
      <c r="C17828" t="s">
        <v>31154</v>
      </c>
      <c r="D17828">
        <v>392916</v>
      </c>
      <c r="E17828" t="s">
        <v>1295</v>
      </c>
      <c r="F17828" t="s">
        <v>31155</v>
      </c>
      <c r="G17828">
        <v>-2.5337918849999999</v>
      </c>
      <c r="H17828">
        <v>53.431850230000002</v>
      </c>
      <c r="I17828" t="s">
        <v>1284</v>
      </c>
      <c r="J17828" t="s">
        <v>98</v>
      </c>
      <c r="K17828" t="s">
        <v>101</v>
      </c>
      <c r="L17828" t="str">
        <f t="shared" si="278"/>
        <v>M62/1311A_Active</v>
      </c>
    </row>
    <row r="17829" spans="1:12" x14ac:dyDescent="0.25">
      <c r="A17829">
        <v>18170</v>
      </c>
      <c r="B17829" t="s">
        <v>31156</v>
      </c>
      <c r="C17829" t="s">
        <v>31114</v>
      </c>
      <c r="D17829">
        <v>398722</v>
      </c>
      <c r="E17829" t="s">
        <v>1295</v>
      </c>
      <c r="F17829" t="s">
        <v>31157</v>
      </c>
      <c r="G17829">
        <v>-2.3859548240000001</v>
      </c>
      <c r="H17829">
        <v>53.484606990000003</v>
      </c>
      <c r="I17829" t="s">
        <v>1284</v>
      </c>
      <c r="J17829" t="s">
        <v>98</v>
      </c>
      <c r="K17829" t="s">
        <v>101</v>
      </c>
      <c r="L17829" t="str">
        <f t="shared" si="278"/>
        <v>M62/1433A_Active</v>
      </c>
    </row>
    <row r="17830" spans="1:12" x14ac:dyDescent="0.25">
      <c r="A17830">
        <v>18171</v>
      </c>
      <c r="B17830" t="s">
        <v>2209</v>
      </c>
      <c r="C17830" t="s">
        <v>31158</v>
      </c>
      <c r="D17830">
        <v>392391</v>
      </c>
      <c r="E17830" t="s">
        <v>1287</v>
      </c>
      <c r="F17830" t="s">
        <v>2210</v>
      </c>
      <c r="G17830">
        <v>-2.5448689170000001</v>
      </c>
      <c r="H17830">
        <v>53.427081289999997</v>
      </c>
      <c r="I17830" t="s">
        <v>1284</v>
      </c>
      <c r="J17830" t="s">
        <v>109</v>
      </c>
      <c r="K17830" t="s">
        <v>35</v>
      </c>
      <c r="L17830" t="str">
        <f t="shared" si="278"/>
        <v>M6/7073J_Active</v>
      </c>
    </row>
    <row r="17831" spans="1:12" x14ac:dyDescent="0.25">
      <c r="A17831">
        <v>18172</v>
      </c>
      <c r="B17831" t="s">
        <v>13469</v>
      </c>
      <c r="C17831" t="s">
        <v>31159</v>
      </c>
      <c r="D17831">
        <v>398882</v>
      </c>
      <c r="E17831" t="s">
        <v>1300</v>
      </c>
      <c r="F17831" t="s">
        <v>13470</v>
      </c>
      <c r="G17831">
        <v>-2.381868887</v>
      </c>
      <c r="H17831">
        <v>53.486058309999997</v>
      </c>
      <c r="I17831" t="s">
        <v>1284</v>
      </c>
      <c r="J17831" t="s">
        <v>98</v>
      </c>
      <c r="K17831" t="s">
        <v>48</v>
      </c>
      <c r="L17831" t="str">
        <f t="shared" si="278"/>
        <v>M62/1436A_Active</v>
      </c>
    </row>
    <row r="17832" spans="1:12" x14ac:dyDescent="0.25">
      <c r="A17832">
        <v>18173</v>
      </c>
      <c r="B17832" t="s">
        <v>31160</v>
      </c>
      <c r="C17832" t="s">
        <v>31161</v>
      </c>
      <c r="D17832">
        <v>393872</v>
      </c>
      <c r="E17832" t="s">
        <v>1278</v>
      </c>
      <c r="F17832" t="s">
        <v>31162</v>
      </c>
      <c r="G17832">
        <v>-2.4588718510000001</v>
      </c>
      <c r="H17832">
        <v>53.44075436</v>
      </c>
      <c r="I17832" t="s">
        <v>1284</v>
      </c>
      <c r="J17832" t="s">
        <v>98</v>
      </c>
      <c r="K17832" t="s">
        <v>87</v>
      </c>
      <c r="L17832" t="str">
        <f t="shared" si="278"/>
        <v>M62/1362B_Active</v>
      </c>
    </row>
    <row r="17833" spans="1:12" x14ac:dyDescent="0.25">
      <c r="A17833">
        <v>18174</v>
      </c>
      <c r="B17833" t="s">
        <v>31163</v>
      </c>
      <c r="C17833" t="s">
        <v>31164</v>
      </c>
      <c r="D17833">
        <v>289852</v>
      </c>
      <c r="E17833" t="s">
        <v>1287</v>
      </c>
      <c r="F17833" t="s">
        <v>31165</v>
      </c>
      <c r="G17833">
        <v>-1.991449265</v>
      </c>
      <c r="H17833">
        <v>52.506578470000001</v>
      </c>
      <c r="I17833" t="s">
        <v>1284</v>
      </c>
      <c r="J17833" t="s">
        <v>226</v>
      </c>
      <c r="K17833" t="s">
        <v>35</v>
      </c>
      <c r="L17833" t="str">
        <f t="shared" si="278"/>
        <v>M5/7064B_Active</v>
      </c>
    </row>
    <row r="17834" spans="1:12" x14ac:dyDescent="0.25">
      <c r="A17834">
        <v>18175</v>
      </c>
      <c r="B17834" t="s">
        <v>8080</v>
      </c>
      <c r="C17834" t="s">
        <v>31166</v>
      </c>
      <c r="D17834">
        <v>289409</v>
      </c>
      <c r="E17834" t="s">
        <v>1287</v>
      </c>
      <c r="F17834" t="s">
        <v>8081</v>
      </c>
      <c r="G17834">
        <v>-2.007507543</v>
      </c>
      <c r="H17834">
        <v>52.50259595</v>
      </c>
      <c r="I17834" t="s">
        <v>1280</v>
      </c>
      <c r="J17834" t="s">
        <v>226</v>
      </c>
      <c r="K17834" t="s">
        <v>35</v>
      </c>
      <c r="L17834" t="str">
        <f t="shared" si="278"/>
        <v>M5/7076B_Inactive</v>
      </c>
    </row>
    <row r="17835" spans="1:12" x14ac:dyDescent="0.25">
      <c r="A17835">
        <v>18176</v>
      </c>
      <c r="B17835" t="s">
        <v>7007</v>
      </c>
      <c r="C17835" t="s">
        <v>31167</v>
      </c>
      <c r="D17835">
        <v>289715</v>
      </c>
      <c r="E17835" t="s">
        <v>1287</v>
      </c>
      <c r="F17835" t="s">
        <v>7008</v>
      </c>
      <c r="G17835">
        <v>-1.9998618079999999</v>
      </c>
      <c r="H17835">
        <v>52.505347139999998</v>
      </c>
      <c r="I17835" t="s">
        <v>1284</v>
      </c>
      <c r="J17835" t="s">
        <v>226</v>
      </c>
      <c r="K17835" t="s">
        <v>35</v>
      </c>
      <c r="L17835" t="str">
        <f t="shared" si="278"/>
        <v>M5/7070B_Active</v>
      </c>
    </row>
    <row r="17836" spans="1:12" x14ac:dyDescent="0.25">
      <c r="A17836">
        <v>18177</v>
      </c>
      <c r="B17836" t="s">
        <v>31168</v>
      </c>
      <c r="C17836" t="s">
        <v>31169</v>
      </c>
      <c r="D17836">
        <v>393200</v>
      </c>
      <c r="E17836" t="s">
        <v>1295</v>
      </c>
      <c r="F17836" t="s">
        <v>31170</v>
      </c>
      <c r="G17836">
        <v>-2.5072730569999999</v>
      </c>
      <c r="H17836">
        <v>53.43451847</v>
      </c>
      <c r="I17836" t="s">
        <v>1284</v>
      </c>
      <c r="J17836" t="s">
        <v>98</v>
      </c>
      <c r="K17836" t="s">
        <v>101</v>
      </c>
      <c r="L17836" t="str">
        <f t="shared" si="278"/>
        <v>M62/1329A_Active</v>
      </c>
    </row>
    <row r="17837" spans="1:12" x14ac:dyDescent="0.25">
      <c r="A17837">
        <v>18178</v>
      </c>
      <c r="B17837" t="s">
        <v>31171</v>
      </c>
      <c r="C17837" t="s">
        <v>31172</v>
      </c>
      <c r="D17837">
        <v>392485</v>
      </c>
      <c r="E17837" t="s">
        <v>1287</v>
      </c>
      <c r="F17837" t="s">
        <v>31173</v>
      </c>
      <c r="G17837">
        <v>-2.560635751</v>
      </c>
      <c r="H17837">
        <v>53.42785319</v>
      </c>
      <c r="I17837" t="s">
        <v>1284</v>
      </c>
      <c r="J17837" t="s">
        <v>98</v>
      </c>
      <c r="K17837" t="s">
        <v>35</v>
      </c>
      <c r="L17837" t="str">
        <f t="shared" si="278"/>
        <v>M62/1292K_Active</v>
      </c>
    </row>
    <row r="17838" spans="1:12" x14ac:dyDescent="0.25">
      <c r="A17838">
        <v>18179</v>
      </c>
      <c r="B17838" t="s">
        <v>31174</v>
      </c>
      <c r="C17838" t="s">
        <v>31175</v>
      </c>
      <c r="D17838">
        <v>393492</v>
      </c>
      <c r="E17838" t="s">
        <v>1278</v>
      </c>
      <c r="F17838" t="s">
        <v>4674</v>
      </c>
      <c r="G17838">
        <v>-2.477485266</v>
      </c>
      <c r="H17838">
        <v>53.437265840000002</v>
      </c>
      <c r="I17838" t="s">
        <v>1284</v>
      </c>
      <c r="J17838" t="s">
        <v>98</v>
      </c>
      <c r="K17838" t="s">
        <v>87</v>
      </c>
      <c r="L17838" t="str">
        <f t="shared" si="278"/>
        <v>M62/1349B_Active</v>
      </c>
    </row>
    <row r="17839" spans="1:12" x14ac:dyDescent="0.25">
      <c r="A17839">
        <v>18180</v>
      </c>
      <c r="B17839" t="s">
        <v>6953</v>
      </c>
      <c r="C17839" t="s">
        <v>31176</v>
      </c>
      <c r="D17839">
        <v>398941</v>
      </c>
      <c r="E17839" t="s">
        <v>1295</v>
      </c>
      <c r="F17839" t="s">
        <v>6954</v>
      </c>
      <c r="G17839">
        <v>-2.3799296120000002</v>
      </c>
      <c r="H17839">
        <v>53.486594820000001</v>
      </c>
      <c r="I17839" t="s">
        <v>1284</v>
      </c>
      <c r="J17839" t="s">
        <v>3178</v>
      </c>
      <c r="K17839" t="s">
        <v>101</v>
      </c>
      <c r="L17839" t="str">
        <f t="shared" si="278"/>
        <v>M602/6002A_Active</v>
      </c>
    </row>
    <row r="17840" spans="1:12" x14ac:dyDescent="0.25">
      <c r="A17840">
        <v>18181</v>
      </c>
      <c r="B17840" t="s">
        <v>31177</v>
      </c>
      <c r="C17840" t="s">
        <v>31178</v>
      </c>
      <c r="D17840">
        <v>394580</v>
      </c>
      <c r="E17840" t="s">
        <v>1278</v>
      </c>
      <c r="F17840" t="s">
        <v>31179</v>
      </c>
      <c r="G17840">
        <v>-2.43596469</v>
      </c>
      <c r="H17840">
        <v>53.447203880000004</v>
      </c>
      <c r="I17840" t="s">
        <v>1284</v>
      </c>
      <c r="J17840" t="s">
        <v>98</v>
      </c>
      <c r="K17840" t="s">
        <v>87</v>
      </c>
      <c r="L17840" t="str">
        <f t="shared" si="278"/>
        <v>M62/1379B_Active</v>
      </c>
    </row>
    <row r="17841" spans="1:12" x14ac:dyDescent="0.25">
      <c r="A17841">
        <v>18182</v>
      </c>
      <c r="B17841" t="s">
        <v>8699</v>
      </c>
      <c r="C17841" t="s">
        <v>29983</v>
      </c>
      <c r="D17841">
        <v>392373</v>
      </c>
      <c r="E17841" t="s">
        <v>1278</v>
      </c>
      <c r="F17841" t="s">
        <v>8700</v>
      </c>
      <c r="G17841">
        <v>-2.5518041789999999</v>
      </c>
      <c r="H17841">
        <v>53.426887649999998</v>
      </c>
      <c r="I17841" t="s">
        <v>1284</v>
      </c>
      <c r="J17841" t="s">
        <v>98</v>
      </c>
      <c r="K17841" t="s">
        <v>87</v>
      </c>
      <c r="L17841" t="str">
        <f t="shared" si="278"/>
        <v>M62/1298B_Active</v>
      </c>
    </row>
    <row r="17842" spans="1:12" x14ac:dyDescent="0.25">
      <c r="A17842">
        <v>18183</v>
      </c>
      <c r="B17842" t="s">
        <v>31180</v>
      </c>
      <c r="C17842" t="s">
        <v>31181</v>
      </c>
      <c r="D17842">
        <v>395445</v>
      </c>
      <c r="E17842" t="s">
        <v>1295</v>
      </c>
      <c r="F17842" t="s">
        <v>31182</v>
      </c>
      <c r="G17842">
        <v>-2.4235001860000001</v>
      </c>
      <c r="H17842">
        <v>53.455023750000002</v>
      </c>
      <c r="I17842" t="s">
        <v>1284</v>
      </c>
      <c r="J17842" t="s">
        <v>98</v>
      </c>
      <c r="K17842" t="s">
        <v>101</v>
      </c>
      <c r="L17842" t="str">
        <f t="shared" si="278"/>
        <v>M62/1391A_Active</v>
      </c>
    </row>
    <row r="17843" spans="1:12" x14ac:dyDescent="0.25">
      <c r="A17843">
        <v>18184</v>
      </c>
      <c r="B17843" t="s">
        <v>2175</v>
      </c>
      <c r="C17843" t="s">
        <v>29975</v>
      </c>
      <c r="D17843">
        <v>392158</v>
      </c>
      <c r="E17843" t="s">
        <v>1295</v>
      </c>
      <c r="F17843" t="s">
        <v>2176</v>
      </c>
      <c r="G17843">
        <v>-2.5630197579999998</v>
      </c>
      <c r="H17843">
        <v>53.424902709999998</v>
      </c>
      <c r="I17843" t="s">
        <v>1284</v>
      </c>
      <c r="J17843" t="s">
        <v>98</v>
      </c>
      <c r="K17843" t="s">
        <v>101</v>
      </c>
      <c r="L17843" t="str">
        <f t="shared" si="278"/>
        <v>M62/1290A_Active</v>
      </c>
    </row>
    <row r="17844" spans="1:12" x14ac:dyDescent="0.25">
      <c r="A17844">
        <v>18185</v>
      </c>
      <c r="B17844" t="s">
        <v>31183</v>
      </c>
      <c r="C17844" t="s">
        <v>31184</v>
      </c>
      <c r="D17844">
        <v>289837</v>
      </c>
      <c r="E17844" t="s">
        <v>1282</v>
      </c>
      <c r="F17844" t="s">
        <v>31185</v>
      </c>
      <c r="G17844">
        <v>-1.9916555520000001</v>
      </c>
      <c r="H17844">
        <v>52.506443640000001</v>
      </c>
      <c r="I17844" t="s">
        <v>1284</v>
      </c>
      <c r="J17844" t="s">
        <v>226</v>
      </c>
      <c r="K17844" t="s">
        <v>58</v>
      </c>
      <c r="L17844" t="str">
        <f t="shared" si="278"/>
        <v>M5/7064A_Active</v>
      </c>
    </row>
    <row r="17845" spans="1:12" x14ac:dyDescent="0.25">
      <c r="A17845">
        <v>18186</v>
      </c>
      <c r="B17845" t="s">
        <v>2953</v>
      </c>
      <c r="C17845" t="s">
        <v>31186</v>
      </c>
      <c r="D17845">
        <v>393539</v>
      </c>
      <c r="E17845" t="s">
        <v>1295</v>
      </c>
      <c r="F17845" t="s">
        <v>2954</v>
      </c>
      <c r="G17845">
        <v>-2.4761201970000002</v>
      </c>
      <c r="H17845">
        <v>53.43769374</v>
      </c>
      <c r="I17845" t="s">
        <v>1284</v>
      </c>
      <c r="J17845" t="s">
        <v>98</v>
      </c>
      <c r="K17845" t="s">
        <v>101</v>
      </c>
      <c r="L17845" t="str">
        <f t="shared" si="278"/>
        <v>M62/1350A_Active</v>
      </c>
    </row>
    <row r="17846" spans="1:12" x14ac:dyDescent="0.25">
      <c r="A17846">
        <v>18187</v>
      </c>
      <c r="B17846" t="s">
        <v>31187</v>
      </c>
      <c r="C17846" t="s">
        <v>31188</v>
      </c>
      <c r="D17846">
        <v>398918</v>
      </c>
      <c r="E17846" t="s">
        <v>1292</v>
      </c>
      <c r="F17846" t="s">
        <v>31189</v>
      </c>
      <c r="G17846">
        <v>-2.3809525269999998</v>
      </c>
      <c r="H17846">
        <v>53.486384829999999</v>
      </c>
      <c r="I17846" t="s">
        <v>1284</v>
      </c>
      <c r="J17846" t="s">
        <v>98</v>
      </c>
      <c r="K17846" t="s">
        <v>67</v>
      </c>
      <c r="L17846" t="str">
        <f t="shared" si="278"/>
        <v>M62/1434M_Active</v>
      </c>
    </row>
    <row r="17847" spans="1:12" x14ac:dyDescent="0.25">
      <c r="A17847">
        <v>18188</v>
      </c>
      <c r="B17847" t="s">
        <v>29958</v>
      </c>
      <c r="C17847" t="s">
        <v>29959</v>
      </c>
      <c r="D17847">
        <v>392269</v>
      </c>
      <c r="E17847" t="s">
        <v>1295</v>
      </c>
      <c r="F17847" t="s">
        <v>29960</v>
      </c>
      <c r="G17847">
        <v>-2.5572394780000001</v>
      </c>
      <c r="H17847">
        <v>53.425927600000001</v>
      </c>
      <c r="I17847" t="s">
        <v>1284</v>
      </c>
      <c r="J17847" t="s">
        <v>98</v>
      </c>
      <c r="K17847" t="s">
        <v>101</v>
      </c>
      <c r="L17847" t="str">
        <f t="shared" si="278"/>
        <v>M62/1294A_Active</v>
      </c>
    </row>
    <row r="17848" spans="1:12" x14ac:dyDescent="0.25">
      <c r="A17848">
        <v>18189</v>
      </c>
      <c r="B17848" t="s">
        <v>31190</v>
      </c>
      <c r="C17848" t="s">
        <v>29425</v>
      </c>
      <c r="D17848">
        <v>286098</v>
      </c>
      <c r="E17848" t="s">
        <v>1287</v>
      </c>
      <c r="F17848" t="s">
        <v>21610</v>
      </c>
      <c r="G17848">
        <v>-1.667932956</v>
      </c>
      <c r="H17848">
        <v>52.472365410000002</v>
      </c>
      <c r="I17848" t="s">
        <v>1284</v>
      </c>
      <c r="J17848" t="s">
        <v>109</v>
      </c>
      <c r="K17848" t="s">
        <v>35</v>
      </c>
      <c r="L17848" t="str">
        <f t="shared" si="278"/>
        <v>M6/5676A_Active</v>
      </c>
    </row>
    <row r="17849" spans="1:12" x14ac:dyDescent="0.25">
      <c r="A17849">
        <v>18190</v>
      </c>
      <c r="B17849" t="s">
        <v>31191</v>
      </c>
      <c r="C17849" t="s">
        <v>31192</v>
      </c>
      <c r="D17849">
        <v>286480</v>
      </c>
      <c r="E17849" t="s">
        <v>1282</v>
      </c>
      <c r="F17849" t="s">
        <v>1212</v>
      </c>
      <c r="G17849">
        <v>-1.6753565399999999</v>
      </c>
      <c r="H17849">
        <v>52.475820329999998</v>
      </c>
      <c r="I17849" t="s">
        <v>1284</v>
      </c>
      <c r="J17849" t="s">
        <v>109</v>
      </c>
      <c r="K17849" t="s">
        <v>58</v>
      </c>
      <c r="L17849" t="str">
        <f t="shared" si="278"/>
        <v>M6/5682B_Active</v>
      </c>
    </row>
    <row r="17850" spans="1:12" x14ac:dyDescent="0.25">
      <c r="A17850">
        <v>18191</v>
      </c>
      <c r="B17850" t="s">
        <v>31193</v>
      </c>
      <c r="C17850" t="s">
        <v>31194</v>
      </c>
      <c r="D17850">
        <v>285677</v>
      </c>
      <c r="E17850" t="s">
        <v>1287</v>
      </c>
      <c r="F17850" t="s">
        <v>31195</v>
      </c>
      <c r="G17850">
        <v>-1.633236787</v>
      </c>
      <c r="H17850">
        <v>52.468478269999999</v>
      </c>
      <c r="I17850" t="s">
        <v>1284</v>
      </c>
      <c r="J17850" t="s">
        <v>109</v>
      </c>
      <c r="K17850" t="s">
        <v>35</v>
      </c>
      <c r="L17850" t="str">
        <f t="shared" si="278"/>
        <v>M6/5652A_Active</v>
      </c>
    </row>
    <row r="17851" spans="1:12" x14ac:dyDescent="0.25">
      <c r="A17851">
        <v>18192</v>
      </c>
      <c r="B17851" t="s">
        <v>31196</v>
      </c>
      <c r="C17851" t="s">
        <v>31197</v>
      </c>
      <c r="D17851">
        <v>286076</v>
      </c>
      <c r="E17851" t="s">
        <v>1282</v>
      </c>
      <c r="F17851" t="s">
        <v>31198</v>
      </c>
      <c r="G17851">
        <v>-1.6666831559999999</v>
      </c>
      <c r="H17851">
        <v>52.472164110000001</v>
      </c>
      <c r="I17851" t="s">
        <v>1284</v>
      </c>
      <c r="J17851" t="s">
        <v>2096</v>
      </c>
      <c r="K17851" t="s">
        <v>58</v>
      </c>
      <c r="L17851" t="str">
        <f t="shared" si="278"/>
        <v>M600/1086B_Active</v>
      </c>
    </row>
    <row r="17852" spans="1:12" x14ac:dyDescent="0.25">
      <c r="A17852">
        <v>18193</v>
      </c>
      <c r="B17852" t="s">
        <v>31199</v>
      </c>
      <c r="C17852" t="s">
        <v>31200</v>
      </c>
      <c r="D17852">
        <v>285761</v>
      </c>
      <c r="E17852" t="s">
        <v>1282</v>
      </c>
      <c r="F17852" t="s">
        <v>23871</v>
      </c>
      <c r="G17852">
        <v>-1.6403257870000001</v>
      </c>
      <c r="H17852">
        <v>52.469255109999999</v>
      </c>
      <c r="I17852" t="s">
        <v>1284</v>
      </c>
      <c r="J17852" t="s">
        <v>109</v>
      </c>
      <c r="K17852" t="s">
        <v>58</v>
      </c>
      <c r="L17852" t="str">
        <f t="shared" si="278"/>
        <v>M6/5657B_Active</v>
      </c>
    </row>
    <row r="17853" spans="1:12" x14ac:dyDescent="0.25">
      <c r="A17853">
        <v>18194</v>
      </c>
      <c r="B17853" t="s">
        <v>31201</v>
      </c>
      <c r="C17853" t="s">
        <v>31202</v>
      </c>
      <c r="D17853">
        <v>285695</v>
      </c>
      <c r="E17853" t="s">
        <v>1282</v>
      </c>
      <c r="F17853" t="s">
        <v>31203</v>
      </c>
      <c r="G17853">
        <v>-1.6330146430000001</v>
      </c>
      <c r="H17853">
        <v>52.468639400000001</v>
      </c>
      <c r="I17853" t="s">
        <v>1284</v>
      </c>
      <c r="J17853" t="s">
        <v>109</v>
      </c>
      <c r="K17853" t="s">
        <v>58</v>
      </c>
      <c r="L17853" t="str">
        <f t="shared" si="278"/>
        <v>M6/5652B_Active</v>
      </c>
    </row>
    <row r="17854" spans="1:12" x14ac:dyDescent="0.25">
      <c r="A17854">
        <v>18195</v>
      </c>
      <c r="B17854" t="s">
        <v>31204</v>
      </c>
      <c r="C17854" t="s">
        <v>31205</v>
      </c>
      <c r="D17854">
        <v>286552</v>
      </c>
      <c r="E17854" t="s">
        <v>1287</v>
      </c>
      <c r="F17854" t="s">
        <v>31206</v>
      </c>
      <c r="G17854">
        <v>-1.696891304</v>
      </c>
      <c r="H17854">
        <v>52.476524449999999</v>
      </c>
      <c r="I17854" t="s">
        <v>1284</v>
      </c>
      <c r="J17854" t="s">
        <v>109</v>
      </c>
      <c r="K17854" t="s">
        <v>35</v>
      </c>
      <c r="L17854" t="str">
        <f t="shared" si="278"/>
        <v>M6/5697J_Active</v>
      </c>
    </row>
    <row r="17855" spans="1:12" x14ac:dyDescent="0.25">
      <c r="A17855">
        <v>18196</v>
      </c>
      <c r="B17855" t="s">
        <v>31207</v>
      </c>
      <c r="C17855" t="s">
        <v>31208</v>
      </c>
      <c r="D17855">
        <v>285862</v>
      </c>
      <c r="E17855" t="s">
        <v>1282</v>
      </c>
      <c r="F17855" t="s">
        <v>31209</v>
      </c>
      <c r="G17855">
        <v>-1.6519183049999999</v>
      </c>
      <c r="H17855">
        <v>52.470197679999998</v>
      </c>
      <c r="I17855" t="s">
        <v>1284</v>
      </c>
      <c r="J17855" t="s">
        <v>109</v>
      </c>
      <c r="K17855" t="s">
        <v>58</v>
      </c>
      <c r="L17855" t="str">
        <f t="shared" si="278"/>
        <v>M6/5665B2_Active</v>
      </c>
    </row>
    <row r="17856" spans="1:12" x14ac:dyDescent="0.25">
      <c r="A17856">
        <v>18197</v>
      </c>
      <c r="B17856" t="s">
        <v>31210</v>
      </c>
      <c r="C17856" t="s">
        <v>31211</v>
      </c>
      <c r="D17856">
        <v>286577</v>
      </c>
      <c r="E17856" t="s">
        <v>1282</v>
      </c>
      <c r="F17856" t="s">
        <v>31212</v>
      </c>
      <c r="G17856">
        <v>-1.696654192</v>
      </c>
      <c r="H17856">
        <v>52.47674859</v>
      </c>
      <c r="I17856" t="s">
        <v>1284</v>
      </c>
      <c r="J17856" t="s">
        <v>109</v>
      </c>
      <c r="K17856" t="s">
        <v>58</v>
      </c>
      <c r="L17856" t="str">
        <f t="shared" si="278"/>
        <v>M6/5697B_Active</v>
      </c>
    </row>
    <row r="17857" spans="1:12" x14ac:dyDescent="0.25">
      <c r="A17857">
        <v>18198</v>
      </c>
      <c r="B17857" t="s">
        <v>31213</v>
      </c>
      <c r="C17857" t="s">
        <v>31214</v>
      </c>
      <c r="D17857">
        <v>286555</v>
      </c>
      <c r="E17857" t="s">
        <v>1287</v>
      </c>
      <c r="F17857" t="s">
        <v>31215</v>
      </c>
      <c r="G17857">
        <v>-1.6969352879999999</v>
      </c>
      <c r="H17857">
        <v>52.476551530000002</v>
      </c>
      <c r="I17857" t="s">
        <v>1284</v>
      </c>
      <c r="J17857" t="s">
        <v>109</v>
      </c>
      <c r="K17857" t="s">
        <v>35</v>
      </c>
      <c r="L17857" t="str">
        <f t="shared" si="278"/>
        <v>M6/5697A_Active</v>
      </c>
    </row>
    <row r="17858" spans="1:12" x14ac:dyDescent="0.25">
      <c r="A17858">
        <v>18199</v>
      </c>
      <c r="B17858" t="s">
        <v>20601</v>
      </c>
      <c r="C17858" t="s">
        <v>31216</v>
      </c>
      <c r="D17858">
        <v>286322</v>
      </c>
      <c r="E17858" t="s">
        <v>1282</v>
      </c>
      <c r="F17858" t="s">
        <v>20602</v>
      </c>
      <c r="G17858">
        <v>-1.6729084649999999</v>
      </c>
      <c r="H17858">
        <v>52.474393120000002</v>
      </c>
      <c r="I17858" t="s">
        <v>1284</v>
      </c>
      <c r="J17858" t="s">
        <v>2096</v>
      </c>
      <c r="K17858" t="s">
        <v>58</v>
      </c>
      <c r="L17858" t="str">
        <f t="shared" si="278"/>
        <v>M600/1091B_Active</v>
      </c>
    </row>
    <row r="17859" spans="1:12" x14ac:dyDescent="0.25">
      <c r="A17859">
        <v>18200</v>
      </c>
      <c r="B17859" t="s">
        <v>31217</v>
      </c>
      <c r="C17859" t="s">
        <v>31218</v>
      </c>
      <c r="D17859">
        <v>285987</v>
      </c>
      <c r="E17859" t="s">
        <v>1287</v>
      </c>
      <c r="F17859" t="s">
        <v>31219</v>
      </c>
      <c r="G17859">
        <v>-1.66383338</v>
      </c>
      <c r="H17859">
        <v>52.471355889999998</v>
      </c>
      <c r="I17859" t="s">
        <v>1284</v>
      </c>
      <c r="J17859" t="s">
        <v>109</v>
      </c>
      <c r="K17859" t="s">
        <v>35</v>
      </c>
      <c r="L17859" t="str">
        <f t="shared" ref="L17859:L17922" si="279">F17859&amp;"_"&amp;I17859</f>
        <v>M6/5673A_Active</v>
      </c>
    </row>
    <row r="17860" spans="1:12" x14ac:dyDescent="0.25">
      <c r="A17860">
        <v>18201</v>
      </c>
      <c r="B17860" t="s">
        <v>10487</v>
      </c>
      <c r="C17860" t="s">
        <v>31220</v>
      </c>
      <c r="D17860">
        <v>286796</v>
      </c>
      <c r="E17860" t="s">
        <v>1287</v>
      </c>
      <c r="F17860" t="s">
        <v>10488</v>
      </c>
      <c r="G17860">
        <v>-1.7154722360000001</v>
      </c>
      <c r="H17860">
        <v>52.478763860000001</v>
      </c>
      <c r="I17860" t="s">
        <v>1284</v>
      </c>
      <c r="J17860" t="s">
        <v>109</v>
      </c>
      <c r="K17860" t="s">
        <v>35</v>
      </c>
      <c r="L17860" t="str">
        <f t="shared" si="279"/>
        <v>M6/5710A_Active</v>
      </c>
    </row>
    <row r="17861" spans="1:12" x14ac:dyDescent="0.25">
      <c r="A17861">
        <v>18202</v>
      </c>
      <c r="B17861" t="s">
        <v>31221</v>
      </c>
      <c r="C17861" t="s">
        <v>31222</v>
      </c>
      <c r="D17861">
        <v>286501</v>
      </c>
      <c r="E17861" t="s">
        <v>1287</v>
      </c>
      <c r="F17861" t="s">
        <v>21005</v>
      </c>
      <c r="G17861">
        <v>-1.7024743899999999</v>
      </c>
      <c r="H17861">
        <v>52.476080019999998</v>
      </c>
      <c r="I17861" t="s">
        <v>1284</v>
      </c>
      <c r="J17861" t="s">
        <v>109</v>
      </c>
      <c r="K17861" t="s">
        <v>35</v>
      </c>
      <c r="L17861" t="str">
        <f t="shared" si="279"/>
        <v>M6/5701J_Active</v>
      </c>
    </row>
    <row r="17862" spans="1:12" x14ac:dyDescent="0.25">
      <c r="A17862">
        <v>18203</v>
      </c>
      <c r="B17862" t="s">
        <v>31223</v>
      </c>
      <c r="C17862" t="s">
        <v>31224</v>
      </c>
      <c r="D17862">
        <v>285638</v>
      </c>
      <c r="E17862" t="s">
        <v>1287</v>
      </c>
      <c r="F17862" t="s">
        <v>22420</v>
      </c>
      <c r="G17862">
        <v>-1.628867828</v>
      </c>
      <c r="H17862">
        <v>52.46811409</v>
      </c>
      <c r="I17862" t="s">
        <v>1284</v>
      </c>
      <c r="J17862" t="s">
        <v>109</v>
      </c>
      <c r="K17862" t="s">
        <v>35</v>
      </c>
      <c r="L17862" t="str">
        <f t="shared" si="279"/>
        <v>M6/5649A_Active</v>
      </c>
    </row>
    <row r="17863" spans="1:12" x14ac:dyDescent="0.25">
      <c r="A17863">
        <v>18204</v>
      </c>
      <c r="B17863" t="s">
        <v>31225</v>
      </c>
      <c r="C17863" t="s">
        <v>31226</v>
      </c>
      <c r="D17863">
        <v>286362</v>
      </c>
      <c r="E17863" t="s">
        <v>1287</v>
      </c>
      <c r="F17863" t="s">
        <v>22680</v>
      </c>
      <c r="G17863">
        <v>-1.674157162</v>
      </c>
      <c r="H17863">
        <v>52.474756169999999</v>
      </c>
      <c r="I17863" t="s">
        <v>1284</v>
      </c>
      <c r="J17863" t="s">
        <v>109</v>
      </c>
      <c r="K17863" t="s">
        <v>35</v>
      </c>
      <c r="L17863" t="str">
        <f t="shared" si="279"/>
        <v>M6/5681A_Active</v>
      </c>
    </row>
    <row r="17864" spans="1:12" x14ac:dyDescent="0.25">
      <c r="A17864">
        <v>18205</v>
      </c>
      <c r="B17864" t="s">
        <v>31227</v>
      </c>
      <c r="C17864" t="s">
        <v>31228</v>
      </c>
      <c r="D17864">
        <v>285914</v>
      </c>
      <c r="E17864" t="s">
        <v>1287</v>
      </c>
      <c r="F17864" t="s">
        <v>31229</v>
      </c>
      <c r="G17864">
        <v>-1.6595399630000001</v>
      </c>
      <c r="H17864">
        <v>52.470687320000003</v>
      </c>
      <c r="I17864" t="s">
        <v>1284</v>
      </c>
      <c r="J17864" t="s">
        <v>109</v>
      </c>
      <c r="K17864" t="s">
        <v>35</v>
      </c>
      <c r="L17864" t="str">
        <f t="shared" si="279"/>
        <v>M6/5670A_Active</v>
      </c>
    </row>
    <row r="17865" spans="1:12" x14ac:dyDescent="0.25">
      <c r="A17865">
        <v>18206</v>
      </c>
      <c r="B17865" t="s">
        <v>31230</v>
      </c>
      <c r="C17865" t="s">
        <v>31231</v>
      </c>
      <c r="D17865">
        <v>285742</v>
      </c>
      <c r="E17865" t="s">
        <v>1287</v>
      </c>
      <c r="F17865" t="s">
        <v>31232</v>
      </c>
      <c r="G17865">
        <v>-1.6405332589999999</v>
      </c>
      <c r="H17865">
        <v>52.46908492</v>
      </c>
      <c r="I17865" t="s">
        <v>1284</v>
      </c>
      <c r="J17865" t="s">
        <v>109</v>
      </c>
      <c r="K17865" t="s">
        <v>35</v>
      </c>
      <c r="L17865" t="str">
        <f t="shared" si="279"/>
        <v>M6/5657A_Active</v>
      </c>
    </row>
    <row r="17866" spans="1:12" x14ac:dyDescent="0.25">
      <c r="A17866">
        <v>18207</v>
      </c>
      <c r="B17866" t="s">
        <v>4782</v>
      </c>
      <c r="C17866" t="s">
        <v>31233</v>
      </c>
      <c r="D17866">
        <v>286723</v>
      </c>
      <c r="E17866" t="s">
        <v>1287</v>
      </c>
      <c r="F17866" t="s">
        <v>4783</v>
      </c>
      <c r="G17866">
        <v>-1.689592641</v>
      </c>
      <c r="H17866">
        <v>52.478042960000003</v>
      </c>
      <c r="I17866" t="s">
        <v>1284</v>
      </c>
      <c r="J17866" t="s">
        <v>2096</v>
      </c>
      <c r="K17866" t="s">
        <v>35</v>
      </c>
      <c r="L17866" t="str">
        <f t="shared" si="279"/>
        <v>M600/1103A_Active</v>
      </c>
    </row>
    <row r="17867" spans="1:12" x14ac:dyDescent="0.25">
      <c r="A17867">
        <v>18208</v>
      </c>
      <c r="B17867" t="s">
        <v>20862</v>
      </c>
      <c r="C17867" t="s">
        <v>31234</v>
      </c>
      <c r="D17867">
        <v>286570</v>
      </c>
      <c r="E17867" t="s">
        <v>1282</v>
      </c>
      <c r="F17867" t="s">
        <v>20863</v>
      </c>
      <c r="G17867">
        <v>-1.702529097</v>
      </c>
      <c r="H17867">
        <v>52.476700479999998</v>
      </c>
      <c r="I17867" t="s">
        <v>1284</v>
      </c>
      <c r="J17867" t="s">
        <v>109</v>
      </c>
      <c r="K17867" t="s">
        <v>58</v>
      </c>
      <c r="L17867" t="str">
        <f t="shared" si="279"/>
        <v>M6/5701M_Active</v>
      </c>
    </row>
    <row r="17868" spans="1:12" x14ac:dyDescent="0.25">
      <c r="A17868">
        <v>18209</v>
      </c>
      <c r="B17868" t="s">
        <v>31235</v>
      </c>
      <c r="C17868" t="s">
        <v>31236</v>
      </c>
      <c r="D17868">
        <v>286532</v>
      </c>
      <c r="E17868" t="s">
        <v>1287</v>
      </c>
      <c r="F17868" t="s">
        <v>31237</v>
      </c>
      <c r="G17868">
        <v>-1.70298781</v>
      </c>
      <c r="H17868">
        <v>52.47636</v>
      </c>
      <c r="I17868" t="s">
        <v>1284</v>
      </c>
      <c r="J17868" t="s">
        <v>109</v>
      </c>
      <c r="K17868" t="s">
        <v>35</v>
      </c>
      <c r="L17868" t="str">
        <f t="shared" si="279"/>
        <v>M6/5701A_Active</v>
      </c>
    </row>
    <row r="17869" spans="1:12" x14ac:dyDescent="0.25">
      <c r="A17869">
        <v>18210</v>
      </c>
      <c r="B17869" t="s">
        <v>31238</v>
      </c>
      <c r="C17869" t="s">
        <v>31239</v>
      </c>
      <c r="D17869">
        <v>285931</v>
      </c>
      <c r="E17869" t="s">
        <v>1282</v>
      </c>
      <c r="F17869" t="s">
        <v>31240</v>
      </c>
      <c r="G17869">
        <v>-1.659332692</v>
      </c>
      <c r="H17869">
        <v>52.470839560000002</v>
      </c>
      <c r="I17869" t="s">
        <v>1284</v>
      </c>
      <c r="J17869" t="s">
        <v>109</v>
      </c>
      <c r="K17869" t="s">
        <v>58</v>
      </c>
      <c r="L17869" t="str">
        <f t="shared" si="279"/>
        <v>M6/5670B_Active</v>
      </c>
    </row>
    <row r="17870" spans="1:12" x14ac:dyDescent="0.25">
      <c r="A17870">
        <v>18211</v>
      </c>
      <c r="B17870" t="s">
        <v>5874</v>
      </c>
      <c r="C17870" t="s">
        <v>31241</v>
      </c>
      <c r="D17870">
        <v>286645</v>
      </c>
      <c r="E17870" t="s">
        <v>1287</v>
      </c>
      <c r="F17870" t="s">
        <v>5875</v>
      </c>
      <c r="G17870">
        <v>-1.711549889</v>
      </c>
      <c r="H17870">
        <v>52.477396919999997</v>
      </c>
      <c r="I17870" t="s">
        <v>1284</v>
      </c>
      <c r="J17870" t="s">
        <v>109</v>
      </c>
      <c r="K17870" t="s">
        <v>35</v>
      </c>
      <c r="L17870" t="str">
        <f t="shared" si="279"/>
        <v>M6/5707K_Active</v>
      </c>
    </row>
    <row r="17871" spans="1:12" x14ac:dyDescent="0.25">
      <c r="A17871">
        <v>18212</v>
      </c>
      <c r="B17871" t="s">
        <v>31242</v>
      </c>
      <c r="C17871" t="s">
        <v>31243</v>
      </c>
      <c r="D17871">
        <v>286650</v>
      </c>
      <c r="E17871" t="s">
        <v>1287</v>
      </c>
      <c r="F17871" t="s">
        <v>1214</v>
      </c>
      <c r="G17871">
        <v>-1.686682075</v>
      </c>
      <c r="H17871">
        <v>52.477379050000003</v>
      </c>
      <c r="I17871" t="s">
        <v>1284</v>
      </c>
      <c r="J17871" t="s">
        <v>109</v>
      </c>
      <c r="K17871" t="s">
        <v>35</v>
      </c>
      <c r="L17871" t="str">
        <f t="shared" si="279"/>
        <v>M6/5690A_Active</v>
      </c>
    </row>
    <row r="17872" spans="1:12" x14ac:dyDescent="0.25">
      <c r="A17872">
        <v>18213</v>
      </c>
      <c r="B17872" t="s">
        <v>8232</v>
      </c>
      <c r="C17872" t="s">
        <v>31244</v>
      </c>
      <c r="D17872">
        <v>286575</v>
      </c>
      <c r="E17872" t="s">
        <v>1287</v>
      </c>
      <c r="F17872" t="s">
        <v>8233</v>
      </c>
      <c r="G17872">
        <v>-1.7073432200000001</v>
      </c>
      <c r="H17872">
        <v>52.47675735</v>
      </c>
      <c r="I17872" t="s">
        <v>1284</v>
      </c>
      <c r="J17872" t="s">
        <v>109</v>
      </c>
      <c r="K17872" t="s">
        <v>35</v>
      </c>
      <c r="L17872" t="str">
        <f t="shared" si="279"/>
        <v>M6/5704A_Active</v>
      </c>
    </row>
    <row r="17873" spans="1:12" x14ac:dyDescent="0.25">
      <c r="A17873">
        <v>18214</v>
      </c>
      <c r="B17873" t="s">
        <v>31245</v>
      </c>
      <c r="C17873" t="s">
        <v>31246</v>
      </c>
      <c r="D17873">
        <v>286735</v>
      </c>
      <c r="E17873" t="s">
        <v>1282</v>
      </c>
      <c r="F17873" t="s">
        <v>31247</v>
      </c>
      <c r="G17873">
        <v>-1.684998172</v>
      </c>
      <c r="H17873">
        <v>52.478138770000001</v>
      </c>
      <c r="I17873" t="s">
        <v>1284</v>
      </c>
      <c r="J17873" t="s">
        <v>109</v>
      </c>
      <c r="K17873" t="s">
        <v>58</v>
      </c>
      <c r="L17873" t="str">
        <f t="shared" si="279"/>
        <v>M6/5689B_Active</v>
      </c>
    </row>
    <row r="17874" spans="1:12" x14ac:dyDescent="0.25">
      <c r="A17874">
        <v>18215</v>
      </c>
      <c r="B17874" t="s">
        <v>31248</v>
      </c>
      <c r="C17874" t="s">
        <v>31249</v>
      </c>
      <c r="D17874">
        <v>285588</v>
      </c>
      <c r="E17874" t="s">
        <v>1287</v>
      </c>
      <c r="F17874" t="s">
        <v>31250</v>
      </c>
      <c r="G17874">
        <v>-1.621526357</v>
      </c>
      <c r="H17874">
        <v>52.46764142</v>
      </c>
      <c r="I17874" t="s">
        <v>1284</v>
      </c>
      <c r="J17874" t="s">
        <v>109</v>
      </c>
      <c r="K17874" t="s">
        <v>35</v>
      </c>
      <c r="L17874" t="str">
        <f t="shared" si="279"/>
        <v>M6/5644A_Active</v>
      </c>
    </row>
    <row r="17875" spans="1:12" x14ac:dyDescent="0.25">
      <c r="A17875">
        <v>18216</v>
      </c>
      <c r="B17875" t="s">
        <v>31251</v>
      </c>
      <c r="C17875" t="s">
        <v>31252</v>
      </c>
      <c r="D17875">
        <v>286078</v>
      </c>
      <c r="E17875" t="s">
        <v>1282</v>
      </c>
      <c r="F17875" t="s">
        <v>31253</v>
      </c>
      <c r="G17875">
        <v>-1.666668298</v>
      </c>
      <c r="H17875">
        <v>52.472182050000001</v>
      </c>
      <c r="I17875" t="s">
        <v>1284</v>
      </c>
      <c r="J17875" t="s">
        <v>109</v>
      </c>
      <c r="K17875" t="s">
        <v>58</v>
      </c>
      <c r="L17875" t="str">
        <f t="shared" si="279"/>
        <v>M6/5676B_Active</v>
      </c>
    </row>
    <row r="17876" spans="1:12" x14ac:dyDescent="0.25">
      <c r="A17876">
        <v>18217</v>
      </c>
      <c r="B17876" t="s">
        <v>31254</v>
      </c>
      <c r="C17876" t="s">
        <v>31255</v>
      </c>
      <c r="D17876">
        <v>286650</v>
      </c>
      <c r="E17876" t="s">
        <v>1287</v>
      </c>
      <c r="F17876" t="s">
        <v>31256</v>
      </c>
      <c r="G17876">
        <v>-1.6896267069999999</v>
      </c>
      <c r="H17876">
        <v>52.477386770000003</v>
      </c>
      <c r="I17876" t="s">
        <v>1284</v>
      </c>
      <c r="J17876" t="s">
        <v>109</v>
      </c>
      <c r="K17876" t="s">
        <v>35</v>
      </c>
      <c r="L17876" t="str">
        <f t="shared" si="279"/>
        <v>M6/5692A_Active</v>
      </c>
    </row>
    <row r="17877" spans="1:12" x14ac:dyDescent="0.25">
      <c r="A17877">
        <v>18218</v>
      </c>
      <c r="B17877" t="s">
        <v>31257</v>
      </c>
      <c r="C17877" t="s">
        <v>31258</v>
      </c>
      <c r="D17877">
        <v>285863</v>
      </c>
      <c r="E17877" t="s">
        <v>1282</v>
      </c>
      <c r="F17877" t="s">
        <v>31259</v>
      </c>
      <c r="G17877">
        <v>-1.6520212780000001</v>
      </c>
      <c r="H17877">
        <v>52.47020697</v>
      </c>
      <c r="I17877" t="s">
        <v>1284</v>
      </c>
      <c r="J17877" t="s">
        <v>109</v>
      </c>
      <c r="K17877" t="s">
        <v>58</v>
      </c>
      <c r="L17877" t="str">
        <f t="shared" si="279"/>
        <v>M6/5665B1_Active</v>
      </c>
    </row>
    <row r="17878" spans="1:12" x14ac:dyDescent="0.25">
      <c r="A17878">
        <v>18219</v>
      </c>
      <c r="B17878" t="s">
        <v>31260</v>
      </c>
      <c r="C17878" t="s">
        <v>31261</v>
      </c>
      <c r="D17878">
        <v>285606</v>
      </c>
      <c r="E17878" t="s">
        <v>1282</v>
      </c>
      <c r="F17878" t="s">
        <v>31262</v>
      </c>
      <c r="G17878">
        <v>-1.6212894550000001</v>
      </c>
      <c r="H17878">
        <v>52.467802489999997</v>
      </c>
      <c r="I17878" t="s">
        <v>1284</v>
      </c>
      <c r="J17878" t="s">
        <v>109</v>
      </c>
      <c r="K17878" t="s">
        <v>58</v>
      </c>
      <c r="L17878" t="str">
        <f t="shared" si="279"/>
        <v>M6/5644B_Active</v>
      </c>
    </row>
    <row r="17879" spans="1:12" x14ac:dyDescent="0.25">
      <c r="A17879">
        <v>18220</v>
      </c>
      <c r="B17879" t="s">
        <v>31263</v>
      </c>
      <c r="C17879" t="s">
        <v>31264</v>
      </c>
      <c r="D17879">
        <v>285845</v>
      </c>
      <c r="E17879" t="s">
        <v>1287</v>
      </c>
      <c r="F17879" t="s">
        <v>31265</v>
      </c>
      <c r="G17879">
        <v>-1.6521255939999999</v>
      </c>
      <c r="H17879">
        <v>52.470045450000001</v>
      </c>
      <c r="I17879" t="s">
        <v>1284</v>
      </c>
      <c r="J17879" t="s">
        <v>109</v>
      </c>
      <c r="K17879" t="s">
        <v>35</v>
      </c>
      <c r="L17879" t="str">
        <f t="shared" si="279"/>
        <v>M6/5665A2_Active</v>
      </c>
    </row>
    <row r="17880" spans="1:12" x14ac:dyDescent="0.25">
      <c r="A17880">
        <v>18221</v>
      </c>
      <c r="B17880" t="s">
        <v>31266</v>
      </c>
      <c r="C17880" t="s">
        <v>31267</v>
      </c>
      <c r="D17880">
        <v>286580</v>
      </c>
      <c r="E17880" t="s">
        <v>1287</v>
      </c>
      <c r="F17880" t="s">
        <v>31268</v>
      </c>
      <c r="G17880">
        <v>-1.6810034970000001</v>
      </c>
      <c r="H17880">
        <v>52.476734639999997</v>
      </c>
      <c r="I17880" t="s">
        <v>1284</v>
      </c>
      <c r="J17880" t="s">
        <v>109</v>
      </c>
      <c r="K17880" t="s">
        <v>35</v>
      </c>
      <c r="L17880" t="str">
        <f t="shared" si="279"/>
        <v>M6/5686A_Active</v>
      </c>
    </row>
    <row r="17881" spans="1:12" x14ac:dyDescent="0.25">
      <c r="A17881">
        <v>18222</v>
      </c>
      <c r="B17881" t="s">
        <v>31269</v>
      </c>
      <c r="C17881" t="s">
        <v>31270</v>
      </c>
      <c r="D17881">
        <v>285846</v>
      </c>
      <c r="E17881" t="s">
        <v>1287</v>
      </c>
      <c r="F17881" t="s">
        <v>31271</v>
      </c>
      <c r="G17881">
        <v>-1.652243288</v>
      </c>
      <c r="H17881">
        <v>52.470054789999999</v>
      </c>
      <c r="I17881" t="s">
        <v>1284</v>
      </c>
      <c r="J17881" t="s">
        <v>109</v>
      </c>
      <c r="K17881" t="s">
        <v>35</v>
      </c>
      <c r="L17881" t="str">
        <f t="shared" si="279"/>
        <v>M6/5665A1_Active</v>
      </c>
    </row>
    <row r="17882" spans="1:12" x14ac:dyDescent="0.25">
      <c r="A17882">
        <v>18223</v>
      </c>
      <c r="B17882" t="s">
        <v>31272</v>
      </c>
      <c r="C17882" t="s">
        <v>31273</v>
      </c>
      <c r="D17882">
        <v>285811</v>
      </c>
      <c r="E17882" t="s">
        <v>1282</v>
      </c>
      <c r="F17882" t="s">
        <v>23081</v>
      </c>
      <c r="G17882">
        <v>-1.646151498</v>
      </c>
      <c r="H17882">
        <v>52.469722099999998</v>
      </c>
      <c r="I17882" t="s">
        <v>1284</v>
      </c>
      <c r="J17882" t="s">
        <v>109</v>
      </c>
      <c r="K17882" t="s">
        <v>58</v>
      </c>
      <c r="L17882" t="str">
        <f t="shared" si="279"/>
        <v>M6/5661B_Active</v>
      </c>
    </row>
    <row r="17883" spans="1:12" x14ac:dyDescent="0.25">
      <c r="A17883">
        <v>18224</v>
      </c>
      <c r="B17883" t="s">
        <v>2094</v>
      </c>
      <c r="C17883" t="s">
        <v>31274</v>
      </c>
      <c r="D17883">
        <v>286487</v>
      </c>
      <c r="E17883" t="s">
        <v>1282</v>
      </c>
      <c r="F17883" t="s">
        <v>2095</v>
      </c>
      <c r="G17883">
        <v>-1.6766222099999999</v>
      </c>
      <c r="H17883">
        <v>52.475886719999998</v>
      </c>
      <c r="I17883" t="s">
        <v>1284</v>
      </c>
      <c r="J17883" t="s">
        <v>2096</v>
      </c>
      <c r="K17883" t="s">
        <v>58</v>
      </c>
      <c r="L17883" t="str">
        <f t="shared" si="279"/>
        <v>M600/1094B_Active</v>
      </c>
    </row>
    <row r="17884" spans="1:12" x14ac:dyDescent="0.25">
      <c r="A17884">
        <v>18225</v>
      </c>
      <c r="B17884" t="s">
        <v>20876</v>
      </c>
      <c r="C17884" t="s">
        <v>31243</v>
      </c>
      <c r="D17884">
        <v>286676</v>
      </c>
      <c r="E17884" t="s">
        <v>1287</v>
      </c>
      <c r="F17884" t="s">
        <v>20877</v>
      </c>
      <c r="G17884">
        <v>-1.6866804129999999</v>
      </c>
      <c r="H17884">
        <v>52.477612790000002</v>
      </c>
      <c r="I17884" t="s">
        <v>1284</v>
      </c>
      <c r="J17884" t="s">
        <v>2096</v>
      </c>
      <c r="K17884" t="s">
        <v>35</v>
      </c>
      <c r="L17884" t="str">
        <f t="shared" si="279"/>
        <v>M600/1101A_Active</v>
      </c>
    </row>
    <row r="17885" spans="1:12" x14ac:dyDescent="0.25">
      <c r="A17885">
        <v>18226</v>
      </c>
      <c r="B17885" t="s">
        <v>31275</v>
      </c>
      <c r="C17885" t="s">
        <v>31276</v>
      </c>
      <c r="D17885">
        <v>285645</v>
      </c>
      <c r="E17885" t="s">
        <v>1282</v>
      </c>
      <c r="F17885" t="s">
        <v>31277</v>
      </c>
      <c r="G17885">
        <v>-1.6271597689999999</v>
      </c>
      <c r="H17885">
        <v>52.468171669999997</v>
      </c>
      <c r="I17885" t="s">
        <v>1284</v>
      </c>
      <c r="J17885" t="s">
        <v>109</v>
      </c>
      <c r="K17885" t="s">
        <v>58</v>
      </c>
      <c r="L17885" t="str">
        <f t="shared" si="279"/>
        <v>M6/5648B_Active</v>
      </c>
    </row>
    <row r="17886" spans="1:12" x14ac:dyDescent="0.25">
      <c r="A17886">
        <v>18227</v>
      </c>
      <c r="B17886" t="s">
        <v>31278</v>
      </c>
      <c r="C17886" t="s">
        <v>31279</v>
      </c>
      <c r="D17886">
        <v>286681</v>
      </c>
      <c r="E17886" t="s">
        <v>1282</v>
      </c>
      <c r="F17886" t="s">
        <v>31280</v>
      </c>
      <c r="G17886">
        <v>-1.6806582839999999</v>
      </c>
      <c r="H17886">
        <v>52.477641730000002</v>
      </c>
      <c r="I17886" t="s">
        <v>1284</v>
      </c>
      <c r="J17886" t="s">
        <v>109</v>
      </c>
      <c r="K17886" t="s">
        <v>58</v>
      </c>
      <c r="L17886" t="str">
        <f t="shared" si="279"/>
        <v>M6/5686B_Active</v>
      </c>
    </row>
    <row r="17887" spans="1:12" x14ac:dyDescent="0.25">
      <c r="A17887">
        <v>18228</v>
      </c>
      <c r="B17887" t="s">
        <v>31281</v>
      </c>
      <c r="C17887" t="s">
        <v>31282</v>
      </c>
      <c r="D17887">
        <v>285794</v>
      </c>
      <c r="E17887" t="s">
        <v>1287</v>
      </c>
      <c r="F17887" t="s">
        <v>31283</v>
      </c>
      <c r="G17887">
        <v>-1.6463882480000001</v>
      </c>
      <c r="H17887">
        <v>52.469569980000003</v>
      </c>
      <c r="I17887" t="s">
        <v>1284</v>
      </c>
      <c r="J17887" t="s">
        <v>109</v>
      </c>
      <c r="K17887" t="s">
        <v>35</v>
      </c>
      <c r="L17887" t="str">
        <f t="shared" si="279"/>
        <v>M6/5661A_Active</v>
      </c>
    </row>
    <row r="17888" spans="1:12" x14ac:dyDescent="0.25">
      <c r="A17888">
        <v>18229</v>
      </c>
      <c r="B17888" t="s">
        <v>31284</v>
      </c>
      <c r="C17888" t="s">
        <v>31285</v>
      </c>
      <c r="D17888">
        <v>286678</v>
      </c>
      <c r="E17888" t="s">
        <v>1282</v>
      </c>
      <c r="F17888" t="s">
        <v>22427</v>
      </c>
      <c r="G17888">
        <v>-1.690935305</v>
      </c>
      <c r="H17888">
        <v>52.477641900000002</v>
      </c>
      <c r="I17888" t="s">
        <v>1284</v>
      </c>
      <c r="J17888" t="s">
        <v>109</v>
      </c>
      <c r="K17888" t="s">
        <v>58</v>
      </c>
      <c r="L17888" t="str">
        <f t="shared" si="279"/>
        <v>M6/5693B_Active</v>
      </c>
    </row>
    <row r="17889" spans="1:12" x14ac:dyDescent="0.25">
      <c r="A17889">
        <v>18230</v>
      </c>
      <c r="B17889" t="s">
        <v>31286</v>
      </c>
      <c r="C17889" t="s">
        <v>31287</v>
      </c>
      <c r="D17889">
        <v>286548</v>
      </c>
      <c r="E17889" t="s">
        <v>1282</v>
      </c>
      <c r="F17889" t="s">
        <v>31288</v>
      </c>
      <c r="G17889">
        <v>-1.7025745999999999</v>
      </c>
      <c r="H17889">
        <v>52.476502809999999</v>
      </c>
      <c r="I17889" t="s">
        <v>1284</v>
      </c>
      <c r="J17889" t="s">
        <v>109</v>
      </c>
      <c r="K17889" t="s">
        <v>58</v>
      </c>
      <c r="L17889" t="str">
        <f t="shared" si="279"/>
        <v>M6/5701B_Active</v>
      </c>
    </row>
    <row r="17890" spans="1:12" x14ac:dyDescent="0.25">
      <c r="A17890">
        <v>18231</v>
      </c>
      <c r="B17890" t="s">
        <v>31289</v>
      </c>
      <c r="C17890" t="s">
        <v>31290</v>
      </c>
      <c r="D17890">
        <v>568124</v>
      </c>
      <c r="E17890" t="s">
        <v>1282</v>
      </c>
      <c r="F17890" t="s">
        <v>31291</v>
      </c>
      <c r="G17890">
        <v>-1.495133292</v>
      </c>
      <c r="H17890">
        <v>55.006639319999998</v>
      </c>
      <c r="I17890" t="s">
        <v>1284</v>
      </c>
      <c r="J17890">
        <v>9944</v>
      </c>
      <c r="K17890" t="s">
        <v>58</v>
      </c>
      <c r="L17890" t="str">
        <f t="shared" si="279"/>
        <v>9944/3_Active</v>
      </c>
    </row>
    <row r="17891" spans="1:12" x14ac:dyDescent="0.25">
      <c r="A17891">
        <v>18232</v>
      </c>
      <c r="B17891" t="s">
        <v>31292</v>
      </c>
      <c r="C17891" t="s">
        <v>31293</v>
      </c>
      <c r="D17891">
        <v>268406</v>
      </c>
      <c r="E17891" t="s">
        <v>1295</v>
      </c>
      <c r="F17891" t="s">
        <v>31294</v>
      </c>
      <c r="G17891">
        <v>-0.22295547800000001</v>
      </c>
      <c r="H17891">
        <v>52.300411959999998</v>
      </c>
      <c r="I17891" t="s">
        <v>1284</v>
      </c>
      <c r="J17891" t="s">
        <v>1332</v>
      </c>
      <c r="K17891" t="s">
        <v>101</v>
      </c>
      <c r="L17891" t="str">
        <f t="shared" si="279"/>
        <v>A14/0731A_Active</v>
      </c>
    </row>
    <row r="17892" spans="1:12" x14ac:dyDescent="0.25">
      <c r="A17892">
        <v>18233</v>
      </c>
      <c r="B17892" t="s">
        <v>31295</v>
      </c>
      <c r="C17892" t="s">
        <v>31296</v>
      </c>
      <c r="D17892">
        <v>271221</v>
      </c>
      <c r="E17892" t="s">
        <v>1295</v>
      </c>
      <c r="F17892" t="s">
        <v>31297</v>
      </c>
      <c r="G17892">
        <v>-0.24697743999999999</v>
      </c>
      <c r="H17892">
        <v>52.326081559999999</v>
      </c>
      <c r="I17892" t="s">
        <v>1284</v>
      </c>
      <c r="J17892" t="s">
        <v>1332</v>
      </c>
      <c r="K17892" t="s">
        <v>101</v>
      </c>
      <c r="L17892" t="str">
        <f t="shared" si="279"/>
        <v>A14/0696A_Active</v>
      </c>
    </row>
    <row r="17893" spans="1:12" x14ac:dyDescent="0.25">
      <c r="A17893">
        <v>18234</v>
      </c>
      <c r="B17893" t="s">
        <v>31298</v>
      </c>
      <c r="C17893" t="s">
        <v>31299</v>
      </c>
      <c r="D17893">
        <v>267702</v>
      </c>
      <c r="E17893" t="s">
        <v>1278</v>
      </c>
      <c r="F17893" t="s">
        <v>31300</v>
      </c>
      <c r="G17893">
        <v>-0.105399019</v>
      </c>
      <c r="H17893">
        <v>52.292255079999997</v>
      </c>
      <c r="I17893" t="s">
        <v>1284</v>
      </c>
      <c r="J17893" t="s">
        <v>1332</v>
      </c>
      <c r="K17893" t="s">
        <v>87</v>
      </c>
      <c r="L17893" t="str">
        <f t="shared" si="279"/>
        <v>A14/0811B_Active</v>
      </c>
    </row>
    <row r="17894" spans="1:12" x14ac:dyDescent="0.25">
      <c r="A17894">
        <v>18235</v>
      </c>
      <c r="B17894" t="s">
        <v>31301</v>
      </c>
      <c r="C17894" t="s">
        <v>31302</v>
      </c>
      <c r="D17894">
        <v>269417</v>
      </c>
      <c r="E17894" t="s">
        <v>1278</v>
      </c>
      <c r="F17894" t="s">
        <v>31303</v>
      </c>
      <c r="G17894">
        <v>-0.24430428900000001</v>
      </c>
      <c r="H17894">
        <v>52.309821479999997</v>
      </c>
      <c r="I17894" t="s">
        <v>1284</v>
      </c>
      <c r="J17894" t="s">
        <v>1332</v>
      </c>
      <c r="K17894" t="s">
        <v>87</v>
      </c>
      <c r="L17894" t="str">
        <f t="shared" si="279"/>
        <v>A14/0713L_Active</v>
      </c>
    </row>
    <row r="17895" spans="1:12" x14ac:dyDescent="0.25">
      <c r="A17895">
        <v>18236</v>
      </c>
      <c r="B17895" t="s">
        <v>31304</v>
      </c>
      <c r="C17895" t="s">
        <v>31305</v>
      </c>
      <c r="D17895">
        <v>271894</v>
      </c>
      <c r="E17895" t="s">
        <v>1295</v>
      </c>
      <c r="F17895" t="s">
        <v>31306</v>
      </c>
      <c r="G17895">
        <v>-0.26067328299999998</v>
      </c>
      <c r="H17895">
        <v>52.332335350000001</v>
      </c>
      <c r="I17895" t="s">
        <v>1284</v>
      </c>
      <c r="J17895" t="s">
        <v>1332</v>
      </c>
      <c r="K17895" t="s">
        <v>101</v>
      </c>
      <c r="L17895" t="str">
        <f t="shared" si="279"/>
        <v>A14/0685J_Active</v>
      </c>
    </row>
    <row r="17896" spans="1:12" x14ac:dyDescent="0.25">
      <c r="A17896">
        <v>18237</v>
      </c>
      <c r="B17896" t="s">
        <v>31307</v>
      </c>
      <c r="C17896" t="s">
        <v>31308</v>
      </c>
      <c r="D17896">
        <v>268245</v>
      </c>
      <c r="E17896" t="s">
        <v>1295</v>
      </c>
      <c r="F17896" t="s">
        <v>31309</v>
      </c>
      <c r="G17896">
        <v>-0.195458462</v>
      </c>
      <c r="H17896">
        <v>52.29854744</v>
      </c>
      <c r="I17896" t="s">
        <v>1284</v>
      </c>
      <c r="J17896" t="s">
        <v>1332</v>
      </c>
      <c r="K17896" t="s">
        <v>101</v>
      </c>
      <c r="L17896" t="str">
        <f t="shared" si="279"/>
        <v>A14/0749A_Active</v>
      </c>
    </row>
    <row r="17897" spans="1:12" x14ac:dyDescent="0.25">
      <c r="A17897">
        <v>18238</v>
      </c>
      <c r="B17897" t="s">
        <v>31310</v>
      </c>
      <c r="C17897" t="s">
        <v>31311</v>
      </c>
      <c r="D17897">
        <v>276914</v>
      </c>
      <c r="E17897" t="s">
        <v>1287</v>
      </c>
      <c r="F17897" t="s">
        <v>8846</v>
      </c>
      <c r="G17897">
        <v>-0.25274967999999998</v>
      </c>
      <c r="H17897">
        <v>52.377355590000001</v>
      </c>
      <c r="I17897" t="s">
        <v>1284</v>
      </c>
      <c r="J17897" t="s">
        <v>3863</v>
      </c>
      <c r="K17897" t="s">
        <v>35</v>
      </c>
      <c r="L17897" t="str">
        <f t="shared" si="279"/>
        <v>A14M/7192A_Active</v>
      </c>
    </row>
    <row r="17898" spans="1:12" x14ac:dyDescent="0.25">
      <c r="A17898">
        <v>18239</v>
      </c>
      <c r="B17898" t="s">
        <v>31312</v>
      </c>
      <c r="C17898" t="s">
        <v>30768</v>
      </c>
      <c r="D17898">
        <v>272213</v>
      </c>
      <c r="E17898" t="s">
        <v>1287</v>
      </c>
      <c r="F17898" t="s">
        <v>30769</v>
      </c>
      <c r="G17898">
        <v>-0.24961762400000001</v>
      </c>
      <c r="H17898">
        <v>52.33504027</v>
      </c>
      <c r="I17898" t="s">
        <v>1284</v>
      </c>
      <c r="J17898" t="s">
        <v>2728</v>
      </c>
      <c r="K17898" t="s">
        <v>35</v>
      </c>
      <c r="L17898" t="str">
        <f t="shared" si="279"/>
        <v>A1/2027A_Active</v>
      </c>
    </row>
    <row r="17899" spans="1:12" x14ac:dyDescent="0.25">
      <c r="A17899">
        <v>18240</v>
      </c>
      <c r="B17899" t="s">
        <v>31313</v>
      </c>
      <c r="C17899" t="s">
        <v>31314</v>
      </c>
      <c r="D17899">
        <v>269281</v>
      </c>
      <c r="E17899" t="s">
        <v>1282</v>
      </c>
      <c r="F17899" t="s">
        <v>31315</v>
      </c>
      <c r="G17899">
        <v>-0.240203733</v>
      </c>
      <c r="H17899">
        <v>52.308537639999997</v>
      </c>
      <c r="I17899" t="s">
        <v>1284</v>
      </c>
      <c r="J17899" t="s">
        <v>1332</v>
      </c>
      <c r="K17899" t="s">
        <v>58</v>
      </c>
      <c r="L17899" t="str">
        <f t="shared" si="279"/>
        <v>A14/0716K_Active</v>
      </c>
    </row>
    <row r="17900" spans="1:12" x14ac:dyDescent="0.25">
      <c r="A17900">
        <v>18241</v>
      </c>
      <c r="B17900" t="s">
        <v>31316</v>
      </c>
      <c r="C17900" t="s">
        <v>31317</v>
      </c>
      <c r="D17900">
        <v>267674</v>
      </c>
      <c r="E17900" t="s">
        <v>1295</v>
      </c>
      <c r="F17900" t="s">
        <v>31318</v>
      </c>
      <c r="G17900">
        <v>-0.15261149099999999</v>
      </c>
      <c r="H17900">
        <v>52.292751119999998</v>
      </c>
      <c r="I17900" t="s">
        <v>1284</v>
      </c>
      <c r="J17900" t="s">
        <v>1332</v>
      </c>
      <c r="K17900" t="s">
        <v>101</v>
      </c>
      <c r="L17900" t="str">
        <f t="shared" si="279"/>
        <v>A14/0779A_Active</v>
      </c>
    </row>
    <row r="17901" spans="1:12" x14ac:dyDescent="0.25">
      <c r="A17901">
        <v>18242</v>
      </c>
      <c r="B17901" t="s">
        <v>31319</v>
      </c>
      <c r="C17901" t="s">
        <v>31320</v>
      </c>
      <c r="D17901">
        <v>268769</v>
      </c>
      <c r="E17901" t="s">
        <v>1295</v>
      </c>
      <c r="F17901" t="s">
        <v>31321</v>
      </c>
      <c r="G17901">
        <v>-0.23361372</v>
      </c>
      <c r="H17901">
        <v>52.303835710000001</v>
      </c>
      <c r="I17901" t="s">
        <v>1284</v>
      </c>
      <c r="J17901" t="s">
        <v>1332</v>
      </c>
      <c r="K17901" t="s">
        <v>101</v>
      </c>
      <c r="L17901" t="str">
        <f t="shared" si="279"/>
        <v>A14/0723A_Active</v>
      </c>
    </row>
    <row r="17902" spans="1:12" x14ac:dyDescent="0.25">
      <c r="A17902">
        <v>18243</v>
      </c>
      <c r="B17902" t="s">
        <v>31322</v>
      </c>
      <c r="C17902" t="s">
        <v>31323</v>
      </c>
      <c r="D17902">
        <v>267679</v>
      </c>
      <c r="E17902" t="s">
        <v>1295</v>
      </c>
      <c r="F17902" t="s">
        <v>31324</v>
      </c>
      <c r="G17902">
        <v>-0.13522937700000001</v>
      </c>
      <c r="H17902">
        <v>52.292522949999999</v>
      </c>
      <c r="I17902" t="s">
        <v>1284</v>
      </c>
      <c r="J17902" t="s">
        <v>1332</v>
      </c>
      <c r="K17902" t="s">
        <v>101</v>
      </c>
      <c r="L17902" t="str">
        <f t="shared" si="279"/>
        <v>A14/0791A_Active</v>
      </c>
    </row>
    <row r="17903" spans="1:12" x14ac:dyDescent="0.25">
      <c r="A17903">
        <v>18244</v>
      </c>
      <c r="B17903" t="s">
        <v>31325</v>
      </c>
      <c r="C17903" t="s">
        <v>31326</v>
      </c>
      <c r="D17903">
        <v>269141</v>
      </c>
      <c r="E17903" t="s">
        <v>1278</v>
      </c>
      <c r="F17903" t="s">
        <v>31327</v>
      </c>
      <c r="G17903">
        <v>-0.24016563799999999</v>
      </c>
      <c r="H17903">
        <v>52.307278289999999</v>
      </c>
      <c r="I17903" t="s">
        <v>1284</v>
      </c>
      <c r="J17903" t="s">
        <v>1332</v>
      </c>
      <c r="K17903" t="s">
        <v>87</v>
      </c>
      <c r="L17903" t="str">
        <f t="shared" si="279"/>
        <v>A14/0717L_Active</v>
      </c>
    </row>
    <row r="17904" spans="1:12" x14ac:dyDescent="0.25">
      <c r="A17904">
        <v>18245</v>
      </c>
      <c r="B17904" t="s">
        <v>31328</v>
      </c>
      <c r="C17904" t="s">
        <v>31329</v>
      </c>
      <c r="D17904">
        <v>268305</v>
      </c>
      <c r="E17904" t="s">
        <v>1278</v>
      </c>
      <c r="F17904" t="s">
        <v>31330</v>
      </c>
      <c r="G17904">
        <v>-0.21103156100000001</v>
      </c>
      <c r="H17904">
        <v>52.299323819999998</v>
      </c>
      <c r="I17904" t="s">
        <v>1284</v>
      </c>
      <c r="J17904" t="s">
        <v>1332</v>
      </c>
      <c r="K17904" t="s">
        <v>87</v>
      </c>
      <c r="L17904" t="str">
        <f t="shared" si="279"/>
        <v>A14/0739B_Active</v>
      </c>
    </row>
    <row r="17905" spans="1:12" x14ac:dyDescent="0.25">
      <c r="A17905">
        <v>18246</v>
      </c>
      <c r="B17905" t="s">
        <v>31331</v>
      </c>
      <c r="C17905" t="s">
        <v>31332</v>
      </c>
      <c r="D17905">
        <v>141224</v>
      </c>
      <c r="E17905" t="s">
        <v>1278</v>
      </c>
      <c r="F17905" t="s">
        <v>31333</v>
      </c>
      <c r="G17905">
        <v>0.91751784800000002</v>
      </c>
      <c r="H17905">
        <v>51.133866519999998</v>
      </c>
      <c r="I17905" t="s">
        <v>1284</v>
      </c>
      <c r="J17905" t="s">
        <v>368</v>
      </c>
      <c r="K17905" t="s">
        <v>87</v>
      </c>
      <c r="L17905" t="str">
        <f t="shared" si="279"/>
        <v>M20/6913M_Active</v>
      </c>
    </row>
    <row r="17906" spans="1:12" x14ac:dyDescent="0.25">
      <c r="A17906">
        <v>18247</v>
      </c>
      <c r="B17906" t="s">
        <v>31334</v>
      </c>
      <c r="C17906" t="s">
        <v>31335</v>
      </c>
      <c r="D17906">
        <v>268232</v>
      </c>
      <c r="E17906" t="s">
        <v>1278</v>
      </c>
      <c r="F17906" t="s">
        <v>31336</v>
      </c>
      <c r="G17906">
        <v>-0.195492521</v>
      </c>
      <c r="H17906">
        <v>52.298431069999999</v>
      </c>
      <c r="I17906" t="s">
        <v>1284</v>
      </c>
      <c r="J17906" t="s">
        <v>1332</v>
      </c>
      <c r="K17906" t="s">
        <v>87</v>
      </c>
      <c r="L17906" t="str">
        <f t="shared" si="279"/>
        <v>A14/0749B_Active</v>
      </c>
    </row>
    <row r="17907" spans="1:12" x14ac:dyDescent="0.25">
      <c r="A17907">
        <v>18248</v>
      </c>
      <c r="B17907" t="s">
        <v>31337</v>
      </c>
      <c r="C17907" t="s">
        <v>31338</v>
      </c>
      <c r="D17907">
        <v>267477</v>
      </c>
      <c r="E17907" t="s">
        <v>1278</v>
      </c>
      <c r="F17907" t="s">
        <v>31339</v>
      </c>
      <c r="G17907">
        <v>-7.9006705999999996E-2</v>
      </c>
      <c r="H17907">
        <v>52.289805700000002</v>
      </c>
      <c r="I17907" t="s">
        <v>1284</v>
      </c>
      <c r="J17907" t="s">
        <v>1332</v>
      </c>
      <c r="K17907" t="s">
        <v>87</v>
      </c>
      <c r="L17907" t="str">
        <f t="shared" si="279"/>
        <v>A14/0829B_Active</v>
      </c>
    </row>
    <row r="17908" spans="1:12" x14ac:dyDescent="0.25">
      <c r="A17908">
        <v>18249</v>
      </c>
      <c r="B17908" t="s">
        <v>31340</v>
      </c>
      <c r="C17908" t="s">
        <v>31341</v>
      </c>
      <c r="D17908">
        <v>267211</v>
      </c>
      <c r="E17908" t="s">
        <v>1278</v>
      </c>
      <c r="F17908" t="s">
        <v>31342</v>
      </c>
      <c r="G17908">
        <v>-5.5930318E-2</v>
      </c>
      <c r="H17908">
        <v>52.287036350000001</v>
      </c>
      <c r="I17908" t="s">
        <v>1284</v>
      </c>
      <c r="J17908" t="s">
        <v>1332</v>
      </c>
      <c r="K17908" t="s">
        <v>87</v>
      </c>
      <c r="L17908" t="str">
        <f t="shared" si="279"/>
        <v>A14/0845B_Active</v>
      </c>
    </row>
    <row r="17909" spans="1:12" x14ac:dyDescent="0.25">
      <c r="A17909">
        <v>18250</v>
      </c>
      <c r="B17909" t="s">
        <v>31343</v>
      </c>
      <c r="C17909" t="s">
        <v>31344</v>
      </c>
      <c r="D17909">
        <v>268318</v>
      </c>
      <c r="E17909" t="s">
        <v>1295</v>
      </c>
      <c r="F17909" t="s">
        <v>31345</v>
      </c>
      <c r="G17909">
        <v>-0.21101219800000001</v>
      </c>
      <c r="H17909">
        <v>52.299440420000003</v>
      </c>
      <c r="I17909" t="s">
        <v>1284</v>
      </c>
      <c r="J17909" t="s">
        <v>1332</v>
      </c>
      <c r="K17909" t="s">
        <v>101</v>
      </c>
      <c r="L17909" t="str">
        <f t="shared" si="279"/>
        <v>A14/0739A_Active</v>
      </c>
    </row>
    <row r="17910" spans="1:12" x14ac:dyDescent="0.25">
      <c r="A17910">
        <v>18251</v>
      </c>
      <c r="B17910" t="s">
        <v>31346</v>
      </c>
      <c r="C17910" t="s">
        <v>31347</v>
      </c>
      <c r="D17910">
        <v>141234</v>
      </c>
      <c r="E17910" t="s">
        <v>1278</v>
      </c>
      <c r="F17910" t="s">
        <v>31348</v>
      </c>
      <c r="G17910">
        <v>0.91773760900000001</v>
      </c>
      <c r="H17910">
        <v>51.133950980000002</v>
      </c>
      <c r="I17910" t="s">
        <v>1284</v>
      </c>
      <c r="J17910" t="s">
        <v>368</v>
      </c>
      <c r="K17910" t="s">
        <v>87</v>
      </c>
      <c r="L17910" t="str">
        <f t="shared" si="279"/>
        <v>M20/6913B_Active</v>
      </c>
    </row>
    <row r="17911" spans="1:12" x14ac:dyDescent="0.25">
      <c r="A17911">
        <v>18252</v>
      </c>
      <c r="B17911" t="s">
        <v>31349</v>
      </c>
      <c r="C17911" t="s">
        <v>31350</v>
      </c>
      <c r="D17911">
        <v>271496</v>
      </c>
      <c r="E17911" t="s">
        <v>1282</v>
      </c>
      <c r="F17911" t="s">
        <v>30808</v>
      </c>
      <c r="G17911">
        <v>-0.247935815</v>
      </c>
      <c r="H17911">
        <v>52.328568429999997</v>
      </c>
      <c r="I17911" t="s">
        <v>1284</v>
      </c>
      <c r="J17911" t="s">
        <v>2728</v>
      </c>
      <c r="K17911" t="s">
        <v>58</v>
      </c>
      <c r="L17911" t="str">
        <f t="shared" si="279"/>
        <v>A1/2021B_Active</v>
      </c>
    </row>
    <row r="17912" spans="1:12" x14ac:dyDescent="0.25">
      <c r="A17912">
        <v>18253</v>
      </c>
      <c r="B17912" t="s">
        <v>31351</v>
      </c>
      <c r="C17912" t="s">
        <v>31352</v>
      </c>
      <c r="D17912">
        <v>269611</v>
      </c>
      <c r="E17912" t="s">
        <v>1282</v>
      </c>
      <c r="F17912" t="s">
        <v>31353</v>
      </c>
      <c r="G17912">
        <v>-0.243384983</v>
      </c>
      <c r="H17912">
        <v>52.311552130000003</v>
      </c>
      <c r="I17912" t="s">
        <v>1284</v>
      </c>
      <c r="J17912" t="s">
        <v>1332</v>
      </c>
      <c r="K17912" t="s">
        <v>58</v>
      </c>
      <c r="L17912" t="str">
        <f t="shared" si="279"/>
        <v>A14/0712K_Active</v>
      </c>
    </row>
    <row r="17913" spans="1:12" x14ac:dyDescent="0.25">
      <c r="A17913">
        <v>18254</v>
      </c>
      <c r="B17913" t="s">
        <v>31354</v>
      </c>
      <c r="C17913" t="s">
        <v>31355</v>
      </c>
      <c r="D17913">
        <v>276062</v>
      </c>
      <c r="E17913" t="s">
        <v>1282</v>
      </c>
      <c r="F17913" t="s">
        <v>13251</v>
      </c>
      <c r="G17913">
        <v>-0.24069059600000001</v>
      </c>
      <c r="H17913">
        <v>52.369515900000003</v>
      </c>
      <c r="I17913" t="s">
        <v>1284</v>
      </c>
      <c r="J17913" t="s">
        <v>3863</v>
      </c>
      <c r="K17913" t="s">
        <v>58</v>
      </c>
      <c r="L17913" t="str">
        <f t="shared" si="279"/>
        <v>A14M/7180B_Active</v>
      </c>
    </row>
    <row r="17914" spans="1:12" x14ac:dyDescent="0.25">
      <c r="A17914">
        <v>18255</v>
      </c>
      <c r="B17914" t="s">
        <v>31356</v>
      </c>
      <c r="C17914" t="s">
        <v>31357</v>
      </c>
      <c r="D17914">
        <v>268119</v>
      </c>
      <c r="E17914" t="s">
        <v>1278</v>
      </c>
      <c r="F17914" t="s">
        <v>31358</v>
      </c>
      <c r="G17914">
        <v>-0.187384941</v>
      </c>
      <c r="H17914">
        <v>52.297290959999998</v>
      </c>
      <c r="I17914" t="s">
        <v>1284</v>
      </c>
      <c r="J17914" t="s">
        <v>1332</v>
      </c>
      <c r="K17914" t="s">
        <v>87</v>
      </c>
      <c r="L17914" t="str">
        <f t="shared" si="279"/>
        <v>A14/0755B_Active</v>
      </c>
    </row>
    <row r="17915" spans="1:12" x14ac:dyDescent="0.25">
      <c r="A17915">
        <v>18256</v>
      </c>
      <c r="B17915" t="s">
        <v>31359</v>
      </c>
      <c r="C17915" t="s">
        <v>31360</v>
      </c>
      <c r="D17915">
        <v>267637</v>
      </c>
      <c r="E17915" t="s">
        <v>1278</v>
      </c>
      <c r="F17915" t="s">
        <v>31361</v>
      </c>
      <c r="G17915">
        <v>-0.14238189200000001</v>
      </c>
      <c r="H17915">
        <v>52.292257999999997</v>
      </c>
      <c r="I17915" t="s">
        <v>1284</v>
      </c>
      <c r="J17915" t="s">
        <v>1332</v>
      </c>
      <c r="K17915" t="s">
        <v>87</v>
      </c>
      <c r="L17915" t="str">
        <f t="shared" si="279"/>
        <v>A14/0786B_Active</v>
      </c>
    </row>
    <row r="17916" spans="1:12" x14ac:dyDescent="0.25">
      <c r="A17916">
        <v>18257</v>
      </c>
      <c r="B17916" t="s">
        <v>31362</v>
      </c>
      <c r="C17916" t="s">
        <v>31363</v>
      </c>
      <c r="D17916">
        <v>270800</v>
      </c>
      <c r="E17916" t="s">
        <v>1287</v>
      </c>
      <c r="F17916" t="s">
        <v>30747</v>
      </c>
      <c r="G17916">
        <v>-0.247332212</v>
      </c>
      <c r="H17916">
        <v>52.322301439999997</v>
      </c>
      <c r="I17916" t="s">
        <v>1284</v>
      </c>
      <c r="J17916" t="s">
        <v>2728</v>
      </c>
      <c r="K17916" t="s">
        <v>35</v>
      </c>
      <c r="L17916" t="str">
        <f t="shared" si="279"/>
        <v>A1/2014A_Active</v>
      </c>
    </row>
    <row r="17917" spans="1:12" x14ac:dyDescent="0.25">
      <c r="A17917">
        <v>18258</v>
      </c>
      <c r="B17917" t="s">
        <v>31364</v>
      </c>
      <c r="C17917" t="s">
        <v>31365</v>
      </c>
      <c r="D17917">
        <v>271197</v>
      </c>
      <c r="E17917" t="s">
        <v>1282</v>
      </c>
      <c r="F17917" t="s">
        <v>30775</v>
      </c>
      <c r="G17917">
        <v>-0.24799792400000001</v>
      </c>
      <c r="H17917">
        <v>52.325880910000002</v>
      </c>
      <c r="I17917" t="s">
        <v>1284</v>
      </c>
      <c r="J17917" t="s">
        <v>2728</v>
      </c>
      <c r="K17917" t="s">
        <v>58</v>
      </c>
      <c r="L17917" t="str">
        <f t="shared" si="279"/>
        <v>A1/2018B_Active</v>
      </c>
    </row>
    <row r="17918" spans="1:12" x14ac:dyDescent="0.25">
      <c r="A17918">
        <v>18259</v>
      </c>
      <c r="B17918" t="s">
        <v>31366</v>
      </c>
      <c r="C17918" t="s">
        <v>31367</v>
      </c>
      <c r="D17918">
        <v>267046</v>
      </c>
      <c r="E17918" t="s">
        <v>1278</v>
      </c>
      <c r="F17918" t="s">
        <v>31368</v>
      </c>
      <c r="G17918">
        <v>-4.5988257999999997E-2</v>
      </c>
      <c r="H17918">
        <v>52.285388670000003</v>
      </c>
      <c r="I17918" t="s">
        <v>1284</v>
      </c>
      <c r="J17918" t="s">
        <v>1332</v>
      </c>
      <c r="K17918" t="s">
        <v>87</v>
      </c>
      <c r="L17918" t="str">
        <f t="shared" si="279"/>
        <v>A14/0852B_Active</v>
      </c>
    </row>
    <row r="17919" spans="1:12" x14ac:dyDescent="0.25">
      <c r="A17919">
        <v>18260</v>
      </c>
      <c r="B17919" t="s">
        <v>31369</v>
      </c>
      <c r="C17919" t="s">
        <v>31370</v>
      </c>
      <c r="D17919">
        <v>268389</v>
      </c>
      <c r="E17919" t="s">
        <v>1278</v>
      </c>
      <c r="F17919" t="s">
        <v>31371</v>
      </c>
      <c r="G17919">
        <v>-0.22302021999999999</v>
      </c>
      <c r="H17919">
        <v>52.300260080000001</v>
      </c>
      <c r="I17919" t="s">
        <v>1284</v>
      </c>
      <c r="J17919" t="s">
        <v>1332</v>
      </c>
      <c r="K17919" t="s">
        <v>87</v>
      </c>
      <c r="L17919" t="str">
        <f t="shared" si="279"/>
        <v>A14/0731B_Active</v>
      </c>
    </row>
    <row r="17920" spans="1:12" x14ac:dyDescent="0.25">
      <c r="A17920">
        <v>18261</v>
      </c>
      <c r="B17920" t="s">
        <v>31372</v>
      </c>
      <c r="C17920" t="s">
        <v>31373</v>
      </c>
      <c r="D17920">
        <v>267716</v>
      </c>
      <c r="E17920" t="s">
        <v>1278</v>
      </c>
      <c r="F17920" t="s">
        <v>31374</v>
      </c>
      <c r="G17920">
        <v>-0.127770885</v>
      </c>
      <c r="H17920">
        <v>52.29273766</v>
      </c>
      <c r="I17920" t="s">
        <v>1284</v>
      </c>
      <c r="J17920" t="s">
        <v>1332</v>
      </c>
      <c r="K17920" t="s">
        <v>87</v>
      </c>
      <c r="L17920" t="str">
        <f t="shared" si="279"/>
        <v>A14/0796B_Active</v>
      </c>
    </row>
    <row r="17921" spans="1:12" x14ac:dyDescent="0.25">
      <c r="A17921">
        <v>18262</v>
      </c>
      <c r="B17921" t="s">
        <v>31375</v>
      </c>
      <c r="C17921" t="s">
        <v>31376</v>
      </c>
      <c r="D17921">
        <v>271775</v>
      </c>
      <c r="E17921" t="s">
        <v>1295</v>
      </c>
      <c r="F17921" t="s">
        <v>31377</v>
      </c>
      <c r="G17921">
        <v>-0.25536141200000001</v>
      </c>
      <c r="H17921">
        <v>52.331187</v>
      </c>
      <c r="I17921" t="s">
        <v>1280</v>
      </c>
      <c r="J17921" t="s">
        <v>1332</v>
      </c>
      <c r="K17921" t="s">
        <v>101</v>
      </c>
      <c r="L17921" t="str">
        <f t="shared" si="279"/>
        <v>A14/0688K_Inactive</v>
      </c>
    </row>
    <row r="17922" spans="1:12" x14ac:dyDescent="0.25">
      <c r="A17922">
        <v>18263</v>
      </c>
      <c r="B17922" t="s">
        <v>31378</v>
      </c>
      <c r="C17922" t="s">
        <v>30728</v>
      </c>
      <c r="D17922">
        <v>271764</v>
      </c>
      <c r="E17922" t="s">
        <v>1295</v>
      </c>
      <c r="F17922" t="s">
        <v>31379</v>
      </c>
      <c r="G17922">
        <v>-0.25543863999999999</v>
      </c>
      <c r="H17922">
        <v>52.331089230000003</v>
      </c>
      <c r="I17922" t="s">
        <v>1284</v>
      </c>
      <c r="J17922" t="s">
        <v>1332</v>
      </c>
      <c r="K17922" t="s">
        <v>101</v>
      </c>
      <c r="L17922" t="str">
        <f t="shared" si="279"/>
        <v>A14/0688A_Active</v>
      </c>
    </row>
    <row r="17923" spans="1:12" x14ac:dyDescent="0.25">
      <c r="A17923">
        <v>18264</v>
      </c>
      <c r="B17923" t="s">
        <v>31380</v>
      </c>
      <c r="C17923" t="s">
        <v>31381</v>
      </c>
      <c r="D17923">
        <v>267700</v>
      </c>
      <c r="E17923" t="s">
        <v>1278</v>
      </c>
      <c r="F17923" t="s">
        <v>31382</v>
      </c>
      <c r="G17923">
        <v>-0.15839032</v>
      </c>
      <c r="H17923">
        <v>52.29307515</v>
      </c>
      <c r="I17923" t="s">
        <v>1284</v>
      </c>
      <c r="J17923" t="s">
        <v>1332</v>
      </c>
      <c r="K17923" t="s">
        <v>87</v>
      </c>
      <c r="L17923" t="str">
        <f t="shared" ref="L17923:L17986" si="280">F17923&amp;"_"&amp;I17923</f>
        <v>A14/0775B_Active</v>
      </c>
    </row>
    <row r="17924" spans="1:12" x14ac:dyDescent="0.25">
      <c r="A17924">
        <v>18265</v>
      </c>
      <c r="B17924" t="s">
        <v>31383</v>
      </c>
      <c r="C17924" t="s">
        <v>31384</v>
      </c>
      <c r="D17924">
        <v>268035</v>
      </c>
      <c r="E17924" t="s">
        <v>1295</v>
      </c>
      <c r="F17924" t="s">
        <v>31385</v>
      </c>
      <c r="G17924">
        <v>-0.181333571</v>
      </c>
      <c r="H17924">
        <v>52.296442710000001</v>
      </c>
      <c r="I17924" t="s">
        <v>1284</v>
      </c>
      <c r="J17924" t="s">
        <v>1332</v>
      </c>
      <c r="K17924" t="s">
        <v>101</v>
      </c>
      <c r="L17924" t="str">
        <f t="shared" si="280"/>
        <v>A14/0759A_Active</v>
      </c>
    </row>
    <row r="17925" spans="1:12" x14ac:dyDescent="0.25">
      <c r="A17925">
        <v>18266</v>
      </c>
      <c r="B17925" t="s">
        <v>31386</v>
      </c>
      <c r="C17925" t="s">
        <v>31387</v>
      </c>
      <c r="D17925">
        <v>268757</v>
      </c>
      <c r="E17925" t="s">
        <v>1278</v>
      </c>
      <c r="F17925" t="s">
        <v>31388</v>
      </c>
      <c r="G17925">
        <v>-0.23373527899999999</v>
      </c>
      <c r="H17925">
        <v>52.303729629999999</v>
      </c>
      <c r="I17925" t="s">
        <v>1284</v>
      </c>
      <c r="J17925" t="s">
        <v>1332</v>
      </c>
      <c r="K17925" t="s">
        <v>87</v>
      </c>
      <c r="L17925" t="str">
        <f t="shared" si="280"/>
        <v>A14/0723B_Active</v>
      </c>
    </row>
    <row r="17926" spans="1:12" x14ac:dyDescent="0.25">
      <c r="A17926">
        <v>18267</v>
      </c>
      <c r="B17926" t="s">
        <v>31389</v>
      </c>
      <c r="C17926" t="s">
        <v>31390</v>
      </c>
      <c r="D17926">
        <v>270418</v>
      </c>
      <c r="E17926" t="s">
        <v>1282</v>
      </c>
      <c r="F17926" t="s">
        <v>30732</v>
      </c>
      <c r="G17926">
        <v>-0.24544417299999999</v>
      </c>
      <c r="H17926">
        <v>52.318838730000003</v>
      </c>
      <c r="I17926" t="s">
        <v>1284</v>
      </c>
      <c r="J17926" t="s">
        <v>2728</v>
      </c>
      <c r="K17926" t="s">
        <v>58</v>
      </c>
      <c r="L17926" t="str">
        <f t="shared" si="280"/>
        <v>A1/2010L_Active</v>
      </c>
    </row>
    <row r="17927" spans="1:12" x14ac:dyDescent="0.25">
      <c r="A17927">
        <v>18268</v>
      </c>
      <c r="B17927" t="s">
        <v>31391</v>
      </c>
      <c r="C17927" t="s">
        <v>31392</v>
      </c>
      <c r="D17927">
        <v>267059</v>
      </c>
      <c r="E17927" t="s">
        <v>1295</v>
      </c>
      <c r="F17927" t="s">
        <v>31393</v>
      </c>
      <c r="G17927">
        <v>-4.5997769000000001E-2</v>
      </c>
      <c r="H17927">
        <v>52.285505720000003</v>
      </c>
      <c r="I17927" t="s">
        <v>1284</v>
      </c>
      <c r="J17927" t="s">
        <v>1332</v>
      </c>
      <c r="K17927" t="s">
        <v>101</v>
      </c>
      <c r="L17927" t="str">
        <f t="shared" si="280"/>
        <v>A14/0852A_Active</v>
      </c>
    </row>
    <row r="17928" spans="1:12" x14ac:dyDescent="0.25">
      <c r="A17928">
        <v>18269</v>
      </c>
      <c r="B17928" t="s">
        <v>31394</v>
      </c>
      <c r="C17928" t="s">
        <v>31395</v>
      </c>
      <c r="D17928">
        <v>268280</v>
      </c>
      <c r="E17928" t="s">
        <v>1278</v>
      </c>
      <c r="F17928" t="s">
        <v>31396</v>
      </c>
      <c r="G17928">
        <v>-0.20151360500000001</v>
      </c>
      <c r="H17928">
        <v>52.29895449</v>
      </c>
      <c r="I17928" t="s">
        <v>1284</v>
      </c>
      <c r="J17928" t="s">
        <v>1332</v>
      </c>
      <c r="K17928" t="s">
        <v>87</v>
      </c>
      <c r="L17928" t="str">
        <f t="shared" si="280"/>
        <v>A14/0745B_Active</v>
      </c>
    </row>
    <row r="17929" spans="1:12" x14ac:dyDescent="0.25">
      <c r="A17929">
        <v>18270</v>
      </c>
      <c r="B17929" t="s">
        <v>31397</v>
      </c>
      <c r="C17929" t="s">
        <v>31398</v>
      </c>
      <c r="D17929">
        <v>276928</v>
      </c>
      <c r="E17929" t="s">
        <v>1282</v>
      </c>
      <c r="F17929" t="s">
        <v>10734</v>
      </c>
      <c r="G17929">
        <v>-0.25255383300000001</v>
      </c>
      <c r="H17929">
        <v>52.377478580000002</v>
      </c>
      <c r="I17929" t="s">
        <v>1284</v>
      </c>
      <c r="J17929" t="s">
        <v>3863</v>
      </c>
      <c r="K17929" t="s">
        <v>58</v>
      </c>
      <c r="L17929" t="str">
        <f t="shared" si="280"/>
        <v>A14M/7192B_Active</v>
      </c>
    </row>
    <row r="17930" spans="1:12" x14ac:dyDescent="0.25">
      <c r="A17930">
        <v>18271</v>
      </c>
      <c r="B17930" t="s">
        <v>31399</v>
      </c>
      <c r="C17930" t="s">
        <v>31400</v>
      </c>
      <c r="D17930">
        <v>269427</v>
      </c>
      <c r="E17930" t="s">
        <v>1278</v>
      </c>
      <c r="F17930" t="s">
        <v>31401</v>
      </c>
      <c r="G17930">
        <v>-0.24242415</v>
      </c>
      <c r="H17930">
        <v>52.309883429999999</v>
      </c>
      <c r="I17930" t="s">
        <v>1284</v>
      </c>
      <c r="J17930" t="s">
        <v>1332</v>
      </c>
      <c r="K17930" t="s">
        <v>87</v>
      </c>
      <c r="L17930" t="str">
        <f t="shared" si="280"/>
        <v>A14/0714B_Active</v>
      </c>
    </row>
    <row r="17931" spans="1:12" x14ac:dyDescent="0.25">
      <c r="A17931">
        <v>18272</v>
      </c>
      <c r="B17931" t="s">
        <v>31402</v>
      </c>
      <c r="C17931" t="s">
        <v>31403</v>
      </c>
      <c r="D17931">
        <v>270918</v>
      </c>
      <c r="E17931" t="s">
        <v>1278</v>
      </c>
      <c r="F17931" t="s">
        <v>31404</v>
      </c>
      <c r="G17931">
        <v>-0.24629309099999999</v>
      </c>
      <c r="H17931">
        <v>52.323346989999997</v>
      </c>
      <c r="I17931" t="s">
        <v>1284</v>
      </c>
      <c r="J17931" t="s">
        <v>1332</v>
      </c>
      <c r="K17931" t="s">
        <v>87</v>
      </c>
      <c r="L17931" t="str">
        <f t="shared" si="280"/>
        <v>A14/0699B_Active</v>
      </c>
    </row>
    <row r="17932" spans="1:12" x14ac:dyDescent="0.25">
      <c r="A17932">
        <v>18273</v>
      </c>
      <c r="B17932" t="s">
        <v>31405</v>
      </c>
      <c r="C17932" t="s">
        <v>31406</v>
      </c>
      <c r="D17932">
        <v>267650</v>
      </c>
      <c r="E17932" t="s">
        <v>1295</v>
      </c>
      <c r="F17932" t="s">
        <v>31407</v>
      </c>
      <c r="G17932">
        <v>-0.14259682100000001</v>
      </c>
      <c r="H17932">
        <v>52.29237827</v>
      </c>
      <c r="I17932" t="s">
        <v>1284</v>
      </c>
      <c r="J17932" t="s">
        <v>1332</v>
      </c>
      <c r="K17932" t="s">
        <v>101</v>
      </c>
      <c r="L17932" t="str">
        <f t="shared" si="280"/>
        <v>A14/0786A_Active</v>
      </c>
    </row>
    <row r="17933" spans="1:12" x14ac:dyDescent="0.25">
      <c r="A17933">
        <v>18274</v>
      </c>
      <c r="B17933" t="s">
        <v>31408</v>
      </c>
      <c r="C17933" t="s">
        <v>31409</v>
      </c>
      <c r="D17933">
        <v>271497</v>
      </c>
      <c r="E17933" t="s">
        <v>1287</v>
      </c>
      <c r="F17933" t="s">
        <v>30789</v>
      </c>
      <c r="G17933">
        <v>-0.24837546999999999</v>
      </c>
      <c r="H17933">
        <v>52.328583950000002</v>
      </c>
      <c r="I17933" t="s">
        <v>1284</v>
      </c>
      <c r="J17933" t="s">
        <v>2728</v>
      </c>
      <c r="K17933" t="s">
        <v>35</v>
      </c>
      <c r="L17933" t="str">
        <f t="shared" si="280"/>
        <v>A1/2021J_Active</v>
      </c>
    </row>
    <row r="17934" spans="1:12" x14ac:dyDescent="0.25">
      <c r="A17934">
        <v>18275</v>
      </c>
      <c r="B17934" t="s">
        <v>31410</v>
      </c>
      <c r="C17934" t="s">
        <v>31411</v>
      </c>
      <c r="D17934">
        <v>267717</v>
      </c>
      <c r="E17934" t="s">
        <v>1295</v>
      </c>
      <c r="F17934" t="s">
        <v>31412</v>
      </c>
      <c r="G17934">
        <v>-0.15861846199999999</v>
      </c>
      <c r="H17934">
        <v>52.293231570000003</v>
      </c>
      <c r="I17934" t="s">
        <v>1284</v>
      </c>
      <c r="J17934" t="s">
        <v>1332</v>
      </c>
      <c r="K17934" t="s">
        <v>101</v>
      </c>
      <c r="L17934" t="str">
        <f t="shared" si="280"/>
        <v>A14/0775A_Active</v>
      </c>
    </row>
    <row r="17935" spans="1:12" x14ac:dyDescent="0.25">
      <c r="A17935">
        <v>18276</v>
      </c>
      <c r="B17935" t="s">
        <v>31413</v>
      </c>
      <c r="C17935" t="s">
        <v>31414</v>
      </c>
      <c r="D17935">
        <v>267597</v>
      </c>
      <c r="E17935" t="s">
        <v>1278</v>
      </c>
      <c r="F17935" t="s">
        <v>31415</v>
      </c>
      <c r="G17935">
        <v>-9.2221563000000006E-2</v>
      </c>
      <c r="H17935">
        <v>52.291098869999999</v>
      </c>
      <c r="I17935" t="s">
        <v>1284</v>
      </c>
      <c r="J17935" t="s">
        <v>1332</v>
      </c>
      <c r="K17935" t="s">
        <v>87</v>
      </c>
      <c r="L17935" t="str">
        <f t="shared" si="280"/>
        <v>A14/0820B_Active</v>
      </c>
    </row>
    <row r="17936" spans="1:12" x14ac:dyDescent="0.25">
      <c r="A17936">
        <v>18277</v>
      </c>
      <c r="B17936" t="s">
        <v>31416</v>
      </c>
      <c r="C17936" t="s">
        <v>31417</v>
      </c>
      <c r="D17936">
        <v>267917</v>
      </c>
      <c r="E17936" t="s">
        <v>1295</v>
      </c>
      <c r="F17936" t="s">
        <v>31418</v>
      </c>
      <c r="G17936">
        <v>-0.17431307400000001</v>
      </c>
      <c r="H17936">
        <v>52.295273459999997</v>
      </c>
      <c r="I17936" t="s">
        <v>1284</v>
      </c>
      <c r="J17936" t="s">
        <v>1332</v>
      </c>
      <c r="K17936" t="s">
        <v>101</v>
      </c>
      <c r="L17936" t="str">
        <f t="shared" si="280"/>
        <v>A14/0764A_Active</v>
      </c>
    </row>
    <row r="17937" spans="1:12" x14ac:dyDescent="0.25">
      <c r="A17937">
        <v>18278</v>
      </c>
      <c r="B17937" t="s">
        <v>31419</v>
      </c>
      <c r="C17937" t="s">
        <v>31420</v>
      </c>
      <c r="D17937">
        <v>276345</v>
      </c>
      <c r="E17937" t="s">
        <v>1282</v>
      </c>
      <c r="F17937" t="s">
        <v>19515</v>
      </c>
      <c r="G17937">
        <v>-0.24312945599999999</v>
      </c>
      <c r="H17937">
        <v>52.372096790000001</v>
      </c>
      <c r="I17937" t="s">
        <v>1284</v>
      </c>
      <c r="J17937" t="s">
        <v>3863</v>
      </c>
      <c r="K17937" t="s">
        <v>58</v>
      </c>
      <c r="L17937" t="str">
        <f t="shared" si="280"/>
        <v>A14M/7182L_Active</v>
      </c>
    </row>
    <row r="17938" spans="1:12" x14ac:dyDescent="0.25">
      <c r="A17938">
        <v>18279</v>
      </c>
      <c r="B17938" t="s">
        <v>31421</v>
      </c>
      <c r="C17938" t="s">
        <v>31422</v>
      </c>
      <c r="D17938">
        <v>141247</v>
      </c>
      <c r="E17938" t="s">
        <v>1295</v>
      </c>
      <c r="F17938" t="s">
        <v>31423</v>
      </c>
      <c r="G17938">
        <v>0.91800188800000004</v>
      </c>
      <c r="H17938">
        <v>51.134061320000001</v>
      </c>
      <c r="I17938" t="s">
        <v>1284</v>
      </c>
      <c r="J17938" t="s">
        <v>368</v>
      </c>
      <c r="K17938" t="s">
        <v>101</v>
      </c>
      <c r="L17938" t="str">
        <f t="shared" si="280"/>
        <v>M20/6913A_Active</v>
      </c>
    </row>
    <row r="17939" spans="1:12" x14ac:dyDescent="0.25">
      <c r="A17939">
        <v>18280</v>
      </c>
      <c r="B17939" t="s">
        <v>31424</v>
      </c>
      <c r="C17939" t="s">
        <v>31425</v>
      </c>
      <c r="D17939">
        <v>270317</v>
      </c>
      <c r="E17939" t="s">
        <v>1278</v>
      </c>
      <c r="F17939" t="s">
        <v>31426</v>
      </c>
      <c r="G17939">
        <v>-0.244761542</v>
      </c>
      <c r="H17939">
        <v>52.317920460000003</v>
      </c>
      <c r="I17939" t="s">
        <v>1284</v>
      </c>
      <c r="J17939" t="s">
        <v>1332</v>
      </c>
      <c r="K17939" t="s">
        <v>87</v>
      </c>
      <c r="L17939" t="str">
        <f t="shared" si="280"/>
        <v>A14/0705B_Active</v>
      </c>
    </row>
    <row r="17940" spans="1:12" x14ac:dyDescent="0.25">
      <c r="A17940">
        <v>18281</v>
      </c>
      <c r="B17940" t="s">
        <v>31427</v>
      </c>
      <c r="C17940" t="s">
        <v>31305</v>
      </c>
      <c r="D17940">
        <v>271845</v>
      </c>
      <c r="E17940" t="s">
        <v>1278</v>
      </c>
      <c r="F17940" t="s">
        <v>31428</v>
      </c>
      <c r="G17940">
        <v>-0.26069055000000002</v>
      </c>
      <c r="H17940">
        <v>52.331895029999998</v>
      </c>
      <c r="I17940" t="s">
        <v>1284</v>
      </c>
      <c r="J17940" t="s">
        <v>1332</v>
      </c>
      <c r="K17940" t="s">
        <v>87</v>
      </c>
      <c r="L17940" t="str">
        <f t="shared" si="280"/>
        <v>A14/0685M_Active</v>
      </c>
    </row>
    <row r="17941" spans="1:12" x14ac:dyDescent="0.25">
      <c r="A17941">
        <v>18282</v>
      </c>
      <c r="B17941" t="s">
        <v>31429</v>
      </c>
      <c r="C17941" t="s">
        <v>31430</v>
      </c>
      <c r="D17941">
        <v>271882</v>
      </c>
      <c r="E17941" t="s">
        <v>1295</v>
      </c>
      <c r="F17941" t="s">
        <v>31431</v>
      </c>
      <c r="G17941">
        <v>-0.26073618500000001</v>
      </c>
      <c r="H17941">
        <v>52.332228379999997</v>
      </c>
      <c r="I17941" t="s">
        <v>1284</v>
      </c>
      <c r="J17941" t="s">
        <v>1332</v>
      </c>
      <c r="K17941" t="s">
        <v>101</v>
      </c>
      <c r="L17941" t="str">
        <f t="shared" si="280"/>
        <v>A14/0685A_Active</v>
      </c>
    </row>
    <row r="17942" spans="1:12" x14ac:dyDescent="0.25">
      <c r="A17942">
        <v>18283</v>
      </c>
      <c r="B17942" t="s">
        <v>31432</v>
      </c>
      <c r="C17942" t="s">
        <v>31433</v>
      </c>
      <c r="D17942">
        <v>268308</v>
      </c>
      <c r="E17942" t="s">
        <v>1295</v>
      </c>
      <c r="F17942" t="s">
        <v>31434</v>
      </c>
      <c r="G17942">
        <v>-0.20378990299999999</v>
      </c>
      <c r="H17942">
        <v>52.29924089</v>
      </c>
      <c r="I17942" t="s">
        <v>1284</v>
      </c>
      <c r="J17942" t="s">
        <v>1332</v>
      </c>
      <c r="K17942" t="s">
        <v>101</v>
      </c>
      <c r="L17942" t="str">
        <f t="shared" si="280"/>
        <v>A14/0744A_Active</v>
      </c>
    </row>
    <row r="17943" spans="1:12" x14ac:dyDescent="0.25">
      <c r="A17943">
        <v>18284</v>
      </c>
      <c r="B17943" t="s">
        <v>31435</v>
      </c>
      <c r="C17943" t="s">
        <v>31436</v>
      </c>
      <c r="D17943">
        <v>269910</v>
      </c>
      <c r="E17943" t="s">
        <v>1282</v>
      </c>
      <c r="F17943" t="s">
        <v>30964</v>
      </c>
      <c r="G17943">
        <v>-0.24411440300000001</v>
      </c>
      <c r="H17943">
        <v>52.314251380000002</v>
      </c>
      <c r="I17943" t="s">
        <v>1284</v>
      </c>
      <c r="J17943" t="s">
        <v>2728</v>
      </c>
      <c r="K17943" t="s">
        <v>58</v>
      </c>
      <c r="L17943" t="str">
        <f t="shared" si="280"/>
        <v>A1/2004L_Active</v>
      </c>
    </row>
    <row r="17944" spans="1:12" x14ac:dyDescent="0.25">
      <c r="A17944">
        <v>18285</v>
      </c>
      <c r="B17944" t="s">
        <v>31437</v>
      </c>
      <c r="C17944" t="s">
        <v>31438</v>
      </c>
      <c r="D17944">
        <v>267743</v>
      </c>
      <c r="E17944" t="s">
        <v>1295</v>
      </c>
      <c r="F17944" t="s">
        <v>31439</v>
      </c>
      <c r="G17944">
        <v>-0.111435544</v>
      </c>
      <c r="H17944">
        <v>52.2927204</v>
      </c>
      <c r="I17944" t="s">
        <v>1284</v>
      </c>
      <c r="J17944" t="s">
        <v>1332</v>
      </c>
      <c r="K17944" t="s">
        <v>101</v>
      </c>
      <c r="L17944" t="str">
        <f t="shared" si="280"/>
        <v>A14/0807A_Active</v>
      </c>
    </row>
    <row r="17945" spans="1:12" x14ac:dyDescent="0.25">
      <c r="A17945">
        <v>18286</v>
      </c>
      <c r="B17945" t="s">
        <v>31440</v>
      </c>
      <c r="C17945" t="s">
        <v>31441</v>
      </c>
      <c r="D17945">
        <v>267652</v>
      </c>
      <c r="E17945" t="s">
        <v>1278</v>
      </c>
      <c r="F17945" t="s">
        <v>31442</v>
      </c>
      <c r="G17945">
        <v>-0.15379206100000001</v>
      </c>
      <c r="H17945">
        <v>52.292571770000002</v>
      </c>
      <c r="I17945" t="s">
        <v>1284</v>
      </c>
      <c r="J17945" t="s">
        <v>1332</v>
      </c>
      <c r="K17945" t="s">
        <v>87</v>
      </c>
      <c r="L17945" t="str">
        <f t="shared" si="280"/>
        <v>A14/0778M_Active</v>
      </c>
    </row>
    <row r="17946" spans="1:12" x14ac:dyDescent="0.25">
      <c r="A17946">
        <v>18287</v>
      </c>
      <c r="B17946" t="s">
        <v>31443</v>
      </c>
      <c r="C17946" t="s">
        <v>31444</v>
      </c>
      <c r="D17946">
        <v>269925</v>
      </c>
      <c r="E17946" t="s">
        <v>1278</v>
      </c>
      <c r="F17946" t="s">
        <v>31445</v>
      </c>
      <c r="G17946">
        <v>-0.24378649999999999</v>
      </c>
      <c r="H17946">
        <v>52.31438137</v>
      </c>
      <c r="I17946" t="s">
        <v>1284</v>
      </c>
      <c r="J17946" t="s">
        <v>1332</v>
      </c>
      <c r="K17946" t="s">
        <v>87</v>
      </c>
      <c r="L17946" t="str">
        <f t="shared" si="280"/>
        <v>A14/0709B_Active</v>
      </c>
    </row>
    <row r="17947" spans="1:12" x14ac:dyDescent="0.25">
      <c r="A17947">
        <v>18288</v>
      </c>
      <c r="B17947" t="s">
        <v>31446</v>
      </c>
      <c r="C17947" t="s">
        <v>31447</v>
      </c>
      <c r="D17947">
        <v>270321</v>
      </c>
      <c r="E17947" t="s">
        <v>1295</v>
      </c>
      <c r="F17947" t="s">
        <v>31448</v>
      </c>
      <c r="G17947">
        <v>-0.244540168</v>
      </c>
      <c r="H17947">
        <v>52.31795314</v>
      </c>
      <c r="I17947" t="s">
        <v>1284</v>
      </c>
      <c r="J17947" t="s">
        <v>1332</v>
      </c>
      <c r="K17947" t="s">
        <v>101</v>
      </c>
      <c r="L17947" t="str">
        <f t="shared" si="280"/>
        <v>A14/0705A_Active</v>
      </c>
    </row>
    <row r="17948" spans="1:12" x14ac:dyDescent="0.25">
      <c r="A17948">
        <v>18289</v>
      </c>
      <c r="B17948" t="s">
        <v>31449</v>
      </c>
      <c r="C17948" t="s">
        <v>31450</v>
      </c>
      <c r="D17948">
        <v>267120</v>
      </c>
      <c r="E17948" t="s">
        <v>1278</v>
      </c>
      <c r="F17948" t="s">
        <v>31451</v>
      </c>
      <c r="G17948">
        <v>-5.0207979999999999E-2</v>
      </c>
      <c r="H17948">
        <v>52.286123789999998</v>
      </c>
      <c r="I17948" t="s">
        <v>1284</v>
      </c>
      <c r="J17948" t="s">
        <v>1332</v>
      </c>
      <c r="K17948" t="s">
        <v>87</v>
      </c>
      <c r="L17948" t="str">
        <f t="shared" si="280"/>
        <v>A14/0849B_Active</v>
      </c>
    </row>
    <row r="17949" spans="1:12" x14ac:dyDescent="0.25">
      <c r="A17949">
        <v>18290</v>
      </c>
      <c r="B17949" t="s">
        <v>31452</v>
      </c>
      <c r="C17949" t="s">
        <v>31453</v>
      </c>
      <c r="D17949">
        <v>141261</v>
      </c>
      <c r="E17949" t="s">
        <v>1295</v>
      </c>
      <c r="F17949" t="s">
        <v>31454</v>
      </c>
      <c r="G17949">
        <v>0.91826673400000003</v>
      </c>
      <c r="H17949">
        <v>51.134180630000003</v>
      </c>
      <c r="I17949" t="s">
        <v>1284</v>
      </c>
      <c r="J17949" t="s">
        <v>368</v>
      </c>
      <c r="K17949" t="s">
        <v>101</v>
      </c>
      <c r="L17949" t="str">
        <f t="shared" si="280"/>
        <v>M20/6913J_Active</v>
      </c>
    </row>
    <row r="17950" spans="1:12" x14ac:dyDescent="0.25">
      <c r="A17950">
        <v>18291</v>
      </c>
      <c r="B17950" t="s">
        <v>31455</v>
      </c>
      <c r="C17950" t="s">
        <v>31456</v>
      </c>
      <c r="D17950">
        <v>267716</v>
      </c>
      <c r="E17950" t="s">
        <v>1295</v>
      </c>
      <c r="F17950" t="s">
        <v>31457</v>
      </c>
      <c r="G17950">
        <v>-0.10555484699999999</v>
      </c>
      <c r="H17950">
        <v>52.292383469999997</v>
      </c>
      <c r="I17950" t="s">
        <v>1284</v>
      </c>
      <c r="J17950" t="s">
        <v>1332</v>
      </c>
      <c r="K17950" t="s">
        <v>101</v>
      </c>
      <c r="L17950" t="str">
        <f t="shared" si="280"/>
        <v>A14/0811A_Active</v>
      </c>
    </row>
    <row r="17951" spans="1:12" x14ac:dyDescent="0.25">
      <c r="A17951">
        <v>18292</v>
      </c>
      <c r="B17951" t="s">
        <v>31458</v>
      </c>
      <c r="C17951" t="s">
        <v>31459</v>
      </c>
      <c r="D17951">
        <v>269529</v>
      </c>
      <c r="E17951" t="s">
        <v>1295</v>
      </c>
      <c r="F17951" t="s">
        <v>31460</v>
      </c>
      <c r="G17951">
        <v>-0.242607779</v>
      </c>
      <c r="H17951">
        <v>52.310803280000002</v>
      </c>
      <c r="I17951" t="s">
        <v>1284</v>
      </c>
      <c r="J17951" t="s">
        <v>1332</v>
      </c>
      <c r="K17951" t="s">
        <v>101</v>
      </c>
      <c r="L17951" t="str">
        <f t="shared" si="280"/>
        <v>A14/0713A_Active</v>
      </c>
    </row>
    <row r="17952" spans="1:12" x14ac:dyDescent="0.25">
      <c r="A17952">
        <v>18293</v>
      </c>
      <c r="B17952" t="s">
        <v>31461</v>
      </c>
      <c r="C17952" t="s">
        <v>31462</v>
      </c>
      <c r="D17952">
        <v>270800</v>
      </c>
      <c r="E17952" t="s">
        <v>1282</v>
      </c>
      <c r="F17952" t="s">
        <v>30744</v>
      </c>
      <c r="G17952">
        <v>-0.247038913</v>
      </c>
      <c r="H17952">
        <v>52.322297089999999</v>
      </c>
      <c r="I17952" t="s">
        <v>1284</v>
      </c>
      <c r="J17952" t="s">
        <v>2728</v>
      </c>
      <c r="K17952" t="s">
        <v>58</v>
      </c>
      <c r="L17952" t="str">
        <f t="shared" si="280"/>
        <v>A1/2014B_Active</v>
      </c>
    </row>
    <row r="17953" spans="1:12" x14ac:dyDescent="0.25">
      <c r="A17953">
        <v>18294</v>
      </c>
      <c r="B17953" t="s">
        <v>31463</v>
      </c>
      <c r="C17953" t="s">
        <v>31464</v>
      </c>
      <c r="D17953">
        <v>267750</v>
      </c>
      <c r="E17953" t="s">
        <v>1295</v>
      </c>
      <c r="F17953" t="s">
        <v>31465</v>
      </c>
      <c r="G17953">
        <v>-0.120225547</v>
      </c>
      <c r="H17953">
        <v>52.292923549999998</v>
      </c>
      <c r="I17953" t="s">
        <v>1284</v>
      </c>
      <c r="J17953" t="s">
        <v>1332</v>
      </c>
      <c r="K17953" t="s">
        <v>101</v>
      </c>
      <c r="L17953" t="str">
        <f t="shared" si="280"/>
        <v>A14/0801A_Active</v>
      </c>
    </row>
    <row r="17954" spans="1:12" x14ac:dyDescent="0.25">
      <c r="A17954">
        <v>18295</v>
      </c>
      <c r="B17954" t="s">
        <v>31466</v>
      </c>
      <c r="C17954" t="s">
        <v>31467</v>
      </c>
      <c r="D17954">
        <v>267533</v>
      </c>
      <c r="E17954" t="s">
        <v>1278</v>
      </c>
      <c r="F17954" t="s">
        <v>31468</v>
      </c>
      <c r="G17954">
        <v>-8.4802319000000001E-2</v>
      </c>
      <c r="H17954">
        <v>52.290403339999997</v>
      </c>
      <c r="I17954" t="s">
        <v>1284</v>
      </c>
      <c r="J17954" t="s">
        <v>1332</v>
      </c>
      <c r="K17954" t="s">
        <v>87</v>
      </c>
      <c r="L17954" t="str">
        <f t="shared" si="280"/>
        <v>A14/0825B_Active</v>
      </c>
    </row>
    <row r="17955" spans="1:12" x14ac:dyDescent="0.25">
      <c r="A17955">
        <v>18296</v>
      </c>
      <c r="B17955" t="s">
        <v>31469</v>
      </c>
      <c r="C17955" t="s">
        <v>31470</v>
      </c>
      <c r="D17955">
        <v>276072</v>
      </c>
      <c r="E17955" t="s">
        <v>1295</v>
      </c>
      <c r="F17955" t="s">
        <v>19904</v>
      </c>
      <c r="G17955">
        <v>-0.24054022</v>
      </c>
      <c r="H17955">
        <v>52.369603570000002</v>
      </c>
      <c r="I17955" t="s">
        <v>1284</v>
      </c>
      <c r="J17955" t="s">
        <v>3863</v>
      </c>
      <c r="K17955" t="s">
        <v>101</v>
      </c>
      <c r="L17955" t="str">
        <f t="shared" si="280"/>
        <v>A14M/7180M_Active</v>
      </c>
    </row>
    <row r="17956" spans="1:12" x14ac:dyDescent="0.25">
      <c r="A17956">
        <v>18297</v>
      </c>
      <c r="B17956" t="s">
        <v>31471</v>
      </c>
      <c r="C17956" t="s">
        <v>31472</v>
      </c>
      <c r="D17956">
        <v>267658</v>
      </c>
      <c r="E17956" t="s">
        <v>1278</v>
      </c>
      <c r="F17956" t="s">
        <v>31473</v>
      </c>
      <c r="G17956">
        <v>-9.9598244000000002E-2</v>
      </c>
      <c r="H17956">
        <v>52.291766269999997</v>
      </c>
      <c r="I17956" t="s">
        <v>1284</v>
      </c>
      <c r="J17956" t="s">
        <v>1332</v>
      </c>
      <c r="K17956" t="s">
        <v>87</v>
      </c>
      <c r="L17956" t="str">
        <f t="shared" si="280"/>
        <v>A14/0815B_Active</v>
      </c>
    </row>
    <row r="17957" spans="1:12" x14ac:dyDescent="0.25">
      <c r="A17957">
        <v>18298</v>
      </c>
      <c r="B17957" t="s">
        <v>31474</v>
      </c>
      <c r="C17957" t="s">
        <v>31475</v>
      </c>
      <c r="D17957">
        <v>269555</v>
      </c>
      <c r="E17957" t="s">
        <v>1282</v>
      </c>
      <c r="F17957" t="s">
        <v>30723</v>
      </c>
      <c r="G17957">
        <v>-0.244035327</v>
      </c>
      <c r="H17957">
        <v>52.311058289999998</v>
      </c>
      <c r="I17957" t="s">
        <v>1284</v>
      </c>
      <c r="J17957" t="s">
        <v>2728</v>
      </c>
      <c r="K17957" t="s">
        <v>58</v>
      </c>
      <c r="L17957" t="str">
        <f t="shared" si="280"/>
        <v>A1/2001B_Active</v>
      </c>
    </row>
    <row r="17958" spans="1:12" x14ac:dyDescent="0.25">
      <c r="A17958">
        <v>18299</v>
      </c>
      <c r="B17958" t="s">
        <v>31476</v>
      </c>
      <c r="C17958" t="s">
        <v>31477</v>
      </c>
      <c r="D17958">
        <v>267741</v>
      </c>
      <c r="E17958" t="s">
        <v>1278</v>
      </c>
      <c r="F17958" t="s">
        <v>31478</v>
      </c>
      <c r="G17958">
        <v>-0.162918014</v>
      </c>
      <c r="H17958">
        <v>52.29351432</v>
      </c>
      <c r="I17958" t="s">
        <v>1284</v>
      </c>
      <c r="J17958" t="s">
        <v>1332</v>
      </c>
      <c r="K17958" t="s">
        <v>87</v>
      </c>
      <c r="L17958" t="str">
        <f t="shared" si="280"/>
        <v>A14/0772B_Active</v>
      </c>
    </row>
    <row r="17959" spans="1:12" x14ac:dyDescent="0.25">
      <c r="A17959">
        <v>18300</v>
      </c>
      <c r="B17959" t="s">
        <v>31479</v>
      </c>
      <c r="C17959" t="s">
        <v>31480</v>
      </c>
      <c r="D17959">
        <v>267657</v>
      </c>
      <c r="E17959" t="s">
        <v>1295</v>
      </c>
      <c r="F17959" t="s">
        <v>31481</v>
      </c>
      <c r="G17959">
        <v>-0.14838269300000001</v>
      </c>
      <c r="H17959">
        <v>52.292532049999998</v>
      </c>
      <c r="I17959" t="s">
        <v>1284</v>
      </c>
      <c r="J17959" t="s">
        <v>1332</v>
      </c>
      <c r="K17959" t="s">
        <v>101</v>
      </c>
      <c r="L17959" t="str">
        <f t="shared" si="280"/>
        <v>A14/0782A_Active</v>
      </c>
    </row>
    <row r="17960" spans="1:12" x14ac:dyDescent="0.25">
      <c r="A17960">
        <v>18301</v>
      </c>
      <c r="B17960" t="s">
        <v>31482</v>
      </c>
      <c r="C17960" t="s">
        <v>31483</v>
      </c>
      <c r="D17960">
        <v>269800</v>
      </c>
      <c r="E17960" t="s">
        <v>1278</v>
      </c>
      <c r="F17960" t="s">
        <v>30967</v>
      </c>
      <c r="G17960">
        <v>-0.24456403800000001</v>
      </c>
      <c r="H17960">
        <v>52.31326902</v>
      </c>
      <c r="I17960" t="s">
        <v>1284</v>
      </c>
      <c r="J17960" t="s">
        <v>1332</v>
      </c>
      <c r="K17960" t="s">
        <v>87</v>
      </c>
      <c r="L17960" t="str">
        <f t="shared" si="280"/>
        <v>A14/0709L_Active</v>
      </c>
    </row>
    <row r="17961" spans="1:12" x14ac:dyDescent="0.25">
      <c r="A17961">
        <v>18302</v>
      </c>
      <c r="B17961" t="s">
        <v>31484</v>
      </c>
      <c r="C17961" t="s">
        <v>31485</v>
      </c>
      <c r="D17961">
        <v>271728</v>
      </c>
      <c r="E17961" t="s">
        <v>1278</v>
      </c>
      <c r="F17961" t="s">
        <v>31486</v>
      </c>
      <c r="G17961">
        <v>-0.25562737600000002</v>
      </c>
      <c r="H17961">
        <v>52.330768329999998</v>
      </c>
      <c r="I17961" t="s">
        <v>1280</v>
      </c>
      <c r="J17961" t="s">
        <v>1332</v>
      </c>
      <c r="K17961" t="s">
        <v>87</v>
      </c>
      <c r="L17961" t="str">
        <f t="shared" si="280"/>
        <v>A14/0688L_Inactive</v>
      </c>
    </row>
    <row r="17962" spans="1:12" x14ac:dyDescent="0.25">
      <c r="A17962">
        <v>18303</v>
      </c>
      <c r="B17962" t="s">
        <v>31487</v>
      </c>
      <c r="C17962" t="s">
        <v>31488</v>
      </c>
      <c r="D17962">
        <v>272212</v>
      </c>
      <c r="E17962" t="s">
        <v>1287</v>
      </c>
      <c r="F17962" t="s">
        <v>30720</v>
      </c>
      <c r="G17962">
        <v>-0.24988202400000001</v>
      </c>
      <c r="H17962">
        <v>52.3350352</v>
      </c>
      <c r="I17962" t="s">
        <v>1284</v>
      </c>
      <c r="J17962" t="s">
        <v>2728</v>
      </c>
      <c r="K17962" t="s">
        <v>35</v>
      </c>
      <c r="L17962" t="str">
        <f t="shared" si="280"/>
        <v>A1/2027K_Active</v>
      </c>
    </row>
    <row r="17963" spans="1:12" x14ac:dyDescent="0.25">
      <c r="A17963">
        <v>18304</v>
      </c>
      <c r="B17963" t="s">
        <v>31489</v>
      </c>
      <c r="C17963" t="s">
        <v>31490</v>
      </c>
      <c r="D17963">
        <v>268302</v>
      </c>
      <c r="E17963" t="s">
        <v>1278</v>
      </c>
      <c r="F17963" t="s">
        <v>31491</v>
      </c>
      <c r="G17963">
        <v>-0.20645965399999999</v>
      </c>
      <c r="H17963">
        <v>52.299227510000001</v>
      </c>
      <c r="I17963" t="s">
        <v>1284</v>
      </c>
      <c r="J17963" t="s">
        <v>1332</v>
      </c>
      <c r="K17963" t="s">
        <v>87</v>
      </c>
      <c r="L17963" t="str">
        <f t="shared" si="280"/>
        <v>A14/0742B_Active</v>
      </c>
    </row>
    <row r="17964" spans="1:12" x14ac:dyDescent="0.25">
      <c r="A17964">
        <v>18305</v>
      </c>
      <c r="B17964" t="s">
        <v>31492</v>
      </c>
      <c r="C17964" t="s">
        <v>31493</v>
      </c>
      <c r="D17964">
        <v>271748</v>
      </c>
      <c r="E17964" t="s">
        <v>1278</v>
      </c>
      <c r="F17964" t="s">
        <v>31494</v>
      </c>
      <c r="G17964">
        <v>-0.25553230100000002</v>
      </c>
      <c r="H17964">
        <v>52.330946750000003</v>
      </c>
      <c r="I17964" t="s">
        <v>1284</v>
      </c>
      <c r="J17964" t="s">
        <v>1332</v>
      </c>
      <c r="K17964" t="s">
        <v>87</v>
      </c>
      <c r="L17964" t="str">
        <f t="shared" si="280"/>
        <v>A14/0688B_Active</v>
      </c>
    </row>
    <row r="17965" spans="1:12" x14ac:dyDescent="0.25">
      <c r="A17965">
        <v>18306</v>
      </c>
      <c r="B17965" t="s">
        <v>31495</v>
      </c>
      <c r="C17965" t="s">
        <v>31496</v>
      </c>
      <c r="D17965">
        <v>271553</v>
      </c>
      <c r="E17965" t="s">
        <v>1295</v>
      </c>
      <c r="F17965" t="s">
        <v>31497</v>
      </c>
      <c r="G17965">
        <v>-0.250365006</v>
      </c>
      <c r="H17965">
        <v>52.32911696</v>
      </c>
      <c r="I17965" t="s">
        <v>1284</v>
      </c>
      <c r="J17965" t="s">
        <v>1332</v>
      </c>
      <c r="K17965" t="s">
        <v>101</v>
      </c>
      <c r="L17965" t="str">
        <f t="shared" si="280"/>
        <v>A14/0692A_Active</v>
      </c>
    </row>
    <row r="17966" spans="1:12" x14ac:dyDescent="0.25">
      <c r="A17966">
        <v>18307</v>
      </c>
      <c r="B17966" t="s">
        <v>31498</v>
      </c>
      <c r="C17966" t="s">
        <v>31499</v>
      </c>
      <c r="D17966">
        <v>141012</v>
      </c>
      <c r="E17966" t="s">
        <v>1295</v>
      </c>
      <c r="F17966" t="s">
        <v>31500</v>
      </c>
      <c r="G17966">
        <v>0.92424885099999998</v>
      </c>
      <c r="H17966">
        <v>51.131791499999999</v>
      </c>
      <c r="I17966" t="s">
        <v>1284</v>
      </c>
      <c r="J17966" t="s">
        <v>368</v>
      </c>
      <c r="K17966" t="s">
        <v>101</v>
      </c>
      <c r="L17966" t="str">
        <f t="shared" si="280"/>
        <v>M20/6918K_Active</v>
      </c>
    </row>
    <row r="17967" spans="1:12" x14ac:dyDescent="0.25">
      <c r="A17967">
        <v>18308</v>
      </c>
      <c r="B17967" t="s">
        <v>31501</v>
      </c>
      <c r="C17967" t="s">
        <v>31502</v>
      </c>
      <c r="D17967">
        <v>268544</v>
      </c>
      <c r="E17967" t="s">
        <v>1295</v>
      </c>
      <c r="F17967" t="s">
        <v>31503</v>
      </c>
      <c r="G17967">
        <v>-0.228710411</v>
      </c>
      <c r="H17967">
        <v>52.301739220000002</v>
      </c>
      <c r="I17967" t="s">
        <v>1284</v>
      </c>
      <c r="J17967" t="s">
        <v>1332</v>
      </c>
      <c r="K17967" t="s">
        <v>101</v>
      </c>
      <c r="L17967" t="str">
        <f t="shared" si="280"/>
        <v>A14/0727A_Active</v>
      </c>
    </row>
    <row r="17968" spans="1:12" x14ac:dyDescent="0.25">
      <c r="A17968">
        <v>18309</v>
      </c>
      <c r="B17968" t="s">
        <v>31504</v>
      </c>
      <c r="C17968" t="s">
        <v>31505</v>
      </c>
      <c r="D17968">
        <v>267730</v>
      </c>
      <c r="E17968" t="s">
        <v>1295</v>
      </c>
      <c r="F17968" t="s">
        <v>31506</v>
      </c>
      <c r="G17968">
        <v>-0.12792678099999999</v>
      </c>
      <c r="H17968">
        <v>52.292866009999997</v>
      </c>
      <c r="I17968" t="s">
        <v>1284</v>
      </c>
      <c r="J17968" t="s">
        <v>1332</v>
      </c>
      <c r="K17968" t="s">
        <v>101</v>
      </c>
      <c r="L17968" t="str">
        <f t="shared" si="280"/>
        <v>A14/0796A_Active</v>
      </c>
    </row>
    <row r="17969" spans="1:12" x14ac:dyDescent="0.25">
      <c r="A17969">
        <v>18310</v>
      </c>
      <c r="B17969" t="s">
        <v>31507</v>
      </c>
      <c r="C17969" t="s">
        <v>31508</v>
      </c>
      <c r="D17969">
        <v>267323</v>
      </c>
      <c r="E17969" t="s">
        <v>1295</v>
      </c>
      <c r="F17969" t="s">
        <v>31509</v>
      </c>
      <c r="G17969">
        <v>-6.3139213999999999E-2</v>
      </c>
      <c r="H17969">
        <v>52.288161850000002</v>
      </c>
      <c r="I17969" t="s">
        <v>1284</v>
      </c>
      <c r="J17969" t="s">
        <v>1332</v>
      </c>
      <c r="K17969" t="s">
        <v>101</v>
      </c>
      <c r="L17969" t="str">
        <f t="shared" si="280"/>
        <v>A14/0840A_Active</v>
      </c>
    </row>
    <row r="17970" spans="1:12" x14ac:dyDescent="0.25">
      <c r="A17970">
        <v>18311</v>
      </c>
      <c r="B17970" t="s">
        <v>31510</v>
      </c>
      <c r="C17970" t="s">
        <v>31511</v>
      </c>
      <c r="D17970">
        <v>269831</v>
      </c>
      <c r="E17970" t="s">
        <v>1287</v>
      </c>
      <c r="F17970" t="s">
        <v>30837</v>
      </c>
      <c r="G17970">
        <v>-0.244347753</v>
      </c>
      <c r="H17970">
        <v>52.313544530000001</v>
      </c>
      <c r="I17970" t="s">
        <v>1284</v>
      </c>
      <c r="J17970" t="s">
        <v>2728</v>
      </c>
      <c r="K17970" t="s">
        <v>35</v>
      </c>
      <c r="L17970" t="str">
        <f t="shared" si="280"/>
        <v>A1/2004A_Active</v>
      </c>
    </row>
    <row r="17971" spans="1:12" x14ac:dyDescent="0.25">
      <c r="A17971">
        <v>18312</v>
      </c>
      <c r="B17971" t="s">
        <v>31512</v>
      </c>
      <c r="C17971" t="s">
        <v>31513</v>
      </c>
      <c r="D17971">
        <v>267136</v>
      </c>
      <c r="E17971" t="s">
        <v>1295</v>
      </c>
      <c r="F17971" t="s">
        <v>31514</v>
      </c>
      <c r="G17971">
        <v>-5.0274926999999997E-2</v>
      </c>
      <c r="H17971">
        <v>52.286268759999999</v>
      </c>
      <c r="I17971" t="s">
        <v>1284</v>
      </c>
      <c r="J17971" t="s">
        <v>1332</v>
      </c>
      <c r="K17971" t="s">
        <v>101</v>
      </c>
      <c r="L17971" t="str">
        <f t="shared" si="280"/>
        <v>A14/0849A_Active</v>
      </c>
    </row>
    <row r="17972" spans="1:12" x14ac:dyDescent="0.25">
      <c r="A17972">
        <v>18313</v>
      </c>
      <c r="B17972" t="s">
        <v>31515</v>
      </c>
      <c r="C17972" t="s">
        <v>31516</v>
      </c>
      <c r="D17972">
        <v>267613</v>
      </c>
      <c r="E17972" t="s">
        <v>1295</v>
      </c>
      <c r="F17972" t="s">
        <v>31517</v>
      </c>
      <c r="G17972">
        <v>-9.2273999999999995E-2</v>
      </c>
      <c r="H17972">
        <v>52.29124358</v>
      </c>
      <c r="I17972" t="s">
        <v>1284</v>
      </c>
      <c r="J17972" t="s">
        <v>1332</v>
      </c>
      <c r="K17972" t="s">
        <v>101</v>
      </c>
      <c r="L17972" t="str">
        <f t="shared" si="280"/>
        <v>A14/0820A_Active</v>
      </c>
    </row>
    <row r="17973" spans="1:12" x14ac:dyDescent="0.25">
      <c r="A17973">
        <v>18314</v>
      </c>
      <c r="B17973" t="s">
        <v>31518</v>
      </c>
      <c r="C17973" t="s">
        <v>31302</v>
      </c>
      <c r="D17973">
        <v>269535</v>
      </c>
      <c r="E17973" t="s">
        <v>1287</v>
      </c>
      <c r="F17973" t="s">
        <v>30831</v>
      </c>
      <c r="G17973">
        <v>-0.24426235299999999</v>
      </c>
      <c r="H17973">
        <v>52.31088183</v>
      </c>
      <c r="I17973" t="s">
        <v>1284</v>
      </c>
      <c r="J17973" t="s">
        <v>2728</v>
      </c>
      <c r="K17973" t="s">
        <v>35</v>
      </c>
      <c r="L17973" t="str">
        <f t="shared" si="280"/>
        <v>A1/2001A_Active</v>
      </c>
    </row>
    <row r="17974" spans="1:12" x14ac:dyDescent="0.25">
      <c r="A17974">
        <v>18315</v>
      </c>
      <c r="B17974" t="s">
        <v>31519</v>
      </c>
      <c r="C17974" t="s">
        <v>31520</v>
      </c>
      <c r="D17974">
        <v>140972</v>
      </c>
      <c r="E17974" t="s">
        <v>1278</v>
      </c>
      <c r="F17974" t="s">
        <v>31521</v>
      </c>
      <c r="G17974">
        <v>0.92378371699999995</v>
      </c>
      <c r="H17974">
        <v>51.131443349999998</v>
      </c>
      <c r="I17974" t="s">
        <v>1284</v>
      </c>
      <c r="J17974" t="s">
        <v>368</v>
      </c>
      <c r="K17974" t="s">
        <v>87</v>
      </c>
      <c r="L17974" t="str">
        <f t="shared" si="280"/>
        <v>M20/6918L_Active</v>
      </c>
    </row>
    <row r="17975" spans="1:12" x14ac:dyDescent="0.25">
      <c r="A17975">
        <v>18316</v>
      </c>
      <c r="B17975" t="s">
        <v>31522</v>
      </c>
      <c r="C17975" t="s">
        <v>31523</v>
      </c>
      <c r="D17975">
        <v>271200</v>
      </c>
      <c r="E17975" t="s">
        <v>1287</v>
      </c>
      <c r="F17975" t="s">
        <v>30814</v>
      </c>
      <c r="G17975">
        <v>-0.248275516</v>
      </c>
      <c r="H17975">
        <v>52.325912000000002</v>
      </c>
      <c r="I17975" t="s">
        <v>1284</v>
      </c>
      <c r="J17975" t="s">
        <v>2728</v>
      </c>
      <c r="K17975" t="s">
        <v>35</v>
      </c>
      <c r="L17975" t="str">
        <f t="shared" si="280"/>
        <v>A1/2018A_Active</v>
      </c>
    </row>
    <row r="17976" spans="1:12" x14ac:dyDescent="0.25">
      <c r="A17976">
        <v>18317</v>
      </c>
      <c r="B17976" t="s">
        <v>31524</v>
      </c>
      <c r="C17976" t="s">
        <v>31525</v>
      </c>
      <c r="D17976">
        <v>271212</v>
      </c>
      <c r="E17976" t="s">
        <v>1278</v>
      </c>
      <c r="F17976" t="s">
        <v>31526</v>
      </c>
      <c r="G17976">
        <v>-0.24717129600000001</v>
      </c>
      <c r="H17976">
        <v>52.32600351</v>
      </c>
      <c r="I17976" t="s">
        <v>1284</v>
      </c>
      <c r="J17976" t="s">
        <v>1332</v>
      </c>
      <c r="K17976" t="s">
        <v>87</v>
      </c>
      <c r="L17976" t="str">
        <f t="shared" si="280"/>
        <v>A14/0696B_Active</v>
      </c>
    </row>
    <row r="17977" spans="1:12" x14ac:dyDescent="0.25">
      <c r="A17977">
        <v>18318</v>
      </c>
      <c r="B17977" t="s">
        <v>31527</v>
      </c>
      <c r="C17977" t="s">
        <v>31528</v>
      </c>
      <c r="D17977">
        <v>271494</v>
      </c>
      <c r="E17977" t="s">
        <v>1282</v>
      </c>
      <c r="F17977" t="s">
        <v>30816</v>
      </c>
      <c r="G17977">
        <v>-0.247819188</v>
      </c>
      <c r="H17977">
        <v>52.328548720000001</v>
      </c>
      <c r="I17977" t="s">
        <v>1284</v>
      </c>
      <c r="J17977" t="s">
        <v>2728</v>
      </c>
      <c r="K17977" t="s">
        <v>58</v>
      </c>
      <c r="L17977" t="str">
        <f t="shared" si="280"/>
        <v>A1/2021M_Active</v>
      </c>
    </row>
    <row r="17978" spans="1:12" x14ac:dyDescent="0.25">
      <c r="A17978">
        <v>18319</v>
      </c>
      <c r="B17978" t="s">
        <v>31529</v>
      </c>
      <c r="C17978" t="s">
        <v>31530</v>
      </c>
      <c r="D17978">
        <v>271541</v>
      </c>
      <c r="E17978" t="s">
        <v>1278</v>
      </c>
      <c r="F17978" t="s">
        <v>31531</v>
      </c>
      <c r="G17978">
        <v>-0.25051593100000003</v>
      </c>
      <c r="H17978">
        <v>52.329011299999998</v>
      </c>
      <c r="I17978" t="s">
        <v>1284</v>
      </c>
      <c r="J17978" t="s">
        <v>1332</v>
      </c>
      <c r="K17978" t="s">
        <v>87</v>
      </c>
      <c r="L17978" t="str">
        <f t="shared" si="280"/>
        <v>A14/0692B_Active</v>
      </c>
    </row>
    <row r="17979" spans="1:12" x14ac:dyDescent="0.25">
      <c r="A17979">
        <v>18320</v>
      </c>
      <c r="B17979" t="s">
        <v>31532</v>
      </c>
      <c r="C17979" t="s">
        <v>31533</v>
      </c>
      <c r="D17979">
        <v>272221</v>
      </c>
      <c r="E17979" t="s">
        <v>1282</v>
      </c>
      <c r="F17979" t="s">
        <v>30804</v>
      </c>
      <c r="G17979">
        <v>-0.249072027</v>
      </c>
      <c r="H17979">
        <v>52.335104110000003</v>
      </c>
      <c r="I17979" t="s">
        <v>1284</v>
      </c>
      <c r="J17979" t="s">
        <v>2728</v>
      </c>
      <c r="K17979" t="s">
        <v>58</v>
      </c>
      <c r="L17979" t="str">
        <f t="shared" si="280"/>
        <v>A1/2027L_Active</v>
      </c>
    </row>
    <row r="17980" spans="1:12" x14ac:dyDescent="0.25">
      <c r="A17980">
        <v>18321</v>
      </c>
      <c r="B17980" t="s">
        <v>31534</v>
      </c>
      <c r="C17980" t="s">
        <v>31535</v>
      </c>
      <c r="D17980">
        <v>267659</v>
      </c>
      <c r="E17980" t="s">
        <v>1278</v>
      </c>
      <c r="F17980" t="s">
        <v>31536</v>
      </c>
      <c r="G17980">
        <v>-0.15236797099999999</v>
      </c>
      <c r="H17980">
        <v>52.292612439999999</v>
      </c>
      <c r="I17980" t="s">
        <v>1284</v>
      </c>
      <c r="J17980" t="s">
        <v>1332</v>
      </c>
      <c r="K17980" t="s">
        <v>87</v>
      </c>
      <c r="L17980" t="str">
        <f t="shared" si="280"/>
        <v>A14/0779B_Active</v>
      </c>
    </row>
    <row r="17981" spans="1:12" x14ac:dyDescent="0.25">
      <c r="A17981">
        <v>18322</v>
      </c>
      <c r="B17981" t="s">
        <v>31537</v>
      </c>
      <c r="C17981" t="s">
        <v>31538</v>
      </c>
      <c r="D17981">
        <v>267308</v>
      </c>
      <c r="E17981" t="s">
        <v>1278</v>
      </c>
      <c r="F17981" t="s">
        <v>31539</v>
      </c>
      <c r="G17981">
        <v>-6.3057178000000005E-2</v>
      </c>
      <c r="H17981">
        <v>52.28802563</v>
      </c>
      <c r="I17981" t="s">
        <v>1284</v>
      </c>
      <c r="J17981" t="s">
        <v>1332</v>
      </c>
      <c r="K17981" t="s">
        <v>87</v>
      </c>
      <c r="L17981" t="str">
        <f t="shared" si="280"/>
        <v>A14/0840B_Active</v>
      </c>
    </row>
    <row r="17982" spans="1:12" x14ac:dyDescent="0.25">
      <c r="A17982">
        <v>18323</v>
      </c>
      <c r="B17982" t="s">
        <v>31540</v>
      </c>
      <c r="C17982" t="s">
        <v>31541</v>
      </c>
      <c r="D17982">
        <v>267673</v>
      </c>
      <c r="E17982" t="s">
        <v>1295</v>
      </c>
      <c r="F17982" t="s">
        <v>31542</v>
      </c>
      <c r="G17982">
        <v>-9.9724360999999997E-2</v>
      </c>
      <c r="H17982">
        <v>52.291903169999998</v>
      </c>
      <c r="I17982" t="s">
        <v>1284</v>
      </c>
      <c r="J17982" t="s">
        <v>1332</v>
      </c>
      <c r="K17982" t="s">
        <v>101</v>
      </c>
      <c r="L17982" t="str">
        <f t="shared" si="280"/>
        <v>A14/0815A_Active</v>
      </c>
    </row>
    <row r="17983" spans="1:12" x14ac:dyDescent="0.25">
      <c r="A17983">
        <v>18324</v>
      </c>
      <c r="B17983" t="s">
        <v>31543</v>
      </c>
      <c r="C17983" t="s">
        <v>31544</v>
      </c>
      <c r="D17983">
        <v>267549</v>
      </c>
      <c r="E17983" t="s">
        <v>1295</v>
      </c>
      <c r="F17983" t="s">
        <v>31545</v>
      </c>
      <c r="G17983">
        <v>-8.4957305999999996E-2</v>
      </c>
      <c r="H17983">
        <v>52.290549720000001</v>
      </c>
      <c r="I17983" t="s">
        <v>1284</v>
      </c>
      <c r="J17983" t="s">
        <v>1332</v>
      </c>
      <c r="K17983" t="s">
        <v>101</v>
      </c>
      <c r="L17983" t="str">
        <f t="shared" si="280"/>
        <v>A14/0825A_Active</v>
      </c>
    </row>
    <row r="17984" spans="1:12" x14ac:dyDescent="0.25">
      <c r="A17984">
        <v>18325</v>
      </c>
      <c r="B17984" t="s">
        <v>31546</v>
      </c>
      <c r="C17984" t="s">
        <v>31547</v>
      </c>
      <c r="D17984">
        <v>272218</v>
      </c>
      <c r="E17984" t="s">
        <v>1282</v>
      </c>
      <c r="F17984" t="s">
        <v>30825</v>
      </c>
      <c r="G17984">
        <v>-0.24932246699999999</v>
      </c>
      <c r="H17984">
        <v>52.335080849999997</v>
      </c>
      <c r="I17984" t="s">
        <v>1284</v>
      </c>
      <c r="J17984" t="s">
        <v>2728</v>
      </c>
      <c r="K17984" t="s">
        <v>58</v>
      </c>
      <c r="L17984" t="str">
        <f t="shared" si="280"/>
        <v>A1/2027B_Active</v>
      </c>
    </row>
    <row r="17985" spans="1:12" x14ac:dyDescent="0.25">
      <c r="A17985">
        <v>18326</v>
      </c>
      <c r="B17985" t="s">
        <v>31548</v>
      </c>
      <c r="C17985" t="s">
        <v>31549</v>
      </c>
      <c r="D17985">
        <v>276489</v>
      </c>
      <c r="E17985" t="s">
        <v>1287</v>
      </c>
      <c r="F17985" t="s">
        <v>19543</v>
      </c>
      <c r="G17985">
        <v>-0.24595577900000001</v>
      </c>
      <c r="H17985">
        <v>52.373433560000002</v>
      </c>
      <c r="I17985" t="s">
        <v>1284</v>
      </c>
      <c r="J17985" t="s">
        <v>3863</v>
      </c>
      <c r="K17985" t="s">
        <v>35</v>
      </c>
      <c r="L17985" t="str">
        <f t="shared" si="280"/>
        <v>A14M/7184K_Active</v>
      </c>
    </row>
    <row r="17986" spans="1:12" x14ac:dyDescent="0.25">
      <c r="A17986">
        <v>18327</v>
      </c>
      <c r="B17986" t="s">
        <v>31550</v>
      </c>
      <c r="C17986" t="s">
        <v>31551</v>
      </c>
      <c r="D17986">
        <v>267225</v>
      </c>
      <c r="E17986" t="s">
        <v>1295</v>
      </c>
      <c r="F17986" t="s">
        <v>31552</v>
      </c>
      <c r="G17986">
        <v>-5.5998072000000003E-2</v>
      </c>
      <c r="H17986">
        <v>52.28716335</v>
      </c>
      <c r="I17986" t="s">
        <v>1284</v>
      </c>
      <c r="J17986" t="s">
        <v>1332</v>
      </c>
      <c r="K17986" t="s">
        <v>101</v>
      </c>
      <c r="L17986" t="str">
        <f t="shared" si="280"/>
        <v>A14/0845A_Active</v>
      </c>
    </row>
    <row r="17987" spans="1:12" x14ac:dyDescent="0.25">
      <c r="A17987">
        <v>18328</v>
      </c>
      <c r="B17987" t="s">
        <v>31553</v>
      </c>
      <c r="C17987" t="s">
        <v>31554</v>
      </c>
      <c r="D17987">
        <v>269926</v>
      </c>
      <c r="E17987" t="s">
        <v>1295</v>
      </c>
      <c r="F17987" t="s">
        <v>31555</v>
      </c>
      <c r="G17987">
        <v>-0.243610197</v>
      </c>
      <c r="H17987">
        <v>52.314387740000001</v>
      </c>
      <c r="I17987" t="s">
        <v>1284</v>
      </c>
      <c r="J17987" t="s">
        <v>1332</v>
      </c>
      <c r="K17987" t="s">
        <v>101</v>
      </c>
      <c r="L17987" t="str">
        <f t="shared" ref="L17987:L18050" si="281">F17987&amp;"_"&amp;I17987</f>
        <v>A14/0709A_Active</v>
      </c>
    </row>
    <row r="17988" spans="1:12" x14ac:dyDescent="0.25">
      <c r="A17988">
        <v>18329</v>
      </c>
      <c r="B17988" t="s">
        <v>31556</v>
      </c>
      <c r="C17988" t="s">
        <v>31557</v>
      </c>
      <c r="D17988">
        <v>267704</v>
      </c>
      <c r="E17988" t="s">
        <v>1295</v>
      </c>
      <c r="F17988" t="s">
        <v>31558</v>
      </c>
      <c r="G17988">
        <v>-0.15523809699999999</v>
      </c>
      <c r="H17988">
        <v>52.29306192</v>
      </c>
      <c r="I17988" t="s">
        <v>1284</v>
      </c>
      <c r="J17988" t="s">
        <v>1332</v>
      </c>
      <c r="K17988" t="s">
        <v>101</v>
      </c>
      <c r="L17988" t="str">
        <f t="shared" si="281"/>
        <v>A14/0777J_Active</v>
      </c>
    </row>
    <row r="17989" spans="1:12" x14ac:dyDescent="0.25">
      <c r="A17989">
        <v>18330</v>
      </c>
      <c r="B17989" t="s">
        <v>31559</v>
      </c>
      <c r="C17989" t="s">
        <v>31560</v>
      </c>
      <c r="D17989">
        <v>270796</v>
      </c>
      <c r="E17989" t="s">
        <v>1282</v>
      </c>
      <c r="F17989" t="s">
        <v>30834</v>
      </c>
      <c r="G17989">
        <v>-0.24699633800000001</v>
      </c>
      <c r="H17989">
        <v>52.322260489999998</v>
      </c>
      <c r="I17989" t="s">
        <v>1284</v>
      </c>
      <c r="J17989" t="s">
        <v>2728</v>
      </c>
      <c r="K17989" t="s">
        <v>58</v>
      </c>
      <c r="L17989" t="str">
        <f t="shared" si="281"/>
        <v>A1/2014L_Active</v>
      </c>
    </row>
    <row r="17990" spans="1:12" x14ac:dyDescent="0.25">
      <c r="A17990">
        <v>18331</v>
      </c>
      <c r="B17990" t="s">
        <v>31561</v>
      </c>
      <c r="C17990" t="s">
        <v>31562</v>
      </c>
      <c r="D17990">
        <v>270421</v>
      </c>
      <c r="E17990" t="s">
        <v>1282</v>
      </c>
      <c r="F17990" t="s">
        <v>30819</v>
      </c>
      <c r="G17990">
        <v>-0.24550176200000001</v>
      </c>
      <c r="H17990">
        <v>52.318866559999996</v>
      </c>
      <c r="I17990" t="s">
        <v>1284</v>
      </c>
      <c r="J17990" t="s">
        <v>2728</v>
      </c>
      <c r="K17990" t="s">
        <v>58</v>
      </c>
      <c r="L17990" t="str">
        <f t="shared" si="281"/>
        <v>A1/2010B_Active</v>
      </c>
    </row>
    <row r="17991" spans="1:12" x14ac:dyDescent="0.25">
      <c r="A17991">
        <v>18332</v>
      </c>
      <c r="B17991" t="s">
        <v>31563</v>
      </c>
      <c r="C17991" t="s">
        <v>31564</v>
      </c>
      <c r="D17991">
        <v>267494</v>
      </c>
      <c r="E17991" t="s">
        <v>1295</v>
      </c>
      <c r="F17991" t="s">
        <v>31565</v>
      </c>
      <c r="G17991">
        <v>-7.9161281999999999E-2</v>
      </c>
      <c r="H17991">
        <v>52.289961069999997</v>
      </c>
      <c r="I17991" t="s">
        <v>1284</v>
      </c>
      <c r="J17991" t="s">
        <v>1332</v>
      </c>
      <c r="K17991" t="s">
        <v>101</v>
      </c>
      <c r="L17991" t="str">
        <f t="shared" si="281"/>
        <v>A14/0829A_Active</v>
      </c>
    </row>
    <row r="17992" spans="1:12" x14ac:dyDescent="0.25">
      <c r="A17992">
        <v>18333</v>
      </c>
      <c r="B17992" t="s">
        <v>31566</v>
      </c>
      <c r="C17992" t="s">
        <v>31567</v>
      </c>
      <c r="D17992">
        <v>268530</v>
      </c>
      <c r="E17992" t="s">
        <v>1278</v>
      </c>
      <c r="F17992" t="s">
        <v>31568</v>
      </c>
      <c r="G17992">
        <v>-0.22890598300000001</v>
      </c>
      <c r="H17992">
        <v>52.301616269999997</v>
      </c>
      <c r="I17992" t="s">
        <v>1284</v>
      </c>
      <c r="J17992" t="s">
        <v>1332</v>
      </c>
      <c r="K17992" t="s">
        <v>87</v>
      </c>
      <c r="L17992" t="str">
        <f t="shared" si="281"/>
        <v>A14/0727L_Active</v>
      </c>
    </row>
    <row r="17993" spans="1:12" x14ac:dyDescent="0.25">
      <c r="A17993">
        <v>18334</v>
      </c>
      <c r="B17993" t="s">
        <v>31569</v>
      </c>
      <c r="C17993" t="s">
        <v>31570</v>
      </c>
      <c r="D17993">
        <v>270923</v>
      </c>
      <c r="E17993" t="s">
        <v>1295</v>
      </c>
      <c r="F17993" t="s">
        <v>31571</v>
      </c>
      <c r="G17993">
        <v>-0.246056671</v>
      </c>
      <c r="H17993">
        <v>52.323388440000002</v>
      </c>
      <c r="I17993" t="s">
        <v>1284</v>
      </c>
      <c r="J17993" t="s">
        <v>1332</v>
      </c>
      <c r="K17993" t="s">
        <v>101</v>
      </c>
      <c r="L17993" t="str">
        <f t="shared" si="281"/>
        <v>A14/0699A_Active</v>
      </c>
    </row>
    <row r="17994" spans="1:12" x14ac:dyDescent="0.25">
      <c r="A17994">
        <v>18335</v>
      </c>
      <c r="B17994" t="s">
        <v>31572</v>
      </c>
      <c r="C17994" t="s">
        <v>31573</v>
      </c>
      <c r="D17994">
        <v>268528</v>
      </c>
      <c r="E17994" t="s">
        <v>1278</v>
      </c>
      <c r="F17994" t="s">
        <v>31574</v>
      </c>
      <c r="G17994">
        <v>-0.22881875199999999</v>
      </c>
      <c r="H17994">
        <v>52.301596979999999</v>
      </c>
      <c r="I17994" t="s">
        <v>1284</v>
      </c>
      <c r="J17994" t="s">
        <v>1332</v>
      </c>
      <c r="K17994" t="s">
        <v>87</v>
      </c>
      <c r="L17994" t="str">
        <f t="shared" si="281"/>
        <v>A14/0727B_Active</v>
      </c>
    </row>
    <row r="17995" spans="1:12" x14ac:dyDescent="0.25">
      <c r="A17995">
        <v>18336</v>
      </c>
      <c r="B17995" t="s">
        <v>31575</v>
      </c>
      <c r="C17995" t="s">
        <v>31576</v>
      </c>
      <c r="D17995">
        <v>267405</v>
      </c>
      <c r="E17995" t="s">
        <v>1295</v>
      </c>
      <c r="F17995" t="s">
        <v>31577</v>
      </c>
      <c r="G17995">
        <v>-7.0404151999999998E-2</v>
      </c>
      <c r="H17995">
        <v>52.289018079999998</v>
      </c>
      <c r="I17995" t="s">
        <v>1284</v>
      </c>
      <c r="J17995" t="s">
        <v>1332</v>
      </c>
      <c r="K17995" t="s">
        <v>101</v>
      </c>
      <c r="L17995" t="str">
        <f t="shared" si="281"/>
        <v>A14/0835A_Active</v>
      </c>
    </row>
    <row r="17996" spans="1:12" x14ac:dyDescent="0.25">
      <c r="A17996">
        <v>18337</v>
      </c>
      <c r="B17996" t="s">
        <v>31578</v>
      </c>
      <c r="C17996" t="s">
        <v>31579</v>
      </c>
      <c r="D17996">
        <v>267726</v>
      </c>
      <c r="E17996" t="s">
        <v>1278</v>
      </c>
      <c r="F17996" t="s">
        <v>31580</v>
      </c>
      <c r="G17996">
        <v>-0.111163609</v>
      </c>
      <c r="H17996">
        <v>52.292563199999996</v>
      </c>
      <c r="I17996" t="s">
        <v>1284</v>
      </c>
      <c r="J17996" t="s">
        <v>1332</v>
      </c>
      <c r="K17996" t="s">
        <v>87</v>
      </c>
      <c r="L17996" t="str">
        <f t="shared" si="281"/>
        <v>A14/0807B_Active</v>
      </c>
    </row>
    <row r="17997" spans="1:12" x14ac:dyDescent="0.25">
      <c r="A17997">
        <v>18338</v>
      </c>
      <c r="B17997" t="s">
        <v>31581</v>
      </c>
      <c r="C17997" t="s">
        <v>31464</v>
      </c>
      <c r="D17997">
        <v>267736</v>
      </c>
      <c r="E17997" t="s">
        <v>1278</v>
      </c>
      <c r="F17997" t="s">
        <v>31582</v>
      </c>
      <c r="G17997">
        <v>-0.120230873</v>
      </c>
      <c r="H17997">
        <v>52.292797749999998</v>
      </c>
      <c r="I17997" t="s">
        <v>1284</v>
      </c>
      <c r="J17997" t="s">
        <v>1332</v>
      </c>
      <c r="K17997" t="s">
        <v>87</v>
      </c>
      <c r="L17997" t="str">
        <f t="shared" si="281"/>
        <v>A14/0801B_Active</v>
      </c>
    </row>
    <row r="17998" spans="1:12" x14ac:dyDescent="0.25">
      <c r="A17998">
        <v>18339</v>
      </c>
      <c r="B17998" t="s">
        <v>31583</v>
      </c>
      <c r="C17998" t="s">
        <v>31584</v>
      </c>
      <c r="D17998">
        <v>268134</v>
      </c>
      <c r="E17998" t="s">
        <v>1295</v>
      </c>
      <c r="F17998" t="s">
        <v>31585</v>
      </c>
      <c r="G17998">
        <v>-0.18736478400000001</v>
      </c>
      <c r="H17998">
        <v>52.297425529999998</v>
      </c>
      <c r="I17998" t="s">
        <v>1284</v>
      </c>
      <c r="J17998" t="s">
        <v>1332</v>
      </c>
      <c r="K17998" t="s">
        <v>101</v>
      </c>
      <c r="L17998" t="str">
        <f t="shared" si="281"/>
        <v>A14/0755A_Active</v>
      </c>
    </row>
    <row r="17999" spans="1:12" x14ac:dyDescent="0.25">
      <c r="A17999">
        <v>18340</v>
      </c>
      <c r="B17999" t="s">
        <v>31586</v>
      </c>
      <c r="C17999" t="s">
        <v>31523</v>
      </c>
      <c r="D17999">
        <v>271602</v>
      </c>
      <c r="E17999" t="s">
        <v>1287</v>
      </c>
      <c r="F17999" t="s">
        <v>30780</v>
      </c>
      <c r="G17999">
        <v>-0.248132871</v>
      </c>
      <c r="H17999">
        <v>52.329524450000001</v>
      </c>
      <c r="I17999" t="s">
        <v>1284</v>
      </c>
      <c r="J17999" t="s">
        <v>2728</v>
      </c>
      <c r="K17999" t="s">
        <v>35</v>
      </c>
      <c r="L17999" t="str">
        <f t="shared" si="281"/>
        <v>A1/2022A_Active</v>
      </c>
    </row>
    <row r="18000" spans="1:12" x14ac:dyDescent="0.25">
      <c r="A18000">
        <v>18341</v>
      </c>
      <c r="B18000" t="s">
        <v>31587</v>
      </c>
      <c r="C18000" t="s">
        <v>31588</v>
      </c>
      <c r="D18000">
        <v>269134</v>
      </c>
      <c r="E18000" t="s">
        <v>1278</v>
      </c>
      <c r="F18000" t="s">
        <v>31589</v>
      </c>
      <c r="G18000">
        <v>-0.23990425300000001</v>
      </c>
      <c r="H18000">
        <v>52.307211449999997</v>
      </c>
      <c r="I18000" t="s">
        <v>1284</v>
      </c>
      <c r="J18000" t="s">
        <v>1332</v>
      </c>
      <c r="K18000" t="s">
        <v>87</v>
      </c>
      <c r="L18000" t="str">
        <f t="shared" si="281"/>
        <v>A14/0718B_Active</v>
      </c>
    </row>
    <row r="18001" spans="1:12" x14ac:dyDescent="0.25">
      <c r="A18001">
        <v>18342</v>
      </c>
      <c r="B18001" t="s">
        <v>31590</v>
      </c>
      <c r="C18001" t="s">
        <v>31305</v>
      </c>
      <c r="D18001">
        <v>271861</v>
      </c>
      <c r="E18001" t="s">
        <v>1278</v>
      </c>
      <c r="F18001" t="s">
        <v>31591</v>
      </c>
      <c r="G18001">
        <v>-0.26068491199999999</v>
      </c>
      <c r="H18001">
        <v>52.33203881</v>
      </c>
      <c r="I18001" t="s">
        <v>1284</v>
      </c>
      <c r="J18001" t="s">
        <v>1332</v>
      </c>
      <c r="K18001" t="s">
        <v>87</v>
      </c>
      <c r="L18001" t="str">
        <f t="shared" si="281"/>
        <v>A14/0685B_Active</v>
      </c>
    </row>
    <row r="18002" spans="1:12" x14ac:dyDescent="0.25">
      <c r="A18002">
        <v>18343</v>
      </c>
      <c r="B18002" t="s">
        <v>31592</v>
      </c>
      <c r="C18002" t="s">
        <v>31593</v>
      </c>
      <c r="D18002">
        <v>268020</v>
      </c>
      <c r="E18002" t="s">
        <v>1278</v>
      </c>
      <c r="F18002" t="s">
        <v>31594</v>
      </c>
      <c r="G18002">
        <v>-0.18132443400000001</v>
      </c>
      <c r="H18002">
        <v>52.2963077</v>
      </c>
      <c r="I18002" t="s">
        <v>1284</v>
      </c>
      <c r="J18002" t="s">
        <v>1332</v>
      </c>
      <c r="K18002" t="s">
        <v>87</v>
      </c>
      <c r="L18002" t="str">
        <f t="shared" si="281"/>
        <v>A14/0759B_Active</v>
      </c>
    </row>
    <row r="18003" spans="1:12" x14ac:dyDescent="0.25">
      <c r="A18003">
        <v>18344</v>
      </c>
      <c r="B18003" t="s">
        <v>31595</v>
      </c>
      <c r="C18003" t="s">
        <v>31596</v>
      </c>
      <c r="D18003">
        <v>267811</v>
      </c>
      <c r="E18003" t="s">
        <v>1278</v>
      </c>
      <c r="F18003" t="s">
        <v>31597</v>
      </c>
      <c r="G18003">
        <v>-0.16840228099999999</v>
      </c>
      <c r="H18003">
        <v>52.294228889999999</v>
      </c>
      <c r="I18003" t="s">
        <v>1284</v>
      </c>
      <c r="J18003" t="s">
        <v>1332</v>
      </c>
      <c r="K18003" t="s">
        <v>87</v>
      </c>
      <c r="L18003" t="str">
        <f t="shared" si="281"/>
        <v>A14/0768B_Active</v>
      </c>
    </row>
    <row r="18004" spans="1:12" x14ac:dyDescent="0.25">
      <c r="A18004">
        <v>18345</v>
      </c>
      <c r="B18004" t="s">
        <v>31598</v>
      </c>
      <c r="C18004" t="s">
        <v>31599</v>
      </c>
      <c r="D18004">
        <v>276058</v>
      </c>
      <c r="E18004" t="s">
        <v>1287</v>
      </c>
      <c r="F18004" t="s">
        <v>12706</v>
      </c>
      <c r="G18004">
        <v>-0.24089755199999999</v>
      </c>
      <c r="H18004">
        <v>52.369483010000003</v>
      </c>
      <c r="I18004" t="s">
        <v>1284</v>
      </c>
      <c r="J18004" t="s">
        <v>3863</v>
      </c>
      <c r="K18004" t="s">
        <v>35</v>
      </c>
      <c r="L18004" t="str">
        <f t="shared" si="281"/>
        <v>A14M/7180A_Active</v>
      </c>
    </row>
    <row r="18005" spans="1:12" x14ac:dyDescent="0.25">
      <c r="A18005">
        <v>18346</v>
      </c>
      <c r="B18005" t="s">
        <v>31600</v>
      </c>
      <c r="C18005" t="s">
        <v>31601</v>
      </c>
      <c r="D18005">
        <v>269858</v>
      </c>
      <c r="E18005" t="s">
        <v>1282</v>
      </c>
      <c r="F18005" t="s">
        <v>30828</v>
      </c>
      <c r="G18005">
        <v>-0.24416221199999999</v>
      </c>
      <c r="H18005">
        <v>52.31378454</v>
      </c>
      <c r="I18005" t="s">
        <v>1284</v>
      </c>
      <c r="J18005" t="s">
        <v>2728</v>
      </c>
      <c r="K18005" t="s">
        <v>58</v>
      </c>
      <c r="L18005" t="str">
        <f t="shared" si="281"/>
        <v>A1/2004B_Active</v>
      </c>
    </row>
    <row r="18006" spans="1:12" x14ac:dyDescent="0.25">
      <c r="A18006">
        <v>18347</v>
      </c>
      <c r="B18006" t="s">
        <v>31602</v>
      </c>
      <c r="C18006" t="s">
        <v>31603</v>
      </c>
      <c r="D18006">
        <v>267639</v>
      </c>
      <c r="E18006" t="s">
        <v>1278</v>
      </c>
      <c r="F18006" t="s">
        <v>31604</v>
      </c>
      <c r="G18006">
        <v>-0.148169619</v>
      </c>
      <c r="H18006">
        <v>52.292366860000001</v>
      </c>
      <c r="I18006" t="s">
        <v>1284</v>
      </c>
      <c r="J18006" t="s">
        <v>1332</v>
      </c>
      <c r="K18006" t="s">
        <v>87</v>
      </c>
      <c r="L18006" t="str">
        <f t="shared" si="281"/>
        <v>A14/0782B_Active</v>
      </c>
    </row>
    <row r="18007" spans="1:12" x14ac:dyDescent="0.25">
      <c r="A18007">
        <v>18348</v>
      </c>
      <c r="B18007" t="s">
        <v>31605</v>
      </c>
      <c r="C18007" t="s">
        <v>31606</v>
      </c>
      <c r="D18007">
        <v>270610</v>
      </c>
      <c r="E18007" t="s">
        <v>1278</v>
      </c>
      <c r="F18007" t="s">
        <v>31607</v>
      </c>
      <c r="G18007">
        <v>-0.24550794000000001</v>
      </c>
      <c r="H18007">
        <v>52.32056601</v>
      </c>
      <c r="I18007" t="s">
        <v>1284</v>
      </c>
      <c r="J18007" t="s">
        <v>1332</v>
      </c>
      <c r="K18007" t="s">
        <v>87</v>
      </c>
      <c r="L18007" t="str">
        <f t="shared" si="281"/>
        <v>A14/0702B_Active</v>
      </c>
    </row>
    <row r="18008" spans="1:12" x14ac:dyDescent="0.25">
      <c r="A18008">
        <v>18349</v>
      </c>
      <c r="B18008" t="s">
        <v>31608</v>
      </c>
      <c r="C18008" t="s">
        <v>31609</v>
      </c>
      <c r="D18008">
        <v>269105</v>
      </c>
      <c r="E18008" t="s">
        <v>1295</v>
      </c>
      <c r="F18008" t="s">
        <v>31610</v>
      </c>
      <c r="G18008">
        <v>-0.239166934</v>
      </c>
      <c r="H18008">
        <v>52.306939710000002</v>
      </c>
      <c r="I18008" t="s">
        <v>1284</v>
      </c>
      <c r="J18008" t="s">
        <v>1332</v>
      </c>
      <c r="K18008" t="s">
        <v>101</v>
      </c>
      <c r="L18008" t="str">
        <f t="shared" si="281"/>
        <v>A14/0718A_Active</v>
      </c>
    </row>
    <row r="18009" spans="1:12" x14ac:dyDescent="0.25">
      <c r="A18009">
        <v>18350</v>
      </c>
      <c r="B18009" t="s">
        <v>31611</v>
      </c>
      <c r="C18009" t="s">
        <v>31612</v>
      </c>
      <c r="D18009">
        <v>270417</v>
      </c>
      <c r="E18009" t="s">
        <v>1287</v>
      </c>
      <c r="F18009" t="s">
        <v>30766</v>
      </c>
      <c r="G18009">
        <v>-0.24572314000000001</v>
      </c>
      <c r="H18009">
        <v>52.31883388</v>
      </c>
      <c r="I18009" t="s">
        <v>1284</v>
      </c>
      <c r="J18009" t="s">
        <v>2728</v>
      </c>
      <c r="K18009" t="s">
        <v>35</v>
      </c>
      <c r="L18009" t="str">
        <f t="shared" si="281"/>
        <v>A1/2010A_Active</v>
      </c>
    </row>
    <row r="18010" spans="1:12" x14ac:dyDescent="0.25">
      <c r="A18010">
        <v>18351</v>
      </c>
      <c r="B18010" t="s">
        <v>31613</v>
      </c>
      <c r="C18010" t="s">
        <v>31614</v>
      </c>
      <c r="D18010">
        <v>267805</v>
      </c>
      <c r="E18010" t="s">
        <v>1295</v>
      </c>
      <c r="F18010" t="s">
        <v>31615</v>
      </c>
      <c r="G18010">
        <v>-0.166968318</v>
      </c>
      <c r="H18010">
        <v>52.294152709999999</v>
      </c>
      <c r="I18010" t="s">
        <v>1284</v>
      </c>
      <c r="J18010" t="s">
        <v>1332</v>
      </c>
      <c r="K18010" t="s">
        <v>101</v>
      </c>
      <c r="L18010" t="str">
        <f t="shared" si="281"/>
        <v>A14/0769A_Active</v>
      </c>
    </row>
    <row r="18011" spans="1:12" x14ac:dyDescent="0.25">
      <c r="A18011">
        <v>18352</v>
      </c>
      <c r="B18011" t="s">
        <v>31616</v>
      </c>
      <c r="C18011" t="s">
        <v>31617</v>
      </c>
      <c r="D18011">
        <v>267668</v>
      </c>
      <c r="E18011" t="s">
        <v>1278</v>
      </c>
      <c r="F18011" t="s">
        <v>31618</v>
      </c>
      <c r="G18011">
        <v>-0.13507232899999999</v>
      </c>
      <c r="H18011">
        <v>52.292421560000001</v>
      </c>
      <c r="I18011" t="s">
        <v>1284</v>
      </c>
      <c r="J18011" t="s">
        <v>1332</v>
      </c>
      <c r="K18011" t="s">
        <v>87</v>
      </c>
      <c r="L18011" t="str">
        <f t="shared" si="281"/>
        <v>A14/0791B_Active</v>
      </c>
    </row>
    <row r="18012" spans="1:12" x14ac:dyDescent="0.25">
      <c r="A18012">
        <v>18353</v>
      </c>
      <c r="B18012" t="s">
        <v>31619</v>
      </c>
      <c r="C18012" t="s">
        <v>31620</v>
      </c>
      <c r="D18012">
        <v>269043</v>
      </c>
      <c r="E18012" t="s">
        <v>1282</v>
      </c>
      <c r="F18012" t="s">
        <v>31621</v>
      </c>
      <c r="G18012">
        <v>-0.23794296100000001</v>
      </c>
      <c r="H18012">
        <v>52.306364000000002</v>
      </c>
      <c r="I18012" t="s">
        <v>1284</v>
      </c>
      <c r="J18012" t="s">
        <v>1332</v>
      </c>
      <c r="K18012" t="s">
        <v>58</v>
      </c>
      <c r="L18012" t="str">
        <f t="shared" si="281"/>
        <v>A14/0719K_Active</v>
      </c>
    </row>
    <row r="18013" spans="1:12" x14ac:dyDescent="0.25">
      <c r="A18013">
        <v>18354</v>
      </c>
      <c r="B18013" t="s">
        <v>31622</v>
      </c>
      <c r="C18013" t="s">
        <v>31623</v>
      </c>
      <c r="D18013">
        <v>276080</v>
      </c>
      <c r="E18013" t="s">
        <v>1278</v>
      </c>
      <c r="F18013" t="s">
        <v>3862</v>
      </c>
      <c r="G18013">
        <v>-0.241197993</v>
      </c>
      <c r="H18013">
        <v>52.3696853</v>
      </c>
      <c r="I18013" t="s">
        <v>1284</v>
      </c>
      <c r="J18013" t="s">
        <v>3863</v>
      </c>
      <c r="K18013" t="s">
        <v>87</v>
      </c>
      <c r="L18013" t="str">
        <f t="shared" si="281"/>
        <v>A14M/7181J_Active</v>
      </c>
    </row>
    <row r="18014" spans="1:12" x14ac:dyDescent="0.25">
      <c r="A18014">
        <v>18355</v>
      </c>
      <c r="B18014" t="s">
        <v>31624</v>
      </c>
      <c r="C18014" t="s">
        <v>31625</v>
      </c>
      <c r="D18014">
        <v>270614</v>
      </c>
      <c r="E18014" t="s">
        <v>1295</v>
      </c>
      <c r="F18014" t="s">
        <v>31626</v>
      </c>
      <c r="G18014">
        <v>-0.24530121799999999</v>
      </c>
      <c r="H18014">
        <v>52.3205989</v>
      </c>
      <c r="I18014" t="s">
        <v>1284</v>
      </c>
      <c r="J18014" t="s">
        <v>1332</v>
      </c>
      <c r="K18014" t="s">
        <v>101</v>
      </c>
      <c r="L18014" t="str">
        <f t="shared" si="281"/>
        <v>A14/0702A_Active</v>
      </c>
    </row>
    <row r="18015" spans="1:12" x14ac:dyDescent="0.25">
      <c r="A18015">
        <v>18356</v>
      </c>
      <c r="B18015" t="s">
        <v>31627</v>
      </c>
      <c r="C18015" t="s">
        <v>31628</v>
      </c>
      <c r="D18015">
        <v>268761</v>
      </c>
      <c r="E18015" t="s">
        <v>1278</v>
      </c>
      <c r="F18015" t="s">
        <v>31629</v>
      </c>
      <c r="G18015">
        <v>-0.233821802</v>
      </c>
      <c r="H18015">
        <v>52.303766889999999</v>
      </c>
      <c r="I18015" t="s">
        <v>1284</v>
      </c>
      <c r="J18015" t="s">
        <v>1332</v>
      </c>
      <c r="K18015" t="s">
        <v>87</v>
      </c>
      <c r="L18015" t="str">
        <f t="shared" si="281"/>
        <v>A14/0723L_Active</v>
      </c>
    </row>
    <row r="18016" spans="1:12" x14ac:dyDescent="0.25">
      <c r="A18016">
        <v>18357</v>
      </c>
      <c r="B18016" t="s">
        <v>31630</v>
      </c>
      <c r="C18016" t="s">
        <v>31631</v>
      </c>
      <c r="D18016">
        <v>267898</v>
      </c>
      <c r="E18016" t="s">
        <v>1278</v>
      </c>
      <c r="F18016" t="s">
        <v>31632</v>
      </c>
      <c r="G18016">
        <v>-0.17436405599999999</v>
      </c>
      <c r="H18016">
        <v>52.295103410000003</v>
      </c>
      <c r="I18016" t="s">
        <v>1284</v>
      </c>
      <c r="J18016" t="s">
        <v>1332</v>
      </c>
      <c r="K18016" t="s">
        <v>87</v>
      </c>
      <c r="L18016" t="str">
        <f t="shared" si="281"/>
        <v>A14/0764B_Active</v>
      </c>
    </row>
    <row r="18017" spans="1:12" x14ac:dyDescent="0.25">
      <c r="A18017">
        <v>18358</v>
      </c>
      <c r="B18017" t="s">
        <v>31633</v>
      </c>
      <c r="C18017" t="s">
        <v>31634</v>
      </c>
      <c r="D18017">
        <v>269132</v>
      </c>
      <c r="E18017" t="s">
        <v>1287</v>
      </c>
      <c r="F18017" t="s">
        <v>30822</v>
      </c>
      <c r="G18017">
        <v>-0.24509458200000001</v>
      </c>
      <c r="H18017">
        <v>52.307270699999997</v>
      </c>
      <c r="I18017" t="s">
        <v>1284</v>
      </c>
      <c r="J18017" t="s">
        <v>2728</v>
      </c>
      <c r="K18017" t="s">
        <v>35</v>
      </c>
      <c r="L18017" t="str">
        <f t="shared" si="281"/>
        <v>A1/1997A_Active</v>
      </c>
    </row>
    <row r="18018" spans="1:12" x14ac:dyDescent="0.25">
      <c r="A18018">
        <v>18359</v>
      </c>
      <c r="B18018" t="s">
        <v>31635</v>
      </c>
      <c r="C18018" t="s">
        <v>31636</v>
      </c>
      <c r="D18018">
        <v>267390</v>
      </c>
      <c r="E18018" t="s">
        <v>1278</v>
      </c>
      <c r="F18018" t="s">
        <v>31637</v>
      </c>
      <c r="G18018">
        <v>-7.0322092000000003E-2</v>
      </c>
      <c r="H18018">
        <v>52.288881859999996</v>
      </c>
      <c r="I18018" t="s">
        <v>1284</v>
      </c>
      <c r="J18018" t="s">
        <v>1332</v>
      </c>
      <c r="K18018" t="s">
        <v>87</v>
      </c>
      <c r="L18018" t="str">
        <f t="shared" si="281"/>
        <v>A14/0835B_Active</v>
      </c>
    </row>
    <row r="18019" spans="1:12" x14ac:dyDescent="0.25">
      <c r="A18019">
        <v>18360</v>
      </c>
      <c r="B18019" t="s">
        <v>31638</v>
      </c>
      <c r="C18019" t="s">
        <v>31639</v>
      </c>
      <c r="D18019">
        <v>158860</v>
      </c>
      <c r="E18019" t="s">
        <v>1278</v>
      </c>
      <c r="F18019" t="s">
        <v>31640</v>
      </c>
      <c r="G18019">
        <v>0.44944381500000002</v>
      </c>
      <c r="H18019">
        <v>51.303222830000003</v>
      </c>
      <c r="I18019" t="s">
        <v>1284</v>
      </c>
      <c r="J18019" t="s">
        <v>368</v>
      </c>
      <c r="K18019" t="s">
        <v>87</v>
      </c>
      <c r="L18019" t="str">
        <f t="shared" si="281"/>
        <v>M20/6518B_Active</v>
      </c>
    </row>
    <row r="18020" spans="1:12" x14ac:dyDescent="0.25">
      <c r="A18020">
        <v>18361</v>
      </c>
      <c r="B18020" t="s">
        <v>31641</v>
      </c>
      <c r="C18020" t="s">
        <v>31642</v>
      </c>
      <c r="D18020">
        <v>284846</v>
      </c>
      <c r="E18020" t="s">
        <v>1287</v>
      </c>
      <c r="F18020" t="s">
        <v>31643</v>
      </c>
      <c r="G18020">
        <v>-1.487774843</v>
      </c>
      <c r="H18020">
        <v>52.460468990000003</v>
      </c>
      <c r="I18020" t="s">
        <v>1284</v>
      </c>
      <c r="J18020" t="s">
        <v>109</v>
      </c>
      <c r="K18020" t="s">
        <v>35</v>
      </c>
      <c r="L18020" t="str">
        <f t="shared" si="281"/>
        <v>M6/5551J_Active</v>
      </c>
    </row>
    <row r="18021" spans="1:12" x14ac:dyDescent="0.25">
      <c r="A18021">
        <v>18362</v>
      </c>
      <c r="B18021" t="s">
        <v>31644</v>
      </c>
      <c r="C18021" t="s">
        <v>31645</v>
      </c>
      <c r="D18021">
        <v>158333</v>
      </c>
      <c r="E18021" t="s">
        <v>1278</v>
      </c>
      <c r="F18021" t="s">
        <v>31646</v>
      </c>
      <c r="G18021">
        <v>0.47948459199999999</v>
      </c>
      <c r="H18021">
        <v>51.297850529999998</v>
      </c>
      <c r="I18021" t="s">
        <v>1284</v>
      </c>
      <c r="J18021" t="s">
        <v>368</v>
      </c>
      <c r="K18021" t="s">
        <v>87</v>
      </c>
      <c r="L18021" t="str">
        <f t="shared" si="281"/>
        <v>M20/6540B_Active</v>
      </c>
    </row>
    <row r="18022" spans="1:12" x14ac:dyDescent="0.25">
      <c r="A18022">
        <v>18363</v>
      </c>
      <c r="B18022" t="s">
        <v>7792</v>
      </c>
      <c r="C18022" t="s">
        <v>31647</v>
      </c>
      <c r="D18022">
        <v>158164</v>
      </c>
      <c r="E18022" t="s">
        <v>1295</v>
      </c>
      <c r="F18022" t="s">
        <v>7793</v>
      </c>
      <c r="G18022">
        <v>0.48622322699999998</v>
      </c>
      <c r="H18022">
        <v>51.296187639999999</v>
      </c>
      <c r="I18022" t="s">
        <v>1284</v>
      </c>
      <c r="J18022" t="s">
        <v>368</v>
      </c>
      <c r="K18022" t="s">
        <v>101</v>
      </c>
      <c r="L18022" t="str">
        <f t="shared" si="281"/>
        <v>M20/6545J_Active</v>
      </c>
    </row>
    <row r="18023" spans="1:12" x14ac:dyDescent="0.25">
      <c r="A18023">
        <v>18364</v>
      </c>
      <c r="B18023" t="s">
        <v>31648</v>
      </c>
      <c r="C18023" t="s">
        <v>31649</v>
      </c>
      <c r="D18023">
        <v>159196</v>
      </c>
      <c r="E18023" t="s">
        <v>1295</v>
      </c>
      <c r="F18023" t="s">
        <v>31650</v>
      </c>
      <c r="G18023">
        <v>0.43316516500000002</v>
      </c>
      <c r="H18023">
        <v>51.306584209999997</v>
      </c>
      <c r="I18023" t="s">
        <v>1284</v>
      </c>
      <c r="J18023" t="s">
        <v>368</v>
      </c>
      <c r="K18023" t="s">
        <v>101</v>
      </c>
      <c r="L18023" t="str">
        <f t="shared" si="281"/>
        <v>M20/6506A_Active</v>
      </c>
    </row>
    <row r="18024" spans="1:12" x14ac:dyDescent="0.25">
      <c r="A18024">
        <v>18365</v>
      </c>
      <c r="B18024" t="s">
        <v>31651</v>
      </c>
      <c r="C18024" t="s">
        <v>31652</v>
      </c>
      <c r="D18024">
        <v>283483</v>
      </c>
      <c r="E18024" t="s">
        <v>1282</v>
      </c>
      <c r="F18024" t="s">
        <v>1206</v>
      </c>
      <c r="G18024">
        <v>-1.4602270719999999</v>
      </c>
      <c r="H18024">
        <v>52.448093620000002</v>
      </c>
      <c r="I18024" t="s">
        <v>1284</v>
      </c>
      <c r="J18024" t="s">
        <v>109</v>
      </c>
      <c r="K18024" t="s">
        <v>58</v>
      </c>
      <c r="L18024" t="str">
        <f t="shared" si="281"/>
        <v>M6/5528B_Active</v>
      </c>
    </row>
    <row r="18025" spans="1:12" x14ac:dyDescent="0.25">
      <c r="A18025">
        <v>18366</v>
      </c>
      <c r="B18025" t="s">
        <v>31653</v>
      </c>
      <c r="C18025" t="s">
        <v>31654</v>
      </c>
      <c r="D18025">
        <v>286065</v>
      </c>
      <c r="E18025" t="s">
        <v>1282</v>
      </c>
      <c r="F18025" t="s">
        <v>31655</v>
      </c>
      <c r="G18025">
        <v>-1.550621757</v>
      </c>
      <c r="H18025">
        <v>52.471682510000001</v>
      </c>
      <c r="I18025" t="s">
        <v>1284</v>
      </c>
      <c r="J18025" t="s">
        <v>109</v>
      </c>
      <c r="K18025" t="s">
        <v>58</v>
      </c>
      <c r="L18025" t="str">
        <f t="shared" si="281"/>
        <v>M6/5596B_Active</v>
      </c>
    </row>
    <row r="18026" spans="1:12" x14ac:dyDescent="0.25">
      <c r="A18026">
        <v>18367</v>
      </c>
      <c r="B18026" t="s">
        <v>6834</v>
      </c>
      <c r="C18026" t="s">
        <v>31656</v>
      </c>
      <c r="D18026">
        <v>158437</v>
      </c>
      <c r="E18026" t="s">
        <v>1278</v>
      </c>
      <c r="F18026" t="s">
        <v>6835</v>
      </c>
      <c r="G18026">
        <v>0.47704158499999999</v>
      </c>
      <c r="H18026">
        <v>51.29883762</v>
      </c>
      <c r="I18026" t="s">
        <v>1284</v>
      </c>
      <c r="J18026" t="s">
        <v>368</v>
      </c>
      <c r="K18026" t="s">
        <v>87</v>
      </c>
      <c r="L18026" t="str">
        <f t="shared" si="281"/>
        <v>M20/6538B_Active</v>
      </c>
    </row>
    <row r="18027" spans="1:12" x14ac:dyDescent="0.25">
      <c r="A18027">
        <v>18368</v>
      </c>
      <c r="B18027" t="s">
        <v>31657</v>
      </c>
      <c r="C18027" t="s">
        <v>31658</v>
      </c>
      <c r="D18027">
        <v>282366</v>
      </c>
      <c r="E18027" t="s">
        <v>1287</v>
      </c>
      <c r="F18027" t="s">
        <v>31659</v>
      </c>
      <c r="G18027">
        <v>-1.432342695</v>
      </c>
      <c r="H18027">
        <v>52.437921699999997</v>
      </c>
      <c r="I18027" t="s">
        <v>1284</v>
      </c>
      <c r="J18027" t="s">
        <v>109</v>
      </c>
      <c r="K18027" t="s">
        <v>35</v>
      </c>
      <c r="L18027" t="str">
        <f t="shared" si="281"/>
        <v>M6/5505K_Active</v>
      </c>
    </row>
    <row r="18028" spans="1:12" x14ac:dyDescent="0.25">
      <c r="A18028">
        <v>18369</v>
      </c>
      <c r="B18028" t="s">
        <v>31660</v>
      </c>
      <c r="C18028" t="s">
        <v>31661</v>
      </c>
      <c r="D18028">
        <v>159263</v>
      </c>
      <c r="E18028" t="s">
        <v>1278</v>
      </c>
      <c r="F18028" t="s">
        <v>31662</v>
      </c>
      <c r="G18028">
        <v>0.36885429600000003</v>
      </c>
      <c r="H18028">
        <v>51.308505609999997</v>
      </c>
      <c r="I18028" t="s">
        <v>1284</v>
      </c>
      <c r="J18028" t="s">
        <v>368</v>
      </c>
      <c r="K18028" t="s">
        <v>87</v>
      </c>
      <c r="L18028" t="str">
        <f t="shared" si="281"/>
        <v>M20/6460B_Active</v>
      </c>
    </row>
    <row r="18029" spans="1:12" x14ac:dyDescent="0.25">
      <c r="A18029">
        <v>18370</v>
      </c>
      <c r="B18029" t="s">
        <v>31663</v>
      </c>
      <c r="C18029" t="s">
        <v>31664</v>
      </c>
      <c r="D18029">
        <v>158813</v>
      </c>
      <c r="E18029" t="s">
        <v>1295</v>
      </c>
      <c r="F18029" t="s">
        <v>31665</v>
      </c>
      <c r="G18029">
        <v>0.45667290900000002</v>
      </c>
      <c r="H18029">
        <v>51.302648650000002</v>
      </c>
      <c r="I18029" t="s">
        <v>1284</v>
      </c>
      <c r="J18029" t="s">
        <v>368</v>
      </c>
      <c r="K18029" t="s">
        <v>101</v>
      </c>
      <c r="L18029" t="str">
        <f t="shared" si="281"/>
        <v>M20/6523A_Active</v>
      </c>
    </row>
    <row r="18030" spans="1:12" x14ac:dyDescent="0.25">
      <c r="A18030">
        <v>18371</v>
      </c>
      <c r="B18030" t="s">
        <v>31666</v>
      </c>
      <c r="C18030" t="s">
        <v>31667</v>
      </c>
      <c r="D18030">
        <v>284269</v>
      </c>
      <c r="E18030" t="s">
        <v>1287</v>
      </c>
      <c r="F18030" t="s">
        <v>31668</v>
      </c>
      <c r="G18030">
        <v>-1.4773135260000001</v>
      </c>
      <c r="H18030">
        <v>52.455236159999998</v>
      </c>
      <c r="I18030" t="s">
        <v>1284</v>
      </c>
      <c r="J18030" t="s">
        <v>109</v>
      </c>
      <c r="K18030" t="s">
        <v>35</v>
      </c>
      <c r="L18030" t="str">
        <f t="shared" si="281"/>
        <v>M6/5542A_Active</v>
      </c>
    </row>
    <row r="18031" spans="1:12" x14ac:dyDescent="0.25">
      <c r="A18031">
        <v>18372</v>
      </c>
      <c r="B18031" t="s">
        <v>31669</v>
      </c>
      <c r="C18031" t="s">
        <v>31670</v>
      </c>
      <c r="D18031">
        <v>159694</v>
      </c>
      <c r="E18031" t="s">
        <v>1295</v>
      </c>
      <c r="F18031" t="s">
        <v>31671</v>
      </c>
      <c r="G18031">
        <v>0.41339127399999998</v>
      </c>
      <c r="H18031">
        <v>51.311472440000003</v>
      </c>
      <c r="I18031" t="s">
        <v>1284</v>
      </c>
      <c r="J18031" t="s">
        <v>368</v>
      </c>
      <c r="K18031" t="s">
        <v>101</v>
      </c>
      <c r="L18031" t="str">
        <f t="shared" si="281"/>
        <v>M20/6491J_Active</v>
      </c>
    </row>
    <row r="18032" spans="1:12" x14ac:dyDescent="0.25">
      <c r="A18032">
        <v>18373</v>
      </c>
      <c r="B18032" t="s">
        <v>31672</v>
      </c>
      <c r="C18032" t="s">
        <v>31673</v>
      </c>
      <c r="D18032">
        <v>285808</v>
      </c>
      <c r="E18032" t="s">
        <v>1282</v>
      </c>
      <c r="F18032" t="s">
        <v>31674</v>
      </c>
      <c r="G18032">
        <v>-1.5274614580000001</v>
      </c>
      <c r="H18032">
        <v>52.469282120000003</v>
      </c>
      <c r="I18032" t="s">
        <v>1284</v>
      </c>
      <c r="J18032" t="s">
        <v>109</v>
      </c>
      <c r="K18032" t="s">
        <v>58</v>
      </c>
      <c r="L18032" t="str">
        <f t="shared" si="281"/>
        <v>M6/5580B_Active</v>
      </c>
    </row>
    <row r="18033" spans="1:12" x14ac:dyDescent="0.25">
      <c r="A18033">
        <v>18374</v>
      </c>
      <c r="B18033" t="s">
        <v>31675</v>
      </c>
      <c r="C18033" t="s">
        <v>31676</v>
      </c>
      <c r="D18033">
        <v>182507</v>
      </c>
      <c r="E18033" t="s">
        <v>1287</v>
      </c>
      <c r="F18033" t="s">
        <v>31677</v>
      </c>
      <c r="G18033">
        <v>-2.6383465159999999</v>
      </c>
      <c r="H18033">
        <v>51.539722269999999</v>
      </c>
      <c r="I18033" t="s">
        <v>1284</v>
      </c>
      <c r="J18033" t="s">
        <v>6337</v>
      </c>
      <c r="K18033" t="s">
        <v>35</v>
      </c>
      <c r="L18033" t="str">
        <f t="shared" si="281"/>
        <v>M49/6038B_Active</v>
      </c>
    </row>
    <row r="18034" spans="1:12" x14ac:dyDescent="0.25">
      <c r="A18034">
        <v>18375</v>
      </c>
      <c r="B18034" t="s">
        <v>31678</v>
      </c>
      <c r="C18034" t="s">
        <v>31679</v>
      </c>
      <c r="D18034">
        <v>285618</v>
      </c>
      <c r="E18034" t="s">
        <v>1282</v>
      </c>
      <c r="F18034" t="s">
        <v>31680</v>
      </c>
      <c r="G18034">
        <v>-1.591804488</v>
      </c>
      <c r="H18034">
        <v>52.467812690000002</v>
      </c>
      <c r="I18034" t="s">
        <v>1284</v>
      </c>
      <c r="J18034" t="s">
        <v>109</v>
      </c>
      <c r="K18034" t="s">
        <v>58</v>
      </c>
      <c r="L18034" t="str">
        <f t="shared" si="281"/>
        <v>M6/5624B_Active</v>
      </c>
    </row>
    <row r="18035" spans="1:12" x14ac:dyDescent="0.25">
      <c r="A18035">
        <v>18376</v>
      </c>
      <c r="B18035" t="s">
        <v>31681</v>
      </c>
      <c r="C18035" t="s">
        <v>31682</v>
      </c>
      <c r="D18035">
        <v>159361</v>
      </c>
      <c r="E18035" t="s">
        <v>1295</v>
      </c>
      <c r="F18035" t="s">
        <v>31683</v>
      </c>
      <c r="G18035">
        <v>0.38618659700000002</v>
      </c>
      <c r="H18035">
        <v>51.309035059999999</v>
      </c>
      <c r="I18035" t="s">
        <v>1284</v>
      </c>
      <c r="J18035" t="s">
        <v>368</v>
      </c>
      <c r="K18035" t="s">
        <v>101</v>
      </c>
      <c r="L18035" t="str">
        <f t="shared" si="281"/>
        <v>M20/6472A_Active</v>
      </c>
    </row>
    <row r="18036" spans="1:12" x14ac:dyDescent="0.25">
      <c r="A18036">
        <v>18377</v>
      </c>
      <c r="B18036" t="s">
        <v>31684</v>
      </c>
      <c r="C18036" t="s">
        <v>31685</v>
      </c>
      <c r="D18036">
        <v>158343</v>
      </c>
      <c r="E18036" t="s">
        <v>1295</v>
      </c>
      <c r="F18036" t="s">
        <v>31686</v>
      </c>
      <c r="G18036">
        <v>0.47983334</v>
      </c>
      <c r="H18036">
        <v>51.29793308</v>
      </c>
      <c r="I18036" t="s">
        <v>1284</v>
      </c>
      <c r="J18036" t="s">
        <v>368</v>
      </c>
      <c r="K18036" t="s">
        <v>101</v>
      </c>
      <c r="L18036" t="str">
        <f t="shared" si="281"/>
        <v>M20/6540A_Active</v>
      </c>
    </row>
    <row r="18037" spans="1:12" x14ac:dyDescent="0.25">
      <c r="A18037">
        <v>18378</v>
      </c>
      <c r="B18037" t="s">
        <v>31687</v>
      </c>
      <c r="C18037" t="s">
        <v>31688</v>
      </c>
      <c r="D18037">
        <v>159061</v>
      </c>
      <c r="E18037" t="s">
        <v>1278</v>
      </c>
      <c r="F18037" t="s">
        <v>31689</v>
      </c>
      <c r="G18037">
        <v>0.43846128400000001</v>
      </c>
      <c r="H18037">
        <v>51.305259820000003</v>
      </c>
      <c r="I18037" t="s">
        <v>1284</v>
      </c>
      <c r="J18037" t="s">
        <v>368</v>
      </c>
      <c r="K18037" t="s">
        <v>87</v>
      </c>
      <c r="L18037" t="str">
        <f t="shared" si="281"/>
        <v>M20/6510B_Active</v>
      </c>
    </row>
    <row r="18038" spans="1:12" x14ac:dyDescent="0.25">
      <c r="A18038">
        <v>18379</v>
      </c>
      <c r="B18038" t="s">
        <v>31690</v>
      </c>
      <c r="C18038" t="s">
        <v>31691</v>
      </c>
      <c r="D18038">
        <v>159531</v>
      </c>
      <c r="E18038" t="s">
        <v>1278</v>
      </c>
      <c r="F18038" t="s">
        <v>31692</v>
      </c>
      <c r="G18038">
        <v>0.422803437</v>
      </c>
      <c r="H18038">
        <v>51.309812090000001</v>
      </c>
      <c r="I18038" t="s">
        <v>1284</v>
      </c>
      <c r="J18038" t="s">
        <v>368</v>
      </c>
      <c r="K18038" t="s">
        <v>87</v>
      </c>
      <c r="L18038" t="str">
        <f t="shared" si="281"/>
        <v>M20/6498B_Active</v>
      </c>
    </row>
    <row r="18039" spans="1:12" x14ac:dyDescent="0.25">
      <c r="A18039">
        <v>18380</v>
      </c>
      <c r="B18039" t="s">
        <v>31693</v>
      </c>
      <c r="C18039" t="s">
        <v>31694</v>
      </c>
      <c r="D18039">
        <v>282370</v>
      </c>
      <c r="E18039" t="s">
        <v>1282</v>
      </c>
      <c r="F18039" t="s">
        <v>23291</v>
      </c>
      <c r="G18039">
        <v>-1.4293561809999999</v>
      </c>
      <c r="H18039">
        <v>52.437943320000002</v>
      </c>
      <c r="I18039" t="s">
        <v>1284</v>
      </c>
      <c r="J18039" t="s">
        <v>109</v>
      </c>
      <c r="K18039" t="s">
        <v>58</v>
      </c>
      <c r="L18039" t="str">
        <f t="shared" si="281"/>
        <v>M6/5504B_Active</v>
      </c>
    </row>
    <row r="18040" spans="1:12" x14ac:dyDescent="0.25">
      <c r="A18040">
        <v>18381</v>
      </c>
      <c r="B18040" t="s">
        <v>31695</v>
      </c>
      <c r="C18040" t="s">
        <v>31696</v>
      </c>
      <c r="D18040">
        <v>285407</v>
      </c>
      <c r="E18040" t="s">
        <v>1287</v>
      </c>
      <c r="F18040" t="s">
        <v>31697</v>
      </c>
      <c r="G18040">
        <v>-1.503479861</v>
      </c>
      <c r="H18040">
        <v>52.465579150000003</v>
      </c>
      <c r="I18040" t="s">
        <v>1284</v>
      </c>
      <c r="J18040" t="s">
        <v>109</v>
      </c>
      <c r="K18040" t="s">
        <v>35</v>
      </c>
      <c r="L18040" t="str">
        <f t="shared" si="281"/>
        <v>M6/5563A_Active</v>
      </c>
    </row>
    <row r="18041" spans="1:12" x14ac:dyDescent="0.25">
      <c r="A18041">
        <v>18382</v>
      </c>
      <c r="B18041" t="s">
        <v>31698</v>
      </c>
      <c r="C18041" t="s">
        <v>31699</v>
      </c>
      <c r="D18041">
        <v>283264</v>
      </c>
      <c r="E18041" t="s">
        <v>1287</v>
      </c>
      <c r="F18041" t="s">
        <v>31700</v>
      </c>
      <c r="G18041">
        <v>-1.4559992749999999</v>
      </c>
      <c r="H18041">
        <v>52.446105520000003</v>
      </c>
      <c r="I18041" t="s">
        <v>1284</v>
      </c>
      <c r="J18041" t="s">
        <v>109</v>
      </c>
      <c r="K18041" t="s">
        <v>35</v>
      </c>
      <c r="L18041" t="str">
        <f t="shared" si="281"/>
        <v>M6/5524A1_Active</v>
      </c>
    </row>
    <row r="18042" spans="1:12" x14ac:dyDescent="0.25">
      <c r="A18042">
        <v>18383</v>
      </c>
      <c r="B18042" t="s">
        <v>31701</v>
      </c>
      <c r="C18042" t="s">
        <v>31702</v>
      </c>
      <c r="D18042">
        <v>285182</v>
      </c>
      <c r="E18042" t="s">
        <v>1287</v>
      </c>
      <c r="F18042" t="s">
        <v>31703</v>
      </c>
      <c r="G18042">
        <v>-1.49629093</v>
      </c>
      <c r="H18042">
        <v>52.46352607</v>
      </c>
      <c r="I18042" t="s">
        <v>1284</v>
      </c>
      <c r="J18042" t="s">
        <v>109</v>
      </c>
      <c r="K18042" t="s">
        <v>35</v>
      </c>
      <c r="L18042" t="str">
        <f t="shared" si="281"/>
        <v>M6/5558K_Active</v>
      </c>
    </row>
    <row r="18043" spans="1:12" x14ac:dyDescent="0.25">
      <c r="A18043">
        <v>18384</v>
      </c>
      <c r="B18043" t="s">
        <v>31704</v>
      </c>
      <c r="C18043" t="s">
        <v>31705</v>
      </c>
      <c r="D18043">
        <v>283480</v>
      </c>
      <c r="E18043" t="s">
        <v>1287</v>
      </c>
      <c r="F18043" t="s">
        <v>1205</v>
      </c>
      <c r="G18043">
        <v>-1.460595224</v>
      </c>
      <c r="H18043">
        <v>52.448068319999997</v>
      </c>
      <c r="I18043" t="s">
        <v>1284</v>
      </c>
      <c r="J18043" t="s">
        <v>109</v>
      </c>
      <c r="K18043" t="s">
        <v>35</v>
      </c>
      <c r="L18043" t="str">
        <f t="shared" si="281"/>
        <v>M6/5528A_Active</v>
      </c>
    </row>
    <row r="18044" spans="1:12" x14ac:dyDescent="0.25">
      <c r="A18044">
        <v>18385</v>
      </c>
      <c r="B18044" t="s">
        <v>31706</v>
      </c>
      <c r="C18044" t="s">
        <v>31707</v>
      </c>
      <c r="D18044">
        <v>285748</v>
      </c>
      <c r="E18044" t="s">
        <v>1287</v>
      </c>
      <c r="F18044" t="s">
        <v>31708</v>
      </c>
      <c r="G18044">
        <v>-1.5759105470000001</v>
      </c>
      <c r="H18044">
        <v>52.468925689999999</v>
      </c>
      <c r="I18044" t="s">
        <v>1284</v>
      </c>
      <c r="J18044" t="s">
        <v>109</v>
      </c>
      <c r="K18044" t="s">
        <v>35</v>
      </c>
      <c r="L18044" t="str">
        <f t="shared" si="281"/>
        <v>M6/5613A_Active</v>
      </c>
    </row>
    <row r="18045" spans="1:12" x14ac:dyDescent="0.25">
      <c r="A18045">
        <v>18386</v>
      </c>
      <c r="B18045" t="s">
        <v>31709</v>
      </c>
      <c r="C18045" t="s">
        <v>31710</v>
      </c>
      <c r="D18045">
        <v>285703</v>
      </c>
      <c r="E18045" t="s">
        <v>1282</v>
      </c>
      <c r="F18045" t="s">
        <v>31711</v>
      </c>
      <c r="G18045">
        <v>-1.5815522259999999</v>
      </c>
      <c r="H18045">
        <v>52.468541160000001</v>
      </c>
      <c r="I18045" t="s">
        <v>1284</v>
      </c>
      <c r="J18045" t="s">
        <v>109</v>
      </c>
      <c r="K18045" t="s">
        <v>58</v>
      </c>
      <c r="L18045" t="str">
        <f t="shared" si="281"/>
        <v>M6/5617B_Active</v>
      </c>
    </row>
    <row r="18046" spans="1:12" x14ac:dyDescent="0.25">
      <c r="A18046">
        <v>18387</v>
      </c>
      <c r="B18046" t="s">
        <v>1541</v>
      </c>
      <c r="C18046" t="s">
        <v>31712</v>
      </c>
      <c r="D18046">
        <v>159331</v>
      </c>
      <c r="E18046" t="s">
        <v>1278</v>
      </c>
      <c r="F18046" t="s">
        <v>1542</v>
      </c>
      <c r="G18046">
        <v>0.42771107200000003</v>
      </c>
      <c r="H18046">
        <v>51.30791164</v>
      </c>
      <c r="I18046" t="s">
        <v>1284</v>
      </c>
      <c r="J18046" t="s">
        <v>368</v>
      </c>
      <c r="K18046" t="s">
        <v>87</v>
      </c>
      <c r="L18046" t="str">
        <f t="shared" si="281"/>
        <v>M20/6502L_Active</v>
      </c>
    </row>
    <row r="18047" spans="1:12" x14ac:dyDescent="0.25">
      <c r="A18047">
        <v>18388</v>
      </c>
      <c r="B18047" t="s">
        <v>31713</v>
      </c>
      <c r="C18047" t="s">
        <v>31714</v>
      </c>
      <c r="D18047">
        <v>285571</v>
      </c>
      <c r="E18047" t="s">
        <v>1282</v>
      </c>
      <c r="F18047" t="s">
        <v>31715</v>
      </c>
      <c r="G18047">
        <v>-1.6065428820000001</v>
      </c>
      <c r="H18047">
        <v>52.467439900000002</v>
      </c>
      <c r="I18047" t="s">
        <v>1284</v>
      </c>
      <c r="J18047" t="s">
        <v>109</v>
      </c>
      <c r="K18047" t="s">
        <v>58</v>
      </c>
      <c r="L18047" t="str">
        <f t="shared" si="281"/>
        <v>M6/5634B_Active</v>
      </c>
    </row>
    <row r="18048" spans="1:12" x14ac:dyDescent="0.25">
      <c r="A18048">
        <v>18389</v>
      </c>
      <c r="B18048" t="s">
        <v>31716</v>
      </c>
      <c r="C18048" t="s">
        <v>31717</v>
      </c>
      <c r="D18048">
        <v>284661</v>
      </c>
      <c r="E18048" t="s">
        <v>1282</v>
      </c>
      <c r="F18048" t="s">
        <v>31718</v>
      </c>
      <c r="G18048">
        <v>-1.483997292</v>
      </c>
      <c r="H18048">
        <v>52.458789469999999</v>
      </c>
      <c r="I18048" t="s">
        <v>1284</v>
      </c>
      <c r="J18048" t="s">
        <v>109</v>
      </c>
      <c r="K18048" t="s">
        <v>58</v>
      </c>
      <c r="L18048" t="str">
        <f t="shared" si="281"/>
        <v>M6/5548B_Active</v>
      </c>
    </row>
    <row r="18049" spans="1:12" x14ac:dyDescent="0.25">
      <c r="A18049">
        <v>18390</v>
      </c>
      <c r="B18049" t="s">
        <v>31719</v>
      </c>
      <c r="C18049" t="s">
        <v>31720</v>
      </c>
      <c r="D18049">
        <v>159411</v>
      </c>
      <c r="E18049" t="s">
        <v>1278</v>
      </c>
      <c r="F18049" t="s">
        <v>31721</v>
      </c>
      <c r="G18049">
        <v>0.39337690199999997</v>
      </c>
      <c r="H18049">
        <v>51.309338019999998</v>
      </c>
      <c r="I18049" t="s">
        <v>1284</v>
      </c>
      <c r="J18049" t="s">
        <v>368</v>
      </c>
      <c r="K18049" t="s">
        <v>87</v>
      </c>
      <c r="L18049" t="str">
        <f t="shared" si="281"/>
        <v>M20/6477B_Active</v>
      </c>
    </row>
    <row r="18050" spans="1:12" x14ac:dyDescent="0.25">
      <c r="A18050">
        <v>18391</v>
      </c>
      <c r="B18050" t="s">
        <v>31722</v>
      </c>
      <c r="C18050" t="s">
        <v>31723</v>
      </c>
      <c r="D18050">
        <v>159643</v>
      </c>
      <c r="E18050" t="s">
        <v>1295</v>
      </c>
      <c r="F18050" t="s">
        <v>31724</v>
      </c>
      <c r="G18050">
        <v>0.40333319400000001</v>
      </c>
      <c r="H18050">
        <v>51.31122062</v>
      </c>
      <c r="I18050" t="s">
        <v>1284</v>
      </c>
      <c r="J18050" t="s">
        <v>368</v>
      </c>
      <c r="K18050" t="s">
        <v>101</v>
      </c>
      <c r="L18050" t="str">
        <f t="shared" si="281"/>
        <v>M20/6484J_Active</v>
      </c>
    </row>
    <row r="18051" spans="1:12" x14ac:dyDescent="0.25">
      <c r="A18051">
        <v>18392</v>
      </c>
      <c r="B18051" t="s">
        <v>31725</v>
      </c>
      <c r="C18051" t="s">
        <v>31726</v>
      </c>
      <c r="D18051">
        <v>285951</v>
      </c>
      <c r="E18051" t="s">
        <v>1282</v>
      </c>
      <c r="F18051" t="s">
        <v>31727</v>
      </c>
      <c r="G18051">
        <v>-1.53751624</v>
      </c>
      <c r="H18051">
        <v>52.470607299999998</v>
      </c>
      <c r="I18051" t="s">
        <v>1284</v>
      </c>
      <c r="J18051" t="s">
        <v>109</v>
      </c>
      <c r="K18051" t="s">
        <v>58</v>
      </c>
      <c r="L18051" t="str">
        <f t="shared" ref="L18051:L18114" si="282">F18051&amp;"_"&amp;I18051</f>
        <v>M6/5587B_Active</v>
      </c>
    </row>
    <row r="18052" spans="1:12" x14ac:dyDescent="0.25">
      <c r="A18052">
        <v>18393</v>
      </c>
      <c r="B18052" t="s">
        <v>31728</v>
      </c>
      <c r="C18052" t="s">
        <v>31729</v>
      </c>
      <c r="D18052">
        <v>284662</v>
      </c>
      <c r="E18052" t="s">
        <v>1287</v>
      </c>
      <c r="F18052" t="s">
        <v>31730</v>
      </c>
      <c r="G18052">
        <v>-1.484409249</v>
      </c>
      <c r="H18052">
        <v>52.458800250000003</v>
      </c>
      <c r="I18052" t="s">
        <v>1284</v>
      </c>
      <c r="J18052" t="s">
        <v>109</v>
      </c>
      <c r="K18052" t="s">
        <v>35</v>
      </c>
      <c r="L18052" t="str">
        <f t="shared" si="282"/>
        <v>M6/5548A_Active</v>
      </c>
    </row>
    <row r="18053" spans="1:12" x14ac:dyDescent="0.25">
      <c r="A18053">
        <v>18394</v>
      </c>
      <c r="B18053" t="s">
        <v>31731</v>
      </c>
      <c r="C18053" t="s">
        <v>31732</v>
      </c>
      <c r="D18053">
        <v>158343</v>
      </c>
      <c r="E18053" t="s">
        <v>1295</v>
      </c>
      <c r="F18053" t="s">
        <v>31733</v>
      </c>
      <c r="G18053">
        <v>0.47987632800000002</v>
      </c>
      <c r="H18053">
        <v>51.297932160000002</v>
      </c>
      <c r="I18053" t="s">
        <v>1284</v>
      </c>
      <c r="J18053" t="s">
        <v>368</v>
      </c>
      <c r="K18053" t="s">
        <v>101</v>
      </c>
      <c r="L18053" t="str">
        <f t="shared" si="282"/>
        <v>M20/6540K_Active</v>
      </c>
    </row>
    <row r="18054" spans="1:12" x14ac:dyDescent="0.25">
      <c r="A18054">
        <v>18395</v>
      </c>
      <c r="B18054" t="s">
        <v>31734</v>
      </c>
      <c r="C18054" t="s">
        <v>31735</v>
      </c>
      <c r="D18054">
        <v>286045</v>
      </c>
      <c r="E18054" t="s">
        <v>1287</v>
      </c>
      <c r="F18054" t="s">
        <v>21533</v>
      </c>
      <c r="G18054">
        <v>-1.550814956</v>
      </c>
      <c r="H18054">
        <v>52.471503439999999</v>
      </c>
      <c r="I18054" t="s">
        <v>1284</v>
      </c>
      <c r="J18054" t="s">
        <v>109</v>
      </c>
      <c r="K18054" t="s">
        <v>35</v>
      </c>
      <c r="L18054" t="str">
        <f t="shared" si="282"/>
        <v>M6/5596A_Active</v>
      </c>
    </row>
    <row r="18055" spans="1:12" x14ac:dyDescent="0.25">
      <c r="A18055">
        <v>18396</v>
      </c>
      <c r="B18055" t="s">
        <v>31736</v>
      </c>
      <c r="C18055" t="s">
        <v>31737</v>
      </c>
      <c r="D18055">
        <v>159326</v>
      </c>
      <c r="E18055" t="s">
        <v>1295</v>
      </c>
      <c r="F18055" t="s">
        <v>31738</v>
      </c>
      <c r="G18055">
        <v>0.37613652199999997</v>
      </c>
      <c r="H18055">
        <v>51.308924640000001</v>
      </c>
      <c r="I18055" t="s">
        <v>1284</v>
      </c>
      <c r="J18055" t="s">
        <v>368</v>
      </c>
      <c r="K18055" t="s">
        <v>101</v>
      </c>
      <c r="L18055" t="str">
        <f t="shared" si="282"/>
        <v>M20/6465A_Active</v>
      </c>
    </row>
    <row r="18056" spans="1:12" x14ac:dyDescent="0.25">
      <c r="A18056">
        <v>18397</v>
      </c>
      <c r="B18056" t="s">
        <v>31739</v>
      </c>
      <c r="C18056" t="s">
        <v>31740</v>
      </c>
      <c r="D18056">
        <v>285770</v>
      </c>
      <c r="E18056" t="s">
        <v>1282</v>
      </c>
      <c r="F18056" t="s">
        <v>31741</v>
      </c>
      <c r="G18056">
        <v>-1.575732009</v>
      </c>
      <c r="H18056">
        <v>52.469122839999997</v>
      </c>
      <c r="I18056" t="s">
        <v>1284</v>
      </c>
      <c r="J18056" t="s">
        <v>109</v>
      </c>
      <c r="K18056" t="s">
        <v>58</v>
      </c>
      <c r="L18056" t="str">
        <f t="shared" si="282"/>
        <v>M6/5613B_Active</v>
      </c>
    </row>
    <row r="18057" spans="1:12" x14ac:dyDescent="0.25">
      <c r="A18057">
        <v>18398</v>
      </c>
      <c r="B18057" t="s">
        <v>12518</v>
      </c>
      <c r="C18057" t="s">
        <v>31742</v>
      </c>
      <c r="D18057">
        <v>282322</v>
      </c>
      <c r="E18057" t="s">
        <v>1282</v>
      </c>
      <c r="F18057" t="s">
        <v>12519</v>
      </c>
      <c r="G18057">
        <v>-1.4249489289999999</v>
      </c>
      <c r="H18057">
        <v>52.437490500000003</v>
      </c>
      <c r="I18057" t="s">
        <v>1284</v>
      </c>
      <c r="J18057" t="s">
        <v>109</v>
      </c>
      <c r="K18057" t="s">
        <v>58</v>
      </c>
      <c r="L18057" t="str">
        <f t="shared" si="282"/>
        <v>M6/5501B_Active</v>
      </c>
    </row>
    <row r="18058" spans="1:12" x14ac:dyDescent="0.25">
      <c r="A18058">
        <v>18399</v>
      </c>
      <c r="B18058" t="s">
        <v>31743</v>
      </c>
      <c r="C18058" t="s">
        <v>31744</v>
      </c>
      <c r="D18058">
        <v>284104</v>
      </c>
      <c r="E18058" t="s">
        <v>1282</v>
      </c>
      <c r="F18058" t="s">
        <v>31745</v>
      </c>
      <c r="G18058">
        <v>-1.473387502</v>
      </c>
      <c r="H18058">
        <v>52.45373549</v>
      </c>
      <c r="I18058" t="s">
        <v>1284</v>
      </c>
      <c r="J18058" t="s">
        <v>109</v>
      </c>
      <c r="K18058" t="s">
        <v>58</v>
      </c>
      <c r="L18058" t="str">
        <f t="shared" si="282"/>
        <v>M6/5539B_Active</v>
      </c>
    </row>
    <row r="18059" spans="1:12" x14ac:dyDescent="0.25">
      <c r="A18059">
        <v>18400</v>
      </c>
      <c r="B18059" t="s">
        <v>31746</v>
      </c>
      <c r="C18059" t="s">
        <v>31747</v>
      </c>
      <c r="D18059">
        <v>284275</v>
      </c>
      <c r="E18059" t="s">
        <v>1282</v>
      </c>
      <c r="F18059" t="s">
        <v>31748</v>
      </c>
      <c r="G18059">
        <v>-1.4769891509999999</v>
      </c>
      <c r="H18059">
        <v>52.455288680000002</v>
      </c>
      <c r="I18059" t="s">
        <v>1284</v>
      </c>
      <c r="J18059" t="s">
        <v>109</v>
      </c>
      <c r="K18059" t="s">
        <v>58</v>
      </c>
      <c r="L18059" t="str">
        <f t="shared" si="282"/>
        <v>M6/5542B_Active</v>
      </c>
    </row>
    <row r="18060" spans="1:12" x14ac:dyDescent="0.25">
      <c r="A18060">
        <v>18401</v>
      </c>
      <c r="B18060" t="s">
        <v>31749</v>
      </c>
      <c r="C18060" t="s">
        <v>31750</v>
      </c>
      <c r="D18060">
        <v>285668</v>
      </c>
      <c r="E18060" t="s">
        <v>1287</v>
      </c>
      <c r="F18060" t="s">
        <v>31751</v>
      </c>
      <c r="G18060">
        <v>-1.5831891229999999</v>
      </c>
      <c r="H18060">
        <v>52.468232260000001</v>
      </c>
      <c r="I18060" t="s">
        <v>1284</v>
      </c>
      <c r="J18060" t="s">
        <v>109</v>
      </c>
      <c r="K18060" t="s">
        <v>35</v>
      </c>
      <c r="L18060" t="str">
        <f t="shared" si="282"/>
        <v>M6/5618A_Active</v>
      </c>
    </row>
    <row r="18061" spans="1:12" x14ac:dyDescent="0.25">
      <c r="A18061">
        <v>18402</v>
      </c>
      <c r="B18061" t="s">
        <v>31752</v>
      </c>
      <c r="C18061" t="s">
        <v>23756</v>
      </c>
      <c r="D18061">
        <v>182501</v>
      </c>
      <c r="E18061" t="s">
        <v>1287</v>
      </c>
      <c r="F18061" t="s">
        <v>31753</v>
      </c>
      <c r="G18061">
        <v>-2.6384466839999998</v>
      </c>
      <c r="H18061">
        <v>51.539667770000001</v>
      </c>
      <c r="I18061" t="s">
        <v>1284</v>
      </c>
      <c r="J18061" t="s">
        <v>6337</v>
      </c>
      <c r="K18061" t="s">
        <v>35</v>
      </c>
      <c r="L18061" t="str">
        <f t="shared" si="282"/>
        <v>M49/6038L_Active</v>
      </c>
    </row>
    <row r="18062" spans="1:12" x14ac:dyDescent="0.25">
      <c r="A18062">
        <v>18403</v>
      </c>
      <c r="B18062" t="s">
        <v>8302</v>
      </c>
      <c r="C18062" t="s">
        <v>31754</v>
      </c>
      <c r="D18062">
        <v>158158</v>
      </c>
      <c r="E18062" t="s">
        <v>1295</v>
      </c>
      <c r="F18062" t="s">
        <v>8303</v>
      </c>
      <c r="G18062">
        <v>0.48619165600000003</v>
      </c>
      <c r="H18062">
        <v>51.296134350000003</v>
      </c>
      <c r="I18062" t="s">
        <v>1284</v>
      </c>
      <c r="J18062" t="s">
        <v>368</v>
      </c>
      <c r="K18062" t="s">
        <v>101</v>
      </c>
      <c r="L18062" t="str">
        <f t="shared" si="282"/>
        <v>M20/6545A_Active</v>
      </c>
    </row>
    <row r="18063" spans="1:12" x14ac:dyDescent="0.25">
      <c r="A18063">
        <v>18404</v>
      </c>
      <c r="B18063" t="s">
        <v>31755</v>
      </c>
      <c r="C18063" t="s">
        <v>31756</v>
      </c>
      <c r="D18063">
        <v>182878</v>
      </c>
      <c r="E18063" t="s">
        <v>1282</v>
      </c>
      <c r="F18063" t="s">
        <v>31757</v>
      </c>
      <c r="G18063">
        <v>-2.6372976700000001</v>
      </c>
      <c r="H18063">
        <v>51.543063859999997</v>
      </c>
      <c r="I18063" t="s">
        <v>1284</v>
      </c>
      <c r="J18063" t="s">
        <v>6337</v>
      </c>
      <c r="K18063" t="s">
        <v>58</v>
      </c>
      <c r="L18063" t="str">
        <f t="shared" si="282"/>
        <v>M49/6033A_Active</v>
      </c>
    </row>
    <row r="18064" spans="1:12" x14ac:dyDescent="0.25">
      <c r="A18064">
        <v>18405</v>
      </c>
      <c r="B18064" t="s">
        <v>31758</v>
      </c>
      <c r="C18064" t="s">
        <v>31759</v>
      </c>
      <c r="D18064">
        <v>158311</v>
      </c>
      <c r="E18064" t="s">
        <v>1295</v>
      </c>
      <c r="F18064" t="s">
        <v>5702</v>
      </c>
      <c r="G18064">
        <v>0.48100717399999998</v>
      </c>
      <c r="H18064">
        <v>51.297620389999999</v>
      </c>
      <c r="I18064" t="s">
        <v>1284</v>
      </c>
      <c r="J18064" t="s">
        <v>368</v>
      </c>
      <c r="K18064" t="s">
        <v>101</v>
      </c>
      <c r="L18064" t="str">
        <f t="shared" si="282"/>
        <v>M20/6541J_Active</v>
      </c>
    </row>
    <row r="18065" spans="1:12" x14ac:dyDescent="0.25">
      <c r="A18065">
        <v>18406</v>
      </c>
      <c r="B18065" t="s">
        <v>31760</v>
      </c>
      <c r="C18065" t="s">
        <v>31761</v>
      </c>
      <c r="D18065">
        <v>282467</v>
      </c>
      <c r="E18065" t="s">
        <v>1282</v>
      </c>
      <c r="F18065" t="s">
        <v>31762</v>
      </c>
      <c r="G18065">
        <v>-1.4348317070000001</v>
      </c>
      <c r="H18065">
        <v>52.438841580000002</v>
      </c>
      <c r="I18065" t="s">
        <v>1284</v>
      </c>
      <c r="J18065" t="s">
        <v>109</v>
      </c>
      <c r="K18065" t="s">
        <v>58</v>
      </c>
      <c r="L18065" t="str">
        <f t="shared" si="282"/>
        <v>M6/5508B_Active</v>
      </c>
    </row>
    <row r="18066" spans="1:12" x14ac:dyDescent="0.25">
      <c r="A18066">
        <v>18407</v>
      </c>
      <c r="B18066" t="s">
        <v>31763</v>
      </c>
      <c r="C18066" t="s">
        <v>31764</v>
      </c>
      <c r="D18066">
        <v>283085</v>
      </c>
      <c r="E18066" t="s">
        <v>1282</v>
      </c>
      <c r="F18066" t="s">
        <v>31765</v>
      </c>
      <c r="G18066">
        <v>-1.45173796</v>
      </c>
      <c r="H18066">
        <v>52.444476700000003</v>
      </c>
      <c r="I18066" t="s">
        <v>1284</v>
      </c>
      <c r="J18066" t="s">
        <v>109</v>
      </c>
      <c r="K18066" t="s">
        <v>58</v>
      </c>
      <c r="L18066" t="str">
        <f t="shared" si="282"/>
        <v>M6/5521B_Active</v>
      </c>
    </row>
    <row r="18067" spans="1:12" x14ac:dyDescent="0.25">
      <c r="A18067">
        <v>18408</v>
      </c>
      <c r="B18067" t="s">
        <v>31766</v>
      </c>
      <c r="C18067" t="s">
        <v>31767</v>
      </c>
      <c r="D18067">
        <v>158898</v>
      </c>
      <c r="E18067" t="s">
        <v>1295</v>
      </c>
      <c r="F18067" t="s">
        <v>1114</v>
      </c>
      <c r="G18067">
        <v>0.44821514699999998</v>
      </c>
      <c r="H18067">
        <v>51.303590290000002</v>
      </c>
      <c r="I18067" t="s">
        <v>1284</v>
      </c>
      <c r="J18067" t="s">
        <v>368</v>
      </c>
      <c r="K18067" t="s">
        <v>101</v>
      </c>
      <c r="L18067" t="str">
        <f t="shared" si="282"/>
        <v>M20/6517A_Active</v>
      </c>
    </row>
    <row r="18068" spans="1:12" x14ac:dyDescent="0.25">
      <c r="A18068">
        <v>18409</v>
      </c>
      <c r="B18068" t="s">
        <v>31768</v>
      </c>
      <c r="C18068" t="s">
        <v>31769</v>
      </c>
      <c r="D18068">
        <v>183340</v>
      </c>
      <c r="E18068" t="s">
        <v>1287</v>
      </c>
      <c r="F18068" t="s">
        <v>31770</v>
      </c>
      <c r="G18068">
        <v>-2.6387547360000001</v>
      </c>
      <c r="H18068">
        <v>51.547210100000001</v>
      </c>
      <c r="I18068" t="s">
        <v>1284</v>
      </c>
      <c r="J18068" t="s">
        <v>6337</v>
      </c>
      <c r="K18068" t="s">
        <v>35</v>
      </c>
      <c r="L18068" t="str">
        <f t="shared" si="282"/>
        <v>M49/6028M_Active</v>
      </c>
    </row>
    <row r="18069" spans="1:12" x14ac:dyDescent="0.25">
      <c r="A18069">
        <v>18410</v>
      </c>
      <c r="B18069" t="s">
        <v>31771</v>
      </c>
      <c r="C18069" t="s">
        <v>31772</v>
      </c>
      <c r="D18069">
        <v>158959</v>
      </c>
      <c r="E18069" t="s">
        <v>1278</v>
      </c>
      <c r="F18069" t="s">
        <v>31773</v>
      </c>
      <c r="G18069">
        <v>0.44395912199999998</v>
      </c>
      <c r="H18069">
        <v>51.304227820000001</v>
      </c>
      <c r="I18069" t="s">
        <v>1284</v>
      </c>
      <c r="J18069" t="s">
        <v>368</v>
      </c>
      <c r="K18069" t="s">
        <v>87</v>
      </c>
      <c r="L18069" t="str">
        <f t="shared" si="282"/>
        <v>M20/6514B_Active</v>
      </c>
    </row>
    <row r="18070" spans="1:12" x14ac:dyDescent="0.25">
      <c r="A18070">
        <v>18411</v>
      </c>
      <c r="B18070" t="s">
        <v>31774</v>
      </c>
      <c r="C18070" t="s">
        <v>31775</v>
      </c>
      <c r="D18070">
        <v>285868</v>
      </c>
      <c r="E18070" t="s">
        <v>1282</v>
      </c>
      <c r="F18070" t="s">
        <v>31776</v>
      </c>
      <c r="G18070">
        <v>-1.5317244249999999</v>
      </c>
      <c r="H18070">
        <v>52.469838420000002</v>
      </c>
      <c r="I18070" t="s">
        <v>1284</v>
      </c>
      <c r="J18070" t="s">
        <v>109</v>
      </c>
      <c r="K18070" t="s">
        <v>58</v>
      </c>
      <c r="L18070" t="str">
        <f t="shared" si="282"/>
        <v>M6/5583B_Active</v>
      </c>
    </row>
    <row r="18071" spans="1:12" x14ac:dyDescent="0.25">
      <c r="A18071">
        <v>18412</v>
      </c>
      <c r="B18071" t="s">
        <v>31777</v>
      </c>
      <c r="C18071" t="s">
        <v>31778</v>
      </c>
      <c r="D18071">
        <v>282355</v>
      </c>
      <c r="E18071" t="s">
        <v>1287</v>
      </c>
      <c r="F18071" t="s">
        <v>22558</v>
      </c>
      <c r="G18071">
        <v>-1.4296374060000001</v>
      </c>
      <c r="H18071">
        <v>52.437809829999999</v>
      </c>
      <c r="I18071" t="s">
        <v>1284</v>
      </c>
      <c r="J18071" t="s">
        <v>109</v>
      </c>
      <c r="K18071" t="s">
        <v>35</v>
      </c>
      <c r="L18071" t="str">
        <f t="shared" si="282"/>
        <v>M6/5504A_Active</v>
      </c>
    </row>
    <row r="18072" spans="1:12" x14ac:dyDescent="0.25">
      <c r="A18072">
        <v>18413</v>
      </c>
      <c r="B18072" t="s">
        <v>31779</v>
      </c>
      <c r="C18072" t="s">
        <v>31780</v>
      </c>
      <c r="D18072">
        <v>158876</v>
      </c>
      <c r="E18072" t="s">
        <v>1295</v>
      </c>
      <c r="F18072" t="s">
        <v>31781</v>
      </c>
      <c r="G18072">
        <v>0.449609113</v>
      </c>
      <c r="H18072">
        <v>51.303363269999998</v>
      </c>
      <c r="I18072" t="s">
        <v>1284</v>
      </c>
      <c r="J18072" t="s">
        <v>368</v>
      </c>
      <c r="K18072" t="s">
        <v>101</v>
      </c>
      <c r="L18072" t="str">
        <f t="shared" si="282"/>
        <v>M20/6518A_Active</v>
      </c>
    </row>
    <row r="18073" spans="1:12" x14ac:dyDescent="0.25">
      <c r="A18073">
        <v>18414</v>
      </c>
      <c r="B18073" t="s">
        <v>31782</v>
      </c>
      <c r="C18073" t="s">
        <v>31783</v>
      </c>
      <c r="D18073">
        <v>159135</v>
      </c>
      <c r="E18073" t="s">
        <v>1278</v>
      </c>
      <c r="F18073" t="s">
        <v>31784</v>
      </c>
      <c r="G18073">
        <v>0.360667819</v>
      </c>
      <c r="H18073">
        <v>51.307519800000001</v>
      </c>
      <c r="I18073" t="s">
        <v>1284</v>
      </c>
      <c r="J18073" t="s">
        <v>368</v>
      </c>
      <c r="K18073" t="s">
        <v>87</v>
      </c>
      <c r="L18073" t="str">
        <f t="shared" si="282"/>
        <v>M20/6454L_Active</v>
      </c>
    </row>
    <row r="18074" spans="1:12" x14ac:dyDescent="0.25">
      <c r="A18074">
        <v>18415</v>
      </c>
      <c r="B18074" t="s">
        <v>31785</v>
      </c>
      <c r="C18074" t="s">
        <v>31786</v>
      </c>
      <c r="D18074">
        <v>183792</v>
      </c>
      <c r="E18074" t="s">
        <v>1282</v>
      </c>
      <c r="F18074" t="s">
        <v>31787</v>
      </c>
      <c r="G18074">
        <v>-2.6424461109999999</v>
      </c>
      <c r="H18074">
        <v>51.551254159999999</v>
      </c>
      <c r="I18074" t="s">
        <v>1284</v>
      </c>
      <c r="J18074" t="s">
        <v>6337</v>
      </c>
      <c r="K18074" t="s">
        <v>58</v>
      </c>
      <c r="L18074" t="str">
        <f t="shared" si="282"/>
        <v>M49/6023A_Active</v>
      </c>
    </row>
    <row r="18075" spans="1:12" x14ac:dyDescent="0.25">
      <c r="A18075">
        <v>18416</v>
      </c>
      <c r="B18075" t="s">
        <v>31788</v>
      </c>
      <c r="C18075" t="s">
        <v>31789</v>
      </c>
      <c r="D18075">
        <v>159272</v>
      </c>
      <c r="E18075" t="s">
        <v>1295</v>
      </c>
      <c r="F18075" t="s">
        <v>31790</v>
      </c>
      <c r="G18075">
        <v>0.36151939</v>
      </c>
      <c r="H18075">
        <v>51.308734729999998</v>
      </c>
      <c r="I18075" t="s">
        <v>1284</v>
      </c>
      <c r="J18075" t="s">
        <v>6172</v>
      </c>
      <c r="K18075" t="s">
        <v>101</v>
      </c>
      <c r="L18075" t="str">
        <f t="shared" si="282"/>
        <v>M26/2164K_Active</v>
      </c>
    </row>
    <row r="18076" spans="1:12" x14ac:dyDescent="0.25">
      <c r="A18076">
        <v>18417</v>
      </c>
      <c r="B18076" t="s">
        <v>31791</v>
      </c>
      <c r="C18076" t="s">
        <v>31792</v>
      </c>
      <c r="D18076">
        <v>159307</v>
      </c>
      <c r="E18076" t="s">
        <v>1278</v>
      </c>
      <c r="F18076" t="s">
        <v>31793</v>
      </c>
      <c r="G18076">
        <v>0.376013029</v>
      </c>
      <c r="H18076">
        <v>51.308756270000003</v>
      </c>
      <c r="I18076" t="s">
        <v>1284</v>
      </c>
      <c r="J18076" t="s">
        <v>368</v>
      </c>
      <c r="K18076" t="s">
        <v>87</v>
      </c>
      <c r="L18076" t="str">
        <f t="shared" si="282"/>
        <v>M20/6465B_Active</v>
      </c>
    </row>
    <row r="18077" spans="1:12" x14ac:dyDescent="0.25">
      <c r="A18077">
        <v>18418</v>
      </c>
      <c r="B18077" t="s">
        <v>31794</v>
      </c>
      <c r="C18077" t="s">
        <v>31795</v>
      </c>
      <c r="D18077">
        <v>159549</v>
      </c>
      <c r="E18077" t="s">
        <v>1295</v>
      </c>
      <c r="F18077" t="s">
        <v>31796</v>
      </c>
      <c r="G18077">
        <v>0.398888458</v>
      </c>
      <c r="H18077">
        <v>51.310466359999999</v>
      </c>
      <c r="I18077" t="s">
        <v>1284</v>
      </c>
      <c r="J18077" t="s">
        <v>368</v>
      </c>
      <c r="K18077" t="s">
        <v>101</v>
      </c>
      <c r="L18077" t="str">
        <f t="shared" si="282"/>
        <v>M20/6481A_Active</v>
      </c>
    </row>
    <row r="18078" spans="1:12" x14ac:dyDescent="0.25">
      <c r="A18078">
        <v>18419</v>
      </c>
      <c r="B18078" t="s">
        <v>31797</v>
      </c>
      <c r="C18078" t="s">
        <v>31798</v>
      </c>
      <c r="D18078">
        <v>285587</v>
      </c>
      <c r="E18078" t="s">
        <v>1287</v>
      </c>
      <c r="F18078" t="s">
        <v>31799</v>
      </c>
      <c r="G18078">
        <v>-1.5133820950000001</v>
      </c>
      <c r="H18078">
        <v>52.467238420000001</v>
      </c>
      <c r="I18078" t="s">
        <v>1284</v>
      </c>
      <c r="J18078" t="s">
        <v>109</v>
      </c>
      <c r="K18078" t="s">
        <v>35</v>
      </c>
      <c r="L18078" t="str">
        <f t="shared" si="282"/>
        <v>M6/5570A_Active</v>
      </c>
    </row>
    <row r="18079" spans="1:12" x14ac:dyDescent="0.25">
      <c r="A18079">
        <v>18420</v>
      </c>
      <c r="B18079" t="s">
        <v>31800</v>
      </c>
      <c r="C18079" t="s">
        <v>31801</v>
      </c>
      <c r="D18079">
        <v>159292</v>
      </c>
      <c r="E18079" t="s">
        <v>1295</v>
      </c>
      <c r="F18079" t="s">
        <v>31802</v>
      </c>
      <c r="G18079">
        <v>0.369254739</v>
      </c>
      <c r="H18079">
        <v>51.308758320000003</v>
      </c>
      <c r="I18079" t="s">
        <v>1284</v>
      </c>
      <c r="J18079" t="s">
        <v>368</v>
      </c>
      <c r="K18079" t="s">
        <v>101</v>
      </c>
      <c r="L18079" t="str">
        <f t="shared" si="282"/>
        <v>M20/6460K_Active</v>
      </c>
    </row>
    <row r="18080" spans="1:12" x14ac:dyDescent="0.25">
      <c r="A18080">
        <v>18421</v>
      </c>
      <c r="B18080" t="s">
        <v>12655</v>
      </c>
      <c r="C18080" t="s">
        <v>31803</v>
      </c>
      <c r="D18080">
        <v>158796</v>
      </c>
      <c r="E18080" t="s">
        <v>1278</v>
      </c>
      <c r="F18080" t="s">
        <v>12656</v>
      </c>
      <c r="G18080">
        <v>0.45647845100000001</v>
      </c>
      <c r="H18080">
        <v>51.302499840000003</v>
      </c>
      <c r="I18080" t="s">
        <v>1284</v>
      </c>
      <c r="J18080" t="s">
        <v>368</v>
      </c>
      <c r="K18080" t="s">
        <v>87</v>
      </c>
      <c r="L18080" t="str">
        <f t="shared" si="282"/>
        <v>M20/6523B_Active</v>
      </c>
    </row>
    <row r="18081" spans="1:12" x14ac:dyDescent="0.25">
      <c r="A18081">
        <v>18422</v>
      </c>
      <c r="B18081" t="s">
        <v>31804</v>
      </c>
      <c r="C18081" t="s">
        <v>31805</v>
      </c>
      <c r="D18081">
        <v>159691</v>
      </c>
      <c r="E18081" t="s">
        <v>1295</v>
      </c>
      <c r="F18081" t="s">
        <v>31806</v>
      </c>
      <c r="G18081">
        <v>0.40767042199999998</v>
      </c>
      <c r="H18081">
        <v>51.311563219999996</v>
      </c>
      <c r="I18081" t="s">
        <v>1284</v>
      </c>
      <c r="J18081" t="s">
        <v>368</v>
      </c>
      <c r="K18081" t="s">
        <v>101</v>
      </c>
      <c r="L18081" t="str">
        <f t="shared" si="282"/>
        <v>M20/6487J_Active</v>
      </c>
    </row>
    <row r="18082" spans="1:12" x14ac:dyDescent="0.25">
      <c r="A18082">
        <v>18423</v>
      </c>
      <c r="B18082" t="s">
        <v>31807</v>
      </c>
      <c r="C18082" t="s">
        <v>31808</v>
      </c>
      <c r="D18082">
        <v>159622</v>
      </c>
      <c r="E18082" t="s">
        <v>1278</v>
      </c>
      <c r="F18082" t="s">
        <v>31809</v>
      </c>
      <c r="G18082">
        <v>0.40303664500000003</v>
      </c>
      <c r="H18082">
        <v>51.311037839999997</v>
      </c>
      <c r="I18082" t="s">
        <v>1284</v>
      </c>
      <c r="J18082" t="s">
        <v>368</v>
      </c>
      <c r="K18082" t="s">
        <v>87</v>
      </c>
      <c r="L18082" t="str">
        <f t="shared" si="282"/>
        <v>M20/6484B_Active</v>
      </c>
    </row>
    <row r="18083" spans="1:12" x14ac:dyDescent="0.25">
      <c r="A18083">
        <v>18424</v>
      </c>
      <c r="B18083" t="s">
        <v>31810</v>
      </c>
      <c r="C18083" t="s">
        <v>31811</v>
      </c>
      <c r="D18083">
        <v>159674</v>
      </c>
      <c r="E18083" t="s">
        <v>1278</v>
      </c>
      <c r="F18083" t="s">
        <v>1113</v>
      </c>
      <c r="G18083">
        <v>0.40730406400000002</v>
      </c>
      <c r="H18083">
        <v>51.311417859999999</v>
      </c>
      <c r="I18083" t="s">
        <v>1284</v>
      </c>
      <c r="J18083" t="s">
        <v>368</v>
      </c>
      <c r="K18083" t="s">
        <v>87</v>
      </c>
      <c r="L18083" t="str">
        <f t="shared" si="282"/>
        <v>M20/6487B_Active</v>
      </c>
    </row>
    <row r="18084" spans="1:12" x14ac:dyDescent="0.25">
      <c r="A18084">
        <v>18425</v>
      </c>
      <c r="B18084" t="s">
        <v>31812</v>
      </c>
      <c r="C18084" t="s">
        <v>31813</v>
      </c>
      <c r="D18084">
        <v>159133</v>
      </c>
      <c r="E18084" t="s">
        <v>1278</v>
      </c>
      <c r="F18084" t="s">
        <v>31814</v>
      </c>
      <c r="G18084">
        <v>0.36052355800000002</v>
      </c>
      <c r="H18084">
        <v>51.307504719999997</v>
      </c>
      <c r="I18084" t="s">
        <v>1284</v>
      </c>
      <c r="J18084" t="s">
        <v>368</v>
      </c>
      <c r="K18084" t="s">
        <v>87</v>
      </c>
      <c r="L18084" t="str">
        <f t="shared" si="282"/>
        <v>M20/6454B_Active</v>
      </c>
    </row>
    <row r="18085" spans="1:12" x14ac:dyDescent="0.25">
      <c r="A18085">
        <v>18426</v>
      </c>
      <c r="B18085" t="s">
        <v>31815</v>
      </c>
      <c r="C18085" t="s">
        <v>31816</v>
      </c>
      <c r="D18085">
        <v>158847</v>
      </c>
      <c r="E18085" t="s">
        <v>1295</v>
      </c>
      <c r="F18085" t="s">
        <v>31817</v>
      </c>
      <c r="G18085">
        <v>0.45243284700000003</v>
      </c>
      <c r="H18085">
        <v>51.303043350000003</v>
      </c>
      <c r="I18085" t="s">
        <v>1284</v>
      </c>
      <c r="J18085" t="s">
        <v>368</v>
      </c>
      <c r="K18085" t="s">
        <v>101</v>
      </c>
      <c r="L18085" t="str">
        <f t="shared" si="282"/>
        <v>M20/6520A_Active</v>
      </c>
    </row>
    <row r="18086" spans="1:12" x14ac:dyDescent="0.25">
      <c r="A18086">
        <v>18427</v>
      </c>
      <c r="B18086" t="s">
        <v>31818</v>
      </c>
      <c r="C18086" t="s">
        <v>31819</v>
      </c>
      <c r="D18086">
        <v>159390</v>
      </c>
      <c r="E18086" t="s">
        <v>1278</v>
      </c>
      <c r="F18086" t="s">
        <v>31820</v>
      </c>
      <c r="G18086">
        <v>0.39196236200000001</v>
      </c>
      <c r="H18086">
        <v>51.30917805</v>
      </c>
      <c r="I18086" t="s">
        <v>1284</v>
      </c>
      <c r="J18086" t="s">
        <v>368</v>
      </c>
      <c r="K18086" t="s">
        <v>87</v>
      </c>
      <c r="L18086" t="str">
        <f t="shared" si="282"/>
        <v>M20/6476B_Active</v>
      </c>
    </row>
    <row r="18087" spans="1:12" x14ac:dyDescent="0.25">
      <c r="A18087">
        <v>18428</v>
      </c>
      <c r="B18087" t="s">
        <v>31821</v>
      </c>
      <c r="C18087" t="s">
        <v>31822</v>
      </c>
      <c r="D18087">
        <v>285420</v>
      </c>
      <c r="E18087" t="s">
        <v>1282</v>
      </c>
      <c r="F18087" t="s">
        <v>31823</v>
      </c>
      <c r="G18087">
        <v>-1.503081157</v>
      </c>
      <c r="H18087">
        <v>52.46569435</v>
      </c>
      <c r="I18087" t="s">
        <v>1284</v>
      </c>
      <c r="J18087" t="s">
        <v>109</v>
      </c>
      <c r="K18087" t="s">
        <v>58</v>
      </c>
      <c r="L18087" t="str">
        <f t="shared" si="282"/>
        <v>M6/5563L_Active</v>
      </c>
    </row>
    <row r="18088" spans="1:12" x14ac:dyDescent="0.25">
      <c r="A18088">
        <v>18429</v>
      </c>
      <c r="B18088" t="s">
        <v>31824</v>
      </c>
      <c r="C18088" t="s">
        <v>31825</v>
      </c>
      <c r="D18088">
        <v>159393</v>
      </c>
      <c r="E18088" t="s">
        <v>1295</v>
      </c>
      <c r="F18088" t="s">
        <v>31826</v>
      </c>
      <c r="G18088">
        <v>0.42808447399999999</v>
      </c>
      <c r="H18088">
        <v>51.308461510000001</v>
      </c>
      <c r="I18088" t="s">
        <v>1284</v>
      </c>
      <c r="J18088" t="s">
        <v>368</v>
      </c>
      <c r="K18088" t="s">
        <v>101</v>
      </c>
      <c r="L18088" t="str">
        <f t="shared" si="282"/>
        <v>M20/6502K_Active</v>
      </c>
    </row>
    <row r="18089" spans="1:12" x14ac:dyDescent="0.25">
      <c r="A18089">
        <v>18430</v>
      </c>
      <c r="B18089" t="s">
        <v>31827</v>
      </c>
      <c r="C18089" t="s">
        <v>31828</v>
      </c>
      <c r="D18089">
        <v>159408</v>
      </c>
      <c r="E18089" t="s">
        <v>1295</v>
      </c>
      <c r="F18089" t="s">
        <v>31829</v>
      </c>
      <c r="G18089">
        <v>0.42700225000000003</v>
      </c>
      <c r="H18089">
        <v>51.308618869999997</v>
      </c>
      <c r="I18089" t="s">
        <v>1284</v>
      </c>
      <c r="J18089" t="s">
        <v>368</v>
      </c>
      <c r="K18089" t="s">
        <v>101</v>
      </c>
      <c r="L18089" t="str">
        <f t="shared" si="282"/>
        <v>M20/6501A_Active</v>
      </c>
    </row>
    <row r="18090" spans="1:12" x14ac:dyDescent="0.25">
      <c r="A18090">
        <v>18431</v>
      </c>
      <c r="B18090" t="s">
        <v>31830</v>
      </c>
      <c r="C18090" t="s">
        <v>31831</v>
      </c>
      <c r="D18090">
        <v>159638</v>
      </c>
      <c r="E18090" t="s">
        <v>1295</v>
      </c>
      <c r="F18090" t="s">
        <v>31832</v>
      </c>
      <c r="G18090">
        <v>0.40305849199999999</v>
      </c>
      <c r="H18090">
        <v>51.31118129</v>
      </c>
      <c r="I18090" t="s">
        <v>1284</v>
      </c>
      <c r="J18090" t="s">
        <v>368</v>
      </c>
      <c r="K18090" t="s">
        <v>101</v>
      </c>
      <c r="L18090" t="str">
        <f t="shared" si="282"/>
        <v>M20/6484A_Active</v>
      </c>
    </row>
    <row r="18091" spans="1:12" x14ac:dyDescent="0.25">
      <c r="A18091">
        <v>18432</v>
      </c>
      <c r="B18091" t="s">
        <v>31833</v>
      </c>
      <c r="C18091" t="s">
        <v>31834</v>
      </c>
      <c r="D18091">
        <v>158455</v>
      </c>
      <c r="E18091" t="s">
        <v>1295</v>
      </c>
      <c r="F18091" t="s">
        <v>31835</v>
      </c>
      <c r="G18091">
        <v>0.47725090999999997</v>
      </c>
      <c r="H18091">
        <v>51.298995079999997</v>
      </c>
      <c r="I18091" t="s">
        <v>1284</v>
      </c>
      <c r="J18091" t="s">
        <v>368</v>
      </c>
      <c r="K18091" t="s">
        <v>101</v>
      </c>
      <c r="L18091" t="str">
        <f t="shared" si="282"/>
        <v>M20/6538J_Active</v>
      </c>
    </row>
    <row r="18092" spans="1:12" x14ac:dyDescent="0.25">
      <c r="A18092">
        <v>18433</v>
      </c>
      <c r="B18092" t="s">
        <v>31836</v>
      </c>
      <c r="C18092" t="s">
        <v>31837</v>
      </c>
      <c r="D18092">
        <v>285619</v>
      </c>
      <c r="E18092" t="s">
        <v>1287</v>
      </c>
      <c r="F18092" t="s">
        <v>31838</v>
      </c>
      <c r="G18092">
        <v>-1.589066504</v>
      </c>
      <c r="H18092">
        <v>52.46781223</v>
      </c>
      <c r="I18092" t="s">
        <v>1284</v>
      </c>
      <c r="J18092" t="s">
        <v>109</v>
      </c>
      <c r="K18092" t="s">
        <v>35</v>
      </c>
      <c r="L18092" t="str">
        <f t="shared" si="282"/>
        <v>M6/5622A_Active</v>
      </c>
    </row>
    <row r="18093" spans="1:12" x14ac:dyDescent="0.25">
      <c r="A18093">
        <v>18434</v>
      </c>
      <c r="B18093" t="s">
        <v>6669</v>
      </c>
      <c r="C18093" t="s">
        <v>31839</v>
      </c>
      <c r="D18093">
        <v>158764</v>
      </c>
      <c r="E18093" t="s">
        <v>1295</v>
      </c>
      <c r="F18093" t="s">
        <v>6670</v>
      </c>
      <c r="G18093">
        <v>0.46089134799999998</v>
      </c>
      <c r="H18093">
        <v>51.302119339999997</v>
      </c>
      <c r="I18093" t="s">
        <v>1284</v>
      </c>
      <c r="J18093" t="s">
        <v>368</v>
      </c>
      <c r="K18093" t="s">
        <v>101</v>
      </c>
      <c r="L18093" t="str">
        <f t="shared" si="282"/>
        <v>M20/6526A_Active</v>
      </c>
    </row>
    <row r="18094" spans="1:12" x14ac:dyDescent="0.25">
      <c r="A18094">
        <v>18435</v>
      </c>
      <c r="B18094" t="s">
        <v>31840</v>
      </c>
      <c r="C18094" t="s">
        <v>31841</v>
      </c>
      <c r="D18094">
        <v>284845</v>
      </c>
      <c r="E18094" t="s">
        <v>1287</v>
      </c>
      <c r="F18094" t="s">
        <v>31842</v>
      </c>
      <c r="G18094">
        <v>-1.487671929</v>
      </c>
      <c r="H18094">
        <v>52.460459550000003</v>
      </c>
      <c r="I18094" t="s">
        <v>1284</v>
      </c>
      <c r="J18094" t="s">
        <v>109</v>
      </c>
      <c r="K18094" t="s">
        <v>35</v>
      </c>
      <c r="L18094" t="str">
        <f t="shared" si="282"/>
        <v>M6/5551A_Active</v>
      </c>
    </row>
    <row r="18095" spans="1:12" x14ac:dyDescent="0.25">
      <c r="A18095">
        <v>18436</v>
      </c>
      <c r="B18095" t="s">
        <v>31843</v>
      </c>
      <c r="C18095" t="s">
        <v>31844</v>
      </c>
      <c r="D18095">
        <v>285600</v>
      </c>
      <c r="E18095" t="s">
        <v>1282</v>
      </c>
      <c r="F18095" t="s">
        <v>31845</v>
      </c>
      <c r="G18095">
        <v>-1.5130128389999999</v>
      </c>
      <c r="H18095">
        <v>52.467353780000003</v>
      </c>
      <c r="I18095" t="s">
        <v>1284</v>
      </c>
      <c r="J18095" t="s">
        <v>109</v>
      </c>
      <c r="K18095" t="s">
        <v>58</v>
      </c>
      <c r="L18095" t="str">
        <f t="shared" si="282"/>
        <v>M6/5570B_Active</v>
      </c>
    </row>
    <row r="18096" spans="1:12" x14ac:dyDescent="0.25">
      <c r="A18096">
        <v>18437</v>
      </c>
      <c r="B18096" t="s">
        <v>31846</v>
      </c>
      <c r="C18096" t="s">
        <v>31847</v>
      </c>
      <c r="D18096">
        <v>282565</v>
      </c>
      <c r="E18096" t="s">
        <v>1287</v>
      </c>
      <c r="F18096" t="s">
        <v>31848</v>
      </c>
      <c r="G18096">
        <v>-1.4394835749999999</v>
      </c>
      <c r="H18096">
        <v>52.439744689999998</v>
      </c>
      <c r="I18096" t="s">
        <v>1284</v>
      </c>
      <c r="J18096" t="s">
        <v>109</v>
      </c>
      <c r="K18096" t="s">
        <v>35</v>
      </c>
      <c r="L18096" t="str">
        <f t="shared" si="282"/>
        <v>M6/5511A_Active</v>
      </c>
    </row>
    <row r="18097" spans="1:12" x14ac:dyDescent="0.25">
      <c r="A18097">
        <v>18438</v>
      </c>
      <c r="B18097" t="s">
        <v>31849</v>
      </c>
      <c r="C18097" t="s">
        <v>31850</v>
      </c>
      <c r="D18097">
        <v>159539</v>
      </c>
      <c r="E18097" t="s">
        <v>1295</v>
      </c>
      <c r="F18097" t="s">
        <v>31851</v>
      </c>
      <c r="G18097">
        <v>0.42307956600000002</v>
      </c>
      <c r="H18097">
        <v>51.309878329999997</v>
      </c>
      <c r="I18097" t="s">
        <v>1284</v>
      </c>
      <c r="J18097" t="s">
        <v>368</v>
      </c>
      <c r="K18097" t="s">
        <v>101</v>
      </c>
      <c r="L18097" t="str">
        <f t="shared" si="282"/>
        <v>M20/6498A_Active</v>
      </c>
    </row>
    <row r="18098" spans="1:12" x14ac:dyDescent="0.25">
      <c r="A18098">
        <v>18439</v>
      </c>
      <c r="B18098" t="s">
        <v>31852</v>
      </c>
      <c r="C18098" t="s">
        <v>31795</v>
      </c>
      <c r="D18098">
        <v>159532</v>
      </c>
      <c r="E18098" t="s">
        <v>1278</v>
      </c>
      <c r="F18098" t="s">
        <v>31853</v>
      </c>
      <c r="G18098">
        <v>0.39888048999999998</v>
      </c>
      <c r="H18098">
        <v>51.310313630000003</v>
      </c>
      <c r="I18098" t="s">
        <v>1284</v>
      </c>
      <c r="J18098" t="s">
        <v>368</v>
      </c>
      <c r="K18098" t="s">
        <v>87</v>
      </c>
      <c r="L18098" t="str">
        <f t="shared" si="282"/>
        <v>M20/6481B_Active</v>
      </c>
    </row>
    <row r="18099" spans="1:12" x14ac:dyDescent="0.25">
      <c r="A18099">
        <v>18440</v>
      </c>
      <c r="B18099" t="s">
        <v>31854</v>
      </c>
      <c r="C18099" t="s">
        <v>31855</v>
      </c>
      <c r="D18099">
        <v>285575</v>
      </c>
      <c r="E18099" t="s">
        <v>1282</v>
      </c>
      <c r="F18099" t="s">
        <v>31856</v>
      </c>
      <c r="G18099">
        <v>-1.61244521</v>
      </c>
      <c r="H18099">
        <v>52.467495270000001</v>
      </c>
      <c r="I18099" t="s">
        <v>1284</v>
      </c>
      <c r="J18099" t="s">
        <v>109</v>
      </c>
      <c r="K18099" t="s">
        <v>58</v>
      </c>
      <c r="L18099" t="str">
        <f t="shared" si="282"/>
        <v>M6/5638B_Active</v>
      </c>
    </row>
    <row r="18100" spans="1:12" x14ac:dyDescent="0.25">
      <c r="A18100">
        <v>18441</v>
      </c>
      <c r="B18100" t="s">
        <v>12426</v>
      </c>
      <c r="C18100" t="s">
        <v>31857</v>
      </c>
      <c r="D18100">
        <v>159696</v>
      </c>
      <c r="E18100" t="s">
        <v>1295</v>
      </c>
      <c r="F18100" t="s">
        <v>12427</v>
      </c>
      <c r="G18100">
        <v>0.41306252599999999</v>
      </c>
      <c r="H18100">
        <v>51.311497209999999</v>
      </c>
      <c r="I18100" t="s">
        <v>1284</v>
      </c>
      <c r="J18100" t="s">
        <v>368</v>
      </c>
      <c r="K18100" t="s">
        <v>101</v>
      </c>
      <c r="L18100" t="str">
        <f t="shared" si="282"/>
        <v>M20/6491A_Active</v>
      </c>
    </row>
    <row r="18101" spans="1:12" x14ac:dyDescent="0.25">
      <c r="A18101">
        <v>18442</v>
      </c>
      <c r="B18101" t="s">
        <v>31858</v>
      </c>
      <c r="C18101" t="s">
        <v>31859</v>
      </c>
      <c r="D18101">
        <v>285582</v>
      </c>
      <c r="E18101" t="s">
        <v>1287</v>
      </c>
      <c r="F18101" t="s">
        <v>31860</v>
      </c>
      <c r="G18101">
        <v>-1.5949575069999999</v>
      </c>
      <c r="H18101">
        <v>52.467499840000002</v>
      </c>
      <c r="I18101" t="s">
        <v>1284</v>
      </c>
      <c r="J18101" t="s">
        <v>109</v>
      </c>
      <c r="K18101" t="s">
        <v>35</v>
      </c>
      <c r="L18101" t="str">
        <f t="shared" si="282"/>
        <v>M6/5626A_Active</v>
      </c>
    </row>
    <row r="18102" spans="1:12" x14ac:dyDescent="0.25">
      <c r="A18102">
        <v>18443</v>
      </c>
      <c r="B18102" t="s">
        <v>31861</v>
      </c>
      <c r="C18102" t="s">
        <v>31862</v>
      </c>
      <c r="D18102">
        <v>286012</v>
      </c>
      <c r="E18102" t="s">
        <v>1287</v>
      </c>
      <c r="F18102" t="s">
        <v>31863</v>
      </c>
      <c r="G18102">
        <v>-1.543604714</v>
      </c>
      <c r="H18102">
        <v>52.47117926</v>
      </c>
      <c r="I18102" t="s">
        <v>1284</v>
      </c>
      <c r="J18102" t="s">
        <v>109</v>
      </c>
      <c r="K18102" t="s">
        <v>35</v>
      </c>
      <c r="L18102" t="str">
        <f t="shared" si="282"/>
        <v>M6/5591A_Active</v>
      </c>
    </row>
    <row r="18103" spans="1:12" x14ac:dyDescent="0.25">
      <c r="A18103">
        <v>18444</v>
      </c>
      <c r="B18103" t="s">
        <v>31864</v>
      </c>
      <c r="C18103" t="s">
        <v>31865</v>
      </c>
      <c r="D18103">
        <v>285496</v>
      </c>
      <c r="E18103" t="s">
        <v>1287</v>
      </c>
      <c r="F18103" t="s">
        <v>31866</v>
      </c>
      <c r="G18103">
        <v>-1.5076509060000001</v>
      </c>
      <c r="H18103">
        <v>52.466396660000001</v>
      </c>
      <c r="I18103" t="s">
        <v>1284</v>
      </c>
      <c r="J18103" t="s">
        <v>109</v>
      </c>
      <c r="K18103" t="s">
        <v>35</v>
      </c>
      <c r="L18103" t="str">
        <f t="shared" si="282"/>
        <v>M6/5566A_Active</v>
      </c>
    </row>
    <row r="18104" spans="1:12" x14ac:dyDescent="0.25">
      <c r="A18104">
        <v>18445</v>
      </c>
      <c r="B18104" t="s">
        <v>31867</v>
      </c>
      <c r="C18104" t="s">
        <v>31868</v>
      </c>
      <c r="D18104">
        <v>285564</v>
      </c>
      <c r="E18104" t="s">
        <v>1287</v>
      </c>
      <c r="F18104" t="s">
        <v>22441</v>
      </c>
      <c r="G18104">
        <v>-1.5993749129999999</v>
      </c>
      <c r="H18104">
        <v>52.467353000000003</v>
      </c>
      <c r="I18104" t="s">
        <v>1284</v>
      </c>
      <c r="J18104" t="s">
        <v>109</v>
      </c>
      <c r="K18104" t="s">
        <v>35</v>
      </c>
      <c r="L18104" t="str">
        <f t="shared" si="282"/>
        <v>M6/5629A_Active</v>
      </c>
    </row>
    <row r="18105" spans="1:12" x14ac:dyDescent="0.25">
      <c r="A18105">
        <v>18446</v>
      </c>
      <c r="B18105" t="s">
        <v>31869</v>
      </c>
      <c r="C18105" t="s">
        <v>31870</v>
      </c>
      <c r="D18105">
        <v>285668</v>
      </c>
      <c r="E18105" t="s">
        <v>1287</v>
      </c>
      <c r="F18105" t="s">
        <v>31871</v>
      </c>
      <c r="G18105">
        <v>-1.5190409</v>
      </c>
      <c r="H18105">
        <v>52.467989690000003</v>
      </c>
      <c r="I18105" t="s">
        <v>1284</v>
      </c>
      <c r="J18105" t="s">
        <v>109</v>
      </c>
      <c r="K18105" t="s">
        <v>35</v>
      </c>
      <c r="L18105" t="str">
        <f t="shared" si="282"/>
        <v>M6/5574A1_Active</v>
      </c>
    </row>
    <row r="18106" spans="1:12" x14ac:dyDescent="0.25">
      <c r="A18106">
        <v>18447</v>
      </c>
      <c r="B18106" t="s">
        <v>31872</v>
      </c>
      <c r="C18106" t="s">
        <v>31873</v>
      </c>
      <c r="D18106">
        <v>159259</v>
      </c>
      <c r="E18106" t="s">
        <v>1278</v>
      </c>
      <c r="F18106" t="s">
        <v>31874</v>
      </c>
      <c r="G18106">
        <v>0.36850842900000003</v>
      </c>
      <c r="H18106">
        <v>51.308476630000001</v>
      </c>
      <c r="I18106" t="s">
        <v>1284</v>
      </c>
      <c r="J18106" t="s">
        <v>368</v>
      </c>
      <c r="K18106" t="s">
        <v>87</v>
      </c>
      <c r="L18106" t="str">
        <f t="shared" si="282"/>
        <v>M20/6460L_Active</v>
      </c>
    </row>
    <row r="18107" spans="1:12" x14ac:dyDescent="0.25">
      <c r="A18107">
        <v>18448</v>
      </c>
      <c r="B18107" t="s">
        <v>31875</v>
      </c>
      <c r="C18107" t="s">
        <v>31876</v>
      </c>
      <c r="D18107">
        <v>283874</v>
      </c>
      <c r="E18107" t="s">
        <v>1282</v>
      </c>
      <c r="F18107" t="s">
        <v>31877</v>
      </c>
      <c r="G18107">
        <v>-1.468512338</v>
      </c>
      <c r="H18107">
        <v>52.451646080000003</v>
      </c>
      <c r="I18107" t="s">
        <v>1284</v>
      </c>
      <c r="J18107" t="s">
        <v>109</v>
      </c>
      <c r="K18107" t="s">
        <v>58</v>
      </c>
      <c r="L18107" t="str">
        <f t="shared" si="282"/>
        <v>M6/5535B_Active</v>
      </c>
    </row>
    <row r="18108" spans="1:12" x14ac:dyDescent="0.25">
      <c r="A18108">
        <v>18449</v>
      </c>
      <c r="B18108" t="s">
        <v>31878</v>
      </c>
      <c r="C18108" t="s">
        <v>31879</v>
      </c>
      <c r="D18108">
        <v>285925</v>
      </c>
      <c r="E18108" t="s">
        <v>1282</v>
      </c>
      <c r="F18108" t="s">
        <v>31880</v>
      </c>
      <c r="G18108">
        <v>-1.5653405220000001</v>
      </c>
      <c r="H18108">
        <v>52.470478710000002</v>
      </c>
      <c r="I18108" t="s">
        <v>1284</v>
      </c>
      <c r="J18108" t="s">
        <v>109</v>
      </c>
      <c r="K18108" t="s">
        <v>58</v>
      </c>
      <c r="L18108" t="str">
        <f t="shared" si="282"/>
        <v>M6/5606B_Active</v>
      </c>
    </row>
    <row r="18109" spans="1:12" x14ac:dyDescent="0.25">
      <c r="A18109">
        <v>18450</v>
      </c>
      <c r="B18109" t="s">
        <v>31881</v>
      </c>
      <c r="C18109" t="s">
        <v>31882</v>
      </c>
      <c r="D18109">
        <v>159461</v>
      </c>
      <c r="E18109" t="s">
        <v>1278</v>
      </c>
      <c r="F18109" t="s">
        <v>31883</v>
      </c>
      <c r="G18109">
        <v>0.42397432699999998</v>
      </c>
      <c r="H18109">
        <v>51.309158279999998</v>
      </c>
      <c r="I18109" t="s">
        <v>1284</v>
      </c>
      <c r="J18109" t="s">
        <v>368</v>
      </c>
      <c r="K18109" t="s">
        <v>87</v>
      </c>
      <c r="L18109" t="str">
        <f t="shared" si="282"/>
        <v>M20/6497M_Active</v>
      </c>
    </row>
    <row r="18110" spans="1:12" x14ac:dyDescent="0.25">
      <c r="A18110">
        <v>18451</v>
      </c>
      <c r="B18110" t="s">
        <v>31884</v>
      </c>
      <c r="C18110" t="s">
        <v>31885</v>
      </c>
      <c r="D18110">
        <v>159688</v>
      </c>
      <c r="E18110" t="s">
        <v>1295</v>
      </c>
      <c r="F18110" t="s">
        <v>31886</v>
      </c>
      <c r="G18110">
        <v>0.40732498299999997</v>
      </c>
      <c r="H18110">
        <v>51.31154334</v>
      </c>
      <c r="I18110" t="s">
        <v>1284</v>
      </c>
      <c r="J18110" t="s">
        <v>368</v>
      </c>
      <c r="K18110" t="s">
        <v>101</v>
      </c>
      <c r="L18110" t="str">
        <f t="shared" si="282"/>
        <v>M20/6487A_Active</v>
      </c>
    </row>
    <row r="18111" spans="1:12" x14ac:dyDescent="0.25">
      <c r="A18111">
        <v>18452</v>
      </c>
      <c r="B18111" t="s">
        <v>31887</v>
      </c>
      <c r="C18111" t="s">
        <v>31888</v>
      </c>
      <c r="D18111">
        <v>159343</v>
      </c>
      <c r="E18111" t="s">
        <v>1278</v>
      </c>
      <c r="F18111" t="s">
        <v>31889</v>
      </c>
      <c r="G18111">
        <v>0.38614953800000001</v>
      </c>
      <c r="H18111">
        <v>51.308873929999997</v>
      </c>
      <c r="I18111" t="s">
        <v>1284</v>
      </c>
      <c r="J18111" t="s">
        <v>368</v>
      </c>
      <c r="K18111" t="s">
        <v>87</v>
      </c>
      <c r="L18111" t="str">
        <f t="shared" si="282"/>
        <v>M20/6472B_Active</v>
      </c>
    </row>
    <row r="18112" spans="1:12" x14ac:dyDescent="0.25">
      <c r="A18112">
        <v>18453</v>
      </c>
      <c r="B18112" t="s">
        <v>11003</v>
      </c>
      <c r="C18112" t="s">
        <v>31890</v>
      </c>
      <c r="D18112">
        <v>159559</v>
      </c>
      <c r="E18112" t="s">
        <v>1295</v>
      </c>
      <c r="F18112" t="s">
        <v>11004</v>
      </c>
      <c r="G18112">
        <v>0.42340437800000003</v>
      </c>
      <c r="H18112">
        <v>51.310051479999998</v>
      </c>
      <c r="I18112" t="s">
        <v>1284</v>
      </c>
      <c r="J18112" t="s">
        <v>368</v>
      </c>
      <c r="K18112" t="s">
        <v>101</v>
      </c>
      <c r="L18112" t="str">
        <f t="shared" si="282"/>
        <v>M20/6498J_Active</v>
      </c>
    </row>
    <row r="18113" spans="1:12" x14ac:dyDescent="0.25">
      <c r="A18113">
        <v>18454</v>
      </c>
      <c r="B18113" t="s">
        <v>31891</v>
      </c>
      <c r="C18113" t="s">
        <v>31892</v>
      </c>
      <c r="D18113">
        <v>182501</v>
      </c>
      <c r="E18113" t="s">
        <v>1282</v>
      </c>
      <c r="F18113" t="s">
        <v>31893</v>
      </c>
      <c r="G18113">
        <v>-2.638100643</v>
      </c>
      <c r="H18113">
        <v>51.539669660000001</v>
      </c>
      <c r="I18113" t="s">
        <v>1284</v>
      </c>
      <c r="J18113" t="s">
        <v>6337</v>
      </c>
      <c r="K18113" t="s">
        <v>58</v>
      </c>
      <c r="L18113" t="str">
        <f t="shared" si="282"/>
        <v>M49/6038K_Active</v>
      </c>
    </row>
    <row r="18114" spans="1:12" x14ac:dyDescent="0.25">
      <c r="A18114">
        <v>18455</v>
      </c>
      <c r="B18114" t="s">
        <v>31894</v>
      </c>
      <c r="C18114" t="s">
        <v>31895</v>
      </c>
      <c r="D18114">
        <v>289458</v>
      </c>
      <c r="E18114" t="s">
        <v>1287</v>
      </c>
      <c r="F18114" t="s">
        <v>31896</v>
      </c>
      <c r="G18114">
        <v>-2.0062701469999999</v>
      </c>
      <c r="H18114">
        <v>52.503036539999997</v>
      </c>
      <c r="I18114" t="s">
        <v>1284</v>
      </c>
      <c r="J18114" t="s">
        <v>226</v>
      </c>
      <c r="K18114" t="s">
        <v>35</v>
      </c>
      <c r="L18114" t="str">
        <f t="shared" si="282"/>
        <v>M5/7075B_Active</v>
      </c>
    </row>
    <row r="18115" spans="1:12" x14ac:dyDescent="0.25">
      <c r="A18115">
        <v>18456</v>
      </c>
      <c r="B18115" t="s">
        <v>31897</v>
      </c>
      <c r="C18115" t="s">
        <v>31898</v>
      </c>
      <c r="D18115">
        <v>285281</v>
      </c>
      <c r="E18115" t="s">
        <v>1282</v>
      </c>
      <c r="F18115" t="s">
        <v>31899</v>
      </c>
      <c r="G18115">
        <v>-1.497266904</v>
      </c>
      <c r="H18115">
        <v>52.464420230000002</v>
      </c>
      <c r="I18115" t="s">
        <v>1284</v>
      </c>
      <c r="J18115" t="s">
        <v>109</v>
      </c>
      <c r="K18115" t="s">
        <v>58</v>
      </c>
      <c r="L18115" t="str">
        <f t="shared" ref="L18115:L18178" si="283">F18115&amp;"_"&amp;I18115</f>
        <v>M6/5559L_Active</v>
      </c>
    </row>
    <row r="18116" spans="1:12" x14ac:dyDescent="0.25">
      <c r="A18116">
        <v>18457</v>
      </c>
      <c r="B18116" t="s">
        <v>31900</v>
      </c>
      <c r="C18116" t="s">
        <v>31901</v>
      </c>
      <c r="D18116">
        <v>283256</v>
      </c>
      <c r="E18116" t="s">
        <v>1282</v>
      </c>
      <c r="F18116" t="s">
        <v>31902</v>
      </c>
      <c r="G18116">
        <v>-1.4553675340000001</v>
      </c>
      <c r="H18116">
        <v>52.446030700000001</v>
      </c>
      <c r="I18116" t="s">
        <v>1284</v>
      </c>
      <c r="J18116" t="s">
        <v>109</v>
      </c>
      <c r="K18116" t="s">
        <v>58</v>
      </c>
      <c r="L18116" t="str">
        <f t="shared" si="283"/>
        <v>M6/5524B2_Active</v>
      </c>
    </row>
    <row r="18117" spans="1:12" x14ac:dyDescent="0.25">
      <c r="A18117">
        <v>18458</v>
      </c>
      <c r="B18117" t="s">
        <v>31903</v>
      </c>
      <c r="C18117" t="s">
        <v>31904</v>
      </c>
      <c r="D18117">
        <v>285792</v>
      </c>
      <c r="E18117" t="s">
        <v>1287</v>
      </c>
      <c r="F18117" t="s">
        <v>31905</v>
      </c>
      <c r="G18117">
        <v>-1.5277132259999999</v>
      </c>
      <c r="H18117">
        <v>52.46913928</v>
      </c>
      <c r="I18117" t="s">
        <v>1284</v>
      </c>
      <c r="J18117" t="s">
        <v>109</v>
      </c>
      <c r="K18117" t="s">
        <v>35</v>
      </c>
      <c r="L18117" t="str">
        <f t="shared" si="283"/>
        <v>M6/5580A_Active</v>
      </c>
    </row>
    <row r="18118" spans="1:12" x14ac:dyDescent="0.25">
      <c r="A18118">
        <v>18459</v>
      </c>
      <c r="B18118" t="s">
        <v>21018</v>
      </c>
      <c r="C18118" t="s">
        <v>31906</v>
      </c>
      <c r="D18118">
        <v>284990</v>
      </c>
      <c r="E18118" t="s">
        <v>1282</v>
      </c>
      <c r="F18118" t="s">
        <v>21019</v>
      </c>
      <c r="G18118">
        <v>-1.4895406339999999</v>
      </c>
      <c r="H18118">
        <v>52.461771159999998</v>
      </c>
      <c r="I18118" t="s">
        <v>1284</v>
      </c>
      <c r="J18118" t="s">
        <v>109</v>
      </c>
      <c r="K18118" t="s">
        <v>58</v>
      </c>
      <c r="L18118" t="str">
        <f t="shared" si="283"/>
        <v>M6/5553M_Active</v>
      </c>
    </row>
    <row r="18119" spans="1:12" x14ac:dyDescent="0.25">
      <c r="A18119">
        <v>18460</v>
      </c>
      <c r="B18119" t="s">
        <v>31907</v>
      </c>
      <c r="C18119" t="s">
        <v>31908</v>
      </c>
      <c r="D18119">
        <v>182896</v>
      </c>
      <c r="E18119" t="s">
        <v>1287</v>
      </c>
      <c r="F18119" t="s">
        <v>31909</v>
      </c>
      <c r="G18119">
        <v>-2.6375018209999999</v>
      </c>
      <c r="H18119">
        <v>51.543224600000002</v>
      </c>
      <c r="I18119" t="s">
        <v>1284</v>
      </c>
      <c r="J18119" t="s">
        <v>6337</v>
      </c>
      <c r="K18119" t="s">
        <v>35</v>
      </c>
      <c r="L18119" t="str">
        <f t="shared" si="283"/>
        <v>M49/6033B_Active</v>
      </c>
    </row>
    <row r="18120" spans="1:12" x14ac:dyDescent="0.25">
      <c r="A18120">
        <v>18461</v>
      </c>
      <c r="B18120" t="s">
        <v>8036</v>
      </c>
      <c r="C18120" t="s">
        <v>31910</v>
      </c>
      <c r="D18120">
        <v>282402</v>
      </c>
      <c r="E18120" t="s">
        <v>1287</v>
      </c>
      <c r="F18120" t="s">
        <v>8037</v>
      </c>
      <c r="G18120">
        <v>-1.4325150499999999</v>
      </c>
      <c r="H18120">
        <v>52.438246159999998</v>
      </c>
      <c r="I18120" t="s">
        <v>1284</v>
      </c>
      <c r="J18120" t="s">
        <v>109</v>
      </c>
      <c r="K18120" t="s">
        <v>35</v>
      </c>
      <c r="L18120" t="str">
        <f t="shared" si="283"/>
        <v>M6/5506A_Active</v>
      </c>
    </row>
    <row r="18121" spans="1:12" x14ac:dyDescent="0.25">
      <c r="A18121">
        <v>18462</v>
      </c>
      <c r="B18121" t="s">
        <v>31911</v>
      </c>
      <c r="C18121" t="s">
        <v>31912</v>
      </c>
      <c r="D18121">
        <v>182506</v>
      </c>
      <c r="E18121" t="s">
        <v>1282</v>
      </c>
      <c r="F18121" t="s">
        <v>31913</v>
      </c>
      <c r="G18121">
        <v>-2.638144531</v>
      </c>
      <c r="H18121">
        <v>51.539714369999999</v>
      </c>
      <c r="I18121" t="s">
        <v>1284</v>
      </c>
      <c r="J18121" t="s">
        <v>6337</v>
      </c>
      <c r="K18121" t="s">
        <v>58</v>
      </c>
      <c r="L18121" t="str">
        <f t="shared" si="283"/>
        <v>M49/6038A_Active</v>
      </c>
    </row>
    <row r="18122" spans="1:12" x14ac:dyDescent="0.25">
      <c r="A18122">
        <v>18463</v>
      </c>
      <c r="B18122" t="s">
        <v>31914</v>
      </c>
      <c r="C18122" t="s">
        <v>31915</v>
      </c>
      <c r="D18122">
        <v>159320</v>
      </c>
      <c r="E18122" t="s">
        <v>1278</v>
      </c>
      <c r="F18122" t="s">
        <v>31916</v>
      </c>
      <c r="G18122">
        <v>0.37994658399999998</v>
      </c>
      <c r="H18122">
        <v>51.308793299999998</v>
      </c>
      <c r="I18122" t="s">
        <v>1284</v>
      </c>
      <c r="J18122" t="s">
        <v>368</v>
      </c>
      <c r="K18122" t="s">
        <v>87</v>
      </c>
      <c r="L18122" t="str">
        <f t="shared" si="283"/>
        <v>M20/6468L_Active</v>
      </c>
    </row>
    <row r="18123" spans="1:12" x14ac:dyDescent="0.25">
      <c r="A18123">
        <v>18464</v>
      </c>
      <c r="B18123" t="s">
        <v>31917</v>
      </c>
      <c r="C18123" t="s">
        <v>31918</v>
      </c>
      <c r="D18123">
        <v>283245</v>
      </c>
      <c r="E18123" t="s">
        <v>1282</v>
      </c>
      <c r="F18123" t="s">
        <v>31919</v>
      </c>
      <c r="G18123">
        <v>-1.4551186439999999</v>
      </c>
      <c r="H18123">
        <v>52.445930670000003</v>
      </c>
      <c r="I18123" t="s">
        <v>1284</v>
      </c>
      <c r="J18123" t="s">
        <v>109</v>
      </c>
      <c r="K18123" t="s">
        <v>58</v>
      </c>
      <c r="L18123" t="str">
        <f t="shared" si="283"/>
        <v>M6/5524B1_Active</v>
      </c>
    </row>
    <row r="18124" spans="1:12" x14ac:dyDescent="0.25">
      <c r="A18124">
        <v>18465</v>
      </c>
      <c r="B18124" t="s">
        <v>31920</v>
      </c>
      <c r="C18124" t="s">
        <v>31921</v>
      </c>
      <c r="D18124">
        <v>158829</v>
      </c>
      <c r="E18124" t="s">
        <v>1278</v>
      </c>
      <c r="F18124" t="s">
        <v>31922</v>
      </c>
      <c r="G18124">
        <v>0.45225225299999999</v>
      </c>
      <c r="H18124">
        <v>51.302885240000002</v>
      </c>
      <c r="I18124" t="s">
        <v>1284</v>
      </c>
      <c r="J18124" t="s">
        <v>368</v>
      </c>
      <c r="K18124" t="s">
        <v>87</v>
      </c>
      <c r="L18124" t="str">
        <f t="shared" si="283"/>
        <v>M20/6520B_Active</v>
      </c>
    </row>
    <row r="18125" spans="1:12" x14ac:dyDescent="0.25">
      <c r="A18125">
        <v>18466</v>
      </c>
      <c r="B18125" t="s">
        <v>31923</v>
      </c>
      <c r="C18125" t="s">
        <v>31924</v>
      </c>
      <c r="D18125">
        <v>159654</v>
      </c>
      <c r="E18125" t="s">
        <v>1295</v>
      </c>
      <c r="F18125" t="s">
        <v>31925</v>
      </c>
      <c r="G18125">
        <v>0.41758668199999999</v>
      </c>
      <c r="H18125">
        <v>51.311026150000004</v>
      </c>
      <c r="I18125" t="s">
        <v>1284</v>
      </c>
      <c r="J18125" t="s">
        <v>368</v>
      </c>
      <c r="K18125" t="s">
        <v>101</v>
      </c>
      <c r="L18125" t="str">
        <f t="shared" si="283"/>
        <v>M20/6494J_Active</v>
      </c>
    </row>
    <row r="18126" spans="1:12" x14ac:dyDescent="0.25">
      <c r="A18126">
        <v>18467</v>
      </c>
      <c r="B18126" t="s">
        <v>31926</v>
      </c>
      <c r="C18126" t="s">
        <v>31927</v>
      </c>
      <c r="D18126">
        <v>282857</v>
      </c>
      <c r="E18126" t="s">
        <v>1282</v>
      </c>
      <c r="F18126" t="s">
        <v>31928</v>
      </c>
      <c r="G18126">
        <v>-1.4468940450000001</v>
      </c>
      <c r="H18126">
        <v>52.442404519999997</v>
      </c>
      <c r="I18126" t="s">
        <v>1284</v>
      </c>
      <c r="J18126" t="s">
        <v>109</v>
      </c>
      <c r="K18126" t="s">
        <v>58</v>
      </c>
      <c r="L18126" t="str">
        <f t="shared" si="283"/>
        <v>M6/5517B_Active</v>
      </c>
    </row>
    <row r="18127" spans="1:12" x14ac:dyDescent="0.25">
      <c r="A18127">
        <v>18468</v>
      </c>
      <c r="B18127" t="s">
        <v>31929</v>
      </c>
      <c r="C18127" t="s">
        <v>31930</v>
      </c>
      <c r="D18127">
        <v>282698</v>
      </c>
      <c r="E18127" t="s">
        <v>1287</v>
      </c>
      <c r="F18127" t="s">
        <v>31931</v>
      </c>
      <c r="G18127">
        <v>-1.44346968</v>
      </c>
      <c r="H18127">
        <v>52.440959120000002</v>
      </c>
      <c r="I18127" t="s">
        <v>1284</v>
      </c>
      <c r="J18127" t="s">
        <v>109</v>
      </c>
      <c r="K18127" t="s">
        <v>35</v>
      </c>
      <c r="L18127" t="str">
        <f t="shared" si="283"/>
        <v>M6/5514A_Active</v>
      </c>
    </row>
    <row r="18128" spans="1:12" x14ac:dyDescent="0.25">
      <c r="A18128">
        <v>18469</v>
      </c>
      <c r="B18128" t="s">
        <v>31932</v>
      </c>
      <c r="C18128" t="s">
        <v>31933</v>
      </c>
      <c r="D18128">
        <v>285012</v>
      </c>
      <c r="E18128" t="s">
        <v>1287</v>
      </c>
      <c r="F18128" t="s">
        <v>31934</v>
      </c>
      <c r="G18128">
        <v>-1.4912014140000001</v>
      </c>
      <c r="H18128">
        <v>52.461976069999999</v>
      </c>
      <c r="I18128" t="s">
        <v>1284</v>
      </c>
      <c r="J18128" t="s">
        <v>109</v>
      </c>
      <c r="K18128" t="s">
        <v>35</v>
      </c>
      <c r="L18128" t="str">
        <f t="shared" si="283"/>
        <v>M6/5554A_Active</v>
      </c>
    </row>
    <row r="18129" spans="1:12" x14ac:dyDescent="0.25">
      <c r="A18129">
        <v>18470</v>
      </c>
      <c r="B18129" t="s">
        <v>31935</v>
      </c>
      <c r="C18129" t="s">
        <v>31936</v>
      </c>
      <c r="D18129">
        <v>183375</v>
      </c>
      <c r="E18129" t="s">
        <v>1287</v>
      </c>
      <c r="F18129" t="s">
        <v>31937</v>
      </c>
      <c r="G18129">
        <v>-2.6388456819999999</v>
      </c>
      <c r="H18129">
        <v>51.547524320000001</v>
      </c>
      <c r="I18129" t="s">
        <v>1284</v>
      </c>
      <c r="J18129" t="s">
        <v>6337</v>
      </c>
      <c r="K18129" t="s">
        <v>35</v>
      </c>
      <c r="L18129" t="str">
        <f t="shared" si="283"/>
        <v>M49/6027B_Active</v>
      </c>
    </row>
    <row r="18130" spans="1:12" x14ac:dyDescent="0.25">
      <c r="A18130">
        <v>18471</v>
      </c>
      <c r="B18130" t="s">
        <v>31938</v>
      </c>
      <c r="C18130" t="s">
        <v>31939</v>
      </c>
      <c r="D18130">
        <v>183382</v>
      </c>
      <c r="E18130" t="s">
        <v>1282</v>
      </c>
      <c r="F18130" t="s">
        <v>31940</v>
      </c>
      <c r="G18130">
        <v>-2.638601414</v>
      </c>
      <c r="H18130">
        <v>51.547588589999997</v>
      </c>
      <c r="I18130" t="s">
        <v>1284</v>
      </c>
      <c r="J18130" t="s">
        <v>6337</v>
      </c>
      <c r="K18130" t="s">
        <v>58</v>
      </c>
      <c r="L18130" t="str">
        <f t="shared" si="283"/>
        <v>M49/6027J_Active</v>
      </c>
    </row>
    <row r="18131" spans="1:12" x14ac:dyDescent="0.25">
      <c r="A18131">
        <v>18472</v>
      </c>
      <c r="B18131" t="s">
        <v>31941</v>
      </c>
      <c r="C18131" t="s">
        <v>31942</v>
      </c>
      <c r="D18131">
        <v>286019</v>
      </c>
      <c r="E18131" t="s">
        <v>1287</v>
      </c>
      <c r="F18131" t="s">
        <v>31943</v>
      </c>
      <c r="G18131">
        <v>-1.556735158</v>
      </c>
      <c r="H18131">
        <v>52.471291950000001</v>
      </c>
      <c r="I18131" t="s">
        <v>1284</v>
      </c>
      <c r="J18131" t="s">
        <v>109</v>
      </c>
      <c r="K18131" t="s">
        <v>35</v>
      </c>
      <c r="L18131" t="str">
        <f t="shared" si="283"/>
        <v>M6/5600A_Active</v>
      </c>
    </row>
    <row r="18132" spans="1:12" x14ac:dyDescent="0.25">
      <c r="A18132">
        <v>18473</v>
      </c>
      <c r="B18132" t="s">
        <v>31944</v>
      </c>
      <c r="C18132" t="s">
        <v>31945</v>
      </c>
      <c r="D18132">
        <v>159658</v>
      </c>
      <c r="E18132" t="s">
        <v>1295</v>
      </c>
      <c r="F18132" t="s">
        <v>31946</v>
      </c>
      <c r="G18132">
        <v>0.41731622099999999</v>
      </c>
      <c r="H18132">
        <v>51.311067710000003</v>
      </c>
      <c r="I18132" t="s">
        <v>1284</v>
      </c>
      <c r="J18132" t="s">
        <v>368</v>
      </c>
      <c r="K18132" t="s">
        <v>101</v>
      </c>
      <c r="L18132" t="str">
        <f t="shared" si="283"/>
        <v>M20/6494A_Active</v>
      </c>
    </row>
    <row r="18133" spans="1:12" x14ac:dyDescent="0.25">
      <c r="A18133">
        <v>18474</v>
      </c>
      <c r="B18133" t="s">
        <v>31947</v>
      </c>
      <c r="C18133" t="s">
        <v>31948</v>
      </c>
      <c r="D18133">
        <v>159289</v>
      </c>
      <c r="E18133" t="s">
        <v>1295</v>
      </c>
      <c r="F18133" t="s">
        <v>31949</v>
      </c>
      <c r="G18133">
        <v>0.36896666900000002</v>
      </c>
      <c r="H18133">
        <v>51.308737170000001</v>
      </c>
      <c r="I18133" t="s">
        <v>1284</v>
      </c>
      <c r="J18133" t="s">
        <v>368</v>
      </c>
      <c r="K18133" t="s">
        <v>101</v>
      </c>
      <c r="L18133" t="str">
        <f t="shared" si="283"/>
        <v>M20/6460A_Active</v>
      </c>
    </row>
    <row r="18134" spans="1:12" x14ac:dyDescent="0.25">
      <c r="A18134">
        <v>18475</v>
      </c>
      <c r="B18134" t="s">
        <v>31950</v>
      </c>
      <c r="C18134" t="s">
        <v>31951</v>
      </c>
      <c r="D18134">
        <v>182002</v>
      </c>
      <c r="E18134" t="s">
        <v>1287</v>
      </c>
      <c r="F18134" t="s">
        <v>31952</v>
      </c>
      <c r="G18134">
        <v>-2.642665273</v>
      </c>
      <c r="H18134">
        <v>51.535157869999999</v>
      </c>
      <c r="I18134" t="s">
        <v>1284</v>
      </c>
      <c r="J18134" t="s">
        <v>6337</v>
      </c>
      <c r="K18134" t="s">
        <v>35</v>
      </c>
      <c r="L18134" t="str">
        <f t="shared" si="283"/>
        <v>M49/6043B_Active</v>
      </c>
    </row>
    <row r="18135" spans="1:12" x14ac:dyDescent="0.25">
      <c r="A18135">
        <v>18476</v>
      </c>
      <c r="B18135" t="s">
        <v>31953</v>
      </c>
      <c r="C18135" t="s">
        <v>31954</v>
      </c>
      <c r="D18135">
        <v>159409</v>
      </c>
      <c r="E18135" t="s">
        <v>1295</v>
      </c>
      <c r="F18135" t="s">
        <v>1112</v>
      </c>
      <c r="G18135">
        <v>0.39194257300000002</v>
      </c>
      <c r="H18135">
        <v>51.309349330000003</v>
      </c>
      <c r="I18135" t="s">
        <v>1284</v>
      </c>
      <c r="J18135" t="s">
        <v>368</v>
      </c>
      <c r="K18135" t="s">
        <v>101</v>
      </c>
      <c r="L18135" t="str">
        <f t="shared" si="283"/>
        <v>M20/6476A_Active</v>
      </c>
    </row>
    <row r="18136" spans="1:12" x14ac:dyDescent="0.25">
      <c r="A18136">
        <v>18477</v>
      </c>
      <c r="B18136" t="s">
        <v>31955</v>
      </c>
      <c r="C18136" t="s">
        <v>31956</v>
      </c>
      <c r="D18136">
        <v>285421</v>
      </c>
      <c r="E18136" t="s">
        <v>1282</v>
      </c>
      <c r="F18136" t="s">
        <v>31957</v>
      </c>
      <c r="G18136">
        <v>-1.5031546469999999</v>
      </c>
      <c r="H18136">
        <v>52.465703650000002</v>
      </c>
      <c r="I18136" t="s">
        <v>1284</v>
      </c>
      <c r="J18136" t="s">
        <v>109</v>
      </c>
      <c r="K18136" t="s">
        <v>58</v>
      </c>
      <c r="L18136" t="str">
        <f t="shared" si="283"/>
        <v>M6/5563B_Active</v>
      </c>
    </row>
    <row r="18137" spans="1:12" x14ac:dyDescent="0.25">
      <c r="A18137">
        <v>18478</v>
      </c>
      <c r="B18137" t="s">
        <v>31958</v>
      </c>
      <c r="C18137" t="s">
        <v>31959</v>
      </c>
      <c r="D18137">
        <v>285578</v>
      </c>
      <c r="E18137" t="s">
        <v>1282</v>
      </c>
      <c r="F18137" t="s">
        <v>23566</v>
      </c>
      <c r="G18137">
        <v>-1.6006396780000001</v>
      </c>
      <c r="H18137">
        <v>52.467483119999997</v>
      </c>
      <c r="I18137" t="s">
        <v>1284</v>
      </c>
      <c r="J18137" t="s">
        <v>109</v>
      </c>
      <c r="K18137" t="s">
        <v>58</v>
      </c>
      <c r="L18137" t="str">
        <f t="shared" si="283"/>
        <v>M6/5630B_Active</v>
      </c>
    </row>
    <row r="18138" spans="1:12" x14ac:dyDescent="0.25">
      <c r="A18138">
        <v>18479</v>
      </c>
      <c r="B18138" t="s">
        <v>31960</v>
      </c>
      <c r="C18138" t="s">
        <v>31961</v>
      </c>
      <c r="D18138">
        <v>285662</v>
      </c>
      <c r="E18138" t="s">
        <v>1282</v>
      </c>
      <c r="F18138" t="s">
        <v>31962</v>
      </c>
      <c r="G18138">
        <v>-1.5173487999999999</v>
      </c>
      <c r="H18138">
        <v>52.467928880000002</v>
      </c>
      <c r="I18138" t="s">
        <v>1284</v>
      </c>
      <c r="J18138" t="s">
        <v>109</v>
      </c>
      <c r="K18138" t="s">
        <v>58</v>
      </c>
      <c r="L18138" t="str">
        <f t="shared" si="283"/>
        <v>M6/5573B_Active</v>
      </c>
    </row>
    <row r="18139" spans="1:12" x14ac:dyDescent="0.25">
      <c r="A18139">
        <v>18480</v>
      </c>
      <c r="B18139" t="s">
        <v>31963</v>
      </c>
      <c r="C18139" t="s">
        <v>31964</v>
      </c>
      <c r="D18139">
        <v>286051</v>
      </c>
      <c r="E18139" t="s">
        <v>1282</v>
      </c>
      <c r="F18139" t="s">
        <v>24478</v>
      </c>
      <c r="G18139">
        <v>-1.546250884</v>
      </c>
      <c r="H18139">
        <v>52.471540019999999</v>
      </c>
      <c r="I18139" t="s">
        <v>1284</v>
      </c>
      <c r="J18139" t="s">
        <v>109</v>
      </c>
      <c r="K18139" t="s">
        <v>58</v>
      </c>
      <c r="L18139" t="str">
        <f t="shared" si="283"/>
        <v>M6/5593B_Active</v>
      </c>
    </row>
    <row r="18140" spans="1:12" x14ac:dyDescent="0.25">
      <c r="A18140">
        <v>18481</v>
      </c>
      <c r="B18140" t="s">
        <v>31965</v>
      </c>
      <c r="C18140" t="s">
        <v>31966</v>
      </c>
      <c r="D18140">
        <v>159405</v>
      </c>
      <c r="E18140" t="s">
        <v>1278</v>
      </c>
      <c r="F18140" t="s">
        <v>31967</v>
      </c>
      <c r="G18140">
        <v>0.42662815999999998</v>
      </c>
      <c r="H18140">
        <v>51.308599639999997</v>
      </c>
      <c r="I18140" t="s">
        <v>1284</v>
      </c>
      <c r="J18140" t="s">
        <v>368</v>
      </c>
      <c r="K18140" t="s">
        <v>87</v>
      </c>
      <c r="L18140" t="str">
        <f t="shared" si="283"/>
        <v>M20/6501B_Active</v>
      </c>
    </row>
    <row r="18141" spans="1:12" x14ac:dyDescent="0.25">
      <c r="A18141">
        <v>18482</v>
      </c>
      <c r="B18141" t="s">
        <v>31968</v>
      </c>
      <c r="C18141" t="s">
        <v>31969</v>
      </c>
      <c r="D18141">
        <v>282489</v>
      </c>
      <c r="E18141" t="s">
        <v>1282</v>
      </c>
      <c r="F18141" t="s">
        <v>31970</v>
      </c>
      <c r="G18141">
        <v>-1.434858596</v>
      </c>
      <c r="H18141">
        <v>52.439039489999999</v>
      </c>
      <c r="I18141" t="s">
        <v>1284</v>
      </c>
      <c r="J18141" t="s">
        <v>109</v>
      </c>
      <c r="K18141" t="s">
        <v>58</v>
      </c>
      <c r="L18141" t="str">
        <f t="shared" si="283"/>
        <v>M6/5508L_Active</v>
      </c>
    </row>
    <row r="18142" spans="1:12" x14ac:dyDescent="0.25">
      <c r="A18142">
        <v>18483</v>
      </c>
      <c r="B18142" t="s">
        <v>31971</v>
      </c>
      <c r="C18142" t="s">
        <v>31972</v>
      </c>
      <c r="D18142">
        <v>183382</v>
      </c>
      <c r="E18142" t="s">
        <v>1282</v>
      </c>
      <c r="F18142" t="s">
        <v>31973</v>
      </c>
      <c r="G18142">
        <v>-2.6386735180000001</v>
      </c>
      <c r="H18142">
        <v>51.5475882</v>
      </c>
      <c r="I18142" t="s">
        <v>1284</v>
      </c>
      <c r="J18142" t="s">
        <v>6337</v>
      </c>
      <c r="K18142" t="s">
        <v>58</v>
      </c>
      <c r="L18142" t="str">
        <f t="shared" si="283"/>
        <v>M49/6027A_Active</v>
      </c>
    </row>
    <row r="18143" spans="1:12" x14ac:dyDescent="0.25">
      <c r="A18143">
        <v>18484</v>
      </c>
      <c r="B18143" t="s">
        <v>31974</v>
      </c>
      <c r="C18143" t="s">
        <v>31975</v>
      </c>
      <c r="D18143">
        <v>159152</v>
      </c>
      <c r="E18143" t="s">
        <v>1295</v>
      </c>
      <c r="F18143" t="s">
        <v>31976</v>
      </c>
      <c r="G18143">
        <v>0.36025997700000001</v>
      </c>
      <c r="H18143">
        <v>51.307680910000002</v>
      </c>
      <c r="I18143" t="s">
        <v>1284</v>
      </c>
      <c r="J18143" t="s">
        <v>368</v>
      </c>
      <c r="K18143" t="s">
        <v>101</v>
      </c>
      <c r="L18143" t="str">
        <f t="shared" si="283"/>
        <v>M20/6454A_Active</v>
      </c>
    </row>
    <row r="18144" spans="1:12" x14ac:dyDescent="0.25">
      <c r="A18144">
        <v>18485</v>
      </c>
      <c r="B18144" t="s">
        <v>31977</v>
      </c>
      <c r="C18144" t="s">
        <v>31978</v>
      </c>
      <c r="D18144">
        <v>158882</v>
      </c>
      <c r="E18144" t="s">
        <v>1278</v>
      </c>
      <c r="F18144" t="s">
        <v>1115</v>
      </c>
      <c r="G18144">
        <v>0.44806418399999998</v>
      </c>
      <c r="H18144">
        <v>51.303449550000003</v>
      </c>
      <c r="I18144" t="s">
        <v>1284</v>
      </c>
      <c r="J18144" t="s">
        <v>368</v>
      </c>
      <c r="K18144" t="s">
        <v>87</v>
      </c>
      <c r="L18144" t="str">
        <f t="shared" si="283"/>
        <v>M20/6517B_Active</v>
      </c>
    </row>
    <row r="18145" spans="1:12" x14ac:dyDescent="0.25">
      <c r="A18145">
        <v>18486</v>
      </c>
      <c r="B18145" t="s">
        <v>31979</v>
      </c>
      <c r="C18145" t="s">
        <v>31980</v>
      </c>
      <c r="D18145">
        <v>285936</v>
      </c>
      <c r="E18145" t="s">
        <v>1287</v>
      </c>
      <c r="F18145" t="s">
        <v>31981</v>
      </c>
      <c r="G18145">
        <v>-1.5377678910000001</v>
      </c>
      <c r="H18145">
        <v>52.470473429999998</v>
      </c>
      <c r="I18145" t="s">
        <v>1284</v>
      </c>
      <c r="J18145" t="s">
        <v>109</v>
      </c>
      <c r="K18145" t="s">
        <v>35</v>
      </c>
      <c r="L18145" t="str">
        <f t="shared" si="283"/>
        <v>M6/5587A_Active</v>
      </c>
    </row>
    <row r="18146" spans="1:12" x14ac:dyDescent="0.25">
      <c r="A18146">
        <v>18487</v>
      </c>
      <c r="B18146" t="s">
        <v>31982</v>
      </c>
      <c r="C18146" t="s">
        <v>31983</v>
      </c>
      <c r="D18146">
        <v>158264</v>
      </c>
      <c r="E18146" t="s">
        <v>1278</v>
      </c>
      <c r="F18146" t="s">
        <v>4810</v>
      </c>
      <c r="G18146">
        <v>0.48048287899999997</v>
      </c>
      <c r="H18146">
        <v>51.2972088</v>
      </c>
      <c r="I18146" t="s">
        <v>1284</v>
      </c>
      <c r="J18146" t="s">
        <v>368</v>
      </c>
      <c r="K18146" t="s">
        <v>87</v>
      </c>
      <c r="L18146" t="str">
        <f t="shared" si="283"/>
        <v>M20/6541M_Active</v>
      </c>
    </row>
    <row r="18147" spans="1:12" x14ac:dyDescent="0.25">
      <c r="A18147">
        <v>18488</v>
      </c>
      <c r="B18147" t="s">
        <v>20468</v>
      </c>
      <c r="C18147" t="s">
        <v>31984</v>
      </c>
      <c r="D18147">
        <v>282355</v>
      </c>
      <c r="E18147" t="s">
        <v>1282</v>
      </c>
      <c r="F18147" t="s">
        <v>20469</v>
      </c>
      <c r="G18147">
        <v>-1.4256511199999999</v>
      </c>
      <c r="H18147">
        <v>52.437790579999998</v>
      </c>
      <c r="I18147" t="s">
        <v>1284</v>
      </c>
      <c r="J18147" t="s">
        <v>109</v>
      </c>
      <c r="K18147" t="s">
        <v>58</v>
      </c>
      <c r="L18147" t="str">
        <f t="shared" si="283"/>
        <v>M6/5502M_Active</v>
      </c>
    </row>
    <row r="18148" spans="1:12" x14ac:dyDescent="0.25">
      <c r="A18148">
        <v>18489</v>
      </c>
      <c r="B18148" t="s">
        <v>31985</v>
      </c>
      <c r="C18148" t="s">
        <v>31986</v>
      </c>
      <c r="D18148">
        <v>284967</v>
      </c>
      <c r="E18148" t="s">
        <v>1282</v>
      </c>
      <c r="F18148" t="s">
        <v>31987</v>
      </c>
      <c r="G18148">
        <v>-1.48966076</v>
      </c>
      <c r="H18148">
        <v>52.46156491</v>
      </c>
      <c r="I18148" t="s">
        <v>1284</v>
      </c>
      <c r="J18148" t="s">
        <v>109</v>
      </c>
      <c r="K18148" t="s">
        <v>58</v>
      </c>
      <c r="L18148" t="str">
        <f t="shared" si="283"/>
        <v>M6/5553B_Active</v>
      </c>
    </row>
    <row r="18149" spans="1:12" x14ac:dyDescent="0.25">
      <c r="A18149">
        <v>18490</v>
      </c>
      <c r="B18149" t="s">
        <v>31988</v>
      </c>
      <c r="C18149" t="s">
        <v>31989</v>
      </c>
      <c r="D18149">
        <v>285661</v>
      </c>
      <c r="E18149" t="s">
        <v>1282</v>
      </c>
      <c r="F18149" t="s">
        <v>31990</v>
      </c>
      <c r="G18149">
        <v>-1.5859423560000001</v>
      </c>
      <c r="H18149">
        <v>52.468178960000003</v>
      </c>
      <c r="I18149" t="s">
        <v>1284</v>
      </c>
      <c r="J18149" t="s">
        <v>109</v>
      </c>
      <c r="K18149" t="s">
        <v>58</v>
      </c>
      <c r="L18149" t="str">
        <f t="shared" si="283"/>
        <v>M6/5620B_Active</v>
      </c>
    </row>
    <row r="18150" spans="1:12" x14ac:dyDescent="0.25">
      <c r="A18150">
        <v>18491</v>
      </c>
      <c r="B18150" t="s">
        <v>31991</v>
      </c>
      <c r="C18150" t="s">
        <v>31992</v>
      </c>
      <c r="D18150">
        <v>285204</v>
      </c>
      <c r="E18150" t="s">
        <v>1287</v>
      </c>
      <c r="F18150" t="s">
        <v>31993</v>
      </c>
      <c r="G18150">
        <v>-1.4962298039999999</v>
      </c>
      <c r="H18150">
        <v>52.463723590000001</v>
      </c>
      <c r="I18150" t="s">
        <v>1284</v>
      </c>
      <c r="J18150" t="s">
        <v>109</v>
      </c>
      <c r="K18150" t="s">
        <v>35</v>
      </c>
      <c r="L18150" t="str">
        <f t="shared" si="283"/>
        <v>M6/5558A_Active</v>
      </c>
    </row>
    <row r="18151" spans="1:12" x14ac:dyDescent="0.25">
      <c r="A18151">
        <v>18492</v>
      </c>
      <c r="B18151" t="s">
        <v>31994</v>
      </c>
      <c r="C18151" t="s">
        <v>31995</v>
      </c>
      <c r="D18151">
        <v>158975</v>
      </c>
      <c r="E18151" t="s">
        <v>1295</v>
      </c>
      <c r="F18151" t="s">
        <v>31996</v>
      </c>
      <c r="G18151">
        <v>0.44409574600000001</v>
      </c>
      <c r="H18151">
        <v>51.304368869999998</v>
      </c>
      <c r="I18151" t="s">
        <v>1284</v>
      </c>
      <c r="J18151" t="s">
        <v>368</v>
      </c>
      <c r="K18151" t="s">
        <v>101</v>
      </c>
      <c r="L18151" t="str">
        <f t="shared" si="283"/>
        <v>M20/6514A_Active</v>
      </c>
    </row>
    <row r="18152" spans="1:12" x14ac:dyDescent="0.25">
      <c r="A18152">
        <v>18493</v>
      </c>
      <c r="B18152" t="s">
        <v>31997</v>
      </c>
      <c r="C18152" t="s">
        <v>31998</v>
      </c>
      <c r="D18152">
        <v>158575</v>
      </c>
      <c r="E18152" t="s">
        <v>1278</v>
      </c>
      <c r="F18152" t="s">
        <v>31999</v>
      </c>
      <c r="G18152">
        <v>0.46732079700000001</v>
      </c>
      <c r="H18152">
        <v>51.300284140000002</v>
      </c>
      <c r="I18152" t="s">
        <v>1284</v>
      </c>
      <c r="J18152" t="s">
        <v>368</v>
      </c>
      <c r="K18152" t="s">
        <v>87</v>
      </c>
      <c r="L18152" t="str">
        <f t="shared" si="283"/>
        <v>M20/6531B_Active</v>
      </c>
    </row>
    <row r="18153" spans="1:12" x14ac:dyDescent="0.25">
      <c r="A18153">
        <v>18494</v>
      </c>
      <c r="B18153" t="s">
        <v>32000</v>
      </c>
      <c r="C18153" t="s">
        <v>32001</v>
      </c>
      <c r="D18153">
        <v>159323</v>
      </c>
      <c r="E18153" t="s">
        <v>1278</v>
      </c>
      <c r="F18153" t="s">
        <v>32002</v>
      </c>
      <c r="G18153">
        <v>0.38027766099999999</v>
      </c>
      <c r="H18153">
        <v>51.308813550000004</v>
      </c>
      <c r="I18153" t="s">
        <v>1284</v>
      </c>
      <c r="J18153" t="s">
        <v>368</v>
      </c>
      <c r="K18153" t="s">
        <v>87</v>
      </c>
      <c r="L18153" t="str">
        <f t="shared" si="283"/>
        <v>M20/6468B_Active</v>
      </c>
    </row>
    <row r="18154" spans="1:12" x14ac:dyDescent="0.25">
      <c r="A18154">
        <v>18495</v>
      </c>
      <c r="B18154" t="s">
        <v>32003</v>
      </c>
      <c r="C18154" t="s">
        <v>32004</v>
      </c>
      <c r="D18154">
        <v>285509</v>
      </c>
      <c r="E18154" t="s">
        <v>1282</v>
      </c>
      <c r="F18154" t="s">
        <v>32005</v>
      </c>
      <c r="G18154">
        <v>-1.5072816410000001</v>
      </c>
      <c r="H18154">
        <v>52.466512000000002</v>
      </c>
      <c r="I18154" t="s">
        <v>1284</v>
      </c>
      <c r="J18154" t="s">
        <v>109</v>
      </c>
      <c r="K18154" t="s">
        <v>58</v>
      </c>
      <c r="L18154" t="str">
        <f t="shared" si="283"/>
        <v>M6/5566B_Active</v>
      </c>
    </row>
    <row r="18155" spans="1:12" x14ac:dyDescent="0.25">
      <c r="A18155">
        <v>18496</v>
      </c>
      <c r="B18155" t="s">
        <v>32006</v>
      </c>
      <c r="C18155" t="s">
        <v>32007</v>
      </c>
      <c r="D18155">
        <v>285830</v>
      </c>
      <c r="E18155" t="s">
        <v>1287</v>
      </c>
      <c r="F18155" t="s">
        <v>32008</v>
      </c>
      <c r="G18155">
        <v>-1.5699858529999999</v>
      </c>
      <c r="H18155">
        <v>52.46964157</v>
      </c>
      <c r="I18155" t="s">
        <v>1284</v>
      </c>
      <c r="J18155" t="s">
        <v>109</v>
      </c>
      <c r="K18155" t="s">
        <v>35</v>
      </c>
      <c r="L18155" t="str">
        <f t="shared" si="283"/>
        <v>M6/5609A_Active</v>
      </c>
    </row>
    <row r="18156" spans="1:12" x14ac:dyDescent="0.25">
      <c r="A18156">
        <v>18497</v>
      </c>
      <c r="B18156" t="s">
        <v>32009</v>
      </c>
      <c r="C18156" t="s">
        <v>32010</v>
      </c>
      <c r="D18156">
        <v>158748</v>
      </c>
      <c r="E18156" t="s">
        <v>1278</v>
      </c>
      <c r="F18156" t="s">
        <v>32011</v>
      </c>
      <c r="G18156">
        <v>0.46071169000000001</v>
      </c>
      <c r="H18156">
        <v>51.301979209999999</v>
      </c>
      <c r="I18156" t="s">
        <v>1284</v>
      </c>
      <c r="J18156" t="s">
        <v>368</v>
      </c>
      <c r="K18156" t="s">
        <v>87</v>
      </c>
      <c r="L18156" t="str">
        <f t="shared" si="283"/>
        <v>M20/6526B_Active</v>
      </c>
    </row>
    <row r="18157" spans="1:12" x14ac:dyDescent="0.25">
      <c r="A18157">
        <v>18498</v>
      </c>
      <c r="B18157" t="s">
        <v>32012</v>
      </c>
      <c r="C18157" t="s">
        <v>32013</v>
      </c>
      <c r="D18157">
        <v>285853</v>
      </c>
      <c r="E18157" t="s">
        <v>1287</v>
      </c>
      <c r="F18157" t="s">
        <v>32014</v>
      </c>
      <c r="G18157">
        <v>-1.5319908090000001</v>
      </c>
      <c r="H18157">
        <v>52.469704620000002</v>
      </c>
      <c r="I18157" t="s">
        <v>1284</v>
      </c>
      <c r="J18157" t="s">
        <v>109</v>
      </c>
      <c r="K18157" t="s">
        <v>35</v>
      </c>
      <c r="L18157" t="str">
        <f t="shared" si="283"/>
        <v>M6/5583A_Active</v>
      </c>
    </row>
    <row r="18158" spans="1:12" x14ac:dyDescent="0.25">
      <c r="A18158">
        <v>18499</v>
      </c>
      <c r="B18158" t="s">
        <v>32015</v>
      </c>
      <c r="C18158" t="s">
        <v>32016</v>
      </c>
      <c r="D18158">
        <v>158095</v>
      </c>
      <c r="E18158" t="s">
        <v>1278</v>
      </c>
      <c r="F18158" t="s">
        <v>32017</v>
      </c>
      <c r="G18158">
        <v>0.48577419599999999</v>
      </c>
      <c r="H18158">
        <v>51.295576599999997</v>
      </c>
      <c r="I18158" t="s">
        <v>1284</v>
      </c>
      <c r="J18158" t="s">
        <v>368</v>
      </c>
      <c r="K18158" t="s">
        <v>87</v>
      </c>
      <c r="L18158" t="str">
        <f t="shared" si="283"/>
        <v>M20/6545L_Active</v>
      </c>
    </row>
    <row r="18159" spans="1:12" x14ac:dyDescent="0.25">
      <c r="A18159">
        <v>18500</v>
      </c>
      <c r="B18159" t="s">
        <v>32018</v>
      </c>
      <c r="C18159" t="s">
        <v>32019</v>
      </c>
      <c r="D18159">
        <v>285556</v>
      </c>
      <c r="E18159" t="s">
        <v>1287</v>
      </c>
      <c r="F18159" t="s">
        <v>32020</v>
      </c>
      <c r="G18159">
        <v>-1.612520304</v>
      </c>
      <c r="H18159">
        <v>52.467324699999999</v>
      </c>
      <c r="I18159" t="s">
        <v>1284</v>
      </c>
      <c r="J18159" t="s">
        <v>109</v>
      </c>
      <c r="K18159" t="s">
        <v>35</v>
      </c>
      <c r="L18159" t="str">
        <f t="shared" si="283"/>
        <v>M6/5638A_Active</v>
      </c>
    </row>
    <row r="18160" spans="1:12" x14ac:dyDescent="0.25">
      <c r="A18160">
        <v>18501</v>
      </c>
      <c r="B18160" t="s">
        <v>32021</v>
      </c>
      <c r="C18160" t="s">
        <v>32022</v>
      </c>
      <c r="D18160">
        <v>158455</v>
      </c>
      <c r="E18160" t="s">
        <v>1295</v>
      </c>
      <c r="F18160" t="s">
        <v>32023</v>
      </c>
      <c r="G18160">
        <v>0.47720792099999998</v>
      </c>
      <c r="H18160">
        <v>51.298995990000002</v>
      </c>
      <c r="I18160" t="s">
        <v>1284</v>
      </c>
      <c r="J18160" t="s">
        <v>368</v>
      </c>
      <c r="K18160" t="s">
        <v>101</v>
      </c>
      <c r="L18160" t="str">
        <f t="shared" si="283"/>
        <v>M20/6538A_Active</v>
      </c>
    </row>
    <row r="18161" spans="1:12" x14ac:dyDescent="0.25">
      <c r="A18161">
        <v>18502</v>
      </c>
      <c r="B18161" t="s">
        <v>32024</v>
      </c>
      <c r="C18161" t="s">
        <v>32025</v>
      </c>
      <c r="D18161">
        <v>283080</v>
      </c>
      <c r="E18161" t="s">
        <v>1287</v>
      </c>
      <c r="F18161" t="s">
        <v>32026</v>
      </c>
      <c r="G18161">
        <v>-1.4521210229999999</v>
      </c>
      <c r="H18161">
        <v>52.444433510000003</v>
      </c>
      <c r="I18161" t="s">
        <v>1284</v>
      </c>
      <c r="J18161" t="s">
        <v>109</v>
      </c>
      <c r="K18161" t="s">
        <v>35</v>
      </c>
      <c r="L18161" t="str">
        <f t="shared" si="283"/>
        <v>M6/5521A_Active</v>
      </c>
    </row>
    <row r="18162" spans="1:12" x14ac:dyDescent="0.25">
      <c r="A18162">
        <v>18503</v>
      </c>
      <c r="B18162" t="s">
        <v>32027</v>
      </c>
      <c r="C18162" t="s">
        <v>32028</v>
      </c>
      <c r="D18162">
        <v>283703</v>
      </c>
      <c r="E18162" t="s">
        <v>1287</v>
      </c>
      <c r="F18162" t="s">
        <v>23365</v>
      </c>
      <c r="G18162">
        <v>-1.4653526779999999</v>
      </c>
      <c r="H18162">
        <v>52.4500946</v>
      </c>
      <c r="I18162" t="s">
        <v>1284</v>
      </c>
      <c r="J18162" t="s">
        <v>109</v>
      </c>
      <c r="K18162" t="s">
        <v>35</v>
      </c>
      <c r="L18162" t="str">
        <f t="shared" si="283"/>
        <v>M6/5532A_Active</v>
      </c>
    </row>
    <row r="18163" spans="1:12" x14ac:dyDescent="0.25">
      <c r="A18163">
        <v>18504</v>
      </c>
      <c r="B18163" t="s">
        <v>8136</v>
      </c>
      <c r="C18163" t="s">
        <v>32029</v>
      </c>
      <c r="D18163">
        <v>159052</v>
      </c>
      <c r="E18163" t="s">
        <v>1295</v>
      </c>
      <c r="F18163" t="s">
        <v>8137</v>
      </c>
      <c r="G18163">
        <v>0.43996187199999998</v>
      </c>
      <c r="H18163">
        <v>51.305147609999999</v>
      </c>
      <c r="I18163" t="s">
        <v>1284</v>
      </c>
      <c r="J18163" t="s">
        <v>368</v>
      </c>
      <c r="K18163" t="s">
        <v>101</v>
      </c>
      <c r="L18163" t="str">
        <f t="shared" si="283"/>
        <v>M20/6511A_Active</v>
      </c>
    </row>
    <row r="18164" spans="1:12" x14ac:dyDescent="0.25">
      <c r="A18164">
        <v>18505</v>
      </c>
      <c r="B18164" t="s">
        <v>32030</v>
      </c>
      <c r="C18164" t="s">
        <v>32031</v>
      </c>
      <c r="D18164">
        <v>158137</v>
      </c>
      <c r="E18164" t="s">
        <v>1278</v>
      </c>
      <c r="F18164" t="s">
        <v>32032</v>
      </c>
      <c r="G18164">
        <v>0.485851902</v>
      </c>
      <c r="H18164">
        <v>51.29595269</v>
      </c>
      <c r="I18164" t="s">
        <v>1284</v>
      </c>
      <c r="J18164" t="s">
        <v>368</v>
      </c>
      <c r="K18164" t="s">
        <v>87</v>
      </c>
      <c r="L18164" t="str">
        <f t="shared" si="283"/>
        <v>M20/6545B_Active</v>
      </c>
    </row>
    <row r="18165" spans="1:12" x14ac:dyDescent="0.25">
      <c r="A18165">
        <v>18506</v>
      </c>
      <c r="B18165" t="s">
        <v>32033</v>
      </c>
      <c r="C18165" t="s">
        <v>32034</v>
      </c>
      <c r="D18165">
        <v>285745</v>
      </c>
      <c r="E18165" t="s">
        <v>1282</v>
      </c>
      <c r="F18165" t="s">
        <v>32035</v>
      </c>
      <c r="G18165">
        <v>-1.5231106050000001</v>
      </c>
      <c r="H18165">
        <v>52.468698340000003</v>
      </c>
      <c r="I18165" t="s">
        <v>1284</v>
      </c>
      <c r="J18165" t="s">
        <v>109</v>
      </c>
      <c r="K18165" t="s">
        <v>58</v>
      </c>
      <c r="L18165" t="str">
        <f t="shared" si="283"/>
        <v>M6/5577B_Active</v>
      </c>
    </row>
    <row r="18166" spans="1:12" x14ac:dyDescent="0.25">
      <c r="A18166">
        <v>18507</v>
      </c>
      <c r="B18166" t="s">
        <v>12960</v>
      </c>
      <c r="C18166" t="s">
        <v>32036</v>
      </c>
      <c r="D18166">
        <v>285682</v>
      </c>
      <c r="E18166" t="s">
        <v>1282</v>
      </c>
      <c r="F18166" t="s">
        <v>1210</v>
      </c>
      <c r="G18166">
        <v>-1.518789306</v>
      </c>
      <c r="H18166">
        <v>52.468114530000001</v>
      </c>
      <c r="I18166" t="s">
        <v>1284</v>
      </c>
      <c r="J18166" t="s">
        <v>109</v>
      </c>
      <c r="K18166" t="s">
        <v>58</v>
      </c>
      <c r="L18166" t="str">
        <f t="shared" si="283"/>
        <v>M6/5574B_Active</v>
      </c>
    </row>
    <row r="18167" spans="1:12" x14ac:dyDescent="0.25">
      <c r="A18167">
        <v>18508</v>
      </c>
      <c r="B18167" t="s">
        <v>32037</v>
      </c>
      <c r="C18167" t="s">
        <v>32038</v>
      </c>
      <c r="D18167">
        <v>181983</v>
      </c>
      <c r="E18167" t="s">
        <v>1282</v>
      </c>
      <c r="F18167" t="s">
        <v>32039</v>
      </c>
      <c r="G18167">
        <v>-2.6426484320000001</v>
      </c>
      <c r="H18167">
        <v>51.534987119999997</v>
      </c>
      <c r="I18167" t="s">
        <v>1284</v>
      </c>
      <c r="J18167" t="s">
        <v>6337</v>
      </c>
      <c r="K18167" t="s">
        <v>58</v>
      </c>
      <c r="L18167" t="str">
        <f t="shared" si="283"/>
        <v>M49/6043A_Active</v>
      </c>
    </row>
    <row r="18168" spans="1:12" x14ac:dyDescent="0.25">
      <c r="A18168">
        <v>18509</v>
      </c>
      <c r="B18168" t="s">
        <v>32040</v>
      </c>
      <c r="C18168" t="s">
        <v>32041</v>
      </c>
      <c r="D18168">
        <v>285828</v>
      </c>
      <c r="E18168" t="s">
        <v>1282</v>
      </c>
      <c r="F18168" t="s">
        <v>32042</v>
      </c>
      <c r="G18168">
        <v>-1.5713844720000001</v>
      </c>
      <c r="H18168">
        <v>52.469628640000003</v>
      </c>
      <c r="I18168" t="s">
        <v>1284</v>
      </c>
      <c r="J18168" t="s">
        <v>109</v>
      </c>
      <c r="K18168" t="s">
        <v>58</v>
      </c>
      <c r="L18168" t="str">
        <f t="shared" si="283"/>
        <v>M6/5610B_Active</v>
      </c>
    </row>
    <row r="18169" spans="1:12" x14ac:dyDescent="0.25">
      <c r="A18169">
        <v>18510</v>
      </c>
      <c r="B18169" t="s">
        <v>32043</v>
      </c>
      <c r="C18169" t="s">
        <v>32044</v>
      </c>
      <c r="D18169">
        <v>159429</v>
      </c>
      <c r="E18169" t="s">
        <v>1295</v>
      </c>
      <c r="F18169" t="s">
        <v>32045</v>
      </c>
      <c r="G18169">
        <v>0.393356651</v>
      </c>
      <c r="H18169">
        <v>51.309500309999997</v>
      </c>
      <c r="I18169" t="s">
        <v>1284</v>
      </c>
      <c r="J18169" t="s">
        <v>368</v>
      </c>
      <c r="K18169" t="s">
        <v>101</v>
      </c>
      <c r="L18169" t="str">
        <f t="shared" si="283"/>
        <v>M20/6477A_Active</v>
      </c>
    </row>
    <row r="18170" spans="1:12" x14ac:dyDescent="0.25">
      <c r="A18170">
        <v>18511</v>
      </c>
      <c r="B18170" t="s">
        <v>32046</v>
      </c>
      <c r="C18170" t="s">
        <v>32047</v>
      </c>
      <c r="D18170">
        <v>159340</v>
      </c>
      <c r="E18170" t="s">
        <v>1295</v>
      </c>
      <c r="F18170" t="s">
        <v>32048</v>
      </c>
      <c r="G18170">
        <v>0.380471909</v>
      </c>
      <c r="H18170">
        <v>51.308962489999999</v>
      </c>
      <c r="I18170" t="s">
        <v>1284</v>
      </c>
      <c r="J18170" t="s">
        <v>368</v>
      </c>
      <c r="K18170" t="s">
        <v>101</v>
      </c>
      <c r="L18170" t="str">
        <f t="shared" si="283"/>
        <v>M20/6468A_Active</v>
      </c>
    </row>
    <row r="18171" spans="1:12" x14ac:dyDescent="0.25">
      <c r="A18171">
        <v>18512</v>
      </c>
      <c r="B18171" t="s">
        <v>32049</v>
      </c>
      <c r="C18171" t="s">
        <v>32050</v>
      </c>
      <c r="D18171">
        <v>159641</v>
      </c>
      <c r="E18171" t="s">
        <v>1278</v>
      </c>
      <c r="F18171" t="s">
        <v>32051</v>
      </c>
      <c r="G18171">
        <v>0.41729385800000002</v>
      </c>
      <c r="H18171">
        <v>51.310915280000003</v>
      </c>
      <c r="I18171" t="s">
        <v>1284</v>
      </c>
      <c r="J18171" t="s">
        <v>368</v>
      </c>
      <c r="K18171" t="s">
        <v>87</v>
      </c>
      <c r="L18171" t="str">
        <f t="shared" si="283"/>
        <v>M20/6494B_Active</v>
      </c>
    </row>
    <row r="18172" spans="1:12" x14ac:dyDescent="0.25">
      <c r="A18172">
        <v>18513</v>
      </c>
      <c r="B18172" t="s">
        <v>32052</v>
      </c>
      <c r="C18172" t="s">
        <v>32053</v>
      </c>
      <c r="D18172">
        <v>285302</v>
      </c>
      <c r="E18172" t="s">
        <v>1282</v>
      </c>
      <c r="F18172" t="s">
        <v>32054</v>
      </c>
      <c r="G18172">
        <v>-1.498707148</v>
      </c>
      <c r="H18172">
        <v>52.464615100000003</v>
      </c>
      <c r="I18172" t="s">
        <v>1284</v>
      </c>
      <c r="J18172" t="s">
        <v>109</v>
      </c>
      <c r="K18172" t="s">
        <v>58</v>
      </c>
      <c r="L18172" t="str">
        <f t="shared" si="283"/>
        <v>M6/5560B_Active</v>
      </c>
    </row>
    <row r="18173" spans="1:12" x14ac:dyDescent="0.25">
      <c r="A18173">
        <v>18514</v>
      </c>
      <c r="B18173" t="s">
        <v>32055</v>
      </c>
      <c r="C18173" t="s">
        <v>32056</v>
      </c>
      <c r="D18173">
        <v>285673</v>
      </c>
      <c r="E18173" t="s">
        <v>1287</v>
      </c>
      <c r="F18173" t="s">
        <v>1211</v>
      </c>
      <c r="G18173">
        <v>-1.519393668</v>
      </c>
      <c r="H18173">
        <v>52.468036069999997</v>
      </c>
      <c r="I18173" t="s">
        <v>1284</v>
      </c>
      <c r="J18173" t="s">
        <v>109</v>
      </c>
      <c r="K18173" t="s">
        <v>35</v>
      </c>
      <c r="L18173" t="str">
        <f t="shared" si="283"/>
        <v>M6/5574A2_Active</v>
      </c>
    </row>
    <row r="18174" spans="1:12" x14ac:dyDescent="0.25">
      <c r="A18174">
        <v>18515</v>
      </c>
      <c r="B18174" t="s">
        <v>32057</v>
      </c>
      <c r="C18174" t="s">
        <v>32058</v>
      </c>
      <c r="D18174">
        <v>159178</v>
      </c>
      <c r="E18174" t="s">
        <v>1278</v>
      </c>
      <c r="F18174" t="s">
        <v>32059</v>
      </c>
      <c r="G18174">
        <v>0.43305628200000001</v>
      </c>
      <c r="H18174">
        <v>51.306424589999999</v>
      </c>
      <c r="I18174" t="s">
        <v>1284</v>
      </c>
      <c r="J18174" t="s">
        <v>368</v>
      </c>
      <c r="K18174" t="s">
        <v>87</v>
      </c>
      <c r="L18174" t="str">
        <f t="shared" si="283"/>
        <v>M20/6506B_Active</v>
      </c>
    </row>
    <row r="18175" spans="1:12" x14ac:dyDescent="0.25">
      <c r="A18175">
        <v>18516</v>
      </c>
      <c r="B18175" t="s">
        <v>32060</v>
      </c>
      <c r="C18175" t="s">
        <v>32061</v>
      </c>
      <c r="D18175">
        <v>159306</v>
      </c>
      <c r="E18175" t="s">
        <v>1278</v>
      </c>
      <c r="F18175" t="s">
        <v>32062</v>
      </c>
      <c r="G18175">
        <v>0.37565421399999999</v>
      </c>
      <c r="H18175">
        <v>51.308754559999997</v>
      </c>
      <c r="I18175" t="s">
        <v>1284</v>
      </c>
      <c r="J18175" t="s">
        <v>368</v>
      </c>
      <c r="K18175" t="s">
        <v>87</v>
      </c>
      <c r="L18175" t="str">
        <f t="shared" si="283"/>
        <v>M20/6465L_Active</v>
      </c>
    </row>
    <row r="18176" spans="1:12" x14ac:dyDescent="0.25">
      <c r="A18176">
        <v>18517</v>
      </c>
      <c r="B18176" t="s">
        <v>32063</v>
      </c>
      <c r="C18176" t="s">
        <v>32064</v>
      </c>
      <c r="D18176">
        <v>283929</v>
      </c>
      <c r="E18176" t="s">
        <v>1287</v>
      </c>
      <c r="F18176" t="s">
        <v>32065</v>
      </c>
      <c r="G18176">
        <v>-1.4701543969999999</v>
      </c>
      <c r="H18176">
        <v>52.452147869999997</v>
      </c>
      <c r="I18176" t="s">
        <v>1284</v>
      </c>
      <c r="J18176" t="s">
        <v>109</v>
      </c>
      <c r="K18176" t="s">
        <v>35</v>
      </c>
      <c r="L18176" t="str">
        <f t="shared" si="283"/>
        <v>M6/5536A_Active</v>
      </c>
    </row>
    <row r="18177" spans="1:12" x14ac:dyDescent="0.25">
      <c r="A18177">
        <v>18518</v>
      </c>
      <c r="B18177" t="s">
        <v>32066</v>
      </c>
      <c r="C18177" t="s">
        <v>25203</v>
      </c>
      <c r="D18177">
        <v>283251</v>
      </c>
      <c r="E18177" t="s">
        <v>1287</v>
      </c>
      <c r="F18177" t="s">
        <v>32067</v>
      </c>
      <c r="G18177">
        <v>-1.4557506069999999</v>
      </c>
      <c r="H18177">
        <v>52.445987510000002</v>
      </c>
      <c r="I18177" t="s">
        <v>1284</v>
      </c>
      <c r="J18177" t="s">
        <v>109</v>
      </c>
      <c r="K18177" t="s">
        <v>35</v>
      </c>
      <c r="L18177" t="str">
        <f t="shared" si="283"/>
        <v>M6/5524A2_Active</v>
      </c>
    </row>
    <row r="18178" spans="1:12" x14ac:dyDescent="0.25">
      <c r="A18178">
        <v>18519</v>
      </c>
      <c r="B18178" t="s">
        <v>32068</v>
      </c>
      <c r="C18178" t="s">
        <v>32069</v>
      </c>
      <c r="D18178">
        <v>282580</v>
      </c>
      <c r="E18178" t="s">
        <v>1282</v>
      </c>
      <c r="F18178" t="s">
        <v>32070</v>
      </c>
      <c r="G18178">
        <v>-1.4391729470000001</v>
      </c>
      <c r="H18178">
        <v>52.439878069999999</v>
      </c>
      <c r="I18178" t="s">
        <v>1284</v>
      </c>
      <c r="J18178" t="s">
        <v>109</v>
      </c>
      <c r="K18178" t="s">
        <v>58</v>
      </c>
      <c r="L18178" t="str">
        <f t="shared" si="283"/>
        <v>M6/5511B_Active</v>
      </c>
    </row>
    <row r="18179" spans="1:12" x14ac:dyDescent="0.25">
      <c r="A18179">
        <v>18520</v>
      </c>
      <c r="B18179" t="s">
        <v>32071</v>
      </c>
      <c r="C18179" t="s">
        <v>32072</v>
      </c>
      <c r="D18179">
        <v>158520</v>
      </c>
      <c r="E18179" t="s">
        <v>1278</v>
      </c>
      <c r="F18179" t="s">
        <v>32073</v>
      </c>
      <c r="G18179">
        <v>0.47149302500000001</v>
      </c>
      <c r="H18179">
        <v>51.299701429999999</v>
      </c>
      <c r="I18179" t="s">
        <v>1284</v>
      </c>
      <c r="J18179" t="s">
        <v>368</v>
      </c>
      <c r="K18179" t="s">
        <v>87</v>
      </c>
      <c r="L18179" t="str">
        <f t="shared" ref="L18179:L18242" si="284">F18179&amp;"_"&amp;I18179</f>
        <v>M20/6534B_Active</v>
      </c>
    </row>
    <row r="18180" spans="1:12" x14ac:dyDescent="0.25">
      <c r="A18180">
        <v>18521</v>
      </c>
      <c r="B18180" t="s">
        <v>32074</v>
      </c>
      <c r="C18180" t="s">
        <v>32075</v>
      </c>
      <c r="D18180">
        <v>158537</v>
      </c>
      <c r="E18180" t="s">
        <v>1295</v>
      </c>
      <c r="F18180" t="s">
        <v>32076</v>
      </c>
      <c r="G18180">
        <v>0.47170185199999998</v>
      </c>
      <c r="H18180">
        <v>51.299849909999999</v>
      </c>
      <c r="I18180" t="s">
        <v>1284</v>
      </c>
      <c r="J18180" t="s">
        <v>368</v>
      </c>
      <c r="K18180" t="s">
        <v>101</v>
      </c>
      <c r="L18180" t="str">
        <f t="shared" si="284"/>
        <v>M20/6534A_Active</v>
      </c>
    </row>
    <row r="18181" spans="1:12" x14ac:dyDescent="0.25">
      <c r="A18181">
        <v>18522</v>
      </c>
      <c r="B18181" t="s">
        <v>32077</v>
      </c>
      <c r="C18181" t="s">
        <v>32078</v>
      </c>
      <c r="D18181">
        <v>286038</v>
      </c>
      <c r="E18181" t="s">
        <v>1282</v>
      </c>
      <c r="F18181" t="s">
        <v>24157</v>
      </c>
      <c r="G18181">
        <v>-1.556718727</v>
      </c>
      <c r="H18181">
        <v>52.471462699999996</v>
      </c>
      <c r="I18181" t="s">
        <v>1284</v>
      </c>
      <c r="J18181" t="s">
        <v>109</v>
      </c>
      <c r="K18181" t="s">
        <v>58</v>
      </c>
      <c r="L18181" t="str">
        <f t="shared" si="284"/>
        <v>M6/5600B_Active</v>
      </c>
    </row>
    <row r="18182" spans="1:12" x14ac:dyDescent="0.25">
      <c r="A18182">
        <v>18523</v>
      </c>
      <c r="B18182" t="s">
        <v>19969</v>
      </c>
      <c r="C18182" t="s">
        <v>32079</v>
      </c>
      <c r="D18182">
        <v>285905</v>
      </c>
      <c r="E18182" t="s">
        <v>1287</v>
      </c>
      <c r="F18182" t="s">
        <v>19970</v>
      </c>
      <c r="G18182">
        <v>-1.5653570080000001</v>
      </c>
      <c r="H18182">
        <v>52.470298960000001</v>
      </c>
      <c r="I18182" t="s">
        <v>1284</v>
      </c>
      <c r="J18182" t="s">
        <v>109</v>
      </c>
      <c r="K18182" t="s">
        <v>35</v>
      </c>
      <c r="L18182" t="str">
        <f t="shared" si="284"/>
        <v>M6/5606A_Active</v>
      </c>
    </row>
    <row r="18183" spans="1:12" x14ac:dyDescent="0.25">
      <c r="A18183">
        <v>18524</v>
      </c>
      <c r="B18183" t="s">
        <v>8060</v>
      </c>
      <c r="C18183" t="s">
        <v>31857</v>
      </c>
      <c r="D18183">
        <v>159682</v>
      </c>
      <c r="E18183" t="s">
        <v>1278</v>
      </c>
      <c r="F18183" t="s">
        <v>8061</v>
      </c>
      <c r="G18183">
        <v>0.41305592600000002</v>
      </c>
      <c r="H18183">
        <v>51.311371430000001</v>
      </c>
      <c r="I18183" t="s">
        <v>1284</v>
      </c>
      <c r="J18183" t="s">
        <v>368</v>
      </c>
      <c r="K18183" t="s">
        <v>87</v>
      </c>
      <c r="L18183" t="str">
        <f t="shared" si="284"/>
        <v>M20/6491B_Active</v>
      </c>
    </row>
    <row r="18184" spans="1:12" x14ac:dyDescent="0.25">
      <c r="A18184">
        <v>18525</v>
      </c>
      <c r="B18184" t="s">
        <v>12352</v>
      </c>
      <c r="C18184" t="s">
        <v>32080</v>
      </c>
      <c r="D18184">
        <v>158590</v>
      </c>
      <c r="E18184" t="s">
        <v>1295</v>
      </c>
      <c r="F18184" t="s">
        <v>12353</v>
      </c>
      <c r="G18184">
        <v>0.46749998799999998</v>
      </c>
      <c r="H18184">
        <v>51.300415270000002</v>
      </c>
      <c r="I18184" t="s">
        <v>1284</v>
      </c>
      <c r="J18184" t="s">
        <v>368</v>
      </c>
      <c r="K18184" t="s">
        <v>101</v>
      </c>
      <c r="L18184" t="str">
        <f t="shared" si="284"/>
        <v>M20/6531A_Active</v>
      </c>
    </row>
    <row r="18185" spans="1:12" x14ac:dyDescent="0.25">
      <c r="A18185">
        <v>18526</v>
      </c>
      <c r="B18185" t="s">
        <v>32081</v>
      </c>
      <c r="C18185" t="s">
        <v>32082</v>
      </c>
      <c r="D18185">
        <v>285552</v>
      </c>
      <c r="E18185" t="s">
        <v>1287</v>
      </c>
      <c r="F18185" t="s">
        <v>24115</v>
      </c>
      <c r="G18185">
        <v>-1.606765196</v>
      </c>
      <c r="H18185">
        <v>52.467269819999999</v>
      </c>
      <c r="I18185" t="s">
        <v>1284</v>
      </c>
      <c r="J18185" t="s">
        <v>109</v>
      </c>
      <c r="K18185" t="s">
        <v>35</v>
      </c>
      <c r="L18185" t="str">
        <f t="shared" si="284"/>
        <v>M6/5634A_Active</v>
      </c>
    </row>
    <row r="18186" spans="1:12" x14ac:dyDescent="0.25">
      <c r="A18186">
        <v>18527</v>
      </c>
      <c r="B18186" t="s">
        <v>32083</v>
      </c>
      <c r="C18186" t="s">
        <v>32084</v>
      </c>
      <c r="D18186">
        <v>401437</v>
      </c>
      <c r="E18186" t="s">
        <v>1278</v>
      </c>
      <c r="F18186" t="s">
        <v>32085</v>
      </c>
      <c r="G18186">
        <v>-1.7089781669999999</v>
      </c>
      <c r="H18186">
        <v>53.509281180000002</v>
      </c>
      <c r="I18186" t="s">
        <v>1284</v>
      </c>
      <c r="J18186">
        <v>9973</v>
      </c>
      <c r="K18186" t="s">
        <v>87</v>
      </c>
      <c r="L18186" t="str">
        <f t="shared" si="284"/>
        <v>9973/1_Active</v>
      </c>
    </row>
    <row r="18187" spans="1:12" x14ac:dyDescent="0.25">
      <c r="A18187">
        <v>18528</v>
      </c>
      <c r="B18187" t="s">
        <v>32086</v>
      </c>
      <c r="C18187" t="s">
        <v>32084</v>
      </c>
      <c r="D18187">
        <v>401443</v>
      </c>
      <c r="E18187" t="s">
        <v>1295</v>
      </c>
      <c r="F18187" t="s">
        <v>32087</v>
      </c>
      <c r="G18187">
        <v>-1.708977798</v>
      </c>
      <c r="H18187">
        <v>53.509335110000002</v>
      </c>
      <c r="I18187" t="s">
        <v>1284</v>
      </c>
      <c r="J18187">
        <v>9973</v>
      </c>
      <c r="K18187" t="s">
        <v>101</v>
      </c>
      <c r="L18187" t="str">
        <f t="shared" si="284"/>
        <v>9973/2_Active</v>
      </c>
    </row>
    <row r="18188" spans="1:12" x14ac:dyDescent="0.25">
      <c r="A18188">
        <v>18529</v>
      </c>
      <c r="B18188" t="s">
        <v>32088</v>
      </c>
      <c r="C18188" t="s">
        <v>32089</v>
      </c>
      <c r="D18188">
        <v>399954</v>
      </c>
      <c r="E18188" t="s">
        <v>1295</v>
      </c>
      <c r="F18188" t="s">
        <v>32090</v>
      </c>
      <c r="G18188">
        <v>-1.8329731010000001</v>
      </c>
      <c r="H18188">
        <v>53.496188220000001</v>
      </c>
      <c r="I18188" t="s">
        <v>1284</v>
      </c>
      <c r="J18188">
        <v>9974</v>
      </c>
      <c r="K18188" t="s">
        <v>101</v>
      </c>
      <c r="L18188" t="str">
        <f t="shared" si="284"/>
        <v>9974/1_Active</v>
      </c>
    </row>
    <row r="18189" spans="1:12" x14ac:dyDescent="0.25">
      <c r="A18189">
        <v>18530</v>
      </c>
      <c r="B18189" t="s">
        <v>32091</v>
      </c>
      <c r="C18189" t="s">
        <v>32089</v>
      </c>
      <c r="D18189">
        <v>399949</v>
      </c>
      <c r="E18189" t="s">
        <v>1278</v>
      </c>
      <c r="F18189" t="s">
        <v>32092</v>
      </c>
      <c r="G18189">
        <v>-1.832973277</v>
      </c>
      <c r="H18189">
        <v>53.496143279999998</v>
      </c>
      <c r="I18189" t="s">
        <v>1284</v>
      </c>
      <c r="J18189">
        <v>9974</v>
      </c>
      <c r="K18189" t="s">
        <v>87</v>
      </c>
      <c r="L18189" t="str">
        <f t="shared" si="284"/>
        <v>9974/2_Active</v>
      </c>
    </row>
    <row r="18190" spans="1:12" x14ac:dyDescent="0.25">
      <c r="A18190">
        <v>18533</v>
      </c>
      <c r="B18190" t="s">
        <v>32093</v>
      </c>
      <c r="C18190" t="s">
        <v>32094</v>
      </c>
      <c r="D18190">
        <v>264735</v>
      </c>
      <c r="E18190" t="s">
        <v>1278</v>
      </c>
      <c r="F18190" t="s">
        <v>32095</v>
      </c>
      <c r="G18190">
        <v>8.3657750000000006E-3</v>
      </c>
      <c r="H18190">
        <v>52.263696490000001</v>
      </c>
      <c r="I18190" t="s">
        <v>1284</v>
      </c>
      <c r="J18190" t="s">
        <v>1332</v>
      </c>
      <c r="K18190" t="s">
        <v>87</v>
      </c>
      <c r="L18190" t="str">
        <f t="shared" si="284"/>
        <v>A14/0899B_Active</v>
      </c>
    </row>
    <row r="18191" spans="1:12" x14ac:dyDescent="0.25">
      <c r="A18191">
        <v>18534</v>
      </c>
      <c r="B18191" t="s">
        <v>32096</v>
      </c>
      <c r="C18191" t="s">
        <v>32097</v>
      </c>
      <c r="D18191">
        <v>237983</v>
      </c>
      <c r="E18191" t="s">
        <v>1287</v>
      </c>
      <c r="F18191" t="s">
        <v>32098</v>
      </c>
      <c r="G18191">
        <v>-0.626786748</v>
      </c>
      <c r="H18191">
        <v>52.032258710000001</v>
      </c>
      <c r="I18191" t="s">
        <v>1284</v>
      </c>
      <c r="J18191" t="s">
        <v>30</v>
      </c>
      <c r="K18191" t="s">
        <v>35</v>
      </c>
      <c r="L18191" t="str">
        <f t="shared" si="284"/>
        <v>M1/2745A_Active</v>
      </c>
    </row>
    <row r="18192" spans="1:12" x14ac:dyDescent="0.25">
      <c r="A18192">
        <v>18535</v>
      </c>
      <c r="B18192" t="s">
        <v>32099</v>
      </c>
      <c r="C18192" t="s">
        <v>32100</v>
      </c>
      <c r="D18192">
        <v>265943</v>
      </c>
      <c r="E18192" t="s">
        <v>1295</v>
      </c>
      <c r="F18192" t="s">
        <v>32101</v>
      </c>
      <c r="G18192">
        <v>-1.6996420000000002E-2</v>
      </c>
      <c r="H18192">
        <v>52.274987490000001</v>
      </c>
      <c r="I18192" t="s">
        <v>1284</v>
      </c>
      <c r="J18192" t="s">
        <v>1332</v>
      </c>
      <c r="K18192" t="s">
        <v>101</v>
      </c>
      <c r="L18192" t="str">
        <f t="shared" si="284"/>
        <v>A14/0875A_Active</v>
      </c>
    </row>
    <row r="18193" spans="1:12" x14ac:dyDescent="0.25">
      <c r="A18193">
        <v>18536</v>
      </c>
      <c r="B18193" t="s">
        <v>32102</v>
      </c>
      <c r="C18193" t="s">
        <v>32103</v>
      </c>
      <c r="D18193">
        <v>261785</v>
      </c>
      <c r="E18193" t="s">
        <v>1278</v>
      </c>
      <c r="F18193" t="s">
        <v>32104</v>
      </c>
      <c r="G18193">
        <v>0.115300177</v>
      </c>
      <c r="H18193">
        <v>52.23530186</v>
      </c>
      <c r="I18193" t="s">
        <v>1280</v>
      </c>
      <c r="J18193" t="s">
        <v>1332</v>
      </c>
      <c r="K18193" t="s">
        <v>87</v>
      </c>
      <c r="L18193" t="str">
        <f t="shared" si="284"/>
        <v>A14/0986B_Inactive</v>
      </c>
    </row>
    <row r="18194" spans="1:12" x14ac:dyDescent="0.25">
      <c r="A18194">
        <v>18537</v>
      </c>
      <c r="B18194" t="s">
        <v>32105</v>
      </c>
      <c r="C18194" t="s">
        <v>32106</v>
      </c>
      <c r="D18194">
        <v>264936</v>
      </c>
      <c r="E18194" t="s">
        <v>1295</v>
      </c>
      <c r="F18194" t="s">
        <v>32107</v>
      </c>
      <c r="G18194">
        <v>4.4348729999999998E-3</v>
      </c>
      <c r="H18194">
        <v>52.265570680000003</v>
      </c>
      <c r="I18194" t="s">
        <v>1284</v>
      </c>
      <c r="J18194" t="s">
        <v>1332</v>
      </c>
      <c r="K18194" t="s">
        <v>101</v>
      </c>
      <c r="L18194" t="str">
        <f t="shared" si="284"/>
        <v>A14/0895A_Active</v>
      </c>
    </row>
    <row r="18195" spans="1:12" x14ac:dyDescent="0.25">
      <c r="A18195">
        <v>18538</v>
      </c>
      <c r="B18195" t="s">
        <v>32108</v>
      </c>
      <c r="C18195" t="s">
        <v>32109</v>
      </c>
      <c r="D18195">
        <v>262099</v>
      </c>
      <c r="E18195" t="s">
        <v>1295</v>
      </c>
      <c r="F18195" t="s">
        <v>32110</v>
      </c>
      <c r="G18195">
        <v>0.14004856399999999</v>
      </c>
      <c r="H18195">
        <v>52.237679350000001</v>
      </c>
      <c r="I18195" t="s">
        <v>1284</v>
      </c>
      <c r="J18195" t="s">
        <v>1332</v>
      </c>
      <c r="K18195" t="s">
        <v>101</v>
      </c>
      <c r="L18195" t="str">
        <f t="shared" si="284"/>
        <v>A14/1004J_Active</v>
      </c>
    </row>
    <row r="18196" spans="1:12" x14ac:dyDescent="0.25">
      <c r="A18196">
        <v>18540</v>
      </c>
      <c r="B18196" t="s">
        <v>32111</v>
      </c>
      <c r="C18196" t="s">
        <v>32112</v>
      </c>
      <c r="D18196">
        <v>261387</v>
      </c>
      <c r="E18196" t="s">
        <v>1278</v>
      </c>
      <c r="F18196" t="s">
        <v>32113</v>
      </c>
      <c r="G18196">
        <v>8.2353756E-2</v>
      </c>
      <c r="H18196">
        <v>52.232309030000003</v>
      </c>
      <c r="I18196" t="s">
        <v>1284</v>
      </c>
      <c r="J18196" t="s">
        <v>1332</v>
      </c>
      <c r="K18196" t="s">
        <v>87</v>
      </c>
      <c r="L18196" t="str">
        <f t="shared" si="284"/>
        <v>A14/0963B_Active</v>
      </c>
    </row>
    <row r="18197" spans="1:12" x14ac:dyDescent="0.25">
      <c r="A18197">
        <v>18541</v>
      </c>
      <c r="B18197" t="s">
        <v>32114</v>
      </c>
      <c r="C18197" t="s">
        <v>32115</v>
      </c>
      <c r="D18197">
        <v>141504</v>
      </c>
      <c r="E18197" t="s">
        <v>1282</v>
      </c>
      <c r="F18197" t="s">
        <v>32116</v>
      </c>
      <c r="G18197">
        <v>-0.134472339</v>
      </c>
      <c r="H18197">
        <v>51.157899710000002</v>
      </c>
      <c r="I18197" t="s">
        <v>1284</v>
      </c>
      <c r="J18197" t="s">
        <v>213</v>
      </c>
      <c r="K18197" t="s">
        <v>58</v>
      </c>
      <c r="L18197" t="str">
        <f t="shared" si="284"/>
        <v>M23/3430K_Active</v>
      </c>
    </row>
    <row r="18198" spans="1:12" x14ac:dyDescent="0.25">
      <c r="A18198">
        <v>18542</v>
      </c>
      <c r="B18198" t="s">
        <v>32117</v>
      </c>
      <c r="C18198" t="s">
        <v>32118</v>
      </c>
      <c r="D18198">
        <v>152248</v>
      </c>
      <c r="E18198" t="s">
        <v>1282</v>
      </c>
      <c r="F18198" t="s">
        <v>32119</v>
      </c>
      <c r="G18198">
        <v>-0.12349352</v>
      </c>
      <c r="H18198">
        <v>51.254346200000001</v>
      </c>
      <c r="I18198" t="s">
        <v>1284</v>
      </c>
      <c r="J18198" t="s">
        <v>213</v>
      </c>
      <c r="K18198" t="s">
        <v>58</v>
      </c>
      <c r="L18198" t="str">
        <f t="shared" si="284"/>
        <v>M23/3319K_Active</v>
      </c>
    </row>
    <row r="18199" spans="1:12" x14ac:dyDescent="0.25">
      <c r="A18199">
        <v>18543</v>
      </c>
      <c r="B18199" t="s">
        <v>32120</v>
      </c>
      <c r="C18199" t="s">
        <v>32121</v>
      </c>
      <c r="D18199">
        <v>265590</v>
      </c>
      <c r="E18199" t="s">
        <v>1295</v>
      </c>
      <c r="F18199" t="s">
        <v>32122</v>
      </c>
      <c r="G18199">
        <v>-9.4923469999999999E-3</v>
      </c>
      <c r="H18199">
        <v>52.271687069999999</v>
      </c>
      <c r="I18199" t="s">
        <v>1284</v>
      </c>
      <c r="J18199" t="s">
        <v>1332</v>
      </c>
      <c r="K18199" t="s">
        <v>101</v>
      </c>
      <c r="L18199" t="str">
        <f t="shared" si="284"/>
        <v>A14/0882A_Active</v>
      </c>
    </row>
    <row r="18200" spans="1:12" x14ac:dyDescent="0.25">
      <c r="A18200">
        <v>18544</v>
      </c>
      <c r="B18200" t="s">
        <v>32123</v>
      </c>
      <c r="C18200" t="s">
        <v>32124</v>
      </c>
      <c r="D18200">
        <v>138947</v>
      </c>
      <c r="E18200" t="s">
        <v>1282</v>
      </c>
      <c r="F18200" t="s">
        <v>32125</v>
      </c>
      <c r="G18200">
        <v>-0.14066996200000001</v>
      </c>
      <c r="H18200">
        <v>51.135002620000002</v>
      </c>
      <c r="I18200" t="s">
        <v>1284</v>
      </c>
      <c r="J18200" t="s">
        <v>213</v>
      </c>
      <c r="K18200" t="s">
        <v>58</v>
      </c>
      <c r="L18200" t="str">
        <f t="shared" si="284"/>
        <v>M23/3456A_Active</v>
      </c>
    </row>
    <row r="18201" spans="1:12" x14ac:dyDescent="0.25">
      <c r="A18201">
        <v>18545</v>
      </c>
      <c r="B18201" t="s">
        <v>32126</v>
      </c>
      <c r="C18201" t="s">
        <v>32127</v>
      </c>
      <c r="D18201">
        <v>265389</v>
      </c>
      <c r="E18201" t="s">
        <v>1295</v>
      </c>
      <c r="F18201" t="s">
        <v>32128</v>
      </c>
      <c r="G18201">
        <v>-5.2087690000000002E-3</v>
      </c>
      <c r="H18201">
        <v>52.269807389999997</v>
      </c>
      <c r="I18201" t="s">
        <v>1284</v>
      </c>
      <c r="J18201" t="s">
        <v>1332</v>
      </c>
      <c r="K18201" t="s">
        <v>101</v>
      </c>
      <c r="L18201" t="str">
        <f t="shared" si="284"/>
        <v>A14/0886A_Active</v>
      </c>
    </row>
    <row r="18202" spans="1:12" x14ac:dyDescent="0.25">
      <c r="A18202">
        <v>18547</v>
      </c>
      <c r="B18202" t="s">
        <v>32129</v>
      </c>
      <c r="C18202" t="s">
        <v>32130</v>
      </c>
      <c r="D18202">
        <v>262147</v>
      </c>
      <c r="E18202" t="s">
        <v>1295</v>
      </c>
      <c r="F18202" t="s">
        <v>32131</v>
      </c>
      <c r="G18202">
        <v>6.0589140999999999E-2</v>
      </c>
      <c r="H18202">
        <v>52.239525020000002</v>
      </c>
      <c r="I18202" t="s">
        <v>1284</v>
      </c>
      <c r="J18202" t="s">
        <v>1332</v>
      </c>
      <c r="K18202" t="s">
        <v>101</v>
      </c>
      <c r="L18202" t="str">
        <f t="shared" si="284"/>
        <v>A14/0945A_Active</v>
      </c>
    </row>
    <row r="18203" spans="1:12" x14ac:dyDescent="0.25">
      <c r="A18203">
        <v>18549</v>
      </c>
      <c r="B18203" t="s">
        <v>32132</v>
      </c>
      <c r="C18203" t="s">
        <v>32133</v>
      </c>
      <c r="D18203">
        <v>152765</v>
      </c>
      <c r="E18203" t="s">
        <v>1282</v>
      </c>
      <c r="F18203" t="s">
        <v>32134</v>
      </c>
      <c r="G18203">
        <v>-0.125395651</v>
      </c>
      <c r="H18203">
        <v>51.259026140000003</v>
      </c>
      <c r="I18203" t="s">
        <v>1284</v>
      </c>
      <c r="J18203" t="s">
        <v>213</v>
      </c>
      <c r="K18203" t="s">
        <v>58</v>
      </c>
      <c r="L18203" t="str">
        <f t="shared" si="284"/>
        <v>M23/3318K_Active</v>
      </c>
    </row>
    <row r="18204" spans="1:12" x14ac:dyDescent="0.25">
      <c r="A18204">
        <v>18550</v>
      </c>
      <c r="B18204" t="s">
        <v>32135</v>
      </c>
      <c r="C18204" t="s">
        <v>32136</v>
      </c>
      <c r="D18204">
        <v>148276</v>
      </c>
      <c r="E18204" t="s">
        <v>1282</v>
      </c>
      <c r="F18204" t="s">
        <v>32137</v>
      </c>
      <c r="G18204">
        <v>-0.122182468</v>
      </c>
      <c r="H18204">
        <v>51.218604409999998</v>
      </c>
      <c r="I18204" t="s">
        <v>1284</v>
      </c>
      <c r="J18204" t="s">
        <v>213</v>
      </c>
      <c r="K18204" t="s">
        <v>58</v>
      </c>
      <c r="L18204" t="str">
        <f t="shared" si="284"/>
        <v>M23/3361A_Active</v>
      </c>
    </row>
    <row r="18205" spans="1:12" x14ac:dyDescent="0.25">
      <c r="A18205">
        <v>18551</v>
      </c>
      <c r="B18205" t="s">
        <v>32138</v>
      </c>
      <c r="C18205" t="s">
        <v>32139</v>
      </c>
      <c r="D18205">
        <v>152268</v>
      </c>
      <c r="E18205" t="s">
        <v>1282</v>
      </c>
      <c r="F18205" t="s">
        <v>32140</v>
      </c>
      <c r="G18205">
        <v>-0.12358646</v>
      </c>
      <c r="H18205">
        <v>51.254527549999999</v>
      </c>
      <c r="I18205" t="s">
        <v>1284</v>
      </c>
      <c r="J18205" t="s">
        <v>213</v>
      </c>
      <c r="K18205" t="s">
        <v>58</v>
      </c>
      <c r="L18205" t="str">
        <f t="shared" si="284"/>
        <v>M23/3319A_Active</v>
      </c>
    </row>
    <row r="18206" spans="1:12" x14ac:dyDescent="0.25">
      <c r="A18206">
        <v>18552</v>
      </c>
      <c r="B18206" t="s">
        <v>32141</v>
      </c>
      <c r="C18206" t="s">
        <v>32142</v>
      </c>
      <c r="D18206">
        <v>152294</v>
      </c>
      <c r="E18206" t="s">
        <v>1287</v>
      </c>
      <c r="F18206" t="s">
        <v>32143</v>
      </c>
      <c r="G18206">
        <v>-0.124020934</v>
      </c>
      <c r="H18206">
        <v>51.254768339999998</v>
      </c>
      <c r="I18206" t="s">
        <v>1284</v>
      </c>
      <c r="J18206" t="s">
        <v>213</v>
      </c>
      <c r="K18206" t="s">
        <v>35</v>
      </c>
      <c r="L18206" t="str">
        <f t="shared" si="284"/>
        <v>M23/3319L_Active</v>
      </c>
    </row>
    <row r="18207" spans="1:12" x14ac:dyDescent="0.25">
      <c r="A18207">
        <v>18553</v>
      </c>
      <c r="B18207" t="s">
        <v>32144</v>
      </c>
      <c r="C18207" t="s">
        <v>32145</v>
      </c>
      <c r="D18207">
        <v>263807</v>
      </c>
      <c r="E18207" t="s">
        <v>1278</v>
      </c>
      <c r="F18207" t="s">
        <v>32146</v>
      </c>
      <c r="G18207">
        <v>2.8720306000000001E-2</v>
      </c>
      <c r="H18207">
        <v>52.255003860000002</v>
      </c>
      <c r="I18207" t="s">
        <v>1284</v>
      </c>
      <c r="J18207" t="s">
        <v>1332</v>
      </c>
      <c r="K18207" t="s">
        <v>87</v>
      </c>
      <c r="L18207" t="str">
        <f t="shared" si="284"/>
        <v>A14/0915B_Active</v>
      </c>
    </row>
    <row r="18208" spans="1:12" x14ac:dyDescent="0.25">
      <c r="A18208">
        <v>18554</v>
      </c>
      <c r="B18208" t="s">
        <v>32147</v>
      </c>
      <c r="C18208" t="s">
        <v>32148</v>
      </c>
      <c r="D18208">
        <v>144057</v>
      </c>
      <c r="E18208" t="s">
        <v>1287</v>
      </c>
      <c r="F18208" t="s">
        <v>32149</v>
      </c>
      <c r="G18208">
        <v>-0.12745511500000001</v>
      </c>
      <c r="H18208">
        <v>51.180747070000002</v>
      </c>
      <c r="I18208" t="s">
        <v>1284</v>
      </c>
      <c r="J18208" t="s">
        <v>213</v>
      </c>
      <c r="K18208" t="s">
        <v>35</v>
      </c>
      <c r="L18208" t="str">
        <f t="shared" si="284"/>
        <v>M23/3404B_Active</v>
      </c>
    </row>
    <row r="18209" spans="1:12" x14ac:dyDescent="0.25">
      <c r="A18209">
        <v>18555</v>
      </c>
      <c r="B18209" t="s">
        <v>7058</v>
      </c>
      <c r="C18209" t="s">
        <v>32150</v>
      </c>
      <c r="D18209">
        <v>141782</v>
      </c>
      <c r="E18209" t="s">
        <v>1282</v>
      </c>
      <c r="F18209" t="s">
        <v>7059</v>
      </c>
      <c r="G18209">
        <v>-0.13335676099999999</v>
      </c>
      <c r="H18209">
        <v>51.160382030000001</v>
      </c>
      <c r="I18209" t="s">
        <v>1284</v>
      </c>
      <c r="J18209" t="s">
        <v>213</v>
      </c>
      <c r="K18209" t="s">
        <v>58</v>
      </c>
      <c r="L18209" t="str">
        <f t="shared" si="284"/>
        <v>M23/3427J_Active</v>
      </c>
    </row>
    <row r="18210" spans="1:12" x14ac:dyDescent="0.25">
      <c r="A18210">
        <v>18556</v>
      </c>
      <c r="B18210" t="s">
        <v>32151</v>
      </c>
      <c r="C18210" t="s">
        <v>32152</v>
      </c>
      <c r="D18210">
        <v>261891</v>
      </c>
      <c r="E18210" t="s">
        <v>1278</v>
      </c>
      <c r="F18210" t="s">
        <v>32153</v>
      </c>
      <c r="G18210">
        <v>0.12402310499999999</v>
      </c>
      <c r="H18210">
        <v>52.23609836</v>
      </c>
      <c r="I18210" t="s">
        <v>1284</v>
      </c>
      <c r="J18210" t="s">
        <v>1332</v>
      </c>
      <c r="K18210" t="s">
        <v>87</v>
      </c>
      <c r="L18210" t="str">
        <f t="shared" si="284"/>
        <v>A14/0992B_Active</v>
      </c>
    </row>
    <row r="18211" spans="1:12" x14ac:dyDescent="0.25">
      <c r="A18211">
        <v>18557</v>
      </c>
      <c r="B18211" t="s">
        <v>32154</v>
      </c>
      <c r="C18211" t="s">
        <v>32155</v>
      </c>
      <c r="D18211">
        <v>265232</v>
      </c>
      <c r="E18211" t="s">
        <v>1278</v>
      </c>
      <c r="F18211" t="s">
        <v>32156</v>
      </c>
      <c r="G18211">
        <v>-2.1965940000000001E-3</v>
      </c>
      <c r="H18211">
        <v>52.268344720000002</v>
      </c>
      <c r="I18211" t="s">
        <v>1284</v>
      </c>
      <c r="J18211" t="s">
        <v>1332</v>
      </c>
      <c r="K18211" t="s">
        <v>87</v>
      </c>
      <c r="L18211" t="str">
        <f t="shared" si="284"/>
        <v>A14/0889B_Active</v>
      </c>
    </row>
    <row r="18212" spans="1:12" x14ac:dyDescent="0.25">
      <c r="A18212">
        <v>18558</v>
      </c>
      <c r="B18212" t="s">
        <v>32157</v>
      </c>
      <c r="C18212" t="s">
        <v>32158</v>
      </c>
      <c r="D18212">
        <v>151712</v>
      </c>
      <c r="E18212" t="s">
        <v>1282</v>
      </c>
      <c r="F18212" t="s">
        <v>32159</v>
      </c>
      <c r="G18212">
        <v>-0.12033851499999999</v>
      </c>
      <c r="H18212">
        <v>51.24947521</v>
      </c>
      <c r="I18212" t="s">
        <v>1284</v>
      </c>
      <c r="J18212" t="s">
        <v>213</v>
      </c>
      <c r="K18212" t="s">
        <v>58</v>
      </c>
      <c r="L18212" t="str">
        <f t="shared" si="284"/>
        <v>M23/3325A_Active</v>
      </c>
    </row>
    <row r="18213" spans="1:12" x14ac:dyDescent="0.25">
      <c r="A18213">
        <v>18559</v>
      </c>
      <c r="B18213" t="s">
        <v>32160</v>
      </c>
      <c r="C18213" t="s">
        <v>32161</v>
      </c>
      <c r="D18213">
        <v>264118</v>
      </c>
      <c r="E18213" t="s">
        <v>1295</v>
      </c>
      <c r="F18213" t="s">
        <v>32162</v>
      </c>
      <c r="G18213">
        <v>2.3752584E-2</v>
      </c>
      <c r="H18213">
        <v>52.257885649999999</v>
      </c>
      <c r="I18213" t="s">
        <v>1284</v>
      </c>
      <c r="J18213" t="s">
        <v>1332</v>
      </c>
      <c r="K18213" t="s">
        <v>101</v>
      </c>
      <c r="L18213" t="str">
        <f t="shared" si="284"/>
        <v>A14/0902J_Active</v>
      </c>
    </row>
    <row r="18214" spans="1:12" x14ac:dyDescent="0.25">
      <c r="A18214">
        <v>18560</v>
      </c>
      <c r="B18214" t="s">
        <v>32163</v>
      </c>
      <c r="C18214" t="s">
        <v>32164</v>
      </c>
      <c r="D18214">
        <v>238406</v>
      </c>
      <c r="E18214" t="s">
        <v>1287</v>
      </c>
      <c r="F18214" t="s">
        <v>32165</v>
      </c>
      <c r="G18214">
        <v>-0.641506562</v>
      </c>
      <c r="H18214">
        <v>52.036232699999999</v>
      </c>
      <c r="I18214" t="s">
        <v>1284</v>
      </c>
      <c r="J18214" t="s">
        <v>30</v>
      </c>
      <c r="K18214" t="s">
        <v>35</v>
      </c>
      <c r="L18214" t="str">
        <f t="shared" si="284"/>
        <v>M1/2756A_Active</v>
      </c>
    </row>
    <row r="18215" spans="1:12" x14ac:dyDescent="0.25">
      <c r="A18215">
        <v>18561</v>
      </c>
      <c r="B18215" t="s">
        <v>32166</v>
      </c>
      <c r="C18215" t="s">
        <v>32167</v>
      </c>
      <c r="D18215">
        <v>261714</v>
      </c>
      <c r="E18215" t="s">
        <v>1295</v>
      </c>
      <c r="F18215" t="s">
        <v>32168</v>
      </c>
      <c r="G18215">
        <v>0.107924064</v>
      </c>
      <c r="H18215">
        <v>52.234795390000002</v>
      </c>
      <c r="I18215" t="s">
        <v>1284</v>
      </c>
      <c r="J18215" t="s">
        <v>1332</v>
      </c>
      <c r="K18215" t="s">
        <v>101</v>
      </c>
      <c r="L18215" t="str">
        <f t="shared" si="284"/>
        <v>A14/0982J_Active</v>
      </c>
    </row>
    <row r="18216" spans="1:12" x14ac:dyDescent="0.25">
      <c r="A18216">
        <v>18562</v>
      </c>
      <c r="B18216" t="s">
        <v>32169</v>
      </c>
      <c r="C18216" t="s">
        <v>32170</v>
      </c>
      <c r="D18216">
        <v>264065</v>
      </c>
      <c r="E18216" t="s">
        <v>1295</v>
      </c>
      <c r="F18216" t="s">
        <v>32171</v>
      </c>
      <c r="G18216">
        <v>2.4916857000000001E-2</v>
      </c>
      <c r="H18216">
        <v>52.257389099999997</v>
      </c>
      <c r="I18216" t="s">
        <v>1284</v>
      </c>
      <c r="J18216" t="s">
        <v>1332</v>
      </c>
      <c r="K18216" t="s">
        <v>101</v>
      </c>
      <c r="L18216" t="str">
        <f t="shared" si="284"/>
        <v>A14/0909K_Active</v>
      </c>
    </row>
    <row r="18217" spans="1:12" x14ac:dyDescent="0.25">
      <c r="A18217">
        <v>18563</v>
      </c>
      <c r="B18217" t="s">
        <v>32172</v>
      </c>
      <c r="C18217" t="s">
        <v>32173</v>
      </c>
      <c r="D18217">
        <v>151742</v>
      </c>
      <c r="E18217" t="s">
        <v>1287</v>
      </c>
      <c r="F18217" t="s">
        <v>32174</v>
      </c>
      <c r="G18217">
        <v>-0.120814424</v>
      </c>
      <c r="H18217">
        <v>51.249752649999998</v>
      </c>
      <c r="I18217" t="s">
        <v>1284</v>
      </c>
      <c r="J18217" t="s">
        <v>213</v>
      </c>
      <c r="K18217" t="s">
        <v>35</v>
      </c>
      <c r="L18217" t="str">
        <f t="shared" si="284"/>
        <v>M23/3325L_Active</v>
      </c>
    </row>
    <row r="18218" spans="1:12" x14ac:dyDescent="0.25">
      <c r="A18218">
        <v>18564</v>
      </c>
      <c r="B18218" t="s">
        <v>32175</v>
      </c>
      <c r="C18218" t="s">
        <v>32176</v>
      </c>
      <c r="D18218">
        <v>263906</v>
      </c>
      <c r="E18218" t="s">
        <v>1278</v>
      </c>
      <c r="F18218" t="s">
        <v>32177</v>
      </c>
      <c r="G18218">
        <v>2.6813663000000001E-2</v>
      </c>
      <c r="H18218">
        <v>52.25592683</v>
      </c>
      <c r="I18218" t="s">
        <v>1284</v>
      </c>
      <c r="J18218" t="s">
        <v>1332</v>
      </c>
      <c r="K18218" t="s">
        <v>87</v>
      </c>
      <c r="L18218" t="str">
        <f t="shared" si="284"/>
        <v>A14/0907B_Active</v>
      </c>
    </row>
    <row r="18219" spans="1:12" x14ac:dyDescent="0.25">
      <c r="A18219">
        <v>18565</v>
      </c>
      <c r="B18219" t="s">
        <v>2503</v>
      </c>
      <c r="C18219" t="s">
        <v>32178</v>
      </c>
      <c r="D18219">
        <v>152836</v>
      </c>
      <c r="E18219" t="s">
        <v>1287</v>
      </c>
      <c r="F18219" t="s">
        <v>2504</v>
      </c>
      <c r="G18219">
        <v>-0.126386677</v>
      </c>
      <c r="H18219">
        <v>51.259680529999997</v>
      </c>
      <c r="I18219" t="s">
        <v>1284</v>
      </c>
      <c r="J18219" t="s">
        <v>213</v>
      </c>
      <c r="K18219" t="s">
        <v>35</v>
      </c>
      <c r="L18219" t="str">
        <f t="shared" si="284"/>
        <v>M23/3313B_Active</v>
      </c>
    </row>
    <row r="18220" spans="1:12" x14ac:dyDescent="0.25">
      <c r="A18220">
        <v>18566</v>
      </c>
      <c r="B18220" t="s">
        <v>32179</v>
      </c>
      <c r="C18220" t="s">
        <v>32180</v>
      </c>
      <c r="D18220">
        <v>152942</v>
      </c>
      <c r="E18220" t="s">
        <v>1282</v>
      </c>
      <c r="F18220" t="s">
        <v>32181</v>
      </c>
      <c r="G18220">
        <v>-0.12548854400000001</v>
      </c>
      <c r="H18220">
        <v>51.260619409999997</v>
      </c>
      <c r="I18220" t="s">
        <v>1284</v>
      </c>
      <c r="J18220" t="s">
        <v>44</v>
      </c>
      <c r="K18220" t="s">
        <v>58</v>
      </c>
      <c r="L18220" t="str">
        <f t="shared" si="284"/>
        <v>M25/4453L_Active</v>
      </c>
    </row>
    <row r="18221" spans="1:12" x14ac:dyDescent="0.25">
      <c r="A18221">
        <v>18567</v>
      </c>
      <c r="B18221" t="s">
        <v>32182</v>
      </c>
      <c r="C18221" t="s">
        <v>32183</v>
      </c>
      <c r="D18221">
        <v>263651</v>
      </c>
      <c r="E18221" t="s">
        <v>1295</v>
      </c>
      <c r="F18221" t="s">
        <v>32184</v>
      </c>
      <c r="G18221">
        <v>3.2111402999999997E-2</v>
      </c>
      <c r="H18221">
        <v>52.253542779999997</v>
      </c>
      <c r="I18221" t="s">
        <v>1284</v>
      </c>
      <c r="J18221" t="s">
        <v>1332</v>
      </c>
      <c r="K18221" t="s">
        <v>101</v>
      </c>
      <c r="L18221" t="str">
        <f t="shared" si="284"/>
        <v>A14/0920A_Active</v>
      </c>
    </row>
    <row r="18222" spans="1:12" x14ac:dyDescent="0.25">
      <c r="A18222">
        <v>18569</v>
      </c>
      <c r="B18222" t="s">
        <v>32185</v>
      </c>
      <c r="C18222" t="s">
        <v>32186</v>
      </c>
      <c r="D18222">
        <v>142759</v>
      </c>
      <c r="E18222" t="s">
        <v>1287</v>
      </c>
      <c r="F18222" t="s">
        <v>32187</v>
      </c>
      <c r="G18222">
        <v>-0.128627986</v>
      </c>
      <c r="H18222">
        <v>51.16909278</v>
      </c>
      <c r="I18222" t="s">
        <v>1284</v>
      </c>
      <c r="J18222" t="s">
        <v>213</v>
      </c>
      <c r="K18222" t="s">
        <v>35</v>
      </c>
      <c r="L18222" t="str">
        <f t="shared" si="284"/>
        <v>M23/3417B_Active</v>
      </c>
    </row>
    <row r="18223" spans="1:12" x14ac:dyDescent="0.25">
      <c r="A18223">
        <v>18570</v>
      </c>
      <c r="B18223" t="s">
        <v>32188</v>
      </c>
      <c r="C18223" t="s">
        <v>32189</v>
      </c>
      <c r="D18223">
        <v>240714</v>
      </c>
      <c r="E18223" t="s">
        <v>1287</v>
      </c>
      <c r="F18223" t="s">
        <v>22696</v>
      </c>
      <c r="G18223">
        <v>-0.69755378400000001</v>
      </c>
      <c r="H18223">
        <v>52.057617700000002</v>
      </c>
      <c r="I18223" t="s">
        <v>1284</v>
      </c>
      <c r="J18223" t="s">
        <v>30</v>
      </c>
      <c r="K18223" t="s">
        <v>35</v>
      </c>
      <c r="L18223" t="str">
        <f t="shared" si="284"/>
        <v>M1/2801A_Active</v>
      </c>
    </row>
    <row r="18224" spans="1:12" x14ac:dyDescent="0.25">
      <c r="A18224">
        <v>18571</v>
      </c>
      <c r="B18224" t="s">
        <v>32190</v>
      </c>
      <c r="C18224" t="s">
        <v>32191</v>
      </c>
      <c r="D18224">
        <v>149119</v>
      </c>
      <c r="E18224" t="s">
        <v>1287</v>
      </c>
      <c r="F18224" t="s">
        <v>32192</v>
      </c>
      <c r="G18224">
        <v>-0.116778911</v>
      </c>
      <c r="H18224">
        <v>51.226098749999998</v>
      </c>
      <c r="I18224" t="s">
        <v>1284</v>
      </c>
      <c r="J18224" t="s">
        <v>213</v>
      </c>
      <c r="K18224" t="s">
        <v>35</v>
      </c>
      <c r="L18224" t="str">
        <f t="shared" si="284"/>
        <v>M23/3352B_Active</v>
      </c>
    </row>
    <row r="18225" spans="1:12" x14ac:dyDescent="0.25">
      <c r="A18225">
        <v>18572</v>
      </c>
      <c r="B18225" t="s">
        <v>6372</v>
      </c>
      <c r="C18225" t="s">
        <v>32193</v>
      </c>
      <c r="D18225">
        <v>147983</v>
      </c>
      <c r="E18225" t="s">
        <v>1282</v>
      </c>
      <c r="F18225" t="s">
        <v>6373</v>
      </c>
      <c r="G18225">
        <v>-0.123162429</v>
      </c>
      <c r="H18225">
        <v>51.215985150000002</v>
      </c>
      <c r="I18225" t="s">
        <v>1284</v>
      </c>
      <c r="J18225" t="s">
        <v>213</v>
      </c>
      <c r="K18225" t="s">
        <v>58</v>
      </c>
      <c r="L18225" t="str">
        <f t="shared" si="284"/>
        <v>M23/3364A_Active</v>
      </c>
    </row>
    <row r="18226" spans="1:12" x14ac:dyDescent="0.25">
      <c r="A18226">
        <v>18573</v>
      </c>
      <c r="B18226" t="s">
        <v>32194</v>
      </c>
      <c r="C18226" t="s">
        <v>32195</v>
      </c>
      <c r="D18226">
        <v>238090</v>
      </c>
      <c r="E18226" t="s">
        <v>1287</v>
      </c>
      <c r="F18226" t="s">
        <v>32196</v>
      </c>
      <c r="G18226">
        <v>-0.63085229200000004</v>
      </c>
      <c r="H18226">
        <v>52.033268100000001</v>
      </c>
      <c r="I18226" t="s">
        <v>1284</v>
      </c>
      <c r="J18226" t="s">
        <v>30</v>
      </c>
      <c r="K18226" t="s">
        <v>35</v>
      </c>
      <c r="L18226" t="str">
        <f t="shared" si="284"/>
        <v>M1/2748A_Active</v>
      </c>
    </row>
    <row r="18227" spans="1:12" x14ac:dyDescent="0.25">
      <c r="A18227">
        <v>18574</v>
      </c>
      <c r="B18227" t="s">
        <v>32197</v>
      </c>
      <c r="C18227" t="s">
        <v>32198</v>
      </c>
      <c r="D18227">
        <v>140139</v>
      </c>
      <c r="E18227" t="s">
        <v>1287</v>
      </c>
      <c r="F18227" t="s">
        <v>32199</v>
      </c>
      <c r="G18227">
        <v>-0.136996004</v>
      </c>
      <c r="H18227">
        <v>51.145664140000001</v>
      </c>
      <c r="I18227" t="s">
        <v>1284</v>
      </c>
      <c r="J18227" t="s">
        <v>213</v>
      </c>
      <c r="K18227" t="s">
        <v>35</v>
      </c>
      <c r="L18227" t="str">
        <f t="shared" si="284"/>
        <v>M23/3444B_Active</v>
      </c>
    </row>
    <row r="18228" spans="1:12" x14ac:dyDescent="0.25">
      <c r="A18228">
        <v>18575</v>
      </c>
      <c r="B18228" t="s">
        <v>32200</v>
      </c>
      <c r="C18228" t="s">
        <v>32201</v>
      </c>
      <c r="D18228">
        <v>261993</v>
      </c>
      <c r="E18228" t="s">
        <v>1282</v>
      </c>
      <c r="F18228" t="s">
        <v>32202</v>
      </c>
      <c r="G18228">
        <v>6.2647076999999995E-2</v>
      </c>
      <c r="H18228">
        <v>52.238104290000003</v>
      </c>
      <c r="I18228" t="s">
        <v>1284</v>
      </c>
      <c r="J18228" t="s">
        <v>1419</v>
      </c>
      <c r="K18228" t="s">
        <v>58</v>
      </c>
      <c r="L18228" t="str">
        <f t="shared" si="284"/>
        <v>M11/6916B_Active</v>
      </c>
    </row>
    <row r="18229" spans="1:12" x14ac:dyDescent="0.25">
      <c r="A18229">
        <v>18576</v>
      </c>
      <c r="B18229" t="s">
        <v>32203</v>
      </c>
      <c r="C18229" t="s">
        <v>32204</v>
      </c>
      <c r="D18229">
        <v>151986</v>
      </c>
      <c r="E18229" t="s">
        <v>1282</v>
      </c>
      <c r="F18229" t="s">
        <v>1119</v>
      </c>
      <c r="G18229">
        <v>-0.12204263</v>
      </c>
      <c r="H18229">
        <v>51.251966709999998</v>
      </c>
      <c r="I18229" t="s">
        <v>1284</v>
      </c>
      <c r="J18229" t="s">
        <v>213</v>
      </c>
      <c r="K18229" t="s">
        <v>58</v>
      </c>
      <c r="L18229" t="str">
        <f t="shared" si="284"/>
        <v>M23/3322A_Active</v>
      </c>
    </row>
    <row r="18230" spans="1:12" x14ac:dyDescent="0.25">
      <c r="A18230">
        <v>18577</v>
      </c>
      <c r="B18230" t="s">
        <v>32205</v>
      </c>
      <c r="C18230" t="s">
        <v>32206</v>
      </c>
      <c r="D18230">
        <v>261589</v>
      </c>
      <c r="E18230" t="s">
        <v>1295</v>
      </c>
      <c r="F18230" t="s">
        <v>32207</v>
      </c>
      <c r="G18230">
        <v>9.8271690999999994E-2</v>
      </c>
      <c r="H18230">
        <v>52.23384343</v>
      </c>
      <c r="I18230" t="s">
        <v>1284</v>
      </c>
      <c r="J18230" t="s">
        <v>1332</v>
      </c>
      <c r="K18230" t="s">
        <v>101</v>
      </c>
      <c r="L18230" t="str">
        <f t="shared" si="284"/>
        <v>A14/0975A_Active</v>
      </c>
    </row>
    <row r="18231" spans="1:12" x14ac:dyDescent="0.25">
      <c r="A18231">
        <v>18578</v>
      </c>
      <c r="B18231" t="s">
        <v>32208</v>
      </c>
      <c r="C18231" t="s">
        <v>32209</v>
      </c>
      <c r="D18231">
        <v>261256</v>
      </c>
      <c r="E18231" t="s">
        <v>1278</v>
      </c>
      <c r="F18231" t="s">
        <v>32210</v>
      </c>
      <c r="G18231">
        <v>7.4528931000000007E-2</v>
      </c>
      <c r="H18231">
        <v>52.231268900000003</v>
      </c>
      <c r="I18231" t="s">
        <v>1284</v>
      </c>
      <c r="J18231" t="s">
        <v>1332</v>
      </c>
      <c r="K18231" t="s">
        <v>87</v>
      </c>
      <c r="L18231" t="str">
        <f t="shared" si="284"/>
        <v>A14/0955L_Active</v>
      </c>
    </row>
    <row r="18232" spans="1:12" x14ac:dyDescent="0.25">
      <c r="A18232">
        <v>18579</v>
      </c>
      <c r="B18232" t="s">
        <v>32211</v>
      </c>
      <c r="C18232" t="s">
        <v>32212</v>
      </c>
      <c r="D18232">
        <v>265507</v>
      </c>
      <c r="E18232" t="s">
        <v>1278</v>
      </c>
      <c r="F18232" t="s">
        <v>32213</v>
      </c>
      <c r="G18232">
        <v>-8.9252529999999993E-3</v>
      </c>
      <c r="H18232">
        <v>52.270931179999998</v>
      </c>
      <c r="I18232" t="s">
        <v>1284</v>
      </c>
      <c r="J18232" t="s">
        <v>1332</v>
      </c>
      <c r="K18232" t="s">
        <v>87</v>
      </c>
      <c r="L18232" t="str">
        <f t="shared" si="284"/>
        <v>A14/0883L_Active</v>
      </c>
    </row>
    <row r="18233" spans="1:12" x14ac:dyDescent="0.25">
      <c r="A18233">
        <v>18580</v>
      </c>
      <c r="B18233" t="s">
        <v>32214</v>
      </c>
      <c r="C18233" t="s">
        <v>32215</v>
      </c>
      <c r="D18233">
        <v>150456</v>
      </c>
      <c r="E18233" t="s">
        <v>1282</v>
      </c>
      <c r="F18233" t="s">
        <v>24366</v>
      </c>
      <c r="G18233">
        <v>-0.117849065</v>
      </c>
      <c r="H18233">
        <v>51.238139779999997</v>
      </c>
      <c r="I18233" t="s">
        <v>1284</v>
      </c>
      <c r="J18233" t="s">
        <v>213</v>
      </c>
      <c r="K18233" t="s">
        <v>58</v>
      </c>
      <c r="L18233" t="str">
        <f t="shared" si="284"/>
        <v>M23/3338A_Active</v>
      </c>
    </row>
    <row r="18234" spans="1:12" x14ac:dyDescent="0.25">
      <c r="A18234">
        <v>18581</v>
      </c>
      <c r="B18234" t="s">
        <v>32216</v>
      </c>
      <c r="C18234" t="s">
        <v>32217</v>
      </c>
      <c r="D18234">
        <v>239491</v>
      </c>
      <c r="E18234" t="s">
        <v>1287</v>
      </c>
      <c r="F18234" t="s">
        <v>23572</v>
      </c>
      <c r="G18234">
        <v>-0.66399531899999997</v>
      </c>
      <c r="H18234">
        <v>52.046245450000001</v>
      </c>
      <c r="I18234" t="s">
        <v>1284</v>
      </c>
      <c r="J18234" t="s">
        <v>30</v>
      </c>
      <c r="K18234" t="s">
        <v>35</v>
      </c>
      <c r="L18234" t="str">
        <f t="shared" si="284"/>
        <v>M1/2775A_Active</v>
      </c>
    </row>
    <row r="18235" spans="1:12" x14ac:dyDescent="0.25">
      <c r="A18235">
        <v>18584</v>
      </c>
      <c r="B18235" t="s">
        <v>32218</v>
      </c>
      <c r="C18235" t="s">
        <v>32219</v>
      </c>
      <c r="D18235">
        <v>261712</v>
      </c>
      <c r="E18235" t="s">
        <v>1295</v>
      </c>
      <c r="F18235" t="s">
        <v>32220</v>
      </c>
      <c r="G18235">
        <v>0.108391474</v>
      </c>
      <c r="H18235">
        <v>52.234769049999997</v>
      </c>
      <c r="I18235" t="s">
        <v>1284</v>
      </c>
      <c r="J18235" t="s">
        <v>1332</v>
      </c>
      <c r="K18235" t="s">
        <v>101</v>
      </c>
      <c r="L18235" t="str">
        <f t="shared" si="284"/>
        <v>A14/0982A_Active</v>
      </c>
    </row>
    <row r="18236" spans="1:12" x14ac:dyDescent="0.25">
      <c r="A18236">
        <v>18586</v>
      </c>
      <c r="B18236" t="s">
        <v>32221</v>
      </c>
      <c r="C18236" t="s">
        <v>32222</v>
      </c>
      <c r="D18236">
        <v>261814</v>
      </c>
      <c r="E18236" t="s">
        <v>1295</v>
      </c>
      <c r="F18236" t="s">
        <v>32223</v>
      </c>
      <c r="G18236">
        <v>6.6011530999999998E-2</v>
      </c>
      <c r="H18236">
        <v>52.23643586</v>
      </c>
      <c r="I18236" t="s">
        <v>1284</v>
      </c>
      <c r="J18236" t="s">
        <v>1332</v>
      </c>
      <c r="K18236" t="s">
        <v>101</v>
      </c>
      <c r="L18236" t="str">
        <f t="shared" si="284"/>
        <v>A14/0950A_Active</v>
      </c>
    </row>
    <row r="18237" spans="1:12" x14ac:dyDescent="0.25">
      <c r="A18237">
        <v>18588</v>
      </c>
      <c r="B18237" t="s">
        <v>32224</v>
      </c>
      <c r="C18237" t="s">
        <v>32225</v>
      </c>
      <c r="D18237">
        <v>147320</v>
      </c>
      <c r="E18237" t="s">
        <v>1287</v>
      </c>
      <c r="F18237" t="s">
        <v>32226</v>
      </c>
      <c r="G18237">
        <v>-0.12550786999999999</v>
      </c>
      <c r="H18237">
        <v>51.210060339999998</v>
      </c>
      <c r="I18237" t="s">
        <v>1284</v>
      </c>
      <c r="J18237" t="s">
        <v>213</v>
      </c>
      <c r="K18237" t="s">
        <v>35</v>
      </c>
      <c r="L18237" t="str">
        <f t="shared" si="284"/>
        <v>M23/3371B_Active</v>
      </c>
    </row>
    <row r="18238" spans="1:12" x14ac:dyDescent="0.25">
      <c r="A18238">
        <v>18593</v>
      </c>
      <c r="B18238" t="s">
        <v>32227</v>
      </c>
      <c r="C18238" t="s">
        <v>32228</v>
      </c>
      <c r="D18238">
        <v>151988</v>
      </c>
      <c r="E18238" t="s">
        <v>1287</v>
      </c>
      <c r="F18238" t="s">
        <v>1118</v>
      </c>
      <c r="G18238">
        <v>-0.122342642</v>
      </c>
      <c r="H18238">
        <v>51.251989510000001</v>
      </c>
      <c r="I18238" t="s">
        <v>1284</v>
      </c>
      <c r="J18238" t="s">
        <v>213</v>
      </c>
      <c r="K18238" t="s">
        <v>35</v>
      </c>
      <c r="L18238" t="str">
        <f t="shared" si="284"/>
        <v>M23/3322B_Active</v>
      </c>
    </row>
    <row r="18239" spans="1:12" x14ac:dyDescent="0.25">
      <c r="A18239">
        <v>18594</v>
      </c>
      <c r="B18239" t="s">
        <v>32229</v>
      </c>
      <c r="C18239" t="s">
        <v>32230</v>
      </c>
      <c r="D18239">
        <v>261590</v>
      </c>
      <c r="E18239" t="s">
        <v>1278</v>
      </c>
      <c r="F18239" t="s">
        <v>32231</v>
      </c>
      <c r="G18239">
        <v>9.9398852999999995E-2</v>
      </c>
      <c r="H18239">
        <v>52.233832370000002</v>
      </c>
      <c r="I18239" t="s">
        <v>1284</v>
      </c>
      <c r="J18239" t="s">
        <v>1332</v>
      </c>
      <c r="K18239" t="s">
        <v>87</v>
      </c>
      <c r="L18239" t="str">
        <f t="shared" si="284"/>
        <v>A14/0975B_Active</v>
      </c>
    </row>
    <row r="18240" spans="1:12" x14ac:dyDescent="0.25">
      <c r="A18240">
        <v>18599</v>
      </c>
      <c r="B18240" t="s">
        <v>32232</v>
      </c>
      <c r="C18240" t="s">
        <v>32233</v>
      </c>
      <c r="D18240">
        <v>261310</v>
      </c>
      <c r="E18240" t="s">
        <v>1295</v>
      </c>
      <c r="F18240" t="s">
        <v>32234</v>
      </c>
      <c r="G18240">
        <v>7.6483039000000003E-2</v>
      </c>
      <c r="H18240">
        <v>52.231720099999997</v>
      </c>
      <c r="I18240" t="s">
        <v>1284</v>
      </c>
      <c r="J18240" t="s">
        <v>1332</v>
      </c>
      <c r="K18240" t="s">
        <v>101</v>
      </c>
      <c r="L18240" t="str">
        <f t="shared" si="284"/>
        <v>A14/0957K_Active</v>
      </c>
    </row>
    <row r="18241" spans="1:12" x14ac:dyDescent="0.25">
      <c r="A18241">
        <v>18600</v>
      </c>
      <c r="B18241" t="s">
        <v>32235</v>
      </c>
      <c r="C18241" t="s">
        <v>32236</v>
      </c>
      <c r="D18241">
        <v>262154</v>
      </c>
      <c r="E18241" t="s">
        <v>1295</v>
      </c>
      <c r="F18241" t="s">
        <v>32237</v>
      </c>
      <c r="G18241">
        <v>0.152101293</v>
      </c>
      <c r="H18241">
        <v>52.237954850000001</v>
      </c>
      <c r="I18241" t="s">
        <v>1284</v>
      </c>
      <c r="J18241" t="s">
        <v>1332</v>
      </c>
      <c r="K18241" t="s">
        <v>101</v>
      </c>
      <c r="L18241" t="str">
        <f t="shared" si="284"/>
        <v>A14/1013K_Active</v>
      </c>
    </row>
    <row r="18242" spans="1:12" x14ac:dyDescent="0.25">
      <c r="A18242">
        <v>18601</v>
      </c>
      <c r="B18242" t="s">
        <v>11190</v>
      </c>
      <c r="C18242" t="s">
        <v>32238</v>
      </c>
      <c r="D18242">
        <v>147908</v>
      </c>
      <c r="E18242" t="s">
        <v>1287</v>
      </c>
      <c r="F18242" t="s">
        <v>11191</v>
      </c>
      <c r="G18242">
        <v>-0.12361910500000001</v>
      </c>
      <c r="H18242">
        <v>51.215317990000003</v>
      </c>
      <c r="I18242" t="s">
        <v>1284</v>
      </c>
      <c r="J18242" t="s">
        <v>213</v>
      </c>
      <c r="K18242" t="s">
        <v>35</v>
      </c>
      <c r="L18242" t="str">
        <f t="shared" si="284"/>
        <v>M23/3365B_Active</v>
      </c>
    </row>
    <row r="18243" spans="1:12" x14ac:dyDescent="0.25">
      <c r="A18243">
        <v>18602</v>
      </c>
      <c r="B18243" t="s">
        <v>32239</v>
      </c>
      <c r="C18243" t="s">
        <v>32240</v>
      </c>
      <c r="D18243">
        <v>152007</v>
      </c>
      <c r="E18243" t="s">
        <v>1287</v>
      </c>
      <c r="F18243" t="s">
        <v>32241</v>
      </c>
      <c r="G18243">
        <v>-0.122450261</v>
      </c>
      <c r="H18243">
        <v>51.25216211</v>
      </c>
      <c r="I18243" t="s">
        <v>1284</v>
      </c>
      <c r="J18243" t="s">
        <v>213</v>
      </c>
      <c r="K18243" t="s">
        <v>35</v>
      </c>
      <c r="L18243" t="str">
        <f t="shared" ref="L18243:L18306" si="285">F18243&amp;"_"&amp;I18243</f>
        <v>M23/3322L_Active</v>
      </c>
    </row>
    <row r="18244" spans="1:12" x14ac:dyDescent="0.25">
      <c r="A18244">
        <v>18605</v>
      </c>
      <c r="B18244" t="s">
        <v>8018</v>
      </c>
      <c r="C18244" t="s">
        <v>32242</v>
      </c>
      <c r="D18244">
        <v>139347</v>
      </c>
      <c r="E18244" t="s">
        <v>1287</v>
      </c>
      <c r="F18244" t="s">
        <v>8019</v>
      </c>
      <c r="G18244">
        <v>-0.13976835300000001</v>
      </c>
      <c r="H18244">
        <v>51.138585599999999</v>
      </c>
      <c r="I18244" t="s">
        <v>1284</v>
      </c>
      <c r="J18244" t="s">
        <v>213</v>
      </c>
      <c r="K18244" t="s">
        <v>35</v>
      </c>
      <c r="L18244" t="str">
        <f t="shared" si="285"/>
        <v>M23/3452B_Active</v>
      </c>
    </row>
    <row r="18245" spans="1:12" x14ac:dyDescent="0.25">
      <c r="A18245">
        <v>18606</v>
      </c>
      <c r="B18245" t="s">
        <v>32243</v>
      </c>
      <c r="C18245" t="s">
        <v>32244</v>
      </c>
      <c r="D18245">
        <v>141676</v>
      </c>
      <c r="E18245" t="s">
        <v>1278</v>
      </c>
      <c r="F18245" t="s">
        <v>32245</v>
      </c>
      <c r="G18245">
        <v>-0.13746852500000001</v>
      </c>
      <c r="H18245">
        <v>51.159494289999998</v>
      </c>
      <c r="I18245" t="s">
        <v>1284</v>
      </c>
      <c r="J18245" t="s">
        <v>213</v>
      </c>
      <c r="K18245" t="s">
        <v>87</v>
      </c>
      <c r="L18245" t="str">
        <f t="shared" si="285"/>
        <v>M23/3435L_Active</v>
      </c>
    </row>
    <row r="18246" spans="1:12" x14ac:dyDescent="0.25">
      <c r="A18246">
        <v>18608</v>
      </c>
      <c r="B18246" t="s">
        <v>32246</v>
      </c>
      <c r="C18246" t="s">
        <v>32247</v>
      </c>
      <c r="D18246">
        <v>139750</v>
      </c>
      <c r="E18246" t="s">
        <v>1287</v>
      </c>
      <c r="F18246" t="s">
        <v>32248</v>
      </c>
      <c r="G18246">
        <v>-0.13815116399999999</v>
      </c>
      <c r="H18246">
        <v>51.142184149999999</v>
      </c>
      <c r="I18246" t="s">
        <v>1284</v>
      </c>
      <c r="J18246" t="s">
        <v>213</v>
      </c>
      <c r="K18246" t="s">
        <v>35</v>
      </c>
      <c r="L18246" t="str">
        <f t="shared" si="285"/>
        <v>M23/3448B_Active</v>
      </c>
    </row>
    <row r="18247" spans="1:12" x14ac:dyDescent="0.25">
      <c r="A18247">
        <v>18609</v>
      </c>
      <c r="B18247" t="s">
        <v>32249</v>
      </c>
      <c r="C18247" t="s">
        <v>32250</v>
      </c>
      <c r="D18247">
        <v>149680</v>
      </c>
      <c r="E18247" t="s">
        <v>1282</v>
      </c>
      <c r="F18247" t="s">
        <v>32251</v>
      </c>
      <c r="G18247">
        <v>-0.11559979200000001</v>
      </c>
      <c r="H18247">
        <v>51.231124880000003</v>
      </c>
      <c r="I18247" t="s">
        <v>1284</v>
      </c>
      <c r="J18247" t="s">
        <v>213</v>
      </c>
      <c r="K18247" t="s">
        <v>58</v>
      </c>
      <c r="L18247" t="str">
        <f t="shared" si="285"/>
        <v>M23/3346A_Active</v>
      </c>
    </row>
    <row r="18248" spans="1:12" x14ac:dyDescent="0.25">
      <c r="A18248">
        <v>18610</v>
      </c>
      <c r="B18248" t="s">
        <v>32252</v>
      </c>
      <c r="C18248" t="s">
        <v>32253</v>
      </c>
      <c r="D18248">
        <v>140617</v>
      </c>
      <c r="E18248" t="s">
        <v>1282</v>
      </c>
      <c r="F18248" t="s">
        <v>1123</v>
      </c>
      <c r="G18248">
        <v>-0.136294265</v>
      </c>
      <c r="H18248">
        <v>51.149951739999999</v>
      </c>
      <c r="I18248" t="s">
        <v>1284</v>
      </c>
      <c r="J18248" t="s">
        <v>213</v>
      </c>
      <c r="K18248" t="s">
        <v>58</v>
      </c>
      <c r="L18248" t="str">
        <f t="shared" si="285"/>
        <v>M23/3439A_Active</v>
      </c>
    </row>
    <row r="18249" spans="1:12" x14ac:dyDescent="0.25">
      <c r="A18249">
        <v>18611</v>
      </c>
      <c r="B18249" t="s">
        <v>32254</v>
      </c>
      <c r="C18249" t="s">
        <v>32255</v>
      </c>
      <c r="D18249">
        <v>141314</v>
      </c>
      <c r="E18249" t="s">
        <v>1282</v>
      </c>
      <c r="F18249" t="s">
        <v>32256</v>
      </c>
      <c r="G18249">
        <v>-0.13535583000000001</v>
      </c>
      <c r="H18249">
        <v>51.156205079999999</v>
      </c>
      <c r="I18249" t="s">
        <v>1284</v>
      </c>
      <c r="J18249" t="s">
        <v>213</v>
      </c>
      <c r="K18249" t="s">
        <v>58</v>
      </c>
      <c r="L18249" t="str">
        <f t="shared" si="285"/>
        <v>M23/3432A_Active</v>
      </c>
    </row>
    <row r="18250" spans="1:12" x14ac:dyDescent="0.25">
      <c r="A18250">
        <v>18613</v>
      </c>
      <c r="B18250" t="s">
        <v>32257</v>
      </c>
      <c r="C18250" t="s">
        <v>32258</v>
      </c>
      <c r="D18250">
        <v>263233</v>
      </c>
      <c r="E18250" t="s">
        <v>1295</v>
      </c>
      <c r="F18250" t="s">
        <v>32259</v>
      </c>
      <c r="G18250">
        <v>4.0181374999999998E-2</v>
      </c>
      <c r="H18250">
        <v>52.249644910000001</v>
      </c>
      <c r="I18250" t="s">
        <v>1284</v>
      </c>
      <c r="J18250" t="s">
        <v>1332</v>
      </c>
      <c r="K18250" t="s">
        <v>101</v>
      </c>
      <c r="L18250" t="str">
        <f t="shared" si="285"/>
        <v>A14/0927A_Active</v>
      </c>
    </row>
    <row r="18251" spans="1:12" x14ac:dyDescent="0.25">
      <c r="A18251">
        <v>18614</v>
      </c>
      <c r="B18251" t="s">
        <v>32260</v>
      </c>
      <c r="C18251" t="s">
        <v>32261</v>
      </c>
      <c r="D18251">
        <v>262316</v>
      </c>
      <c r="E18251" t="s">
        <v>1278</v>
      </c>
      <c r="F18251" t="s">
        <v>32262</v>
      </c>
      <c r="G18251">
        <v>5.6561489E-2</v>
      </c>
      <c r="H18251">
        <v>52.241114930000002</v>
      </c>
      <c r="I18251" t="s">
        <v>1284</v>
      </c>
      <c r="J18251" t="s">
        <v>1332</v>
      </c>
      <c r="K18251" t="s">
        <v>87</v>
      </c>
      <c r="L18251" t="str">
        <f t="shared" si="285"/>
        <v>A14/0935B_Active</v>
      </c>
    </row>
    <row r="18252" spans="1:12" x14ac:dyDescent="0.25">
      <c r="A18252">
        <v>18615</v>
      </c>
      <c r="B18252" t="s">
        <v>32263</v>
      </c>
      <c r="C18252" t="s">
        <v>32264</v>
      </c>
      <c r="D18252">
        <v>261888</v>
      </c>
      <c r="E18252" t="s">
        <v>1295</v>
      </c>
      <c r="F18252" t="s">
        <v>32265</v>
      </c>
      <c r="G18252">
        <v>0.12274871699999999</v>
      </c>
      <c r="H18252">
        <v>52.236094309999999</v>
      </c>
      <c r="I18252" t="s">
        <v>1284</v>
      </c>
      <c r="J18252" t="s">
        <v>1332</v>
      </c>
      <c r="K18252" t="s">
        <v>101</v>
      </c>
      <c r="L18252" t="str">
        <f t="shared" si="285"/>
        <v>A14/0992A_Active</v>
      </c>
    </row>
    <row r="18253" spans="1:12" x14ac:dyDescent="0.25">
      <c r="A18253">
        <v>18616</v>
      </c>
      <c r="B18253" t="s">
        <v>32266</v>
      </c>
      <c r="C18253" t="s">
        <v>32267</v>
      </c>
      <c r="D18253">
        <v>264316</v>
      </c>
      <c r="E18253" t="s">
        <v>1295</v>
      </c>
      <c r="F18253" t="s">
        <v>32268</v>
      </c>
      <c r="G18253">
        <v>1.8650251999999999E-2</v>
      </c>
      <c r="H18253">
        <v>52.259753430000004</v>
      </c>
      <c r="I18253" t="s">
        <v>1284</v>
      </c>
      <c r="J18253" t="s">
        <v>1332</v>
      </c>
      <c r="K18253" t="s">
        <v>101</v>
      </c>
      <c r="L18253" t="str">
        <f t="shared" si="285"/>
        <v>A14/0903A_Active</v>
      </c>
    </row>
    <row r="18254" spans="1:12" x14ac:dyDescent="0.25">
      <c r="A18254">
        <v>18618</v>
      </c>
      <c r="B18254" t="s">
        <v>32269</v>
      </c>
      <c r="C18254" t="s">
        <v>32270</v>
      </c>
      <c r="D18254">
        <v>143130</v>
      </c>
      <c r="E18254" t="s">
        <v>1282</v>
      </c>
      <c r="F18254" t="s">
        <v>22749</v>
      </c>
      <c r="G18254">
        <v>-0.12792119499999999</v>
      </c>
      <c r="H18254">
        <v>51.172417920000001</v>
      </c>
      <c r="I18254" t="s">
        <v>1284</v>
      </c>
      <c r="J18254" t="s">
        <v>213</v>
      </c>
      <c r="K18254" t="s">
        <v>58</v>
      </c>
      <c r="L18254" t="str">
        <f t="shared" si="285"/>
        <v>M23/3413A_Active</v>
      </c>
    </row>
    <row r="18255" spans="1:12" x14ac:dyDescent="0.25">
      <c r="A18255">
        <v>18619</v>
      </c>
      <c r="B18255" t="s">
        <v>32271</v>
      </c>
      <c r="C18255" t="s">
        <v>32272</v>
      </c>
      <c r="D18255">
        <v>153087</v>
      </c>
      <c r="E18255" t="s">
        <v>1300</v>
      </c>
      <c r="F18255" t="s">
        <v>32273</v>
      </c>
      <c r="G18255">
        <v>-0.128529581</v>
      </c>
      <c r="H18255">
        <v>51.261972100000001</v>
      </c>
      <c r="I18255" t="s">
        <v>1284</v>
      </c>
      <c r="J18255" t="s">
        <v>213</v>
      </c>
      <c r="K18255" t="s">
        <v>48</v>
      </c>
      <c r="L18255" t="str">
        <f t="shared" si="285"/>
        <v>M23/3310L_Active</v>
      </c>
    </row>
    <row r="18256" spans="1:12" x14ac:dyDescent="0.25">
      <c r="A18256">
        <v>18620</v>
      </c>
      <c r="B18256" t="s">
        <v>32274</v>
      </c>
      <c r="C18256" t="s">
        <v>32275</v>
      </c>
      <c r="D18256">
        <v>263224</v>
      </c>
      <c r="E18256" t="s">
        <v>1278</v>
      </c>
      <c r="F18256" t="s">
        <v>32276</v>
      </c>
      <c r="G18256">
        <v>3.9884890999999999E-2</v>
      </c>
      <c r="H18256">
        <v>52.249569100000002</v>
      </c>
      <c r="I18256" t="s">
        <v>1284</v>
      </c>
      <c r="J18256" t="s">
        <v>1332</v>
      </c>
      <c r="K18256" t="s">
        <v>87</v>
      </c>
      <c r="L18256" t="str">
        <f t="shared" si="285"/>
        <v>A14/0927B_Active</v>
      </c>
    </row>
    <row r="18257" spans="1:12" x14ac:dyDescent="0.25">
      <c r="A18257">
        <v>18621</v>
      </c>
      <c r="B18257" t="s">
        <v>32277</v>
      </c>
      <c r="C18257" t="s">
        <v>32278</v>
      </c>
      <c r="D18257">
        <v>149092</v>
      </c>
      <c r="E18257" t="s">
        <v>1282</v>
      </c>
      <c r="F18257" t="s">
        <v>32279</v>
      </c>
      <c r="G18257">
        <v>-0.116659995</v>
      </c>
      <c r="H18257">
        <v>51.22585402</v>
      </c>
      <c r="I18257" t="s">
        <v>1284</v>
      </c>
      <c r="J18257" t="s">
        <v>213</v>
      </c>
      <c r="K18257" t="s">
        <v>58</v>
      </c>
      <c r="L18257" t="str">
        <f t="shared" si="285"/>
        <v>M23/3352A_Active</v>
      </c>
    </row>
    <row r="18258" spans="1:12" x14ac:dyDescent="0.25">
      <c r="A18258">
        <v>18622</v>
      </c>
      <c r="B18258" t="s">
        <v>32280</v>
      </c>
      <c r="C18258" t="s">
        <v>32281</v>
      </c>
      <c r="D18258">
        <v>147613</v>
      </c>
      <c r="E18258" t="s">
        <v>1287</v>
      </c>
      <c r="F18258" t="s">
        <v>32282</v>
      </c>
      <c r="G18258">
        <v>-0.12451382</v>
      </c>
      <c r="H18258">
        <v>51.212679369999996</v>
      </c>
      <c r="I18258" t="s">
        <v>1284</v>
      </c>
      <c r="J18258" t="s">
        <v>213</v>
      </c>
      <c r="K18258" t="s">
        <v>35</v>
      </c>
      <c r="L18258" t="str">
        <f t="shared" si="285"/>
        <v>M23/3368B_Active</v>
      </c>
    </row>
    <row r="18259" spans="1:12" x14ac:dyDescent="0.25">
      <c r="A18259">
        <v>18623</v>
      </c>
      <c r="B18259" t="s">
        <v>32283</v>
      </c>
      <c r="C18259" t="s">
        <v>32284</v>
      </c>
      <c r="D18259">
        <v>240296</v>
      </c>
      <c r="E18259" t="s">
        <v>1287</v>
      </c>
      <c r="F18259" t="s">
        <v>32285</v>
      </c>
      <c r="G18259">
        <v>-0.68564893400000004</v>
      </c>
      <c r="H18259">
        <v>52.053727019999997</v>
      </c>
      <c r="I18259" t="s">
        <v>1284</v>
      </c>
      <c r="J18259" t="s">
        <v>30</v>
      </c>
      <c r="K18259" t="s">
        <v>35</v>
      </c>
      <c r="L18259" t="str">
        <f t="shared" si="285"/>
        <v>M1/2792A_Active</v>
      </c>
    </row>
    <row r="18260" spans="1:12" x14ac:dyDescent="0.25">
      <c r="A18260">
        <v>18628</v>
      </c>
      <c r="B18260" t="s">
        <v>32286</v>
      </c>
      <c r="C18260" t="s">
        <v>32287</v>
      </c>
      <c r="D18260">
        <v>263050</v>
      </c>
      <c r="E18260" t="s">
        <v>1295</v>
      </c>
      <c r="F18260" t="s">
        <v>32288</v>
      </c>
      <c r="G18260">
        <v>4.3663001E-2</v>
      </c>
      <c r="H18260">
        <v>52.247939129999999</v>
      </c>
      <c r="I18260" t="s">
        <v>1284</v>
      </c>
      <c r="J18260" t="s">
        <v>1332</v>
      </c>
      <c r="K18260" t="s">
        <v>101</v>
      </c>
      <c r="L18260" t="str">
        <f t="shared" si="285"/>
        <v>A14/0930J_Active</v>
      </c>
    </row>
    <row r="18261" spans="1:12" x14ac:dyDescent="0.25">
      <c r="A18261">
        <v>18629</v>
      </c>
      <c r="B18261" t="s">
        <v>32289</v>
      </c>
      <c r="C18261" t="s">
        <v>32290</v>
      </c>
      <c r="D18261">
        <v>142513</v>
      </c>
      <c r="E18261" t="s">
        <v>1282</v>
      </c>
      <c r="F18261" t="s">
        <v>32291</v>
      </c>
      <c r="G18261">
        <v>-0.129146283</v>
      </c>
      <c r="H18261">
        <v>51.166888759999999</v>
      </c>
      <c r="I18261" t="s">
        <v>1284</v>
      </c>
      <c r="J18261" t="s">
        <v>213</v>
      </c>
      <c r="K18261" t="s">
        <v>58</v>
      </c>
      <c r="L18261" t="str">
        <f t="shared" si="285"/>
        <v>M23/3419J_Active</v>
      </c>
    </row>
    <row r="18262" spans="1:12" x14ac:dyDescent="0.25">
      <c r="A18262">
        <v>18630</v>
      </c>
      <c r="B18262" t="s">
        <v>32292</v>
      </c>
      <c r="C18262" t="s">
        <v>32293</v>
      </c>
      <c r="D18262">
        <v>238848</v>
      </c>
      <c r="E18262" t="s">
        <v>1287</v>
      </c>
      <c r="F18262" t="s">
        <v>32294</v>
      </c>
      <c r="G18262">
        <v>-0.65110796299999996</v>
      </c>
      <c r="H18262">
        <v>52.040317190000003</v>
      </c>
      <c r="I18262" t="s">
        <v>1284</v>
      </c>
      <c r="J18262" t="s">
        <v>30</v>
      </c>
      <c r="K18262" t="s">
        <v>35</v>
      </c>
      <c r="L18262" t="str">
        <f t="shared" si="285"/>
        <v>M1/2764A_Active</v>
      </c>
    </row>
    <row r="18263" spans="1:12" x14ac:dyDescent="0.25">
      <c r="A18263">
        <v>18631</v>
      </c>
      <c r="B18263" t="s">
        <v>32295</v>
      </c>
      <c r="C18263" t="s">
        <v>32296</v>
      </c>
      <c r="D18263">
        <v>143630</v>
      </c>
      <c r="E18263" t="s">
        <v>1282</v>
      </c>
      <c r="F18263" t="s">
        <v>24405</v>
      </c>
      <c r="G18263">
        <v>-0.12752477100000001</v>
      </c>
      <c r="H18263">
        <v>51.176908130000001</v>
      </c>
      <c r="I18263" t="s">
        <v>1284</v>
      </c>
      <c r="J18263" t="s">
        <v>213</v>
      </c>
      <c r="K18263" t="s">
        <v>58</v>
      </c>
      <c r="L18263" t="str">
        <f t="shared" si="285"/>
        <v>M23/3408A_Active</v>
      </c>
    </row>
    <row r="18264" spans="1:12" x14ac:dyDescent="0.25">
      <c r="A18264">
        <v>18633</v>
      </c>
      <c r="B18264" t="s">
        <v>32297</v>
      </c>
      <c r="C18264" t="s">
        <v>32298</v>
      </c>
      <c r="D18264">
        <v>262218</v>
      </c>
      <c r="E18264" t="s">
        <v>1295</v>
      </c>
      <c r="F18264" t="s">
        <v>32299</v>
      </c>
      <c r="G18264">
        <v>5.9169789E-2</v>
      </c>
      <c r="H18264">
        <v>52.240188230000001</v>
      </c>
      <c r="I18264" t="s">
        <v>1284</v>
      </c>
      <c r="J18264" t="s">
        <v>1332</v>
      </c>
      <c r="K18264" t="s">
        <v>101</v>
      </c>
      <c r="L18264" t="str">
        <f t="shared" si="285"/>
        <v>A14/0937A_Active</v>
      </c>
    </row>
    <row r="18265" spans="1:12" x14ac:dyDescent="0.25">
      <c r="A18265">
        <v>18634</v>
      </c>
      <c r="B18265" t="s">
        <v>32300</v>
      </c>
      <c r="C18265" t="s">
        <v>32301</v>
      </c>
      <c r="D18265">
        <v>261714</v>
      </c>
      <c r="E18265" t="s">
        <v>1278</v>
      </c>
      <c r="F18265" t="s">
        <v>32302</v>
      </c>
      <c r="G18265">
        <v>0.10951907399999999</v>
      </c>
      <c r="H18265">
        <v>52.234766890000003</v>
      </c>
      <c r="I18265" t="s">
        <v>1284</v>
      </c>
      <c r="J18265" t="s">
        <v>1332</v>
      </c>
      <c r="K18265" t="s">
        <v>87</v>
      </c>
      <c r="L18265" t="str">
        <f t="shared" si="285"/>
        <v>A14/0982B_Active</v>
      </c>
    </row>
    <row r="18266" spans="1:12" x14ac:dyDescent="0.25">
      <c r="A18266">
        <v>18635</v>
      </c>
      <c r="B18266" t="s">
        <v>32303</v>
      </c>
      <c r="C18266" t="s">
        <v>32304</v>
      </c>
      <c r="D18266">
        <v>261382</v>
      </c>
      <c r="E18266" t="s">
        <v>1282</v>
      </c>
      <c r="F18266" t="s">
        <v>32305</v>
      </c>
      <c r="G18266">
        <v>8.2307755999999996E-2</v>
      </c>
      <c r="H18266">
        <v>52.232264880000002</v>
      </c>
      <c r="I18266" t="s">
        <v>1284</v>
      </c>
      <c r="J18266" t="s">
        <v>1419</v>
      </c>
      <c r="K18266" t="s">
        <v>58</v>
      </c>
      <c r="L18266" t="str">
        <f t="shared" si="285"/>
        <v>M11/6912M_Active</v>
      </c>
    </row>
    <row r="18267" spans="1:12" x14ac:dyDescent="0.25">
      <c r="A18267">
        <v>18636</v>
      </c>
      <c r="B18267" t="s">
        <v>32306</v>
      </c>
      <c r="C18267" t="s">
        <v>32307</v>
      </c>
      <c r="D18267">
        <v>138945</v>
      </c>
      <c r="E18267" t="s">
        <v>1282</v>
      </c>
      <c r="F18267" t="s">
        <v>32308</v>
      </c>
      <c r="G18267">
        <v>-0.14035641900000001</v>
      </c>
      <c r="H18267">
        <v>51.134979649999998</v>
      </c>
      <c r="I18267" t="s">
        <v>1284</v>
      </c>
      <c r="J18267" t="s">
        <v>213</v>
      </c>
      <c r="K18267" t="s">
        <v>58</v>
      </c>
      <c r="L18267" t="str">
        <f t="shared" si="285"/>
        <v>M23/3456J_Active</v>
      </c>
    </row>
    <row r="18268" spans="1:12" x14ac:dyDescent="0.25">
      <c r="A18268">
        <v>18637</v>
      </c>
      <c r="B18268" t="s">
        <v>32309</v>
      </c>
      <c r="C18268" t="s">
        <v>32310</v>
      </c>
      <c r="D18268">
        <v>150478</v>
      </c>
      <c r="E18268" t="s">
        <v>1287</v>
      </c>
      <c r="F18268" t="s">
        <v>32311</v>
      </c>
      <c r="G18268">
        <v>-0.118113021</v>
      </c>
      <c r="H18268">
        <v>51.23834188</v>
      </c>
      <c r="I18268" t="s">
        <v>1284</v>
      </c>
      <c r="J18268" t="s">
        <v>213</v>
      </c>
      <c r="K18268" t="s">
        <v>35</v>
      </c>
      <c r="L18268" t="str">
        <f t="shared" si="285"/>
        <v>M23/3338B_Active</v>
      </c>
    </row>
    <row r="18269" spans="1:12" x14ac:dyDescent="0.25">
      <c r="A18269">
        <v>18639</v>
      </c>
      <c r="B18269" t="s">
        <v>32312</v>
      </c>
      <c r="C18269" t="s">
        <v>32313</v>
      </c>
      <c r="D18269">
        <v>262151</v>
      </c>
      <c r="E18269" t="s">
        <v>1295</v>
      </c>
      <c r="F18269" t="s">
        <v>32314</v>
      </c>
      <c r="G18269">
        <v>0.145866035</v>
      </c>
      <c r="H18269">
        <v>52.238041359999997</v>
      </c>
      <c r="I18269" t="s">
        <v>1280</v>
      </c>
      <c r="J18269" t="s">
        <v>1332</v>
      </c>
      <c r="K18269" t="s">
        <v>101</v>
      </c>
      <c r="L18269" t="str">
        <f t="shared" si="285"/>
        <v>A14/1008A_Inactive</v>
      </c>
    </row>
    <row r="18270" spans="1:12" x14ac:dyDescent="0.25">
      <c r="A18270">
        <v>18641</v>
      </c>
      <c r="B18270" t="s">
        <v>32315</v>
      </c>
      <c r="C18270" t="s">
        <v>32316</v>
      </c>
      <c r="D18270">
        <v>265087</v>
      </c>
      <c r="E18270" t="s">
        <v>1295</v>
      </c>
      <c r="F18270" t="s">
        <v>32317</v>
      </c>
      <c r="G18270">
        <v>1.215647E-3</v>
      </c>
      <c r="H18270">
        <v>52.266983089999997</v>
      </c>
      <c r="I18270" t="s">
        <v>1284</v>
      </c>
      <c r="J18270" t="s">
        <v>1332</v>
      </c>
      <c r="K18270" t="s">
        <v>101</v>
      </c>
      <c r="L18270" t="str">
        <f t="shared" si="285"/>
        <v>A14/0892A_Active</v>
      </c>
    </row>
    <row r="18271" spans="1:12" x14ac:dyDescent="0.25">
      <c r="A18271">
        <v>18643</v>
      </c>
      <c r="B18271" t="s">
        <v>11309</v>
      </c>
      <c r="C18271" t="s">
        <v>32318</v>
      </c>
      <c r="D18271">
        <v>237264</v>
      </c>
      <c r="E18271" t="s">
        <v>1287</v>
      </c>
      <c r="F18271" t="s">
        <v>11310</v>
      </c>
      <c r="G18271">
        <v>-0.59957789399999994</v>
      </c>
      <c r="H18271">
        <v>52.025473570000003</v>
      </c>
      <c r="I18271" t="s">
        <v>1284</v>
      </c>
      <c r="J18271" t="s">
        <v>30</v>
      </c>
      <c r="K18271" t="s">
        <v>35</v>
      </c>
      <c r="L18271" t="str">
        <f t="shared" si="285"/>
        <v>M1/2725A_Active</v>
      </c>
    </row>
    <row r="18272" spans="1:12" x14ac:dyDescent="0.25">
      <c r="A18272">
        <v>18644</v>
      </c>
      <c r="B18272" t="s">
        <v>32319</v>
      </c>
      <c r="C18272" t="s">
        <v>32320</v>
      </c>
      <c r="D18272">
        <v>266845</v>
      </c>
      <c r="E18272" t="s">
        <v>1295</v>
      </c>
      <c r="F18272" t="s">
        <v>32321</v>
      </c>
      <c r="G18272">
        <v>-3.7291921999999998E-2</v>
      </c>
      <c r="H18272">
        <v>52.283437130000003</v>
      </c>
      <c r="I18272" t="s">
        <v>1284</v>
      </c>
      <c r="J18272" t="s">
        <v>1332</v>
      </c>
      <c r="K18272" t="s">
        <v>101</v>
      </c>
      <c r="L18272" t="str">
        <f t="shared" si="285"/>
        <v>A14/0858A_Active</v>
      </c>
    </row>
    <row r="18273" spans="1:12" x14ac:dyDescent="0.25">
      <c r="A18273">
        <v>18645</v>
      </c>
      <c r="B18273" t="s">
        <v>32322</v>
      </c>
      <c r="C18273" t="s">
        <v>32323</v>
      </c>
      <c r="D18273">
        <v>140238</v>
      </c>
      <c r="E18273" t="s">
        <v>1287</v>
      </c>
      <c r="F18273" t="s">
        <v>24132</v>
      </c>
      <c r="G18273">
        <v>-0.13683157600000001</v>
      </c>
      <c r="H18273">
        <v>51.146551850000002</v>
      </c>
      <c r="I18273" t="s">
        <v>1284</v>
      </c>
      <c r="J18273" t="s">
        <v>213</v>
      </c>
      <c r="K18273" t="s">
        <v>35</v>
      </c>
      <c r="L18273" t="str">
        <f t="shared" si="285"/>
        <v>M23/3443B_Active</v>
      </c>
    </row>
    <row r="18274" spans="1:12" x14ac:dyDescent="0.25">
      <c r="A18274">
        <v>18647</v>
      </c>
      <c r="B18274" t="s">
        <v>32324</v>
      </c>
      <c r="C18274" t="s">
        <v>32325</v>
      </c>
      <c r="D18274">
        <v>261369</v>
      </c>
      <c r="E18274" t="s">
        <v>1295</v>
      </c>
      <c r="F18274" t="s">
        <v>32326</v>
      </c>
      <c r="G18274">
        <v>7.5205468999999997E-2</v>
      </c>
      <c r="H18274">
        <v>52.2322731</v>
      </c>
      <c r="I18274" t="s">
        <v>1284</v>
      </c>
      <c r="J18274" t="s">
        <v>1332</v>
      </c>
      <c r="K18274" t="s">
        <v>101</v>
      </c>
      <c r="L18274" t="str">
        <f t="shared" si="285"/>
        <v>A14/0955A_Active</v>
      </c>
    </row>
    <row r="18275" spans="1:12" x14ac:dyDescent="0.25">
      <c r="A18275">
        <v>18648</v>
      </c>
      <c r="B18275" t="s">
        <v>32327</v>
      </c>
      <c r="C18275" t="s">
        <v>32328</v>
      </c>
      <c r="D18275">
        <v>152765</v>
      </c>
      <c r="E18275" t="s">
        <v>1282</v>
      </c>
      <c r="F18275" t="s">
        <v>32329</v>
      </c>
      <c r="G18275">
        <v>-0.12549591399999999</v>
      </c>
      <c r="H18275">
        <v>51.259027750000001</v>
      </c>
      <c r="I18275" t="s">
        <v>1284</v>
      </c>
      <c r="J18275" t="s">
        <v>44</v>
      </c>
      <c r="K18275" t="s">
        <v>58</v>
      </c>
      <c r="L18275" t="str">
        <f t="shared" si="285"/>
        <v>M25/4451L_Active</v>
      </c>
    </row>
    <row r="18276" spans="1:12" x14ac:dyDescent="0.25">
      <c r="A18276">
        <v>18649</v>
      </c>
      <c r="B18276" t="s">
        <v>32330</v>
      </c>
      <c r="C18276" t="s">
        <v>32331</v>
      </c>
      <c r="D18276">
        <v>142534</v>
      </c>
      <c r="E18276" t="s">
        <v>1282</v>
      </c>
      <c r="F18276" t="s">
        <v>32332</v>
      </c>
      <c r="G18276">
        <v>-0.12908147</v>
      </c>
      <c r="H18276">
        <v>51.16707658</v>
      </c>
      <c r="I18276" t="s">
        <v>1284</v>
      </c>
      <c r="J18276" t="s">
        <v>213</v>
      </c>
      <c r="K18276" t="s">
        <v>58</v>
      </c>
      <c r="L18276" t="str">
        <f t="shared" si="285"/>
        <v>M23/3419A_Active</v>
      </c>
    </row>
    <row r="18277" spans="1:12" x14ac:dyDescent="0.25">
      <c r="A18277">
        <v>18651</v>
      </c>
      <c r="B18277" t="s">
        <v>32333</v>
      </c>
      <c r="C18277" t="s">
        <v>32334</v>
      </c>
      <c r="D18277">
        <v>261740</v>
      </c>
      <c r="E18277" t="s">
        <v>1278</v>
      </c>
      <c r="F18277" t="s">
        <v>32335</v>
      </c>
      <c r="G18277">
        <v>0.11412494199999999</v>
      </c>
      <c r="H18277">
        <v>52.234918280000002</v>
      </c>
      <c r="I18277" t="s">
        <v>1284</v>
      </c>
      <c r="J18277" t="s">
        <v>1332</v>
      </c>
      <c r="K18277" t="s">
        <v>87</v>
      </c>
      <c r="L18277" t="str">
        <f t="shared" si="285"/>
        <v>A14/0987L_Active</v>
      </c>
    </row>
    <row r="18278" spans="1:12" x14ac:dyDescent="0.25">
      <c r="A18278">
        <v>18652</v>
      </c>
      <c r="B18278" t="s">
        <v>32336</v>
      </c>
      <c r="C18278" t="s">
        <v>32337</v>
      </c>
      <c r="D18278">
        <v>237839</v>
      </c>
      <c r="E18278" t="s">
        <v>1287</v>
      </c>
      <c r="F18278" t="s">
        <v>32338</v>
      </c>
      <c r="G18278">
        <v>-0.62137641600000004</v>
      </c>
      <c r="H18278">
        <v>52.030900760000002</v>
      </c>
      <c r="I18278" t="s">
        <v>1284</v>
      </c>
      <c r="J18278" t="s">
        <v>30</v>
      </c>
      <c r="K18278" t="s">
        <v>35</v>
      </c>
      <c r="L18278" t="str">
        <f t="shared" si="285"/>
        <v>M1/2741A_Active</v>
      </c>
    </row>
    <row r="18279" spans="1:12" x14ac:dyDescent="0.25">
      <c r="A18279">
        <v>18653</v>
      </c>
      <c r="B18279" t="s">
        <v>32339</v>
      </c>
      <c r="C18279" t="s">
        <v>32340</v>
      </c>
      <c r="D18279">
        <v>240992</v>
      </c>
      <c r="E18279" t="s">
        <v>1287</v>
      </c>
      <c r="F18279" t="s">
        <v>32341</v>
      </c>
      <c r="G18279">
        <v>-0.70360563399999998</v>
      </c>
      <c r="H18279">
        <v>52.060183909999999</v>
      </c>
      <c r="I18279" t="s">
        <v>1284</v>
      </c>
      <c r="J18279" t="s">
        <v>30</v>
      </c>
      <c r="K18279" t="s">
        <v>35</v>
      </c>
      <c r="L18279" t="str">
        <f t="shared" si="285"/>
        <v>M1/2806A_Active</v>
      </c>
    </row>
    <row r="18280" spans="1:12" x14ac:dyDescent="0.25">
      <c r="A18280">
        <v>18654</v>
      </c>
      <c r="B18280" t="s">
        <v>8597</v>
      </c>
      <c r="C18280" t="s">
        <v>32342</v>
      </c>
      <c r="D18280">
        <v>141790</v>
      </c>
      <c r="E18280" t="s">
        <v>1282</v>
      </c>
      <c r="F18280" t="s">
        <v>8598</v>
      </c>
      <c r="G18280">
        <v>-0.13368258799999999</v>
      </c>
      <c r="H18280">
        <v>51.160459179999997</v>
      </c>
      <c r="I18280" t="s">
        <v>1284</v>
      </c>
      <c r="J18280" t="s">
        <v>213</v>
      </c>
      <c r="K18280" t="s">
        <v>58</v>
      </c>
      <c r="L18280" t="str">
        <f t="shared" si="285"/>
        <v>M23/3427A_Active</v>
      </c>
    </row>
    <row r="18281" spans="1:12" x14ac:dyDescent="0.25">
      <c r="A18281">
        <v>18658</v>
      </c>
      <c r="B18281" t="s">
        <v>32343</v>
      </c>
      <c r="C18281" t="s">
        <v>32344</v>
      </c>
      <c r="D18281">
        <v>262100</v>
      </c>
      <c r="E18281" t="s">
        <v>1278</v>
      </c>
      <c r="F18281" t="s">
        <v>32345</v>
      </c>
      <c r="G18281">
        <v>0.14126359099999999</v>
      </c>
      <c r="H18281">
        <v>52.237666320000002</v>
      </c>
      <c r="I18281" t="s">
        <v>1284</v>
      </c>
      <c r="J18281" t="s">
        <v>1332</v>
      </c>
      <c r="K18281" t="s">
        <v>87</v>
      </c>
      <c r="L18281" t="str">
        <f t="shared" si="285"/>
        <v>A14/1004B_Active</v>
      </c>
    </row>
    <row r="18282" spans="1:12" x14ac:dyDescent="0.25">
      <c r="A18282">
        <v>18659</v>
      </c>
      <c r="B18282" t="s">
        <v>32346</v>
      </c>
      <c r="C18282" t="s">
        <v>32347</v>
      </c>
      <c r="D18282">
        <v>140192</v>
      </c>
      <c r="E18282" t="s">
        <v>1282</v>
      </c>
      <c r="F18282" t="s">
        <v>32348</v>
      </c>
      <c r="G18282">
        <v>-0.13666248</v>
      </c>
      <c r="H18282">
        <v>51.146135469999997</v>
      </c>
      <c r="I18282" t="s">
        <v>1284</v>
      </c>
      <c r="J18282" t="s">
        <v>213</v>
      </c>
      <c r="K18282" t="s">
        <v>58</v>
      </c>
      <c r="L18282" t="str">
        <f t="shared" si="285"/>
        <v>M23/3444J_Active</v>
      </c>
    </row>
    <row r="18283" spans="1:12" x14ac:dyDescent="0.25">
      <c r="A18283">
        <v>18662</v>
      </c>
      <c r="B18283" t="s">
        <v>32349</v>
      </c>
      <c r="C18283" t="s">
        <v>32350</v>
      </c>
      <c r="D18283">
        <v>263844</v>
      </c>
      <c r="E18283" t="s">
        <v>1295</v>
      </c>
      <c r="F18283" t="s">
        <v>32351</v>
      </c>
      <c r="G18283">
        <v>2.8384099999999999E-2</v>
      </c>
      <c r="H18283">
        <v>52.255342349999999</v>
      </c>
      <c r="I18283" t="s">
        <v>1284</v>
      </c>
      <c r="J18283" t="s">
        <v>1332</v>
      </c>
      <c r="K18283" t="s">
        <v>101</v>
      </c>
      <c r="L18283" t="str">
        <f t="shared" si="285"/>
        <v>A14/0911A_Active</v>
      </c>
    </row>
    <row r="18284" spans="1:12" x14ac:dyDescent="0.25">
      <c r="A18284">
        <v>18665</v>
      </c>
      <c r="B18284" t="s">
        <v>32352</v>
      </c>
      <c r="C18284" t="s">
        <v>32353</v>
      </c>
      <c r="D18284">
        <v>261912</v>
      </c>
      <c r="E18284" t="s">
        <v>1287</v>
      </c>
      <c r="F18284" t="s">
        <v>32354</v>
      </c>
      <c r="G18284">
        <v>6.3432860999999993E-2</v>
      </c>
      <c r="H18284">
        <v>52.2373622</v>
      </c>
      <c r="I18284" t="s">
        <v>1280</v>
      </c>
      <c r="J18284" t="s">
        <v>1419</v>
      </c>
      <c r="K18284" t="s">
        <v>35</v>
      </c>
      <c r="L18284" t="str">
        <f t="shared" si="285"/>
        <v>M11/6915A_Inactive</v>
      </c>
    </row>
    <row r="18285" spans="1:12" x14ac:dyDescent="0.25">
      <c r="A18285">
        <v>18666</v>
      </c>
      <c r="B18285" t="s">
        <v>32355</v>
      </c>
      <c r="C18285" t="s">
        <v>32356</v>
      </c>
      <c r="D18285">
        <v>145555</v>
      </c>
      <c r="E18285" t="s">
        <v>1287</v>
      </c>
      <c r="F18285" t="s">
        <v>32357</v>
      </c>
      <c r="G18285">
        <v>-0.12673790400000001</v>
      </c>
      <c r="H18285">
        <v>51.194207249999998</v>
      </c>
      <c r="I18285" t="s">
        <v>1284</v>
      </c>
      <c r="J18285" t="s">
        <v>213</v>
      </c>
      <c r="K18285" t="s">
        <v>35</v>
      </c>
      <c r="L18285" t="str">
        <f t="shared" si="285"/>
        <v>M23/3389B_Active</v>
      </c>
    </row>
    <row r="18286" spans="1:12" x14ac:dyDescent="0.25">
      <c r="A18286">
        <v>18668</v>
      </c>
      <c r="B18286" t="s">
        <v>32358</v>
      </c>
      <c r="C18286" t="s">
        <v>32359</v>
      </c>
      <c r="D18286">
        <v>238234</v>
      </c>
      <c r="E18286" t="s">
        <v>1287</v>
      </c>
      <c r="F18286" t="s">
        <v>22061</v>
      </c>
      <c r="G18286">
        <v>-0.6362778</v>
      </c>
      <c r="H18286">
        <v>52.034625779999999</v>
      </c>
      <c r="I18286" t="s">
        <v>1284</v>
      </c>
      <c r="J18286" t="s">
        <v>30</v>
      </c>
      <c r="K18286" t="s">
        <v>35</v>
      </c>
      <c r="L18286" t="str">
        <f t="shared" si="285"/>
        <v>M1/2752A_Active</v>
      </c>
    </row>
    <row r="18287" spans="1:12" x14ac:dyDescent="0.25">
      <c r="A18287">
        <v>18669</v>
      </c>
      <c r="B18287" t="s">
        <v>32360</v>
      </c>
      <c r="C18287" t="s">
        <v>32361</v>
      </c>
      <c r="D18287">
        <v>145256</v>
      </c>
      <c r="E18287" t="s">
        <v>1287</v>
      </c>
      <c r="F18287" t="s">
        <v>32362</v>
      </c>
      <c r="G18287">
        <v>-0.12654650000000001</v>
      </c>
      <c r="H18287">
        <v>51.191515250000002</v>
      </c>
      <c r="I18287" t="s">
        <v>1284</v>
      </c>
      <c r="J18287" t="s">
        <v>213</v>
      </c>
      <c r="K18287" t="s">
        <v>35</v>
      </c>
      <c r="L18287" t="str">
        <f t="shared" si="285"/>
        <v>M23/3392B_Active</v>
      </c>
    </row>
    <row r="18288" spans="1:12" x14ac:dyDescent="0.25">
      <c r="A18288">
        <v>18670</v>
      </c>
      <c r="B18288" t="s">
        <v>32363</v>
      </c>
      <c r="C18288" t="s">
        <v>32364</v>
      </c>
      <c r="D18288">
        <v>141334</v>
      </c>
      <c r="E18288" t="s">
        <v>1287</v>
      </c>
      <c r="F18288" t="s">
        <v>6465</v>
      </c>
      <c r="G18288">
        <v>-0.135863071</v>
      </c>
      <c r="H18288">
        <v>51.156393029999997</v>
      </c>
      <c r="I18288" t="s">
        <v>1284</v>
      </c>
      <c r="J18288" t="s">
        <v>213</v>
      </c>
      <c r="K18288" t="s">
        <v>35</v>
      </c>
      <c r="L18288" t="str">
        <f t="shared" si="285"/>
        <v>M23/3432L_Active</v>
      </c>
    </row>
    <row r="18289" spans="1:12" x14ac:dyDescent="0.25">
      <c r="A18289">
        <v>18671</v>
      </c>
      <c r="B18289" t="s">
        <v>32365</v>
      </c>
      <c r="C18289" t="s">
        <v>32366</v>
      </c>
      <c r="D18289">
        <v>262138</v>
      </c>
      <c r="E18289" t="s">
        <v>1278</v>
      </c>
      <c r="F18289" t="s">
        <v>32367</v>
      </c>
      <c r="G18289">
        <v>0.14685548700000001</v>
      </c>
      <c r="H18289">
        <v>52.237906479999999</v>
      </c>
      <c r="I18289" t="s">
        <v>1280</v>
      </c>
      <c r="J18289" t="s">
        <v>1332</v>
      </c>
      <c r="K18289" t="s">
        <v>87</v>
      </c>
      <c r="L18289" t="str">
        <f t="shared" si="285"/>
        <v>A14/1008B_Inactive</v>
      </c>
    </row>
    <row r="18290" spans="1:12" x14ac:dyDescent="0.25">
      <c r="A18290">
        <v>18673</v>
      </c>
      <c r="B18290" t="s">
        <v>32368</v>
      </c>
      <c r="C18290" t="s">
        <v>32369</v>
      </c>
      <c r="D18290">
        <v>141229</v>
      </c>
      <c r="E18290" t="s">
        <v>1282</v>
      </c>
      <c r="F18290" t="s">
        <v>20004</v>
      </c>
      <c r="G18290">
        <v>-0.13548667</v>
      </c>
      <c r="H18290">
        <v>51.155442739999998</v>
      </c>
      <c r="I18290" t="s">
        <v>1284</v>
      </c>
      <c r="J18290" t="s">
        <v>213</v>
      </c>
      <c r="K18290" t="s">
        <v>58</v>
      </c>
      <c r="L18290" t="str">
        <f t="shared" si="285"/>
        <v>M23/3436A_Active</v>
      </c>
    </row>
    <row r="18291" spans="1:12" x14ac:dyDescent="0.25">
      <c r="A18291">
        <v>18674</v>
      </c>
      <c r="B18291" t="s">
        <v>32370</v>
      </c>
      <c r="C18291" t="s">
        <v>32371</v>
      </c>
      <c r="D18291">
        <v>144657</v>
      </c>
      <c r="E18291" t="s">
        <v>1287</v>
      </c>
      <c r="F18291" t="s">
        <v>32372</v>
      </c>
      <c r="G18291">
        <v>-0.12697923699999999</v>
      </c>
      <c r="H18291">
        <v>51.186135309999997</v>
      </c>
      <c r="I18291" t="s">
        <v>1284</v>
      </c>
      <c r="J18291" t="s">
        <v>213</v>
      </c>
      <c r="K18291" t="s">
        <v>35</v>
      </c>
      <c r="L18291" t="str">
        <f t="shared" si="285"/>
        <v>M23/3398B_Active</v>
      </c>
    </row>
    <row r="18292" spans="1:12" x14ac:dyDescent="0.25">
      <c r="A18292">
        <v>18675</v>
      </c>
      <c r="B18292" t="s">
        <v>32373</v>
      </c>
      <c r="C18292" t="s">
        <v>32374</v>
      </c>
      <c r="D18292">
        <v>241605</v>
      </c>
      <c r="E18292" t="s">
        <v>1287</v>
      </c>
      <c r="F18292" t="s">
        <v>32375</v>
      </c>
      <c r="G18292">
        <v>-0.71662998600000005</v>
      </c>
      <c r="H18292">
        <v>52.065837639999998</v>
      </c>
      <c r="I18292" t="s">
        <v>1284</v>
      </c>
      <c r="J18292" t="s">
        <v>30</v>
      </c>
      <c r="K18292" t="s">
        <v>35</v>
      </c>
      <c r="L18292" t="str">
        <f t="shared" si="285"/>
        <v>M1/2817A_Active</v>
      </c>
    </row>
    <row r="18293" spans="1:12" x14ac:dyDescent="0.25">
      <c r="A18293">
        <v>18676</v>
      </c>
      <c r="B18293" t="s">
        <v>32376</v>
      </c>
      <c r="C18293" t="s">
        <v>32377</v>
      </c>
      <c r="D18293">
        <v>263043</v>
      </c>
      <c r="E18293" t="s">
        <v>1278</v>
      </c>
      <c r="F18293" t="s">
        <v>32378</v>
      </c>
      <c r="G18293">
        <v>4.3235606000000003E-2</v>
      </c>
      <c r="H18293">
        <v>52.247883590000001</v>
      </c>
      <c r="I18293" t="s">
        <v>1284</v>
      </c>
      <c r="J18293" t="s">
        <v>1332</v>
      </c>
      <c r="K18293" t="s">
        <v>87</v>
      </c>
      <c r="L18293" t="str">
        <f t="shared" si="285"/>
        <v>A14/0930B_Active</v>
      </c>
    </row>
    <row r="18294" spans="1:12" x14ac:dyDescent="0.25">
      <c r="A18294">
        <v>18677</v>
      </c>
      <c r="B18294" t="s">
        <v>3121</v>
      </c>
      <c r="C18294" t="s">
        <v>32379</v>
      </c>
      <c r="D18294">
        <v>237313</v>
      </c>
      <c r="E18294" t="s">
        <v>1282</v>
      </c>
      <c r="F18294" t="s">
        <v>3122</v>
      </c>
      <c r="G18294">
        <v>-0.60065691600000004</v>
      </c>
      <c r="H18294">
        <v>52.02592697</v>
      </c>
      <c r="I18294" t="s">
        <v>1284</v>
      </c>
      <c r="J18294" t="s">
        <v>30</v>
      </c>
      <c r="K18294" t="s">
        <v>58</v>
      </c>
      <c r="L18294" t="str">
        <f t="shared" si="285"/>
        <v>M1/2726B_Active</v>
      </c>
    </row>
    <row r="18295" spans="1:12" x14ac:dyDescent="0.25">
      <c r="A18295">
        <v>18678</v>
      </c>
      <c r="B18295" t="s">
        <v>7224</v>
      </c>
      <c r="C18295" t="s">
        <v>32380</v>
      </c>
      <c r="D18295">
        <v>237455</v>
      </c>
      <c r="E18295" t="s">
        <v>1282</v>
      </c>
      <c r="F18295" t="s">
        <v>7225</v>
      </c>
      <c r="G18295">
        <v>-0.60606655700000001</v>
      </c>
      <c r="H18295">
        <v>52.027267889999997</v>
      </c>
      <c r="I18295" t="s">
        <v>1284</v>
      </c>
      <c r="J18295" t="s">
        <v>30</v>
      </c>
      <c r="K18295" t="s">
        <v>58</v>
      </c>
      <c r="L18295" t="str">
        <f t="shared" si="285"/>
        <v>M1/2730B_Active</v>
      </c>
    </row>
    <row r="18296" spans="1:12" x14ac:dyDescent="0.25">
      <c r="A18296">
        <v>18679</v>
      </c>
      <c r="B18296" t="s">
        <v>32381</v>
      </c>
      <c r="C18296" t="s">
        <v>32382</v>
      </c>
      <c r="D18296">
        <v>150257</v>
      </c>
      <c r="E18296" t="s">
        <v>1282</v>
      </c>
      <c r="F18296" t="s">
        <v>32383</v>
      </c>
      <c r="G18296">
        <v>-0.11767863100000001</v>
      </c>
      <c r="H18296">
        <v>51.2363474</v>
      </c>
      <c r="I18296" t="s">
        <v>1284</v>
      </c>
      <c r="J18296" t="s">
        <v>213</v>
      </c>
      <c r="K18296" t="s">
        <v>58</v>
      </c>
      <c r="L18296" t="str">
        <f t="shared" si="285"/>
        <v>M23/3340A_Active</v>
      </c>
    </row>
    <row r="18297" spans="1:12" x14ac:dyDescent="0.25">
      <c r="A18297">
        <v>18680</v>
      </c>
      <c r="B18297" t="s">
        <v>32384</v>
      </c>
      <c r="C18297" t="s">
        <v>32385</v>
      </c>
      <c r="D18297">
        <v>150956</v>
      </c>
      <c r="E18297" t="s">
        <v>1282</v>
      </c>
      <c r="F18297" t="s">
        <v>32386</v>
      </c>
      <c r="G18297">
        <v>-0.11722189600000001</v>
      </c>
      <c r="H18297">
        <v>51.24262624</v>
      </c>
      <c r="I18297" t="s">
        <v>1284</v>
      </c>
      <c r="J18297" t="s">
        <v>213</v>
      </c>
      <c r="K18297" t="s">
        <v>58</v>
      </c>
      <c r="L18297" t="str">
        <f t="shared" si="285"/>
        <v>M23/3333A_Active</v>
      </c>
    </row>
    <row r="18298" spans="1:12" x14ac:dyDescent="0.25">
      <c r="A18298">
        <v>18681</v>
      </c>
      <c r="B18298" t="s">
        <v>32387</v>
      </c>
      <c r="C18298" t="s">
        <v>32388</v>
      </c>
      <c r="D18298">
        <v>148007</v>
      </c>
      <c r="E18298" t="s">
        <v>1287</v>
      </c>
      <c r="F18298" t="s">
        <v>32389</v>
      </c>
      <c r="G18298">
        <v>-0.12335400000000001</v>
      </c>
      <c r="H18298">
        <v>51.216204060000003</v>
      </c>
      <c r="I18298" t="s">
        <v>1284</v>
      </c>
      <c r="J18298" t="s">
        <v>213</v>
      </c>
      <c r="K18298" t="s">
        <v>35</v>
      </c>
      <c r="L18298" t="str">
        <f t="shared" si="285"/>
        <v>M23/3364B_Active</v>
      </c>
    </row>
    <row r="18299" spans="1:12" x14ac:dyDescent="0.25">
      <c r="A18299">
        <v>18682</v>
      </c>
      <c r="B18299" t="s">
        <v>32390</v>
      </c>
      <c r="C18299" t="s">
        <v>32391</v>
      </c>
      <c r="D18299">
        <v>148581</v>
      </c>
      <c r="E18299" t="s">
        <v>1287</v>
      </c>
      <c r="F18299" t="s">
        <v>32392</v>
      </c>
      <c r="G18299">
        <v>-0.120782969</v>
      </c>
      <c r="H18299">
        <v>51.221324850000002</v>
      </c>
      <c r="I18299" t="s">
        <v>1284</v>
      </c>
      <c r="J18299" t="s">
        <v>213</v>
      </c>
      <c r="K18299" t="s">
        <v>35</v>
      </c>
      <c r="L18299" t="str">
        <f t="shared" si="285"/>
        <v>M23/3358B_Active</v>
      </c>
    </row>
    <row r="18300" spans="1:12" x14ac:dyDescent="0.25">
      <c r="A18300">
        <v>18683</v>
      </c>
      <c r="B18300" t="s">
        <v>32393</v>
      </c>
      <c r="C18300" t="s">
        <v>32394</v>
      </c>
      <c r="D18300">
        <v>263641</v>
      </c>
      <c r="E18300" t="s">
        <v>1278</v>
      </c>
      <c r="F18300" t="s">
        <v>32395</v>
      </c>
      <c r="G18300">
        <v>3.1755935999999998E-2</v>
      </c>
      <c r="H18300">
        <v>52.253458979999998</v>
      </c>
      <c r="I18300" t="s">
        <v>1284</v>
      </c>
      <c r="J18300" t="s">
        <v>1332</v>
      </c>
      <c r="K18300" t="s">
        <v>87</v>
      </c>
      <c r="L18300" t="str">
        <f t="shared" si="285"/>
        <v>A14/0920B_Active</v>
      </c>
    </row>
    <row r="18301" spans="1:12" x14ac:dyDescent="0.25">
      <c r="A18301">
        <v>18686</v>
      </c>
      <c r="B18301" t="s">
        <v>32396</v>
      </c>
      <c r="C18301" t="s">
        <v>32397</v>
      </c>
      <c r="D18301">
        <v>261408</v>
      </c>
      <c r="E18301" t="s">
        <v>1295</v>
      </c>
      <c r="F18301" t="s">
        <v>32398</v>
      </c>
      <c r="G18301">
        <v>8.3196647999999998E-2</v>
      </c>
      <c r="H18301">
        <v>52.23248298</v>
      </c>
      <c r="I18301" t="s">
        <v>1284</v>
      </c>
      <c r="J18301" t="s">
        <v>1332</v>
      </c>
      <c r="K18301" t="s">
        <v>101</v>
      </c>
      <c r="L18301" t="str">
        <f t="shared" si="285"/>
        <v>A14/0963K_Active</v>
      </c>
    </row>
    <row r="18302" spans="1:12" x14ac:dyDescent="0.25">
      <c r="A18302">
        <v>18687</v>
      </c>
      <c r="B18302" t="s">
        <v>32399</v>
      </c>
      <c r="C18302" t="s">
        <v>32400</v>
      </c>
      <c r="D18302">
        <v>140218</v>
      </c>
      <c r="E18302" t="s">
        <v>1282</v>
      </c>
      <c r="F18302" t="s">
        <v>32401</v>
      </c>
      <c r="G18302">
        <v>-0.13662449099999999</v>
      </c>
      <c r="H18302">
        <v>51.146368690000003</v>
      </c>
      <c r="I18302" t="s">
        <v>1284</v>
      </c>
      <c r="J18302" t="s">
        <v>213</v>
      </c>
      <c r="K18302" t="s">
        <v>58</v>
      </c>
      <c r="L18302" t="str">
        <f t="shared" si="285"/>
        <v>M23/3443A_Active</v>
      </c>
    </row>
    <row r="18303" spans="1:12" x14ac:dyDescent="0.25">
      <c r="A18303">
        <v>18689</v>
      </c>
      <c r="B18303" t="s">
        <v>32402</v>
      </c>
      <c r="C18303" t="s">
        <v>32403</v>
      </c>
      <c r="D18303">
        <v>266241</v>
      </c>
      <c r="E18303" t="s">
        <v>1295</v>
      </c>
      <c r="F18303" t="s">
        <v>32404</v>
      </c>
      <c r="G18303">
        <v>-2.3483501E-2</v>
      </c>
      <c r="H18303">
        <v>52.277775830000003</v>
      </c>
      <c r="I18303" t="s">
        <v>1284</v>
      </c>
      <c r="J18303" t="s">
        <v>1332</v>
      </c>
      <c r="K18303" t="s">
        <v>101</v>
      </c>
      <c r="L18303" t="str">
        <f t="shared" si="285"/>
        <v>A14/0869A_Active</v>
      </c>
    </row>
    <row r="18304" spans="1:12" x14ac:dyDescent="0.25">
      <c r="A18304">
        <v>18690</v>
      </c>
      <c r="B18304" t="s">
        <v>32405</v>
      </c>
      <c r="C18304" t="s">
        <v>32406</v>
      </c>
      <c r="D18304">
        <v>143657</v>
      </c>
      <c r="E18304" t="s">
        <v>1287</v>
      </c>
      <c r="F18304" t="s">
        <v>32407</v>
      </c>
      <c r="G18304">
        <v>-0.12774370400000001</v>
      </c>
      <c r="H18304">
        <v>51.177154440000002</v>
      </c>
      <c r="I18304" t="s">
        <v>1284</v>
      </c>
      <c r="J18304" t="s">
        <v>213</v>
      </c>
      <c r="K18304" t="s">
        <v>35</v>
      </c>
      <c r="L18304" t="str">
        <f t="shared" si="285"/>
        <v>M23/3408B_Active</v>
      </c>
    </row>
    <row r="18305" spans="1:12" x14ac:dyDescent="0.25">
      <c r="A18305">
        <v>18691</v>
      </c>
      <c r="B18305" t="s">
        <v>32408</v>
      </c>
      <c r="C18305" t="s">
        <v>32409</v>
      </c>
      <c r="D18305">
        <v>153124</v>
      </c>
      <c r="E18305" t="s">
        <v>1282</v>
      </c>
      <c r="F18305" t="s">
        <v>32410</v>
      </c>
      <c r="G18305">
        <v>-0.12711230500000001</v>
      </c>
      <c r="H18305">
        <v>51.262282159999998</v>
      </c>
      <c r="I18305" t="s">
        <v>1284</v>
      </c>
      <c r="J18305" t="s">
        <v>213</v>
      </c>
      <c r="K18305" t="s">
        <v>58</v>
      </c>
      <c r="L18305" t="str">
        <f t="shared" si="285"/>
        <v>M23/3310A_Active</v>
      </c>
    </row>
    <row r="18306" spans="1:12" x14ac:dyDescent="0.25">
      <c r="A18306">
        <v>18692</v>
      </c>
      <c r="B18306" t="s">
        <v>32411</v>
      </c>
      <c r="C18306" t="s">
        <v>32412</v>
      </c>
      <c r="D18306">
        <v>261662</v>
      </c>
      <c r="E18306" t="s">
        <v>1295</v>
      </c>
      <c r="F18306" t="s">
        <v>32413</v>
      </c>
      <c r="G18306">
        <v>0.104024173</v>
      </c>
      <c r="H18306">
        <v>52.23439741</v>
      </c>
      <c r="I18306" t="s">
        <v>1280</v>
      </c>
      <c r="J18306" t="s">
        <v>1332</v>
      </c>
      <c r="K18306" t="s">
        <v>101</v>
      </c>
      <c r="L18306" t="str">
        <f t="shared" si="285"/>
        <v>A14/0979A_Inactive</v>
      </c>
    </row>
    <row r="18307" spans="1:12" x14ac:dyDescent="0.25">
      <c r="A18307">
        <v>18693</v>
      </c>
      <c r="B18307" t="s">
        <v>32414</v>
      </c>
      <c r="C18307" t="s">
        <v>32415</v>
      </c>
      <c r="D18307">
        <v>261502</v>
      </c>
      <c r="E18307" t="s">
        <v>1278</v>
      </c>
      <c r="F18307" t="s">
        <v>32416</v>
      </c>
      <c r="G18307">
        <v>9.2089077000000005E-2</v>
      </c>
      <c r="H18307">
        <v>52.233170899999998</v>
      </c>
      <c r="I18307" t="s">
        <v>1280</v>
      </c>
      <c r="J18307" t="s">
        <v>1332</v>
      </c>
      <c r="K18307" t="s">
        <v>87</v>
      </c>
      <c r="L18307" t="str">
        <f t="shared" ref="L18307:L18370" si="286">F18307&amp;"_"&amp;I18307</f>
        <v>A14/0970B_Inactive</v>
      </c>
    </row>
    <row r="18308" spans="1:12" x14ac:dyDescent="0.25">
      <c r="A18308">
        <v>18694</v>
      </c>
      <c r="B18308" t="s">
        <v>32417</v>
      </c>
      <c r="C18308" t="s">
        <v>32418</v>
      </c>
      <c r="D18308">
        <v>262098</v>
      </c>
      <c r="E18308" t="s">
        <v>1295</v>
      </c>
      <c r="F18308" t="s">
        <v>32419</v>
      </c>
      <c r="G18308">
        <v>0.13998959699999999</v>
      </c>
      <c r="H18308">
        <v>52.237671429999999</v>
      </c>
      <c r="I18308" t="s">
        <v>1284</v>
      </c>
      <c r="J18308" t="s">
        <v>1332</v>
      </c>
      <c r="K18308" t="s">
        <v>101</v>
      </c>
      <c r="L18308" t="str">
        <f t="shared" si="286"/>
        <v>A14/1004A_Active</v>
      </c>
    </row>
    <row r="18309" spans="1:12" x14ac:dyDescent="0.25">
      <c r="A18309">
        <v>18695</v>
      </c>
      <c r="B18309" t="s">
        <v>32420</v>
      </c>
      <c r="C18309" t="s">
        <v>32421</v>
      </c>
      <c r="D18309">
        <v>152853</v>
      </c>
      <c r="E18309" t="s">
        <v>1287</v>
      </c>
      <c r="F18309" t="s">
        <v>21894</v>
      </c>
      <c r="G18309">
        <v>-0.126781527</v>
      </c>
      <c r="H18309">
        <v>51.259839730000003</v>
      </c>
      <c r="I18309" t="s">
        <v>1284</v>
      </c>
      <c r="J18309" t="s">
        <v>213</v>
      </c>
      <c r="K18309" t="s">
        <v>35</v>
      </c>
      <c r="L18309" t="str">
        <f t="shared" si="286"/>
        <v>M23/3313L_Active</v>
      </c>
    </row>
    <row r="18310" spans="1:12" x14ac:dyDescent="0.25">
      <c r="A18310">
        <v>18696</v>
      </c>
      <c r="B18310" t="s">
        <v>32422</v>
      </c>
      <c r="C18310" t="s">
        <v>32423</v>
      </c>
      <c r="D18310">
        <v>262060</v>
      </c>
      <c r="E18310" t="s">
        <v>1278</v>
      </c>
      <c r="F18310" t="s">
        <v>32424</v>
      </c>
      <c r="G18310">
        <v>0.152250629</v>
      </c>
      <c r="H18310">
        <v>52.237106900000001</v>
      </c>
      <c r="I18310" t="s">
        <v>1284</v>
      </c>
      <c r="J18310" t="s">
        <v>1332</v>
      </c>
      <c r="K18310" t="s">
        <v>87</v>
      </c>
      <c r="L18310" t="str">
        <f t="shared" si="286"/>
        <v>A14/1013L_Active</v>
      </c>
    </row>
    <row r="18311" spans="1:12" x14ac:dyDescent="0.25">
      <c r="A18311">
        <v>18697</v>
      </c>
      <c r="B18311" t="s">
        <v>32425</v>
      </c>
      <c r="C18311" t="s">
        <v>32426</v>
      </c>
      <c r="D18311">
        <v>261819</v>
      </c>
      <c r="E18311" t="s">
        <v>1295</v>
      </c>
      <c r="F18311" t="s">
        <v>32427</v>
      </c>
      <c r="G18311">
        <v>0.115622002</v>
      </c>
      <c r="H18311">
        <v>52.235601819999999</v>
      </c>
      <c r="I18311" t="s">
        <v>1284</v>
      </c>
      <c r="J18311" t="s">
        <v>1332</v>
      </c>
      <c r="K18311" t="s">
        <v>101</v>
      </c>
      <c r="L18311" t="str">
        <f t="shared" si="286"/>
        <v>A14/0987K_Active</v>
      </c>
    </row>
    <row r="18312" spans="1:12" x14ac:dyDescent="0.25">
      <c r="A18312">
        <v>18698</v>
      </c>
      <c r="B18312" t="s">
        <v>10613</v>
      </c>
      <c r="C18312" t="s">
        <v>32428</v>
      </c>
      <c r="D18312">
        <v>141829</v>
      </c>
      <c r="E18312" t="s">
        <v>1287</v>
      </c>
      <c r="F18312" t="s">
        <v>10614</v>
      </c>
      <c r="G18312">
        <v>-0.13406863499999999</v>
      </c>
      <c r="H18312">
        <v>51.160816070000003</v>
      </c>
      <c r="I18312" t="s">
        <v>1284</v>
      </c>
      <c r="J18312" t="s">
        <v>213</v>
      </c>
      <c r="K18312" t="s">
        <v>35</v>
      </c>
      <c r="L18312" t="str">
        <f t="shared" si="286"/>
        <v>M23/3427M_Active</v>
      </c>
    </row>
    <row r="18313" spans="1:12" x14ac:dyDescent="0.25">
      <c r="A18313">
        <v>18699</v>
      </c>
      <c r="B18313" t="s">
        <v>8632</v>
      </c>
      <c r="C18313" t="s">
        <v>32429</v>
      </c>
      <c r="D18313">
        <v>153088</v>
      </c>
      <c r="E18313" t="s">
        <v>1292</v>
      </c>
      <c r="F18313" t="s">
        <v>8633</v>
      </c>
      <c r="G18313">
        <v>-0.128328678</v>
      </c>
      <c r="H18313">
        <v>51.261977880000003</v>
      </c>
      <c r="I18313" t="s">
        <v>1284</v>
      </c>
      <c r="J18313" t="s">
        <v>44</v>
      </c>
      <c r="K18313" t="s">
        <v>67</v>
      </c>
      <c r="L18313" t="str">
        <f t="shared" si="286"/>
        <v>M25/4461M_Active</v>
      </c>
    </row>
    <row r="18314" spans="1:12" x14ac:dyDescent="0.25">
      <c r="A18314">
        <v>18700</v>
      </c>
      <c r="B18314" t="s">
        <v>32430</v>
      </c>
      <c r="C18314" t="s">
        <v>32431</v>
      </c>
      <c r="D18314">
        <v>144031</v>
      </c>
      <c r="E18314" t="s">
        <v>1282</v>
      </c>
      <c r="F18314" t="s">
        <v>23349</v>
      </c>
      <c r="G18314">
        <v>-0.12719290599999999</v>
      </c>
      <c r="H18314">
        <v>51.180509049999998</v>
      </c>
      <c r="I18314" t="s">
        <v>1284</v>
      </c>
      <c r="J18314" t="s">
        <v>213</v>
      </c>
      <c r="K18314" t="s">
        <v>58</v>
      </c>
      <c r="L18314" t="str">
        <f t="shared" si="286"/>
        <v>M23/3404A_Active</v>
      </c>
    </row>
    <row r="18315" spans="1:12" x14ac:dyDescent="0.25">
      <c r="A18315">
        <v>18701</v>
      </c>
      <c r="B18315" t="s">
        <v>32432</v>
      </c>
      <c r="C18315" t="s">
        <v>32433</v>
      </c>
      <c r="D18315">
        <v>141679</v>
      </c>
      <c r="E18315" t="s">
        <v>1295</v>
      </c>
      <c r="F18315" t="s">
        <v>32434</v>
      </c>
      <c r="G18315">
        <v>-0.13683857599999999</v>
      </c>
      <c r="H18315">
        <v>51.15951124</v>
      </c>
      <c r="I18315" t="s">
        <v>1284</v>
      </c>
      <c r="J18315" t="s">
        <v>213</v>
      </c>
      <c r="K18315" t="s">
        <v>101</v>
      </c>
      <c r="L18315" t="str">
        <f t="shared" si="286"/>
        <v>M23/3435M_Active</v>
      </c>
    </row>
    <row r="18316" spans="1:12" x14ac:dyDescent="0.25">
      <c r="A18316">
        <v>18702</v>
      </c>
      <c r="B18316" t="s">
        <v>32435</v>
      </c>
      <c r="C18316" t="s">
        <v>32307</v>
      </c>
      <c r="D18316">
        <v>139069</v>
      </c>
      <c r="E18316" t="s">
        <v>1282</v>
      </c>
      <c r="F18316" t="s">
        <v>32436</v>
      </c>
      <c r="G18316">
        <v>-0.14031163299999999</v>
      </c>
      <c r="H18316">
        <v>51.136094110000002</v>
      </c>
      <c r="I18316" t="s">
        <v>1284</v>
      </c>
      <c r="J18316" t="s">
        <v>213</v>
      </c>
      <c r="K18316" t="s">
        <v>58</v>
      </c>
      <c r="L18316" t="str">
        <f t="shared" si="286"/>
        <v>M23/3452A_Active</v>
      </c>
    </row>
    <row r="18317" spans="1:12" x14ac:dyDescent="0.25">
      <c r="A18317">
        <v>18703</v>
      </c>
      <c r="B18317" t="s">
        <v>32437</v>
      </c>
      <c r="C18317" t="s">
        <v>32438</v>
      </c>
      <c r="D18317">
        <v>147299</v>
      </c>
      <c r="E18317" t="s">
        <v>1282</v>
      </c>
      <c r="F18317" t="s">
        <v>32439</v>
      </c>
      <c r="G18317">
        <v>-0.125329526</v>
      </c>
      <c r="H18317">
        <v>51.209868630000003</v>
      </c>
      <c r="I18317" t="s">
        <v>1284</v>
      </c>
      <c r="J18317" t="s">
        <v>213</v>
      </c>
      <c r="K18317" t="s">
        <v>58</v>
      </c>
      <c r="L18317" t="str">
        <f t="shared" si="286"/>
        <v>M23/3371A_Active</v>
      </c>
    </row>
    <row r="18318" spans="1:12" x14ac:dyDescent="0.25">
      <c r="A18318">
        <v>18704</v>
      </c>
      <c r="B18318" t="s">
        <v>32440</v>
      </c>
      <c r="C18318" t="s">
        <v>32441</v>
      </c>
      <c r="D18318">
        <v>146441</v>
      </c>
      <c r="E18318" t="s">
        <v>1287</v>
      </c>
      <c r="F18318" t="s">
        <v>23610</v>
      </c>
      <c r="G18318">
        <v>-0.12850360699999999</v>
      </c>
      <c r="H18318">
        <v>51.202203400000002</v>
      </c>
      <c r="I18318" t="s">
        <v>1284</v>
      </c>
      <c r="J18318" t="s">
        <v>213</v>
      </c>
      <c r="K18318" t="s">
        <v>35</v>
      </c>
      <c r="L18318" t="str">
        <f t="shared" si="286"/>
        <v>M23/3380B_Active</v>
      </c>
    </row>
    <row r="18319" spans="1:12" x14ac:dyDescent="0.25">
      <c r="A18319">
        <v>18705</v>
      </c>
      <c r="B18319" t="s">
        <v>8521</v>
      </c>
      <c r="C18319" t="s">
        <v>32442</v>
      </c>
      <c r="D18319">
        <v>237445</v>
      </c>
      <c r="E18319" t="s">
        <v>1287</v>
      </c>
      <c r="F18319" t="s">
        <v>8522</v>
      </c>
      <c r="G18319">
        <v>-0.60644819100000003</v>
      </c>
      <c r="H18319">
        <v>52.027182490000001</v>
      </c>
      <c r="I18319" t="s">
        <v>1284</v>
      </c>
      <c r="J18319" t="s">
        <v>30</v>
      </c>
      <c r="K18319" t="s">
        <v>35</v>
      </c>
      <c r="L18319" t="str">
        <f t="shared" si="286"/>
        <v>M1/2730A_Active</v>
      </c>
    </row>
    <row r="18320" spans="1:12" x14ac:dyDescent="0.25">
      <c r="A18320">
        <v>18706</v>
      </c>
      <c r="B18320" t="s">
        <v>32443</v>
      </c>
      <c r="C18320" t="s">
        <v>32444</v>
      </c>
      <c r="D18320">
        <v>261993</v>
      </c>
      <c r="E18320" t="s">
        <v>1295</v>
      </c>
      <c r="F18320" t="s">
        <v>32445</v>
      </c>
      <c r="G18320">
        <v>0.131354372</v>
      </c>
      <c r="H18320">
        <v>52.236883450000001</v>
      </c>
      <c r="I18320" t="s">
        <v>1280</v>
      </c>
      <c r="J18320" t="s">
        <v>1332</v>
      </c>
      <c r="K18320" t="s">
        <v>101</v>
      </c>
      <c r="L18320" t="str">
        <f t="shared" si="286"/>
        <v>A14/0998J_Inactive</v>
      </c>
    </row>
    <row r="18321" spans="1:12" x14ac:dyDescent="0.25">
      <c r="A18321">
        <v>18709</v>
      </c>
      <c r="B18321" t="s">
        <v>32446</v>
      </c>
      <c r="C18321" t="s">
        <v>32447</v>
      </c>
      <c r="D18321">
        <v>152831</v>
      </c>
      <c r="E18321" t="s">
        <v>1282</v>
      </c>
      <c r="F18321" t="s">
        <v>32448</v>
      </c>
      <c r="G18321">
        <v>-0.12611635700000001</v>
      </c>
      <c r="H18321">
        <v>51.259631229999997</v>
      </c>
      <c r="I18321" t="s">
        <v>1284</v>
      </c>
      <c r="J18321" t="s">
        <v>213</v>
      </c>
      <c r="K18321" t="s">
        <v>58</v>
      </c>
      <c r="L18321" t="str">
        <f t="shared" si="286"/>
        <v>M23/3313A_Active</v>
      </c>
    </row>
    <row r="18322" spans="1:12" x14ac:dyDescent="0.25">
      <c r="A18322">
        <v>18710</v>
      </c>
      <c r="B18322" t="s">
        <v>32449</v>
      </c>
      <c r="C18322" t="s">
        <v>32450</v>
      </c>
      <c r="D18322">
        <v>261437</v>
      </c>
      <c r="E18322" t="s">
        <v>1278</v>
      </c>
      <c r="F18322" t="s">
        <v>32451</v>
      </c>
      <c r="G18322">
        <v>8.6749965999999998E-2</v>
      </c>
      <c r="H18322">
        <v>52.232680969999997</v>
      </c>
      <c r="I18322" t="s">
        <v>1284</v>
      </c>
      <c r="J18322" t="s">
        <v>1332</v>
      </c>
      <c r="K18322" t="s">
        <v>87</v>
      </c>
      <c r="L18322" t="str">
        <f t="shared" si="286"/>
        <v>A14/0966B_Active</v>
      </c>
    </row>
    <row r="18323" spans="1:12" x14ac:dyDescent="0.25">
      <c r="A18323">
        <v>18711</v>
      </c>
      <c r="B18323" t="s">
        <v>32452</v>
      </c>
      <c r="C18323" t="s">
        <v>32453</v>
      </c>
      <c r="D18323">
        <v>139705</v>
      </c>
      <c r="E18323" t="s">
        <v>1282</v>
      </c>
      <c r="F18323" t="s">
        <v>32454</v>
      </c>
      <c r="G18323">
        <v>-0.13803885699999999</v>
      </c>
      <c r="H18323">
        <v>51.141777670000003</v>
      </c>
      <c r="I18323" t="s">
        <v>1284</v>
      </c>
      <c r="J18323" t="s">
        <v>213</v>
      </c>
      <c r="K18323" t="s">
        <v>58</v>
      </c>
      <c r="L18323" t="str">
        <f t="shared" si="286"/>
        <v>M23/3448J_Active</v>
      </c>
    </row>
    <row r="18324" spans="1:12" x14ac:dyDescent="0.25">
      <c r="A18324">
        <v>18712</v>
      </c>
      <c r="B18324" t="s">
        <v>32455</v>
      </c>
      <c r="C18324" t="s">
        <v>32456</v>
      </c>
      <c r="D18324">
        <v>147885</v>
      </c>
      <c r="E18324" t="s">
        <v>1282</v>
      </c>
      <c r="F18324" t="s">
        <v>32457</v>
      </c>
      <c r="G18324">
        <v>-0.123427174</v>
      </c>
      <c r="H18324">
        <v>51.215108069999999</v>
      </c>
      <c r="I18324" t="s">
        <v>1284</v>
      </c>
      <c r="J18324" t="s">
        <v>213</v>
      </c>
      <c r="K18324" t="s">
        <v>58</v>
      </c>
      <c r="L18324" t="str">
        <f t="shared" si="286"/>
        <v>M23/3365A_Active</v>
      </c>
    </row>
    <row r="18325" spans="1:12" x14ac:dyDescent="0.25">
      <c r="A18325">
        <v>18713</v>
      </c>
      <c r="B18325" t="s">
        <v>32458</v>
      </c>
      <c r="C18325" t="s">
        <v>32459</v>
      </c>
      <c r="D18325">
        <v>265237</v>
      </c>
      <c r="E18325" t="s">
        <v>1278</v>
      </c>
      <c r="F18325" t="s">
        <v>32460</v>
      </c>
      <c r="G18325">
        <v>-2.2970909999999998E-3</v>
      </c>
      <c r="H18325">
        <v>52.268391379999997</v>
      </c>
      <c r="I18325" t="s">
        <v>1284</v>
      </c>
      <c r="J18325" t="s">
        <v>1332</v>
      </c>
      <c r="K18325" t="s">
        <v>87</v>
      </c>
      <c r="L18325" t="str">
        <f t="shared" si="286"/>
        <v>A14/0885B_Active</v>
      </c>
    </row>
    <row r="18326" spans="1:12" x14ac:dyDescent="0.25">
      <c r="A18326">
        <v>18714</v>
      </c>
      <c r="B18326" t="s">
        <v>32461</v>
      </c>
      <c r="C18326" t="s">
        <v>32462</v>
      </c>
      <c r="D18326">
        <v>264937</v>
      </c>
      <c r="E18326" t="s">
        <v>1278</v>
      </c>
      <c r="F18326" t="s">
        <v>32463</v>
      </c>
      <c r="G18326">
        <v>4.0984589999999996E-3</v>
      </c>
      <c r="H18326">
        <v>52.265585389999998</v>
      </c>
      <c r="I18326" t="s">
        <v>1284</v>
      </c>
      <c r="J18326" t="s">
        <v>1332</v>
      </c>
      <c r="K18326" t="s">
        <v>87</v>
      </c>
      <c r="L18326" t="str">
        <f t="shared" si="286"/>
        <v>A14/0895B_Active</v>
      </c>
    </row>
    <row r="18327" spans="1:12" x14ac:dyDescent="0.25">
      <c r="A18327">
        <v>18715</v>
      </c>
      <c r="B18327" t="s">
        <v>32464</v>
      </c>
      <c r="C18327" t="s">
        <v>32465</v>
      </c>
      <c r="D18327">
        <v>239316</v>
      </c>
      <c r="E18327" t="s">
        <v>1287</v>
      </c>
      <c r="F18327" t="s">
        <v>32466</v>
      </c>
      <c r="G18327">
        <v>-0.66047092500000004</v>
      </c>
      <c r="H18327">
        <v>52.044631959999997</v>
      </c>
      <c r="I18327" t="s">
        <v>1284</v>
      </c>
      <c r="J18327" t="s">
        <v>30</v>
      </c>
      <c r="K18327" t="s">
        <v>35</v>
      </c>
      <c r="L18327" t="str">
        <f t="shared" si="286"/>
        <v>M1/2772A_Active</v>
      </c>
    </row>
    <row r="18328" spans="1:12" x14ac:dyDescent="0.25">
      <c r="A18328">
        <v>18716</v>
      </c>
      <c r="B18328" t="s">
        <v>32467</v>
      </c>
      <c r="C18328" t="s">
        <v>32468</v>
      </c>
      <c r="D18328">
        <v>145233</v>
      </c>
      <c r="E18328" t="s">
        <v>1282</v>
      </c>
      <c r="F18328" t="s">
        <v>32469</v>
      </c>
      <c r="G18328">
        <v>-0.12628314299999999</v>
      </c>
      <c r="H18328">
        <v>51.191304189999997</v>
      </c>
      <c r="I18328" t="s">
        <v>1284</v>
      </c>
      <c r="J18328" t="s">
        <v>213</v>
      </c>
      <c r="K18328" t="s">
        <v>58</v>
      </c>
      <c r="L18328" t="str">
        <f t="shared" si="286"/>
        <v>M23/3392A_Active</v>
      </c>
    </row>
    <row r="18329" spans="1:12" x14ac:dyDescent="0.25">
      <c r="A18329">
        <v>18717</v>
      </c>
      <c r="B18329" t="s">
        <v>32470</v>
      </c>
      <c r="C18329" t="s">
        <v>32471</v>
      </c>
      <c r="D18329">
        <v>146029</v>
      </c>
      <c r="E18329" t="s">
        <v>1282</v>
      </c>
      <c r="F18329" t="s">
        <v>32472</v>
      </c>
      <c r="G18329">
        <v>-0.127652299</v>
      </c>
      <c r="H18329">
        <v>51.198484620000002</v>
      </c>
      <c r="I18329" t="s">
        <v>1284</v>
      </c>
      <c r="J18329" t="s">
        <v>213</v>
      </c>
      <c r="K18329" t="s">
        <v>58</v>
      </c>
      <c r="L18329" t="str">
        <f t="shared" si="286"/>
        <v>M23/3384A_Active</v>
      </c>
    </row>
    <row r="18330" spans="1:12" x14ac:dyDescent="0.25">
      <c r="A18330">
        <v>18718</v>
      </c>
      <c r="B18330" t="s">
        <v>32473</v>
      </c>
      <c r="C18330" t="s">
        <v>32474</v>
      </c>
      <c r="D18330">
        <v>265850</v>
      </c>
      <c r="E18330" t="s">
        <v>1278</v>
      </c>
      <c r="F18330" t="s">
        <v>32475</v>
      </c>
      <c r="G18330">
        <v>-1.7224124E-2</v>
      </c>
      <c r="H18330">
        <v>52.27415508</v>
      </c>
      <c r="I18330" t="s">
        <v>1284</v>
      </c>
      <c r="J18330" t="s">
        <v>1332</v>
      </c>
      <c r="K18330" t="s">
        <v>87</v>
      </c>
      <c r="L18330" t="str">
        <f t="shared" si="286"/>
        <v>A14/0876L_Active</v>
      </c>
    </row>
    <row r="18331" spans="1:12" x14ac:dyDescent="0.25">
      <c r="A18331">
        <v>18719</v>
      </c>
      <c r="B18331" t="s">
        <v>32476</v>
      </c>
      <c r="C18331" t="s">
        <v>32477</v>
      </c>
      <c r="D18331">
        <v>263916</v>
      </c>
      <c r="E18331" t="s">
        <v>1295</v>
      </c>
      <c r="F18331" t="s">
        <v>32478</v>
      </c>
      <c r="G18331">
        <v>2.6978809999999999E-2</v>
      </c>
      <c r="H18331">
        <v>52.25601391</v>
      </c>
      <c r="I18331" t="s">
        <v>1284</v>
      </c>
      <c r="J18331" t="s">
        <v>1332</v>
      </c>
      <c r="K18331" t="s">
        <v>101</v>
      </c>
      <c r="L18331" t="str">
        <f t="shared" si="286"/>
        <v>A14/0908A_Active</v>
      </c>
    </row>
    <row r="18332" spans="1:12" x14ac:dyDescent="0.25">
      <c r="A18332">
        <v>18720</v>
      </c>
      <c r="B18332" t="s">
        <v>32479</v>
      </c>
      <c r="C18332" t="s">
        <v>32480</v>
      </c>
      <c r="D18332">
        <v>144357</v>
      </c>
      <c r="E18332" t="s">
        <v>1287</v>
      </c>
      <c r="F18332" t="s">
        <v>32481</v>
      </c>
      <c r="G18332">
        <v>-0.12721719200000001</v>
      </c>
      <c r="H18332">
        <v>51.183441190000003</v>
      </c>
      <c r="I18332" t="s">
        <v>1284</v>
      </c>
      <c r="J18332" t="s">
        <v>213</v>
      </c>
      <c r="K18332" t="s">
        <v>35</v>
      </c>
      <c r="L18332" t="str">
        <f t="shared" si="286"/>
        <v>M23/3401B_Active</v>
      </c>
    </row>
    <row r="18333" spans="1:12" x14ac:dyDescent="0.25">
      <c r="A18333">
        <v>18721</v>
      </c>
      <c r="B18333" t="s">
        <v>32482</v>
      </c>
      <c r="C18333" t="s">
        <v>32290</v>
      </c>
      <c r="D18333">
        <v>152944</v>
      </c>
      <c r="E18333" t="s">
        <v>1282</v>
      </c>
      <c r="F18333" t="s">
        <v>32483</v>
      </c>
      <c r="G18333">
        <v>-0.12534457600000001</v>
      </c>
      <c r="H18333">
        <v>51.26063508</v>
      </c>
      <c r="I18333" t="s">
        <v>1284</v>
      </c>
      <c r="J18333" t="s">
        <v>213</v>
      </c>
      <c r="K18333" t="s">
        <v>58</v>
      </c>
      <c r="L18333" t="str">
        <f t="shared" si="286"/>
        <v>M23/3316K_Active</v>
      </c>
    </row>
    <row r="18334" spans="1:12" x14ac:dyDescent="0.25">
      <c r="A18334">
        <v>18724</v>
      </c>
      <c r="B18334" t="s">
        <v>32484</v>
      </c>
      <c r="C18334" t="s">
        <v>32485</v>
      </c>
      <c r="D18334">
        <v>266076</v>
      </c>
      <c r="E18334" t="s">
        <v>1295</v>
      </c>
      <c r="F18334" t="s">
        <v>32486</v>
      </c>
      <c r="G18334">
        <v>-1.9799501000000001E-2</v>
      </c>
      <c r="H18334">
        <v>52.276230460000001</v>
      </c>
      <c r="I18334" t="s">
        <v>1284</v>
      </c>
      <c r="J18334" t="s">
        <v>1332</v>
      </c>
      <c r="K18334" t="s">
        <v>101</v>
      </c>
      <c r="L18334" t="str">
        <f t="shared" si="286"/>
        <v>A14/0872A_Active</v>
      </c>
    </row>
    <row r="18335" spans="1:12" x14ac:dyDescent="0.25">
      <c r="A18335">
        <v>18726</v>
      </c>
      <c r="B18335" t="s">
        <v>32487</v>
      </c>
      <c r="C18335" t="s">
        <v>32488</v>
      </c>
      <c r="D18335">
        <v>140119</v>
      </c>
      <c r="E18335" t="s">
        <v>1282</v>
      </c>
      <c r="F18335" t="s">
        <v>32489</v>
      </c>
      <c r="G18335">
        <v>-0.13677463500000001</v>
      </c>
      <c r="H18335">
        <v>51.145480749999997</v>
      </c>
      <c r="I18335" t="s">
        <v>1284</v>
      </c>
      <c r="J18335" t="s">
        <v>213</v>
      </c>
      <c r="K18335" t="s">
        <v>58</v>
      </c>
      <c r="L18335" t="str">
        <f t="shared" si="286"/>
        <v>M23/3444A_Active</v>
      </c>
    </row>
    <row r="18336" spans="1:12" x14ac:dyDescent="0.25">
      <c r="A18336">
        <v>18727</v>
      </c>
      <c r="B18336" t="s">
        <v>32490</v>
      </c>
      <c r="C18336" t="s">
        <v>32491</v>
      </c>
      <c r="D18336">
        <v>239024</v>
      </c>
      <c r="E18336" t="s">
        <v>1287</v>
      </c>
      <c r="F18336" t="s">
        <v>32492</v>
      </c>
      <c r="G18336">
        <v>-0.65463148699999996</v>
      </c>
      <c r="H18336">
        <v>52.041939960000001</v>
      </c>
      <c r="I18336" t="s">
        <v>1284</v>
      </c>
      <c r="J18336" t="s">
        <v>30</v>
      </c>
      <c r="K18336" t="s">
        <v>35</v>
      </c>
      <c r="L18336" t="str">
        <f t="shared" si="286"/>
        <v>M1/2767A_Active</v>
      </c>
    </row>
    <row r="18337" spans="1:12" x14ac:dyDescent="0.25">
      <c r="A18337">
        <v>18728</v>
      </c>
      <c r="B18337" t="s">
        <v>32493</v>
      </c>
      <c r="C18337" t="s">
        <v>32494</v>
      </c>
      <c r="D18337">
        <v>138456</v>
      </c>
      <c r="E18337" t="s">
        <v>1282</v>
      </c>
      <c r="F18337" t="s">
        <v>32495</v>
      </c>
      <c r="G18337">
        <v>-0.14156139100000001</v>
      </c>
      <c r="H18337">
        <v>51.130601200000001</v>
      </c>
      <c r="I18337" t="s">
        <v>1284</v>
      </c>
      <c r="J18337" t="s">
        <v>213</v>
      </c>
      <c r="K18337" t="s">
        <v>58</v>
      </c>
      <c r="L18337" t="str">
        <f t="shared" si="286"/>
        <v>M23/3461A_Active</v>
      </c>
    </row>
    <row r="18338" spans="1:12" x14ac:dyDescent="0.25">
      <c r="A18338">
        <v>18730</v>
      </c>
      <c r="B18338" t="s">
        <v>32496</v>
      </c>
      <c r="C18338" t="s">
        <v>32497</v>
      </c>
      <c r="D18338">
        <v>261677</v>
      </c>
      <c r="E18338" t="s">
        <v>1282</v>
      </c>
      <c r="F18338" t="s">
        <v>32498</v>
      </c>
      <c r="G18338">
        <v>6.6173877000000006E-2</v>
      </c>
      <c r="H18338">
        <v>52.235201119999999</v>
      </c>
      <c r="I18338" t="s">
        <v>1284</v>
      </c>
      <c r="J18338" t="s">
        <v>1419</v>
      </c>
      <c r="K18338" t="s">
        <v>58</v>
      </c>
      <c r="L18338" t="str">
        <f t="shared" si="286"/>
        <v>M11/6912B_Active</v>
      </c>
    </row>
    <row r="18339" spans="1:12" x14ac:dyDescent="0.25">
      <c r="A18339">
        <v>18732</v>
      </c>
      <c r="B18339" t="s">
        <v>32499</v>
      </c>
      <c r="C18339" t="s">
        <v>32500</v>
      </c>
      <c r="D18339">
        <v>263831</v>
      </c>
      <c r="E18339" t="s">
        <v>1278</v>
      </c>
      <c r="F18339" t="s">
        <v>32501</v>
      </c>
      <c r="G18339">
        <v>2.8247004999999999E-2</v>
      </c>
      <c r="H18339">
        <v>52.255227810000001</v>
      </c>
      <c r="I18339" t="s">
        <v>1284</v>
      </c>
      <c r="J18339" t="s">
        <v>1332</v>
      </c>
      <c r="K18339" t="s">
        <v>87</v>
      </c>
      <c r="L18339" t="str">
        <f t="shared" si="286"/>
        <v>A14/0911B_Active</v>
      </c>
    </row>
    <row r="18340" spans="1:12" x14ac:dyDescent="0.25">
      <c r="A18340">
        <v>18733</v>
      </c>
      <c r="B18340" t="s">
        <v>32502</v>
      </c>
      <c r="C18340" t="s">
        <v>32503</v>
      </c>
      <c r="D18340">
        <v>263826</v>
      </c>
      <c r="E18340" t="s">
        <v>1295</v>
      </c>
      <c r="F18340" t="s">
        <v>32504</v>
      </c>
      <c r="G18340">
        <v>2.8742737000000001E-2</v>
      </c>
      <c r="H18340">
        <v>52.255174330000003</v>
      </c>
      <c r="I18340" t="s">
        <v>1284</v>
      </c>
      <c r="J18340" t="s">
        <v>1332</v>
      </c>
      <c r="K18340" t="s">
        <v>101</v>
      </c>
      <c r="L18340" t="str">
        <f t="shared" si="286"/>
        <v>A14/0917A_Active</v>
      </c>
    </row>
    <row r="18341" spans="1:12" x14ac:dyDescent="0.25">
      <c r="A18341">
        <v>18734</v>
      </c>
      <c r="B18341" t="s">
        <v>32505</v>
      </c>
      <c r="C18341" t="s">
        <v>32506</v>
      </c>
      <c r="D18341">
        <v>261690</v>
      </c>
      <c r="E18341" t="s">
        <v>1278</v>
      </c>
      <c r="F18341" t="s">
        <v>32507</v>
      </c>
      <c r="G18341">
        <v>0.108440642</v>
      </c>
      <c r="H18341">
        <v>52.234570349999998</v>
      </c>
      <c r="I18341" t="s">
        <v>1284</v>
      </c>
      <c r="J18341" t="s">
        <v>1332</v>
      </c>
      <c r="K18341" t="s">
        <v>87</v>
      </c>
      <c r="L18341" t="str">
        <f t="shared" si="286"/>
        <v>A14/0982M_Active</v>
      </c>
    </row>
    <row r="18342" spans="1:12" x14ac:dyDescent="0.25">
      <c r="A18342">
        <v>18735</v>
      </c>
      <c r="B18342" t="s">
        <v>32508</v>
      </c>
      <c r="C18342" t="s">
        <v>32509</v>
      </c>
      <c r="D18342">
        <v>146719</v>
      </c>
      <c r="E18342" t="s">
        <v>1282</v>
      </c>
      <c r="F18342" t="s">
        <v>32510</v>
      </c>
      <c r="G18342">
        <v>-0.127672751</v>
      </c>
      <c r="H18342">
        <v>51.20469018</v>
      </c>
      <c r="I18342" t="s">
        <v>1284</v>
      </c>
      <c r="J18342" t="s">
        <v>213</v>
      </c>
      <c r="K18342" t="s">
        <v>58</v>
      </c>
      <c r="L18342" t="str">
        <f t="shared" si="286"/>
        <v>M23/3377A_Active</v>
      </c>
    </row>
    <row r="18343" spans="1:12" x14ac:dyDescent="0.25">
      <c r="A18343">
        <v>18737</v>
      </c>
      <c r="B18343" t="s">
        <v>32511</v>
      </c>
      <c r="C18343" t="s">
        <v>32512</v>
      </c>
      <c r="D18343">
        <v>138973</v>
      </c>
      <c r="E18343" t="s">
        <v>1287</v>
      </c>
      <c r="F18343" t="s">
        <v>32513</v>
      </c>
      <c r="G18343">
        <v>-0.141160544</v>
      </c>
      <c r="H18343">
        <v>51.13524425</v>
      </c>
      <c r="I18343" t="s">
        <v>1284</v>
      </c>
      <c r="J18343" t="s">
        <v>213</v>
      </c>
      <c r="K18343" t="s">
        <v>35</v>
      </c>
      <c r="L18343" t="str">
        <f t="shared" si="286"/>
        <v>M23/3457M_Active</v>
      </c>
    </row>
    <row r="18344" spans="1:12" x14ac:dyDescent="0.25">
      <c r="A18344">
        <v>18738</v>
      </c>
      <c r="B18344" t="s">
        <v>32514</v>
      </c>
      <c r="C18344" t="s">
        <v>32515</v>
      </c>
      <c r="D18344">
        <v>265589</v>
      </c>
      <c r="E18344" t="s">
        <v>1278</v>
      </c>
      <c r="F18344" t="s">
        <v>32516</v>
      </c>
      <c r="G18344">
        <v>-9.8882090000000002E-3</v>
      </c>
      <c r="H18344">
        <v>52.271684749999999</v>
      </c>
      <c r="I18344" t="s">
        <v>1284</v>
      </c>
      <c r="J18344" t="s">
        <v>1332</v>
      </c>
      <c r="K18344" t="s">
        <v>87</v>
      </c>
      <c r="L18344" t="str">
        <f t="shared" si="286"/>
        <v>A14/0882B_Active</v>
      </c>
    </row>
    <row r="18345" spans="1:12" x14ac:dyDescent="0.25">
      <c r="A18345">
        <v>18739</v>
      </c>
      <c r="B18345" t="s">
        <v>32517</v>
      </c>
      <c r="C18345" t="s">
        <v>32518</v>
      </c>
      <c r="D18345">
        <v>261993</v>
      </c>
      <c r="E18345" t="s">
        <v>1295</v>
      </c>
      <c r="F18345" t="s">
        <v>32519</v>
      </c>
      <c r="G18345">
        <v>0.131325105</v>
      </c>
      <c r="H18345">
        <v>52.236883980000002</v>
      </c>
      <c r="I18345" t="s">
        <v>1280</v>
      </c>
      <c r="J18345" t="s">
        <v>1332</v>
      </c>
      <c r="K18345" t="s">
        <v>101</v>
      </c>
      <c r="L18345" t="str">
        <f t="shared" si="286"/>
        <v>A14/0998A_Inactive</v>
      </c>
    </row>
    <row r="18346" spans="1:12" x14ac:dyDescent="0.25">
      <c r="A18346">
        <v>18740</v>
      </c>
      <c r="B18346" t="s">
        <v>32520</v>
      </c>
      <c r="C18346" t="s">
        <v>32521</v>
      </c>
      <c r="D18346">
        <v>262114</v>
      </c>
      <c r="E18346" t="s">
        <v>1295</v>
      </c>
      <c r="F18346" t="s">
        <v>32522</v>
      </c>
      <c r="G18346">
        <v>0.151454648</v>
      </c>
      <c r="H18346">
        <v>52.237606960000001</v>
      </c>
      <c r="I18346" t="s">
        <v>1284</v>
      </c>
      <c r="J18346" t="s">
        <v>1332</v>
      </c>
      <c r="K18346" t="s">
        <v>101</v>
      </c>
      <c r="L18346" t="str">
        <f t="shared" si="286"/>
        <v>A14/1012A_Active</v>
      </c>
    </row>
    <row r="18347" spans="1:12" x14ac:dyDescent="0.25">
      <c r="A18347">
        <v>18741</v>
      </c>
      <c r="B18347" t="s">
        <v>32523</v>
      </c>
      <c r="C18347" t="s">
        <v>32524</v>
      </c>
      <c r="D18347">
        <v>150971</v>
      </c>
      <c r="E18347" t="s">
        <v>1287</v>
      </c>
      <c r="F18347" t="s">
        <v>32525</v>
      </c>
      <c r="G18347">
        <v>-0.117474124</v>
      </c>
      <c r="H18347">
        <v>51.242765200000001</v>
      </c>
      <c r="I18347" t="s">
        <v>1284</v>
      </c>
      <c r="J18347" t="s">
        <v>213</v>
      </c>
      <c r="K18347" t="s">
        <v>35</v>
      </c>
      <c r="L18347" t="str">
        <f t="shared" si="286"/>
        <v>M23/3333B_Active</v>
      </c>
    </row>
    <row r="18348" spans="1:12" x14ac:dyDescent="0.25">
      <c r="A18348">
        <v>18742</v>
      </c>
      <c r="B18348" t="s">
        <v>32526</v>
      </c>
      <c r="C18348" t="s">
        <v>32527</v>
      </c>
      <c r="D18348">
        <v>266575</v>
      </c>
      <c r="E18348" t="s">
        <v>1295</v>
      </c>
      <c r="F18348" t="s">
        <v>32528</v>
      </c>
      <c r="G18348">
        <v>-3.0806694999999999E-2</v>
      </c>
      <c r="H18348">
        <v>52.280901409999998</v>
      </c>
      <c r="I18348" t="s">
        <v>1284</v>
      </c>
      <c r="J18348" t="s">
        <v>1332</v>
      </c>
      <c r="K18348" t="s">
        <v>101</v>
      </c>
      <c r="L18348" t="str">
        <f t="shared" si="286"/>
        <v>A14/0863A_Active</v>
      </c>
    </row>
    <row r="18349" spans="1:12" x14ac:dyDescent="0.25">
      <c r="A18349">
        <v>18744</v>
      </c>
      <c r="B18349" t="s">
        <v>3645</v>
      </c>
      <c r="C18349" t="s">
        <v>25821</v>
      </c>
      <c r="D18349">
        <v>237513</v>
      </c>
      <c r="E18349" t="s">
        <v>1282</v>
      </c>
      <c r="F18349" t="s">
        <v>3646</v>
      </c>
      <c r="G18349">
        <v>-0.60763858900000001</v>
      </c>
      <c r="H18349">
        <v>52.027807979999999</v>
      </c>
      <c r="I18349" t="s">
        <v>1284</v>
      </c>
      <c r="J18349" t="s">
        <v>30</v>
      </c>
      <c r="K18349" t="s">
        <v>58</v>
      </c>
      <c r="L18349" t="str">
        <f t="shared" si="286"/>
        <v>M1/2731L_Active</v>
      </c>
    </row>
    <row r="18350" spans="1:12" x14ac:dyDescent="0.25">
      <c r="A18350">
        <v>18745</v>
      </c>
      <c r="B18350" t="s">
        <v>32529</v>
      </c>
      <c r="C18350" t="s">
        <v>32530</v>
      </c>
      <c r="D18350">
        <v>145540</v>
      </c>
      <c r="E18350" t="s">
        <v>1282</v>
      </c>
      <c r="F18350" t="s">
        <v>22220</v>
      </c>
      <c r="G18350">
        <v>-0.12645731099999999</v>
      </c>
      <c r="H18350">
        <v>51.194067859999997</v>
      </c>
      <c r="I18350" t="s">
        <v>1284</v>
      </c>
      <c r="J18350" t="s">
        <v>213</v>
      </c>
      <c r="K18350" t="s">
        <v>58</v>
      </c>
      <c r="L18350" t="str">
        <f t="shared" si="286"/>
        <v>M23/3389A_Active</v>
      </c>
    </row>
    <row r="18351" spans="1:12" x14ac:dyDescent="0.25">
      <c r="A18351">
        <v>18746</v>
      </c>
      <c r="B18351" t="s">
        <v>32531</v>
      </c>
      <c r="C18351" t="s">
        <v>32532</v>
      </c>
      <c r="D18351">
        <v>146932</v>
      </c>
      <c r="E18351" t="s">
        <v>1287</v>
      </c>
      <c r="F18351" t="s">
        <v>24539</v>
      </c>
      <c r="G18351">
        <v>-0.12705148299999999</v>
      </c>
      <c r="H18351">
        <v>51.206595759999999</v>
      </c>
      <c r="I18351" t="s">
        <v>1284</v>
      </c>
      <c r="J18351" t="s">
        <v>213</v>
      </c>
      <c r="K18351" t="s">
        <v>35</v>
      </c>
      <c r="L18351" t="str">
        <f t="shared" si="286"/>
        <v>M23/3375B_Active</v>
      </c>
    </row>
    <row r="18352" spans="1:12" x14ac:dyDescent="0.25">
      <c r="A18352">
        <v>18748</v>
      </c>
      <c r="B18352" t="s">
        <v>32533</v>
      </c>
      <c r="C18352" t="s">
        <v>32534</v>
      </c>
      <c r="D18352">
        <v>239710</v>
      </c>
      <c r="E18352" t="s">
        <v>1287</v>
      </c>
      <c r="F18352" t="s">
        <v>32535</v>
      </c>
      <c r="G18352">
        <v>-0.66883472300000002</v>
      </c>
      <c r="H18352">
        <v>52.04826929</v>
      </c>
      <c r="I18352" t="s">
        <v>1284</v>
      </c>
      <c r="J18352" t="s">
        <v>30</v>
      </c>
      <c r="K18352" t="s">
        <v>35</v>
      </c>
      <c r="L18352" t="str">
        <f t="shared" si="286"/>
        <v>M1/2779A_Active</v>
      </c>
    </row>
    <row r="18353" spans="1:12" x14ac:dyDescent="0.25">
      <c r="A18353">
        <v>18749</v>
      </c>
      <c r="B18353" t="s">
        <v>3460</v>
      </c>
      <c r="C18353" t="s">
        <v>32536</v>
      </c>
      <c r="D18353">
        <v>237264</v>
      </c>
      <c r="E18353" t="s">
        <v>1287</v>
      </c>
      <c r="F18353" t="s">
        <v>3461</v>
      </c>
      <c r="G18353">
        <v>-0.59973816599999996</v>
      </c>
      <c r="H18353">
        <v>52.025475470000003</v>
      </c>
      <c r="I18353" t="s">
        <v>1284</v>
      </c>
      <c r="J18353" t="s">
        <v>30</v>
      </c>
      <c r="K18353" t="s">
        <v>35</v>
      </c>
      <c r="L18353" t="str">
        <f t="shared" si="286"/>
        <v>M1/2725J_Active</v>
      </c>
    </row>
    <row r="18354" spans="1:12" x14ac:dyDescent="0.25">
      <c r="A18354">
        <v>18751</v>
      </c>
      <c r="B18354" t="s">
        <v>32537</v>
      </c>
      <c r="C18354" t="s">
        <v>32538</v>
      </c>
      <c r="D18354">
        <v>262319</v>
      </c>
      <c r="E18354" t="s">
        <v>1278</v>
      </c>
      <c r="F18354" t="s">
        <v>32539</v>
      </c>
      <c r="G18354">
        <v>5.6592007E-2</v>
      </c>
      <c r="H18354">
        <v>52.241141370000001</v>
      </c>
      <c r="I18354" t="s">
        <v>1284</v>
      </c>
      <c r="J18354" t="s">
        <v>1419</v>
      </c>
      <c r="K18354" t="s">
        <v>87</v>
      </c>
      <c r="L18354" t="str">
        <f t="shared" si="286"/>
        <v>M11/6920A_Active</v>
      </c>
    </row>
    <row r="18355" spans="1:12" x14ac:dyDescent="0.25">
      <c r="A18355">
        <v>18752</v>
      </c>
      <c r="B18355" t="s">
        <v>32540</v>
      </c>
      <c r="C18355" t="s">
        <v>32541</v>
      </c>
      <c r="D18355">
        <v>265652</v>
      </c>
      <c r="E18355" t="s">
        <v>1278</v>
      </c>
      <c r="F18355" t="s">
        <v>32542</v>
      </c>
      <c r="G18355">
        <v>-1.1239661999999999E-2</v>
      </c>
      <c r="H18355">
        <v>52.272274019999998</v>
      </c>
      <c r="I18355" t="s">
        <v>1284</v>
      </c>
      <c r="J18355" t="s">
        <v>1332</v>
      </c>
      <c r="K18355" t="s">
        <v>87</v>
      </c>
      <c r="L18355" t="str">
        <f t="shared" si="286"/>
        <v>A14/0878L_Active</v>
      </c>
    </row>
    <row r="18356" spans="1:12" x14ac:dyDescent="0.25">
      <c r="A18356">
        <v>18755</v>
      </c>
      <c r="B18356" t="s">
        <v>32543</v>
      </c>
      <c r="C18356" t="s">
        <v>32544</v>
      </c>
      <c r="D18356">
        <v>262278</v>
      </c>
      <c r="E18356" t="s">
        <v>1295</v>
      </c>
      <c r="F18356" t="s">
        <v>32545</v>
      </c>
      <c r="G18356">
        <v>5.7760458000000001E-2</v>
      </c>
      <c r="H18356">
        <v>52.240752329999999</v>
      </c>
      <c r="I18356" t="s">
        <v>1284</v>
      </c>
      <c r="J18356" t="s">
        <v>1419</v>
      </c>
      <c r="K18356" t="s">
        <v>101</v>
      </c>
      <c r="L18356" t="str">
        <f t="shared" si="286"/>
        <v>M11/6920B_Active</v>
      </c>
    </row>
    <row r="18357" spans="1:12" x14ac:dyDescent="0.25">
      <c r="A18357">
        <v>18756</v>
      </c>
      <c r="B18357" t="s">
        <v>32546</v>
      </c>
      <c r="C18357" t="s">
        <v>32547</v>
      </c>
      <c r="D18357">
        <v>237749</v>
      </c>
      <c r="E18357" t="s">
        <v>1282</v>
      </c>
      <c r="F18357" t="s">
        <v>32548</v>
      </c>
      <c r="G18357">
        <v>-0.61710261700000002</v>
      </c>
      <c r="H18357">
        <v>52.030041439999998</v>
      </c>
      <c r="I18357" t="s">
        <v>1284</v>
      </c>
      <c r="J18357" t="s">
        <v>30</v>
      </c>
      <c r="K18357" t="s">
        <v>58</v>
      </c>
      <c r="L18357" t="str">
        <f t="shared" si="286"/>
        <v>M1/2738B_Active</v>
      </c>
    </row>
    <row r="18358" spans="1:12" x14ac:dyDescent="0.25">
      <c r="A18358">
        <v>18759</v>
      </c>
      <c r="B18358" t="s">
        <v>32549</v>
      </c>
      <c r="C18358" t="s">
        <v>32550</v>
      </c>
      <c r="D18358">
        <v>265655</v>
      </c>
      <c r="E18358" t="s">
        <v>1278</v>
      </c>
      <c r="F18358" t="s">
        <v>32551</v>
      </c>
      <c r="G18358">
        <v>-1.1253101999999999E-2</v>
      </c>
      <c r="H18358">
        <v>52.272301220000003</v>
      </c>
      <c r="I18358" t="s">
        <v>1284</v>
      </c>
      <c r="J18358" t="s">
        <v>1332</v>
      </c>
      <c r="K18358" t="s">
        <v>87</v>
      </c>
      <c r="L18358" t="str">
        <f t="shared" si="286"/>
        <v>A14/0878B_Active</v>
      </c>
    </row>
    <row r="18359" spans="1:12" x14ac:dyDescent="0.25">
      <c r="A18359">
        <v>18761</v>
      </c>
      <c r="B18359" t="s">
        <v>11819</v>
      </c>
      <c r="C18359" t="s">
        <v>32552</v>
      </c>
      <c r="D18359">
        <v>237465</v>
      </c>
      <c r="E18359" t="s">
        <v>1287</v>
      </c>
      <c r="F18359" t="s">
        <v>11820</v>
      </c>
      <c r="G18359">
        <v>-0.60791425799999999</v>
      </c>
      <c r="H18359">
        <v>52.02737965</v>
      </c>
      <c r="I18359" t="s">
        <v>1284</v>
      </c>
      <c r="J18359" t="s">
        <v>30</v>
      </c>
      <c r="K18359" t="s">
        <v>35</v>
      </c>
      <c r="L18359" t="str">
        <f t="shared" si="286"/>
        <v>M1/2731K_Active</v>
      </c>
    </row>
    <row r="18360" spans="1:12" x14ac:dyDescent="0.25">
      <c r="A18360">
        <v>18762</v>
      </c>
      <c r="B18360" t="s">
        <v>32553</v>
      </c>
      <c r="C18360" t="s">
        <v>32554</v>
      </c>
      <c r="D18360">
        <v>147591</v>
      </c>
      <c r="E18360" t="s">
        <v>1282</v>
      </c>
      <c r="F18360" t="s">
        <v>32555</v>
      </c>
      <c r="G18360">
        <v>-0.124321529</v>
      </c>
      <c r="H18360">
        <v>51.212478439999998</v>
      </c>
      <c r="I18360" t="s">
        <v>1284</v>
      </c>
      <c r="J18360" t="s">
        <v>213</v>
      </c>
      <c r="K18360" t="s">
        <v>58</v>
      </c>
      <c r="L18360" t="str">
        <f t="shared" si="286"/>
        <v>M23/3368A_Active</v>
      </c>
    </row>
    <row r="18361" spans="1:12" x14ac:dyDescent="0.25">
      <c r="A18361">
        <v>18763</v>
      </c>
      <c r="B18361" t="s">
        <v>32556</v>
      </c>
      <c r="C18361" t="s">
        <v>32557</v>
      </c>
      <c r="D18361">
        <v>239900</v>
      </c>
      <c r="E18361" t="s">
        <v>1287</v>
      </c>
      <c r="F18361" t="s">
        <v>32558</v>
      </c>
      <c r="G18361">
        <v>-0.673930052</v>
      </c>
      <c r="H18361">
        <v>52.050035049999998</v>
      </c>
      <c r="I18361" t="s">
        <v>1284</v>
      </c>
      <c r="J18361" t="s">
        <v>30</v>
      </c>
      <c r="K18361" t="s">
        <v>35</v>
      </c>
      <c r="L18361" t="str">
        <f t="shared" si="286"/>
        <v>M1/2783A_Active</v>
      </c>
    </row>
    <row r="18362" spans="1:12" x14ac:dyDescent="0.25">
      <c r="A18362">
        <v>18767</v>
      </c>
      <c r="B18362" t="s">
        <v>32559</v>
      </c>
      <c r="C18362" t="s">
        <v>32270</v>
      </c>
      <c r="D18362">
        <v>143110</v>
      </c>
      <c r="E18362" t="s">
        <v>1282</v>
      </c>
      <c r="F18362" t="s">
        <v>32560</v>
      </c>
      <c r="G18362">
        <v>-0.12792847299999999</v>
      </c>
      <c r="H18362">
        <v>51.17223817</v>
      </c>
      <c r="I18362" t="s">
        <v>1284</v>
      </c>
      <c r="J18362" t="s">
        <v>213</v>
      </c>
      <c r="K18362" t="s">
        <v>58</v>
      </c>
      <c r="L18362" t="str">
        <f t="shared" si="286"/>
        <v>M23/3413J_Active</v>
      </c>
    </row>
    <row r="18363" spans="1:12" x14ac:dyDescent="0.25">
      <c r="A18363">
        <v>18768</v>
      </c>
      <c r="B18363" t="s">
        <v>32561</v>
      </c>
      <c r="C18363" t="s">
        <v>32562</v>
      </c>
      <c r="D18363">
        <v>240076</v>
      </c>
      <c r="E18363" t="s">
        <v>1287</v>
      </c>
      <c r="F18363" t="s">
        <v>32563</v>
      </c>
      <c r="G18363">
        <v>-0.679117097</v>
      </c>
      <c r="H18363">
        <v>52.051675799999998</v>
      </c>
      <c r="I18363" t="s">
        <v>1284</v>
      </c>
      <c r="J18363" t="s">
        <v>30</v>
      </c>
      <c r="K18363" t="s">
        <v>35</v>
      </c>
      <c r="L18363" t="str">
        <f t="shared" si="286"/>
        <v>M1/2787A_Active</v>
      </c>
    </row>
    <row r="18364" spans="1:12" x14ac:dyDescent="0.25">
      <c r="A18364">
        <v>18769</v>
      </c>
      <c r="B18364" t="s">
        <v>32564</v>
      </c>
      <c r="C18364" t="s">
        <v>32565</v>
      </c>
      <c r="D18364">
        <v>263230</v>
      </c>
      <c r="E18364" t="s">
        <v>1295</v>
      </c>
      <c r="F18364" t="s">
        <v>32566</v>
      </c>
      <c r="G18364">
        <v>4.0224054000000002E-2</v>
      </c>
      <c r="H18364">
        <v>52.249617190000002</v>
      </c>
      <c r="I18364" t="s">
        <v>1284</v>
      </c>
      <c r="J18364" t="s">
        <v>1332</v>
      </c>
      <c r="K18364" t="s">
        <v>101</v>
      </c>
      <c r="L18364" t="str">
        <f t="shared" si="286"/>
        <v>A14/0927J_Active</v>
      </c>
    </row>
    <row r="18365" spans="1:12" x14ac:dyDescent="0.25">
      <c r="A18365">
        <v>18770</v>
      </c>
      <c r="B18365" t="s">
        <v>32567</v>
      </c>
      <c r="C18365" t="s">
        <v>32568</v>
      </c>
      <c r="D18365">
        <v>261535</v>
      </c>
      <c r="E18365" t="s">
        <v>1295</v>
      </c>
      <c r="F18365" t="s">
        <v>32569</v>
      </c>
      <c r="G18365">
        <v>9.3917495000000004E-2</v>
      </c>
      <c r="H18365">
        <v>52.233435210000003</v>
      </c>
      <c r="I18365" t="s">
        <v>1280</v>
      </c>
      <c r="J18365" t="s">
        <v>1332</v>
      </c>
      <c r="K18365" t="s">
        <v>101</v>
      </c>
      <c r="L18365" t="str">
        <f t="shared" si="286"/>
        <v>A14/0972A_Inactive</v>
      </c>
    </row>
    <row r="18366" spans="1:12" x14ac:dyDescent="0.25">
      <c r="A18366">
        <v>18771</v>
      </c>
      <c r="B18366" t="s">
        <v>32570</v>
      </c>
      <c r="C18366" t="s">
        <v>32571</v>
      </c>
      <c r="D18366">
        <v>152834</v>
      </c>
      <c r="E18366" t="s">
        <v>1287</v>
      </c>
      <c r="F18366" t="s">
        <v>32572</v>
      </c>
      <c r="G18366">
        <v>-0.126688199</v>
      </c>
      <c r="H18366">
        <v>51.259667370000003</v>
      </c>
      <c r="I18366" t="s">
        <v>1284</v>
      </c>
      <c r="J18366" t="s">
        <v>44</v>
      </c>
      <c r="K18366" t="s">
        <v>35</v>
      </c>
      <c r="L18366" t="str">
        <f t="shared" si="286"/>
        <v>M25/4464M_Active</v>
      </c>
    </row>
    <row r="18367" spans="1:12" x14ac:dyDescent="0.25">
      <c r="A18367">
        <v>18772</v>
      </c>
      <c r="B18367" t="s">
        <v>32573</v>
      </c>
      <c r="C18367" t="s">
        <v>32574</v>
      </c>
      <c r="D18367">
        <v>153129</v>
      </c>
      <c r="E18367" t="s">
        <v>1287</v>
      </c>
      <c r="F18367" t="s">
        <v>32575</v>
      </c>
      <c r="G18367">
        <v>-0.12738264099999999</v>
      </c>
      <c r="H18367">
        <v>51.262331449999998</v>
      </c>
      <c r="I18367" t="s">
        <v>1284</v>
      </c>
      <c r="J18367" t="s">
        <v>213</v>
      </c>
      <c r="K18367" t="s">
        <v>35</v>
      </c>
      <c r="L18367" t="str">
        <f t="shared" si="286"/>
        <v>M23/3310B_Active</v>
      </c>
    </row>
    <row r="18368" spans="1:12" x14ac:dyDescent="0.25">
      <c r="A18368">
        <v>18773</v>
      </c>
      <c r="B18368" t="s">
        <v>32576</v>
      </c>
      <c r="C18368" t="s">
        <v>32577</v>
      </c>
      <c r="D18368">
        <v>265088</v>
      </c>
      <c r="E18368" t="s">
        <v>1278</v>
      </c>
      <c r="F18368" t="s">
        <v>32578</v>
      </c>
      <c r="G18368">
        <v>8.6457700000000005E-4</v>
      </c>
      <c r="H18368">
        <v>52.266998030000003</v>
      </c>
      <c r="I18368" t="s">
        <v>1284</v>
      </c>
      <c r="J18368" t="s">
        <v>1332</v>
      </c>
      <c r="K18368" t="s">
        <v>87</v>
      </c>
      <c r="L18368" t="str">
        <f t="shared" si="286"/>
        <v>A14/0892B_Active</v>
      </c>
    </row>
    <row r="18369" spans="1:12" x14ac:dyDescent="0.25">
      <c r="A18369">
        <v>18774</v>
      </c>
      <c r="B18369" t="s">
        <v>32579</v>
      </c>
      <c r="C18369" t="s">
        <v>32580</v>
      </c>
      <c r="D18369">
        <v>141820</v>
      </c>
      <c r="E18369" t="s">
        <v>1287</v>
      </c>
      <c r="F18369" t="s">
        <v>32581</v>
      </c>
      <c r="G18369">
        <v>-0.13380033899999999</v>
      </c>
      <c r="H18369">
        <v>51.16073085</v>
      </c>
      <c r="I18369" t="s">
        <v>1284</v>
      </c>
      <c r="J18369" t="s">
        <v>213</v>
      </c>
      <c r="K18369" t="s">
        <v>35</v>
      </c>
      <c r="L18369" t="str">
        <f t="shared" si="286"/>
        <v>M23/3427B_Active</v>
      </c>
    </row>
    <row r="18370" spans="1:12" x14ac:dyDescent="0.25">
      <c r="A18370">
        <v>18775</v>
      </c>
      <c r="B18370" t="s">
        <v>32582</v>
      </c>
      <c r="C18370" t="s">
        <v>32583</v>
      </c>
      <c r="D18370">
        <v>144332</v>
      </c>
      <c r="E18370" t="s">
        <v>1282</v>
      </c>
      <c r="F18370" t="s">
        <v>32584</v>
      </c>
      <c r="G18370">
        <v>-0.126954605</v>
      </c>
      <c r="H18370">
        <v>51.183212159999997</v>
      </c>
      <c r="I18370" t="s">
        <v>1284</v>
      </c>
      <c r="J18370" t="s">
        <v>213</v>
      </c>
      <c r="K18370" t="s">
        <v>58</v>
      </c>
      <c r="L18370" t="str">
        <f t="shared" si="286"/>
        <v>M23/3401A_Active</v>
      </c>
    </row>
    <row r="18371" spans="1:12" x14ac:dyDescent="0.25">
      <c r="A18371">
        <v>18776</v>
      </c>
      <c r="B18371" t="s">
        <v>11624</v>
      </c>
      <c r="C18371" t="s">
        <v>32585</v>
      </c>
      <c r="D18371">
        <v>142248</v>
      </c>
      <c r="E18371" t="s">
        <v>1282</v>
      </c>
      <c r="F18371" t="s">
        <v>11625</v>
      </c>
      <c r="G18371">
        <v>-0.13050047400000001</v>
      </c>
      <c r="H18371">
        <v>51.164527229999997</v>
      </c>
      <c r="I18371" t="s">
        <v>1284</v>
      </c>
      <c r="J18371" t="s">
        <v>213</v>
      </c>
      <c r="K18371" t="s">
        <v>58</v>
      </c>
      <c r="L18371" t="str">
        <f t="shared" ref="L18371:L18434" si="287">F18371&amp;"_"&amp;I18371</f>
        <v>M23/3422A_Active</v>
      </c>
    </row>
    <row r="18372" spans="1:12" x14ac:dyDescent="0.25">
      <c r="A18372">
        <v>18777</v>
      </c>
      <c r="B18372" t="s">
        <v>32586</v>
      </c>
      <c r="C18372" t="s">
        <v>32587</v>
      </c>
      <c r="D18372">
        <v>146044</v>
      </c>
      <c r="E18372" t="s">
        <v>1287</v>
      </c>
      <c r="F18372" t="s">
        <v>32588</v>
      </c>
      <c r="G18372">
        <v>-0.12797583700000001</v>
      </c>
      <c r="H18372">
        <v>51.198624700000003</v>
      </c>
      <c r="I18372" t="s">
        <v>1284</v>
      </c>
      <c r="J18372" t="s">
        <v>213</v>
      </c>
      <c r="K18372" t="s">
        <v>35</v>
      </c>
      <c r="L18372" t="str">
        <f t="shared" si="287"/>
        <v>M23/3384B_Active</v>
      </c>
    </row>
    <row r="18373" spans="1:12" x14ac:dyDescent="0.25">
      <c r="A18373">
        <v>18778</v>
      </c>
      <c r="B18373" t="s">
        <v>32589</v>
      </c>
      <c r="C18373" t="s">
        <v>32590</v>
      </c>
      <c r="D18373">
        <v>262158</v>
      </c>
      <c r="E18373" t="s">
        <v>1295</v>
      </c>
      <c r="F18373" t="s">
        <v>32591</v>
      </c>
      <c r="G18373">
        <v>0.14550322700000001</v>
      </c>
      <c r="H18373">
        <v>52.238110890000002</v>
      </c>
      <c r="I18373" t="s">
        <v>1284</v>
      </c>
      <c r="J18373" t="s">
        <v>1332</v>
      </c>
      <c r="K18373" t="s">
        <v>101</v>
      </c>
      <c r="L18373" t="str">
        <f t="shared" si="287"/>
        <v>A14/1007J_Active</v>
      </c>
    </row>
    <row r="18374" spans="1:12" x14ac:dyDescent="0.25">
      <c r="A18374">
        <v>18780</v>
      </c>
      <c r="B18374" t="s">
        <v>32592</v>
      </c>
      <c r="C18374" t="s">
        <v>32593</v>
      </c>
      <c r="D18374">
        <v>139727</v>
      </c>
      <c r="E18374" t="s">
        <v>1282</v>
      </c>
      <c r="F18374" t="s">
        <v>32594</v>
      </c>
      <c r="G18374">
        <v>-0.137945179</v>
      </c>
      <c r="H18374">
        <v>51.14197403</v>
      </c>
      <c r="I18374" t="s">
        <v>1284</v>
      </c>
      <c r="J18374" t="s">
        <v>213</v>
      </c>
      <c r="K18374" t="s">
        <v>58</v>
      </c>
      <c r="L18374" t="str">
        <f t="shared" si="287"/>
        <v>M23/3448A_Active</v>
      </c>
    </row>
    <row r="18375" spans="1:12" x14ac:dyDescent="0.25">
      <c r="A18375">
        <v>18781</v>
      </c>
      <c r="B18375" t="s">
        <v>32595</v>
      </c>
      <c r="C18375" t="s">
        <v>32596</v>
      </c>
      <c r="D18375">
        <v>262083</v>
      </c>
      <c r="E18375" t="s">
        <v>1278</v>
      </c>
      <c r="F18375" t="s">
        <v>32597</v>
      </c>
      <c r="G18375">
        <v>0.152582572</v>
      </c>
      <c r="H18375">
        <v>52.237307659999999</v>
      </c>
      <c r="I18375" t="s">
        <v>1284</v>
      </c>
      <c r="J18375" t="s">
        <v>1332</v>
      </c>
      <c r="K18375" t="s">
        <v>87</v>
      </c>
      <c r="L18375" t="str">
        <f t="shared" si="287"/>
        <v>A14/1012B_Active</v>
      </c>
    </row>
    <row r="18376" spans="1:12" x14ac:dyDescent="0.25">
      <c r="A18376">
        <v>18782</v>
      </c>
      <c r="B18376" t="s">
        <v>32598</v>
      </c>
      <c r="C18376" t="s">
        <v>32599</v>
      </c>
      <c r="D18376">
        <v>241380</v>
      </c>
      <c r="E18376" t="s">
        <v>1287</v>
      </c>
      <c r="F18376" t="s">
        <v>22282</v>
      </c>
      <c r="G18376">
        <v>-0.71194837499999997</v>
      </c>
      <c r="H18376">
        <v>52.063763700000003</v>
      </c>
      <c r="I18376" t="s">
        <v>1284</v>
      </c>
      <c r="J18376" t="s">
        <v>30</v>
      </c>
      <c r="K18376" t="s">
        <v>35</v>
      </c>
      <c r="L18376" t="str">
        <f t="shared" si="287"/>
        <v>M1/2813A_Active</v>
      </c>
    </row>
    <row r="18377" spans="1:12" x14ac:dyDescent="0.25">
      <c r="A18377">
        <v>18783</v>
      </c>
      <c r="B18377" t="s">
        <v>32600</v>
      </c>
      <c r="C18377" t="s">
        <v>32601</v>
      </c>
      <c r="D18377">
        <v>265789</v>
      </c>
      <c r="E18377" t="s">
        <v>1295</v>
      </c>
      <c r="F18377" t="s">
        <v>32602</v>
      </c>
      <c r="G18377">
        <v>-1.3821088E-2</v>
      </c>
      <c r="H18377">
        <v>52.273549359999997</v>
      </c>
      <c r="I18377" t="s">
        <v>1284</v>
      </c>
      <c r="J18377" t="s">
        <v>1332</v>
      </c>
      <c r="K18377" t="s">
        <v>101</v>
      </c>
      <c r="L18377" t="str">
        <f t="shared" si="287"/>
        <v>A14/0878A_Active</v>
      </c>
    </row>
    <row r="18378" spans="1:12" x14ac:dyDescent="0.25">
      <c r="A18378">
        <v>18785</v>
      </c>
      <c r="B18378" t="s">
        <v>32603</v>
      </c>
      <c r="C18378" t="s">
        <v>32604</v>
      </c>
      <c r="D18378">
        <v>141169</v>
      </c>
      <c r="E18378" t="s">
        <v>1287</v>
      </c>
      <c r="F18378" t="s">
        <v>32605</v>
      </c>
      <c r="G18378">
        <v>-0.13587997499999999</v>
      </c>
      <c r="H18378">
        <v>51.154909410000002</v>
      </c>
      <c r="I18378" t="s">
        <v>1284</v>
      </c>
      <c r="J18378" t="s">
        <v>213</v>
      </c>
      <c r="K18378" t="s">
        <v>35</v>
      </c>
      <c r="L18378" t="str">
        <f t="shared" si="287"/>
        <v>M23/3436B_Active</v>
      </c>
    </row>
    <row r="18379" spans="1:12" x14ac:dyDescent="0.25">
      <c r="A18379">
        <v>18786</v>
      </c>
      <c r="B18379" t="s">
        <v>32606</v>
      </c>
      <c r="C18379" t="s">
        <v>32607</v>
      </c>
      <c r="D18379">
        <v>266577</v>
      </c>
      <c r="E18379" t="s">
        <v>1278</v>
      </c>
      <c r="F18379" t="s">
        <v>32608</v>
      </c>
      <c r="G18379">
        <v>-3.1216093E-2</v>
      </c>
      <c r="H18379">
        <v>52.280926219999998</v>
      </c>
      <c r="I18379" t="s">
        <v>1284</v>
      </c>
      <c r="J18379" t="s">
        <v>1332</v>
      </c>
      <c r="K18379" t="s">
        <v>87</v>
      </c>
      <c r="L18379" t="str">
        <f t="shared" si="287"/>
        <v>A14/0863B_Active</v>
      </c>
    </row>
    <row r="18380" spans="1:12" x14ac:dyDescent="0.25">
      <c r="A18380">
        <v>18787</v>
      </c>
      <c r="B18380" t="s">
        <v>32609</v>
      </c>
      <c r="C18380" t="s">
        <v>32610</v>
      </c>
      <c r="D18380">
        <v>238674</v>
      </c>
      <c r="E18380" t="s">
        <v>1287</v>
      </c>
      <c r="F18380" t="s">
        <v>24101</v>
      </c>
      <c r="G18380">
        <v>-0.64761331200000005</v>
      </c>
      <c r="H18380">
        <v>52.03871264</v>
      </c>
      <c r="I18380" t="s">
        <v>1284</v>
      </c>
      <c r="J18380" t="s">
        <v>30</v>
      </c>
      <c r="K18380" t="s">
        <v>35</v>
      </c>
      <c r="L18380" t="str">
        <f t="shared" si="287"/>
        <v>M1/2761A_Active</v>
      </c>
    </row>
    <row r="18381" spans="1:12" x14ac:dyDescent="0.25">
      <c r="A18381">
        <v>18788</v>
      </c>
      <c r="B18381" t="s">
        <v>32611</v>
      </c>
      <c r="C18381" t="s">
        <v>32612</v>
      </c>
      <c r="D18381">
        <v>261483</v>
      </c>
      <c r="E18381" t="s">
        <v>1295</v>
      </c>
      <c r="F18381" t="s">
        <v>32613</v>
      </c>
      <c r="G18381">
        <v>8.9564214000000003E-2</v>
      </c>
      <c r="H18381">
        <v>52.233044790000001</v>
      </c>
      <c r="I18381" t="s">
        <v>1280</v>
      </c>
      <c r="J18381" t="s">
        <v>1332</v>
      </c>
      <c r="K18381" t="s">
        <v>101</v>
      </c>
      <c r="L18381" t="str">
        <f t="shared" si="287"/>
        <v>A14/0968A_Inactive</v>
      </c>
    </row>
    <row r="18382" spans="1:12" x14ac:dyDescent="0.25">
      <c r="A18382">
        <v>18789</v>
      </c>
      <c r="B18382" t="s">
        <v>32614</v>
      </c>
      <c r="C18382" t="s">
        <v>32615</v>
      </c>
      <c r="D18382">
        <v>263640</v>
      </c>
      <c r="E18382" t="s">
        <v>1278</v>
      </c>
      <c r="F18382" t="s">
        <v>32616</v>
      </c>
      <c r="G18382">
        <v>3.1784804999999999E-2</v>
      </c>
      <c r="H18382">
        <v>52.253449490000001</v>
      </c>
      <c r="I18382" t="s">
        <v>1284</v>
      </c>
      <c r="J18382" t="s">
        <v>1332</v>
      </c>
      <c r="K18382" t="s">
        <v>87</v>
      </c>
      <c r="L18382" t="str">
        <f t="shared" si="287"/>
        <v>A14/0920L_Active</v>
      </c>
    </row>
    <row r="18383" spans="1:12" x14ac:dyDescent="0.25">
      <c r="A18383">
        <v>18790</v>
      </c>
      <c r="B18383" t="s">
        <v>32617</v>
      </c>
      <c r="C18383" t="s">
        <v>32618</v>
      </c>
      <c r="D18383">
        <v>138970</v>
      </c>
      <c r="E18383" t="s">
        <v>1287</v>
      </c>
      <c r="F18383" t="s">
        <v>21864</v>
      </c>
      <c r="G18383">
        <v>-0.14086164500000001</v>
      </c>
      <c r="H18383">
        <v>51.135212520000003</v>
      </c>
      <c r="I18383" t="s">
        <v>1284</v>
      </c>
      <c r="J18383" t="s">
        <v>213</v>
      </c>
      <c r="K18383" t="s">
        <v>35</v>
      </c>
      <c r="L18383" t="str">
        <f t="shared" si="287"/>
        <v>M23/3456B_Active</v>
      </c>
    </row>
    <row r="18384" spans="1:12" x14ac:dyDescent="0.25">
      <c r="A18384">
        <v>18791</v>
      </c>
      <c r="B18384" t="s">
        <v>6586</v>
      </c>
      <c r="C18384" t="s">
        <v>32619</v>
      </c>
      <c r="D18384">
        <v>237332</v>
      </c>
      <c r="E18384" t="s">
        <v>1282</v>
      </c>
      <c r="F18384" t="s">
        <v>6587</v>
      </c>
      <c r="G18384">
        <v>-0.60059330600000005</v>
      </c>
      <c r="H18384">
        <v>52.026097049999997</v>
      </c>
      <c r="I18384" t="s">
        <v>1284</v>
      </c>
      <c r="J18384" t="s">
        <v>30</v>
      </c>
      <c r="K18384" t="s">
        <v>58</v>
      </c>
      <c r="L18384" t="str">
        <f t="shared" si="287"/>
        <v>M1/2726M_Active</v>
      </c>
    </row>
    <row r="18385" spans="1:12" x14ac:dyDescent="0.25">
      <c r="A18385">
        <v>18792</v>
      </c>
      <c r="B18385" t="s">
        <v>32620</v>
      </c>
      <c r="C18385" t="s">
        <v>32621</v>
      </c>
      <c r="D18385">
        <v>261942</v>
      </c>
      <c r="E18385" t="s">
        <v>1278</v>
      </c>
      <c r="F18385" t="s">
        <v>32622</v>
      </c>
      <c r="G18385">
        <v>0.12817160799999999</v>
      </c>
      <c r="H18385">
        <v>52.236482260000002</v>
      </c>
      <c r="I18385" t="s">
        <v>1280</v>
      </c>
      <c r="J18385" t="s">
        <v>1332</v>
      </c>
      <c r="K18385" t="s">
        <v>87</v>
      </c>
      <c r="L18385" t="str">
        <f t="shared" si="287"/>
        <v>A14/0995B_Inactive</v>
      </c>
    </row>
    <row r="18386" spans="1:12" x14ac:dyDescent="0.25">
      <c r="A18386">
        <v>18793</v>
      </c>
      <c r="B18386" t="s">
        <v>32623</v>
      </c>
      <c r="C18386" t="s">
        <v>32624</v>
      </c>
      <c r="D18386">
        <v>261782</v>
      </c>
      <c r="E18386" t="s">
        <v>1295</v>
      </c>
      <c r="F18386" t="s">
        <v>32625</v>
      </c>
      <c r="G18386">
        <v>0.11411360700000001</v>
      </c>
      <c r="H18386">
        <v>52.235296140000003</v>
      </c>
      <c r="I18386" t="s">
        <v>1280</v>
      </c>
      <c r="J18386" t="s">
        <v>1332</v>
      </c>
      <c r="K18386" t="s">
        <v>101</v>
      </c>
      <c r="L18386" t="str">
        <f t="shared" si="287"/>
        <v>A14/0986A_Inactive</v>
      </c>
    </row>
    <row r="18387" spans="1:12" x14ac:dyDescent="0.25">
      <c r="A18387">
        <v>18794</v>
      </c>
      <c r="B18387" t="s">
        <v>32626</v>
      </c>
      <c r="C18387" t="s">
        <v>32627</v>
      </c>
      <c r="D18387">
        <v>263883</v>
      </c>
      <c r="E18387" t="s">
        <v>1278</v>
      </c>
      <c r="F18387" t="s">
        <v>32628</v>
      </c>
      <c r="G18387">
        <v>2.6862805E-2</v>
      </c>
      <c r="H18387">
        <v>52.255719169999999</v>
      </c>
      <c r="I18387" t="s">
        <v>1284</v>
      </c>
      <c r="J18387" t="s">
        <v>1332</v>
      </c>
      <c r="K18387" t="s">
        <v>87</v>
      </c>
      <c r="L18387" t="str">
        <f t="shared" si="287"/>
        <v>A14/0908L_Active</v>
      </c>
    </row>
    <row r="18388" spans="1:12" x14ac:dyDescent="0.25">
      <c r="A18388">
        <v>18796</v>
      </c>
      <c r="B18388" t="s">
        <v>19474</v>
      </c>
      <c r="C18388" t="s">
        <v>32629</v>
      </c>
      <c r="D18388">
        <v>138474</v>
      </c>
      <c r="E18388" t="s">
        <v>1287</v>
      </c>
      <c r="F18388" t="s">
        <v>19475</v>
      </c>
      <c r="G18388">
        <v>-0.14219765300000001</v>
      </c>
      <c r="H18388">
        <v>51.130773189999999</v>
      </c>
      <c r="I18388" t="s">
        <v>1284</v>
      </c>
      <c r="J18388" t="s">
        <v>213</v>
      </c>
      <c r="K18388" t="s">
        <v>35</v>
      </c>
      <c r="L18388" t="str">
        <f t="shared" si="287"/>
        <v>M23/3461L_Active</v>
      </c>
    </row>
    <row r="18389" spans="1:12" x14ac:dyDescent="0.25">
      <c r="A18389">
        <v>18797</v>
      </c>
      <c r="B18389" t="s">
        <v>32630</v>
      </c>
      <c r="C18389" t="s">
        <v>32631</v>
      </c>
      <c r="D18389">
        <v>265984</v>
      </c>
      <c r="E18389" t="s">
        <v>1295</v>
      </c>
      <c r="F18389" t="s">
        <v>32632</v>
      </c>
      <c r="G18389">
        <v>-1.4240803E-2</v>
      </c>
      <c r="H18389">
        <v>52.275309839999998</v>
      </c>
      <c r="I18389" t="s">
        <v>1284</v>
      </c>
      <c r="J18389" t="s">
        <v>1332</v>
      </c>
      <c r="K18389" t="s">
        <v>101</v>
      </c>
      <c r="L18389" t="str">
        <f t="shared" si="287"/>
        <v>A14/0877K_Active</v>
      </c>
    </row>
    <row r="18390" spans="1:12" x14ac:dyDescent="0.25">
      <c r="A18390">
        <v>18799</v>
      </c>
      <c r="B18390" t="s">
        <v>32633</v>
      </c>
      <c r="C18390" t="s">
        <v>32634</v>
      </c>
      <c r="D18390">
        <v>151724</v>
      </c>
      <c r="E18390" t="s">
        <v>1287</v>
      </c>
      <c r="F18390" t="s">
        <v>32635</v>
      </c>
      <c r="G18390">
        <v>-0.12070645100000001</v>
      </c>
      <c r="H18390">
        <v>51.249589039999996</v>
      </c>
      <c r="I18390" t="s">
        <v>1284</v>
      </c>
      <c r="J18390" t="s">
        <v>213</v>
      </c>
      <c r="K18390" t="s">
        <v>35</v>
      </c>
      <c r="L18390" t="str">
        <f t="shared" si="287"/>
        <v>M23/3325B_Active</v>
      </c>
    </row>
    <row r="18391" spans="1:12" x14ac:dyDescent="0.25">
      <c r="A18391">
        <v>18801</v>
      </c>
      <c r="B18391" t="s">
        <v>32636</v>
      </c>
      <c r="C18391" t="s">
        <v>32637</v>
      </c>
      <c r="D18391">
        <v>151349</v>
      </c>
      <c r="E18391" t="s">
        <v>1282</v>
      </c>
      <c r="F18391" t="s">
        <v>32638</v>
      </c>
      <c r="G18391">
        <v>-0.118094429</v>
      </c>
      <c r="H18391">
        <v>51.246174600000003</v>
      </c>
      <c r="I18391" t="s">
        <v>1284</v>
      </c>
      <c r="J18391" t="s">
        <v>213</v>
      </c>
      <c r="K18391" t="s">
        <v>58</v>
      </c>
      <c r="L18391" t="str">
        <f t="shared" si="287"/>
        <v>M23/3329A_Active</v>
      </c>
    </row>
    <row r="18392" spans="1:12" x14ac:dyDescent="0.25">
      <c r="A18392">
        <v>18802</v>
      </c>
      <c r="B18392" t="s">
        <v>32639</v>
      </c>
      <c r="C18392" t="s">
        <v>32640</v>
      </c>
      <c r="D18392">
        <v>152275</v>
      </c>
      <c r="E18392" t="s">
        <v>1287</v>
      </c>
      <c r="F18392" t="s">
        <v>21521</v>
      </c>
      <c r="G18392">
        <v>-0.123927626</v>
      </c>
      <c r="H18392">
        <v>51.254595979999998</v>
      </c>
      <c r="I18392" t="s">
        <v>1284</v>
      </c>
      <c r="J18392" t="s">
        <v>213</v>
      </c>
      <c r="K18392" t="s">
        <v>35</v>
      </c>
      <c r="L18392" t="str">
        <f t="shared" si="287"/>
        <v>M23/3319B_Active</v>
      </c>
    </row>
    <row r="18393" spans="1:12" x14ac:dyDescent="0.25">
      <c r="A18393">
        <v>18803</v>
      </c>
      <c r="B18393" t="s">
        <v>32641</v>
      </c>
      <c r="C18393" t="s">
        <v>32347</v>
      </c>
      <c r="D18393">
        <v>140659</v>
      </c>
      <c r="E18393" t="s">
        <v>1287</v>
      </c>
      <c r="F18393" t="s">
        <v>32642</v>
      </c>
      <c r="G18393">
        <v>-0.13649339799999999</v>
      </c>
      <c r="H18393">
        <v>51.150332630000001</v>
      </c>
      <c r="I18393" t="s">
        <v>1284</v>
      </c>
      <c r="J18393" t="s">
        <v>213</v>
      </c>
      <c r="K18393" t="s">
        <v>35</v>
      </c>
      <c r="L18393" t="str">
        <f t="shared" si="287"/>
        <v>M23/3439L_Active</v>
      </c>
    </row>
    <row r="18394" spans="1:12" x14ac:dyDescent="0.25">
      <c r="A18394">
        <v>18804</v>
      </c>
      <c r="B18394" t="s">
        <v>32643</v>
      </c>
      <c r="C18394" t="s">
        <v>32397</v>
      </c>
      <c r="D18394">
        <v>261406</v>
      </c>
      <c r="E18394" t="s">
        <v>1295</v>
      </c>
      <c r="F18394" t="s">
        <v>32644</v>
      </c>
      <c r="G18394">
        <v>8.3195805999999997E-2</v>
      </c>
      <c r="H18394">
        <v>52.232465009999999</v>
      </c>
      <c r="I18394" t="s">
        <v>1284</v>
      </c>
      <c r="J18394" t="s">
        <v>1332</v>
      </c>
      <c r="K18394" t="s">
        <v>101</v>
      </c>
      <c r="L18394" t="str">
        <f t="shared" si="287"/>
        <v>A14/0963A_Active</v>
      </c>
    </row>
    <row r="18395" spans="1:12" x14ac:dyDescent="0.25">
      <c r="A18395">
        <v>18805</v>
      </c>
      <c r="B18395" t="s">
        <v>32645</v>
      </c>
      <c r="C18395" t="s">
        <v>32646</v>
      </c>
      <c r="D18395">
        <v>264737</v>
      </c>
      <c r="E18395" t="s">
        <v>1295</v>
      </c>
      <c r="F18395" t="s">
        <v>32647</v>
      </c>
      <c r="G18395">
        <v>8.7473199999999994E-3</v>
      </c>
      <c r="H18395">
        <v>52.26370798</v>
      </c>
      <c r="I18395" t="s">
        <v>1284</v>
      </c>
      <c r="J18395" t="s">
        <v>1332</v>
      </c>
      <c r="K18395" t="s">
        <v>101</v>
      </c>
      <c r="L18395" t="str">
        <f t="shared" si="287"/>
        <v>A14/0899A_Active</v>
      </c>
    </row>
    <row r="18396" spans="1:12" x14ac:dyDescent="0.25">
      <c r="A18396">
        <v>18808</v>
      </c>
      <c r="B18396" t="s">
        <v>32648</v>
      </c>
      <c r="C18396" t="s">
        <v>32649</v>
      </c>
      <c r="D18396">
        <v>240473</v>
      </c>
      <c r="E18396" t="s">
        <v>1287</v>
      </c>
      <c r="F18396" t="s">
        <v>32650</v>
      </c>
      <c r="G18396">
        <v>-0.69089505900000003</v>
      </c>
      <c r="H18396">
        <v>52.055376979999998</v>
      </c>
      <c r="I18396" t="s">
        <v>1284</v>
      </c>
      <c r="J18396" t="s">
        <v>30</v>
      </c>
      <c r="K18396" t="s">
        <v>35</v>
      </c>
      <c r="L18396" t="str">
        <f t="shared" si="287"/>
        <v>M1/2796A_Active</v>
      </c>
    </row>
    <row r="18397" spans="1:12" x14ac:dyDescent="0.25">
      <c r="A18397">
        <v>18809</v>
      </c>
      <c r="B18397" t="s">
        <v>32651</v>
      </c>
      <c r="C18397" t="s">
        <v>32652</v>
      </c>
      <c r="D18397">
        <v>266830</v>
      </c>
      <c r="E18397" t="s">
        <v>1278</v>
      </c>
      <c r="F18397" t="s">
        <v>32653</v>
      </c>
      <c r="G18397">
        <v>-3.7341829999999999E-2</v>
      </c>
      <c r="H18397">
        <v>52.283303089999997</v>
      </c>
      <c r="I18397" t="s">
        <v>1284</v>
      </c>
      <c r="J18397" t="s">
        <v>1332</v>
      </c>
      <c r="K18397" t="s">
        <v>87</v>
      </c>
      <c r="L18397" t="str">
        <f t="shared" si="287"/>
        <v>A14/0858B_Active</v>
      </c>
    </row>
    <row r="18398" spans="1:12" x14ac:dyDescent="0.25">
      <c r="A18398">
        <v>18811</v>
      </c>
      <c r="B18398" t="s">
        <v>32654</v>
      </c>
      <c r="C18398" t="s">
        <v>32655</v>
      </c>
      <c r="D18398">
        <v>140159</v>
      </c>
      <c r="E18398" t="s">
        <v>1287</v>
      </c>
      <c r="F18398" t="s">
        <v>32656</v>
      </c>
      <c r="G18398">
        <v>-0.13694590100000001</v>
      </c>
      <c r="H18398">
        <v>51.145843210000002</v>
      </c>
      <c r="I18398" t="s">
        <v>1284</v>
      </c>
      <c r="J18398" t="s">
        <v>213</v>
      </c>
      <c r="K18398" t="s">
        <v>35</v>
      </c>
      <c r="L18398" t="str">
        <f t="shared" si="287"/>
        <v>M23/3444L_Active</v>
      </c>
    </row>
    <row r="18399" spans="1:12" x14ac:dyDescent="0.25">
      <c r="A18399">
        <v>18812</v>
      </c>
      <c r="B18399" t="s">
        <v>32657</v>
      </c>
      <c r="C18399" t="s">
        <v>32421</v>
      </c>
      <c r="D18399">
        <v>142275</v>
      </c>
      <c r="E18399" t="s">
        <v>1287</v>
      </c>
      <c r="F18399" t="s">
        <v>32658</v>
      </c>
      <c r="G18399">
        <v>-0.13063360500000001</v>
      </c>
      <c r="H18399">
        <v>51.16477218</v>
      </c>
      <c r="I18399" t="s">
        <v>1284</v>
      </c>
      <c r="J18399" t="s">
        <v>213</v>
      </c>
      <c r="K18399" t="s">
        <v>35</v>
      </c>
      <c r="L18399" t="str">
        <f t="shared" si="287"/>
        <v>M23/3422B_Active</v>
      </c>
    </row>
    <row r="18400" spans="1:12" x14ac:dyDescent="0.25">
      <c r="A18400">
        <v>18813</v>
      </c>
      <c r="B18400" t="s">
        <v>32659</v>
      </c>
      <c r="C18400" t="s">
        <v>32660</v>
      </c>
      <c r="D18400">
        <v>263463</v>
      </c>
      <c r="E18400" t="s">
        <v>1278</v>
      </c>
      <c r="F18400" t="s">
        <v>32661</v>
      </c>
      <c r="G18400">
        <v>3.5298799999999998E-2</v>
      </c>
      <c r="H18400">
        <v>52.251797359999998</v>
      </c>
      <c r="I18400" t="s">
        <v>1284</v>
      </c>
      <c r="J18400" t="s">
        <v>1332</v>
      </c>
      <c r="K18400" t="s">
        <v>87</v>
      </c>
      <c r="L18400" t="str">
        <f t="shared" si="287"/>
        <v>A14/0923B_Active</v>
      </c>
    </row>
    <row r="18401" spans="1:12" x14ac:dyDescent="0.25">
      <c r="A18401">
        <v>18814</v>
      </c>
      <c r="B18401" t="s">
        <v>32662</v>
      </c>
      <c r="C18401" t="s">
        <v>32663</v>
      </c>
      <c r="D18401">
        <v>266154</v>
      </c>
      <c r="E18401" t="s">
        <v>1278</v>
      </c>
      <c r="F18401" t="s">
        <v>32664</v>
      </c>
      <c r="G18401">
        <v>-2.2243862999999999E-2</v>
      </c>
      <c r="H18401">
        <v>52.276972790000002</v>
      </c>
      <c r="I18401" t="s">
        <v>1284</v>
      </c>
      <c r="J18401" t="s">
        <v>1332</v>
      </c>
      <c r="K18401" t="s">
        <v>87</v>
      </c>
      <c r="L18401" t="str">
        <f t="shared" si="287"/>
        <v>A14/0870M_Active</v>
      </c>
    </row>
    <row r="18402" spans="1:12" x14ac:dyDescent="0.25">
      <c r="A18402">
        <v>18815</v>
      </c>
      <c r="B18402" t="s">
        <v>20027</v>
      </c>
      <c r="C18402" t="s">
        <v>32665</v>
      </c>
      <c r="D18402">
        <v>138474</v>
      </c>
      <c r="E18402" t="s">
        <v>1287</v>
      </c>
      <c r="F18402" t="s">
        <v>20028</v>
      </c>
      <c r="G18402">
        <v>-0.14179771499999999</v>
      </c>
      <c r="H18402">
        <v>51.130766829999999</v>
      </c>
      <c r="I18402" t="s">
        <v>1284</v>
      </c>
      <c r="J18402" t="s">
        <v>213</v>
      </c>
      <c r="K18402" t="s">
        <v>35</v>
      </c>
      <c r="L18402" t="str">
        <f t="shared" si="287"/>
        <v>M23/3461B_Active</v>
      </c>
    </row>
    <row r="18403" spans="1:12" x14ac:dyDescent="0.25">
      <c r="A18403">
        <v>18818</v>
      </c>
      <c r="B18403" t="s">
        <v>32666</v>
      </c>
      <c r="C18403" t="s">
        <v>32667</v>
      </c>
      <c r="D18403">
        <v>151359</v>
      </c>
      <c r="E18403" t="s">
        <v>1287</v>
      </c>
      <c r="F18403" t="s">
        <v>32668</v>
      </c>
      <c r="G18403">
        <v>-0.118391469</v>
      </c>
      <c r="H18403">
        <v>51.246269310000002</v>
      </c>
      <c r="I18403" t="s">
        <v>1284</v>
      </c>
      <c r="J18403" t="s">
        <v>213</v>
      </c>
      <c r="K18403" t="s">
        <v>35</v>
      </c>
      <c r="L18403" t="str">
        <f t="shared" si="287"/>
        <v>M23/3329B_Active</v>
      </c>
    </row>
    <row r="18404" spans="1:12" x14ac:dyDescent="0.25">
      <c r="A18404">
        <v>18819</v>
      </c>
      <c r="B18404" t="s">
        <v>32669</v>
      </c>
      <c r="C18404" t="s">
        <v>32670</v>
      </c>
      <c r="D18404">
        <v>144631</v>
      </c>
      <c r="E18404" t="s">
        <v>1282</v>
      </c>
      <c r="F18404" t="s">
        <v>32671</v>
      </c>
      <c r="G18404">
        <v>-0.12673129999999999</v>
      </c>
      <c r="H18404">
        <v>51.185897519999997</v>
      </c>
      <c r="I18404" t="s">
        <v>1284</v>
      </c>
      <c r="J18404" t="s">
        <v>213</v>
      </c>
      <c r="K18404" t="s">
        <v>58</v>
      </c>
      <c r="L18404" t="str">
        <f t="shared" si="287"/>
        <v>M23/3398A_Active</v>
      </c>
    </row>
    <row r="18405" spans="1:12" x14ac:dyDescent="0.25">
      <c r="A18405">
        <v>18820</v>
      </c>
      <c r="B18405" t="s">
        <v>32672</v>
      </c>
      <c r="C18405" t="s">
        <v>32673</v>
      </c>
      <c r="D18405">
        <v>262117</v>
      </c>
      <c r="E18405" t="s">
        <v>1278</v>
      </c>
      <c r="F18405" t="s">
        <v>32674</v>
      </c>
      <c r="G18405">
        <v>0.14760732200000001</v>
      </c>
      <c r="H18405">
        <v>52.237703979999999</v>
      </c>
      <c r="I18405" t="s">
        <v>1284</v>
      </c>
      <c r="J18405" t="s">
        <v>1332</v>
      </c>
      <c r="K18405" t="s">
        <v>87</v>
      </c>
      <c r="L18405" t="str">
        <f t="shared" si="287"/>
        <v>A14/1008M_Active</v>
      </c>
    </row>
    <row r="18406" spans="1:12" x14ac:dyDescent="0.25">
      <c r="A18406">
        <v>18821</v>
      </c>
      <c r="B18406" t="s">
        <v>32675</v>
      </c>
      <c r="C18406" t="s">
        <v>32676</v>
      </c>
      <c r="D18406">
        <v>265993</v>
      </c>
      <c r="E18406" t="s">
        <v>1278</v>
      </c>
      <c r="F18406" t="s">
        <v>32677</v>
      </c>
      <c r="G18406">
        <v>-1.8426524999999999E-2</v>
      </c>
      <c r="H18406">
        <v>52.275461100000001</v>
      </c>
      <c r="I18406" t="s">
        <v>1284</v>
      </c>
      <c r="J18406" t="s">
        <v>1332</v>
      </c>
      <c r="K18406" t="s">
        <v>87</v>
      </c>
      <c r="L18406" t="str">
        <f t="shared" si="287"/>
        <v>A14/0874B_Active</v>
      </c>
    </row>
    <row r="18407" spans="1:12" x14ac:dyDescent="0.25">
      <c r="A18407">
        <v>18823</v>
      </c>
      <c r="B18407" t="s">
        <v>32678</v>
      </c>
      <c r="C18407" t="s">
        <v>32679</v>
      </c>
      <c r="D18407">
        <v>264304</v>
      </c>
      <c r="E18407" t="s">
        <v>1278</v>
      </c>
      <c r="F18407" t="s">
        <v>32680</v>
      </c>
      <c r="G18407">
        <v>1.8498934000000002E-2</v>
      </c>
      <c r="H18407">
        <v>52.259648110000001</v>
      </c>
      <c r="I18407" t="s">
        <v>1284</v>
      </c>
      <c r="J18407" t="s">
        <v>1332</v>
      </c>
      <c r="K18407" t="s">
        <v>87</v>
      </c>
      <c r="L18407" t="str">
        <f t="shared" si="287"/>
        <v>A14/0903B_Active</v>
      </c>
    </row>
    <row r="18408" spans="1:12" x14ac:dyDescent="0.25">
      <c r="A18408">
        <v>18828</v>
      </c>
      <c r="B18408" t="s">
        <v>32681</v>
      </c>
      <c r="C18408" t="s">
        <v>32682</v>
      </c>
      <c r="D18408">
        <v>141335</v>
      </c>
      <c r="E18408" t="s">
        <v>1287</v>
      </c>
      <c r="F18408" t="s">
        <v>22819</v>
      </c>
      <c r="G18408">
        <v>-0.13556259000000001</v>
      </c>
      <c r="H18408">
        <v>51.156397230000003</v>
      </c>
      <c r="I18408" t="s">
        <v>1284</v>
      </c>
      <c r="J18408" t="s">
        <v>213</v>
      </c>
      <c r="K18408" t="s">
        <v>35</v>
      </c>
      <c r="L18408" t="str">
        <f t="shared" si="287"/>
        <v>M23/3432B_Active</v>
      </c>
    </row>
    <row r="18409" spans="1:12" x14ac:dyDescent="0.25">
      <c r="A18409">
        <v>18829</v>
      </c>
      <c r="B18409" t="s">
        <v>32683</v>
      </c>
      <c r="C18409" t="s">
        <v>32684</v>
      </c>
      <c r="D18409">
        <v>264047</v>
      </c>
      <c r="E18409" t="s">
        <v>1278</v>
      </c>
      <c r="F18409" t="s">
        <v>32685</v>
      </c>
      <c r="G18409">
        <v>2.2976832999999999E-2</v>
      </c>
      <c r="H18409">
        <v>52.257260520000003</v>
      </c>
      <c r="I18409" t="s">
        <v>1284</v>
      </c>
      <c r="J18409" t="s">
        <v>1332</v>
      </c>
      <c r="K18409" t="s">
        <v>87</v>
      </c>
      <c r="L18409" t="str">
        <f t="shared" si="287"/>
        <v>A14/0904M_Active</v>
      </c>
    </row>
    <row r="18410" spans="1:12" x14ac:dyDescent="0.25">
      <c r="A18410">
        <v>18830</v>
      </c>
      <c r="B18410" t="s">
        <v>32686</v>
      </c>
      <c r="C18410" t="s">
        <v>32687</v>
      </c>
      <c r="D18410">
        <v>261170</v>
      </c>
      <c r="E18410" t="s">
        <v>1287</v>
      </c>
      <c r="F18410" t="s">
        <v>32688</v>
      </c>
      <c r="G18410">
        <v>6.9517983000000005E-2</v>
      </c>
      <c r="H18410">
        <v>52.230583580000001</v>
      </c>
      <c r="I18410" t="s">
        <v>1284</v>
      </c>
      <c r="J18410" t="s">
        <v>1332</v>
      </c>
      <c r="K18410" t="s">
        <v>35</v>
      </c>
      <c r="L18410" t="str">
        <f t="shared" si="287"/>
        <v>A14/0953K_Active</v>
      </c>
    </row>
    <row r="18411" spans="1:12" x14ac:dyDescent="0.25">
      <c r="A18411">
        <v>18831</v>
      </c>
      <c r="B18411" t="s">
        <v>32689</v>
      </c>
      <c r="C18411" t="s">
        <v>32690</v>
      </c>
      <c r="D18411">
        <v>148300</v>
      </c>
      <c r="E18411" t="s">
        <v>1287</v>
      </c>
      <c r="F18411" t="s">
        <v>32691</v>
      </c>
      <c r="G18411">
        <v>-0.12234542399999999</v>
      </c>
      <c r="H18411">
        <v>51.218822869999997</v>
      </c>
      <c r="I18411" t="s">
        <v>1284</v>
      </c>
      <c r="J18411" t="s">
        <v>213</v>
      </c>
      <c r="K18411" t="s">
        <v>35</v>
      </c>
      <c r="L18411" t="str">
        <f t="shared" si="287"/>
        <v>M23/3361B_Active</v>
      </c>
    </row>
    <row r="18412" spans="1:12" x14ac:dyDescent="0.25">
      <c r="A18412">
        <v>18833</v>
      </c>
      <c r="B18412" t="s">
        <v>32692</v>
      </c>
      <c r="C18412" t="s">
        <v>32693</v>
      </c>
      <c r="D18412">
        <v>150279</v>
      </c>
      <c r="E18412" t="s">
        <v>1287</v>
      </c>
      <c r="F18412" t="s">
        <v>32694</v>
      </c>
      <c r="G18412">
        <v>-0.11798552499999999</v>
      </c>
      <c r="H18412">
        <v>51.236550190000003</v>
      </c>
      <c r="I18412" t="s">
        <v>1284</v>
      </c>
      <c r="J18412" t="s">
        <v>213</v>
      </c>
      <c r="K18412" t="s">
        <v>35</v>
      </c>
      <c r="L18412" t="str">
        <f t="shared" si="287"/>
        <v>M23/3340B_Active</v>
      </c>
    </row>
    <row r="18413" spans="1:12" x14ac:dyDescent="0.25">
      <c r="A18413">
        <v>18834</v>
      </c>
      <c r="B18413" t="s">
        <v>32695</v>
      </c>
      <c r="C18413" t="s">
        <v>32696</v>
      </c>
      <c r="D18413">
        <v>262031</v>
      </c>
      <c r="E18413" t="s">
        <v>1278</v>
      </c>
      <c r="F18413" t="s">
        <v>32697</v>
      </c>
      <c r="G18413">
        <v>0.13549740199999999</v>
      </c>
      <c r="H18413">
        <v>52.237150300000003</v>
      </c>
      <c r="I18413" t="s">
        <v>1280</v>
      </c>
      <c r="J18413" t="s">
        <v>1332</v>
      </c>
      <c r="K18413" t="s">
        <v>87</v>
      </c>
      <c r="L18413" t="str">
        <f t="shared" si="287"/>
        <v>A14/1000B_Inactive</v>
      </c>
    </row>
    <row r="18414" spans="1:12" x14ac:dyDescent="0.25">
      <c r="A18414">
        <v>18835</v>
      </c>
      <c r="B18414" t="s">
        <v>32698</v>
      </c>
      <c r="C18414" t="s">
        <v>32699</v>
      </c>
      <c r="D18414">
        <v>263468</v>
      </c>
      <c r="E18414" t="s">
        <v>1295</v>
      </c>
      <c r="F18414" t="s">
        <v>32700</v>
      </c>
      <c r="G18414">
        <v>3.5637563999999997E-2</v>
      </c>
      <c r="H18414">
        <v>52.251836480000001</v>
      </c>
      <c r="I18414" t="s">
        <v>1284</v>
      </c>
      <c r="J18414" t="s">
        <v>1332</v>
      </c>
      <c r="K18414" t="s">
        <v>101</v>
      </c>
      <c r="L18414" t="str">
        <f t="shared" si="287"/>
        <v>A14/0923A_Active</v>
      </c>
    </row>
    <row r="18415" spans="1:12" x14ac:dyDescent="0.25">
      <c r="A18415">
        <v>18836</v>
      </c>
      <c r="B18415" t="s">
        <v>32701</v>
      </c>
      <c r="C18415" t="s">
        <v>32702</v>
      </c>
      <c r="D18415">
        <v>146423</v>
      </c>
      <c r="E18415" t="s">
        <v>1282</v>
      </c>
      <c r="F18415" t="s">
        <v>23766</v>
      </c>
      <c r="G18415">
        <v>-0.12825266199999999</v>
      </c>
      <c r="H18415">
        <v>51.202037509999997</v>
      </c>
      <c r="I18415" t="s">
        <v>1284</v>
      </c>
      <c r="J18415" t="s">
        <v>213</v>
      </c>
      <c r="K18415" t="s">
        <v>58</v>
      </c>
      <c r="L18415" t="str">
        <f t="shared" si="287"/>
        <v>M23/3380A_Active</v>
      </c>
    </row>
    <row r="18416" spans="1:12" x14ac:dyDescent="0.25">
      <c r="A18416">
        <v>18837</v>
      </c>
      <c r="B18416" t="s">
        <v>32703</v>
      </c>
      <c r="C18416" t="s">
        <v>32704</v>
      </c>
      <c r="D18416">
        <v>266094</v>
      </c>
      <c r="E18416" t="s">
        <v>1295</v>
      </c>
      <c r="F18416" t="s">
        <v>32705</v>
      </c>
      <c r="G18416">
        <v>-2.0114557000000002E-2</v>
      </c>
      <c r="H18416">
        <v>52.276397600000003</v>
      </c>
      <c r="I18416" t="s">
        <v>1284</v>
      </c>
      <c r="J18416" t="s">
        <v>1332</v>
      </c>
      <c r="K18416" t="s">
        <v>101</v>
      </c>
      <c r="L18416" t="str">
        <f t="shared" si="287"/>
        <v>A14/0871J_Active</v>
      </c>
    </row>
    <row r="18417" spans="1:12" x14ac:dyDescent="0.25">
      <c r="A18417">
        <v>18838</v>
      </c>
      <c r="B18417" t="s">
        <v>32706</v>
      </c>
      <c r="C18417" t="s">
        <v>32707</v>
      </c>
      <c r="D18417">
        <v>143358</v>
      </c>
      <c r="E18417" t="s">
        <v>1287</v>
      </c>
      <c r="F18417" t="s">
        <v>32708</v>
      </c>
      <c r="G18417">
        <v>-0.12800978800000001</v>
      </c>
      <c r="H18417">
        <v>51.174469760000001</v>
      </c>
      <c r="I18417" t="s">
        <v>1284</v>
      </c>
      <c r="J18417" t="s">
        <v>213</v>
      </c>
      <c r="K18417" t="s">
        <v>35</v>
      </c>
      <c r="L18417" t="str">
        <f t="shared" si="287"/>
        <v>M23/3411B_Active</v>
      </c>
    </row>
    <row r="18418" spans="1:12" x14ac:dyDescent="0.25">
      <c r="A18418">
        <v>18839</v>
      </c>
      <c r="B18418" t="s">
        <v>32709</v>
      </c>
      <c r="C18418" t="s">
        <v>32710</v>
      </c>
      <c r="D18418">
        <v>261659</v>
      </c>
      <c r="E18418" t="s">
        <v>1278</v>
      </c>
      <c r="F18418" t="s">
        <v>32711</v>
      </c>
      <c r="G18418">
        <v>0.105193544</v>
      </c>
      <c r="H18418">
        <v>52.23434958</v>
      </c>
      <c r="I18418" t="s">
        <v>1280</v>
      </c>
      <c r="J18418" t="s">
        <v>1332</v>
      </c>
      <c r="K18418" t="s">
        <v>87</v>
      </c>
      <c r="L18418" t="str">
        <f t="shared" si="287"/>
        <v>A14/0979B_Inactive</v>
      </c>
    </row>
    <row r="18419" spans="1:12" x14ac:dyDescent="0.25">
      <c r="A18419">
        <v>18840</v>
      </c>
      <c r="B18419" t="s">
        <v>32712</v>
      </c>
      <c r="C18419" t="s">
        <v>32713</v>
      </c>
      <c r="D18419">
        <v>263806</v>
      </c>
      <c r="E18419" t="s">
        <v>1278</v>
      </c>
      <c r="F18419" t="s">
        <v>32714</v>
      </c>
      <c r="G18419">
        <v>2.8690614999999999E-2</v>
      </c>
      <c r="H18419">
        <v>52.254995379999997</v>
      </c>
      <c r="I18419" t="s">
        <v>1284</v>
      </c>
      <c r="J18419" t="s">
        <v>1332</v>
      </c>
      <c r="K18419" t="s">
        <v>87</v>
      </c>
      <c r="L18419" t="str">
        <f t="shared" si="287"/>
        <v>A14/0915L_Active</v>
      </c>
    </row>
    <row r="18420" spans="1:12" x14ac:dyDescent="0.25">
      <c r="A18420">
        <v>18841</v>
      </c>
      <c r="B18420" t="s">
        <v>32715</v>
      </c>
      <c r="C18420" t="s">
        <v>32716</v>
      </c>
      <c r="D18420">
        <v>263051</v>
      </c>
      <c r="E18420" t="s">
        <v>1295</v>
      </c>
      <c r="F18420" t="s">
        <v>32717</v>
      </c>
      <c r="G18420">
        <v>4.3590222999999997E-2</v>
      </c>
      <c r="H18420">
        <v>52.247949390000002</v>
      </c>
      <c r="I18420" t="s">
        <v>1284</v>
      </c>
      <c r="J18420" t="s">
        <v>1332</v>
      </c>
      <c r="K18420" t="s">
        <v>101</v>
      </c>
      <c r="L18420" t="str">
        <f t="shared" si="287"/>
        <v>A14/0930A_Active</v>
      </c>
    </row>
    <row r="18421" spans="1:12" x14ac:dyDescent="0.25">
      <c r="A18421">
        <v>18843</v>
      </c>
      <c r="B18421" t="s">
        <v>32718</v>
      </c>
      <c r="C18421" t="s">
        <v>32719</v>
      </c>
      <c r="D18421">
        <v>148558</v>
      </c>
      <c r="E18421" t="s">
        <v>1282</v>
      </c>
      <c r="F18421" t="s">
        <v>32720</v>
      </c>
      <c r="G18421">
        <v>-0.120648269</v>
      </c>
      <c r="H18421">
        <v>51.221115840000003</v>
      </c>
      <c r="I18421" t="s">
        <v>1284</v>
      </c>
      <c r="J18421" t="s">
        <v>213</v>
      </c>
      <c r="K18421" t="s">
        <v>58</v>
      </c>
      <c r="L18421" t="str">
        <f t="shared" si="287"/>
        <v>M23/3358A_Active</v>
      </c>
    </row>
    <row r="18422" spans="1:12" x14ac:dyDescent="0.25">
      <c r="A18422">
        <v>18844</v>
      </c>
      <c r="B18422" t="s">
        <v>32721</v>
      </c>
      <c r="C18422" t="s">
        <v>32722</v>
      </c>
      <c r="D18422">
        <v>266238</v>
      </c>
      <c r="E18422" t="s">
        <v>1278</v>
      </c>
      <c r="F18422" t="s">
        <v>32723</v>
      </c>
      <c r="G18422">
        <v>-2.3865567000000001E-2</v>
      </c>
      <c r="H18422">
        <v>52.277755249999998</v>
      </c>
      <c r="I18422" t="s">
        <v>1284</v>
      </c>
      <c r="J18422" t="s">
        <v>1332</v>
      </c>
      <c r="K18422" t="s">
        <v>87</v>
      </c>
      <c r="L18422" t="str">
        <f t="shared" si="287"/>
        <v>A14/0869B_Active</v>
      </c>
    </row>
    <row r="18423" spans="1:12" x14ac:dyDescent="0.25">
      <c r="A18423">
        <v>18845</v>
      </c>
      <c r="B18423" t="s">
        <v>32724</v>
      </c>
      <c r="C18423" t="s">
        <v>32725</v>
      </c>
      <c r="D18423">
        <v>149707</v>
      </c>
      <c r="E18423" t="s">
        <v>1287</v>
      </c>
      <c r="F18423" t="s">
        <v>24067</v>
      </c>
      <c r="G18423">
        <v>-0.11591912</v>
      </c>
      <c r="H18423">
        <v>51.231372839999999</v>
      </c>
      <c r="I18423" t="s">
        <v>1284</v>
      </c>
      <c r="J18423" t="s">
        <v>213</v>
      </c>
      <c r="K18423" t="s">
        <v>35</v>
      </c>
      <c r="L18423" t="str">
        <f t="shared" si="287"/>
        <v>M23/3346B_Active</v>
      </c>
    </row>
    <row r="18424" spans="1:12" x14ac:dyDescent="0.25">
      <c r="A18424">
        <v>18846</v>
      </c>
      <c r="B18424" t="s">
        <v>32726</v>
      </c>
      <c r="C18424" t="s">
        <v>32727</v>
      </c>
      <c r="D18424">
        <v>140637</v>
      </c>
      <c r="E18424" t="s">
        <v>1287</v>
      </c>
      <c r="F18424" t="s">
        <v>1122</v>
      </c>
      <c r="G18424">
        <v>-0.13651565299999999</v>
      </c>
      <c r="H18424">
        <v>51.150135130000002</v>
      </c>
      <c r="I18424" t="s">
        <v>1284</v>
      </c>
      <c r="J18424" t="s">
        <v>213</v>
      </c>
      <c r="K18424" t="s">
        <v>35</v>
      </c>
      <c r="L18424" t="str">
        <f t="shared" si="287"/>
        <v>M23/3439B_Active</v>
      </c>
    </row>
    <row r="18425" spans="1:12" x14ac:dyDescent="0.25">
      <c r="A18425">
        <v>18847</v>
      </c>
      <c r="B18425" t="s">
        <v>7911</v>
      </c>
      <c r="C18425" t="s">
        <v>32728</v>
      </c>
      <c r="D18425">
        <v>237599</v>
      </c>
      <c r="E18425" t="s">
        <v>1287</v>
      </c>
      <c r="F18425" t="s">
        <v>7912</v>
      </c>
      <c r="G18425">
        <v>-0.61218995799999998</v>
      </c>
      <c r="H18425">
        <v>52.028634949999997</v>
      </c>
      <c r="I18425" t="s">
        <v>1284</v>
      </c>
      <c r="J18425" t="s">
        <v>30</v>
      </c>
      <c r="K18425" t="s">
        <v>35</v>
      </c>
      <c r="L18425" t="str">
        <f t="shared" si="287"/>
        <v>M1/2733A_Active</v>
      </c>
    </row>
    <row r="18426" spans="1:12" x14ac:dyDescent="0.25">
      <c r="A18426">
        <v>18848</v>
      </c>
      <c r="B18426" t="s">
        <v>32729</v>
      </c>
      <c r="C18426" t="s">
        <v>32730</v>
      </c>
      <c r="D18426">
        <v>261263</v>
      </c>
      <c r="E18426" t="s">
        <v>1278</v>
      </c>
      <c r="F18426" t="s">
        <v>32731</v>
      </c>
      <c r="G18426">
        <v>7.4487966000000003E-2</v>
      </c>
      <c r="H18426">
        <v>52.231332569999999</v>
      </c>
      <c r="I18426" t="s">
        <v>1284</v>
      </c>
      <c r="J18426" t="s">
        <v>1332</v>
      </c>
      <c r="K18426" t="s">
        <v>87</v>
      </c>
      <c r="L18426" t="str">
        <f t="shared" si="287"/>
        <v>A14/0955B_Active</v>
      </c>
    </row>
    <row r="18427" spans="1:12" x14ac:dyDescent="0.25">
      <c r="A18427">
        <v>18849</v>
      </c>
      <c r="B18427" t="s">
        <v>32732</v>
      </c>
      <c r="C18427" t="s">
        <v>32733</v>
      </c>
      <c r="D18427">
        <v>191456</v>
      </c>
      <c r="E18427" t="s">
        <v>1278</v>
      </c>
      <c r="F18427" t="s">
        <v>32734</v>
      </c>
      <c r="G18427">
        <v>-2.6685367750000002</v>
      </c>
      <c r="H18427">
        <v>51.620021379999997</v>
      </c>
      <c r="I18427" t="s">
        <v>1284</v>
      </c>
      <c r="J18427">
        <v>7059</v>
      </c>
      <c r="K18427" t="s">
        <v>87</v>
      </c>
      <c r="L18427" t="str">
        <f t="shared" si="287"/>
        <v>7059/1_Active</v>
      </c>
    </row>
    <row r="18428" spans="1:12" x14ac:dyDescent="0.25">
      <c r="A18428">
        <v>18850</v>
      </c>
      <c r="B18428" t="s">
        <v>32735</v>
      </c>
      <c r="C18428" t="s">
        <v>32736</v>
      </c>
      <c r="D18428">
        <v>235440</v>
      </c>
      <c r="E18428" t="s">
        <v>1295</v>
      </c>
      <c r="F18428" t="s">
        <v>32737</v>
      </c>
      <c r="G18428">
        <v>1.325958167</v>
      </c>
      <c r="H18428">
        <v>51.970424440000002</v>
      </c>
      <c r="I18428" t="s">
        <v>1284</v>
      </c>
      <c r="J18428">
        <v>9975</v>
      </c>
      <c r="K18428" t="s">
        <v>101</v>
      </c>
      <c r="L18428" t="str">
        <f t="shared" si="287"/>
        <v>9975/1_Active</v>
      </c>
    </row>
    <row r="18429" spans="1:12" x14ac:dyDescent="0.25">
      <c r="A18429">
        <v>18851</v>
      </c>
      <c r="B18429" t="s">
        <v>32738</v>
      </c>
      <c r="C18429" t="s">
        <v>32739</v>
      </c>
      <c r="D18429">
        <v>261061</v>
      </c>
      <c r="E18429" t="s">
        <v>1278</v>
      </c>
      <c r="F18429" t="s">
        <v>32740</v>
      </c>
      <c r="G18429">
        <v>6.6033946999999996E-2</v>
      </c>
      <c r="H18429">
        <v>52.229664499999998</v>
      </c>
      <c r="I18429" t="s">
        <v>1280</v>
      </c>
      <c r="J18429" t="s">
        <v>1332</v>
      </c>
      <c r="K18429" t="s">
        <v>87</v>
      </c>
      <c r="L18429" t="str">
        <f t="shared" si="287"/>
        <v>A14/0951B_Inactive</v>
      </c>
    </row>
    <row r="18430" spans="1:12" x14ac:dyDescent="0.25">
      <c r="A18430">
        <v>18852</v>
      </c>
      <c r="B18430" t="s">
        <v>32741</v>
      </c>
      <c r="C18430" t="s">
        <v>32742</v>
      </c>
      <c r="D18430">
        <v>261336</v>
      </c>
      <c r="E18430" t="s">
        <v>1278</v>
      </c>
      <c r="F18430" t="s">
        <v>32743</v>
      </c>
      <c r="G18430">
        <v>7.8644923000000005E-2</v>
      </c>
      <c r="H18430">
        <v>52.231915829999998</v>
      </c>
      <c r="I18430" t="s">
        <v>1284</v>
      </c>
      <c r="J18430" t="s">
        <v>1332</v>
      </c>
      <c r="K18430" t="s">
        <v>87</v>
      </c>
      <c r="L18430" t="str">
        <f t="shared" si="287"/>
        <v>A14/0959B_Active</v>
      </c>
    </row>
    <row r="18431" spans="1:12" x14ac:dyDescent="0.25">
      <c r="A18431">
        <v>18853</v>
      </c>
      <c r="B18431" t="s">
        <v>32744</v>
      </c>
      <c r="C18431" t="s">
        <v>32745</v>
      </c>
      <c r="D18431">
        <v>261335</v>
      </c>
      <c r="E18431" t="s">
        <v>1278</v>
      </c>
      <c r="F18431" t="s">
        <v>32746</v>
      </c>
      <c r="G18431">
        <v>7.8629871000000004E-2</v>
      </c>
      <c r="H18431">
        <v>52.231907100000001</v>
      </c>
      <c r="I18431" t="s">
        <v>1284</v>
      </c>
      <c r="J18431" t="s">
        <v>1332</v>
      </c>
      <c r="K18431" t="s">
        <v>87</v>
      </c>
      <c r="L18431" t="str">
        <f t="shared" si="287"/>
        <v>A14/0959L_Active</v>
      </c>
    </row>
    <row r="18432" spans="1:12" x14ac:dyDescent="0.25">
      <c r="A18432">
        <v>18854</v>
      </c>
      <c r="B18432" t="s">
        <v>32747</v>
      </c>
      <c r="C18432" t="s">
        <v>32748</v>
      </c>
      <c r="D18432">
        <v>261924</v>
      </c>
      <c r="E18432" t="s">
        <v>1278</v>
      </c>
      <c r="F18432" t="s">
        <v>32749</v>
      </c>
      <c r="G18432">
        <v>6.2208565E-2</v>
      </c>
      <c r="H18432">
        <v>52.237491509999998</v>
      </c>
      <c r="I18432" t="s">
        <v>1284</v>
      </c>
      <c r="J18432" t="s">
        <v>1332</v>
      </c>
      <c r="K18432" t="s">
        <v>87</v>
      </c>
      <c r="L18432" t="str">
        <f t="shared" si="287"/>
        <v>A14/0941M_Active</v>
      </c>
    </row>
    <row r="18433" spans="1:12" x14ac:dyDescent="0.25">
      <c r="A18433">
        <v>18855</v>
      </c>
      <c r="B18433" t="s">
        <v>32750</v>
      </c>
      <c r="C18433" t="s">
        <v>32751</v>
      </c>
      <c r="D18433">
        <v>261138</v>
      </c>
      <c r="E18433" t="s">
        <v>1278</v>
      </c>
      <c r="F18433" t="s">
        <v>32752</v>
      </c>
      <c r="G18433">
        <v>6.3256694000000002E-2</v>
      </c>
      <c r="H18433">
        <v>52.230405480000002</v>
      </c>
      <c r="I18433" t="s">
        <v>1284</v>
      </c>
      <c r="J18433" t="s">
        <v>1332</v>
      </c>
      <c r="K18433" t="s">
        <v>87</v>
      </c>
      <c r="L18433" t="str">
        <f t="shared" si="287"/>
        <v>A14/0948B_Active</v>
      </c>
    </row>
    <row r="18434" spans="1:12" x14ac:dyDescent="0.25">
      <c r="A18434">
        <v>18856</v>
      </c>
      <c r="B18434" t="s">
        <v>32753</v>
      </c>
      <c r="C18434" t="s">
        <v>32754</v>
      </c>
      <c r="D18434">
        <v>261930</v>
      </c>
      <c r="E18434" t="s">
        <v>1278</v>
      </c>
      <c r="F18434" t="s">
        <v>32755</v>
      </c>
      <c r="G18434">
        <v>6.2342775000000003E-2</v>
      </c>
      <c r="H18434">
        <v>52.237543109999997</v>
      </c>
      <c r="I18434" t="s">
        <v>1284</v>
      </c>
      <c r="J18434" t="s">
        <v>1332</v>
      </c>
      <c r="K18434" t="s">
        <v>87</v>
      </c>
      <c r="L18434" t="str">
        <f t="shared" si="287"/>
        <v>A14/0941B_Active</v>
      </c>
    </row>
    <row r="18435" spans="1:12" x14ac:dyDescent="0.25">
      <c r="A18435">
        <v>18857</v>
      </c>
      <c r="B18435" t="s">
        <v>32756</v>
      </c>
      <c r="C18435" t="s">
        <v>32757</v>
      </c>
      <c r="D18435">
        <v>261612</v>
      </c>
      <c r="E18435" t="s">
        <v>1278</v>
      </c>
      <c r="F18435" t="s">
        <v>32758</v>
      </c>
      <c r="G18435">
        <v>6.2956644000000006E-2</v>
      </c>
      <c r="H18435">
        <v>52.234672930000002</v>
      </c>
      <c r="I18435" t="s">
        <v>1280</v>
      </c>
      <c r="J18435" t="s">
        <v>1332</v>
      </c>
      <c r="K18435" t="s">
        <v>87</v>
      </c>
      <c r="L18435" t="str">
        <f t="shared" ref="L18435:L18498" si="288">F18435&amp;"_"&amp;I18435</f>
        <v>A14/0944B_Inactive</v>
      </c>
    </row>
    <row r="18436" spans="1:12" x14ac:dyDescent="0.25">
      <c r="A18436">
        <v>18858</v>
      </c>
      <c r="B18436" t="s">
        <v>32759</v>
      </c>
      <c r="C18436" t="s">
        <v>32760</v>
      </c>
      <c r="D18436">
        <v>261914</v>
      </c>
      <c r="E18436" t="s">
        <v>1295</v>
      </c>
      <c r="F18436" t="s">
        <v>32761</v>
      </c>
      <c r="G18436">
        <v>6.3843459000000005E-2</v>
      </c>
      <c r="H18436">
        <v>52.237372999999998</v>
      </c>
      <c r="I18436" t="s">
        <v>1284</v>
      </c>
      <c r="J18436" t="s">
        <v>1419</v>
      </c>
      <c r="K18436" t="s">
        <v>101</v>
      </c>
      <c r="L18436" t="str">
        <f t="shared" si="288"/>
        <v>M11/6914L_Active</v>
      </c>
    </row>
    <row r="18437" spans="1:12" x14ac:dyDescent="0.25">
      <c r="A18437">
        <v>18859</v>
      </c>
      <c r="B18437" t="s">
        <v>32762</v>
      </c>
      <c r="C18437" t="s">
        <v>32763</v>
      </c>
      <c r="D18437">
        <v>402187</v>
      </c>
      <c r="E18437" t="s">
        <v>1295</v>
      </c>
      <c r="F18437" t="s">
        <v>32764</v>
      </c>
      <c r="G18437">
        <v>-2.9092768439999999</v>
      </c>
      <c r="H18437">
        <v>53.512915450000001</v>
      </c>
      <c r="I18437" t="s">
        <v>1284</v>
      </c>
      <c r="J18437">
        <v>9057</v>
      </c>
      <c r="K18437" t="s">
        <v>101</v>
      </c>
      <c r="L18437" t="str">
        <f t="shared" si="288"/>
        <v>9057/1_Active</v>
      </c>
    </row>
    <row r="18438" spans="1:12" x14ac:dyDescent="0.25">
      <c r="A18438">
        <v>18860</v>
      </c>
      <c r="B18438" t="s">
        <v>32765</v>
      </c>
      <c r="C18438" t="s">
        <v>32766</v>
      </c>
      <c r="D18438">
        <v>249777</v>
      </c>
      <c r="E18438" t="s">
        <v>1287</v>
      </c>
      <c r="F18438" t="s">
        <v>32767</v>
      </c>
      <c r="G18438">
        <v>-0.83467771599999996</v>
      </c>
      <c r="H18438">
        <v>52.140540100000003</v>
      </c>
      <c r="I18438" t="s">
        <v>1284</v>
      </c>
      <c r="J18438" t="s">
        <v>30</v>
      </c>
      <c r="K18438" t="s">
        <v>35</v>
      </c>
      <c r="L18438" t="str">
        <f t="shared" si="288"/>
        <v>M1/2933A_Active</v>
      </c>
    </row>
    <row r="18439" spans="1:12" x14ac:dyDescent="0.25">
      <c r="A18439">
        <v>18861</v>
      </c>
      <c r="B18439" t="s">
        <v>32768</v>
      </c>
      <c r="C18439" t="s">
        <v>32769</v>
      </c>
      <c r="D18439">
        <v>243799</v>
      </c>
      <c r="E18439" t="s">
        <v>1287</v>
      </c>
      <c r="F18439" t="s">
        <v>32770</v>
      </c>
      <c r="G18439">
        <v>-0.75194227199999997</v>
      </c>
      <c r="H18439">
        <v>52.085942809999999</v>
      </c>
      <c r="I18439" t="s">
        <v>1284</v>
      </c>
      <c r="J18439" t="s">
        <v>30</v>
      </c>
      <c r="K18439" t="s">
        <v>35</v>
      </c>
      <c r="L18439" t="str">
        <f t="shared" si="288"/>
        <v>M1/2850A_Active</v>
      </c>
    </row>
    <row r="18440" spans="1:12" x14ac:dyDescent="0.25">
      <c r="A18440">
        <v>18862</v>
      </c>
      <c r="B18440" t="s">
        <v>32771</v>
      </c>
      <c r="C18440" t="s">
        <v>32772</v>
      </c>
      <c r="D18440">
        <v>239208</v>
      </c>
      <c r="E18440" t="s">
        <v>1282</v>
      </c>
      <c r="F18440" t="s">
        <v>32773</v>
      </c>
      <c r="G18440">
        <v>-0.65786159600000005</v>
      </c>
      <c r="H18440">
        <v>52.043631210000001</v>
      </c>
      <c r="I18440" t="s">
        <v>1284</v>
      </c>
      <c r="J18440" t="s">
        <v>30</v>
      </c>
      <c r="K18440" t="s">
        <v>58</v>
      </c>
      <c r="L18440" t="str">
        <f t="shared" si="288"/>
        <v>M1/2770B_Active</v>
      </c>
    </row>
    <row r="18441" spans="1:12" x14ac:dyDescent="0.25">
      <c r="A18441">
        <v>18863</v>
      </c>
      <c r="B18441" t="s">
        <v>32774</v>
      </c>
      <c r="C18441" t="s">
        <v>32775</v>
      </c>
      <c r="D18441">
        <v>249412</v>
      </c>
      <c r="E18441" t="s">
        <v>1287</v>
      </c>
      <c r="F18441" t="s">
        <v>32776</v>
      </c>
      <c r="G18441">
        <v>-0.83150571799999995</v>
      </c>
      <c r="H18441">
        <v>52.13722696</v>
      </c>
      <c r="I18441" t="s">
        <v>1284</v>
      </c>
      <c r="J18441" t="s">
        <v>30</v>
      </c>
      <c r="K18441" t="s">
        <v>35</v>
      </c>
      <c r="L18441" t="str">
        <f t="shared" si="288"/>
        <v>M1/2929A_Active</v>
      </c>
    </row>
    <row r="18442" spans="1:12" x14ac:dyDescent="0.25">
      <c r="A18442">
        <v>18864</v>
      </c>
      <c r="B18442" t="s">
        <v>32777</v>
      </c>
      <c r="C18442" t="s">
        <v>32778</v>
      </c>
      <c r="D18442">
        <v>243577</v>
      </c>
      <c r="E18442" t="s">
        <v>1282</v>
      </c>
      <c r="F18442" t="s">
        <v>32779</v>
      </c>
      <c r="G18442">
        <v>-0.74878814100000002</v>
      </c>
      <c r="H18442">
        <v>52.083913369999998</v>
      </c>
      <c r="I18442" t="s">
        <v>1284</v>
      </c>
      <c r="J18442" t="s">
        <v>30</v>
      </c>
      <c r="K18442" t="s">
        <v>58</v>
      </c>
      <c r="L18442" t="str">
        <f t="shared" si="288"/>
        <v>M1/2847L_Active</v>
      </c>
    </row>
    <row r="18443" spans="1:12" x14ac:dyDescent="0.25">
      <c r="A18443">
        <v>18865</v>
      </c>
      <c r="B18443" t="s">
        <v>32780</v>
      </c>
      <c r="C18443" t="s">
        <v>32781</v>
      </c>
      <c r="D18443">
        <v>248060</v>
      </c>
      <c r="E18443" t="s">
        <v>1287</v>
      </c>
      <c r="F18443" t="s">
        <v>32782</v>
      </c>
      <c r="G18443">
        <v>-0.81371415300000005</v>
      </c>
      <c r="H18443">
        <v>52.12489325</v>
      </c>
      <c r="I18443" t="s">
        <v>1284</v>
      </c>
      <c r="J18443" t="s">
        <v>30</v>
      </c>
      <c r="K18443" t="s">
        <v>35</v>
      </c>
      <c r="L18443" t="str">
        <f t="shared" si="288"/>
        <v>M1/2911A_Active</v>
      </c>
    </row>
    <row r="18444" spans="1:12" x14ac:dyDescent="0.25">
      <c r="A18444">
        <v>18866</v>
      </c>
      <c r="B18444" t="s">
        <v>32783</v>
      </c>
      <c r="C18444" t="s">
        <v>32784</v>
      </c>
      <c r="D18444">
        <v>247362</v>
      </c>
      <c r="E18444" t="s">
        <v>1282</v>
      </c>
      <c r="F18444" t="s">
        <v>32785</v>
      </c>
      <c r="G18444">
        <v>-0.80335201999999994</v>
      </c>
      <c r="H18444">
        <v>52.118512629999998</v>
      </c>
      <c r="I18444" t="s">
        <v>1284</v>
      </c>
      <c r="J18444" t="s">
        <v>30</v>
      </c>
      <c r="K18444" t="s">
        <v>58</v>
      </c>
      <c r="L18444" t="str">
        <f t="shared" si="288"/>
        <v>M1/2901B_Active</v>
      </c>
    </row>
    <row r="18445" spans="1:12" x14ac:dyDescent="0.25">
      <c r="A18445">
        <v>18867</v>
      </c>
      <c r="B18445" t="s">
        <v>32786</v>
      </c>
      <c r="C18445" t="s">
        <v>32787</v>
      </c>
      <c r="D18445">
        <v>250147</v>
      </c>
      <c r="E18445" t="s">
        <v>1287</v>
      </c>
      <c r="F18445" t="s">
        <v>32788</v>
      </c>
      <c r="G18445">
        <v>-0.83779057000000001</v>
      </c>
      <c r="H18445">
        <v>52.143897520000003</v>
      </c>
      <c r="I18445" t="s">
        <v>1284</v>
      </c>
      <c r="J18445" t="s">
        <v>30</v>
      </c>
      <c r="K18445" t="s">
        <v>35</v>
      </c>
      <c r="L18445" t="str">
        <f t="shared" si="288"/>
        <v>M1/2937A_Active</v>
      </c>
    </row>
    <row r="18446" spans="1:12" x14ac:dyDescent="0.25">
      <c r="A18446">
        <v>18868</v>
      </c>
      <c r="B18446" t="s">
        <v>32789</v>
      </c>
      <c r="C18446" t="s">
        <v>32790</v>
      </c>
      <c r="D18446">
        <v>118125</v>
      </c>
      <c r="E18446" t="s">
        <v>1278</v>
      </c>
      <c r="F18446" t="s">
        <v>24415</v>
      </c>
      <c r="G18446">
        <v>-1.394800544</v>
      </c>
      <c r="H18446">
        <v>50.960973729999999</v>
      </c>
      <c r="I18446" t="s">
        <v>1284</v>
      </c>
      <c r="J18446" t="s">
        <v>73</v>
      </c>
      <c r="K18446" t="s">
        <v>87</v>
      </c>
      <c r="L18446" t="str">
        <f t="shared" si="288"/>
        <v>M3/2175M_Active</v>
      </c>
    </row>
    <row r="18447" spans="1:12" x14ac:dyDescent="0.25">
      <c r="A18447">
        <v>18869</v>
      </c>
      <c r="B18447" t="s">
        <v>32791</v>
      </c>
      <c r="C18447" t="s">
        <v>32792</v>
      </c>
      <c r="D18447">
        <v>247704</v>
      </c>
      <c r="E18447" t="s">
        <v>1287</v>
      </c>
      <c r="F18447" t="s">
        <v>23803</v>
      </c>
      <c r="G18447">
        <v>-0.80861470999999996</v>
      </c>
      <c r="H18447">
        <v>52.121640939999999</v>
      </c>
      <c r="I18447" t="s">
        <v>1284</v>
      </c>
      <c r="J18447" t="s">
        <v>30</v>
      </c>
      <c r="K18447" t="s">
        <v>35</v>
      </c>
      <c r="L18447" t="str">
        <f t="shared" si="288"/>
        <v>M1/2906A_Active</v>
      </c>
    </row>
    <row r="18448" spans="1:12" x14ac:dyDescent="0.25">
      <c r="A18448">
        <v>18870</v>
      </c>
      <c r="B18448" t="s">
        <v>32793</v>
      </c>
      <c r="C18448" t="s">
        <v>32794</v>
      </c>
      <c r="D18448">
        <v>248424</v>
      </c>
      <c r="E18448" t="s">
        <v>1282</v>
      </c>
      <c r="F18448" t="s">
        <v>32795</v>
      </c>
      <c r="G18448">
        <v>-0.81853485299999995</v>
      </c>
      <c r="H18448">
        <v>52.128214450000002</v>
      </c>
      <c r="I18448" t="s">
        <v>1284</v>
      </c>
      <c r="J18448" t="s">
        <v>30</v>
      </c>
      <c r="K18448" t="s">
        <v>58</v>
      </c>
      <c r="L18448" t="str">
        <f t="shared" si="288"/>
        <v>M1/2916B_Active</v>
      </c>
    </row>
    <row r="18449" spans="1:12" x14ac:dyDescent="0.25">
      <c r="A18449">
        <v>18871</v>
      </c>
      <c r="B18449" t="s">
        <v>32796</v>
      </c>
      <c r="C18449" t="s">
        <v>32797</v>
      </c>
      <c r="D18449">
        <v>246396</v>
      </c>
      <c r="E18449" t="s">
        <v>1287</v>
      </c>
      <c r="F18449" t="s">
        <v>32798</v>
      </c>
      <c r="G18449">
        <v>-0.78689694200000004</v>
      </c>
      <c r="H18449">
        <v>52.109658799999998</v>
      </c>
      <c r="I18449" t="s">
        <v>1284</v>
      </c>
      <c r="J18449" t="s">
        <v>30</v>
      </c>
      <c r="K18449" t="s">
        <v>35</v>
      </c>
      <c r="L18449" t="str">
        <f t="shared" si="288"/>
        <v>M1/2886A_Active</v>
      </c>
    </row>
    <row r="18450" spans="1:12" x14ac:dyDescent="0.25">
      <c r="A18450">
        <v>18872</v>
      </c>
      <c r="B18450" t="s">
        <v>32799</v>
      </c>
      <c r="C18450" t="s">
        <v>32800</v>
      </c>
      <c r="D18450">
        <v>244600</v>
      </c>
      <c r="E18450" t="s">
        <v>1282</v>
      </c>
      <c r="F18450" t="s">
        <v>32801</v>
      </c>
      <c r="G18450">
        <v>-0.75811869899999995</v>
      </c>
      <c r="H18450">
        <v>52.093209999999999</v>
      </c>
      <c r="I18450" t="s">
        <v>1284</v>
      </c>
      <c r="J18450" t="s">
        <v>30</v>
      </c>
      <c r="K18450" t="s">
        <v>58</v>
      </c>
      <c r="L18450" t="str">
        <f t="shared" si="288"/>
        <v>M1/2859B_Active</v>
      </c>
    </row>
    <row r="18451" spans="1:12" x14ac:dyDescent="0.25">
      <c r="A18451">
        <v>18873</v>
      </c>
      <c r="B18451" t="s">
        <v>32802</v>
      </c>
      <c r="C18451" t="s">
        <v>32803</v>
      </c>
      <c r="D18451">
        <v>248073</v>
      </c>
      <c r="E18451" t="s">
        <v>1282</v>
      </c>
      <c r="F18451" t="s">
        <v>32804</v>
      </c>
      <c r="G18451">
        <v>-0.81350659000000003</v>
      </c>
      <c r="H18451">
        <v>52.125008039999997</v>
      </c>
      <c r="I18451" t="s">
        <v>1284</v>
      </c>
      <c r="J18451" t="s">
        <v>30</v>
      </c>
      <c r="K18451" t="s">
        <v>58</v>
      </c>
      <c r="L18451" t="str">
        <f t="shared" si="288"/>
        <v>M1/2911B_Active</v>
      </c>
    </row>
    <row r="18452" spans="1:12" x14ac:dyDescent="0.25">
      <c r="A18452">
        <v>18874</v>
      </c>
      <c r="B18452" t="s">
        <v>32805</v>
      </c>
      <c r="C18452" t="s">
        <v>32806</v>
      </c>
      <c r="D18452">
        <v>248769</v>
      </c>
      <c r="E18452" t="s">
        <v>1287</v>
      </c>
      <c r="F18452" t="s">
        <v>23819</v>
      </c>
      <c r="G18452">
        <v>-0.82381337399999999</v>
      </c>
      <c r="H18452">
        <v>52.13136918</v>
      </c>
      <c r="I18452" t="s">
        <v>1284</v>
      </c>
      <c r="J18452" t="s">
        <v>30</v>
      </c>
      <c r="K18452" t="s">
        <v>35</v>
      </c>
      <c r="L18452" t="str">
        <f t="shared" si="288"/>
        <v>M1/2921A_Active</v>
      </c>
    </row>
    <row r="18453" spans="1:12" x14ac:dyDescent="0.25">
      <c r="A18453">
        <v>18875</v>
      </c>
      <c r="B18453" t="s">
        <v>32807</v>
      </c>
      <c r="C18453" t="s">
        <v>32808</v>
      </c>
      <c r="D18453">
        <v>245223</v>
      </c>
      <c r="E18453" t="s">
        <v>1287</v>
      </c>
      <c r="F18453" t="s">
        <v>24406</v>
      </c>
      <c r="G18453">
        <v>-0.76524625599999996</v>
      </c>
      <c r="H18453">
        <v>52.098886630000003</v>
      </c>
      <c r="I18453" t="s">
        <v>1284</v>
      </c>
      <c r="J18453" t="s">
        <v>30</v>
      </c>
      <c r="K18453" t="s">
        <v>35</v>
      </c>
      <c r="L18453" t="str">
        <f t="shared" si="288"/>
        <v>M1/2867A_Active</v>
      </c>
    </row>
    <row r="18454" spans="1:12" x14ac:dyDescent="0.25">
      <c r="A18454">
        <v>18876</v>
      </c>
      <c r="B18454" t="s">
        <v>32809</v>
      </c>
      <c r="C18454" t="s">
        <v>32810</v>
      </c>
      <c r="D18454">
        <v>246151</v>
      </c>
      <c r="E18454" t="s">
        <v>1287</v>
      </c>
      <c r="F18454" t="s">
        <v>32811</v>
      </c>
      <c r="G18454">
        <v>-0.78215393600000005</v>
      </c>
      <c r="H18454">
        <v>52.107406910000002</v>
      </c>
      <c r="I18454" t="s">
        <v>1284</v>
      </c>
      <c r="J18454" t="s">
        <v>30</v>
      </c>
      <c r="K18454" t="s">
        <v>35</v>
      </c>
      <c r="L18454" t="str">
        <f t="shared" si="288"/>
        <v>M1/2882A_Active</v>
      </c>
    </row>
    <row r="18455" spans="1:12" x14ac:dyDescent="0.25">
      <c r="A18455">
        <v>18877</v>
      </c>
      <c r="B18455" t="s">
        <v>32812</v>
      </c>
      <c r="C18455" t="s">
        <v>32813</v>
      </c>
      <c r="D18455">
        <v>246412</v>
      </c>
      <c r="E18455" t="s">
        <v>1282</v>
      </c>
      <c r="F18455" t="s">
        <v>32814</v>
      </c>
      <c r="G18455">
        <v>-0.786761657</v>
      </c>
      <c r="H18455">
        <v>52.109801269999998</v>
      </c>
      <c r="I18455" t="s">
        <v>1284</v>
      </c>
      <c r="J18455" t="s">
        <v>30</v>
      </c>
      <c r="K18455" t="s">
        <v>58</v>
      </c>
      <c r="L18455" t="str">
        <f t="shared" si="288"/>
        <v>M1/2886B_Active</v>
      </c>
    </row>
    <row r="18456" spans="1:12" x14ac:dyDescent="0.25">
      <c r="A18456">
        <v>18878</v>
      </c>
      <c r="B18456" t="s">
        <v>32815</v>
      </c>
      <c r="C18456" t="s">
        <v>32816</v>
      </c>
      <c r="D18456">
        <v>246951</v>
      </c>
      <c r="E18456" t="s">
        <v>1282</v>
      </c>
      <c r="F18456" t="s">
        <v>32817</v>
      </c>
      <c r="G18456">
        <v>-0.79699704800000004</v>
      </c>
      <c r="H18456">
        <v>52.114752529999997</v>
      </c>
      <c r="I18456" t="s">
        <v>1284</v>
      </c>
      <c r="J18456" t="s">
        <v>30</v>
      </c>
      <c r="K18456" t="s">
        <v>58</v>
      </c>
      <c r="L18456" t="str">
        <f t="shared" si="288"/>
        <v>M1/2895B_Active</v>
      </c>
    </row>
    <row r="18457" spans="1:12" x14ac:dyDescent="0.25">
      <c r="A18457">
        <v>18879</v>
      </c>
      <c r="B18457" t="s">
        <v>32818</v>
      </c>
      <c r="C18457" t="s">
        <v>32819</v>
      </c>
      <c r="D18457">
        <v>243599</v>
      </c>
      <c r="E18457" t="s">
        <v>1287</v>
      </c>
      <c r="F18457" t="s">
        <v>32820</v>
      </c>
      <c r="G18457">
        <v>-0.74993521200000002</v>
      </c>
      <c r="H18457">
        <v>52.084123349999999</v>
      </c>
      <c r="I18457" t="s">
        <v>1284</v>
      </c>
      <c r="J18457" t="s">
        <v>30</v>
      </c>
      <c r="K18457" t="s">
        <v>35</v>
      </c>
      <c r="L18457" t="str">
        <f t="shared" si="288"/>
        <v>M1/2848K_Active</v>
      </c>
    </row>
    <row r="18458" spans="1:12" x14ac:dyDescent="0.25">
      <c r="A18458">
        <v>18880</v>
      </c>
      <c r="B18458" t="s">
        <v>32821</v>
      </c>
      <c r="C18458" t="s">
        <v>32822</v>
      </c>
      <c r="D18458">
        <v>249195</v>
      </c>
      <c r="E18458" t="s">
        <v>1282</v>
      </c>
      <c r="F18458" t="s">
        <v>4181</v>
      </c>
      <c r="G18458">
        <v>-0.82895662599999997</v>
      </c>
      <c r="H18458">
        <v>52.135250599999999</v>
      </c>
      <c r="I18458" t="s">
        <v>1284</v>
      </c>
      <c r="J18458" t="s">
        <v>30</v>
      </c>
      <c r="K18458" t="s">
        <v>58</v>
      </c>
      <c r="L18458" t="str">
        <f t="shared" si="288"/>
        <v>M1/2926B_Active</v>
      </c>
    </row>
    <row r="18459" spans="1:12" x14ac:dyDescent="0.25">
      <c r="A18459">
        <v>18881</v>
      </c>
      <c r="B18459" t="s">
        <v>32823</v>
      </c>
      <c r="C18459" t="s">
        <v>32824</v>
      </c>
      <c r="D18459">
        <v>250168</v>
      </c>
      <c r="E18459" t="s">
        <v>1282</v>
      </c>
      <c r="F18459" t="s">
        <v>32825</v>
      </c>
      <c r="G18459">
        <v>-0.83765416599999998</v>
      </c>
      <c r="H18459">
        <v>52.144084990000003</v>
      </c>
      <c r="I18459" t="s">
        <v>1284</v>
      </c>
      <c r="J18459" t="s">
        <v>30</v>
      </c>
      <c r="K18459" t="s">
        <v>58</v>
      </c>
      <c r="L18459" t="str">
        <f t="shared" si="288"/>
        <v>M1/2937B_Active</v>
      </c>
    </row>
    <row r="18460" spans="1:12" x14ac:dyDescent="0.25">
      <c r="A18460">
        <v>18882</v>
      </c>
      <c r="B18460" t="s">
        <v>32826</v>
      </c>
      <c r="C18460" t="s">
        <v>32827</v>
      </c>
      <c r="D18460">
        <v>249150</v>
      </c>
      <c r="E18460" t="s">
        <v>1287</v>
      </c>
      <c r="F18460" t="s">
        <v>1431</v>
      </c>
      <c r="G18460">
        <v>-0.828777333</v>
      </c>
      <c r="H18460">
        <v>52.134844219999998</v>
      </c>
      <c r="I18460" t="s">
        <v>1284</v>
      </c>
      <c r="J18460" t="s">
        <v>30</v>
      </c>
      <c r="K18460" t="s">
        <v>35</v>
      </c>
      <c r="L18460" t="str">
        <f t="shared" si="288"/>
        <v>M1/2926A_Active</v>
      </c>
    </row>
    <row r="18461" spans="1:12" x14ac:dyDescent="0.25">
      <c r="A18461">
        <v>18883</v>
      </c>
      <c r="B18461" t="s">
        <v>32828</v>
      </c>
      <c r="C18461" t="s">
        <v>32829</v>
      </c>
      <c r="D18461">
        <v>245748</v>
      </c>
      <c r="E18461" t="s">
        <v>1282</v>
      </c>
      <c r="F18461" t="s">
        <v>22527</v>
      </c>
      <c r="G18461">
        <v>-0.77384483500000001</v>
      </c>
      <c r="H18461">
        <v>52.103697050000001</v>
      </c>
      <c r="I18461" t="s">
        <v>1284</v>
      </c>
      <c r="J18461" t="s">
        <v>30</v>
      </c>
      <c r="K18461" t="s">
        <v>58</v>
      </c>
      <c r="L18461" t="str">
        <f t="shared" si="288"/>
        <v>M1/2875B_Active</v>
      </c>
    </row>
    <row r="18462" spans="1:12" x14ac:dyDescent="0.25">
      <c r="A18462">
        <v>18884</v>
      </c>
      <c r="B18462" t="s">
        <v>13407</v>
      </c>
      <c r="C18462" t="s">
        <v>32806</v>
      </c>
      <c r="D18462">
        <v>248795</v>
      </c>
      <c r="E18462" t="s">
        <v>1282</v>
      </c>
      <c r="F18462" t="s">
        <v>13408</v>
      </c>
      <c r="G18462">
        <v>-0.823807226</v>
      </c>
      <c r="H18462">
        <v>52.131602890000003</v>
      </c>
      <c r="I18462" t="s">
        <v>1284</v>
      </c>
      <c r="J18462" t="s">
        <v>30</v>
      </c>
      <c r="K18462" t="s">
        <v>58</v>
      </c>
      <c r="L18462" t="str">
        <f t="shared" si="288"/>
        <v>M1/2921B_Active</v>
      </c>
    </row>
    <row r="18463" spans="1:12" x14ac:dyDescent="0.25">
      <c r="A18463">
        <v>18885</v>
      </c>
      <c r="B18463" t="s">
        <v>32830</v>
      </c>
      <c r="C18463" t="s">
        <v>32831</v>
      </c>
      <c r="D18463">
        <v>245735</v>
      </c>
      <c r="E18463" t="s">
        <v>1287</v>
      </c>
      <c r="F18463" t="s">
        <v>24424</v>
      </c>
      <c r="G18463">
        <v>-0.77412536799999998</v>
      </c>
      <c r="H18463">
        <v>52.103583090000001</v>
      </c>
      <c r="I18463" t="s">
        <v>1284</v>
      </c>
      <c r="J18463" t="s">
        <v>30</v>
      </c>
      <c r="K18463" t="s">
        <v>35</v>
      </c>
      <c r="L18463" t="str">
        <f t="shared" si="288"/>
        <v>M1/2875A_Active</v>
      </c>
    </row>
    <row r="18464" spans="1:12" x14ac:dyDescent="0.25">
      <c r="A18464">
        <v>18886</v>
      </c>
      <c r="B18464" t="s">
        <v>32832</v>
      </c>
      <c r="C18464" t="s">
        <v>32833</v>
      </c>
      <c r="D18464">
        <v>245014</v>
      </c>
      <c r="E18464" t="s">
        <v>1282</v>
      </c>
      <c r="F18464" t="s">
        <v>32834</v>
      </c>
      <c r="G18464">
        <v>-0.76223324699999995</v>
      </c>
      <c r="H18464">
        <v>52.09697577</v>
      </c>
      <c r="I18464" t="s">
        <v>1284</v>
      </c>
      <c r="J18464" t="s">
        <v>30</v>
      </c>
      <c r="K18464" t="s">
        <v>58</v>
      </c>
      <c r="L18464" t="str">
        <f t="shared" si="288"/>
        <v>M1/2864B_Active</v>
      </c>
    </row>
    <row r="18465" spans="1:12" x14ac:dyDescent="0.25">
      <c r="A18465">
        <v>18887</v>
      </c>
      <c r="B18465" t="s">
        <v>5334</v>
      </c>
      <c r="C18465" t="s">
        <v>32835</v>
      </c>
      <c r="D18465">
        <v>118143</v>
      </c>
      <c r="E18465" t="s">
        <v>1295</v>
      </c>
      <c r="F18465" t="s">
        <v>5335</v>
      </c>
      <c r="G18465">
        <v>-1.3957381680000001</v>
      </c>
      <c r="H18465">
        <v>50.961140460000003</v>
      </c>
      <c r="I18465" t="s">
        <v>1284</v>
      </c>
      <c r="J18465" t="s">
        <v>83</v>
      </c>
      <c r="K18465" t="s">
        <v>101</v>
      </c>
      <c r="L18465" t="str">
        <f t="shared" si="288"/>
        <v>M27/9170J_Active</v>
      </c>
    </row>
    <row r="18466" spans="1:12" x14ac:dyDescent="0.25">
      <c r="A18466">
        <v>18888</v>
      </c>
      <c r="B18466" t="s">
        <v>32836</v>
      </c>
      <c r="C18466" t="s">
        <v>32837</v>
      </c>
      <c r="D18466">
        <v>245985</v>
      </c>
      <c r="E18466" t="s">
        <v>1282</v>
      </c>
      <c r="F18466" t="s">
        <v>32838</v>
      </c>
      <c r="G18466">
        <v>-0.77848681099999995</v>
      </c>
      <c r="H18466">
        <v>52.105876309999999</v>
      </c>
      <c r="I18466" t="s">
        <v>1284</v>
      </c>
      <c r="J18466" t="s">
        <v>30</v>
      </c>
      <c r="K18466" t="s">
        <v>58</v>
      </c>
      <c r="L18466" t="str">
        <f t="shared" si="288"/>
        <v>M1/2879B_Active</v>
      </c>
    </row>
    <row r="18467" spans="1:12" x14ac:dyDescent="0.25">
      <c r="A18467">
        <v>18889</v>
      </c>
      <c r="B18467" t="s">
        <v>32839</v>
      </c>
      <c r="C18467" t="s">
        <v>32840</v>
      </c>
      <c r="D18467">
        <v>247714</v>
      </c>
      <c r="E18467" t="s">
        <v>1282</v>
      </c>
      <c r="F18467" t="s">
        <v>32841</v>
      </c>
      <c r="G18467">
        <v>-0.80837866000000003</v>
      </c>
      <c r="H18467">
        <v>52.121728470000001</v>
      </c>
      <c r="I18467" t="s">
        <v>1284</v>
      </c>
      <c r="J18467" t="s">
        <v>30</v>
      </c>
      <c r="K18467" t="s">
        <v>58</v>
      </c>
      <c r="L18467" t="str">
        <f t="shared" si="288"/>
        <v>M1/2906B_Active</v>
      </c>
    </row>
    <row r="18468" spans="1:12" x14ac:dyDescent="0.25">
      <c r="A18468">
        <v>18890</v>
      </c>
      <c r="B18468" t="s">
        <v>32842</v>
      </c>
      <c r="C18468" t="s">
        <v>32843</v>
      </c>
      <c r="D18468">
        <v>244998</v>
      </c>
      <c r="E18468" t="s">
        <v>1287</v>
      </c>
      <c r="F18468" t="s">
        <v>22290</v>
      </c>
      <c r="G18468">
        <v>-0.76244154099999994</v>
      </c>
      <c r="H18468">
        <v>52.096834110000003</v>
      </c>
      <c r="I18468" t="s">
        <v>1284</v>
      </c>
      <c r="J18468" t="s">
        <v>30</v>
      </c>
      <c r="K18468" t="s">
        <v>35</v>
      </c>
      <c r="L18468" t="str">
        <f t="shared" si="288"/>
        <v>M1/2864A_Active</v>
      </c>
    </row>
    <row r="18469" spans="1:12" x14ac:dyDescent="0.25">
      <c r="A18469">
        <v>18891</v>
      </c>
      <c r="B18469" t="s">
        <v>32844</v>
      </c>
      <c r="C18469" t="s">
        <v>32845</v>
      </c>
      <c r="D18469">
        <v>245557</v>
      </c>
      <c r="E18469" t="s">
        <v>1287</v>
      </c>
      <c r="F18469" t="s">
        <v>32846</v>
      </c>
      <c r="G18469">
        <v>-0.77066613699999997</v>
      </c>
      <c r="H18469">
        <v>52.101946519999998</v>
      </c>
      <c r="I18469" t="s">
        <v>1284</v>
      </c>
      <c r="J18469" t="s">
        <v>30</v>
      </c>
      <c r="K18469" t="s">
        <v>35</v>
      </c>
      <c r="L18469" t="str">
        <f t="shared" si="288"/>
        <v>M1/2872A_Active</v>
      </c>
    </row>
    <row r="18470" spans="1:12" x14ac:dyDescent="0.25">
      <c r="A18470">
        <v>18892</v>
      </c>
      <c r="B18470" t="s">
        <v>32847</v>
      </c>
      <c r="C18470" t="s">
        <v>32848</v>
      </c>
      <c r="D18470">
        <v>249802</v>
      </c>
      <c r="E18470" t="s">
        <v>1282</v>
      </c>
      <c r="F18470" t="s">
        <v>32849</v>
      </c>
      <c r="G18470">
        <v>-0.83456958999999997</v>
      </c>
      <c r="H18470">
        <v>52.140763810000003</v>
      </c>
      <c r="I18470" t="s">
        <v>1284</v>
      </c>
      <c r="J18470" t="s">
        <v>30</v>
      </c>
      <c r="K18470" t="s">
        <v>58</v>
      </c>
      <c r="L18470" t="str">
        <f t="shared" si="288"/>
        <v>M1/2933B_Active</v>
      </c>
    </row>
    <row r="18471" spans="1:12" x14ac:dyDescent="0.25">
      <c r="A18471">
        <v>18893</v>
      </c>
      <c r="B18471" t="s">
        <v>32850</v>
      </c>
      <c r="C18471" t="s">
        <v>32851</v>
      </c>
      <c r="D18471">
        <v>244149</v>
      </c>
      <c r="E18471" t="s">
        <v>1287</v>
      </c>
      <c r="F18471" t="s">
        <v>23370</v>
      </c>
      <c r="G18471">
        <v>-0.75477289199999997</v>
      </c>
      <c r="H18471">
        <v>52.089119629999999</v>
      </c>
      <c r="I18471" t="s">
        <v>1284</v>
      </c>
      <c r="J18471" t="s">
        <v>30</v>
      </c>
      <c r="K18471" t="s">
        <v>35</v>
      </c>
      <c r="L18471" t="str">
        <f t="shared" si="288"/>
        <v>M1/2854A_Active</v>
      </c>
    </row>
    <row r="18472" spans="1:12" x14ac:dyDescent="0.25">
      <c r="A18472">
        <v>18894</v>
      </c>
      <c r="B18472" t="s">
        <v>32852</v>
      </c>
      <c r="C18472" t="s">
        <v>32853</v>
      </c>
      <c r="D18472">
        <v>243820</v>
      </c>
      <c r="E18472" t="s">
        <v>1282</v>
      </c>
      <c r="F18472" t="s">
        <v>32854</v>
      </c>
      <c r="G18472">
        <v>-0.75179110500000002</v>
      </c>
      <c r="H18472">
        <v>52.086130009999998</v>
      </c>
      <c r="I18472" t="s">
        <v>1284</v>
      </c>
      <c r="J18472" t="s">
        <v>30</v>
      </c>
      <c r="K18472" t="s">
        <v>58</v>
      </c>
      <c r="L18472" t="str">
        <f t="shared" si="288"/>
        <v>M1/2850B_Active</v>
      </c>
    </row>
    <row r="18473" spans="1:12" x14ac:dyDescent="0.25">
      <c r="A18473">
        <v>18895</v>
      </c>
      <c r="B18473" t="s">
        <v>32855</v>
      </c>
      <c r="C18473" t="s">
        <v>32856</v>
      </c>
      <c r="D18473">
        <v>244168</v>
      </c>
      <c r="E18473" t="s">
        <v>1282</v>
      </c>
      <c r="F18473" t="s">
        <v>24489</v>
      </c>
      <c r="G18473">
        <v>-0.75460763600000003</v>
      </c>
      <c r="H18473">
        <v>52.089288709999998</v>
      </c>
      <c r="I18473" t="s">
        <v>1284</v>
      </c>
      <c r="J18473" t="s">
        <v>30</v>
      </c>
      <c r="K18473" t="s">
        <v>58</v>
      </c>
      <c r="L18473" t="str">
        <f t="shared" si="288"/>
        <v>M1/2854B_Active</v>
      </c>
    </row>
    <row r="18474" spans="1:12" x14ac:dyDescent="0.25">
      <c r="A18474">
        <v>18896</v>
      </c>
      <c r="B18474" t="s">
        <v>2487</v>
      </c>
      <c r="C18474" t="s">
        <v>32857</v>
      </c>
      <c r="D18474">
        <v>246165</v>
      </c>
      <c r="E18474" t="s">
        <v>1282</v>
      </c>
      <c r="F18474" t="s">
        <v>2488</v>
      </c>
      <c r="G18474">
        <v>-0.78196074100000001</v>
      </c>
      <c r="H18474">
        <v>52.107530779999998</v>
      </c>
      <c r="I18474" t="s">
        <v>1284</v>
      </c>
      <c r="J18474" t="s">
        <v>30</v>
      </c>
      <c r="K18474" t="s">
        <v>58</v>
      </c>
      <c r="L18474" t="str">
        <f t="shared" si="288"/>
        <v>M1/2882B_Active</v>
      </c>
    </row>
    <row r="18475" spans="1:12" x14ac:dyDescent="0.25">
      <c r="A18475">
        <v>18897</v>
      </c>
      <c r="B18475" t="s">
        <v>32858</v>
      </c>
      <c r="C18475" t="s">
        <v>32859</v>
      </c>
      <c r="D18475">
        <v>246710</v>
      </c>
      <c r="E18475" t="s">
        <v>1282</v>
      </c>
      <c r="F18475" t="s">
        <v>32860</v>
      </c>
      <c r="G18475">
        <v>-0.79249993100000005</v>
      </c>
      <c r="H18475">
        <v>52.112539640000001</v>
      </c>
      <c r="I18475" t="s">
        <v>1284</v>
      </c>
      <c r="J18475" t="s">
        <v>30</v>
      </c>
      <c r="K18475" t="s">
        <v>58</v>
      </c>
      <c r="L18475" t="str">
        <f t="shared" si="288"/>
        <v>M1/2891B_Active</v>
      </c>
    </row>
    <row r="18476" spans="1:12" x14ac:dyDescent="0.25">
      <c r="A18476">
        <v>18898</v>
      </c>
      <c r="B18476" t="s">
        <v>32861</v>
      </c>
      <c r="C18476" t="s">
        <v>32862</v>
      </c>
      <c r="D18476">
        <v>249442</v>
      </c>
      <c r="E18476" t="s">
        <v>1282</v>
      </c>
      <c r="F18476" t="s">
        <v>32863</v>
      </c>
      <c r="G18476">
        <v>-0.83148405800000003</v>
      </c>
      <c r="H18476">
        <v>52.137496480000003</v>
      </c>
      <c r="I18476" t="s">
        <v>1284</v>
      </c>
      <c r="J18476" t="s">
        <v>30</v>
      </c>
      <c r="K18476" t="s">
        <v>58</v>
      </c>
      <c r="L18476" t="str">
        <f t="shared" si="288"/>
        <v>M1/2929B_Active</v>
      </c>
    </row>
    <row r="18477" spans="1:12" x14ac:dyDescent="0.25">
      <c r="A18477">
        <v>18899</v>
      </c>
      <c r="B18477" t="s">
        <v>32864</v>
      </c>
      <c r="C18477" t="s">
        <v>32865</v>
      </c>
      <c r="D18477">
        <v>245567</v>
      </c>
      <c r="E18477" t="s">
        <v>1282</v>
      </c>
      <c r="F18477" t="s">
        <v>32866</v>
      </c>
      <c r="G18477">
        <v>-0.77043013400000004</v>
      </c>
      <c r="H18477">
        <v>52.10203396</v>
      </c>
      <c r="I18477" t="s">
        <v>1284</v>
      </c>
      <c r="J18477" t="s">
        <v>30</v>
      </c>
      <c r="K18477" t="s">
        <v>58</v>
      </c>
      <c r="L18477" t="str">
        <f t="shared" si="288"/>
        <v>M1/2872B_Active</v>
      </c>
    </row>
    <row r="18478" spans="1:12" x14ac:dyDescent="0.25">
      <c r="A18478">
        <v>18900</v>
      </c>
      <c r="B18478" t="s">
        <v>32867</v>
      </c>
      <c r="C18478" t="s">
        <v>32868</v>
      </c>
      <c r="D18478">
        <v>244589</v>
      </c>
      <c r="E18478" t="s">
        <v>1287</v>
      </c>
      <c r="F18478" t="s">
        <v>32869</v>
      </c>
      <c r="G18478">
        <v>-0.75832574200000002</v>
      </c>
      <c r="H18478">
        <v>52.093113289999998</v>
      </c>
      <c r="I18478" t="s">
        <v>1284</v>
      </c>
      <c r="J18478" t="s">
        <v>30</v>
      </c>
      <c r="K18478" t="s">
        <v>35</v>
      </c>
      <c r="L18478" t="str">
        <f t="shared" si="288"/>
        <v>M1/2859A_Active</v>
      </c>
    </row>
    <row r="18479" spans="1:12" x14ac:dyDescent="0.25">
      <c r="A18479">
        <v>18901</v>
      </c>
      <c r="B18479" t="s">
        <v>32870</v>
      </c>
      <c r="C18479" t="s">
        <v>32871</v>
      </c>
      <c r="D18479">
        <v>246697</v>
      </c>
      <c r="E18479" t="s">
        <v>1287</v>
      </c>
      <c r="F18479" t="s">
        <v>32872</v>
      </c>
      <c r="G18479">
        <v>-0.79269288800000004</v>
      </c>
      <c r="H18479">
        <v>52.112424730000001</v>
      </c>
      <c r="I18479" t="s">
        <v>1284</v>
      </c>
      <c r="J18479" t="s">
        <v>30</v>
      </c>
      <c r="K18479" t="s">
        <v>35</v>
      </c>
      <c r="L18479" t="str">
        <f t="shared" si="288"/>
        <v>M1/2891A_Active</v>
      </c>
    </row>
    <row r="18480" spans="1:12" x14ac:dyDescent="0.25">
      <c r="A18480">
        <v>18902</v>
      </c>
      <c r="B18480" t="s">
        <v>32873</v>
      </c>
      <c r="C18480" t="s">
        <v>32874</v>
      </c>
      <c r="D18480">
        <v>247348</v>
      </c>
      <c r="E18480" t="s">
        <v>1287</v>
      </c>
      <c r="F18480" t="s">
        <v>32875</v>
      </c>
      <c r="G18480">
        <v>-0.80354521599999995</v>
      </c>
      <c r="H18480">
        <v>52.118388719999999</v>
      </c>
      <c r="I18480" t="s">
        <v>1284</v>
      </c>
      <c r="J18480" t="s">
        <v>30</v>
      </c>
      <c r="K18480" t="s">
        <v>35</v>
      </c>
      <c r="L18480" t="str">
        <f t="shared" si="288"/>
        <v>M1/2901A_Active</v>
      </c>
    </row>
    <row r="18481" spans="1:12" x14ac:dyDescent="0.25">
      <c r="A18481">
        <v>18903</v>
      </c>
      <c r="B18481" t="s">
        <v>32876</v>
      </c>
      <c r="C18481" t="s">
        <v>32877</v>
      </c>
      <c r="D18481">
        <v>248413</v>
      </c>
      <c r="E18481" t="s">
        <v>1287</v>
      </c>
      <c r="F18481" t="s">
        <v>32878</v>
      </c>
      <c r="G18481">
        <v>-0.81872733099999995</v>
      </c>
      <c r="H18481">
        <v>52.12811748</v>
      </c>
      <c r="I18481" t="s">
        <v>1284</v>
      </c>
      <c r="J18481" t="s">
        <v>30</v>
      </c>
      <c r="K18481" t="s">
        <v>35</v>
      </c>
      <c r="L18481" t="str">
        <f t="shared" si="288"/>
        <v>M1/2916A_Active</v>
      </c>
    </row>
    <row r="18482" spans="1:12" x14ac:dyDescent="0.25">
      <c r="A18482">
        <v>18904</v>
      </c>
      <c r="B18482" t="s">
        <v>32879</v>
      </c>
      <c r="C18482" t="s">
        <v>32880</v>
      </c>
      <c r="D18482">
        <v>246936</v>
      </c>
      <c r="E18482" t="s">
        <v>1287</v>
      </c>
      <c r="F18482" t="s">
        <v>32881</v>
      </c>
      <c r="G18482">
        <v>-0.79717588500000003</v>
      </c>
      <c r="H18482">
        <v>52.114619490000003</v>
      </c>
      <c r="I18482" t="s">
        <v>1284</v>
      </c>
      <c r="J18482" t="s">
        <v>30</v>
      </c>
      <c r="K18482" t="s">
        <v>35</v>
      </c>
      <c r="L18482" t="str">
        <f t="shared" si="288"/>
        <v>M1/2895A_Active</v>
      </c>
    </row>
    <row r="18483" spans="1:12" x14ac:dyDescent="0.25">
      <c r="A18483">
        <v>18905</v>
      </c>
      <c r="B18483" t="s">
        <v>12643</v>
      </c>
      <c r="C18483" t="s">
        <v>32882</v>
      </c>
      <c r="D18483">
        <v>245974</v>
      </c>
      <c r="E18483" t="s">
        <v>1287</v>
      </c>
      <c r="F18483" t="s">
        <v>12644</v>
      </c>
      <c r="G18483">
        <v>-0.77873766200000005</v>
      </c>
      <c r="H18483">
        <v>52.105780009999997</v>
      </c>
      <c r="I18483" t="s">
        <v>1284</v>
      </c>
      <c r="J18483" t="s">
        <v>30</v>
      </c>
      <c r="K18483" t="s">
        <v>35</v>
      </c>
      <c r="L18483" t="str">
        <f t="shared" si="288"/>
        <v>M1/2879A_Active</v>
      </c>
    </row>
    <row r="18484" spans="1:12" x14ac:dyDescent="0.25">
      <c r="A18484">
        <v>18906</v>
      </c>
      <c r="B18484" t="s">
        <v>32883</v>
      </c>
      <c r="C18484" t="s">
        <v>26073</v>
      </c>
      <c r="D18484">
        <v>245235</v>
      </c>
      <c r="E18484" t="s">
        <v>1282</v>
      </c>
      <c r="F18484" t="s">
        <v>21930</v>
      </c>
      <c r="G18484">
        <v>-0.76505354699999994</v>
      </c>
      <c r="H18484">
        <v>52.098992500000001</v>
      </c>
      <c r="I18484" t="s">
        <v>1284</v>
      </c>
      <c r="J18484" t="s">
        <v>30</v>
      </c>
      <c r="K18484" t="s">
        <v>58</v>
      </c>
      <c r="L18484" t="str">
        <f t="shared" si="288"/>
        <v>M1/2867B_Active</v>
      </c>
    </row>
    <row r="18485" spans="1:12" x14ac:dyDescent="0.25">
      <c r="A18485">
        <v>18907</v>
      </c>
      <c r="B18485" t="s">
        <v>32884</v>
      </c>
      <c r="C18485" t="s">
        <v>32885</v>
      </c>
      <c r="D18485">
        <v>250869</v>
      </c>
      <c r="E18485" t="s">
        <v>1282</v>
      </c>
      <c r="F18485" t="s">
        <v>3175</v>
      </c>
      <c r="G18485">
        <v>-0.84352503700000003</v>
      </c>
      <c r="H18485">
        <v>52.15044546</v>
      </c>
      <c r="I18485" t="s">
        <v>1284</v>
      </c>
      <c r="J18485" t="s">
        <v>30</v>
      </c>
      <c r="K18485" t="s">
        <v>58</v>
      </c>
      <c r="L18485" t="str">
        <f t="shared" si="288"/>
        <v>M1/2945B_Active</v>
      </c>
    </row>
    <row r="18486" spans="1:12" x14ac:dyDescent="0.25">
      <c r="A18486">
        <v>18908</v>
      </c>
      <c r="B18486" t="s">
        <v>32886</v>
      </c>
      <c r="C18486" t="s">
        <v>32887</v>
      </c>
      <c r="D18486">
        <v>253161</v>
      </c>
      <c r="E18486" t="s">
        <v>1282</v>
      </c>
      <c r="F18486" t="s">
        <v>32888</v>
      </c>
      <c r="G18486">
        <v>-0.86889634500000001</v>
      </c>
      <c r="H18486">
        <v>52.17129903</v>
      </c>
      <c r="I18486" t="s">
        <v>1284</v>
      </c>
      <c r="J18486" t="s">
        <v>30</v>
      </c>
      <c r="K18486" t="s">
        <v>58</v>
      </c>
      <c r="L18486" t="str">
        <f t="shared" si="288"/>
        <v>M1/2974B_Active</v>
      </c>
    </row>
    <row r="18487" spans="1:12" x14ac:dyDescent="0.25">
      <c r="A18487">
        <v>18909</v>
      </c>
      <c r="B18487" t="s">
        <v>32889</v>
      </c>
      <c r="C18487" t="s">
        <v>32890</v>
      </c>
      <c r="D18487">
        <v>253823</v>
      </c>
      <c r="E18487" t="s">
        <v>1282</v>
      </c>
      <c r="F18487" t="s">
        <v>32891</v>
      </c>
      <c r="G18487">
        <v>-0.87974068599999999</v>
      </c>
      <c r="H18487">
        <v>52.177354600000001</v>
      </c>
      <c r="I18487" t="s">
        <v>1284</v>
      </c>
      <c r="J18487" t="s">
        <v>30</v>
      </c>
      <c r="K18487" t="s">
        <v>58</v>
      </c>
      <c r="L18487" t="str">
        <f t="shared" si="288"/>
        <v>M1/2984B_Active</v>
      </c>
    </row>
    <row r="18488" spans="1:12" x14ac:dyDescent="0.25">
      <c r="A18488">
        <v>18910</v>
      </c>
      <c r="B18488" t="s">
        <v>32892</v>
      </c>
      <c r="C18488" t="s">
        <v>32893</v>
      </c>
      <c r="D18488">
        <v>251640</v>
      </c>
      <c r="E18488" t="s">
        <v>1282</v>
      </c>
      <c r="F18488" t="s">
        <v>32894</v>
      </c>
      <c r="G18488">
        <v>-0.85033131100000003</v>
      </c>
      <c r="H18488">
        <v>52.157444130000002</v>
      </c>
      <c r="I18488" t="s">
        <v>1284</v>
      </c>
      <c r="J18488" t="s">
        <v>30</v>
      </c>
      <c r="K18488" t="s">
        <v>58</v>
      </c>
      <c r="L18488" t="str">
        <f t="shared" si="288"/>
        <v>M1/2954B_Active</v>
      </c>
    </row>
    <row r="18489" spans="1:12" x14ac:dyDescent="0.25">
      <c r="A18489">
        <v>18911</v>
      </c>
      <c r="B18489" t="s">
        <v>32895</v>
      </c>
      <c r="C18489" t="s">
        <v>32896</v>
      </c>
      <c r="D18489">
        <v>252803</v>
      </c>
      <c r="E18489" t="s">
        <v>1282</v>
      </c>
      <c r="F18489" t="s">
        <v>5209</v>
      </c>
      <c r="G18489">
        <v>-0.86375920900000003</v>
      </c>
      <c r="H18489">
        <v>52.168030860000002</v>
      </c>
      <c r="I18489" t="s">
        <v>1284</v>
      </c>
      <c r="J18489" t="s">
        <v>30</v>
      </c>
      <c r="K18489" t="s">
        <v>58</v>
      </c>
      <c r="L18489" t="str">
        <f t="shared" si="288"/>
        <v>M1/2969B_Active</v>
      </c>
    </row>
    <row r="18490" spans="1:12" x14ac:dyDescent="0.25">
      <c r="A18490">
        <v>18912</v>
      </c>
      <c r="B18490" t="s">
        <v>32897</v>
      </c>
      <c r="C18490" t="s">
        <v>32898</v>
      </c>
      <c r="D18490">
        <v>250861</v>
      </c>
      <c r="E18490" t="s">
        <v>1287</v>
      </c>
      <c r="F18490" t="s">
        <v>11713</v>
      </c>
      <c r="G18490">
        <v>-0.84376069600000003</v>
      </c>
      <c r="H18490">
        <v>52.150375850000003</v>
      </c>
      <c r="I18490" t="s">
        <v>1284</v>
      </c>
      <c r="J18490" t="s">
        <v>30</v>
      </c>
      <c r="K18490" t="s">
        <v>35</v>
      </c>
      <c r="L18490" t="str">
        <f t="shared" si="288"/>
        <v>M1/2945A_Active</v>
      </c>
    </row>
    <row r="18491" spans="1:12" x14ac:dyDescent="0.25">
      <c r="A18491">
        <v>18913</v>
      </c>
      <c r="B18491" t="s">
        <v>32899</v>
      </c>
      <c r="C18491" t="s">
        <v>32900</v>
      </c>
      <c r="D18491">
        <v>252725</v>
      </c>
      <c r="E18491" t="s">
        <v>1287</v>
      </c>
      <c r="F18491" t="s">
        <v>32901</v>
      </c>
      <c r="G18491">
        <v>-0.86307539799999999</v>
      </c>
      <c r="H18491">
        <v>52.167322970000001</v>
      </c>
      <c r="I18491" t="s">
        <v>1284</v>
      </c>
      <c r="J18491" t="s">
        <v>30</v>
      </c>
      <c r="K18491" t="s">
        <v>35</v>
      </c>
      <c r="L18491" t="str">
        <f t="shared" si="288"/>
        <v>M1/2968A_Active</v>
      </c>
    </row>
    <row r="18492" spans="1:12" x14ac:dyDescent="0.25">
      <c r="A18492">
        <v>18914</v>
      </c>
      <c r="B18492" t="s">
        <v>32902</v>
      </c>
      <c r="C18492" t="s">
        <v>32903</v>
      </c>
      <c r="D18492">
        <v>253495</v>
      </c>
      <c r="E18492" t="s">
        <v>1282</v>
      </c>
      <c r="F18492" t="s">
        <v>32904</v>
      </c>
      <c r="G18492">
        <v>-0.87430284400000002</v>
      </c>
      <c r="H18492">
        <v>52.174353760000002</v>
      </c>
      <c r="I18492" t="s">
        <v>1284</v>
      </c>
      <c r="J18492" t="s">
        <v>30</v>
      </c>
      <c r="K18492" t="s">
        <v>58</v>
      </c>
      <c r="L18492" t="str">
        <f t="shared" si="288"/>
        <v>M1/2979B_Active</v>
      </c>
    </row>
    <row r="18493" spans="1:12" x14ac:dyDescent="0.25">
      <c r="A18493">
        <v>18915</v>
      </c>
      <c r="B18493" t="s">
        <v>32905</v>
      </c>
      <c r="C18493" t="s">
        <v>32906</v>
      </c>
      <c r="D18493">
        <v>253416</v>
      </c>
      <c r="E18493" t="s">
        <v>1287</v>
      </c>
      <c r="F18493" t="s">
        <v>5013</v>
      </c>
      <c r="G18493">
        <v>-0.87341431400000002</v>
      </c>
      <c r="H18493">
        <v>52.173634989999996</v>
      </c>
      <c r="I18493" t="s">
        <v>1284</v>
      </c>
      <c r="J18493" t="s">
        <v>30</v>
      </c>
      <c r="K18493" t="s">
        <v>35</v>
      </c>
      <c r="L18493" t="str">
        <f t="shared" si="288"/>
        <v>M1/2978A_Active</v>
      </c>
    </row>
    <row r="18494" spans="1:12" x14ac:dyDescent="0.25">
      <c r="A18494">
        <v>18916</v>
      </c>
      <c r="B18494" t="s">
        <v>32907</v>
      </c>
      <c r="C18494" t="s">
        <v>32908</v>
      </c>
      <c r="D18494">
        <v>252029</v>
      </c>
      <c r="E18494" t="s">
        <v>1287</v>
      </c>
      <c r="F18494" t="s">
        <v>32909</v>
      </c>
      <c r="G18494">
        <v>-0.85469907899999997</v>
      </c>
      <c r="H18494">
        <v>52.160984149999997</v>
      </c>
      <c r="I18494" t="s">
        <v>1284</v>
      </c>
      <c r="J18494" t="s">
        <v>30</v>
      </c>
      <c r="K18494" t="s">
        <v>35</v>
      </c>
      <c r="L18494" t="str">
        <f t="shared" si="288"/>
        <v>M1/2959A_Active</v>
      </c>
    </row>
    <row r="18495" spans="1:12" x14ac:dyDescent="0.25">
      <c r="A18495">
        <v>18917</v>
      </c>
      <c r="B18495" t="s">
        <v>32910</v>
      </c>
      <c r="C18495" t="s">
        <v>32911</v>
      </c>
      <c r="D18495">
        <v>254355</v>
      </c>
      <c r="E18495" t="s">
        <v>1282</v>
      </c>
      <c r="F18495" t="s">
        <v>32912</v>
      </c>
      <c r="G18495">
        <v>-0.88867217799999998</v>
      </c>
      <c r="H18495">
        <v>52.182222320000001</v>
      </c>
      <c r="I18495" t="s">
        <v>1284</v>
      </c>
      <c r="J18495" t="s">
        <v>30</v>
      </c>
      <c r="K18495" t="s">
        <v>58</v>
      </c>
      <c r="L18495" t="str">
        <f t="shared" si="288"/>
        <v>M1/2992B_Active</v>
      </c>
    </row>
    <row r="18496" spans="1:12" x14ac:dyDescent="0.25">
      <c r="A18496">
        <v>18918</v>
      </c>
      <c r="B18496" t="s">
        <v>32913</v>
      </c>
      <c r="C18496" t="s">
        <v>32914</v>
      </c>
      <c r="D18496">
        <v>253806</v>
      </c>
      <c r="E18496" t="s">
        <v>1287</v>
      </c>
      <c r="F18496" t="s">
        <v>32915</v>
      </c>
      <c r="G18496">
        <v>-0.87990535700000005</v>
      </c>
      <c r="H18496">
        <v>52.177203319999997</v>
      </c>
      <c r="I18496" t="s">
        <v>1284</v>
      </c>
      <c r="J18496" t="s">
        <v>30</v>
      </c>
      <c r="K18496" t="s">
        <v>35</v>
      </c>
      <c r="L18496" t="str">
        <f t="shared" si="288"/>
        <v>M1/2984A_Active</v>
      </c>
    </row>
    <row r="18497" spans="1:12" x14ac:dyDescent="0.25">
      <c r="A18497">
        <v>18919</v>
      </c>
      <c r="B18497" t="s">
        <v>32916</v>
      </c>
      <c r="C18497" t="s">
        <v>32917</v>
      </c>
      <c r="D18497">
        <v>252501</v>
      </c>
      <c r="E18497" t="s">
        <v>1287</v>
      </c>
      <c r="F18497" t="s">
        <v>3937</v>
      </c>
      <c r="G18497">
        <v>-0.86017399800000005</v>
      </c>
      <c r="H18497">
        <v>52.165280969999998</v>
      </c>
      <c r="I18497" t="s">
        <v>1284</v>
      </c>
      <c r="J18497" t="s">
        <v>30</v>
      </c>
      <c r="K18497" t="s">
        <v>35</v>
      </c>
      <c r="L18497" t="str">
        <f t="shared" si="288"/>
        <v>M1/2965A_Active</v>
      </c>
    </row>
    <row r="18498" spans="1:12" x14ac:dyDescent="0.25">
      <c r="A18498">
        <v>18920</v>
      </c>
      <c r="B18498" t="s">
        <v>32918</v>
      </c>
      <c r="C18498" t="s">
        <v>32919</v>
      </c>
      <c r="D18498">
        <v>254070</v>
      </c>
      <c r="E18498" t="s">
        <v>1287</v>
      </c>
      <c r="F18498" t="s">
        <v>32920</v>
      </c>
      <c r="G18498">
        <v>-0.884290884</v>
      </c>
      <c r="H18498">
        <v>52.179618519999998</v>
      </c>
      <c r="I18498" t="s">
        <v>1284</v>
      </c>
      <c r="J18498" t="s">
        <v>30</v>
      </c>
      <c r="K18498" t="s">
        <v>35</v>
      </c>
      <c r="L18498" t="str">
        <f t="shared" si="288"/>
        <v>M1/2988A_Active</v>
      </c>
    </row>
    <row r="18499" spans="1:12" x14ac:dyDescent="0.25">
      <c r="A18499">
        <v>18921</v>
      </c>
      <c r="B18499" t="s">
        <v>32921</v>
      </c>
      <c r="C18499" t="s">
        <v>32922</v>
      </c>
      <c r="D18499">
        <v>254087</v>
      </c>
      <c r="E18499" t="s">
        <v>1282</v>
      </c>
      <c r="F18499" t="s">
        <v>32923</v>
      </c>
      <c r="G18499">
        <v>-0.88414084100000001</v>
      </c>
      <c r="H18499">
        <v>52.17976994</v>
      </c>
      <c r="I18499" t="s">
        <v>1284</v>
      </c>
      <c r="J18499" t="s">
        <v>30</v>
      </c>
      <c r="K18499" t="s">
        <v>58</v>
      </c>
      <c r="L18499" t="str">
        <f t="shared" ref="L18499:L18562" si="289">F18499&amp;"_"&amp;I18499</f>
        <v>M1/2988B_Active</v>
      </c>
    </row>
    <row r="18500" spans="1:12" x14ac:dyDescent="0.25">
      <c r="A18500">
        <v>18922</v>
      </c>
      <c r="B18500" t="s">
        <v>32924</v>
      </c>
      <c r="C18500" t="s">
        <v>32925</v>
      </c>
      <c r="D18500">
        <v>254339</v>
      </c>
      <c r="E18500" t="s">
        <v>1287</v>
      </c>
      <c r="F18500" t="s">
        <v>32926</v>
      </c>
      <c r="G18500">
        <v>-0.88882198899999998</v>
      </c>
      <c r="H18500">
        <v>52.182079870000003</v>
      </c>
      <c r="I18500" t="s">
        <v>1284</v>
      </c>
      <c r="J18500" t="s">
        <v>30</v>
      </c>
      <c r="K18500" t="s">
        <v>35</v>
      </c>
      <c r="L18500" t="str">
        <f t="shared" si="289"/>
        <v>M1/2992A_Active</v>
      </c>
    </row>
    <row r="18501" spans="1:12" x14ac:dyDescent="0.25">
      <c r="A18501">
        <v>18923</v>
      </c>
      <c r="B18501" t="s">
        <v>32927</v>
      </c>
      <c r="C18501" t="s">
        <v>32928</v>
      </c>
      <c r="D18501">
        <v>252431</v>
      </c>
      <c r="E18501" t="s">
        <v>1282</v>
      </c>
      <c r="F18501" t="s">
        <v>32929</v>
      </c>
      <c r="G18501">
        <v>-0.85893299999999995</v>
      </c>
      <c r="H18501">
        <v>52.16463959</v>
      </c>
      <c r="I18501" t="s">
        <v>1284</v>
      </c>
      <c r="J18501" t="s">
        <v>30</v>
      </c>
      <c r="K18501" t="s">
        <v>58</v>
      </c>
      <c r="L18501" t="str">
        <f t="shared" si="289"/>
        <v>M1/2964B_Active</v>
      </c>
    </row>
    <row r="18502" spans="1:12" x14ac:dyDescent="0.25">
      <c r="A18502">
        <v>18924</v>
      </c>
      <c r="B18502" t="s">
        <v>32930</v>
      </c>
      <c r="C18502" t="s">
        <v>32931</v>
      </c>
      <c r="D18502">
        <v>251630</v>
      </c>
      <c r="E18502" t="s">
        <v>1287</v>
      </c>
      <c r="F18502" t="s">
        <v>32932</v>
      </c>
      <c r="G18502">
        <v>-0.85056746000000005</v>
      </c>
      <c r="H18502">
        <v>52.15735652</v>
      </c>
      <c r="I18502" t="s">
        <v>1284</v>
      </c>
      <c r="J18502" t="s">
        <v>30</v>
      </c>
      <c r="K18502" t="s">
        <v>35</v>
      </c>
      <c r="L18502" t="str">
        <f t="shared" si="289"/>
        <v>M1/2954A_Active</v>
      </c>
    </row>
    <row r="18503" spans="1:12" x14ac:dyDescent="0.25">
      <c r="A18503">
        <v>18925</v>
      </c>
      <c r="B18503" t="s">
        <v>32933</v>
      </c>
      <c r="C18503" t="s">
        <v>32934</v>
      </c>
      <c r="D18503">
        <v>253146</v>
      </c>
      <c r="E18503" t="s">
        <v>1287</v>
      </c>
      <c r="F18503" t="s">
        <v>32935</v>
      </c>
      <c r="G18503">
        <v>-0.86910443199999998</v>
      </c>
      <c r="H18503">
        <v>52.171166159999999</v>
      </c>
      <c r="I18503" t="s">
        <v>1284</v>
      </c>
      <c r="J18503" t="s">
        <v>30</v>
      </c>
      <c r="K18503" t="s">
        <v>35</v>
      </c>
      <c r="L18503" t="str">
        <f t="shared" si="289"/>
        <v>M1/2974A_Active</v>
      </c>
    </row>
    <row r="18504" spans="1:12" x14ac:dyDescent="0.25">
      <c r="A18504">
        <v>18926</v>
      </c>
      <c r="B18504" t="s">
        <v>32936</v>
      </c>
      <c r="C18504" t="s">
        <v>32937</v>
      </c>
      <c r="D18504">
        <v>251296</v>
      </c>
      <c r="E18504" t="s">
        <v>1282</v>
      </c>
      <c r="F18504" t="s">
        <v>32938</v>
      </c>
      <c r="G18504">
        <v>-0.84715209300000005</v>
      </c>
      <c r="H18504">
        <v>52.154320159999997</v>
      </c>
      <c r="I18504" t="s">
        <v>1284</v>
      </c>
      <c r="J18504" t="s">
        <v>30</v>
      </c>
      <c r="K18504" t="s">
        <v>58</v>
      </c>
      <c r="L18504" t="str">
        <f t="shared" si="289"/>
        <v>M1/2950B_Active</v>
      </c>
    </row>
    <row r="18505" spans="1:12" x14ac:dyDescent="0.25">
      <c r="A18505">
        <v>18927</v>
      </c>
      <c r="B18505" t="s">
        <v>32939</v>
      </c>
      <c r="C18505" t="s">
        <v>32940</v>
      </c>
      <c r="D18505">
        <v>250512</v>
      </c>
      <c r="E18505" t="s">
        <v>1287</v>
      </c>
      <c r="F18505" t="s">
        <v>10261</v>
      </c>
      <c r="G18505">
        <v>-0.840831997</v>
      </c>
      <c r="H18505">
        <v>52.14720921</v>
      </c>
      <c r="I18505" t="s">
        <v>1284</v>
      </c>
      <c r="J18505" t="s">
        <v>30</v>
      </c>
      <c r="K18505" t="s">
        <v>35</v>
      </c>
      <c r="L18505" t="str">
        <f t="shared" si="289"/>
        <v>M1/2941A_Active</v>
      </c>
    </row>
    <row r="18506" spans="1:12" x14ac:dyDescent="0.25">
      <c r="A18506">
        <v>18928</v>
      </c>
      <c r="B18506" t="s">
        <v>32941</v>
      </c>
      <c r="C18506" t="s">
        <v>32942</v>
      </c>
      <c r="D18506">
        <v>252041</v>
      </c>
      <c r="E18506" t="s">
        <v>1282</v>
      </c>
      <c r="F18506" t="s">
        <v>32943</v>
      </c>
      <c r="G18506">
        <v>-0.85446245799999998</v>
      </c>
      <c r="H18506">
        <v>52.161089740000001</v>
      </c>
      <c r="I18506" t="s">
        <v>1284</v>
      </c>
      <c r="J18506" t="s">
        <v>30</v>
      </c>
      <c r="K18506" t="s">
        <v>58</v>
      </c>
      <c r="L18506" t="str">
        <f t="shared" si="289"/>
        <v>M1/2959B_Active</v>
      </c>
    </row>
    <row r="18507" spans="1:12" x14ac:dyDescent="0.25">
      <c r="A18507">
        <v>18929</v>
      </c>
      <c r="B18507" t="s">
        <v>32944</v>
      </c>
      <c r="C18507" t="s">
        <v>32945</v>
      </c>
      <c r="D18507">
        <v>251284</v>
      </c>
      <c r="E18507" t="s">
        <v>1287</v>
      </c>
      <c r="F18507" t="s">
        <v>32946</v>
      </c>
      <c r="G18507">
        <v>-0.84735946799999995</v>
      </c>
      <c r="H18507">
        <v>52.1542143</v>
      </c>
      <c r="I18507" t="s">
        <v>1284</v>
      </c>
      <c r="J18507" t="s">
        <v>30</v>
      </c>
      <c r="K18507" t="s">
        <v>35</v>
      </c>
      <c r="L18507" t="str">
        <f t="shared" si="289"/>
        <v>M1/2950A_Active</v>
      </c>
    </row>
    <row r="18508" spans="1:12" x14ac:dyDescent="0.25">
      <c r="A18508">
        <v>18930</v>
      </c>
      <c r="B18508" t="s">
        <v>25438</v>
      </c>
      <c r="C18508" t="s">
        <v>25439</v>
      </c>
      <c r="D18508">
        <v>137646</v>
      </c>
      <c r="E18508" t="s">
        <v>1282</v>
      </c>
      <c r="F18508" t="s">
        <v>25440</v>
      </c>
      <c r="G18508">
        <v>-0.71558389700000002</v>
      </c>
      <c r="H18508">
        <v>51.131029509999998</v>
      </c>
      <c r="I18508" t="s">
        <v>1284</v>
      </c>
      <c r="J18508" t="s">
        <v>2424</v>
      </c>
      <c r="K18508" t="s">
        <v>58</v>
      </c>
      <c r="L18508" t="str">
        <f t="shared" si="289"/>
        <v>A3/0436A_Active</v>
      </c>
    </row>
    <row r="18509" spans="1:12" x14ac:dyDescent="0.25">
      <c r="A18509">
        <v>18931</v>
      </c>
      <c r="B18509" t="s">
        <v>25506</v>
      </c>
      <c r="C18509" t="s">
        <v>25507</v>
      </c>
      <c r="D18509">
        <v>137646</v>
      </c>
      <c r="E18509" t="s">
        <v>1287</v>
      </c>
      <c r="F18509" t="s">
        <v>25508</v>
      </c>
      <c r="G18509">
        <v>-0.71584107399999997</v>
      </c>
      <c r="H18509">
        <v>51.131032329999996</v>
      </c>
      <c r="I18509" t="s">
        <v>1284</v>
      </c>
      <c r="J18509" t="s">
        <v>2424</v>
      </c>
      <c r="K18509" t="s">
        <v>35</v>
      </c>
      <c r="L18509" t="str">
        <f t="shared" si="289"/>
        <v>A3/0436B_Active</v>
      </c>
    </row>
    <row r="18510" spans="1:12" x14ac:dyDescent="0.25">
      <c r="A18510">
        <v>18932</v>
      </c>
      <c r="B18510" t="s">
        <v>25346</v>
      </c>
      <c r="C18510" t="s">
        <v>25347</v>
      </c>
      <c r="D18510">
        <v>138269</v>
      </c>
      <c r="E18510" t="s">
        <v>1282</v>
      </c>
      <c r="F18510" t="s">
        <v>25348</v>
      </c>
      <c r="G18510">
        <v>-0.71128473299999995</v>
      </c>
      <c r="H18510">
        <v>51.136584679999999</v>
      </c>
      <c r="I18510" t="s">
        <v>1284</v>
      </c>
      <c r="J18510" t="s">
        <v>2424</v>
      </c>
      <c r="K18510" t="s">
        <v>58</v>
      </c>
      <c r="L18510" t="str">
        <f t="shared" si="289"/>
        <v>A3/0429A_Active</v>
      </c>
    </row>
    <row r="18511" spans="1:12" x14ac:dyDescent="0.25">
      <c r="A18511">
        <v>18933</v>
      </c>
      <c r="B18511" t="s">
        <v>25229</v>
      </c>
      <c r="C18511" t="s">
        <v>25230</v>
      </c>
      <c r="D18511">
        <v>134394</v>
      </c>
      <c r="E18511" t="s">
        <v>1287</v>
      </c>
      <c r="F18511" t="s">
        <v>25231</v>
      </c>
      <c r="G18511">
        <v>-0.75032034299999995</v>
      </c>
      <c r="H18511">
        <v>51.102161770000002</v>
      </c>
      <c r="I18511" t="s">
        <v>1284</v>
      </c>
      <c r="J18511" t="s">
        <v>2424</v>
      </c>
      <c r="K18511" t="s">
        <v>35</v>
      </c>
      <c r="L18511" t="str">
        <f t="shared" si="289"/>
        <v>A3/0480B_Active</v>
      </c>
    </row>
    <row r="18512" spans="1:12" x14ac:dyDescent="0.25">
      <c r="A18512">
        <v>18934</v>
      </c>
      <c r="B18512" t="s">
        <v>24975</v>
      </c>
      <c r="C18512" t="s">
        <v>24976</v>
      </c>
      <c r="D18512">
        <v>136850</v>
      </c>
      <c r="E18512" t="s">
        <v>1287</v>
      </c>
      <c r="F18512" t="s">
        <v>24977</v>
      </c>
      <c r="G18512">
        <v>-0.71579647400000002</v>
      </c>
      <c r="H18512">
        <v>51.123873619999998</v>
      </c>
      <c r="I18512" t="s">
        <v>1284</v>
      </c>
      <c r="J18512" t="s">
        <v>2424</v>
      </c>
      <c r="K18512" t="s">
        <v>35</v>
      </c>
      <c r="L18512" t="str">
        <f t="shared" si="289"/>
        <v>A3/0444B_Active</v>
      </c>
    </row>
    <row r="18513" spans="1:12" x14ac:dyDescent="0.25">
      <c r="A18513">
        <v>18935</v>
      </c>
      <c r="B18513" t="s">
        <v>24874</v>
      </c>
      <c r="C18513" t="s">
        <v>24875</v>
      </c>
      <c r="D18513">
        <v>134910</v>
      </c>
      <c r="E18513" t="s">
        <v>1282</v>
      </c>
      <c r="F18513" t="s">
        <v>24876</v>
      </c>
      <c r="G18513">
        <v>-0.741884078</v>
      </c>
      <c r="H18513">
        <v>51.10671147</v>
      </c>
      <c r="I18513" t="s">
        <v>1284</v>
      </c>
      <c r="J18513" t="s">
        <v>2424</v>
      </c>
      <c r="K18513" t="s">
        <v>58</v>
      </c>
      <c r="L18513" t="str">
        <f t="shared" si="289"/>
        <v>A3/0472A_Active</v>
      </c>
    </row>
    <row r="18514" spans="1:12" x14ac:dyDescent="0.25">
      <c r="A18514">
        <v>18936</v>
      </c>
      <c r="B18514" t="s">
        <v>25308</v>
      </c>
      <c r="C18514" t="s">
        <v>25309</v>
      </c>
      <c r="D18514">
        <v>134600</v>
      </c>
      <c r="E18514" t="s">
        <v>1282</v>
      </c>
      <c r="F18514" t="s">
        <v>25310</v>
      </c>
      <c r="G18514">
        <v>-0.74714318999999996</v>
      </c>
      <c r="H18514">
        <v>51.103980239999999</v>
      </c>
      <c r="I18514" t="s">
        <v>1284</v>
      </c>
      <c r="J18514" t="s">
        <v>2424</v>
      </c>
      <c r="K18514" t="s">
        <v>58</v>
      </c>
      <c r="L18514" t="str">
        <f t="shared" si="289"/>
        <v>A3/0477A_Active</v>
      </c>
    </row>
    <row r="18515" spans="1:12" x14ac:dyDescent="0.25">
      <c r="A18515">
        <v>18937</v>
      </c>
      <c r="B18515" t="s">
        <v>24904</v>
      </c>
      <c r="C18515" t="s">
        <v>24905</v>
      </c>
      <c r="D18515">
        <v>139651</v>
      </c>
      <c r="E18515" t="s">
        <v>1287</v>
      </c>
      <c r="F18515" t="s">
        <v>24906</v>
      </c>
      <c r="G18515">
        <v>-0.70080522199999995</v>
      </c>
      <c r="H18515">
        <v>51.148896659999998</v>
      </c>
      <c r="I18515" t="s">
        <v>1284</v>
      </c>
      <c r="J18515" t="s">
        <v>2424</v>
      </c>
      <c r="K18515" t="s">
        <v>35</v>
      </c>
      <c r="L18515" t="str">
        <f t="shared" si="289"/>
        <v>A3/0413B_Active</v>
      </c>
    </row>
    <row r="18516" spans="1:12" x14ac:dyDescent="0.25">
      <c r="A18516">
        <v>18938</v>
      </c>
      <c r="B18516" t="s">
        <v>25311</v>
      </c>
      <c r="C18516" t="s">
        <v>25312</v>
      </c>
      <c r="D18516">
        <v>135057</v>
      </c>
      <c r="E18516" t="s">
        <v>1282</v>
      </c>
      <c r="F18516" t="s">
        <v>25313</v>
      </c>
      <c r="G18516">
        <v>-0.73884924799999996</v>
      </c>
      <c r="H18516">
        <v>51.108000689999997</v>
      </c>
      <c r="I18516" t="s">
        <v>1284</v>
      </c>
      <c r="J18516" t="s">
        <v>2424</v>
      </c>
      <c r="K18516" t="s">
        <v>58</v>
      </c>
      <c r="L18516" t="str">
        <f t="shared" si="289"/>
        <v>A3/0469A_Active</v>
      </c>
    </row>
    <row r="18517" spans="1:12" x14ac:dyDescent="0.25">
      <c r="A18517">
        <v>18939</v>
      </c>
      <c r="B18517" t="s">
        <v>25389</v>
      </c>
      <c r="C18517" t="s">
        <v>25390</v>
      </c>
      <c r="D18517">
        <v>134232</v>
      </c>
      <c r="E18517" t="s">
        <v>1282</v>
      </c>
      <c r="F18517" t="s">
        <v>25391</v>
      </c>
      <c r="G18517">
        <v>-0.75213014300000003</v>
      </c>
      <c r="H18517">
        <v>51.100724290000002</v>
      </c>
      <c r="I18517" t="s">
        <v>1284</v>
      </c>
      <c r="J18517" t="s">
        <v>2424</v>
      </c>
      <c r="K18517" t="s">
        <v>58</v>
      </c>
      <c r="L18517" t="str">
        <f t="shared" si="289"/>
        <v>A3/0482A_Active</v>
      </c>
    </row>
    <row r="18518" spans="1:12" x14ac:dyDescent="0.25">
      <c r="A18518">
        <v>18940</v>
      </c>
      <c r="B18518" t="s">
        <v>25060</v>
      </c>
      <c r="C18518" t="s">
        <v>24924</v>
      </c>
      <c r="D18518">
        <v>136848</v>
      </c>
      <c r="E18518" t="s">
        <v>1282</v>
      </c>
      <c r="F18518" t="s">
        <v>25061</v>
      </c>
      <c r="G18518">
        <v>-0.71561126200000003</v>
      </c>
      <c r="H18518">
        <v>51.123853599999997</v>
      </c>
      <c r="I18518" t="s">
        <v>1284</v>
      </c>
      <c r="J18518" t="s">
        <v>2424</v>
      </c>
      <c r="K18518" t="s">
        <v>58</v>
      </c>
      <c r="L18518" t="str">
        <f t="shared" si="289"/>
        <v>A3/0444A_Active</v>
      </c>
    </row>
    <row r="18519" spans="1:12" x14ac:dyDescent="0.25">
      <c r="A18519">
        <v>18941</v>
      </c>
      <c r="B18519" t="s">
        <v>24923</v>
      </c>
      <c r="C18519" t="s">
        <v>24924</v>
      </c>
      <c r="D18519">
        <v>137845</v>
      </c>
      <c r="E18519" t="s">
        <v>1287</v>
      </c>
      <c r="F18519" t="s">
        <v>24925</v>
      </c>
      <c r="G18519">
        <v>-0.71536285300000002</v>
      </c>
      <c r="H18519">
        <v>51.132816640000001</v>
      </c>
      <c r="I18519" t="s">
        <v>1284</v>
      </c>
      <c r="J18519" t="s">
        <v>2424</v>
      </c>
      <c r="K18519" t="s">
        <v>35</v>
      </c>
      <c r="L18519" t="str">
        <f t="shared" si="289"/>
        <v>A3/0434B_Active</v>
      </c>
    </row>
    <row r="18520" spans="1:12" x14ac:dyDescent="0.25">
      <c r="A18520">
        <v>18942</v>
      </c>
      <c r="B18520" t="s">
        <v>25242</v>
      </c>
      <c r="C18520" t="s">
        <v>25243</v>
      </c>
      <c r="D18520">
        <v>137148</v>
      </c>
      <c r="E18520" t="s">
        <v>1282</v>
      </c>
      <c r="F18520" t="s">
        <v>25244</v>
      </c>
      <c r="G18520">
        <v>-0.71522223100000004</v>
      </c>
      <c r="H18520">
        <v>51.12654715</v>
      </c>
      <c r="I18520" t="s">
        <v>1284</v>
      </c>
      <c r="J18520" t="s">
        <v>2424</v>
      </c>
      <c r="K18520" t="s">
        <v>58</v>
      </c>
      <c r="L18520" t="str">
        <f t="shared" si="289"/>
        <v>A3/0441A_Active</v>
      </c>
    </row>
    <row r="18521" spans="1:12" x14ac:dyDescent="0.25">
      <c r="A18521">
        <v>18943</v>
      </c>
      <c r="B18521" t="s">
        <v>25446</v>
      </c>
      <c r="C18521" t="s">
        <v>25447</v>
      </c>
      <c r="D18521">
        <v>134652</v>
      </c>
      <c r="E18521" t="s">
        <v>1287</v>
      </c>
      <c r="F18521" t="s">
        <v>25448</v>
      </c>
      <c r="G18521">
        <v>-0.74664504600000003</v>
      </c>
      <c r="H18521">
        <v>51.104442519999999</v>
      </c>
      <c r="I18521" t="s">
        <v>1284</v>
      </c>
      <c r="J18521" t="s">
        <v>2424</v>
      </c>
      <c r="K18521" t="s">
        <v>35</v>
      </c>
      <c r="L18521" t="str">
        <f t="shared" si="289"/>
        <v>A3/0477B_Active</v>
      </c>
    </row>
    <row r="18522" spans="1:12" x14ac:dyDescent="0.25">
      <c r="A18522">
        <v>18944</v>
      </c>
      <c r="B18522" t="s">
        <v>24889</v>
      </c>
      <c r="C18522" t="s">
        <v>24890</v>
      </c>
      <c r="D18522">
        <v>133533</v>
      </c>
      <c r="E18522" t="s">
        <v>1282</v>
      </c>
      <c r="F18522" t="s">
        <v>24891</v>
      </c>
      <c r="G18522">
        <v>-0.76243570100000002</v>
      </c>
      <c r="H18522">
        <v>51.094548009999997</v>
      </c>
      <c r="I18522" t="s">
        <v>1284</v>
      </c>
      <c r="J18522" t="s">
        <v>2424</v>
      </c>
      <c r="K18522" t="s">
        <v>58</v>
      </c>
      <c r="L18522" t="str">
        <f t="shared" si="289"/>
        <v>A3/0492A_Active</v>
      </c>
    </row>
    <row r="18523" spans="1:12" x14ac:dyDescent="0.25">
      <c r="A18523">
        <v>18945</v>
      </c>
      <c r="B18523" t="s">
        <v>25124</v>
      </c>
      <c r="C18523" t="s">
        <v>25125</v>
      </c>
      <c r="D18523">
        <v>137843</v>
      </c>
      <c r="E18523" t="s">
        <v>1282</v>
      </c>
      <c r="F18523" t="s">
        <v>25126</v>
      </c>
      <c r="G18523">
        <v>-0.71510616500000002</v>
      </c>
      <c r="H18523">
        <v>51.132795829999999</v>
      </c>
      <c r="I18523" t="s">
        <v>1284</v>
      </c>
      <c r="J18523" t="s">
        <v>2424</v>
      </c>
      <c r="K18523" t="s">
        <v>58</v>
      </c>
      <c r="L18523" t="str">
        <f t="shared" si="289"/>
        <v>A3/0434A_Active</v>
      </c>
    </row>
    <row r="18524" spans="1:12" x14ac:dyDescent="0.25">
      <c r="A18524">
        <v>18946</v>
      </c>
      <c r="B18524" t="s">
        <v>25355</v>
      </c>
      <c r="C18524" t="s">
        <v>25356</v>
      </c>
      <c r="D18524">
        <v>134806</v>
      </c>
      <c r="E18524" t="s">
        <v>1287</v>
      </c>
      <c r="F18524" t="s">
        <v>25357</v>
      </c>
      <c r="G18524">
        <v>-0.74412286999999999</v>
      </c>
      <c r="H18524">
        <v>51.105800309999999</v>
      </c>
      <c r="I18524" t="s">
        <v>1284</v>
      </c>
      <c r="J18524" t="s">
        <v>2424</v>
      </c>
      <c r="K18524" t="s">
        <v>35</v>
      </c>
      <c r="L18524" t="str">
        <f t="shared" si="289"/>
        <v>A3/0475B_Active</v>
      </c>
    </row>
    <row r="18525" spans="1:12" x14ac:dyDescent="0.25">
      <c r="A18525">
        <v>18947</v>
      </c>
      <c r="B18525" t="s">
        <v>25294</v>
      </c>
      <c r="C18525" t="s">
        <v>25295</v>
      </c>
      <c r="D18525">
        <v>133885</v>
      </c>
      <c r="E18525" t="s">
        <v>1282</v>
      </c>
      <c r="F18525" t="s">
        <v>25296</v>
      </c>
      <c r="G18525">
        <v>-0.757296945</v>
      </c>
      <c r="H18525">
        <v>51.097658889999998</v>
      </c>
      <c r="I18525" t="s">
        <v>1284</v>
      </c>
      <c r="J18525" t="s">
        <v>2424</v>
      </c>
      <c r="K18525" t="s">
        <v>58</v>
      </c>
      <c r="L18525" t="str">
        <f t="shared" si="289"/>
        <v>A3/0487A_Active</v>
      </c>
    </row>
    <row r="18526" spans="1:12" x14ac:dyDescent="0.25">
      <c r="A18526">
        <v>18948</v>
      </c>
      <c r="B18526" t="s">
        <v>32947</v>
      </c>
      <c r="C18526" t="s">
        <v>32948</v>
      </c>
      <c r="D18526">
        <v>250523</v>
      </c>
      <c r="E18526" t="s">
        <v>1282</v>
      </c>
      <c r="F18526" t="s">
        <v>12391</v>
      </c>
      <c r="G18526">
        <v>-0.84061026100000003</v>
      </c>
      <c r="H18526">
        <v>52.147305930000002</v>
      </c>
      <c r="I18526" t="s">
        <v>1284</v>
      </c>
      <c r="J18526" t="s">
        <v>30</v>
      </c>
      <c r="K18526" t="s">
        <v>58</v>
      </c>
      <c r="L18526" t="str">
        <f t="shared" si="289"/>
        <v>M1/2941B_Active</v>
      </c>
    </row>
    <row r="18527" spans="1:12" x14ac:dyDescent="0.25">
      <c r="A18527">
        <v>18949</v>
      </c>
      <c r="B18527" t="s">
        <v>25150</v>
      </c>
      <c r="C18527" t="s">
        <v>25151</v>
      </c>
      <c r="D18527">
        <v>138273</v>
      </c>
      <c r="E18527" t="s">
        <v>1287</v>
      </c>
      <c r="F18527" t="s">
        <v>25152</v>
      </c>
      <c r="G18527">
        <v>-0.71145520500000003</v>
      </c>
      <c r="H18527">
        <v>51.136622529999997</v>
      </c>
      <c r="I18527" t="s">
        <v>1284</v>
      </c>
      <c r="J18527" t="s">
        <v>2424</v>
      </c>
      <c r="K18527" t="s">
        <v>35</v>
      </c>
      <c r="L18527" t="str">
        <f t="shared" si="289"/>
        <v>A3/0429B_Active</v>
      </c>
    </row>
    <row r="18528" spans="1:12" x14ac:dyDescent="0.25">
      <c r="A18528">
        <v>18950</v>
      </c>
      <c r="B18528" t="s">
        <v>24929</v>
      </c>
      <c r="C18528" t="s">
        <v>24930</v>
      </c>
      <c r="D18528">
        <v>139640</v>
      </c>
      <c r="E18528" t="s">
        <v>1282</v>
      </c>
      <c r="F18528" t="s">
        <v>24931</v>
      </c>
      <c r="G18528">
        <v>-0.70066506500000003</v>
      </c>
      <c r="H18528">
        <v>51.148796189999999</v>
      </c>
      <c r="I18528" t="s">
        <v>1284</v>
      </c>
      <c r="J18528" t="s">
        <v>2424</v>
      </c>
      <c r="K18528" t="s">
        <v>58</v>
      </c>
      <c r="L18528" t="str">
        <f t="shared" si="289"/>
        <v>A3/0413A_Active</v>
      </c>
    </row>
    <row r="18529" spans="1:12" x14ac:dyDescent="0.25">
      <c r="A18529">
        <v>18951</v>
      </c>
      <c r="B18529" t="s">
        <v>25392</v>
      </c>
      <c r="C18529" t="s">
        <v>25393</v>
      </c>
      <c r="D18529">
        <v>133896</v>
      </c>
      <c r="E18529" t="s">
        <v>1287</v>
      </c>
      <c r="F18529" t="s">
        <v>25394</v>
      </c>
      <c r="G18529">
        <v>-0.75747990499999995</v>
      </c>
      <c r="H18529">
        <v>51.097759760000002</v>
      </c>
      <c r="I18529" t="s">
        <v>1284</v>
      </c>
      <c r="J18529" t="s">
        <v>2424</v>
      </c>
      <c r="K18529" t="s">
        <v>35</v>
      </c>
      <c r="L18529" t="str">
        <f t="shared" si="289"/>
        <v>A3/0487B_Active</v>
      </c>
    </row>
    <row r="18530" spans="1:12" x14ac:dyDescent="0.25">
      <c r="A18530">
        <v>18952</v>
      </c>
      <c r="B18530" t="s">
        <v>25037</v>
      </c>
      <c r="C18530" t="s">
        <v>25038</v>
      </c>
      <c r="D18530">
        <v>133542</v>
      </c>
      <c r="E18530" t="s">
        <v>1287</v>
      </c>
      <c r="F18530" t="s">
        <v>25039</v>
      </c>
      <c r="G18530">
        <v>-0.76261913999999997</v>
      </c>
      <c r="H18530">
        <v>51.094630889999998</v>
      </c>
      <c r="I18530" t="s">
        <v>1284</v>
      </c>
      <c r="J18530" t="s">
        <v>2424</v>
      </c>
      <c r="K18530" t="s">
        <v>35</v>
      </c>
      <c r="L18530" t="str">
        <f t="shared" si="289"/>
        <v>A3/0492B_Active</v>
      </c>
    </row>
    <row r="18531" spans="1:12" x14ac:dyDescent="0.25">
      <c r="A18531">
        <v>18953</v>
      </c>
      <c r="B18531" t="s">
        <v>24914</v>
      </c>
      <c r="C18531" t="s">
        <v>24915</v>
      </c>
      <c r="D18531">
        <v>134241</v>
      </c>
      <c r="E18531" t="s">
        <v>1287</v>
      </c>
      <c r="F18531" t="s">
        <v>24916</v>
      </c>
      <c r="G18531">
        <v>-0.75238498099999995</v>
      </c>
      <c r="H18531">
        <v>51.100807949999997</v>
      </c>
      <c r="I18531" t="s">
        <v>1284</v>
      </c>
      <c r="J18531" t="s">
        <v>2424</v>
      </c>
      <c r="K18531" t="s">
        <v>35</v>
      </c>
      <c r="L18531" t="str">
        <f t="shared" si="289"/>
        <v>A3/0482B_Active</v>
      </c>
    </row>
    <row r="18532" spans="1:12" x14ac:dyDescent="0.25">
      <c r="A18532">
        <v>18954</v>
      </c>
      <c r="B18532" t="s">
        <v>24981</v>
      </c>
      <c r="C18532" t="s">
        <v>24982</v>
      </c>
      <c r="D18532">
        <v>137348</v>
      </c>
      <c r="E18532" t="s">
        <v>1287</v>
      </c>
      <c r="F18532" t="s">
        <v>24983</v>
      </c>
      <c r="G18532">
        <v>-0.71547241299999997</v>
      </c>
      <c r="H18532">
        <v>51.128348449999997</v>
      </c>
      <c r="I18532" t="s">
        <v>1284</v>
      </c>
      <c r="J18532" t="s">
        <v>2424</v>
      </c>
      <c r="K18532" t="s">
        <v>35</v>
      </c>
      <c r="L18532" t="str">
        <f t="shared" si="289"/>
        <v>A3/0439B_Active</v>
      </c>
    </row>
    <row r="18533" spans="1:12" x14ac:dyDescent="0.25">
      <c r="A18533">
        <v>18955</v>
      </c>
      <c r="B18533" t="s">
        <v>25147</v>
      </c>
      <c r="C18533" t="s">
        <v>25148</v>
      </c>
      <c r="D18533">
        <v>134796</v>
      </c>
      <c r="E18533" t="s">
        <v>1282</v>
      </c>
      <c r="F18533" t="s">
        <v>25149</v>
      </c>
      <c r="G18533">
        <v>-0.74393966499999997</v>
      </c>
      <c r="H18533">
        <v>51.105708419999999</v>
      </c>
      <c r="I18533" t="s">
        <v>1284</v>
      </c>
      <c r="J18533" t="s">
        <v>2424</v>
      </c>
      <c r="K18533" t="s">
        <v>58</v>
      </c>
      <c r="L18533" t="str">
        <f t="shared" si="289"/>
        <v>A3/0475A_Active</v>
      </c>
    </row>
    <row r="18534" spans="1:12" x14ac:dyDescent="0.25">
      <c r="A18534">
        <v>18956</v>
      </c>
      <c r="B18534" t="s">
        <v>25285</v>
      </c>
      <c r="C18534" t="s">
        <v>25286</v>
      </c>
      <c r="D18534">
        <v>139162</v>
      </c>
      <c r="E18534" t="s">
        <v>1287</v>
      </c>
      <c r="F18534" t="s">
        <v>25287</v>
      </c>
      <c r="G18534">
        <v>-0.70561621799999996</v>
      </c>
      <c r="H18534">
        <v>51.144552570000002</v>
      </c>
      <c r="I18534" t="s">
        <v>1284</v>
      </c>
      <c r="J18534" t="s">
        <v>2424</v>
      </c>
      <c r="K18534" t="s">
        <v>35</v>
      </c>
      <c r="L18534" t="str">
        <f t="shared" si="289"/>
        <v>A3/0419B_Active</v>
      </c>
    </row>
    <row r="18535" spans="1:12" x14ac:dyDescent="0.25">
      <c r="A18535">
        <v>18957</v>
      </c>
      <c r="B18535" t="s">
        <v>24999</v>
      </c>
      <c r="C18535" t="s">
        <v>25000</v>
      </c>
      <c r="D18535">
        <v>134922</v>
      </c>
      <c r="E18535" t="s">
        <v>1287</v>
      </c>
      <c r="F18535" t="s">
        <v>25001</v>
      </c>
      <c r="G18535">
        <v>-0.74202395499999996</v>
      </c>
      <c r="H18535">
        <v>51.106820890000002</v>
      </c>
      <c r="I18535" t="s">
        <v>1284</v>
      </c>
      <c r="J18535" t="s">
        <v>2424</v>
      </c>
      <c r="K18535" t="s">
        <v>35</v>
      </c>
      <c r="L18535" t="str">
        <f t="shared" si="289"/>
        <v>A3/0472B_Active</v>
      </c>
    </row>
    <row r="18536" spans="1:12" x14ac:dyDescent="0.25">
      <c r="A18536">
        <v>18958</v>
      </c>
      <c r="B18536" t="s">
        <v>24935</v>
      </c>
      <c r="C18536" t="s">
        <v>24936</v>
      </c>
      <c r="D18536">
        <v>138671</v>
      </c>
      <c r="E18536" t="s">
        <v>1287</v>
      </c>
      <c r="F18536" t="s">
        <v>24937</v>
      </c>
      <c r="G18536">
        <v>-0.70722574900000001</v>
      </c>
      <c r="H18536">
        <v>51.140154950000003</v>
      </c>
      <c r="I18536" t="s">
        <v>1284</v>
      </c>
      <c r="J18536" t="s">
        <v>2424</v>
      </c>
      <c r="K18536" t="s">
        <v>35</v>
      </c>
      <c r="L18536" t="str">
        <f t="shared" si="289"/>
        <v>A3/0424B_Active</v>
      </c>
    </row>
    <row r="18537" spans="1:12" x14ac:dyDescent="0.25">
      <c r="A18537">
        <v>18959</v>
      </c>
      <c r="B18537" t="s">
        <v>25469</v>
      </c>
      <c r="C18537" t="s">
        <v>25470</v>
      </c>
      <c r="D18537">
        <v>137348</v>
      </c>
      <c r="E18537" t="s">
        <v>1282</v>
      </c>
      <c r="F18537" t="s">
        <v>25471</v>
      </c>
      <c r="G18537">
        <v>-0.71528668399999995</v>
      </c>
      <c r="H18537">
        <v>51.128346409999999</v>
      </c>
      <c r="I18537" t="s">
        <v>1284</v>
      </c>
      <c r="J18537" t="s">
        <v>2424</v>
      </c>
      <c r="K18537" t="s">
        <v>58</v>
      </c>
      <c r="L18537" t="str">
        <f t="shared" si="289"/>
        <v>A3/0439A_Active</v>
      </c>
    </row>
    <row r="18538" spans="1:12" x14ac:dyDescent="0.25">
      <c r="A18538">
        <v>18960</v>
      </c>
      <c r="B18538" t="s">
        <v>25062</v>
      </c>
      <c r="C18538" t="s">
        <v>24976</v>
      </c>
      <c r="D18538">
        <v>136652</v>
      </c>
      <c r="E18538" t="s">
        <v>1282</v>
      </c>
      <c r="F18538" t="s">
        <v>25063</v>
      </c>
      <c r="G18538">
        <v>-0.71584578700000001</v>
      </c>
      <c r="H18538">
        <v>51.12209361</v>
      </c>
      <c r="I18538" t="s">
        <v>1284</v>
      </c>
      <c r="J18538" t="s">
        <v>2424</v>
      </c>
      <c r="K18538" t="s">
        <v>58</v>
      </c>
      <c r="L18538" t="str">
        <f t="shared" si="289"/>
        <v>A3/0446A_Active</v>
      </c>
    </row>
    <row r="18539" spans="1:12" x14ac:dyDescent="0.25">
      <c r="A18539">
        <v>18961</v>
      </c>
      <c r="B18539" t="s">
        <v>24942</v>
      </c>
      <c r="C18539" t="s">
        <v>24943</v>
      </c>
      <c r="D18539">
        <v>134381</v>
      </c>
      <c r="E18539" t="s">
        <v>1282</v>
      </c>
      <c r="F18539" t="s">
        <v>24944</v>
      </c>
      <c r="G18539">
        <v>-0.75009502900000002</v>
      </c>
      <c r="H18539">
        <v>51.102042449999999</v>
      </c>
      <c r="I18539" t="s">
        <v>1284</v>
      </c>
      <c r="J18539" t="s">
        <v>2424</v>
      </c>
      <c r="K18539" t="s">
        <v>58</v>
      </c>
      <c r="L18539" t="str">
        <f t="shared" si="289"/>
        <v>A3/0480A_Active</v>
      </c>
    </row>
    <row r="18540" spans="1:12" x14ac:dyDescent="0.25">
      <c r="A18540">
        <v>18962</v>
      </c>
      <c r="B18540" t="s">
        <v>25463</v>
      </c>
      <c r="C18540" t="s">
        <v>25464</v>
      </c>
      <c r="D18540">
        <v>136654</v>
      </c>
      <c r="E18540" t="s">
        <v>1287</v>
      </c>
      <c r="F18540" t="s">
        <v>25465</v>
      </c>
      <c r="G18540">
        <v>-0.71607384699999999</v>
      </c>
      <c r="H18540">
        <v>51.122114099999997</v>
      </c>
      <c r="I18540" t="s">
        <v>1284</v>
      </c>
      <c r="J18540" t="s">
        <v>2424</v>
      </c>
      <c r="K18540" t="s">
        <v>35</v>
      </c>
      <c r="L18540" t="str">
        <f t="shared" si="289"/>
        <v>A3/0446B_Active</v>
      </c>
    </row>
    <row r="18541" spans="1:12" x14ac:dyDescent="0.25">
      <c r="A18541">
        <v>18963</v>
      </c>
      <c r="B18541" t="s">
        <v>25173</v>
      </c>
      <c r="C18541" t="s">
        <v>25174</v>
      </c>
      <c r="D18541">
        <v>138669</v>
      </c>
      <c r="E18541" t="s">
        <v>1282</v>
      </c>
      <c r="F18541" t="s">
        <v>25175</v>
      </c>
      <c r="G18541">
        <v>-0.70698331400000003</v>
      </c>
      <c r="H18541">
        <v>51.140134279999998</v>
      </c>
      <c r="I18541" t="s">
        <v>1284</v>
      </c>
      <c r="J18541" t="s">
        <v>2424</v>
      </c>
      <c r="K18541" t="s">
        <v>58</v>
      </c>
      <c r="L18541" t="str">
        <f t="shared" si="289"/>
        <v>A3/0424A_Active</v>
      </c>
    </row>
    <row r="18542" spans="1:12" x14ac:dyDescent="0.25">
      <c r="A18542">
        <v>18964</v>
      </c>
      <c r="B18542" t="s">
        <v>25455</v>
      </c>
      <c r="C18542" t="s">
        <v>25456</v>
      </c>
      <c r="D18542">
        <v>139161</v>
      </c>
      <c r="E18542" t="s">
        <v>1282</v>
      </c>
      <c r="F18542" t="s">
        <v>25457</v>
      </c>
      <c r="G18542">
        <v>-0.70543067599999998</v>
      </c>
      <c r="H18542">
        <v>51.144541529999998</v>
      </c>
      <c r="I18542" t="s">
        <v>1284</v>
      </c>
      <c r="J18542" t="s">
        <v>2424</v>
      </c>
      <c r="K18542" t="s">
        <v>58</v>
      </c>
      <c r="L18542" t="str">
        <f t="shared" si="289"/>
        <v>A3/0419A_Active</v>
      </c>
    </row>
    <row r="18543" spans="1:12" x14ac:dyDescent="0.25">
      <c r="A18543">
        <v>18965</v>
      </c>
      <c r="B18543" t="s">
        <v>25021</v>
      </c>
      <c r="C18543" t="s">
        <v>25022</v>
      </c>
      <c r="D18543">
        <v>137148</v>
      </c>
      <c r="E18543" t="s">
        <v>1287</v>
      </c>
      <c r="F18543" t="s">
        <v>25023</v>
      </c>
      <c r="G18543">
        <v>-0.71543652400000002</v>
      </c>
      <c r="H18543">
        <v>51.126549509999997</v>
      </c>
      <c r="I18543" t="s">
        <v>1284</v>
      </c>
      <c r="J18543" t="s">
        <v>2424</v>
      </c>
      <c r="K18543" t="s">
        <v>35</v>
      </c>
      <c r="L18543" t="str">
        <f t="shared" si="289"/>
        <v>A3/0441B_Active</v>
      </c>
    </row>
    <row r="18544" spans="1:12" x14ac:dyDescent="0.25">
      <c r="A18544">
        <v>18966</v>
      </c>
      <c r="B18544" t="s">
        <v>25239</v>
      </c>
      <c r="C18544" t="s">
        <v>25240</v>
      </c>
      <c r="D18544">
        <v>135076</v>
      </c>
      <c r="E18544" t="s">
        <v>1287</v>
      </c>
      <c r="F18544" t="s">
        <v>25241</v>
      </c>
      <c r="G18544">
        <v>-0.73891600499999999</v>
      </c>
      <c r="H18544">
        <v>51.108172269999997</v>
      </c>
      <c r="I18544" t="s">
        <v>1284</v>
      </c>
      <c r="J18544" t="s">
        <v>2424</v>
      </c>
      <c r="K18544" t="s">
        <v>35</v>
      </c>
      <c r="L18544" t="str">
        <f t="shared" si="289"/>
        <v>A3/0469B_Active</v>
      </c>
    </row>
    <row r="18545" spans="1:12" x14ac:dyDescent="0.25">
      <c r="A18545">
        <v>18967</v>
      </c>
      <c r="B18545" t="s">
        <v>32949</v>
      </c>
      <c r="C18545" t="s">
        <v>32950</v>
      </c>
      <c r="D18545">
        <v>168834</v>
      </c>
      <c r="E18545" t="s">
        <v>1278</v>
      </c>
      <c r="F18545" t="s">
        <v>32951</v>
      </c>
      <c r="G18545">
        <v>-0.95116718600000005</v>
      </c>
      <c r="H18545">
        <v>51.413831719999997</v>
      </c>
      <c r="I18545" t="s">
        <v>1284</v>
      </c>
      <c r="J18545" t="s">
        <v>252</v>
      </c>
      <c r="K18545" t="s">
        <v>87</v>
      </c>
      <c r="L18545" t="str">
        <f t="shared" si="289"/>
        <v>M4/2643A_Active</v>
      </c>
    </row>
    <row r="18546" spans="1:12" x14ac:dyDescent="0.25">
      <c r="A18546">
        <v>18968</v>
      </c>
      <c r="B18546" t="s">
        <v>6864</v>
      </c>
      <c r="C18546" t="s">
        <v>32952</v>
      </c>
      <c r="D18546">
        <v>170572</v>
      </c>
      <c r="E18546" t="s">
        <v>1295</v>
      </c>
      <c r="F18546" t="s">
        <v>6865</v>
      </c>
      <c r="G18546">
        <v>-0.85915997099999997</v>
      </c>
      <c r="H18546">
        <v>51.428600600000003</v>
      </c>
      <c r="I18546" t="s">
        <v>1284</v>
      </c>
      <c r="J18546" t="s">
        <v>252</v>
      </c>
      <c r="K18546" t="s">
        <v>101</v>
      </c>
      <c r="L18546" t="str">
        <f t="shared" si="289"/>
        <v>M4/2575B_Active</v>
      </c>
    </row>
    <row r="18547" spans="1:12" x14ac:dyDescent="0.25">
      <c r="A18547">
        <v>18969</v>
      </c>
      <c r="B18547" t="s">
        <v>10288</v>
      </c>
      <c r="C18547" t="s">
        <v>32953</v>
      </c>
      <c r="D18547">
        <v>172617</v>
      </c>
      <c r="E18547" t="s">
        <v>1278</v>
      </c>
      <c r="F18547" t="s">
        <v>10289</v>
      </c>
      <c r="G18547">
        <v>-0.82019063699999994</v>
      </c>
      <c r="H18547">
        <v>51.446604059999999</v>
      </c>
      <c r="I18547" t="s">
        <v>1284</v>
      </c>
      <c r="J18547" t="s">
        <v>252</v>
      </c>
      <c r="K18547" t="s">
        <v>87</v>
      </c>
      <c r="L18547" t="str">
        <f t="shared" si="289"/>
        <v>M4/2541A_Active</v>
      </c>
    </row>
    <row r="18548" spans="1:12" x14ac:dyDescent="0.25">
      <c r="A18548">
        <v>18970</v>
      </c>
      <c r="B18548" t="s">
        <v>32954</v>
      </c>
      <c r="C18548" t="s">
        <v>32955</v>
      </c>
      <c r="D18548">
        <v>176983</v>
      </c>
      <c r="E18548" t="s">
        <v>1278</v>
      </c>
      <c r="F18548" t="s">
        <v>32956</v>
      </c>
      <c r="G18548">
        <v>-0.75653098600000002</v>
      </c>
      <c r="H18548">
        <v>51.485206179999999</v>
      </c>
      <c r="I18548" t="s">
        <v>1284</v>
      </c>
      <c r="J18548" t="s">
        <v>252</v>
      </c>
      <c r="K18548" t="s">
        <v>87</v>
      </c>
      <c r="L18548" t="str">
        <f t="shared" si="289"/>
        <v>M4/2478A_Active</v>
      </c>
    </row>
    <row r="18549" spans="1:12" x14ac:dyDescent="0.25">
      <c r="A18549">
        <v>18971</v>
      </c>
      <c r="B18549" t="s">
        <v>32957</v>
      </c>
      <c r="C18549" t="s">
        <v>32958</v>
      </c>
      <c r="D18549">
        <v>174431</v>
      </c>
      <c r="E18549" t="s">
        <v>1295</v>
      </c>
      <c r="F18549" t="s">
        <v>32959</v>
      </c>
      <c r="G18549">
        <v>-0.78373481</v>
      </c>
      <c r="H18549">
        <v>51.462543539999999</v>
      </c>
      <c r="I18549" t="s">
        <v>1284</v>
      </c>
      <c r="J18549" t="s">
        <v>252</v>
      </c>
      <c r="K18549" t="s">
        <v>101</v>
      </c>
      <c r="L18549" t="str">
        <f t="shared" si="289"/>
        <v>M4/2510B_Active</v>
      </c>
    </row>
    <row r="18550" spans="1:12" x14ac:dyDescent="0.25">
      <c r="A18550">
        <v>18972</v>
      </c>
      <c r="B18550" t="s">
        <v>11533</v>
      </c>
      <c r="C18550" t="s">
        <v>32960</v>
      </c>
      <c r="D18550">
        <v>170064</v>
      </c>
      <c r="E18550" t="s">
        <v>1278</v>
      </c>
      <c r="F18550" t="s">
        <v>11534</v>
      </c>
      <c r="G18550">
        <v>-1.038389724</v>
      </c>
      <c r="H18550">
        <v>51.425639869999998</v>
      </c>
      <c r="I18550" t="s">
        <v>1284</v>
      </c>
      <c r="J18550" t="s">
        <v>252</v>
      </c>
      <c r="K18550" t="s">
        <v>87</v>
      </c>
      <c r="L18550" t="str">
        <f t="shared" si="289"/>
        <v>M4/2707A_Active</v>
      </c>
    </row>
    <row r="18551" spans="1:12" x14ac:dyDescent="0.25">
      <c r="A18551">
        <v>18973</v>
      </c>
      <c r="B18551" t="s">
        <v>32961</v>
      </c>
      <c r="C18551" t="s">
        <v>32962</v>
      </c>
      <c r="D18551">
        <v>169484</v>
      </c>
      <c r="E18551" t="s">
        <v>1278</v>
      </c>
      <c r="F18551" t="s">
        <v>32963</v>
      </c>
      <c r="G18551">
        <v>-0.93480136999999996</v>
      </c>
      <c r="H18551">
        <v>51.419528749999998</v>
      </c>
      <c r="I18551" t="s">
        <v>1284</v>
      </c>
      <c r="J18551" t="s">
        <v>252</v>
      </c>
      <c r="K18551" t="s">
        <v>87</v>
      </c>
      <c r="L18551" t="str">
        <f t="shared" si="289"/>
        <v>M4/2630A_Active</v>
      </c>
    </row>
    <row r="18552" spans="1:12" x14ac:dyDescent="0.25">
      <c r="A18552">
        <v>18974</v>
      </c>
      <c r="B18552" t="s">
        <v>32964</v>
      </c>
      <c r="C18552" t="s">
        <v>32965</v>
      </c>
      <c r="D18552">
        <v>171425</v>
      </c>
      <c r="E18552" t="s">
        <v>1295</v>
      </c>
      <c r="F18552" t="s">
        <v>32966</v>
      </c>
      <c r="G18552">
        <v>-1.062673684</v>
      </c>
      <c r="H18552">
        <v>51.43807443</v>
      </c>
      <c r="I18552" t="s">
        <v>1284</v>
      </c>
      <c r="J18552" t="s">
        <v>252</v>
      </c>
      <c r="K18552" t="s">
        <v>101</v>
      </c>
      <c r="L18552" t="str">
        <f t="shared" si="289"/>
        <v>M4/2729M_Active</v>
      </c>
    </row>
    <row r="18553" spans="1:12" x14ac:dyDescent="0.25">
      <c r="A18553">
        <v>18975</v>
      </c>
      <c r="B18553" t="s">
        <v>32967</v>
      </c>
      <c r="C18553" t="s">
        <v>32968</v>
      </c>
      <c r="D18553">
        <v>172171</v>
      </c>
      <c r="E18553" t="s">
        <v>1278</v>
      </c>
      <c r="F18553" t="s">
        <v>32969</v>
      </c>
      <c r="G18553">
        <v>-0.82794677400000005</v>
      </c>
      <c r="H18553">
        <v>51.442671339999997</v>
      </c>
      <c r="I18553" t="s">
        <v>1284</v>
      </c>
      <c r="J18553" t="s">
        <v>252</v>
      </c>
      <c r="K18553" t="s">
        <v>87</v>
      </c>
      <c r="L18553" t="str">
        <f t="shared" si="289"/>
        <v>M4/2548A_Active</v>
      </c>
    </row>
    <row r="18554" spans="1:12" x14ac:dyDescent="0.25">
      <c r="A18554">
        <v>18976</v>
      </c>
      <c r="B18554" t="s">
        <v>10425</v>
      </c>
      <c r="C18554" t="s">
        <v>32970</v>
      </c>
      <c r="D18554">
        <v>169777</v>
      </c>
      <c r="E18554" t="s">
        <v>1278</v>
      </c>
      <c r="F18554" t="s">
        <v>10426</v>
      </c>
      <c r="G18554">
        <v>-1.03049155</v>
      </c>
      <c r="H18554">
        <v>51.422994170000003</v>
      </c>
      <c r="I18554" t="s">
        <v>1284</v>
      </c>
      <c r="J18554" t="s">
        <v>252</v>
      </c>
      <c r="K18554" t="s">
        <v>87</v>
      </c>
      <c r="L18554" t="str">
        <f t="shared" si="289"/>
        <v>M4/2701J_Active</v>
      </c>
    </row>
    <row r="18555" spans="1:12" x14ac:dyDescent="0.25">
      <c r="A18555">
        <v>18977</v>
      </c>
      <c r="B18555" t="s">
        <v>1745</v>
      </c>
      <c r="C18555" t="s">
        <v>32971</v>
      </c>
      <c r="D18555">
        <v>176780</v>
      </c>
      <c r="E18555" t="s">
        <v>1295</v>
      </c>
      <c r="F18555" t="s">
        <v>1746</v>
      </c>
      <c r="G18555">
        <v>-0.75953210000000004</v>
      </c>
      <c r="H18555">
        <v>51.483412549999997</v>
      </c>
      <c r="I18555" t="s">
        <v>1284</v>
      </c>
      <c r="J18555" t="s">
        <v>252</v>
      </c>
      <c r="K18555" t="s">
        <v>101</v>
      </c>
      <c r="L18555" t="str">
        <f t="shared" si="289"/>
        <v>M4/2481B_Active</v>
      </c>
    </row>
    <row r="18556" spans="1:12" x14ac:dyDescent="0.25">
      <c r="A18556">
        <v>18978</v>
      </c>
      <c r="B18556" t="s">
        <v>32972</v>
      </c>
      <c r="C18556" t="s">
        <v>32973</v>
      </c>
      <c r="D18556">
        <v>173217</v>
      </c>
      <c r="E18556" t="s">
        <v>1278</v>
      </c>
      <c r="F18556" t="s">
        <v>32974</v>
      </c>
      <c r="G18556">
        <v>-0.80662782899999996</v>
      </c>
      <c r="H18556">
        <v>51.451862169999998</v>
      </c>
      <c r="I18556" t="s">
        <v>1284</v>
      </c>
      <c r="J18556" t="s">
        <v>252</v>
      </c>
      <c r="K18556" t="s">
        <v>87</v>
      </c>
      <c r="L18556" t="str">
        <f t="shared" si="289"/>
        <v>M4/2530A_Active</v>
      </c>
    </row>
    <row r="18557" spans="1:12" x14ac:dyDescent="0.25">
      <c r="A18557">
        <v>18979</v>
      </c>
      <c r="B18557" t="s">
        <v>32975</v>
      </c>
      <c r="C18557" t="s">
        <v>32976</v>
      </c>
      <c r="D18557">
        <v>177521</v>
      </c>
      <c r="E18557" t="s">
        <v>1295</v>
      </c>
      <c r="F18557" t="s">
        <v>32977</v>
      </c>
      <c r="G18557">
        <v>-0.74588782200000003</v>
      </c>
      <c r="H18557">
        <v>51.489930680000001</v>
      </c>
      <c r="I18557" t="s">
        <v>1284</v>
      </c>
      <c r="J18557" t="s">
        <v>252</v>
      </c>
      <c r="K18557" t="s">
        <v>101</v>
      </c>
      <c r="L18557" t="str">
        <f t="shared" si="289"/>
        <v>M4/2469B_Active</v>
      </c>
    </row>
    <row r="18558" spans="1:12" x14ac:dyDescent="0.25">
      <c r="A18558">
        <v>18980</v>
      </c>
      <c r="B18558" t="s">
        <v>32978</v>
      </c>
      <c r="C18558" t="s">
        <v>32979</v>
      </c>
      <c r="D18558">
        <v>173392</v>
      </c>
      <c r="E18558" t="s">
        <v>1278</v>
      </c>
      <c r="F18558" t="s">
        <v>32980</v>
      </c>
      <c r="G18558">
        <v>-0.80336382900000003</v>
      </c>
      <c r="H18558">
        <v>51.453402539999999</v>
      </c>
      <c r="I18558" t="s">
        <v>1284</v>
      </c>
      <c r="J18558" t="s">
        <v>252</v>
      </c>
      <c r="K18558" t="s">
        <v>87</v>
      </c>
      <c r="L18558" t="str">
        <f t="shared" si="289"/>
        <v>M4/2527A_Active</v>
      </c>
    </row>
    <row r="18559" spans="1:12" x14ac:dyDescent="0.25">
      <c r="A18559">
        <v>18981</v>
      </c>
      <c r="B18559" t="s">
        <v>32981</v>
      </c>
      <c r="C18559" t="s">
        <v>32982</v>
      </c>
      <c r="D18559">
        <v>169547</v>
      </c>
      <c r="E18559" t="s">
        <v>1278</v>
      </c>
      <c r="F18559" t="s">
        <v>32983</v>
      </c>
      <c r="G18559">
        <v>-0.91363797999999996</v>
      </c>
      <c r="H18559">
        <v>51.419900920000003</v>
      </c>
      <c r="I18559" t="s">
        <v>1280</v>
      </c>
      <c r="J18559" t="s">
        <v>252</v>
      </c>
      <c r="K18559" t="s">
        <v>87</v>
      </c>
      <c r="L18559" t="str">
        <f t="shared" si="289"/>
        <v>M4/2615A_Inactive</v>
      </c>
    </row>
    <row r="18560" spans="1:12" x14ac:dyDescent="0.25">
      <c r="A18560">
        <v>18982</v>
      </c>
      <c r="B18560" t="s">
        <v>32984</v>
      </c>
      <c r="C18560" t="s">
        <v>32985</v>
      </c>
      <c r="D18560">
        <v>172429</v>
      </c>
      <c r="E18560" t="s">
        <v>1278</v>
      </c>
      <c r="F18560" t="s">
        <v>32986</v>
      </c>
      <c r="G18560">
        <v>-0.82371551799999998</v>
      </c>
      <c r="H18560">
        <v>51.444948940000003</v>
      </c>
      <c r="I18560" t="s">
        <v>1284</v>
      </c>
      <c r="J18560" t="s">
        <v>252</v>
      </c>
      <c r="K18560" t="s">
        <v>87</v>
      </c>
      <c r="L18560" t="str">
        <f t="shared" si="289"/>
        <v>M4/2544A_Active</v>
      </c>
    </row>
    <row r="18561" spans="1:12" x14ac:dyDescent="0.25">
      <c r="A18561">
        <v>18983</v>
      </c>
      <c r="B18561" t="s">
        <v>32987</v>
      </c>
      <c r="C18561" t="s">
        <v>32988</v>
      </c>
      <c r="D18561">
        <v>178618</v>
      </c>
      <c r="E18561" t="s">
        <v>1295</v>
      </c>
      <c r="F18561" t="s">
        <v>32989</v>
      </c>
      <c r="G18561">
        <v>-0.72022519299999999</v>
      </c>
      <c r="H18561">
        <v>51.49951781</v>
      </c>
      <c r="I18561" t="s">
        <v>1284</v>
      </c>
      <c r="J18561" t="s">
        <v>252</v>
      </c>
      <c r="K18561" t="s">
        <v>101</v>
      </c>
      <c r="L18561" t="str">
        <f t="shared" si="289"/>
        <v>M4/2448B_Active</v>
      </c>
    </row>
    <row r="18562" spans="1:12" x14ac:dyDescent="0.25">
      <c r="A18562">
        <v>18984</v>
      </c>
      <c r="B18562" t="s">
        <v>32990</v>
      </c>
      <c r="C18562" t="s">
        <v>32991</v>
      </c>
      <c r="D18562">
        <v>171255</v>
      </c>
      <c r="E18562" t="s">
        <v>1295</v>
      </c>
      <c r="F18562" t="s">
        <v>32992</v>
      </c>
      <c r="G18562">
        <v>-1.0592958400000001</v>
      </c>
      <c r="H18562">
        <v>51.436518769999999</v>
      </c>
      <c r="I18562" t="s">
        <v>1284</v>
      </c>
      <c r="J18562" t="s">
        <v>252</v>
      </c>
      <c r="K18562" t="s">
        <v>101</v>
      </c>
      <c r="L18562" t="str">
        <f t="shared" si="289"/>
        <v>M4/2726M_Active</v>
      </c>
    </row>
    <row r="18563" spans="1:12" x14ac:dyDescent="0.25">
      <c r="A18563">
        <v>18985</v>
      </c>
      <c r="B18563" t="s">
        <v>32993</v>
      </c>
      <c r="C18563" t="s">
        <v>32994</v>
      </c>
      <c r="D18563">
        <v>174672</v>
      </c>
      <c r="E18563" t="s">
        <v>1278</v>
      </c>
      <c r="F18563" t="s">
        <v>32995</v>
      </c>
      <c r="G18563">
        <v>-0.77912948900000001</v>
      </c>
      <c r="H18563">
        <v>51.464662830000002</v>
      </c>
      <c r="I18563" t="s">
        <v>1284</v>
      </c>
      <c r="J18563" t="s">
        <v>252</v>
      </c>
      <c r="K18563" t="s">
        <v>87</v>
      </c>
      <c r="L18563" t="str">
        <f t="shared" ref="L18563:L18626" si="290">F18563&amp;"_"&amp;I18563</f>
        <v>M4/2506A_Active</v>
      </c>
    </row>
    <row r="18564" spans="1:12" x14ac:dyDescent="0.25">
      <c r="A18564">
        <v>18986</v>
      </c>
      <c r="B18564" t="s">
        <v>32996</v>
      </c>
      <c r="C18564" t="s">
        <v>32997</v>
      </c>
      <c r="D18564">
        <v>174208</v>
      </c>
      <c r="E18564" t="s">
        <v>1295</v>
      </c>
      <c r="F18564" t="s">
        <v>32998</v>
      </c>
      <c r="G18564">
        <v>-0.78855134900000001</v>
      </c>
      <c r="H18564">
        <v>51.460588139999999</v>
      </c>
      <c r="I18564" t="s">
        <v>1284</v>
      </c>
      <c r="J18564" t="s">
        <v>252</v>
      </c>
      <c r="K18564" t="s">
        <v>101</v>
      </c>
      <c r="L18564" t="str">
        <f t="shared" si="290"/>
        <v>M4/2514B_Active</v>
      </c>
    </row>
    <row r="18565" spans="1:12" x14ac:dyDescent="0.25">
      <c r="A18565">
        <v>18987</v>
      </c>
      <c r="B18565" t="s">
        <v>32999</v>
      </c>
      <c r="C18565" t="s">
        <v>33000</v>
      </c>
      <c r="D18565">
        <v>168720</v>
      </c>
      <c r="E18565" t="s">
        <v>1278</v>
      </c>
      <c r="F18565" t="s">
        <v>33001</v>
      </c>
      <c r="G18565">
        <v>-0.97496762999999997</v>
      </c>
      <c r="H18565">
        <v>51.413017320000002</v>
      </c>
      <c r="I18565" t="s">
        <v>1284</v>
      </c>
      <c r="J18565" t="s">
        <v>252</v>
      </c>
      <c r="K18565" t="s">
        <v>87</v>
      </c>
      <c r="L18565" t="str">
        <f t="shared" si="290"/>
        <v>M4/2660A_Active</v>
      </c>
    </row>
    <row r="18566" spans="1:12" x14ac:dyDescent="0.25">
      <c r="A18566">
        <v>18988</v>
      </c>
      <c r="B18566" t="s">
        <v>33002</v>
      </c>
      <c r="C18566" t="s">
        <v>33003</v>
      </c>
      <c r="D18566">
        <v>169018</v>
      </c>
      <c r="E18566" t="s">
        <v>1278</v>
      </c>
      <c r="F18566" t="s">
        <v>33004</v>
      </c>
      <c r="G18566">
        <v>-0.98236948000000002</v>
      </c>
      <c r="H18566">
        <v>51.415761529999997</v>
      </c>
      <c r="I18566" t="s">
        <v>1284</v>
      </c>
      <c r="J18566" t="s">
        <v>252</v>
      </c>
      <c r="K18566" t="s">
        <v>87</v>
      </c>
      <c r="L18566" t="str">
        <f t="shared" si="290"/>
        <v>M4/2666A_Active</v>
      </c>
    </row>
    <row r="18567" spans="1:12" x14ac:dyDescent="0.25">
      <c r="A18567">
        <v>18989</v>
      </c>
      <c r="B18567" t="s">
        <v>33005</v>
      </c>
      <c r="C18567" t="s">
        <v>33006</v>
      </c>
      <c r="D18567">
        <v>172444</v>
      </c>
      <c r="E18567" t="s">
        <v>1295</v>
      </c>
      <c r="F18567" t="s">
        <v>33007</v>
      </c>
      <c r="G18567">
        <v>-0.82384152300000002</v>
      </c>
      <c r="H18567">
        <v>51.445085079999998</v>
      </c>
      <c r="I18567" t="s">
        <v>1284</v>
      </c>
      <c r="J18567" t="s">
        <v>252</v>
      </c>
      <c r="K18567" t="s">
        <v>101</v>
      </c>
      <c r="L18567" t="str">
        <f t="shared" si="290"/>
        <v>M4/2544B_Active</v>
      </c>
    </row>
    <row r="18568" spans="1:12" x14ac:dyDescent="0.25">
      <c r="A18568">
        <v>18990</v>
      </c>
      <c r="B18568" t="s">
        <v>33008</v>
      </c>
      <c r="C18568" t="s">
        <v>33009</v>
      </c>
      <c r="D18568">
        <v>171282</v>
      </c>
      <c r="E18568" t="s">
        <v>1278</v>
      </c>
      <c r="F18568" t="s">
        <v>33010</v>
      </c>
      <c r="G18568">
        <v>-0.84758171500000001</v>
      </c>
      <c r="H18568">
        <v>51.434871870000002</v>
      </c>
      <c r="I18568" t="s">
        <v>1284</v>
      </c>
      <c r="J18568" t="s">
        <v>252</v>
      </c>
      <c r="K18568" t="s">
        <v>87</v>
      </c>
      <c r="L18568" t="str">
        <f t="shared" si="290"/>
        <v>M4/2564A_Active</v>
      </c>
    </row>
    <row r="18569" spans="1:12" x14ac:dyDescent="0.25">
      <c r="A18569">
        <v>18991</v>
      </c>
      <c r="B18569" t="s">
        <v>33011</v>
      </c>
      <c r="C18569" t="s">
        <v>33012</v>
      </c>
      <c r="D18569">
        <v>175725</v>
      </c>
      <c r="E18569" t="s">
        <v>1295</v>
      </c>
      <c r="F18569" t="s">
        <v>33013</v>
      </c>
      <c r="G18569">
        <v>-0.76826790300000003</v>
      </c>
      <c r="H18569">
        <v>51.474017969999998</v>
      </c>
      <c r="I18569" t="s">
        <v>1284</v>
      </c>
      <c r="J18569" t="s">
        <v>252</v>
      </c>
      <c r="K18569" t="s">
        <v>101</v>
      </c>
      <c r="L18569" t="str">
        <f t="shared" si="290"/>
        <v>M4/2493B_Active</v>
      </c>
    </row>
    <row r="18570" spans="1:12" x14ac:dyDescent="0.25">
      <c r="A18570">
        <v>18992</v>
      </c>
      <c r="B18570" t="s">
        <v>33014</v>
      </c>
      <c r="C18570" t="s">
        <v>33015</v>
      </c>
      <c r="D18570">
        <v>172188</v>
      </c>
      <c r="E18570" t="s">
        <v>1295</v>
      </c>
      <c r="F18570" t="s">
        <v>33016</v>
      </c>
      <c r="G18570">
        <v>-0.82805793999999999</v>
      </c>
      <c r="H18570">
        <v>51.442825310000003</v>
      </c>
      <c r="I18570" t="s">
        <v>1284</v>
      </c>
      <c r="J18570" t="s">
        <v>252</v>
      </c>
      <c r="K18570" t="s">
        <v>101</v>
      </c>
      <c r="L18570" t="str">
        <f t="shared" si="290"/>
        <v>M4/2548B_Active</v>
      </c>
    </row>
    <row r="18571" spans="1:12" x14ac:dyDescent="0.25">
      <c r="A18571">
        <v>18993</v>
      </c>
      <c r="B18571" t="s">
        <v>33017</v>
      </c>
      <c r="C18571" t="s">
        <v>33018</v>
      </c>
      <c r="D18571">
        <v>173681</v>
      </c>
      <c r="E18571" t="s">
        <v>1295</v>
      </c>
      <c r="F18571" t="s">
        <v>33019</v>
      </c>
      <c r="G18571">
        <v>-0.799209426</v>
      </c>
      <c r="H18571">
        <v>51.45595883</v>
      </c>
      <c r="I18571" t="s">
        <v>1284</v>
      </c>
      <c r="J18571" t="s">
        <v>252</v>
      </c>
      <c r="K18571" t="s">
        <v>101</v>
      </c>
      <c r="L18571" t="str">
        <f t="shared" si="290"/>
        <v>M4/2523B_Active</v>
      </c>
    </row>
    <row r="18572" spans="1:12" x14ac:dyDescent="0.25">
      <c r="A18572">
        <v>18994</v>
      </c>
      <c r="B18572" t="s">
        <v>33020</v>
      </c>
      <c r="C18572" t="s">
        <v>33021</v>
      </c>
      <c r="D18572">
        <v>173668</v>
      </c>
      <c r="E18572" t="s">
        <v>1278</v>
      </c>
      <c r="F18572" t="s">
        <v>33022</v>
      </c>
      <c r="G18572">
        <v>-0.79905421600000004</v>
      </c>
      <c r="H18572">
        <v>51.455840340000002</v>
      </c>
      <c r="I18572" t="s">
        <v>1284</v>
      </c>
      <c r="J18572" t="s">
        <v>252</v>
      </c>
      <c r="K18572" t="s">
        <v>87</v>
      </c>
      <c r="L18572" t="str">
        <f t="shared" si="290"/>
        <v>M4/2523A_Active</v>
      </c>
    </row>
    <row r="18573" spans="1:12" x14ac:dyDescent="0.25">
      <c r="A18573">
        <v>18995</v>
      </c>
      <c r="B18573" t="s">
        <v>12366</v>
      </c>
      <c r="C18573" t="s">
        <v>33023</v>
      </c>
      <c r="D18573">
        <v>171129</v>
      </c>
      <c r="E18573" t="s">
        <v>1295</v>
      </c>
      <c r="F18573" t="s">
        <v>12367</v>
      </c>
      <c r="G18573">
        <v>-0.85147060799999996</v>
      </c>
      <c r="H18573">
        <v>51.433534209999998</v>
      </c>
      <c r="I18573" t="s">
        <v>1284</v>
      </c>
      <c r="J18573" t="s">
        <v>252</v>
      </c>
      <c r="K18573" t="s">
        <v>101</v>
      </c>
      <c r="L18573" t="str">
        <f t="shared" si="290"/>
        <v>M4/2568M_Active</v>
      </c>
    </row>
    <row r="18574" spans="1:12" x14ac:dyDescent="0.25">
      <c r="A18574">
        <v>18996</v>
      </c>
      <c r="B18574" t="s">
        <v>33024</v>
      </c>
      <c r="C18574" t="s">
        <v>33025</v>
      </c>
      <c r="D18574">
        <v>171792</v>
      </c>
      <c r="E18574" t="s">
        <v>1278</v>
      </c>
      <c r="F18574" t="s">
        <v>33026</v>
      </c>
      <c r="G18574">
        <v>-0.834765702</v>
      </c>
      <c r="H18574">
        <v>51.439331289999998</v>
      </c>
      <c r="I18574" t="s">
        <v>1284</v>
      </c>
      <c r="J18574" t="s">
        <v>252</v>
      </c>
      <c r="K18574" t="s">
        <v>87</v>
      </c>
      <c r="L18574" t="str">
        <f t="shared" si="290"/>
        <v>M4/2554A_Active</v>
      </c>
    </row>
    <row r="18575" spans="1:12" x14ac:dyDescent="0.25">
      <c r="A18575">
        <v>18997</v>
      </c>
      <c r="B18575" t="s">
        <v>33027</v>
      </c>
      <c r="C18575" t="s">
        <v>33028</v>
      </c>
      <c r="D18575">
        <v>168683</v>
      </c>
      <c r="E18575" t="s">
        <v>1278</v>
      </c>
      <c r="F18575" t="s">
        <v>33029</v>
      </c>
      <c r="G18575">
        <v>-0.95651693299999996</v>
      </c>
      <c r="H18575">
        <v>51.41252162</v>
      </c>
      <c r="I18575" t="s">
        <v>1284</v>
      </c>
      <c r="J18575" t="s">
        <v>252</v>
      </c>
      <c r="K18575" t="s">
        <v>87</v>
      </c>
      <c r="L18575" t="str">
        <f t="shared" si="290"/>
        <v>M4/2647J_Active</v>
      </c>
    </row>
    <row r="18576" spans="1:12" x14ac:dyDescent="0.25">
      <c r="A18576">
        <v>18998</v>
      </c>
      <c r="B18576" t="s">
        <v>33030</v>
      </c>
      <c r="C18576" t="s">
        <v>33031</v>
      </c>
      <c r="D18576">
        <v>170550</v>
      </c>
      <c r="E18576" t="s">
        <v>1295</v>
      </c>
      <c r="F18576" t="s">
        <v>33032</v>
      </c>
      <c r="G18576">
        <v>-1.047071385</v>
      </c>
      <c r="H18576">
        <v>51.430080799999999</v>
      </c>
      <c r="I18576" t="s">
        <v>1284</v>
      </c>
      <c r="J18576" t="s">
        <v>252</v>
      </c>
      <c r="K18576" t="s">
        <v>101</v>
      </c>
      <c r="L18576" t="str">
        <f t="shared" si="290"/>
        <v>M4/2715B_Active</v>
      </c>
    </row>
    <row r="18577" spans="1:12" x14ac:dyDescent="0.25">
      <c r="A18577">
        <v>18999</v>
      </c>
      <c r="B18577" t="s">
        <v>33033</v>
      </c>
      <c r="C18577" t="s">
        <v>33034</v>
      </c>
      <c r="D18577">
        <v>177317</v>
      </c>
      <c r="E18577" t="s">
        <v>1295</v>
      </c>
      <c r="F18577" t="s">
        <v>33035</v>
      </c>
      <c r="G18577">
        <v>-0.75097771899999999</v>
      </c>
      <c r="H18577">
        <v>51.488150560000001</v>
      </c>
      <c r="I18577" t="s">
        <v>1284</v>
      </c>
      <c r="J18577" t="s">
        <v>252</v>
      </c>
      <c r="K18577" t="s">
        <v>101</v>
      </c>
      <c r="L18577" t="str">
        <f t="shared" si="290"/>
        <v>M4/2473B_Active</v>
      </c>
    </row>
    <row r="18578" spans="1:12" x14ac:dyDescent="0.25">
      <c r="A18578">
        <v>19000</v>
      </c>
      <c r="B18578" t="s">
        <v>11396</v>
      </c>
      <c r="C18578" t="s">
        <v>33036</v>
      </c>
      <c r="D18578">
        <v>170101</v>
      </c>
      <c r="E18578" t="s">
        <v>1278</v>
      </c>
      <c r="F18578" t="s">
        <v>11397</v>
      </c>
      <c r="G18578">
        <v>-0.88353781099999995</v>
      </c>
      <c r="H18578">
        <v>51.424599880000002</v>
      </c>
      <c r="I18578" t="s">
        <v>1284</v>
      </c>
      <c r="J18578" t="s">
        <v>252</v>
      </c>
      <c r="K18578" t="s">
        <v>87</v>
      </c>
      <c r="L18578" t="str">
        <f t="shared" si="290"/>
        <v>M4/2593A_Active</v>
      </c>
    </row>
    <row r="18579" spans="1:12" x14ac:dyDescent="0.25">
      <c r="A18579">
        <v>19001</v>
      </c>
      <c r="B18579" t="s">
        <v>33037</v>
      </c>
      <c r="C18579" t="s">
        <v>33038</v>
      </c>
      <c r="D18579">
        <v>170112</v>
      </c>
      <c r="E18579" t="s">
        <v>1278</v>
      </c>
      <c r="F18579" t="s">
        <v>33039</v>
      </c>
      <c r="G18579">
        <v>-0.87050734299999999</v>
      </c>
      <c r="H18579">
        <v>51.424574020000001</v>
      </c>
      <c r="I18579" t="s">
        <v>1284</v>
      </c>
      <c r="J18579" t="s">
        <v>252</v>
      </c>
      <c r="K18579" t="s">
        <v>87</v>
      </c>
      <c r="L18579" t="str">
        <f t="shared" si="290"/>
        <v>M4/2584A_Active</v>
      </c>
    </row>
    <row r="18580" spans="1:12" x14ac:dyDescent="0.25">
      <c r="A18580">
        <v>19002</v>
      </c>
      <c r="B18580" t="s">
        <v>13743</v>
      </c>
      <c r="C18580" t="s">
        <v>33040</v>
      </c>
      <c r="D18580">
        <v>178497</v>
      </c>
      <c r="E18580" t="s">
        <v>1295</v>
      </c>
      <c r="F18580" t="s">
        <v>13744</v>
      </c>
      <c r="G18580">
        <v>-0.72722641399999999</v>
      </c>
      <c r="H18580">
        <v>51.498506030000001</v>
      </c>
      <c r="I18580" t="s">
        <v>1284</v>
      </c>
      <c r="J18580" t="s">
        <v>252</v>
      </c>
      <c r="K18580" t="s">
        <v>101</v>
      </c>
      <c r="L18580" t="str">
        <f t="shared" si="290"/>
        <v>M4/2453L_Active</v>
      </c>
    </row>
    <row r="18581" spans="1:12" x14ac:dyDescent="0.25">
      <c r="A18581">
        <v>19003</v>
      </c>
      <c r="B18581" t="s">
        <v>8451</v>
      </c>
      <c r="C18581" t="s">
        <v>33041</v>
      </c>
      <c r="D18581">
        <v>169537</v>
      </c>
      <c r="E18581" t="s">
        <v>1295</v>
      </c>
      <c r="F18581" t="s">
        <v>8452</v>
      </c>
      <c r="G18581">
        <v>-1.004941767</v>
      </c>
      <c r="H18581">
        <v>51.420622090000002</v>
      </c>
      <c r="I18581" t="s">
        <v>1284</v>
      </c>
      <c r="J18581" t="s">
        <v>252</v>
      </c>
      <c r="K18581" t="s">
        <v>101</v>
      </c>
      <c r="L18581" t="str">
        <f t="shared" si="290"/>
        <v>M4/2683B_Active</v>
      </c>
    </row>
    <row r="18582" spans="1:12" x14ac:dyDescent="0.25">
      <c r="A18582">
        <v>19004</v>
      </c>
      <c r="B18582" t="s">
        <v>33042</v>
      </c>
      <c r="C18582" t="s">
        <v>33043</v>
      </c>
      <c r="D18582">
        <v>170746</v>
      </c>
      <c r="E18582" t="s">
        <v>1278</v>
      </c>
      <c r="F18582" t="s">
        <v>33044</v>
      </c>
      <c r="G18582">
        <v>-1.0503140580000001</v>
      </c>
      <c r="H18582">
        <v>51.431869519999999</v>
      </c>
      <c r="I18582" t="s">
        <v>1284</v>
      </c>
      <c r="J18582" t="s">
        <v>252</v>
      </c>
      <c r="K18582" t="s">
        <v>87</v>
      </c>
      <c r="L18582" t="str">
        <f t="shared" si="290"/>
        <v>M4/2718A_Active</v>
      </c>
    </row>
    <row r="18583" spans="1:12" x14ac:dyDescent="0.25">
      <c r="A18583">
        <v>19005</v>
      </c>
      <c r="B18583" t="s">
        <v>1440</v>
      </c>
      <c r="C18583" t="s">
        <v>33045</v>
      </c>
      <c r="D18583">
        <v>174964</v>
      </c>
      <c r="E18583" t="s">
        <v>1278</v>
      </c>
      <c r="F18583" t="s">
        <v>1441</v>
      </c>
      <c r="G18583">
        <v>-0.77511595899999997</v>
      </c>
      <c r="H18583">
        <v>51.467246719999999</v>
      </c>
      <c r="I18583" t="s">
        <v>1284</v>
      </c>
      <c r="J18583" t="s">
        <v>252</v>
      </c>
      <c r="K18583" t="s">
        <v>87</v>
      </c>
      <c r="L18583" t="str">
        <f t="shared" si="290"/>
        <v>M4/2502A_Active</v>
      </c>
    </row>
    <row r="18584" spans="1:12" x14ac:dyDescent="0.25">
      <c r="A18584">
        <v>19006</v>
      </c>
      <c r="B18584" t="s">
        <v>33046</v>
      </c>
      <c r="C18584" t="s">
        <v>33047</v>
      </c>
      <c r="D18584">
        <v>169219</v>
      </c>
      <c r="E18584" t="s">
        <v>1295</v>
      </c>
      <c r="F18584" t="s">
        <v>33048</v>
      </c>
      <c r="G18584">
        <v>-0.94230376599999999</v>
      </c>
      <c r="H18584">
        <v>51.417213879999998</v>
      </c>
      <c r="I18584" t="s">
        <v>1284</v>
      </c>
      <c r="J18584" t="s">
        <v>252</v>
      </c>
      <c r="K18584" t="s">
        <v>101</v>
      </c>
      <c r="L18584" t="str">
        <f t="shared" si="290"/>
        <v>M4/2636B_Active</v>
      </c>
    </row>
    <row r="18585" spans="1:12" x14ac:dyDescent="0.25">
      <c r="A18585">
        <v>19007</v>
      </c>
      <c r="B18585" t="s">
        <v>33049</v>
      </c>
      <c r="C18585" t="s">
        <v>33050</v>
      </c>
      <c r="D18585">
        <v>168723</v>
      </c>
      <c r="E18585" t="s">
        <v>1278</v>
      </c>
      <c r="F18585" t="s">
        <v>33051</v>
      </c>
      <c r="G18585">
        <v>-0.97582957199999998</v>
      </c>
      <c r="H18585">
        <v>51.413051860000003</v>
      </c>
      <c r="I18585" t="s">
        <v>1284</v>
      </c>
      <c r="J18585" t="s">
        <v>252</v>
      </c>
      <c r="K18585" t="s">
        <v>87</v>
      </c>
      <c r="L18585" t="str">
        <f t="shared" si="290"/>
        <v>M4/2661K_Active</v>
      </c>
    </row>
    <row r="18586" spans="1:12" x14ac:dyDescent="0.25">
      <c r="A18586">
        <v>19008</v>
      </c>
      <c r="B18586" t="s">
        <v>33052</v>
      </c>
      <c r="C18586" t="s">
        <v>33053</v>
      </c>
      <c r="D18586">
        <v>177501</v>
      </c>
      <c r="E18586" t="s">
        <v>1278</v>
      </c>
      <c r="F18586" t="s">
        <v>33054</v>
      </c>
      <c r="G18586">
        <v>-0.74587836299999999</v>
      </c>
      <c r="H18586">
        <v>51.489750739999998</v>
      </c>
      <c r="I18586" t="s">
        <v>1284</v>
      </c>
      <c r="J18586" t="s">
        <v>252</v>
      </c>
      <c r="K18586" t="s">
        <v>87</v>
      </c>
      <c r="L18586" t="str">
        <f t="shared" si="290"/>
        <v>M4/2469A_Active</v>
      </c>
    </row>
    <row r="18587" spans="1:12" x14ac:dyDescent="0.25">
      <c r="A18587">
        <v>19009</v>
      </c>
      <c r="B18587" t="s">
        <v>13068</v>
      </c>
      <c r="C18587" t="s">
        <v>33055</v>
      </c>
      <c r="D18587">
        <v>170087</v>
      </c>
      <c r="E18587" t="s">
        <v>1295</v>
      </c>
      <c r="F18587" t="s">
        <v>13069</v>
      </c>
      <c r="G18587">
        <v>-0.87922692899999999</v>
      </c>
      <c r="H18587">
        <v>51.424432869999997</v>
      </c>
      <c r="I18587" t="s">
        <v>1284</v>
      </c>
      <c r="J18587" t="s">
        <v>252</v>
      </c>
      <c r="K18587" t="s">
        <v>101</v>
      </c>
      <c r="L18587" t="str">
        <f t="shared" si="290"/>
        <v>M4/2590B_Active</v>
      </c>
    </row>
    <row r="18588" spans="1:12" x14ac:dyDescent="0.25">
      <c r="A18588">
        <v>19010</v>
      </c>
      <c r="B18588" t="s">
        <v>33056</v>
      </c>
      <c r="C18588" t="s">
        <v>33057</v>
      </c>
      <c r="D18588">
        <v>174034</v>
      </c>
      <c r="E18588" t="s">
        <v>1278</v>
      </c>
      <c r="F18588" t="s">
        <v>33058</v>
      </c>
      <c r="G18588">
        <v>-0.79224784199999998</v>
      </c>
      <c r="H18588">
        <v>51.459061640000002</v>
      </c>
      <c r="I18588" t="s">
        <v>1284</v>
      </c>
      <c r="J18588" t="s">
        <v>252</v>
      </c>
      <c r="K18588" t="s">
        <v>87</v>
      </c>
      <c r="L18588" t="str">
        <f t="shared" si="290"/>
        <v>M4/2517A_Active</v>
      </c>
    </row>
    <row r="18589" spans="1:12" x14ac:dyDescent="0.25">
      <c r="A18589">
        <v>19011</v>
      </c>
      <c r="B18589" t="s">
        <v>7128</v>
      </c>
      <c r="C18589" t="s">
        <v>33059</v>
      </c>
      <c r="D18589">
        <v>170067</v>
      </c>
      <c r="E18589" t="s">
        <v>1278</v>
      </c>
      <c r="F18589" t="s">
        <v>7129</v>
      </c>
      <c r="G18589">
        <v>-0.89205813599999995</v>
      </c>
      <c r="H18589">
        <v>51.424374960000002</v>
      </c>
      <c r="I18589" t="s">
        <v>1284</v>
      </c>
      <c r="J18589" t="s">
        <v>252</v>
      </c>
      <c r="K18589" t="s">
        <v>87</v>
      </c>
      <c r="L18589" t="str">
        <f t="shared" si="290"/>
        <v>M4/2599A_Active</v>
      </c>
    </row>
    <row r="18590" spans="1:12" x14ac:dyDescent="0.25">
      <c r="A18590">
        <v>19012</v>
      </c>
      <c r="B18590" t="s">
        <v>33060</v>
      </c>
      <c r="C18590" t="s">
        <v>33061</v>
      </c>
      <c r="D18590">
        <v>178238</v>
      </c>
      <c r="E18590" t="s">
        <v>1278</v>
      </c>
      <c r="F18590" t="s">
        <v>33062</v>
      </c>
      <c r="G18590">
        <v>-0.73211588299999997</v>
      </c>
      <c r="H18590">
        <v>51.496230079999997</v>
      </c>
      <c r="I18590" t="s">
        <v>1284</v>
      </c>
      <c r="J18590" t="s">
        <v>252</v>
      </c>
      <c r="K18590" t="s">
        <v>87</v>
      </c>
      <c r="L18590" t="str">
        <f t="shared" si="290"/>
        <v>M4/2457A_Active</v>
      </c>
    </row>
    <row r="18591" spans="1:12" x14ac:dyDescent="0.25">
      <c r="A18591">
        <v>19013</v>
      </c>
      <c r="B18591" t="s">
        <v>33063</v>
      </c>
      <c r="C18591" t="s">
        <v>33064</v>
      </c>
      <c r="D18591">
        <v>170069</v>
      </c>
      <c r="E18591" t="s">
        <v>1278</v>
      </c>
      <c r="F18591" t="s">
        <v>33065</v>
      </c>
      <c r="G18591">
        <v>-0.87930278799999995</v>
      </c>
      <c r="H18591">
        <v>51.424271740000002</v>
      </c>
      <c r="I18591" t="s">
        <v>1284</v>
      </c>
      <c r="J18591" t="s">
        <v>252</v>
      </c>
      <c r="K18591" t="s">
        <v>87</v>
      </c>
      <c r="L18591" t="str">
        <f t="shared" si="290"/>
        <v>M4/2590A_Active</v>
      </c>
    </row>
    <row r="18592" spans="1:12" x14ac:dyDescent="0.25">
      <c r="A18592">
        <v>19014</v>
      </c>
      <c r="B18592" t="s">
        <v>33066</v>
      </c>
      <c r="C18592" t="s">
        <v>33067</v>
      </c>
      <c r="D18592">
        <v>168677</v>
      </c>
      <c r="E18592" t="s">
        <v>1295</v>
      </c>
      <c r="F18592" t="s">
        <v>33068</v>
      </c>
      <c r="G18592">
        <v>-0.95765380600000005</v>
      </c>
      <c r="H18592">
        <v>51.412477770000002</v>
      </c>
      <c r="I18592" t="s">
        <v>1284</v>
      </c>
      <c r="J18592" t="s">
        <v>252</v>
      </c>
      <c r="K18592" t="s">
        <v>101</v>
      </c>
      <c r="L18592" t="str">
        <f t="shared" si="290"/>
        <v>M4/2648B_Active</v>
      </c>
    </row>
    <row r="18593" spans="1:12" x14ac:dyDescent="0.25">
      <c r="A18593">
        <v>19015</v>
      </c>
      <c r="B18593" t="s">
        <v>33069</v>
      </c>
      <c r="C18593" t="s">
        <v>33070</v>
      </c>
      <c r="D18593">
        <v>170319</v>
      </c>
      <c r="E18593" t="s">
        <v>1295</v>
      </c>
      <c r="F18593" t="s">
        <v>33071</v>
      </c>
      <c r="G18593">
        <v>-0.86399049299999997</v>
      </c>
      <c r="H18593">
        <v>51.426372460000003</v>
      </c>
      <c r="I18593" t="s">
        <v>1284</v>
      </c>
      <c r="J18593" t="s">
        <v>252</v>
      </c>
      <c r="K18593" t="s">
        <v>101</v>
      </c>
      <c r="L18593" t="str">
        <f t="shared" si="290"/>
        <v>M4/2579B_Active</v>
      </c>
    </row>
    <row r="18594" spans="1:12" x14ac:dyDescent="0.25">
      <c r="A18594">
        <v>19016</v>
      </c>
      <c r="B18594" t="s">
        <v>4329</v>
      </c>
      <c r="C18594" t="s">
        <v>33072</v>
      </c>
      <c r="D18594">
        <v>171207</v>
      </c>
      <c r="E18594" t="s">
        <v>1278</v>
      </c>
      <c r="F18594" t="s">
        <v>4330</v>
      </c>
      <c r="G18594">
        <v>-0.847814387</v>
      </c>
      <c r="H18594">
        <v>51.434199739999997</v>
      </c>
      <c r="I18594" t="s">
        <v>1284</v>
      </c>
      <c r="J18594" t="s">
        <v>252</v>
      </c>
      <c r="K18594" t="s">
        <v>87</v>
      </c>
      <c r="L18594" t="str">
        <f t="shared" si="290"/>
        <v>M4/2564J_Active</v>
      </c>
    </row>
    <row r="18595" spans="1:12" x14ac:dyDescent="0.25">
      <c r="A18595">
        <v>19017</v>
      </c>
      <c r="B18595" t="s">
        <v>33073</v>
      </c>
      <c r="C18595" t="s">
        <v>33074</v>
      </c>
      <c r="D18595">
        <v>169555</v>
      </c>
      <c r="E18595" t="s">
        <v>1295</v>
      </c>
      <c r="F18595" t="s">
        <v>33075</v>
      </c>
      <c r="G18595">
        <v>-1.0120704380000001</v>
      </c>
      <c r="H18595">
        <v>51.420844240000001</v>
      </c>
      <c r="I18595" t="s">
        <v>1284</v>
      </c>
      <c r="J18595" t="s">
        <v>252</v>
      </c>
      <c r="K18595" t="s">
        <v>101</v>
      </c>
      <c r="L18595" t="str">
        <f t="shared" si="290"/>
        <v>M4/2688B_Active</v>
      </c>
    </row>
    <row r="18596" spans="1:12" x14ac:dyDescent="0.25">
      <c r="A18596">
        <v>19018</v>
      </c>
      <c r="B18596" t="s">
        <v>33076</v>
      </c>
      <c r="C18596" t="s">
        <v>33077</v>
      </c>
      <c r="D18596">
        <v>169614</v>
      </c>
      <c r="E18596" t="s">
        <v>1278</v>
      </c>
      <c r="F18596" t="s">
        <v>33078</v>
      </c>
      <c r="G18596">
        <v>-0.90805928599999997</v>
      </c>
      <c r="H18596">
        <v>51.420451579999998</v>
      </c>
      <c r="I18596" t="s">
        <v>1284</v>
      </c>
      <c r="J18596" t="s">
        <v>252</v>
      </c>
      <c r="K18596" t="s">
        <v>87</v>
      </c>
      <c r="L18596" t="str">
        <f t="shared" si="290"/>
        <v>M4/2611A_Active</v>
      </c>
    </row>
    <row r="18597" spans="1:12" x14ac:dyDescent="0.25">
      <c r="A18597">
        <v>19019</v>
      </c>
      <c r="B18597" t="s">
        <v>4521</v>
      </c>
      <c r="C18597" t="s">
        <v>33079</v>
      </c>
      <c r="D18597">
        <v>170935</v>
      </c>
      <c r="E18597" t="s">
        <v>1295</v>
      </c>
      <c r="F18597" t="s">
        <v>4522</v>
      </c>
      <c r="G18597">
        <v>-0.85413167499999998</v>
      </c>
      <c r="H18597">
        <v>51.431815749999998</v>
      </c>
      <c r="I18597" t="s">
        <v>1284</v>
      </c>
      <c r="J18597" t="s">
        <v>252</v>
      </c>
      <c r="K18597" t="s">
        <v>101</v>
      </c>
      <c r="L18597" t="str">
        <f t="shared" si="290"/>
        <v>M4/2570B_Active</v>
      </c>
    </row>
    <row r="18598" spans="1:12" x14ac:dyDescent="0.25">
      <c r="A18598">
        <v>19020</v>
      </c>
      <c r="B18598" t="s">
        <v>4571</v>
      </c>
      <c r="C18598" t="s">
        <v>33080</v>
      </c>
      <c r="D18598">
        <v>173860</v>
      </c>
      <c r="E18598" t="s">
        <v>1278</v>
      </c>
      <c r="F18598" t="s">
        <v>4572</v>
      </c>
      <c r="G18598">
        <v>-0.79577134100000002</v>
      </c>
      <c r="H18598">
        <v>51.457533210000001</v>
      </c>
      <c r="I18598" t="s">
        <v>1284</v>
      </c>
      <c r="J18598" t="s">
        <v>252</v>
      </c>
      <c r="K18598" t="s">
        <v>87</v>
      </c>
      <c r="L18598" t="str">
        <f t="shared" si="290"/>
        <v>M4/2520A_Active</v>
      </c>
    </row>
    <row r="18599" spans="1:12" x14ac:dyDescent="0.25">
      <c r="A18599">
        <v>19021</v>
      </c>
      <c r="B18599" t="s">
        <v>33081</v>
      </c>
      <c r="C18599" t="s">
        <v>33082</v>
      </c>
      <c r="D18599">
        <v>171730</v>
      </c>
      <c r="E18599" t="s">
        <v>1278</v>
      </c>
      <c r="F18599" t="s">
        <v>23131</v>
      </c>
      <c r="G18599">
        <v>-1.068645158</v>
      </c>
      <c r="H18599">
        <v>51.440864519999998</v>
      </c>
      <c r="I18599" t="s">
        <v>1284</v>
      </c>
      <c r="J18599" t="s">
        <v>252</v>
      </c>
      <c r="K18599" t="s">
        <v>87</v>
      </c>
      <c r="L18599" t="str">
        <f t="shared" si="290"/>
        <v>M4/2734A_Active</v>
      </c>
    </row>
    <row r="18600" spans="1:12" x14ac:dyDescent="0.25">
      <c r="A18600">
        <v>19022</v>
      </c>
      <c r="B18600" t="s">
        <v>33083</v>
      </c>
      <c r="C18600" t="s">
        <v>33084</v>
      </c>
      <c r="D18600">
        <v>169718</v>
      </c>
      <c r="E18600" t="s">
        <v>1295</v>
      </c>
      <c r="F18600" t="s">
        <v>33085</v>
      </c>
      <c r="G18600">
        <v>-1.0261599880000001</v>
      </c>
      <c r="H18600">
        <v>51.422427769999999</v>
      </c>
      <c r="I18600" t="s">
        <v>1284</v>
      </c>
      <c r="J18600" t="s">
        <v>252</v>
      </c>
      <c r="K18600" t="s">
        <v>101</v>
      </c>
      <c r="L18600" t="str">
        <f t="shared" si="290"/>
        <v>M4/2698B_Active</v>
      </c>
    </row>
    <row r="18601" spans="1:12" x14ac:dyDescent="0.25">
      <c r="A18601">
        <v>19023</v>
      </c>
      <c r="B18601" t="s">
        <v>4847</v>
      </c>
      <c r="C18601" t="s">
        <v>33086</v>
      </c>
      <c r="D18601">
        <v>168862</v>
      </c>
      <c r="E18601" t="s">
        <v>1295</v>
      </c>
      <c r="F18601" t="s">
        <v>4848</v>
      </c>
      <c r="G18601">
        <v>-0.95097457600000002</v>
      </c>
      <c r="H18601">
        <v>51.414081779999997</v>
      </c>
      <c r="I18601" t="s">
        <v>1284</v>
      </c>
      <c r="J18601" t="s">
        <v>252</v>
      </c>
      <c r="K18601" t="s">
        <v>101</v>
      </c>
      <c r="L18601" t="str">
        <f t="shared" si="290"/>
        <v>M4/2643B_Active</v>
      </c>
    </row>
    <row r="18602" spans="1:12" x14ac:dyDescent="0.25">
      <c r="A18602">
        <v>19024</v>
      </c>
      <c r="B18602" t="s">
        <v>33087</v>
      </c>
      <c r="C18602" t="s">
        <v>33088</v>
      </c>
      <c r="D18602">
        <v>169869</v>
      </c>
      <c r="E18602" t="s">
        <v>1278</v>
      </c>
      <c r="F18602" t="s">
        <v>33089</v>
      </c>
      <c r="G18602">
        <v>-0.90005305000000002</v>
      </c>
      <c r="H18602">
        <v>51.42266978</v>
      </c>
      <c r="I18602" t="s">
        <v>1284</v>
      </c>
      <c r="J18602" t="s">
        <v>252</v>
      </c>
      <c r="K18602" t="s">
        <v>87</v>
      </c>
      <c r="L18602" t="str">
        <f t="shared" si="290"/>
        <v>M4/2605A_Active</v>
      </c>
    </row>
    <row r="18603" spans="1:12" x14ac:dyDescent="0.25">
      <c r="A18603">
        <v>19025</v>
      </c>
      <c r="B18603" t="s">
        <v>33090</v>
      </c>
      <c r="C18603" t="s">
        <v>33091</v>
      </c>
      <c r="D18603">
        <v>171018</v>
      </c>
      <c r="E18603" t="s">
        <v>1278</v>
      </c>
      <c r="F18603" t="s">
        <v>33092</v>
      </c>
      <c r="G18603">
        <v>-1.054894969</v>
      </c>
      <c r="H18603">
        <v>51.434352320000002</v>
      </c>
      <c r="I18603" t="s">
        <v>1284</v>
      </c>
      <c r="J18603" t="s">
        <v>252</v>
      </c>
      <c r="K18603" t="s">
        <v>87</v>
      </c>
      <c r="L18603" t="str">
        <f t="shared" si="290"/>
        <v>M4/2722J_Active</v>
      </c>
    </row>
    <row r="18604" spans="1:12" x14ac:dyDescent="0.25">
      <c r="A18604">
        <v>19026</v>
      </c>
      <c r="B18604" t="s">
        <v>10807</v>
      </c>
      <c r="C18604" t="s">
        <v>33093</v>
      </c>
      <c r="D18604">
        <v>168729</v>
      </c>
      <c r="E18604" t="s">
        <v>1295</v>
      </c>
      <c r="F18604" t="s">
        <v>10808</v>
      </c>
      <c r="G18604">
        <v>-0.97452017700000004</v>
      </c>
      <c r="H18604">
        <v>51.413094319999999</v>
      </c>
      <c r="I18604" t="s">
        <v>1284</v>
      </c>
      <c r="J18604" t="s">
        <v>252</v>
      </c>
      <c r="K18604" t="s">
        <v>101</v>
      </c>
      <c r="L18604" t="str">
        <f t="shared" si="290"/>
        <v>M4/2660B_Active</v>
      </c>
    </row>
    <row r="18605" spans="1:12" x14ac:dyDescent="0.25">
      <c r="A18605">
        <v>19027</v>
      </c>
      <c r="B18605" t="s">
        <v>33094</v>
      </c>
      <c r="C18605" t="s">
        <v>33095</v>
      </c>
      <c r="D18605">
        <v>171380</v>
      </c>
      <c r="E18605" t="s">
        <v>1278</v>
      </c>
      <c r="F18605" t="s">
        <v>33096</v>
      </c>
      <c r="G18605">
        <v>-1.063343666</v>
      </c>
      <c r="H18605">
        <v>51.437675149999997</v>
      </c>
      <c r="I18605" t="s">
        <v>1284</v>
      </c>
      <c r="J18605" t="s">
        <v>252</v>
      </c>
      <c r="K18605" t="s">
        <v>87</v>
      </c>
      <c r="L18605" t="str">
        <f t="shared" si="290"/>
        <v>M4/2729J_Active</v>
      </c>
    </row>
    <row r="18606" spans="1:12" x14ac:dyDescent="0.25">
      <c r="A18606">
        <v>19028</v>
      </c>
      <c r="B18606" t="s">
        <v>13348</v>
      </c>
      <c r="C18606" t="s">
        <v>33097</v>
      </c>
      <c r="D18606">
        <v>176758</v>
      </c>
      <c r="E18606" t="s">
        <v>1278</v>
      </c>
      <c r="F18606" t="s">
        <v>13349</v>
      </c>
      <c r="G18606">
        <v>-0.75945109200000005</v>
      </c>
      <c r="H18606">
        <v>51.48321387</v>
      </c>
      <c r="I18606" t="s">
        <v>1284</v>
      </c>
      <c r="J18606" t="s">
        <v>252</v>
      </c>
      <c r="K18606" t="s">
        <v>87</v>
      </c>
      <c r="L18606" t="str">
        <f t="shared" si="290"/>
        <v>M4/2481A_Active</v>
      </c>
    </row>
    <row r="18607" spans="1:12" x14ac:dyDescent="0.25">
      <c r="A18607">
        <v>19029</v>
      </c>
      <c r="B18607" t="s">
        <v>33098</v>
      </c>
      <c r="C18607" t="s">
        <v>33099</v>
      </c>
      <c r="D18607">
        <v>170299</v>
      </c>
      <c r="E18607" t="s">
        <v>1278</v>
      </c>
      <c r="F18607" t="s">
        <v>33100</v>
      </c>
      <c r="G18607">
        <v>-0.86395180100000002</v>
      </c>
      <c r="H18607">
        <v>51.426192239999999</v>
      </c>
      <c r="I18607" t="s">
        <v>1284</v>
      </c>
      <c r="J18607" t="s">
        <v>252</v>
      </c>
      <c r="K18607" t="s">
        <v>87</v>
      </c>
      <c r="L18607" t="str">
        <f t="shared" si="290"/>
        <v>M4/2579A_Active</v>
      </c>
    </row>
    <row r="18608" spans="1:12" x14ac:dyDescent="0.25">
      <c r="A18608">
        <v>19030</v>
      </c>
      <c r="B18608" t="s">
        <v>33101</v>
      </c>
      <c r="C18608" t="s">
        <v>33102</v>
      </c>
      <c r="D18608">
        <v>176429</v>
      </c>
      <c r="E18608" t="s">
        <v>1278</v>
      </c>
      <c r="F18608" t="s">
        <v>33103</v>
      </c>
      <c r="G18608">
        <v>-0.76269862099999997</v>
      </c>
      <c r="H18608">
        <v>51.48028978</v>
      </c>
      <c r="I18608" t="s">
        <v>1284</v>
      </c>
      <c r="J18608" t="s">
        <v>252</v>
      </c>
      <c r="K18608" t="s">
        <v>87</v>
      </c>
      <c r="L18608" t="str">
        <f t="shared" si="290"/>
        <v>M4/2485A_Active</v>
      </c>
    </row>
    <row r="18609" spans="1:12" x14ac:dyDescent="0.25">
      <c r="A18609">
        <v>19031</v>
      </c>
      <c r="B18609" t="s">
        <v>33104</v>
      </c>
      <c r="C18609" t="s">
        <v>33105</v>
      </c>
      <c r="D18609">
        <v>171314</v>
      </c>
      <c r="E18609" t="s">
        <v>1295</v>
      </c>
      <c r="F18609" t="s">
        <v>33106</v>
      </c>
      <c r="G18609">
        <v>-0.84738751599999995</v>
      </c>
      <c r="H18609">
        <v>51.435157709999999</v>
      </c>
      <c r="I18609" t="s">
        <v>1284</v>
      </c>
      <c r="J18609" t="s">
        <v>252</v>
      </c>
      <c r="K18609" t="s">
        <v>101</v>
      </c>
      <c r="L18609" t="str">
        <f t="shared" si="290"/>
        <v>M4/2564B_Active</v>
      </c>
    </row>
    <row r="18610" spans="1:12" x14ac:dyDescent="0.25">
      <c r="A18610">
        <v>19032</v>
      </c>
      <c r="B18610" t="s">
        <v>33107</v>
      </c>
      <c r="C18610" t="s">
        <v>33108</v>
      </c>
      <c r="D18610">
        <v>177715</v>
      </c>
      <c r="E18610" t="s">
        <v>1278</v>
      </c>
      <c r="F18610" t="s">
        <v>33109</v>
      </c>
      <c r="G18610">
        <v>-0.74095834100000002</v>
      </c>
      <c r="H18610">
        <v>51.491622370000002</v>
      </c>
      <c r="I18610" t="s">
        <v>1284</v>
      </c>
      <c r="J18610" t="s">
        <v>252</v>
      </c>
      <c r="K18610" t="s">
        <v>87</v>
      </c>
      <c r="L18610" t="str">
        <f t="shared" si="290"/>
        <v>M4/2465A_Active</v>
      </c>
    </row>
    <row r="18611" spans="1:12" x14ac:dyDescent="0.25">
      <c r="A18611">
        <v>19033</v>
      </c>
      <c r="B18611" t="s">
        <v>33110</v>
      </c>
      <c r="C18611" t="s">
        <v>33111</v>
      </c>
      <c r="D18611">
        <v>169274</v>
      </c>
      <c r="E18611" t="s">
        <v>1278</v>
      </c>
      <c r="F18611" t="s">
        <v>33112</v>
      </c>
      <c r="G18611">
        <v>-0.99001074099999997</v>
      </c>
      <c r="H18611">
        <v>51.418129530000002</v>
      </c>
      <c r="I18611" t="s">
        <v>1284</v>
      </c>
      <c r="J18611" t="s">
        <v>252</v>
      </c>
      <c r="K18611" t="s">
        <v>87</v>
      </c>
      <c r="L18611" t="str">
        <f t="shared" si="290"/>
        <v>M4/2672A_Active</v>
      </c>
    </row>
    <row r="18612" spans="1:12" x14ac:dyDescent="0.25">
      <c r="A18612">
        <v>19034</v>
      </c>
      <c r="B18612" t="s">
        <v>33113</v>
      </c>
      <c r="C18612" t="s">
        <v>33114</v>
      </c>
      <c r="D18612">
        <v>168822</v>
      </c>
      <c r="E18612" t="s">
        <v>1295</v>
      </c>
      <c r="F18612" t="s">
        <v>33115</v>
      </c>
      <c r="G18612">
        <v>-0.97703169400000001</v>
      </c>
      <c r="H18612">
        <v>51.413952590000001</v>
      </c>
      <c r="I18612" t="s">
        <v>1284</v>
      </c>
      <c r="J18612" t="s">
        <v>252</v>
      </c>
      <c r="K18612" t="s">
        <v>101</v>
      </c>
      <c r="L18612" t="str">
        <f t="shared" si="290"/>
        <v>M4/2662L_Active</v>
      </c>
    </row>
    <row r="18613" spans="1:12" x14ac:dyDescent="0.25">
      <c r="A18613">
        <v>19035</v>
      </c>
      <c r="B18613" t="s">
        <v>10248</v>
      </c>
      <c r="C18613" t="s">
        <v>33116</v>
      </c>
      <c r="D18613">
        <v>177980</v>
      </c>
      <c r="E18613" t="s">
        <v>1295</v>
      </c>
      <c r="F18613" t="s">
        <v>10249</v>
      </c>
      <c r="G18613">
        <v>-0.736514856</v>
      </c>
      <c r="H18613">
        <v>51.493957530000003</v>
      </c>
      <c r="I18613" t="s">
        <v>1284</v>
      </c>
      <c r="J18613" t="s">
        <v>252</v>
      </c>
      <c r="K18613" t="s">
        <v>101</v>
      </c>
      <c r="L18613" t="str">
        <f t="shared" si="290"/>
        <v>M4/2461B_Active</v>
      </c>
    </row>
    <row r="18614" spans="1:12" x14ac:dyDescent="0.25">
      <c r="A18614">
        <v>19036</v>
      </c>
      <c r="B18614" t="s">
        <v>33117</v>
      </c>
      <c r="C18614" t="s">
        <v>33118</v>
      </c>
      <c r="D18614">
        <v>170299</v>
      </c>
      <c r="E18614" t="s">
        <v>1278</v>
      </c>
      <c r="F18614" t="s">
        <v>33119</v>
      </c>
      <c r="G18614">
        <v>-0.86390866099999997</v>
      </c>
      <c r="H18614">
        <v>51.42619182</v>
      </c>
      <c r="I18614" t="s">
        <v>1284</v>
      </c>
      <c r="J18614" t="s">
        <v>252</v>
      </c>
      <c r="K18614" t="s">
        <v>87</v>
      </c>
      <c r="L18614" t="str">
        <f t="shared" si="290"/>
        <v>M4/2579K_Active</v>
      </c>
    </row>
    <row r="18615" spans="1:12" x14ac:dyDescent="0.25">
      <c r="A18615">
        <v>19037</v>
      </c>
      <c r="B18615" t="s">
        <v>6931</v>
      </c>
      <c r="C18615" t="s">
        <v>33120</v>
      </c>
      <c r="D18615">
        <v>169908</v>
      </c>
      <c r="E18615" t="s">
        <v>1295</v>
      </c>
      <c r="F18615" t="s">
        <v>6932</v>
      </c>
      <c r="G18615">
        <v>-1.031861549</v>
      </c>
      <c r="H18615">
        <v>51.424183429999999</v>
      </c>
      <c r="I18615" t="s">
        <v>1284</v>
      </c>
      <c r="J18615" t="s">
        <v>252</v>
      </c>
      <c r="K18615" t="s">
        <v>101</v>
      </c>
      <c r="L18615" t="str">
        <f t="shared" si="290"/>
        <v>M4/2703L_Active</v>
      </c>
    </row>
    <row r="18616" spans="1:12" x14ac:dyDescent="0.25">
      <c r="A18616">
        <v>19038</v>
      </c>
      <c r="B18616" t="s">
        <v>13607</v>
      </c>
      <c r="C18616" t="s">
        <v>33121</v>
      </c>
      <c r="D18616">
        <v>174188</v>
      </c>
      <c r="E18616" t="s">
        <v>1278</v>
      </c>
      <c r="F18616" t="s">
        <v>13608</v>
      </c>
      <c r="G18616">
        <v>-0.78851294299999997</v>
      </c>
      <c r="H18616">
        <v>51.460407910000001</v>
      </c>
      <c r="I18616" t="s">
        <v>1284</v>
      </c>
      <c r="J18616" t="s">
        <v>252</v>
      </c>
      <c r="K18616" t="s">
        <v>87</v>
      </c>
      <c r="L18616" t="str">
        <f t="shared" si="290"/>
        <v>M4/2514A_Active</v>
      </c>
    </row>
    <row r="18617" spans="1:12" x14ac:dyDescent="0.25">
      <c r="A18617">
        <v>19039</v>
      </c>
      <c r="B18617" t="s">
        <v>9978</v>
      </c>
      <c r="C18617" t="s">
        <v>33122</v>
      </c>
      <c r="D18617">
        <v>169709</v>
      </c>
      <c r="E18617" t="s">
        <v>1278</v>
      </c>
      <c r="F18617" t="s">
        <v>9979</v>
      </c>
      <c r="G18617">
        <v>-1.0266362490000001</v>
      </c>
      <c r="H18617">
        <v>51.422350790000003</v>
      </c>
      <c r="I18617" t="s">
        <v>1284</v>
      </c>
      <c r="J18617" t="s">
        <v>252</v>
      </c>
      <c r="K18617" t="s">
        <v>87</v>
      </c>
      <c r="L18617" t="str">
        <f t="shared" si="290"/>
        <v>M4/2698A_Active</v>
      </c>
    </row>
    <row r="18618" spans="1:12" x14ac:dyDescent="0.25">
      <c r="A18618">
        <v>19040</v>
      </c>
      <c r="B18618" t="s">
        <v>33123</v>
      </c>
      <c r="C18618" t="s">
        <v>33124</v>
      </c>
      <c r="D18618">
        <v>172806</v>
      </c>
      <c r="E18618" t="s">
        <v>1295</v>
      </c>
      <c r="F18618" t="s">
        <v>33125</v>
      </c>
      <c r="G18618">
        <v>-0.81667967100000005</v>
      </c>
      <c r="H18618">
        <v>51.448268220000003</v>
      </c>
      <c r="I18618" t="s">
        <v>1284</v>
      </c>
      <c r="J18618" t="s">
        <v>252</v>
      </c>
      <c r="K18618" t="s">
        <v>101</v>
      </c>
      <c r="L18618" t="str">
        <f t="shared" si="290"/>
        <v>M4/2538B_Active</v>
      </c>
    </row>
    <row r="18619" spans="1:12" x14ac:dyDescent="0.25">
      <c r="A18619">
        <v>19041</v>
      </c>
      <c r="B18619" t="s">
        <v>33126</v>
      </c>
      <c r="C18619" t="s">
        <v>33127</v>
      </c>
      <c r="D18619">
        <v>175286</v>
      </c>
      <c r="E18619" t="s">
        <v>1278</v>
      </c>
      <c r="F18619" t="s">
        <v>33128</v>
      </c>
      <c r="G18619">
        <v>-0.77161273699999999</v>
      </c>
      <c r="H18619">
        <v>51.470105519999997</v>
      </c>
      <c r="I18619" t="s">
        <v>1284</v>
      </c>
      <c r="J18619" t="s">
        <v>252</v>
      </c>
      <c r="K18619" t="s">
        <v>87</v>
      </c>
      <c r="L18619" t="str">
        <f t="shared" si="290"/>
        <v>M4/2498A_Active</v>
      </c>
    </row>
    <row r="18620" spans="1:12" x14ac:dyDescent="0.25">
      <c r="A18620">
        <v>19042</v>
      </c>
      <c r="B18620" t="s">
        <v>33129</v>
      </c>
      <c r="C18620" t="s">
        <v>33130</v>
      </c>
      <c r="D18620">
        <v>171008</v>
      </c>
      <c r="E18620" t="s">
        <v>1278</v>
      </c>
      <c r="F18620" t="s">
        <v>33131</v>
      </c>
      <c r="G18620">
        <v>-1.0547386000000001</v>
      </c>
      <c r="H18620">
        <v>51.434261139999997</v>
      </c>
      <c r="I18620" t="s">
        <v>1284</v>
      </c>
      <c r="J18620" t="s">
        <v>252</v>
      </c>
      <c r="K18620" t="s">
        <v>87</v>
      </c>
      <c r="L18620" t="str">
        <f t="shared" si="290"/>
        <v>M4/2722A_Active</v>
      </c>
    </row>
    <row r="18621" spans="1:12" x14ac:dyDescent="0.25">
      <c r="A18621">
        <v>19043</v>
      </c>
      <c r="B18621" t="s">
        <v>33132</v>
      </c>
      <c r="C18621" t="s">
        <v>33133</v>
      </c>
      <c r="D18621">
        <v>169849</v>
      </c>
      <c r="E18621" t="s">
        <v>1295</v>
      </c>
      <c r="F18621" t="s">
        <v>33134</v>
      </c>
      <c r="G18621">
        <v>-1.0315420070000001</v>
      </c>
      <c r="H18621">
        <v>51.423650270000003</v>
      </c>
      <c r="I18621" t="s">
        <v>1284</v>
      </c>
      <c r="J18621" t="s">
        <v>252</v>
      </c>
      <c r="K18621" t="s">
        <v>101</v>
      </c>
      <c r="L18621" t="str">
        <f t="shared" si="290"/>
        <v>M4/2702B_Active</v>
      </c>
    </row>
    <row r="18622" spans="1:12" x14ac:dyDescent="0.25">
      <c r="A18622">
        <v>19044</v>
      </c>
      <c r="B18622" t="s">
        <v>33135</v>
      </c>
      <c r="C18622" t="s">
        <v>33136</v>
      </c>
      <c r="D18622">
        <v>169286</v>
      </c>
      <c r="E18622" t="s">
        <v>1295</v>
      </c>
      <c r="F18622" t="s">
        <v>33137</v>
      </c>
      <c r="G18622">
        <v>-0.989706427</v>
      </c>
      <c r="H18622">
        <v>51.418234810000001</v>
      </c>
      <c r="I18622" t="s">
        <v>1284</v>
      </c>
      <c r="J18622" t="s">
        <v>252</v>
      </c>
      <c r="K18622" t="s">
        <v>101</v>
      </c>
      <c r="L18622" t="str">
        <f t="shared" si="290"/>
        <v>M4/2672B_Active</v>
      </c>
    </row>
    <row r="18623" spans="1:12" x14ac:dyDescent="0.25">
      <c r="A18623">
        <v>19045</v>
      </c>
      <c r="B18623" t="s">
        <v>2365</v>
      </c>
      <c r="C18623" t="s">
        <v>33138</v>
      </c>
      <c r="D18623">
        <v>178029</v>
      </c>
      <c r="E18623" t="s">
        <v>1278</v>
      </c>
      <c r="F18623" t="s">
        <v>2366</v>
      </c>
      <c r="G18623">
        <v>-0.73540821300000003</v>
      </c>
      <c r="H18623">
        <v>51.494386230000003</v>
      </c>
      <c r="I18623" t="s">
        <v>1284</v>
      </c>
      <c r="J18623" t="s">
        <v>252</v>
      </c>
      <c r="K18623" t="s">
        <v>87</v>
      </c>
      <c r="L18623" t="str">
        <f t="shared" si="290"/>
        <v>M4/2460A_Active</v>
      </c>
    </row>
    <row r="18624" spans="1:12" x14ac:dyDescent="0.25">
      <c r="A18624">
        <v>19046</v>
      </c>
      <c r="B18624" t="s">
        <v>4501</v>
      </c>
      <c r="C18624" t="s">
        <v>33139</v>
      </c>
      <c r="D18624">
        <v>169566</v>
      </c>
      <c r="E18624" t="s">
        <v>1278</v>
      </c>
      <c r="F18624" t="s">
        <v>4502</v>
      </c>
      <c r="G18624">
        <v>-0.93065779400000004</v>
      </c>
      <c r="H18624">
        <v>51.42022833</v>
      </c>
      <c r="I18624" t="s">
        <v>1284</v>
      </c>
      <c r="J18624" t="s">
        <v>252</v>
      </c>
      <c r="K18624" t="s">
        <v>87</v>
      </c>
      <c r="L18624" t="str">
        <f t="shared" si="290"/>
        <v>M4/2627A_Active</v>
      </c>
    </row>
    <row r="18625" spans="1:12" x14ac:dyDescent="0.25">
      <c r="A18625">
        <v>19047</v>
      </c>
      <c r="B18625" t="s">
        <v>33140</v>
      </c>
      <c r="C18625" t="s">
        <v>33141</v>
      </c>
      <c r="D18625">
        <v>177731</v>
      </c>
      <c r="E18625" t="s">
        <v>1295</v>
      </c>
      <c r="F18625" t="s">
        <v>33142</v>
      </c>
      <c r="G18625">
        <v>-0.74106957200000001</v>
      </c>
      <c r="H18625">
        <v>51.491767430000003</v>
      </c>
      <c r="I18625" t="s">
        <v>1284</v>
      </c>
      <c r="J18625" t="s">
        <v>252</v>
      </c>
      <c r="K18625" t="s">
        <v>101</v>
      </c>
      <c r="L18625" t="str">
        <f t="shared" si="290"/>
        <v>M4/2465B_Active</v>
      </c>
    </row>
    <row r="18626" spans="1:12" x14ac:dyDescent="0.25">
      <c r="A18626">
        <v>19048</v>
      </c>
      <c r="B18626" t="s">
        <v>33143</v>
      </c>
      <c r="C18626" t="s">
        <v>33144</v>
      </c>
      <c r="D18626">
        <v>176010</v>
      </c>
      <c r="E18626" t="s">
        <v>1295</v>
      </c>
      <c r="F18626" t="s">
        <v>33145</v>
      </c>
      <c r="G18626">
        <v>-0.76632747199999995</v>
      </c>
      <c r="H18626">
        <v>51.476560329999998</v>
      </c>
      <c r="I18626" t="s">
        <v>1284</v>
      </c>
      <c r="J18626" t="s">
        <v>252</v>
      </c>
      <c r="K18626" t="s">
        <v>101</v>
      </c>
      <c r="L18626" t="str">
        <f t="shared" si="290"/>
        <v>M4/2490B_Active</v>
      </c>
    </row>
    <row r="18627" spans="1:12" x14ac:dyDescent="0.25">
      <c r="A18627">
        <v>19049</v>
      </c>
      <c r="B18627" t="s">
        <v>33146</v>
      </c>
      <c r="C18627" t="s">
        <v>33147</v>
      </c>
      <c r="D18627">
        <v>170913</v>
      </c>
      <c r="E18627" t="s">
        <v>1278</v>
      </c>
      <c r="F18627" t="s">
        <v>33148</v>
      </c>
      <c r="G18627">
        <v>-0.85383460899999997</v>
      </c>
      <c r="H18627">
        <v>51.431615020000002</v>
      </c>
      <c r="I18627" t="s">
        <v>1284</v>
      </c>
      <c r="J18627" t="s">
        <v>252</v>
      </c>
      <c r="K18627" t="s">
        <v>87</v>
      </c>
      <c r="L18627" t="str">
        <f t="shared" ref="L18627:L18690" si="291">F18627&amp;"_"&amp;I18627</f>
        <v>M4/2570K_Active</v>
      </c>
    </row>
    <row r="18628" spans="1:12" x14ac:dyDescent="0.25">
      <c r="A18628">
        <v>19050</v>
      </c>
      <c r="B18628" t="s">
        <v>33149</v>
      </c>
      <c r="C18628" t="s">
        <v>33150</v>
      </c>
      <c r="D18628">
        <v>170546</v>
      </c>
      <c r="E18628" t="s">
        <v>1278</v>
      </c>
      <c r="F18628" t="s">
        <v>33151</v>
      </c>
      <c r="G18628">
        <v>-0.85918015999999997</v>
      </c>
      <c r="H18628">
        <v>51.428367000000001</v>
      </c>
      <c r="I18628" t="s">
        <v>1284</v>
      </c>
      <c r="J18628" t="s">
        <v>252</v>
      </c>
      <c r="K18628" t="s">
        <v>87</v>
      </c>
      <c r="L18628" t="str">
        <f t="shared" si="291"/>
        <v>M4/2575A_Active</v>
      </c>
    </row>
    <row r="18629" spans="1:12" x14ac:dyDescent="0.25">
      <c r="A18629">
        <v>19051</v>
      </c>
      <c r="B18629" t="s">
        <v>1390</v>
      </c>
      <c r="C18629" t="s">
        <v>33152</v>
      </c>
      <c r="D18629">
        <v>170752</v>
      </c>
      <c r="E18629" t="s">
        <v>1295</v>
      </c>
      <c r="F18629" t="s">
        <v>1391</v>
      </c>
      <c r="G18629">
        <v>-1.050010895</v>
      </c>
      <c r="H18629">
        <v>51.431921010000003</v>
      </c>
      <c r="I18629" t="s">
        <v>1284</v>
      </c>
      <c r="J18629" t="s">
        <v>252</v>
      </c>
      <c r="K18629" t="s">
        <v>101</v>
      </c>
      <c r="L18629" t="str">
        <f t="shared" si="291"/>
        <v>M4/2718B_Active</v>
      </c>
    </row>
    <row r="18630" spans="1:12" x14ac:dyDescent="0.25">
      <c r="A18630">
        <v>19052</v>
      </c>
      <c r="B18630" t="s">
        <v>10747</v>
      </c>
      <c r="C18630" t="s">
        <v>33153</v>
      </c>
      <c r="D18630">
        <v>168606</v>
      </c>
      <c r="E18630" t="s">
        <v>1278</v>
      </c>
      <c r="F18630" t="s">
        <v>10748</v>
      </c>
      <c r="G18630">
        <v>-0.96934097100000005</v>
      </c>
      <c r="H18630">
        <v>51.411942750000001</v>
      </c>
      <c r="I18630" t="s">
        <v>1284</v>
      </c>
      <c r="J18630" t="s">
        <v>252</v>
      </c>
      <c r="K18630" t="s">
        <v>87</v>
      </c>
      <c r="L18630" t="str">
        <f t="shared" si="291"/>
        <v>M4/2656A_Active</v>
      </c>
    </row>
    <row r="18631" spans="1:12" x14ac:dyDescent="0.25">
      <c r="A18631">
        <v>19053</v>
      </c>
      <c r="B18631" t="s">
        <v>33154</v>
      </c>
      <c r="C18631" t="s">
        <v>33155</v>
      </c>
      <c r="D18631">
        <v>170119</v>
      </c>
      <c r="E18631" t="s">
        <v>1295</v>
      </c>
      <c r="F18631" t="s">
        <v>33156</v>
      </c>
      <c r="G18631">
        <v>-0.88349072399999995</v>
      </c>
      <c r="H18631">
        <v>51.424761289999999</v>
      </c>
      <c r="I18631" t="s">
        <v>1284</v>
      </c>
      <c r="J18631" t="s">
        <v>252</v>
      </c>
      <c r="K18631" t="s">
        <v>101</v>
      </c>
      <c r="L18631" t="str">
        <f t="shared" si="291"/>
        <v>M4/2593B_Active</v>
      </c>
    </row>
    <row r="18632" spans="1:12" x14ac:dyDescent="0.25">
      <c r="A18632">
        <v>19054</v>
      </c>
      <c r="B18632" t="s">
        <v>9468</v>
      </c>
      <c r="C18632" t="s">
        <v>33157</v>
      </c>
      <c r="D18632">
        <v>170886</v>
      </c>
      <c r="E18632" t="s">
        <v>1278</v>
      </c>
      <c r="F18632" t="s">
        <v>9469</v>
      </c>
      <c r="G18632">
        <v>-0.85443030099999995</v>
      </c>
      <c r="H18632">
        <v>51.431378049999999</v>
      </c>
      <c r="I18632" t="s">
        <v>1284</v>
      </c>
      <c r="J18632" t="s">
        <v>252</v>
      </c>
      <c r="K18632" t="s">
        <v>87</v>
      </c>
      <c r="L18632" t="str">
        <f t="shared" si="291"/>
        <v>M4/2570A_Active</v>
      </c>
    </row>
    <row r="18633" spans="1:12" x14ac:dyDescent="0.25">
      <c r="A18633">
        <v>19055</v>
      </c>
      <c r="B18633" t="s">
        <v>33158</v>
      </c>
      <c r="C18633" t="s">
        <v>33159</v>
      </c>
      <c r="D18633">
        <v>169637</v>
      </c>
      <c r="E18633" t="s">
        <v>1295</v>
      </c>
      <c r="F18633" t="s">
        <v>33160</v>
      </c>
      <c r="G18633">
        <v>-0.90786745800000002</v>
      </c>
      <c r="H18633">
        <v>51.420656610000002</v>
      </c>
      <c r="I18633" t="s">
        <v>1284</v>
      </c>
      <c r="J18633" t="s">
        <v>252</v>
      </c>
      <c r="K18633" t="s">
        <v>101</v>
      </c>
      <c r="L18633" t="str">
        <f t="shared" si="291"/>
        <v>M4/2611B_Active</v>
      </c>
    </row>
    <row r="18634" spans="1:12" x14ac:dyDescent="0.25">
      <c r="A18634">
        <v>19056</v>
      </c>
      <c r="B18634" t="s">
        <v>33161</v>
      </c>
      <c r="C18634" t="s">
        <v>33162</v>
      </c>
      <c r="D18634">
        <v>171721</v>
      </c>
      <c r="E18634" t="s">
        <v>1295</v>
      </c>
      <c r="F18634" t="s">
        <v>33163</v>
      </c>
      <c r="G18634">
        <v>-1.0681720770000001</v>
      </c>
      <c r="H18634">
        <v>51.440779829999997</v>
      </c>
      <c r="I18634" t="s">
        <v>1284</v>
      </c>
      <c r="J18634" t="s">
        <v>252</v>
      </c>
      <c r="K18634" t="s">
        <v>101</v>
      </c>
      <c r="L18634" t="str">
        <f t="shared" si="291"/>
        <v>M4/2734B_Active</v>
      </c>
    </row>
    <row r="18635" spans="1:12" x14ac:dyDescent="0.25">
      <c r="A18635">
        <v>19057</v>
      </c>
      <c r="B18635" t="s">
        <v>33164</v>
      </c>
      <c r="C18635" t="s">
        <v>33165</v>
      </c>
      <c r="D18635">
        <v>173880</v>
      </c>
      <c r="E18635" t="s">
        <v>1295</v>
      </c>
      <c r="F18635" t="s">
        <v>33166</v>
      </c>
      <c r="G18635">
        <v>-0.79580977900000005</v>
      </c>
      <c r="H18635">
        <v>51.45771345</v>
      </c>
      <c r="I18635" t="s">
        <v>1284</v>
      </c>
      <c r="J18635" t="s">
        <v>252</v>
      </c>
      <c r="K18635" t="s">
        <v>101</v>
      </c>
      <c r="L18635" t="str">
        <f t="shared" si="291"/>
        <v>M4/2520B_Active</v>
      </c>
    </row>
    <row r="18636" spans="1:12" x14ac:dyDescent="0.25">
      <c r="A18636">
        <v>19058</v>
      </c>
      <c r="B18636" t="s">
        <v>33167</v>
      </c>
      <c r="C18636" t="s">
        <v>33168</v>
      </c>
      <c r="D18636">
        <v>168613</v>
      </c>
      <c r="E18636" t="s">
        <v>1295</v>
      </c>
      <c r="F18636" t="s">
        <v>33169</v>
      </c>
      <c r="G18636">
        <v>-0.96186439700000004</v>
      </c>
      <c r="H18636">
        <v>51.411939619999998</v>
      </c>
      <c r="I18636" t="s">
        <v>1280</v>
      </c>
      <c r="J18636" t="s">
        <v>252</v>
      </c>
      <c r="K18636" t="s">
        <v>101</v>
      </c>
      <c r="L18636" t="str">
        <f t="shared" si="291"/>
        <v>M4/2651M_Inactive</v>
      </c>
    </row>
    <row r="18637" spans="1:12" x14ac:dyDescent="0.25">
      <c r="A18637">
        <v>19059</v>
      </c>
      <c r="B18637" t="s">
        <v>33170</v>
      </c>
      <c r="C18637" t="s">
        <v>33171</v>
      </c>
      <c r="D18637">
        <v>172998</v>
      </c>
      <c r="E18637" t="s">
        <v>1278</v>
      </c>
      <c r="F18637" t="s">
        <v>33172</v>
      </c>
      <c r="G18637">
        <v>-0.81157078900000001</v>
      </c>
      <c r="H18637">
        <v>51.449943070000003</v>
      </c>
      <c r="I18637" t="s">
        <v>1284</v>
      </c>
      <c r="J18637" t="s">
        <v>252</v>
      </c>
      <c r="K18637" t="s">
        <v>87</v>
      </c>
      <c r="L18637" t="str">
        <f t="shared" si="291"/>
        <v>M4/2534A_Active</v>
      </c>
    </row>
    <row r="18638" spans="1:12" x14ac:dyDescent="0.25">
      <c r="A18638">
        <v>19060</v>
      </c>
      <c r="B18638" t="s">
        <v>33173</v>
      </c>
      <c r="C18638" t="s">
        <v>33174</v>
      </c>
      <c r="D18638">
        <v>169567</v>
      </c>
      <c r="E18638" t="s">
        <v>1278</v>
      </c>
      <c r="F18638" t="s">
        <v>33175</v>
      </c>
      <c r="G18638">
        <v>-0.91948574699999996</v>
      </c>
      <c r="H18638">
        <v>51.4201348</v>
      </c>
      <c r="I18638" t="s">
        <v>1284</v>
      </c>
      <c r="J18638" t="s">
        <v>252</v>
      </c>
      <c r="K18638" t="s">
        <v>87</v>
      </c>
      <c r="L18638" t="str">
        <f t="shared" si="291"/>
        <v>M4/2619A_Active</v>
      </c>
    </row>
    <row r="18639" spans="1:12" x14ac:dyDescent="0.25">
      <c r="A18639">
        <v>19061</v>
      </c>
      <c r="B18639" t="s">
        <v>4467</v>
      </c>
      <c r="C18639" t="s">
        <v>33176</v>
      </c>
      <c r="D18639">
        <v>168592</v>
      </c>
      <c r="E18639" t="s">
        <v>1278</v>
      </c>
      <c r="F18639" t="s">
        <v>4468</v>
      </c>
      <c r="G18639">
        <v>-0.96208428700000004</v>
      </c>
      <c r="H18639">
        <v>51.411752739999997</v>
      </c>
      <c r="I18639" t="s">
        <v>1284</v>
      </c>
      <c r="J18639" t="s">
        <v>252</v>
      </c>
      <c r="K18639" t="s">
        <v>87</v>
      </c>
      <c r="L18639" t="str">
        <f t="shared" si="291"/>
        <v>M4/2651A_Active</v>
      </c>
    </row>
    <row r="18640" spans="1:12" x14ac:dyDescent="0.25">
      <c r="A18640">
        <v>19062</v>
      </c>
      <c r="B18640" t="s">
        <v>33177</v>
      </c>
      <c r="C18640" t="s">
        <v>33116</v>
      </c>
      <c r="D18640">
        <v>177982</v>
      </c>
      <c r="E18640" t="s">
        <v>1295</v>
      </c>
      <c r="F18640" t="s">
        <v>33178</v>
      </c>
      <c r="G18640">
        <v>-0.73651435799999998</v>
      </c>
      <c r="H18640">
        <v>51.493975509999999</v>
      </c>
      <c r="I18640" t="s">
        <v>1284</v>
      </c>
      <c r="J18640" t="s">
        <v>252</v>
      </c>
      <c r="K18640" t="s">
        <v>101</v>
      </c>
      <c r="L18640" t="str">
        <f t="shared" si="291"/>
        <v>M4/2461L_Active</v>
      </c>
    </row>
    <row r="18641" spans="1:12" x14ac:dyDescent="0.25">
      <c r="A18641">
        <v>19063</v>
      </c>
      <c r="B18641" t="s">
        <v>33179</v>
      </c>
      <c r="C18641" t="s">
        <v>33180</v>
      </c>
      <c r="D18641">
        <v>178254</v>
      </c>
      <c r="E18641" t="s">
        <v>1295</v>
      </c>
      <c r="F18641" t="s">
        <v>33181</v>
      </c>
      <c r="G18641">
        <v>-0.73227030699999995</v>
      </c>
      <c r="H18641">
        <v>51.496375630000003</v>
      </c>
      <c r="I18641" t="s">
        <v>1284</v>
      </c>
      <c r="J18641" t="s">
        <v>252</v>
      </c>
      <c r="K18641" t="s">
        <v>101</v>
      </c>
      <c r="L18641" t="str">
        <f t="shared" si="291"/>
        <v>M4/2457B_Active</v>
      </c>
    </row>
    <row r="18642" spans="1:12" x14ac:dyDescent="0.25">
      <c r="A18642">
        <v>19064</v>
      </c>
      <c r="B18642" t="s">
        <v>12416</v>
      </c>
      <c r="C18642" t="s">
        <v>33182</v>
      </c>
      <c r="D18642">
        <v>174687</v>
      </c>
      <c r="E18642" t="s">
        <v>1295</v>
      </c>
      <c r="F18642" t="s">
        <v>12417</v>
      </c>
      <c r="G18642">
        <v>-0.77926980599999995</v>
      </c>
      <c r="H18642">
        <v>51.464799169999999</v>
      </c>
      <c r="I18642" t="s">
        <v>1284</v>
      </c>
      <c r="J18642" t="s">
        <v>252</v>
      </c>
      <c r="K18642" t="s">
        <v>101</v>
      </c>
      <c r="L18642" t="str">
        <f t="shared" si="291"/>
        <v>M4/2506B_Active</v>
      </c>
    </row>
    <row r="18643" spans="1:12" x14ac:dyDescent="0.25">
      <c r="A18643">
        <v>19065</v>
      </c>
      <c r="B18643" t="s">
        <v>33183</v>
      </c>
      <c r="C18643" t="s">
        <v>33184</v>
      </c>
      <c r="D18643">
        <v>169841</v>
      </c>
      <c r="E18643" t="s">
        <v>1278</v>
      </c>
      <c r="F18643" t="s">
        <v>33185</v>
      </c>
      <c r="G18643">
        <v>-1.032018082</v>
      </c>
      <c r="H18643">
        <v>51.423582260000003</v>
      </c>
      <c r="I18643" t="s">
        <v>1284</v>
      </c>
      <c r="J18643" t="s">
        <v>252</v>
      </c>
      <c r="K18643" t="s">
        <v>87</v>
      </c>
      <c r="L18643" t="str">
        <f t="shared" si="291"/>
        <v>M4/2702A_Active</v>
      </c>
    </row>
    <row r="18644" spans="1:12" x14ac:dyDescent="0.25">
      <c r="A18644">
        <v>19066</v>
      </c>
      <c r="B18644" t="s">
        <v>33186</v>
      </c>
      <c r="C18644" t="s">
        <v>33187</v>
      </c>
      <c r="D18644">
        <v>169726</v>
      </c>
      <c r="E18644" t="s">
        <v>1278</v>
      </c>
      <c r="F18644" t="s">
        <v>33188</v>
      </c>
      <c r="G18644">
        <v>-0.90393739100000003</v>
      </c>
      <c r="H18644">
        <v>51.421420249999997</v>
      </c>
      <c r="I18644" t="s">
        <v>1284</v>
      </c>
      <c r="J18644" t="s">
        <v>252</v>
      </c>
      <c r="K18644" t="s">
        <v>87</v>
      </c>
      <c r="L18644" t="str">
        <f t="shared" si="291"/>
        <v>M4/2608A_Active</v>
      </c>
    </row>
    <row r="18645" spans="1:12" x14ac:dyDescent="0.25">
      <c r="A18645">
        <v>19067</v>
      </c>
      <c r="B18645" t="s">
        <v>2177</v>
      </c>
      <c r="C18645" t="s">
        <v>33189</v>
      </c>
      <c r="D18645">
        <v>168574</v>
      </c>
      <c r="E18645" t="s">
        <v>1278</v>
      </c>
      <c r="F18645" t="s">
        <v>2178</v>
      </c>
      <c r="G18645">
        <v>-0.96790989800000005</v>
      </c>
      <c r="H18645">
        <v>51.411642389999997</v>
      </c>
      <c r="I18645" t="s">
        <v>1284</v>
      </c>
      <c r="J18645" t="s">
        <v>252</v>
      </c>
      <c r="K18645" t="s">
        <v>87</v>
      </c>
      <c r="L18645" t="str">
        <f t="shared" si="291"/>
        <v>M4/2655J_Active</v>
      </c>
    </row>
    <row r="18646" spans="1:12" x14ac:dyDescent="0.25">
      <c r="A18646">
        <v>19068</v>
      </c>
      <c r="B18646" t="s">
        <v>33190</v>
      </c>
      <c r="C18646" t="s">
        <v>33191</v>
      </c>
      <c r="D18646">
        <v>175714</v>
      </c>
      <c r="E18646" t="s">
        <v>1278</v>
      </c>
      <c r="F18646" t="s">
        <v>33192</v>
      </c>
      <c r="G18646">
        <v>-0.76805465500000003</v>
      </c>
      <c r="H18646">
        <v>51.473916819999999</v>
      </c>
      <c r="I18646" t="s">
        <v>1284</v>
      </c>
      <c r="J18646" t="s">
        <v>252</v>
      </c>
      <c r="K18646" t="s">
        <v>87</v>
      </c>
      <c r="L18646" t="str">
        <f t="shared" si="291"/>
        <v>M4/2493A_Active</v>
      </c>
    </row>
    <row r="18647" spans="1:12" x14ac:dyDescent="0.25">
      <c r="A18647">
        <v>19069</v>
      </c>
      <c r="B18647" t="s">
        <v>33193</v>
      </c>
      <c r="C18647" t="s">
        <v>33194</v>
      </c>
      <c r="D18647">
        <v>173409</v>
      </c>
      <c r="E18647" t="s">
        <v>1295</v>
      </c>
      <c r="F18647" t="s">
        <v>33195</v>
      </c>
      <c r="G18647">
        <v>-0.80346054899999997</v>
      </c>
      <c r="H18647">
        <v>51.453556390000003</v>
      </c>
      <c r="I18647" t="s">
        <v>1284</v>
      </c>
      <c r="J18647" t="s">
        <v>252</v>
      </c>
      <c r="K18647" t="s">
        <v>101</v>
      </c>
      <c r="L18647" t="str">
        <f t="shared" si="291"/>
        <v>M4/2527B_Active</v>
      </c>
    </row>
    <row r="18648" spans="1:12" x14ac:dyDescent="0.25">
      <c r="A18648">
        <v>19070</v>
      </c>
      <c r="B18648" t="s">
        <v>12809</v>
      </c>
      <c r="C18648" t="s">
        <v>33196</v>
      </c>
      <c r="D18648">
        <v>171013</v>
      </c>
      <c r="E18648" t="s">
        <v>1295</v>
      </c>
      <c r="F18648" t="s">
        <v>12810</v>
      </c>
      <c r="G18648">
        <v>-1.0544212289999999</v>
      </c>
      <c r="H18648">
        <v>51.434303540000002</v>
      </c>
      <c r="I18648" t="s">
        <v>1284</v>
      </c>
      <c r="J18648" t="s">
        <v>252</v>
      </c>
      <c r="K18648" t="s">
        <v>101</v>
      </c>
      <c r="L18648" t="str">
        <f t="shared" si="291"/>
        <v>M4/2722B_Active</v>
      </c>
    </row>
    <row r="18649" spans="1:12" x14ac:dyDescent="0.25">
      <c r="A18649">
        <v>19071</v>
      </c>
      <c r="B18649" t="s">
        <v>33197</v>
      </c>
      <c r="C18649" t="s">
        <v>33198</v>
      </c>
      <c r="D18649">
        <v>178479</v>
      </c>
      <c r="E18649" t="s">
        <v>1295</v>
      </c>
      <c r="F18649" t="s">
        <v>33199</v>
      </c>
      <c r="G18649">
        <v>-0.727101306</v>
      </c>
      <c r="H18649">
        <v>51.498342809999997</v>
      </c>
      <c r="I18649" t="s">
        <v>1284</v>
      </c>
      <c r="J18649" t="s">
        <v>252</v>
      </c>
      <c r="K18649" t="s">
        <v>101</v>
      </c>
      <c r="L18649" t="str">
        <f t="shared" si="291"/>
        <v>M4/2453B_Active</v>
      </c>
    </row>
    <row r="18650" spans="1:12" x14ac:dyDescent="0.25">
      <c r="A18650">
        <v>19072</v>
      </c>
      <c r="B18650" t="s">
        <v>33200</v>
      </c>
      <c r="C18650" t="s">
        <v>33201</v>
      </c>
      <c r="D18650">
        <v>175303</v>
      </c>
      <c r="E18650" t="s">
        <v>1295</v>
      </c>
      <c r="F18650" t="s">
        <v>33202</v>
      </c>
      <c r="G18650">
        <v>-0.77175256000000003</v>
      </c>
      <c r="H18650">
        <v>51.470259849999998</v>
      </c>
      <c r="I18650" t="s">
        <v>1284</v>
      </c>
      <c r="J18650" t="s">
        <v>252</v>
      </c>
      <c r="K18650" t="s">
        <v>101</v>
      </c>
      <c r="L18650" t="str">
        <f t="shared" si="291"/>
        <v>M4/2498B_Active</v>
      </c>
    </row>
    <row r="18651" spans="1:12" x14ac:dyDescent="0.25">
      <c r="A18651">
        <v>19073</v>
      </c>
      <c r="B18651" t="s">
        <v>3779</v>
      </c>
      <c r="C18651" t="s">
        <v>32988</v>
      </c>
      <c r="D18651">
        <v>178636</v>
      </c>
      <c r="E18651" t="s">
        <v>1295</v>
      </c>
      <c r="F18651" t="s">
        <v>3780</v>
      </c>
      <c r="G18651">
        <v>-0.72022065499999999</v>
      </c>
      <c r="H18651">
        <v>51.499679620000002</v>
      </c>
      <c r="I18651" t="s">
        <v>1284</v>
      </c>
      <c r="J18651" t="s">
        <v>252</v>
      </c>
      <c r="K18651" t="s">
        <v>101</v>
      </c>
      <c r="L18651" t="str">
        <f t="shared" si="291"/>
        <v>M4/2448M_Active</v>
      </c>
    </row>
    <row r="18652" spans="1:12" x14ac:dyDescent="0.25">
      <c r="A18652">
        <v>19074</v>
      </c>
      <c r="B18652" t="s">
        <v>33203</v>
      </c>
      <c r="C18652" t="s">
        <v>33204</v>
      </c>
      <c r="D18652">
        <v>178455</v>
      </c>
      <c r="E18652" t="s">
        <v>1278</v>
      </c>
      <c r="F18652" t="s">
        <v>33205</v>
      </c>
      <c r="G18652">
        <v>-0.72725134499999999</v>
      </c>
      <c r="H18652">
        <v>51.498128629999997</v>
      </c>
      <c r="I18652" t="s">
        <v>1284</v>
      </c>
      <c r="J18652" t="s">
        <v>252</v>
      </c>
      <c r="K18652" t="s">
        <v>87</v>
      </c>
      <c r="L18652" t="str">
        <f t="shared" si="291"/>
        <v>M4/2453A_Active</v>
      </c>
    </row>
    <row r="18653" spans="1:12" x14ac:dyDescent="0.25">
      <c r="A18653">
        <v>19075</v>
      </c>
      <c r="B18653" t="s">
        <v>33206</v>
      </c>
      <c r="C18653" t="s">
        <v>33207</v>
      </c>
      <c r="D18653">
        <v>171810</v>
      </c>
      <c r="E18653" t="s">
        <v>1295</v>
      </c>
      <c r="F18653" t="s">
        <v>33208</v>
      </c>
      <c r="G18653">
        <v>-0.83483350700000003</v>
      </c>
      <c r="H18653">
        <v>51.439493820000003</v>
      </c>
      <c r="I18653" t="s">
        <v>1284</v>
      </c>
      <c r="J18653" t="s">
        <v>252</v>
      </c>
      <c r="K18653" t="s">
        <v>101</v>
      </c>
      <c r="L18653" t="str">
        <f t="shared" si="291"/>
        <v>M4/2554B_Active</v>
      </c>
    </row>
    <row r="18654" spans="1:12" x14ac:dyDescent="0.25">
      <c r="A18654">
        <v>19076</v>
      </c>
      <c r="B18654" t="s">
        <v>33209</v>
      </c>
      <c r="C18654" t="s">
        <v>33210</v>
      </c>
      <c r="D18654">
        <v>170135</v>
      </c>
      <c r="E18654" t="s">
        <v>1295</v>
      </c>
      <c r="F18654" t="s">
        <v>33211</v>
      </c>
      <c r="G18654">
        <v>-0.87040159399999995</v>
      </c>
      <c r="H18654">
        <v>51.424779819999998</v>
      </c>
      <c r="I18654" t="s">
        <v>1284</v>
      </c>
      <c r="J18654" t="s">
        <v>252</v>
      </c>
      <c r="K18654" t="s">
        <v>101</v>
      </c>
      <c r="L18654" t="str">
        <f t="shared" si="291"/>
        <v>M4/2584L_Active</v>
      </c>
    </row>
    <row r="18655" spans="1:12" x14ac:dyDescent="0.25">
      <c r="A18655">
        <v>19077</v>
      </c>
      <c r="B18655" t="s">
        <v>6924</v>
      </c>
      <c r="C18655" t="s">
        <v>33212</v>
      </c>
      <c r="D18655">
        <v>178437</v>
      </c>
      <c r="E18655" t="s">
        <v>1278</v>
      </c>
      <c r="F18655" t="s">
        <v>6925</v>
      </c>
      <c r="G18655">
        <v>-0.72718384599999997</v>
      </c>
      <c r="H18655">
        <v>51.497966040000001</v>
      </c>
      <c r="I18655" t="s">
        <v>1284</v>
      </c>
      <c r="J18655" t="s">
        <v>252</v>
      </c>
      <c r="K18655" t="s">
        <v>87</v>
      </c>
      <c r="L18655" t="str">
        <f t="shared" si="291"/>
        <v>M4/2453K_Active</v>
      </c>
    </row>
    <row r="18656" spans="1:12" x14ac:dyDescent="0.25">
      <c r="A18656">
        <v>19078</v>
      </c>
      <c r="B18656" t="s">
        <v>33213</v>
      </c>
      <c r="C18656" t="s">
        <v>33214</v>
      </c>
      <c r="D18656">
        <v>169627</v>
      </c>
      <c r="E18656" t="s">
        <v>1295</v>
      </c>
      <c r="F18656" t="s">
        <v>33215</v>
      </c>
      <c r="G18656">
        <v>-1.020583638</v>
      </c>
      <c r="H18656">
        <v>51.421563069999998</v>
      </c>
      <c r="I18656" t="s">
        <v>1284</v>
      </c>
      <c r="J18656" t="s">
        <v>252</v>
      </c>
      <c r="K18656" t="s">
        <v>101</v>
      </c>
      <c r="L18656" t="str">
        <f t="shared" si="291"/>
        <v>M4/2694B_Active</v>
      </c>
    </row>
    <row r="18657" spans="1:12" x14ac:dyDescent="0.25">
      <c r="A18657">
        <v>19079</v>
      </c>
      <c r="B18657" t="s">
        <v>1998</v>
      </c>
      <c r="C18657" t="s">
        <v>33216</v>
      </c>
      <c r="D18657">
        <v>170492</v>
      </c>
      <c r="E18657" t="s">
        <v>1295</v>
      </c>
      <c r="F18657" t="s">
        <v>1999</v>
      </c>
      <c r="G18657">
        <v>-0.86081716500000005</v>
      </c>
      <c r="H18657">
        <v>51.42789733</v>
      </c>
      <c r="I18657" t="s">
        <v>1284</v>
      </c>
      <c r="J18657" t="s">
        <v>252</v>
      </c>
      <c r="K18657" t="s">
        <v>101</v>
      </c>
      <c r="L18657" t="str">
        <f t="shared" si="291"/>
        <v>M4/2576L_Active</v>
      </c>
    </row>
    <row r="18658" spans="1:12" x14ac:dyDescent="0.25">
      <c r="A18658">
        <v>19080</v>
      </c>
      <c r="B18658" t="s">
        <v>33217</v>
      </c>
      <c r="C18658" t="s">
        <v>33218</v>
      </c>
      <c r="D18658">
        <v>176003</v>
      </c>
      <c r="E18658" t="s">
        <v>1278</v>
      </c>
      <c r="F18658" t="s">
        <v>33219</v>
      </c>
      <c r="G18658">
        <v>-0.76609885300000002</v>
      </c>
      <c r="H18658">
        <v>51.476494979999998</v>
      </c>
      <c r="I18658" t="s">
        <v>1284</v>
      </c>
      <c r="J18658" t="s">
        <v>252</v>
      </c>
      <c r="K18658" t="s">
        <v>87</v>
      </c>
      <c r="L18658" t="str">
        <f t="shared" si="291"/>
        <v>M4/2490A_Active</v>
      </c>
    </row>
    <row r="18659" spans="1:12" x14ac:dyDescent="0.25">
      <c r="A18659">
        <v>19081</v>
      </c>
      <c r="B18659" t="s">
        <v>33220</v>
      </c>
      <c r="C18659" t="s">
        <v>33221</v>
      </c>
      <c r="D18659">
        <v>169604</v>
      </c>
      <c r="E18659" t="s">
        <v>1278</v>
      </c>
      <c r="F18659" t="s">
        <v>33222</v>
      </c>
      <c r="G18659">
        <v>-0.92508549100000004</v>
      </c>
      <c r="H18659">
        <v>51.42051901</v>
      </c>
      <c r="I18659" t="s">
        <v>1284</v>
      </c>
      <c r="J18659" t="s">
        <v>252</v>
      </c>
      <c r="K18659" t="s">
        <v>87</v>
      </c>
      <c r="L18659" t="str">
        <f t="shared" si="291"/>
        <v>M4/2623A_Active</v>
      </c>
    </row>
    <row r="18660" spans="1:12" x14ac:dyDescent="0.25">
      <c r="A18660">
        <v>19082</v>
      </c>
      <c r="B18660" t="s">
        <v>33223</v>
      </c>
      <c r="C18660" t="s">
        <v>33224</v>
      </c>
      <c r="D18660">
        <v>171722</v>
      </c>
      <c r="E18660" t="s">
        <v>1278</v>
      </c>
      <c r="F18660" t="s">
        <v>33225</v>
      </c>
      <c r="G18660">
        <v>-1.0688192489999999</v>
      </c>
      <c r="H18660">
        <v>51.440793960000001</v>
      </c>
      <c r="I18660" t="s">
        <v>1284</v>
      </c>
      <c r="J18660" t="s">
        <v>252</v>
      </c>
      <c r="K18660" t="s">
        <v>87</v>
      </c>
      <c r="L18660" t="str">
        <f t="shared" si="291"/>
        <v>M4/2734K_Active</v>
      </c>
    </row>
    <row r="18661" spans="1:12" x14ac:dyDescent="0.25">
      <c r="A18661">
        <v>19083</v>
      </c>
      <c r="B18661" t="s">
        <v>33226</v>
      </c>
      <c r="C18661" t="s">
        <v>33059</v>
      </c>
      <c r="D18661">
        <v>170086</v>
      </c>
      <c r="E18661" t="s">
        <v>1295</v>
      </c>
      <c r="F18661" t="s">
        <v>33227</v>
      </c>
      <c r="G18661">
        <v>-0.89205399600000002</v>
      </c>
      <c r="H18661">
        <v>51.424545770000002</v>
      </c>
      <c r="I18661" t="s">
        <v>1284</v>
      </c>
      <c r="J18661" t="s">
        <v>252</v>
      </c>
      <c r="K18661" t="s">
        <v>101</v>
      </c>
      <c r="L18661" t="str">
        <f t="shared" si="291"/>
        <v>M4/2599B_Active</v>
      </c>
    </row>
    <row r="18662" spans="1:12" x14ac:dyDescent="0.25">
      <c r="A18662">
        <v>19084</v>
      </c>
      <c r="B18662" t="s">
        <v>11420</v>
      </c>
      <c r="C18662" t="s">
        <v>33228</v>
      </c>
      <c r="D18662">
        <v>170291</v>
      </c>
      <c r="E18662" t="s">
        <v>1278</v>
      </c>
      <c r="F18662" t="s">
        <v>11421</v>
      </c>
      <c r="G18662">
        <v>-1.0431792</v>
      </c>
      <c r="H18662">
        <v>51.427720200000003</v>
      </c>
      <c r="I18662" t="s">
        <v>1284</v>
      </c>
      <c r="J18662" t="s">
        <v>252</v>
      </c>
      <c r="K18662" t="s">
        <v>87</v>
      </c>
      <c r="L18662" t="str">
        <f t="shared" si="291"/>
        <v>M4/2711A_Active</v>
      </c>
    </row>
    <row r="18663" spans="1:12" x14ac:dyDescent="0.25">
      <c r="A18663">
        <v>19085</v>
      </c>
      <c r="B18663" t="s">
        <v>33229</v>
      </c>
      <c r="C18663" t="s">
        <v>33230</v>
      </c>
      <c r="D18663">
        <v>168685</v>
      </c>
      <c r="E18663" t="s">
        <v>1278</v>
      </c>
      <c r="F18663" t="s">
        <v>33231</v>
      </c>
      <c r="G18663">
        <v>-0.95641589800000004</v>
      </c>
      <c r="H18663">
        <v>51.412538699999999</v>
      </c>
      <c r="I18663" t="s">
        <v>1284</v>
      </c>
      <c r="J18663" t="s">
        <v>252</v>
      </c>
      <c r="K18663" t="s">
        <v>87</v>
      </c>
      <c r="L18663" t="str">
        <f t="shared" si="291"/>
        <v>M4/2647A_Active</v>
      </c>
    </row>
    <row r="18664" spans="1:12" x14ac:dyDescent="0.25">
      <c r="A18664">
        <v>19086</v>
      </c>
      <c r="B18664" t="s">
        <v>33232</v>
      </c>
      <c r="C18664" t="s">
        <v>33233</v>
      </c>
      <c r="D18664">
        <v>174410</v>
      </c>
      <c r="E18664" t="s">
        <v>1278</v>
      </c>
      <c r="F18664" t="s">
        <v>33234</v>
      </c>
      <c r="G18664">
        <v>-0.78368226799999996</v>
      </c>
      <c r="H18664">
        <v>51.462354159999997</v>
      </c>
      <c r="I18664" t="s">
        <v>1284</v>
      </c>
      <c r="J18664" t="s">
        <v>252</v>
      </c>
      <c r="K18664" t="s">
        <v>87</v>
      </c>
      <c r="L18664" t="str">
        <f t="shared" si="291"/>
        <v>M4/2510A_Active</v>
      </c>
    </row>
    <row r="18665" spans="1:12" x14ac:dyDescent="0.25">
      <c r="A18665">
        <v>19087</v>
      </c>
      <c r="B18665" t="s">
        <v>2299</v>
      </c>
      <c r="C18665" t="s">
        <v>33235</v>
      </c>
      <c r="D18665">
        <v>172963</v>
      </c>
      <c r="E18665" t="s">
        <v>1295</v>
      </c>
      <c r="F18665" t="s">
        <v>2300</v>
      </c>
      <c r="G18665">
        <v>-0.81297450000000004</v>
      </c>
      <c r="H18665">
        <v>51.449642560000001</v>
      </c>
      <c r="I18665" t="s">
        <v>1284</v>
      </c>
      <c r="J18665" t="s">
        <v>252</v>
      </c>
      <c r="K18665" t="s">
        <v>101</v>
      </c>
      <c r="L18665" t="str">
        <f t="shared" si="291"/>
        <v>M4/2535B_Active</v>
      </c>
    </row>
    <row r="18666" spans="1:12" x14ac:dyDescent="0.25">
      <c r="A18666">
        <v>19088</v>
      </c>
      <c r="B18666" t="s">
        <v>33236</v>
      </c>
      <c r="C18666" t="s">
        <v>33237</v>
      </c>
      <c r="D18666">
        <v>171275</v>
      </c>
      <c r="E18666" t="s">
        <v>1278</v>
      </c>
      <c r="F18666" t="s">
        <v>33238</v>
      </c>
      <c r="G18666">
        <v>-1.0603134510000001</v>
      </c>
      <c r="H18666">
        <v>51.43670676</v>
      </c>
      <c r="I18666" t="s">
        <v>1284</v>
      </c>
      <c r="J18666" t="s">
        <v>252</v>
      </c>
      <c r="K18666" t="s">
        <v>87</v>
      </c>
      <c r="L18666" t="str">
        <f t="shared" si="291"/>
        <v>M4/2726A_Active</v>
      </c>
    </row>
    <row r="18667" spans="1:12" x14ac:dyDescent="0.25">
      <c r="A18667">
        <v>19089</v>
      </c>
      <c r="B18667" t="s">
        <v>33239</v>
      </c>
      <c r="C18667" t="s">
        <v>33240</v>
      </c>
      <c r="D18667">
        <v>171454</v>
      </c>
      <c r="E18667" t="s">
        <v>1295</v>
      </c>
      <c r="F18667" t="s">
        <v>33241</v>
      </c>
      <c r="G18667">
        <v>-1.063962998</v>
      </c>
      <c r="H18667">
        <v>51.438345490000003</v>
      </c>
      <c r="I18667" t="s">
        <v>1284</v>
      </c>
      <c r="J18667" t="s">
        <v>252</v>
      </c>
      <c r="K18667" t="s">
        <v>101</v>
      </c>
      <c r="L18667" t="str">
        <f t="shared" si="291"/>
        <v>M4/2730B_Active</v>
      </c>
    </row>
    <row r="18668" spans="1:12" x14ac:dyDescent="0.25">
      <c r="A18668">
        <v>19090</v>
      </c>
      <c r="B18668" t="s">
        <v>33242</v>
      </c>
      <c r="C18668" t="s">
        <v>33243</v>
      </c>
      <c r="D18668">
        <v>178577</v>
      </c>
      <c r="E18668" t="s">
        <v>1278</v>
      </c>
      <c r="F18668" t="s">
        <v>33244</v>
      </c>
      <c r="G18668">
        <v>-0.72045156499999996</v>
      </c>
      <c r="H18668">
        <v>51.499151609999998</v>
      </c>
      <c r="I18668" t="s">
        <v>1284</v>
      </c>
      <c r="J18668" t="s">
        <v>252</v>
      </c>
      <c r="K18668" t="s">
        <v>87</v>
      </c>
      <c r="L18668" t="str">
        <f t="shared" si="291"/>
        <v>M4/2448J_Active</v>
      </c>
    </row>
    <row r="18669" spans="1:12" x14ac:dyDescent="0.25">
      <c r="A18669">
        <v>19091</v>
      </c>
      <c r="B18669" t="s">
        <v>33245</v>
      </c>
      <c r="C18669" t="s">
        <v>33246</v>
      </c>
      <c r="D18669">
        <v>171527</v>
      </c>
      <c r="E18669" t="s">
        <v>1278</v>
      </c>
      <c r="F18669" t="s">
        <v>33247</v>
      </c>
      <c r="G18669">
        <v>-0.841039659</v>
      </c>
      <c r="H18669">
        <v>51.43701051</v>
      </c>
      <c r="I18669" t="s">
        <v>1284</v>
      </c>
      <c r="J18669" t="s">
        <v>252</v>
      </c>
      <c r="K18669" t="s">
        <v>87</v>
      </c>
      <c r="L18669" t="str">
        <f t="shared" si="291"/>
        <v>M4/2559A_Active</v>
      </c>
    </row>
    <row r="18670" spans="1:12" x14ac:dyDescent="0.25">
      <c r="A18670">
        <v>19092</v>
      </c>
      <c r="B18670" t="s">
        <v>7921</v>
      </c>
      <c r="C18670" t="s">
        <v>33248</v>
      </c>
      <c r="D18670">
        <v>170733</v>
      </c>
      <c r="E18670" t="s">
        <v>1278</v>
      </c>
      <c r="F18670" t="s">
        <v>7922</v>
      </c>
      <c r="G18670">
        <v>-0.85568700399999997</v>
      </c>
      <c r="H18670">
        <v>51.43001452</v>
      </c>
      <c r="I18670" t="s">
        <v>1284</v>
      </c>
      <c r="J18670" t="s">
        <v>252</v>
      </c>
      <c r="K18670" t="s">
        <v>87</v>
      </c>
      <c r="L18670" t="str">
        <f t="shared" si="291"/>
        <v>M4/2573K_Active</v>
      </c>
    </row>
    <row r="18671" spans="1:12" x14ac:dyDescent="0.25">
      <c r="A18671">
        <v>19093</v>
      </c>
      <c r="B18671" t="s">
        <v>6166</v>
      </c>
      <c r="C18671" t="s">
        <v>33249</v>
      </c>
      <c r="D18671">
        <v>171460</v>
      </c>
      <c r="E18671" t="s">
        <v>1278</v>
      </c>
      <c r="F18671" t="s">
        <v>6167</v>
      </c>
      <c r="G18671">
        <v>-1.064479757</v>
      </c>
      <c r="H18671">
        <v>51.438403559999998</v>
      </c>
      <c r="I18671" t="s">
        <v>1284</v>
      </c>
      <c r="J18671" t="s">
        <v>252</v>
      </c>
      <c r="K18671" t="s">
        <v>87</v>
      </c>
      <c r="L18671" t="str">
        <f t="shared" si="291"/>
        <v>M4/2730A_Active</v>
      </c>
    </row>
    <row r="18672" spans="1:12" x14ac:dyDescent="0.25">
      <c r="A18672">
        <v>19094</v>
      </c>
      <c r="B18672" t="s">
        <v>33250</v>
      </c>
      <c r="C18672" t="s">
        <v>33168</v>
      </c>
      <c r="D18672">
        <v>168613</v>
      </c>
      <c r="E18672" t="s">
        <v>1295</v>
      </c>
      <c r="F18672" t="s">
        <v>33251</v>
      </c>
      <c r="G18672">
        <v>-0.96186439700000004</v>
      </c>
      <c r="H18672">
        <v>51.411939619999998</v>
      </c>
      <c r="I18672" t="s">
        <v>1284</v>
      </c>
      <c r="J18672" t="s">
        <v>252</v>
      </c>
      <c r="K18672" t="s">
        <v>101</v>
      </c>
      <c r="L18672" t="str">
        <f t="shared" si="291"/>
        <v>M4/2651B_Active</v>
      </c>
    </row>
    <row r="18673" spans="1:12" x14ac:dyDescent="0.25">
      <c r="A18673">
        <v>19095</v>
      </c>
      <c r="B18673" t="s">
        <v>33252</v>
      </c>
      <c r="C18673" t="s">
        <v>33253</v>
      </c>
      <c r="D18673">
        <v>169468</v>
      </c>
      <c r="E18673" t="s">
        <v>1295</v>
      </c>
      <c r="F18673" t="s">
        <v>33254</v>
      </c>
      <c r="G18673">
        <v>-0.93606994300000002</v>
      </c>
      <c r="H18673">
        <v>51.419396409999997</v>
      </c>
      <c r="I18673" t="s">
        <v>1284</v>
      </c>
      <c r="J18673" t="s">
        <v>252</v>
      </c>
      <c r="K18673" t="s">
        <v>101</v>
      </c>
      <c r="L18673" t="str">
        <f t="shared" si="291"/>
        <v>M4/2631B_Active</v>
      </c>
    </row>
    <row r="18674" spans="1:12" x14ac:dyDescent="0.25">
      <c r="A18674">
        <v>19096</v>
      </c>
      <c r="B18674" t="s">
        <v>33255</v>
      </c>
      <c r="C18674" t="s">
        <v>33256</v>
      </c>
      <c r="D18674">
        <v>169622</v>
      </c>
      <c r="E18674" t="s">
        <v>1295</v>
      </c>
      <c r="F18674" t="s">
        <v>33257</v>
      </c>
      <c r="G18674">
        <v>-0.92490917800000005</v>
      </c>
      <c r="H18674">
        <v>51.420679249999999</v>
      </c>
      <c r="I18674" t="s">
        <v>1284</v>
      </c>
      <c r="J18674" t="s">
        <v>252</v>
      </c>
      <c r="K18674" t="s">
        <v>101</v>
      </c>
      <c r="L18674" t="str">
        <f t="shared" si="291"/>
        <v>M4/2623B_Active</v>
      </c>
    </row>
    <row r="18675" spans="1:12" x14ac:dyDescent="0.25">
      <c r="A18675">
        <v>19097</v>
      </c>
      <c r="B18675" t="s">
        <v>33258</v>
      </c>
      <c r="C18675" t="s">
        <v>33259</v>
      </c>
      <c r="D18675">
        <v>169021</v>
      </c>
      <c r="E18675" t="s">
        <v>1295</v>
      </c>
      <c r="F18675" t="s">
        <v>33260</v>
      </c>
      <c r="G18675">
        <v>-0.98188005300000003</v>
      </c>
      <c r="H18675">
        <v>51.415784260000002</v>
      </c>
      <c r="I18675" t="s">
        <v>1284</v>
      </c>
      <c r="J18675" t="s">
        <v>252</v>
      </c>
      <c r="K18675" t="s">
        <v>101</v>
      </c>
      <c r="L18675" t="str">
        <f t="shared" si="291"/>
        <v>M4/2666L_Active</v>
      </c>
    </row>
    <row r="18676" spans="1:12" x14ac:dyDescent="0.25">
      <c r="A18676">
        <v>19098</v>
      </c>
      <c r="B18676" t="s">
        <v>33261</v>
      </c>
      <c r="C18676" t="s">
        <v>33243</v>
      </c>
      <c r="D18676">
        <v>178597</v>
      </c>
      <c r="E18676" t="s">
        <v>1278</v>
      </c>
      <c r="F18676" t="s">
        <v>33262</v>
      </c>
      <c r="G18676">
        <v>-0.72044652499999995</v>
      </c>
      <c r="H18676">
        <v>51.499331400000003</v>
      </c>
      <c r="I18676" t="s">
        <v>1284</v>
      </c>
      <c r="J18676" t="s">
        <v>252</v>
      </c>
      <c r="K18676" t="s">
        <v>87</v>
      </c>
      <c r="L18676" t="str">
        <f t="shared" si="291"/>
        <v>M4/2448A_Active</v>
      </c>
    </row>
    <row r="18677" spans="1:12" x14ac:dyDescent="0.25">
      <c r="A18677">
        <v>19099</v>
      </c>
      <c r="B18677" t="s">
        <v>33263</v>
      </c>
      <c r="C18677" t="s">
        <v>33264</v>
      </c>
      <c r="D18677">
        <v>169889</v>
      </c>
      <c r="E18677" t="s">
        <v>1295</v>
      </c>
      <c r="F18677" t="s">
        <v>33265</v>
      </c>
      <c r="G18677">
        <v>-0.900034365</v>
      </c>
      <c r="H18677">
        <v>51.422849450000001</v>
      </c>
      <c r="I18677" t="s">
        <v>1284</v>
      </c>
      <c r="J18677" t="s">
        <v>252</v>
      </c>
      <c r="K18677" t="s">
        <v>101</v>
      </c>
      <c r="L18677" t="str">
        <f t="shared" si="291"/>
        <v>M4/2605B_Active</v>
      </c>
    </row>
    <row r="18678" spans="1:12" x14ac:dyDescent="0.25">
      <c r="A18678">
        <v>19100</v>
      </c>
      <c r="B18678" t="s">
        <v>5513</v>
      </c>
      <c r="C18678" t="s">
        <v>33266</v>
      </c>
      <c r="D18678">
        <v>168980</v>
      </c>
      <c r="E18678" t="s">
        <v>1278</v>
      </c>
      <c r="F18678" t="s">
        <v>5514</v>
      </c>
      <c r="G18678">
        <v>-0.94719810599999998</v>
      </c>
      <c r="H18678">
        <v>51.415108940000003</v>
      </c>
      <c r="I18678" t="s">
        <v>1284</v>
      </c>
      <c r="J18678" t="s">
        <v>252</v>
      </c>
      <c r="K18678" t="s">
        <v>87</v>
      </c>
      <c r="L18678" t="str">
        <f t="shared" si="291"/>
        <v>M4/2640A_Active</v>
      </c>
    </row>
    <row r="18679" spans="1:12" x14ac:dyDescent="0.25">
      <c r="A18679">
        <v>19101</v>
      </c>
      <c r="B18679" t="s">
        <v>8416</v>
      </c>
      <c r="C18679" t="s">
        <v>33267</v>
      </c>
      <c r="D18679">
        <v>170550</v>
      </c>
      <c r="E18679" t="s">
        <v>1278</v>
      </c>
      <c r="F18679" t="s">
        <v>8417</v>
      </c>
      <c r="G18679">
        <v>-1.0474740950000001</v>
      </c>
      <c r="H18679">
        <v>51.430084069999999</v>
      </c>
      <c r="I18679" t="s">
        <v>1284</v>
      </c>
      <c r="J18679" t="s">
        <v>252</v>
      </c>
      <c r="K18679" t="s">
        <v>87</v>
      </c>
      <c r="L18679" t="str">
        <f t="shared" si="291"/>
        <v>M4/2715A_Active</v>
      </c>
    </row>
    <row r="18680" spans="1:12" x14ac:dyDescent="0.25">
      <c r="A18680">
        <v>19102</v>
      </c>
      <c r="B18680" t="s">
        <v>33268</v>
      </c>
      <c r="C18680" t="s">
        <v>33269</v>
      </c>
      <c r="D18680">
        <v>169986</v>
      </c>
      <c r="E18680" t="s">
        <v>1278</v>
      </c>
      <c r="F18680" t="s">
        <v>33270</v>
      </c>
      <c r="G18680">
        <v>-0.89617401200000002</v>
      </c>
      <c r="H18680">
        <v>51.423685419999998</v>
      </c>
      <c r="I18680" t="s">
        <v>1284</v>
      </c>
      <c r="J18680" t="s">
        <v>252</v>
      </c>
      <c r="K18680" t="s">
        <v>87</v>
      </c>
      <c r="L18680" t="str">
        <f t="shared" si="291"/>
        <v>M4/2602A_Active</v>
      </c>
    </row>
    <row r="18681" spans="1:12" x14ac:dyDescent="0.25">
      <c r="A18681">
        <v>19103</v>
      </c>
      <c r="B18681" t="s">
        <v>33271</v>
      </c>
      <c r="C18681" t="s">
        <v>33272</v>
      </c>
      <c r="D18681">
        <v>169585</v>
      </c>
      <c r="E18681" t="s">
        <v>1295</v>
      </c>
      <c r="F18681" t="s">
        <v>33273</v>
      </c>
      <c r="G18681">
        <v>-0.91922314000000005</v>
      </c>
      <c r="H18681">
        <v>51.420294239999997</v>
      </c>
      <c r="I18681" t="s">
        <v>1284</v>
      </c>
      <c r="J18681" t="s">
        <v>252</v>
      </c>
      <c r="K18681" t="s">
        <v>101</v>
      </c>
      <c r="L18681" t="str">
        <f t="shared" si="291"/>
        <v>M4/2619B_Active</v>
      </c>
    </row>
    <row r="18682" spans="1:12" x14ac:dyDescent="0.25">
      <c r="A18682">
        <v>19104</v>
      </c>
      <c r="B18682" t="s">
        <v>33274</v>
      </c>
      <c r="C18682" t="s">
        <v>33275</v>
      </c>
      <c r="D18682">
        <v>169882</v>
      </c>
      <c r="E18682" t="s">
        <v>1295</v>
      </c>
      <c r="F18682" t="s">
        <v>33276</v>
      </c>
      <c r="G18682">
        <v>-1.031449453</v>
      </c>
      <c r="H18682">
        <v>51.423946239999999</v>
      </c>
      <c r="I18682" t="s">
        <v>1284</v>
      </c>
      <c r="J18682" t="s">
        <v>252</v>
      </c>
      <c r="K18682" t="s">
        <v>101</v>
      </c>
      <c r="L18682" t="str">
        <f t="shared" si="291"/>
        <v>M4/2702M_Active</v>
      </c>
    </row>
    <row r="18683" spans="1:12" x14ac:dyDescent="0.25">
      <c r="A18683">
        <v>19105</v>
      </c>
      <c r="B18683" t="s">
        <v>33277</v>
      </c>
      <c r="C18683" t="s">
        <v>33278</v>
      </c>
      <c r="D18683">
        <v>177298</v>
      </c>
      <c r="E18683" t="s">
        <v>1278</v>
      </c>
      <c r="F18683" t="s">
        <v>33279</v>
      </c>
      <c r="G18683">
        <v>-0.75093919899999995</v>
      </c>
      <c r="H18683">
        <v>51.48797931</v>
      </c>
      <c r="I18683" t="s">
        <v>1284</v>
      </c>
      <c r="J18683" t="s">
        <v>252</v>
      </c>
      <c r="K18683" t="s">
        <v>87</v>
      </c>
      <c r="L18683" t="str">
        <f t="shared" si="291"/>
        <v>M4/2473A_Active</v>
      </c>
    </row>
    <row r="18684" spans="1:12" x14ac:dyDescent="0.25">
      <c r="A18684">
        <v>19106</v>
      </c>
      <c r="B18684" t="s">
        <v>12608</v>
      </c>
      <c r="C18684" t="s">
        <v>33280</v>
      </c>
      <c r="D18684">
        <v>169565</v>
      </c>
      <c r="E18684" t="s">
        <v>1295</v>
      </c>
      <c r="F18684" t="s">
        <v>12609</v>
      </c>
      <c r="G18684">
        <v>-0.91351913500000004</v>
      </c>
      <c r="H18684">
        <v>51.420061680000003</v>
      </c>
      <c r="I18684" t="s">
        <v>1284</v>
      </c>
      <c r="J18684" t="s">
        <v>252</v>
      </c>
      <c r="K18684" t="s">
        <v>101</v>
      </c>
      <c r="L18684" t="str">
        <f t="shared" si="291"/>
        <v>M4/2615B_Active</v>
      </c>
    </row>
    <row r="18685" spans="1:12" x14ac:dyDescent="0.25">
      <c r="A18685">
        <v>19107</v>
      </c>
      <c r="B18685" t="s">
        <v>33281</v>
      </c>
      <c r="C18685" t="s">
        <v>33282</v>
      </c>
      <c r="D18685">
        <v>169748</v>
      </c>
      <c r="E18685" t="s">
        <v>1295</v>
      </c>
      <c r="F18685" t="s">
        <v>33283</v>
      </c>
      <c r="G18685">
        <v>-0.903860781</v>
      </c>
      <c r="H18685">
        <v>51.42161737</v>
      </c>
      <c r="I18685" t="s">
        <v>1284</v>
      </c>
      <c r="J18685" t="s">
        <v>252</v>
      </c>
      <c r="K18685" t="s">
        <v>101</v>
      </c>
      <c r="L18685" t="str">
        <f t="shared" si="291"/>
        <v>M4/2608B_Active</v>
      </c>
    </row>
    <row r="18686" spans="1:12" x14ac:dyDescent="0.25">
      <c r="A18686">
        <v>19108</v>
      </c>
      <c r="B18686" t="s">
        <v>33284</v>
      </c>
      <c r="C18686" t="s">
        <v>33285</v>
      </c>
      <c r="D18686">
        <v>169402</v>
      </c>
      <c r="E18686" t="s">
        <v>1278</v>
      </c>
      <c r="F18686" t="s">
        <v>33286</v>
      </c>
      <c r="G18686">
        <v>-0.99569371799999995</v>
      </c>
      <c r="H18686">
        <v>51.419329310000002</v>
      </c>
      <c r="I18686" t="s">
        <v>1284</v>
      </c>
      <c r="J18686" t="s">
        <v>252</v>
      </c>
      <c r="K18686" t="s">
        <v>87</v>
      </c>
      <c r="L18686" t="str">
        <f t="shared" si="291"/>
        <v>M4/2676A_Active</v>
      </c>
    </row>
    <row r="18687" spans="1:12" x14ac:dyDescent="0.25">
      <c r="A18687">
        <v>19109</v>
      </c>
      <c r="B18687" t="s">
        <v>33287</v>
      </c>
      <c r="C18687" t="s">
        <v>33288</v>
      </c>
      <c r="D18687">
        <v>177003</v>
      </c>
      <c r="E18687" t="s">
        <v>1295</v>
      </c>
      <c r="F18687" t="s">
        <v>33289</v>
      </c>
      <c r="G18687">
        <v>-0.75659807599999995</v>
      </c>
      <c r="H18687">
        <v>51.485386730000002</v>
      </c>
      <c r="I18687" t="s">
        <v>1284</v>
      </c>
      <c r="J18687" t="s">
        <v>252</v>
      </c>
      <c r="K18687" t="s">
        <v>101</v>
      </c>
      <c r="L18687" t="str">
        <f t="shared" si="291"/>
        <v>M4/2478B_Active</v>
      </c>
    </row>
    <row r="18688" spans="1:12" x14ac:dyDescent="0.25">
      <c r="A18688">
        <v>19110</v>
      </c>
      <c r="B18688" t="s">
        <v>33290</v>
      </c>
      <c r="C18688" t="s">
        <v>33291</v>
      </c>
      <c r="D18688">
        <v>172785</v>
      </c>
      <c r="E18688" t="s">
        <v>1278</v>
      </c>
      <c r="F18688" t="s">
        <v>33292</v>
      </c>
      <c r="G18688">
        <v>-0.816655778</v>
      </c>
      <c r="H18688">
        <v>51.448079139999997</v>
      </c>
      <c r="I18688" t="s">
        <v>1284</v>
      </c>
      <c r="J18688" t="s">
        <v>252</v>
      </c>
      <c r="K18688" t="s">
        <v>87</v>
      </c>
      <c r="L18688" t="str">
        <f t="shared" si="291"/>
        <v>M4/2538A_Active</v>
      </c>
    </row>
    <row r="18689" spans="1:12" x14ac:dyDescent="0.25">
      <c r="A18689">
        <v>19111</v>
      </c>
      <c r="B18689" t="s">
        <v>33293</v>
      </c>
      <c r="C18689" t="s">
        <v>33294</v>
      </c>
      <c r="D18689">
        <v>176449</v>
      </c>
      <c r="E18689" t="s">
        <v>1295</v>
      </c>
      <c r="F18689" t="s">
        <v>33295</v>
      </c>
      <c r="G18689">
        <v>-0.76282331299999995</v>
      </c>
      <c r="H18689">
        <v>51.480470930000003</v>
      </c>
      <c r="I18689" t="s">
        <v>1284</v>
      </c>
      <c r="J18689" t="s">
        <v>252</v>
      </c>
      <c r="K18689" t="s">
        <v>101</v>
      </c>
      <c r="L18689" t="str">
        <f t="shared" si="291"/>
        <v>M4/2485B_Active</v>
      </c>
    </row>
    <row r="18690" spans="1:12" x14ac:dyDescent="0.25">
      <c r="A18690">
        <v>19112</v>
      </c>
      <c r="B18690" t="s">
        <v>33296</v>
      </c>
      <c r="C18690" t="s">
        <v>33297</v>
      </c>
      <c r="D18690">
        <v>170292</v>
      </c>
      <c r="E18690" t="s">
        <v>1295</v>
      </c>
      <c r="F18690" t="s">
        <v>33298</v>
      </c>
      <c r="G18690">
        <v>-1.0427475580000001</v>
      </c>
      <c r="H18690">
        <v>51.427725670000001</v>
      </c>
      <c r="I18690" t="s">
        <v>1284</v>
      </c>
      <c r="J18690" t="s">
        <v>252</v>
      </c>
      <c r="K18690" t="s">
        <v>101</v>
      </c>
      <c r="L18690" t="str">
        <f t="shared" si="291"/>
        <v>M4/2711B_Active</v>
      </c>
    </row>
    <row r="18691" spans="1:12" x14ac:dyDescent="0.25">
      <c r="A18691">
        <v>19113</v>
      </c>
      <c r="B18691" t="s">
        <v>33299</v>
      </c>
      <c r="C18691" t="s">
        <v>33300</v>
      </c>
      <c r="D18691">
        <v>170133</v>
      </c>
      <c r="E18691" t="s">
        <v>1295</v>
      </c>
      <c r="F18691" t="s">
        <v>33301</v>
      </c>
      <c r="G18691">
        <v>-0.87044517600000004</v>
      </c>
      <c r="H18691">
        <v>51.424762260000001</v>
      </c>
      <c r="I18691" t="s">
        <v>1284</v>
      </c>
      <c r="J18691" t="s">
        <v>252</v>
      </c>
      <c r="K18691" t="s">
        <v>101</v>
      </c>
      <c r="L18691" t="str">
        <f t="shared" ref="L18691:L18754" si="292">F18691&amp;"_"&amp;I18691</f>
        <v>M4/2584B_Active</v>
      </c>
    </row>
    <row r="18692" spans="1:12" x14ac:dyDescent="0.25">
      <c r="A18692">
        <v>19114</v>
      </c>
      <c r="B18692" t="s">
        <v>33302</v>
      </c>
      <c r="C18692" t="s">
        <v>33303</v>
      </c>
      <c r="D18692">
        <v>168643</v>
      </c>
      <c r="E18692" t="s">
        <v>1295</v>
      </c>
      <c r="F18692" t="s">
        <v>33304</v>
      </c>
      <c r="G18692">
        <v>-0.96897412299999996</v>
      </c>
      <c r="H18692">
        <v>51.412272209999998</v>
      </c>
      <c r="I18692" t="s">
        <v>1284</v>
      </c>
      <c r="J18692" t="s">
        <v>252</v>
      </c>
      <c r="K18692" t="s">
        <v>101</v>
      </c>
      <c r="L18692" t="str">
        <f t="shared" si="292"/>
        <v>M4/2656M_Active</v>
      </c>
    </row>
    <row r="18693" spans="1:12" x14ac:dyDescent="0.25">
      <c r="A18693">
        <v>19115</v>
      </c>
      <c r="B18693" t="s">
        <v>33305</v>
      </c>
      <c r="C18693" t="s">
        <v>33306</v>
      </c>
      <c r="D18693">
        <v>169519</v>
      </c>
      <c r="E18693" t="s">
        <v>1278</v>
      </c>
      <c r="F18693" t="s">
        <v>33307</v>
      </c>
      <c r="G18693">
        <v>-1.0051897219999999</v>
      </c>
      <c r="H18693">
        <v>51.420462350000001</v>
      </c>
      <c r="I18693" t="s">
        <v>1284</v>
      </c>
      <c r="J18693" t="s">
        <v>252</v>
      </c>
      <c r="K18693" t="s">
        <v>87</v>
      </c>
      <c r="L18693" t="str">
        <f t="shared" si="292"/>
        <v>M4/2683A_Active</v>
      </c>
    </row>
    <row r="18694" spans="1:12" x14ac:dyDescent="0.25">
      <c r="A18694">
        <v>19116</v>
      </c>
      <c r="B18694" t="s">
        <v>33308</v>
      </c>
      <c r="C18694" t="s">
        <v>33309</v>
      </c>
      <c r="D18694">
        <v>174054</v>
      </c>
      <c r="E18694" t="s">
        <v>1295</v>
      </c>
      <c r="F18694" t="s">
        <v>33310</v>
      </c>
      <c r="G18694">
        <v>-0.79228625799999997</v>
      </c>
      <c r="H18694">
        <v>51.45924188</v>
      </c>
      <c r="I18694" t="s">
        <v>1284</v>
      </c>
      <c r="J18694" t="s">
        <v>252</v>
      </c>
      <c r="K18694" t="s">
        <v>101</v>
      </c>
      <c r="L18694" t="str">
        <f t="shared" si="292"/>
        <v>M4/2517B_Active</v>
      </c>
    </row>
    <row r="18695" spans="1:12" x14ac:dyDescent="0.25">
      <c r="A18695">
        <v>19117</v>
      </c>
      <c r="B18695" t="s">
        <v>33311</v>
      </c>
      <c r="C18695" t="s">
        <v>33312</v>
      </c>
      <c r="D18695">
        <v>169436</v>
      </c>
      <c r="E18695" t="s">
        <v>1295</v>
      </c>
      <c r="F18695" t="s">
        <v>33313</v>
      </c>
      <c r="G18695">
        <v>-0.99650662700000003</v>
      </c>
      <c r="H18695">
        <v>51.419641990000002</v>
      </c>
      <c r="I18695" t="s">
        <v>1284</v>
      </c>
      <c r="J18695" t="s">
        <v>252</v>
      </c>
      <c r="K18695" t="s">
        <v>101</v>
      </c>
      <c r="L18695" t="str">
        <f t="shared" si="292"/>
        <v>M4/2677B_Active</v>
      </c>
    </row>
    <row r="18696" spans="1:12" x14ac:dyDescent="0.25">
      <c r="A18696">
        <v>19118</v>
      </c>
      <c r="B18696" t="s">
        <v>33314</v>
      </c>
      <c r="C18696" t="s">
        <v>33315</v>
      </c>
      <c r="D18696">
        <v>171721</v>
      </c>
      <c r="E18696" t="s">
        <v>1295</v>
      </c>
      <c r="F18696" t="s">
        <v>22156</v>
      </c>
      <c r="G18696">
        <v>-1.0677117359999999</v>
      </c>
      <c r="H18696">
        <v>51.44077618</v>
      </c>
      <c r="I18696" t="s">
        <v>1284</v>
      </c>
      <c r="J18696" t="s">
        <v>252</v>
      </c>
      <c r="K18696" t="s">
        <v>101</v>
      </c>
      <c r="L18696" t="str">
        <f t="shared" si="292"/>
        <v>M4/2734L_Active</v>
      </c>
    </row>
    <row r="18697" spans="1:12" x14ac:dyDescent="0.25">
      <c r="A18697">
        <v>19119</v>
      </c>
      <c r="B18697" t="s">
        <v>33316</v>
      </c>
      <c r="C18697" t="s">
        <v>33317</v>
      </c>
      <c r="D18697">
        <v>173228</v>
      </c>
      <c r="E18697" t="s">
        <v>1295</v>
      </c>
      <c r="F18697" t="s">
        <v>33318</v>
      </c>
      <c r="G18697">
        <v>-0.80684106300000002</v>
      </c>
      <c r="H18697">
        <v>51.451963249999999</v>
      </c>
      <c r="I18697" t="s">
        <v>1284</v>
      </c>
      <c r="J18697" t="s">
        <v>252</v>
      </c>
      <c r="K18697" t="s">
        <v>101</v>
      </c>
      <c r="L18697" t="str">
        <f t="shared" si="292"/>
        <v>M4/2530B_Active</v>
      </c>
    </row>
    <row r="18698" spans="1:12" x14ac:dyDescent="0.25">
      <c r="A18698">
        <v>19120</v>
      </c>
      <c r="B18698" t="s">
        <v>5786</v>
      </c>
      <c r="C18698" t="s">
        <v>33319</v>
      </c>
      <c r="D18698">
        <v>171976</v>
      </c>
      <c r="E18698" t="s">
        <v>1278</v>
      </c>
      <c r="F18698" t="s">
        <v>5787</v>
      </c>
      <c r="G18698">
        <v>-0.83124257599999996</v>
      </c>
      <c r="H18698">
        <v>51.440950780000001</v>
      </c>
      <c r="I18698" t="s">
        <v>1284</v>
      </c>
      <c r="J18698" t="s">
        <v>252</v>
      </c>
      <c r="K18698" t="s">
        <v>87</v>
      </c>
      <c r="L18698" t="str">
        <f t="shared" si="292"/>
        <v>M4/2551A_Active</v>
      </c>
    </row>
    <row r="18699" spans="1:12" x14ac:dyDescent="0.25">
      <c r="A18699">
        <v>19121</v>
      </c>
      <c r="B18699" t="s">
        <v>33320</v>
      </c>
      <c r="C18699" t="s">
        <v>33321</v>
      </c>
      <c r="D18699">
        <v>174979</v>
      </c>
      <c r="E18699" t="s">
        <v>1295</v>
      </c>
      <c r="F18699" t="s">
        <v>33322</v>
      </c>
      <c r="G18699">
        <v>-0.77528505299999995</v>
      </c>
      <c r="H18699">
        <v>51.46738337</v>
      </c>
      <c r="I18699" t="s">
        <v>1284</v>
      </c>
      <c r="J18699" t="s">
        <v>252</v>
      </c>
      <c r="K18699" t="s">
        <v>101</v>
      </c>
      <c r="L18699" t="str">
        <f t="shared" si="292"/>
        <v>M4/2502B_Active</v>
      </c>
    </row>
    <row r="18700" spans="1:12" x14ac:dyDescent="0.25">
      <c r="A18700">
        <v>19122</v>
      </c>
      <c r="B18700" t="s">
        <v>8810</v>
      </c>
      <c r="C18700" t="s">
        <v>33323</v>
      </c>
      <c r="D18700">
        <v>169202</v>
      </c>
      <c r="E18700" t="s">
        <v>1278</v>
      </c>
      <c r="F18700" t="s">
        <v>8811</v>
      </c>
      <c r="G18700">
        <v>-0.94222101899999999</v>
      </c>
      <c r="H18700">
        <v>51.41706027</v>
      </c>
      <c r="I18700" t="s">
        <v>1284</v>
      </c>
      <c r="J18700" t="s">
        <v>252</v>
      </c>
      <c r="K18700" t="s">
        <v>87</v>
      </c>
      <c r="L18700" t="str">
        <f t="shared" si="292"/>
        <v>M4/2636A_Active</v>
      </c>
    </row>
    <row r="18701" spans="1:12" x14ac:dyDescent="0.25">
      <c r="A18701">
        <v>19123</v>
      </c>
      <c r="B18701" t="s">
        <v>33324</v>
      </c>
      <c r="C18701" t="s">
        <v>33325</v>
      </c>
      <c r="D18701">
        <v>168620</v>
      </c>
      <c r="E18701" t="s">
        <v>1295</v>
      </c>
      <c r="F18701" t="s">
        <v>33326</v>
      </c>
      <c r="G18701">
        <v>-0.96905063999999996</v>
      </c>
      <c r="H18701">
        <v>51.412066080000002</v>
      </c>
      <c r="I18701" t="s">
        <v>1284</v>
      </c>
      <c r="J18701" t="s">
        <v>252</v>
      </c>
      <c r="K18701" t="s">
        <v>101</v>
      </c>
      <c r="L18701" t="str">
        <f t="shared" si="292"/>
        <v>M4/2656B_Active</v>
      </c>
    </row>
    <row r="18702" spans="1:12" x14ac:dyDescent="0.25">
      <c r="A18702">
        <v>19124</v>
      </c>
      <c r="B18702" t="s">
        <v>4729</v>
      </c>
      <c r="C18702" t="s">
        <v>33327</v>
      </c>
      <c r="D18702">
        <v>169611</v>
      </c>
      <c r="E18702" t="s">
        <v>1278</v>
      </c>
      <c r="F18702" t="s">
        <v>4730</v>
      </c>
      <c r="G18702">
        <v>-1.0209174430000001</v>
      </c>
      <c r="H18702">
        <v>51.421421989999999</v>
      </c>
      <c r="I18702" t="s">
        <v>1284</v>
      </c>
      <c r="J18702" t="s">
        <v>252</v>
      </c>
      <c r="K18702" t="s">
        <v>87</v>
      </c>
      <c r="L18702" t="str">
        <f t="shared" si="292"/>
        <v>M4/2694A_Active</v>
      </c>
    </row>
    <row r="18703" spans="1:12" x14ac:dyDescent="0.25">
      <c r="A18703">
        <v>19125</v>
      </c>
      <c r="B18703" t="s">
        <v>33328</v>
      </c>
      <c r="C18703" t="s">
        <v>33329</v>
      </c>
      <c r="D18703">
        <v>170009</v>
      </c>
      <c r="E18703" t="s">
        <v>1295</v>
      </c>
      <c r="F18703" t="s">
        <v>33330</v>
      </c>
      <c r="G18703">
        <v>-0.89609711999999997</v>
      </c>
      <c r="H18703">
        <v>51.423891509999997</v>
      </c>
      <c r="I18703" t="s">
        <v>1284</v>
      </c>
      <c r="J18703" t="s">
        <v>252</v>
      </c>
      <c r="K18703" t="s">
        <v>101</v>
      </c>
      <c r="L18703" t="str">
        <f t="shared" si="292"/>
        <v>M4/2602B_Active</v>
      </c>
    </row>
    <row r="18704" spans="1:12" x14ac:dyDescent="0.25">
      <c r="A18704">
        <v>19126</v>
      </c>
      <c r="B18704" t="s">
        <v>33331</v>
      </c>
      <c r="C18704" t="s">
        <v>33332</v>
      </c>
      <c r="D18704">
        <v>169002</v>
      </c>
      <c r="E18704" t="s">
        <v>1295</v>
      </c>
      <c r="F18704" t="s">
        <v>33333</v>
      </c>
      <c r="G18704">
        <v>-0.94715044100000001</v>
      </c>
      <c r="H18704">
        <v>51.41530633</v>
      </c>
      <c r="I18704" t="s">
        <v>1284</v>
      </c>
      <c r="J18704" t="s">
        <v>252</v>
      </c>
      <c r="K18704" t="s">
        <v>101</v>
      </c>
      <c r="L18704" t="str">
        <f t="shared" si="292"/>
        <v>M4/2640B_Active</v>
      </c>
    </row>
    <row r="18705" spans="1:12" x14ac:dyDescent="0.25">
      <c r="A18705">
        <v>19127</v>
      </c>
      <c r="B18705" t="s">
        <v>33334</v>
      </c>
      <c r="C18705" t="s">
        <v>33335</v>
      </c>
      <c r="D18705">
        <v>170070</v>
      </c>
      <c r="E18705" t="s">
        <v>1295</v>
      </c>
      <c r="F18705" t="s">
        <v>33336</v>
      </c>
      <c r="G18705">
        <v>-1.0380003</v>
      </c>
      <c r="H18705">
        <v>51.425690629999998</v>
      </c>
      <c r="I18705" t="s">
        <v>1284</v>
      </c>
      <c r="J18705" t="s">
        <v>252</v>
      </c>
      <c r="K18705" t="s">
        <v>101</v>
      </c>
      <c r="L18705" t="str">
        <f t="shared" si="292"/>
        <v>M4/2707B_Active</v>
      </c>
    </row>
    <row r="18706" spans="1:12" x14ac:dyDescent="0.25">
      <c r="A18706">
        <v>19128</v>
      </c>
      <c r="B18706" t="s">
        <v>33337</v>
      </c>
      <c r="C18706" t="s">
        <v>33338</v>
      </c>
      <c r="D18706">
        <v>169585</v>
      </c>
      <c r="E18706" t="s">
        <v>1295</v>
      </c>
      <c r="F18706" t="s">
        <v>33339</v>
      </c>
      <c r="G18706">
        <v>-0.93061069600000002</v>
      </c>
      <c r="H18706">
        <v>51.420398749999997</v>
      </c>
      <c r="I18706" t="s">
        <v>1284</v>
      </c>
      <c r="J18706" t="s">
        <v>252</v>
      </c>
      <c r="K18706" t="s">
        <v>101</v>
      </c>
      <c r="L18706" t="str">
        <f t="shared" si="292"/>
        <v>M4/2627B_Active</v>
      </c>
    </row>
    <row r="18707" spans="1:12" x14ac:dyDescent="0.25">
      <c r="A18707">
        <v>19129</v>
      </c>
      <c r="B18707" t="s">
        <v>33340</v>
      </c>
      <c r="C18707" t="s">
        <v>33341</v>
      </c>
      <c r="D18707">
        <v>171245</v>
      </c>
      <c r="E18707" t="s">
        <v>1295</v>
      </c>
      <c r="F18707" t="s">
        <v>33342</v>
      </c>
      <c r="G18707">
        <v>-1.0590963040000001</v>
      </c>
      <c r="H18707">
        <v>51.436427250000001</v>
      </c>
      <c r="I18707" t="s">
        <v>1284</v>
      </c>
      <c r="J18707" t="s">
        <v>252</v>
      </c>
      <c r="K18707" t="s">
        <v>101</v>
      </c>
      <c r="L18707" t="str">
        <f t="shared" si="292"/>
        <v>M4/2726B_Active</v>
      </c>
    </row>
    <row r="18708" spans="1:12" x14ac:dyDescent="0.25">
      <c r="A18708">
        <v>19130</v>
      </c>
      <c r="B18708" t="s">
        <v>33343</v>
      </c>
      <c r="C18708" t="s">
        <v>33344</v>
      </c>
      <c r="D18708">
        <v>169537</v>
      </c>
      <c r="E18708" t="s">
        <v>1278</v>
      </c>
      <c r="F18708" t="s">
        <v>33345</v>
      </c>
      <c r="G18708">
        <v>-1.0124190289999999</v>
      </c>
      <c r="H18708">
        <v>51.420685319999997</v>
      </c>
      <c r="I18708" t="s">
        <v>1284</v>
      </c>
      <c r="J18708" t="s">
        <v>252</v>
      </c>
      <c r="K18708" t="s">
        <v>87</v>
      </c>
      <c r="L18708" t="str">
        <f t="shared" si="292"/>
        <v>M4/2688A_Active</v>
      </c>
    </row>
    <row r="18709" spans="1:12" x14ac:dyDescent="0.25">
      <c r="A18709">
        <v>19131</v>
      </c>
      <c r="B18709" t="s">
        <v>12982</v>
      </c>
      <c r="C18709" t="s">
        <v>33346</v>
      </c>
      <c r="D18709">
        <v>172636</v>
      </c>
      <c r="E18709" t="s">
        <v>1295</v>
      </c>
      <c r="F18709" t="s">
        <v>12983</v>
      </c>
      <c r="G18709">
        <v>-0.82024377900000001</v>
      </c>
      <c r="H18709">
        <v>51.446775440000003</v>
      </c>
      <c r="I18709" t="s">
        <v>1284</v>
      </c>
      <c r="J18709" t="s">
        <v>252</v>
      </c>
      <c r="K18709" t="s">
        <v>101</v>
      </c>
      <c r="L18709" t="str">
        <f t="shared" si="292"/>
        <v>M4/2541B_Active</v>
      </c>
    </row>
    <row r="18710" spans="1:12" x14ac:dyDescent="0.25">
      <c r="A18710">
        <v>19132</v>
      </c>
      <c r="B18710" t="s">
        <v>12508</v>
      </c>
      <c r="C18710" t="s">
        <v>33347</v>
      </c>
      <c r="D18710">
        <v>169466</v>
      </c>
      <c r="E18710" t="s">
        <v>1278</v>
      </c>
      <c r="F18710" t="s">
        <v>12509</v>
      </c>
      <c r="G18710">
        <v>-0.99962097699999997</v>
      </c>
      <c r="H18710">
        <v>51.419938369999997</v>
      </c>
      <c r="I18710" t="s">
        <v>1284</v>
      </c>
      <c r="J18710" t="s">
        <v>252</v>
      </c>
      <c r="K18710" t="s">
        <v>87</v>
      </c>
      <c r="L18710" t="str">
        <f t="shared" si="292"/>
        <v>M4/2679A_Active</v>
      </c>
    </row>
    <row r="18711" spans="1:12" x14ac:dyDescent="0.25">
      <c r="A18711">
        <v>19133</v>
      </c>
      <c r="B18711" t="s">
        <v>33348</v>
      </c>
      <c r="C18711" t="s">
        <v>33349</v>
      </c>
      <c r="D18711">
        <v>171550</v>
      </c>
      <c r="E18711" t="s">
        <v>1295</v>
      </c>
      <c r="F18711" t="s">
        <v>33350</v>
      </c>
      <c r="G18711">
        <v>-0.84100566700000001</v>
      </c>
      <c r="H18711">
        <v>51.437216990000003</v>
      </c>
      <c r="I18711" t="s">
        <v>1284</v>
      </c>
      <c r="J18711" t="s">
        <v>252</v>
      </c>
      <c r="K18711" t="s">
        <v>101</v>
      </c>
      <c r="L18711" t="str">
        <f t="shared" si="292"/>
        <v>M4/2559B_Active</v>
      </c>
    </row>
    <row r="18712" spans="1:12" x14ac:dyDescent="0.25">
      <c r="A18712">
        <v>19134</v>
      </c>
      <c r="B18712" t="s">
        <v>33351</v>
      </c>
      <c r="C18712" t="s">
        <v>33352</v>
      </c>
      <c r="D18712">
        <v>168590</v>
      </c>
      <c r="E18712" t="s">
        <v>1278</v>
      </c>
      <c r="F18712" t="s">
        <v>33353</v>
      </c>
      <c r="G18712">
        <v>-0.96245844800000002</v>
      </c>
      <c r="H18712">
        <v>51.411738059999998</v>
      </c>
      <c r="I18712" t="s">
        <v>1284</v>
      </c>
      <c r="J18712" t="s">
        <v>252</v>
      </c>
      <c r="K18712" t="s">
        <v>87</v>
      </c>
      <c r="L18712" t="str">
        <f t="shared" si="292"/>
        <v>M4/2651J_Active</v>
      </c>
    </row>
    <row r="18713" spans="1:12" x14ac:dyDescent="0.25">
      <c r="A18713">
        <v>19135</v>
      </c>
      <c r="B18713" t="s">
        <v>33354</v>
      </c>
      <c r="C18713" t="s">
        <v>33355</v>
      </c>
      <c r="D18713">
        <v>169027</v>
      </c>
      <c r="E18713" t="s">
        <v>1295</v>
      </c>
      <c r="F18713" t="s">
        <v>33356</v>
      </c>
      <c r="G18713">
        <v>-0.98206576300000004</v>
      </c>
      <c r="H18713">
        <v>51.415839820000002</v>
      </c>
      <c r="I18713" t="s">
        <v>1284</v>
      </c>
      <c r="J18713" t="s">
        <v>252</v>
      </c>
      <c r="K18713" t="s">
        <v>101</v>
      </c>
      <c r="L18713" t="str">
        <f t="shared" si="292"/>
        <v>M4/2666B_Active</v>
      </c>
    </row>
    <row r="18714" spans="1:12" x14ac:dyDescent="0.25">
      <c r="A18714">
        <v>19136</v>
      </c>
      <c r="B18714" t="s">
        <v>6808</v>
      </c>
      <c r="C18714" t="s">
        <v>33357</v>
      </c>
      <c r="D18714">
        <v>171992</v>
      </c>
      <c r="E18714" t="s">
        <v>1295</v>
      </c>
      <c r="F18714" t="s">
        <v>6809</v>
      </c>
      <c r="G18714">
        <v>-0.83135397700000002</v>
      </c>
      <c r="H18714">
        <v>51.441095760000003</v>
      </c>
      <c r="I18714" t="s">
        <v>1284</v>
      </c>
      <c r="J18714" t="s">
        <v>252</v>
      </c>
      <c r="K18714" t="s">
        <v>101</v>
      </c>
      <c r="L18714" t="str">
        <f t="shared" si="292"/>
        <v>M4/2551B_Active</v>
      </c>
    </row>
    <row r="18715" spans="1:12" x14ac:dyDescent="0.25">
      <c r="A18715">
        <v>19137</v>
      </c>
      <c r="B18715" t="s">
        <v>33358</v>
      </c>
      <c r="C18715" t="s">
        <v>29799</v>
      </c>
      <c r="D18715">
        <v>169829</v>
      </c>
      <c r="E18715" t="s">
        <v>1278</v>
      </c>
      <c r="F18715" t="s">
        <v>33359</v>
      </c>
      <c r="G18715">
        <v>-1.0320778829999999</v>
      </c>
      <c r="H18715">
        <v>51.423474849999998</v>
      </c>
      <c r="I18715" t="s">
        <v>1284</v>
      </c>
      <c r="J18715" t="s">
        <v>252</v>
      </c>
      <c r="K18715" t="s">
        <v>87</v>
      </c>
      <c r="L18715" t="str">
        <f t="shared" si="292"/>
        <v>M4/2702K_Active</v>
      </c>
    </row>
    <row r="18716" spans="1:12" x14ac:dyDescent="0.25">
      <c r="A18716">
        <v>19138</v>
      </c>
      <c r="B18716" t="s">
        <v>33360</v>
      </c>
      <c r="C18716" t="s">
        <v>33361</v>
      </c>
      <c r="D18716">
        <v>178259</v>
      </c>
      <c r="E18716" t="s">
        <v>1295</v>
      </c>
      <c r="F18716" t="s">
        <v>33362</v>
      </c>
      <c r="G18716">
        <v>-0.73221145200000004</v>
      </c>
      <c r="H18716">
        <v>51.496419950000003</v>
      </c>
      <c r="I18716" t="s">
        <v>1284</v>
      </c>
      <c r="J18716" t="s">
        <v>252</v>
      </c>
      <c r="K18716" t="s">
        <v>101</v>
      </c>
      <c r="L18716" t="str">
        <f t="shared" si="292"/>
        <v>M4/2457L_Active</v>
      </c>
    </row>
    <row r="18717" spans="1:12" x14ac:dyDescent="0.25">
      <c r="A18717">
        <v>19139</v>
      </c>
      <c r="B18717" t="s">
        <v>11544</v>
      </c>
      <c r="C18717" t="s">
        <v>33363</v>
      </c>
      <c r="D18717">
        <v>170809</v>
      </c>
      <c r="E18717" t="s">
        <v>1295</v>
      </c>
      <c r="F18717" t="s">
        <v>11545</v>
      </c>
      <c r="G18717">
        <v>-0.85611577400000005</v>
      </c>
      <c r="H18717">
        <v>51.430702099999998</v>
      </c>
      <c r="I18717" t="s">
        <v>1284</v>
      </c>
      <c r="J18717" t="s">
        <v>252</v>
      </c>
      <c r="K18717" t="s">
        <v>101</v>
      </c>
      <c r="L18717" t="str">
        <f t="shared" si="292"/>
        <v>M4/2573M_Active</v>
      </c>
    </row>
    <row r="18718" spans="1:12" x14ac:dyDescent="0.25">
      <c r="A18718">
        <v>19140</v>
      </c>
      <c r="B18718" t="s">
        <v>33364</v>
      </c>
      <c r="C18718" t="s">
        <v>33365</v>
      </c>
      <c r="D18718">
        <v>324699</v>
      </c>
      <c r="E18718" t="s">
        <v>1282</v>
      </c>
      <c r="F18718" t="s">
        <v>21813</v>
      </c>
      <c r="G18718">
        <v>-2.1533423900000002</v>
      </c>
      <c r="H18718">
        <v>52.819742840000004</v>
      </c>
      <c r="I18718" t="s">
        <v>1284</v>
      </c>
      <c r="J18718" t="s">
        <v>109</v>
      </c>
      <c r="K18718" t="s">
        <v>58</v>
      </c>
      <c r="L18718" t="str">
        <f t="shared" si="292"/>
        <v>M6/6274B_Active</v>
      </c>
    </row>
    <row r="18719" spans="1:12" x14ac:dyDescent="0.25">
      <c r="A18719">
        <v>19141</v>
      </c>
      <c r="B18719" t="s">
        <v>33366</v>
      </c>
      <c r="C18719" t="s">
        <v>33367</v>
      </c>
      <c r="D18719">
        <v>107925</v>
      </c>
      <c r="E18719" t="s">
        <v>1278</v>
      </c>
      <c r="F18719" t="s">
        <v>33368</v>
      </c>
      <c r="G18719">
        <v>-1.232233439</v>
      </c>
      <c r="H18719">
        <v>50.868293739999999</v>
      </c>
      <c r="I18719" t="s">
        <v>1284</v>
      </c>
      <c r="J18719" t="s">
        <v>83</v>
      </c>
      <c r="K18719" t="s">
        <v>87</v>
      </c>
      <c r="L18719" t="str">
        <f t="shared" si="292"/>
        <v>M27/9340L_Active</v>
      </c>
    </row>
    <row r="18720" spans="1:12" x14ac:dyDescent="0.25">
      <c r="A18720">
        <v>19142</v>
      </c>
      <c r="B18720" t="s">
        <v>33369</v>
      </c>
      <c r="C18720" t="s">
        <v>33370</v>
      </c>
      <c r="D18720">
        <v>334894</v>
      </c>
      <c r="E18720" t="s">
        <v>1287</v>
      </c>
      <c r="F18720" t="s">
        <v>33371</v>
      </c>
      <c r="G18720">
        <v>-2.1936525269999998</v>
      </c>
      <c r="H18720">
        <v>52.911331019999999</v>
      </c>
      <c r="I18720" t="s">
        <v>1284</v>
      </c>
      <c r="J18720" t="s">
        <v>109</v>
      </c>
      <c r="K18720" t="s">
        <v>35</v>
      </c>
      <c r="L18720" t="str">
        <f t="shared" si="292"/>
        <v>M6/6386A_Active</v>
      </c>
    </row>
    <row r="18721" spans="1:12" x14ac:dyDescent="0.25">
      <c r="A18721">
        <v>19143</v>
      </c>
      <c r="B18721" t="s">
        <v>33372</v>
      </c>
      <c r="C18721" t="s">
        <v>33373</v>
      </c>
      <c r="D18721">
        <v>320010</v>
      </c>
      <c r="E18721" t="s">
        <v>1282</v>
      </c>
      <c r="F18721" t="s">
        <v>33374</v>
      </c>
      <c r="G18721">
        <v>-2.118266899</v>
      </c>
      <c r="H18721">
        <v>52.777631560000003</v>
      </c>
      <c r="I18721" t="s">
        <v>1284</v>
      </c>
      <c r="J18721" t="s">
        <v>109</v>
      </c>
      <c r="K18721" t="s">
        <v>58</v>
      </c>
      <c r="L18721" t="str">
        <f t="shared" si="292"/>
        <v>M6/6216B_Active</v>
      </c>
    </row>
    <row r="18722" spans="1:12" x14ac:dyDescent="0.25">
      <c r="A18722">
        <v>19144</v>
      </c>
      <c r="B18722" t="s">
        <v>33375</v>
      </c>
      <c r="C18722" t="s">
        <v>33376</v>
      </c>
      <c r="D18722">
        <v>109653</v>
      </c>
      <c r="E18722" t="s">
        <v>1278</v>
      </c>
      <c r="F18722" t="s">
        <v>33377</v>
      </c>
      <c r="G18722">
        <v>-1.287101947</v>
      </c>
      <c r="H18722">
        <v>50.88418076</v>
      </c>
      <c r="I18722" t="s">
        <v>1284</v>
      </c>
      <c r="J18722" t="s">
        <v>83</v>
      </c>
      <c r="K18722" t="s">
        <v>87</v>
      </c>
      <c r="L18722" t="str">
        <f t="shared" si="292"/>
        <v>M27/9297B_Active</v>
      </c>
    </row>
    <row r="18723" spans="1:12" x14ac:dyDescent="0.25">
      <c r="A18723">
        <v>19145</v>
      </c>
      <c r="B18723" t="s">
        <v>33378</v>
      </c>
      <c r="C18723" t="s">
        <v>33379</v>
      </c>
      <c r="D18723">
        <v>333238</v>
      </c>
      <c r="E18723" t="s">
        <v>1287</v>
      </c>
      <c r="F18723" t="s">
        <v>23352</v>
      </c>
      <c r="G18723">
        <v>-2.1836413710000002</v>
      </c>
      <c r="H18723">
        <v>52.896460500000003</v>
      </c>
      <c r="I18723" t="s">
        <v>1284</v>
      </c>
      <c r="J18723" t="s">
        <v>109</v>
      </c>
      <c r="K18723" t="s">
        <v>35</v>
      </c>
      <c r="L18723" t="str">
        <f t="shared" si="292"/>
        <v>M6/6368A_Active</v>
      </c>
    </row>
    <row r="18724" spans="1:12" x14ac:dyDescent="0.25">
      <c r="A18724">
        <v>19146</v>
      </c>
      <c r="B18724" t="s">
        <v>33380</v>
      </c>
      <c r="C18724" t="s">
        <v>33381</v>
      </c>
      <c r="D18724">
        <v>341496</v>
      </c>
      <c r="E18724" t="s">
        <v>1287</v>
      </c>
      <c r="F18724" t="s">
        <v>33382</v>
      </c>
      <c r="G18724">
        <v>-2.2250544510000001</v>
      </c>
      <c r="H18724">
        <v>52.970623770000003</v>
      </c>
      <c r="I18724" t="s">
        <v>1284</v>
      </c>
      <c r="J18724" t="s">
        <v>109</v>
      </c>
      <c r="K18724" t="s">
        <v>35</v>
      </c>
      <c r="L18724" t="str">
        <f t="shared" si="292"/>
        <v>M6/6456A_Active</v>
      </c>
    </row>
    <row r="18725" spans="1:12" x14ac:dyDescent="0.25">
      <c r="A18725">
        <v>19147</v>
      </c>
      <c r="B18725" t="s">
        <v>33383</v>
      </c>
      <c r="C18725" t="s">
        <v>33384</v>
      </c>
      <c r="D18725">
        <v>112627</v>
      </c>
      <c r="E18725" t="s">
        <v>1278</v>
      </c>
      <c r="F18725" t="s">
        <v>33385</v>
      </c>
      <c r="G18725">
        <v>-1.319192704</v>
      </c>
      <c r="H18725">
        <v>50.911116079999999</v>
      </c>
      <c r="I18725" t="s">
        <v>1284</v>
      </c>
      <c r="J18725" t="s">
        <v>83</v>
      </c>
      <c r="K18725" t="s">
        <v>87</v>
      </c>
      <c r="L18725" t="str">
        <f t="shared" si="292"/>
        <v>M27/9257B_Active</v>
      </c>
    </row>
    <row r="18726" spans="1:12" x14ac:dyDescent="0.25">
      <c r="A18726">
        <v>19148</v>
      </c>
      <c r="B18726" t="s">
        <v>19819</v>
      </c>
      <c r="C18726" t="s">
        <v>33386</v>
      </c>
      <c r="D18726">
        <v>113594</v>
      </c>
      <c r="E18726" t="s">
        <v>1295</v>
      </c>
      <c r="F18726" t="s">
        <v>19820</v>
      </c>
      <c r="G18726">
        <v>-1.315680116</v>
      </c>
      <c r="H18726">
        <v>50.91979147</v>
      </c>
      <c r="I18726" t="s">
        <v>1284</v>
      </c>
      <c r="J18726" t="s">
        <v>83</v>
      </c>
      <c r="K18726" t="s">
        <v>101</v>
      </c>
      <c r="L18726" t="str">
        <f t="shared" si="292"/>
        <v>M27/9247J_Active</v>
      </c>
    </row>
    <row r="18727" spans="1:12" x14ac:dyDescent="0.25">
      <c r="A18727">
        <v>19149</v>
      </c>
      <c r="B18727" t="s">
        <v>33387</v>
      </c>
      <c r="C18727" t="s">
        <v>33388</v>
      </c>
      <c r="D18727">
        <v>330621</v>
      </c>
      <c r="E18727" t="s">
        <v>1287</v>
      </c>
      <c r="F18727" t="s">
        <v>21603</v>
      </c>
      <c r="G18727">
        <v>-2.1651340929999998</v>
      </c>
      <c r="H18727">
        <v>52.87296242</v>
      </c>
      <c r="I18727" t="s">
        <v>1284</v>
      </c>
      <c r="J18727" t="s">
        <v>109</v>
      </c>
      <c r="K18727" t="s">
        <v>35</v>
      </c>
      <c r="L18727" t="str">
        <f t="shared" si="292"/>
        <v>M6/6338A_Active</v>
      </c>
    </row>
    <row r="18728" spans="1:12" x14ac:dyDescent="0.25">
      <c r="A18728">
        <v>19150</v>
      </c>
      <c r="B18728" t="s">
        <v>33389</v>
      </c>
      <c r="C18728" t="s">
        <v>33390</v>
      </c>
      <c r="D18728">
        <v>116716</v>
      </c>
      <c r="E18728" t="s">
        <v>1278</v>
      </c>
      <c r="F18728" t="s">
        <v>33391</v>
      </c>
      <c r="G18728">
        <v>-1.393299836</v>
      </c>
      <c r="H18728">
        <v>50.948295420000001</v>
      </c>
      <c r="I18728" t="s">
        <v>1284</v>
      </c>
      <c r="J18728" t="s">
        <v>83</v>
      </c>
      <c r="K18728" t="s">
        <v>87</v>
      </c>
      <c r="L18728" t="str">
        <f t="shared" si="292"/>
        <v>M27/9174B_Active</v>
      </c>
    </row>
    <row r="18729" spans="1:12" x14ac:dyDescent="0.25">
      <c r="A18729">
        <v>19151</v>
      </c>
      <c r="B18729" t="s">
        <v>33392</v>
      </c>
      <c r="C18729" t="s">
        <v>33393</v>
      </c>
      <c r="D18729">
        <v>339440</v>
      </c>
      <c r="E18729" t="s">
        <v>1282</v>
      </c>
      <c r="F18729" t="s">
        <v>33394</v>
      </c>
      <c r="G18729">
        <v>-2.2183944809999998</v>
      </c>
      <c r="H18729">
        <v>52.95215383</v>
      </c>
      <c r="I18729" t="s">
        <v>1284</v>
      </c>
      <c r="J18729" t="s">
        <v>109</v>
      </c>
      <c r="K18729" t="s">
        <v>58</v>
      </c>
      <c r="L18729" t="str">
        <f t="shared" si="292"/>
        <v>M6/6435B_Active</v>
      </c>
    </row>
    <row r="18730" spans="1:12" x14ac:dyDescent="0.25">
      <c r="A18730">
        <v>19152</v>
      </c>
      <c r="B18730" t="s">
        <v>7747</v>
      </c>
      <c r="C18730" t="s">
        <v>33395</v>
      </c>
      <c r="D18730">
        <v>113511</v>
      </c>
      <c r="E18730" t="s">
        <v>1278</v>
      </c>
      <c r="F18730" t="s">
        <v>7748</v>
      </c>
      <c r="G18730">
        <v>-1.3166299400000001</v>
      </c>
      <c r="H18730">
        <v>50.919050640000002</v>
      </c>
      <c r="I18730" t="s">
        <v>1284</v>
      </c>
      <c r="J18730" t="s">
        <v>83</v>
      </c>
      <c r="K18730" t="s">
        <v>87</v>
      </c>
      <c r="L18730" t="str">
        <f t="shared" si="292"/>
        <v>M27/9248B_Active</v>
      </c>
    </row>
    <row r="18731" spans="1:12" x14ac:dyDescent="0.25">
      <c r="A18731">
        <v>19153</v>
      </c>
      <c r="B18731" t="s">
        <v>33396</v>
      </c>
      <c r="C18731" t="s">
        <v>33397</v>
      </c>
      <c r="D18731">
        <v>108502</v>
      </c>
      <c r="E18731" t="s">
        <v>1278</v>
      </c>
      <c r="F18731" t="s">
        <v>33398</v>
      </c>
      <c r="G18731">
        <v>-1.2502388870000001</v>
      </c>
      <c r="H18731">
        <v>50.873598680000001</v>
      </c>
      <c r="I18731" t="s">
        <v>1284</v>
      </c>
      <c r="J18731" t="s">
        <v>83</v>
      </c>
      <c r="K18731" t="s">
        <v>87</v>
      </c>
      <c r="L18731" t="str">
        <f t="shared" si="292"/>
        <v>M27/9326B_Active</v>
      </c>
    </row>
    <row r="18732" spans="1:12" x14ac:dyDescent="0.25">
      <c r="A18732">
        <v>19154</v>
      </c>
      <c r="B18732" t="s">
        <v>33399</v>
      </c>
      <c r="C18732" t="s">
        <v>33400</v>
      </c>
      <c r="D18732">
        <v>341994</v>
      </c>
      <c r="E18732" t="s">
        <v>1282</v>
      </c>
      <c r="F18732" t="s">
        <v>33401</v>
      </c>
      <c r="G18732">
        <v>-2.226149972</v>
      </c>
      <c r="H18732">
        <v>52.975098439999996</v>
      </c>
      <c r="I18732" t="s">
        <v>1284</v>
      </c>
      <c r="J18732" t="s">
        <v>109</v>
      </c>
      <c r="K18732" t="s">
        <v>58</v>
      </c>
      <c r="L18732" t="str">
        <f t="shared" si="292"/>
        <v>M6/6462M_Active</v>
      </c>
    </row>
    <row r="18733" spans="1:12" x14ac:dyDescent="0.25">
      <c r="A18733">
        <v>19155</v>
      </c>
      <c r="B18733" t="s">
        <v>33402</v>
      </c>
      <c r="C18733" t="s">
        <v>33403</v>
      </c>
      <c r="D18733">
        <v>339639</v>
      </c>
      <c r="E18733" t="s">
        <v>1287</v>
      </c>
      <c r="F18733" t="s">
        <v>33404</v>
      </c>
      <c r="G18733">
        <v>-2.2190733150000002</v>
      </c>
      <c r="H18733">
        <v>52.953941489999998</v>
      </c>
      <c r="I18733" t="s">
        <v>1284</v>
      </c>
      <c r="J18733" t="s">
        <v>109</v>
      </c>
      <c r="K18733" t="s">
        <v>35</v>
      </c>
      <c r="L18733" t="str">
        <f t="shared" si="292"/>
        <v>M6/6437A_Active</v>
      </c>
    </row>
    <row r="18734" spans="1:12" x14ac:dyDescent="0.25">
      <c r="A18734">
        <v>19156</v>
      </c>
      <c r="B18734" t="s">
        <v>33405</v>
      </c>
      <c r="C18734" t="s">
        <v>33406</v>
      </c>
      <c r="D18734">
        <v>116705</v>
      </c>
      <c r="E18734" t="s">
        <v>1278</v>
      </c>
      <c r="F18734" t="s">
        <v>33407</v>
      </c>
      <c r="G18734">
        <v>-1.367963813</v>
      </c>
      <c r="H18734">
        <v>50.948061889999998</v>
      </c>
      <c r="I18734" t="s">
        <v>1284</v>
      </c>
      <c r="J18734" t="s">
        <v>83</v>
      </c>
      <c r="K18734" t="s">
        <v>87</v>
      </c>
      <c r="L18734" t="str">
        <f t="shared" si="292"/>
        <v>M27/9193L_Active</v>
      </c>
    </row>
    <row r="18735" spans="1:12" x14ac:dyDescent="0.25">
      <c r="A18735">
        <v>19157</v>
      </c>
      <c r="B18735" t="s">
        <v>33408</v>
      </c>
      <c r="C18735" t="s">
        <v>33409</v>
      </c>
      <c r="D18735">
        <v>326051</v>
      </c>
      <c r="E18735" t="s">
        <v>1287</v>
      </c>
      <c r="F18735" t="s">
        <v>33410</v>
      </c>
      <c r="G18735">
        <v>-2.1448358430000001</v>
      </c>
      <c r="H18735">
        <v>52.831907340000001</v>
      </c>
      <c r="I18735" t="s">
        <v>1284</v>
      </c>
      <c r="J18735" t="s">
        <v>109</v>
      </c>
      <c r="K18735" t="s">
        <v>35</v>
      </c>
      <c r="L18735" t="str">
        <f t="shared" si="292"/>
        <v>M6/6289A_Active</v>
      </c>
    </row>
    <row r="18736" spans="1:12" x14ac:dyDescent="0.25">
      <c r="A18736">
        <v>19158</v>
      </c>
      <c r="B18736" t="s">
        <v>33411</v>
      </c>
      <c r="C18736" t="s">
        <v>33412</v>
      </c>
      <c r="D18736">
        <v>107388</v>
      </c>
      <c r="E18736" t="s">
        <v>1295</v>
      </c>
      <c r="F18736" t="s">
        <v>33413</v>
      </c>
      <c r="G18736">
        <v>-1.168220797</v>
      </c>
      <c r="H18736">
        <v>50.863026840000003</v>
      </c>
      <c r="I18736" t="s">
        <v>1284</v>
      </c>
      <c r="J18736" t="s">
        <v>83</v>
      </c>
      <c r="K18736" t="s">
        <v>101</v>
      </c>
      <c r="L18736" t="str">
        <f t="shared" si="292"/>
        <v>M27/9386J_Active</v>
      </c>
    </row>
    <row r="18737" spans="1:12" x14ac:dyDescent="0.25">
      <c r="A18737">
        <v>19159</v>
      </c>
      <c r="B18737" t="s">
        <v>33414</v>
      </c>
      <c r="C18737" t="s">
        <v>33415</v>
      </c>
      <c r="D18737">
        <v>332741</v>
      </c>
      <c r="E18737" t="s">
        <v>1287</v>
      </c>
      <c r="F18737" t="s">
        <v>33416</v>
      </c>
      <c r="G18737">
        <v>-2.1762502220000002</v>
      </c>
      <c r="H18737">
        <v>52.892003989999999</v>
      </c>
      <c r="I18737" t="s">
        <v>1284</v>
      </c>
      <c r="J18737" t="s">
        <v>109</v>
      </c>
      <c r="K18737" t="s">
        <v>35</v>
      </c>
      <c r="L18737" t="str">
        <f t="shared" si="292"/>
        <v>M6/6361A_Active</v>
      </c>
    </row>
    <row r="18738" spans="1:12" x14ac:dyDescent="0.25">
      <c r="A18738">
        <v>19160</v>
      </c>
      <c r="B18738" t="s">
        <v>20626</v>
      </c>
      <c r="C18738" t="s">
        <v>33417</v>
      </c>
      <c r="D18738">
        <v>325629</v>
      </c>
      <c r="E18738" t="s">
        <v>1282</v>
      </c>
      <c r="F18738" t="s">
        <v>20627</v>
      </c>
      <c r="G18738">
        <v>-2.1444224369999998</v>
      </c>
      <c r="H18738">
        <v>52.828114300000003</v>
      </c>
      <c r="I18738" t="s">
        <v>1284</v>
      </c>
      <c r="J18738" t="s">
        <v>109</v>
      </c>
      <c r="K18738" t="s">
        <v>58</v>
      </c>
      <c r="L18738" t="str">
        <f t="shared" si="292"/>
        <v>M6/6285L_Active</v>
      </c>
    </row>
    <row r="18739" spans="1:12" x14ac:dyDescent="0.25">
      <c r="A18739">
        <v>19161</v>
      </c>
      <c r="B18739" t="s">
        <v>33418</v>
      </c>
      <c r="C18739" t="s">
        <v>33419</v>
      </c>
      <c r="D18739">
        <v>320982</v>
      </c>
      <c r="E18739" t="s">
        <v>1282</v>
      </c>
      <c r="F18739" t="s">
        <v>33420</v>
      </c>
      <c r="G18739">
        <v>-2.1346899879999999</v>
      </c>
      <c r="H18739">
        <v>52.786351689999996</v>
      </c>
      <c r="I18739" t="s">
        <v>1284</v>
      </c>
      <c r="J18739" t="s">
        <v>109</v>
      </c>
      <c r="K18739" t="s">
        <v>58</v>
      </c>
      <c r="L18739" t="str">
        <f t="shared" si="292"/>
        <v>M6/6231B_Active</v>
      </c>
    </row>
    <row r="18740" spans="1:12" x14ac:dyDescent="0.25">
      <c r="A18740">
        <v>19162</v>
      </c>
      <c r="B18740" t="s">
        <v>33421</v>
      </c>
      <c r="C18740" t="s">
        <v>33422</v>
      </c>
      <c r="D18740">
        <v>115302</v>
      </c>
      <c r="E18740" t="s">
        <v>1278</v>
      </c>
      <c r="F18740" t="s">
        <v>33423</v>
      </c>
      <c r="G18740">
        <v>-1.340940588</v>
      </c>
      <c r="H18740">
        <v>50.935295910000001</v>
      </c>
      <c r="I18740" t="s">
        <v>1284</v>
      </c>
      <c r="J18740" t="s">
        <v>83</v>
      </c>
      <c r="K18740" t="s">
        <v>87</v>
      </c>
      <c r="L18740" t="str">
        <f t="shared" si="292"/>
        <v>M27/9218B_Active</v>
      </c>
    </row>
    <row r="18741" spans="1:12" x14ac:dyDescent="0.25">
      <c r="A18741">
        <v>19163</v>
      </c>
      <c r="B18741" t="s">
        <v>33424</v>
      </c>
      <c r="C18741" t="s">
        <v>33425</v>
      </c>
      <c r="D18741">
        <v>334023</v>
      </c>
      <c r="E18741" t="s">
        <v>1282</v>
      </c>
      <c r="F18741" t="s">
        <v>33426</v>
      </c>
      <c r="G18741">
        <v>-2.1900196209999998</v>
      </c>
      <c r="H18741">
        <v>52.903507130000001</v>
      </c>
      <c r="I18741" t="s">
        <v>1284</v>
      </c>
      <c r="J18741" t="s">
        <v>109</v>
      </c>
      <c r="K18741" t="s">
        <v>58</v>
      </c>
      <c r="L18741" t="str">
        <f t="shared" si="292"/>
        <v>M6/6377B_Active</v>
      </c>
    </row>
    <row r="18742" spans="1:12" x14ac:dyDescent="0.25">
      <c r="A18742">
        <v>19164</v>
      </c>
      <c r="B18742" t="s">
        <v>33427</v>
      </c>
      <c r="C18742" t="s">
        <v>33428</v>
      </c>
      <c r="D18742">
        <v>107857</v>
      </c>
      <c r="E18742" t="s">
        <v>1295</v>
      </c>
      <c r="F18742" t="s">
        <v>33429</v>
      </c>
      <c r="G18742">
        <v>-1.1853388170000001</v>
      </c>
      <c r="H18742">
        <v>50.867365419999999</v>
      </c>
      <c r="I18742" t="s">
        <v>1284</v>
      </c>
      <c r="J18742" t="s">
        <v>83</v>
      </c>
      <c r="K18742" t="s">
        <v>101</v>
      </c>
      <c r="L18742" t="str">
        <f t="shared" si="292"/>
        <v>M27/9373A_Active</v>
      </c>
    </row>
    <row r="18743" spans="1:12" x14ac:dyDescent="0.25">
      <c r="A18743">
        <v>19165</v>
      </c>
      <c r="B18743" t="s">
        <v>33430</v>
      </c>
      <c r="C18743" t="s">
        <v>33431</v>
      </c>
      <c r="D18743">
        <v>107239</v>
      </c>
      <c r="E18743" t="s">
        <v>1295</v>
      </c>
      <c r="F18743" t="s">
        <v>33432</v>
      </c>
      <c r="G18743">
        <v>-1.1629879000000001</v>
      </c>
      <c r="H18743">
        <v>50.86164943</v>
      </c>
      <c r="I18743" t="s">
        <v>1284</v>
      </c>
      <c r="J18743" t="s">
        <v>83</v>
      </c>
      <c r="K18743" t="s">
        <v>101</v>
      </c>
      <c r="L18743" t="str">
        <f t="shared" si="292"/>
        <v>M27/9390J_Active</v>
      </c>
    </row>
    <row r="18744" spans="1:12" x14ac:dyDescent="0.25">
      <c r="A18744">
        <v>19166</v>
      </c>
      <c r="B18744" t="s">
        <v>33433</v>
      </c>
      <c r="C18744" t="s">
        <v>33434</v>
      </c>
      <c r="D18744">
        <v>116729</v>
      </c>
      <c r="E18744" t="s">
        <v>1295</v>
      </c>
      <c r="F18744" t="s">
        <v>33435</v>
      </c>
      <c r="G18744">
        <v>-1.393013625</v>
      </c>
      <c r="H18744">
        <v>50.948410840000001</v>
      </c>
      <c r="I18744" t="s">
        <v>1284</v>
      </c>
      <c r="J18744" t="s">
        <v>83</v>
      </c>
      <c r="K18744" t="s">
        <v>101</v>
      </c>
      <c r="L18744" t="str">
        <f t="shared" si="292"/>
        <v>M27/9174A_Active</v>
      </c>
    </row>
    <row r="18745" spans="1:12" x14ac:dyDescent="0.25">
      <c r="A18745">
        <v>19167</v>
      </c>
      <c r="B18745" t="s">
        <v>33436</v>
      </c>
      <c r="C18745" t="s">
        <v>33437</v>
      </c>
      <c r="D18745">
        <v>323030</v>
      </c>
      <c r="E18745" t="s">
        <v>1282</v>
      </c>
      <c r="F18745" t="s">
        <v>33438</v>
      </c>
      <c r="G18745">
        <v>-2.15380854</v>
      </c>
      <c r="H18745">
        <v>52.804738790000002</v>
      </c>
      <c r="I18745" t="s">
        <v>1284</v>
      </c>
      <c r="J18745" t="s">
        <v>109</v>
      </c>
      <c r="K18745" t="s">
        <v>58</v>
      </c>
      <c r="L18745" t="str">
        <f t="shared" si="292"/>
        <v>M6/6257B_Active</v>
      </c>
    </row>
    <row r="18746" spans="1:12" x14ac:dyDescent="0.25">
      <c r="A18746">
        <v>19168</v>
      </c>
      <c r="B18746" t="s">
        <v>33439</v>
      </c>
      <c r="C18746" t="s">
        <v>33440</v>
      </c>
      <c r="D18746">
        <v>340636</v>
      </c>
      <c r="E18746" t="s">
        <v>1287</v>
      </c>
      <c r="F18746" t="s">
        <v>22843</v>
      </c>
      <c r="G18746">
        <v>-2.2210690049999999</v>
      </c>
      <c r="H18746">
        <v>52.962900310000002</v>
      </c>
      <c r="I18746" t="s">
        <v>1284</v>
      </c>
      <c r="J18746" t="s">
        <v>109</v>
      </c>
      <c r="K18746" t="s">
        <v>35</v>
      </c>
      <c r="L18746" t="str">
        <f t="shared" si="292"/>
        <v>M6/6447A_Active</v>
      </c>
    </row>
    <row r="18747" spans="1:12" x14ac:dyDescent="0.25">
      <c r="A18747">
        <v>19169</v>
      </c>
      <c r="B18747" t="s">
        <v>33441</v>
      </c>
      <c r="C18747" t="s">
        <v>33442</v>
      </c>
      <c r="D18747">
        <v>322528</v>
      </c>
      <c r="E18747" t="s">
        <v>1287</v>
      </c>
      <c r="F18747" t="s">
        <v>33443</v>
      </c>
      <c r="G18747">
        <v>-2.1538370429999998</v>
      </c>
      <c r="H18747">
        <v>52.800226019999997</v>
      </c>
      <c r="I18747" t="s">
        <v>1284</v>
      </c>
      <c r="J18747" t="s">
        <v>109</v>
      </c>
      <c r="K18747" t="s">
        <v>35</v>
      </c>
      <c r="L18747" t="str">
        <f t="shared" si="292"/>
        <v>M6/6252A_Active</v>
      </c>
    </row>
    <row r="18748" spans="1:12" x14ac:dyDescent="0.25">
      <c r="A18748">
        <v>19170</v>
      </c>
      <c r="B18748" t="s">
        <v>33444</v>
      </c>
      <c r="C18748" t="s">
        <v>33445</v>
      </c>
      <c r="D18748">
        <v>338445</v>
      </c>
      <c r="E18748" t="s">
        <v>1287</v>
      </c>
      <c r="F18748" t="s">
        <v>33446</v>
      </c>
      <c r="G18748">
        <v>-2.2166974929999999</v>
      </c>
      <c r="H18748">
        <v>52.943212420000002</v>
      </c>
      <c r="I18748" t="s">
        <v>1284</v>
      </c>
      <c r="J18748" t="s">
        <v>109</v>
      </c>
      <c r="K18748" t="s">
        <v>35</v>
      </c>
      <c r="L18748" t="str">
        <f t="shared" si="292"/>
        <v>M6/6425A_Active</v>
      </c>
    </row>
    <row r="18749" spans="1:12" x14ac:dyDescent="0.25">
      <c r="A18749">
        <v>19171</v>
      </c>
      <c r="B18749" t="s">
        <v>22365</v>
      </c>
      <c r="C18749" t="s">
        <v>22366</v>
      </c>
      <c r="D18749">
        <v>110294</v>
      </c>
      <c r="E18749" t="s">
        <v>1278</v>
      </c>
      <c r="F18749" t="s">
        <v>22367</v>
      </c>
      <c r="G18749">
        <v>-1.302325119</v>
      </c>
      <c r="H18749">
        <v>50.89003692</v>
      </c>
      <c r="I18749" t="s">
        <v>1284</v>
      </c>
      <c r="J18749" t="s">
        <v>83</v>
      </c>
      <c r="K18749" t="s">
        <v>87</v>
      </c>
      <c r="L18749" t="str">
        <f t="shared" si="292"/>
        <v>M27/9284B_Active</v>
      </c>
    </row>
    <row r="18750" spans="1:12" x14ac:dyDescent="0.25">
      <c r="A18750">
        <v>19172</v>
      </c>
      <c r="B18750" t="s">
        <v>33447</v>
      </c>
      <c r="C18750" t="s">
        <v>33448</v>
      </c>
      <c r="D18750">
        <v>107896</v>
      </c>
      <c r="E18750" t="s">
        <v>1295</v>
      </c>
      <c r="F18750" t="s">
        <v>33449</v>
      </c>
      <c r="G18750">
        <v>-1.2093749620000001</v>
      </c>
      <c r="H18750">
        <v>50.867881590000003</v>
      </c>
      <c r="I18750" t="s">
        <v>1284</v>
      </c>
      <c r="J18750" t="s">
        <v>83</v>
      </c>
      <c r="K18750" t="s">
        <v>101</v>
      </c>
      <c r="L18750" t="str">
        <f t="shared" si="292"/>
        <v>M27/9356A_Active</v>
      </c>
    </row>
    <row r="18751" spans="1:12" x14ac:dyDescent="0.25">
      <c r="A18751">
        <v>19173</v>
      </c>
      <c r="B18751" t="s">
        <v>33450</v>
      </c>
      <c r="C18751" t="s">
        <v>33451</v>
      </c>
      <c r="D18751">
        <v>108513</v>
      </c>
      <c r="E18751" t="s">
        <v>1295</v>
      </c>
      <c r="F18751" t="s">
        <v>33452</v>
      </c>
      <c r="G18751">
        <v>-1.2499672879999999</v>
      </c>
      <c r="H18751">
        <v>50.873695849999997</v>
      </c>
      <c r="I18751" t="s">
        <v>1284</v>
      </c>
      <c r="J18751" t="s">
        <v>83</v>
      </c>
      <c r="K18751" t="s">
        <v>101</v>
      </c>
      <c r="L18751" t="str">
        <f t="shared" si="292"/>
        <v>M27/9326A_Active</v>
      </c>
    </row>
    <row r="18752" spans="1:12" x14ac:dyDescent="0.25">
      <c r="A18752">
        <v>19174</v>
      </c>
      <c r="B18752" t="s">
        <v>33453</v>
      </c>
      <c r="C18752" t="s">
        <v>33454</v>
      </c>
      <c r="D18752">
        <v>319826</v>
      </c>
      <c r="E18752" t="s">
        <v>1282</v>
      </c>
      <c r="F18752" t="s">
        <v>22377</v>
      </c>
      <c r="G18752">
        <v>-2.1170764709999998</v>
      </c>
      <c r="H18752">
        <v>52.775978690000002</v>
      </c>
      <c r="I18752" t="s">
        <v>1284</v>
      </c>
      <c r="J18752" t="s">
        <v>109</v>
      </c>
      <c r="K18752" t="s">
        <v>58</v>
      </c>
      <c r="L18752" t="str">
        <f t="shared" si="292"/>
        <v>M6/6214B_Active</v>
      </c>
    </row>
    <row r="18753" spans="1:12" x14ac:dyDescent="0.25">
      <c r="A18753">
        <v>19175</v>
      </c>
      <c r="B18753" t="s">
        <v>12614</v>
      </c>
      <c r="C18753" t="s">
        <v>33455</v>
      </c>
      <c r="D18753">
        <v>321877</v>
      </c>
      <c r="E18753" t="s">
        <v>1282</v>
      </c>
      <c r="F18753" t="s">
        <v>12615</v>
      </c>
      <c r="G18753">
        <v>-2.150242236</v>
      </c>
      <c r="H18753">
        <v>52.794378479999999</v>
      </c>
      <c r="I18753" t="s">
        <v>1284</v>
      </c>
      <c r="J18753" t="s">
        <v>109</v>
      </c>
      <c r="K18753" t="s">
        <v>58</v>
      </c>
      <c r="L18753" t="str">
        <f t="shared" si="292"/>
        <v>M6/6245B_Active</v>
      </c>
    </row>
    <row r="18754" spans="1:12" x14ac:dyDescent="0.25">
      <c r="A18754">
        <v>19176</v>
      </c>
      <c r="B18754" t="s">
        <v>2479</v>
      </c>
      <c r="C18754" t="s">
        <v>33456</v>
      </c>
      <c r="D18754">
        <v>116688</v>
      </c>
      <c r="E18754" t="s">
        <v>1295</v>
      </c>
      <c r="F18754" t="s">
        <v>2480</v>
      </c>
      <c r="G18754">
        <v>-1.3889474230000001</v>
      </c>
      <c r="H18754">
        <v>50.948020919999998</v>
      </c>
      <c r="I18754" t="s">
        <v>1284</v>
      </c>
      <c r="J18754" t="s">
        <v>83</v>
      </c>
      <c r="K18754" t="s">
        <v>101</v>
      </c>
      <c r="L18754" t="str">
        <f t="shared" si="292"/>
        <v>M27/9177A_Active</v>
      </c>
    </row>
    <row r="18755" spans="1:12" x14ac:dyDescent="0.25">
      <c r="A18755">
        <v>19177</v>
      </c>
      <c r="B18755" t="s">
        <v>33457</v>
      </c>
      <c r="C18755" t="s">
        <v>33458</v>
      </c>
      <c r="D18755">
        <v>111578</v>
      </c>
      <c r="E18755" t="s">
        <v>1295</v>
      </c>
      <c r="F18755" t="s">
        <v>33459</v>
      </c>
      <c r="G18755">
        <v>-1.313969352</v>
      </c>
      <c r="H18755">
        <v>50.901652300000002</v>
      </c>
      <c r="I18755" t="s">
        <v>1284</v>
      </c>
      <c r="J18755" t="s">
        <v>83</v>
      </c>
      <c r="K18755" t="s">
        <v>101</v>
      </c>
      <c r="L18755" t="str">
        <f t="shared" ref="L18755:L18818" si="293">F18755&amp;"_"&amp;I18755</f>
        <v>M27/9268A_Active</v>
      </c>
    </row>
    <row r="18756" spans="1:12" x14ac:dyDescent="0.25">
      <c r="A18756">
        <v>19178</v>
      </c>
      <c r="B18756" t="s">
        <v>33460</v>
      </c>
      <c r="C18756" t="s">
        <v>33461</v>
      </c>
      <c r="D18756">
        <v>107951</v>
      </c>
      <c r="E18756" t="s">
        <v>1295</v>
      </c>
      <c r="F18756" t="s">
        <v>33462</v>
      </c>
      <c r="G18756">
        <v>-1.2319170070000001</v>
      </c>
      <c r="H18756">
        <v>50.868525509999998</v>
      </c>
      <c r="I18756" t="s">
        <v>1284</v>
      </c>
      <c r="J18756" t="s">
        <v>83</v>
      </c>
      <c r="K18756" t="s">
        <v>101</v>
      </c>
      <c r="L18756" t="str">
        <f t="shared" si="293"/>
        <v>M27/9340A_Active</v>
      </c>
    </row>
    <row r="18757" spans="1:12" x14ac:dyDescent="0.25">
      <c r="A18757">
        <v>19179</v>
      </c>
      <c r="B18757" t="s">
        <v>33463</v>
      </c>
      <c r="C18757" t="s">
        <v>33464</v>
      </c>
      <c r="D18757">
        <v>108976</v>
      </c>
      <c r="E18757" t="s">
        <v>1278</v>
      </c>
      <c r="F18757" t="s">
        <v>33465</v>
      </c>
      <c r="G18757">
        <v>-1.2719298750000001</v>
      </c>
      <c r="H18757">
        <v>50.877998740000002</v>
      </c>
      <c r="I18757" t="s">
        <v>1284</v>
      </c>
      <c r="J18757" t="s">
        <v>83</v>
      </c>
      <c r="K18757" t="s">
        <v>87</v>
      </c>
      <c r="L18757" t="str">
        <f t="shared" si="293"/>
        <v>M27/9310B_Active</v>
      </c>
    </row>
    <row r="18758" spans="1:12" x14ac:dyDescent="0.25">
      <c r="A18758">
        <v>19180</v>
      </c>
      <c r="B18758" t="s">
        <v>33466</v>
      </c>
      <c r="C18758" t="s">
        <v>33467</v>
      </c>
      <c r="D18758">
        <v>109663</v>
      </c>
      <c r="E18758" t="s">
        <v>1295</v>
      </c>
      <c r="F18758" t="s">
        <v>33468</v>
      </c>
      <c r="G18758">
        <v>-1.2868447080000001</v>
      </c>
      <c r="H18758">
        <v>50.884269109999998</v>
      </c>
      <c r="I18758" t="s">
        <v>1284</v>
      </c>
      <c r="J18758" t="s">
        <v>83</v>
      </c>
      <c r="K18758" t="s">
        <v>101</v>
      </c>
      <c r="L18758" t="str">
        <f t="shared" si="293"/>
        <v>M27/9297A_Active</v>
      </c>
    </row>
    <row r="18759" spans="1:12" x14ac:dyDescent="0.25">
      <c r="A18759">
        <v>19181</v>
      </c>
      <c r="B18759" t="s">
        <v>33469</v>
      </c>
      <c r="C18759" t="s">
        <v>33470</v>
      </c>
      <c r="D18759">
        <v>116879</v>
      </c>
      <c r="E18759" t="s">
        <v>1278</v>
      </c>
      <c r="F18759" t="s">
        <v>33471</v>
      </c>
      <c r="G18759">
        <v>-1.3967255649999999</v>
      </c>
      <c r="H18759">
        <v>50.949778969999997</v>
      </c>
      <c r="I18759" t="s">
        <v>1284</v>
      </c>
      <c r="J18759" t="s">
        <v>83</v>
      </c>
      <c r="K18759" t="s">
        <v>87</v>
      </c>
      <c r="L18759" t="str">
        <f t="shared" si="293"/>
        <v>M27/9171K_Active</v>
      </c>
    </row>
    <row r="18760" spans="1:12" x14ac:dyDescent="0.25">
      <c r="A18760">
        <v>19182</v>
      </c>
      <c r="B18760" t="s">
        <v>21599</v>
      </c>
      <c r="C18760" t="s">
        <v>21600</v>
      </c>
      <c r="D18760">
        <v>111868</v>
      </c>
      <c r="E18760" t="s">
        <v>1278</v>
      </c>
      <c r="F18760" t="s">
        <v>21601</v>
      </c>
      <c r="G18760">
        <v>-1.3158792690000001</v>
      </c>
      <c r="H18760">
        <v>50.904271340000001</v>
      </c>
      <c r="I18760" t="s">
        <v>1284</v>
      </c>
      <c r="J18760" t="s">
        <v>83</v>
      </c>
      <c r="K18760" t="s">
        <v>87</v>
      </c>
      <c r="L18760" t="str">
        <f t="shared" si="293"/>
        <v>M27/9265B_Active</v>
      </c>
    </row>
    <row r="18761" spans="1:12" x14ac:dyDescent="0.25">
      <c r="A18761">
        <v>19183</v>
      </c>
      <c r="B18761" t="s">
        <v>33472</v>
      </c>
      <c r="C18761" t="s">
        <v>33473</v>
      </c>
      <c r="D18761">
        <v>114937</v>
      </c>
      <c r="E18761" t="s">
        <v>1278</v>
      </c>
      <c r="F18761" t="s">
        <v>33474</v>
      </c>
      <c r="G18761">
        <v>-1.3224180670000001</v>
      </c>
      <c r="H18761">
        <v>50.931907819999999</v>
      </c>
      <c r="I18761" t="s">
        <v>1284</v>
      </c>
      <c r="J18761" t="s">
        <v>83</v>
      </c>
      <c r="K18761" t="s">
        <v>87</v>
      </c>
      <c r="L18761" t="str">
        <f t="shared" si="293"/>
        <v>M27/9232B_Active</v>
      </c>
    </row>
    <row r="18762" spans="1:12" x14ac:dyDescent="0.25">
      <c r="A18762">
        <v>19184</v>
      </c>
      <c r="B18762" t="s">
        <v>33475</v>
      </c>
      <c r="C18762" t="s">
        <v>33476</v>
      </c>
      <c r="D18762">
        <v>338435</v>
      </c>
      <c r="E18762" t="s">
        <v>1282</v>
      </c>
      <c r="F18762" t="s">
        <v>33477</v>
      </c>
      <c r="G18762">
        <v>-2.216384546</v>
      </c>
      <c r="H18762">
        <v>52.943123100000001</v>
      </c>
      <c r="I18762" t="s">
        <v>1284</v>
      </c>
      <c r="J18762" t="s">
        <v>109</v>
      </c>
      <c r="K18762" t="s">
        <v>58</v>
      </c>
      <c r="L18762" t="str">
        <f t="shared" si="293"/>
        <v>M6/6425B_Active</v>
      </c>
    </row>
    <row r="18763" spans="1:12" x14ac:dyDescent="0.25">
      <c r="A18763">
        <v>19185</v>
      </c>
      <c r="B18763" t="s">
        <v>7377</v>
      </c>
      <c r="C18763" t="s">
        <v>33478</v>
      </c>
      <c r="D18763">
        <v>115305</v>
      </c>
      <c r="E18763" t="s">
        <v>1278</v>
      </c>
      <c r="F18763" t="s">
        <v>7378</v>
      </c>
      <c r="G18763">
        <v>-1.3382080190000001</v>
      </c>
      <c r="H18763">
        <v>50.935307469999998</v>
      </c>
      <c r="I18763" t="s">
        <v>1284</v>
      </c>
      <c r="J18763" t="s">
        <v>83</v>
      </c>
      <c r="K18763" t="s">
        <v>87</v>
      </c>
      <c r="L18763" t="str">
        <f t="shared" si="293"/>
        <v>M27/9220B_Active</v>
      </c>
    </row>
    <row r="18764" spans="1:12" x14ac:dyDescent="0.25">
      <c r="A18764">
        <v>19186</v>
      </c>
      <c r="B18764" t="s">
        <v>33479</v>
      </c>
      <c r="C18764" t="s">
        <v>33480</v>
      </c>
      <c r="D18764">
        <v>335562</v>
      </c>
      <c r="E18764" t="s">
        <v>1287</v>
      </c>
      <c r="F18764" t="s">
        <v>33481</v>
      </c>
      <c r="G18764">
        <v>-2.2001040810000001</v>
      </c>
      <c r="H18764">
        <v>52.917325210000001</v>
      </c>
      <c r="I18764" t="s">
        <v>1284</v>
      </c>
      <c r="J18764" t="s">
        <v>109</v>
      </c>
      <c r="K18764" t="s">
        <v>35</v>
      </c>
      <c r="L18764" t="str">
        <f t="shared" si="293"/>
        <v>M6/6394A_Active</v>
      </c>
    </row>
    <row r="18765" spans="1:12" x14ac:dyDescent="0.25">
      <c r="A18765">
        <v>19187</v>
      </c>
      <c r="B18765" t="s">
        <v>33482</v>
      </c>
      <c r="C18765" t="s">
        <v>33483</v>
      </c>
      <c r="D18765">
        <v>108659</v>
      </c>
      <c r="E18765" t="s">
        <v>1278</v>
      </c>
      <c r="F18765" t="s">
        <v>33484</v>
      </c>
      <c r="G18765">
        <v>-1.256966791</v>
      </c>
      <c r="H18765">
        <v>50.875053610000002</v>
      </c>
      <c r="I18765" t="s">
        <v>1284</v>
      </c>
      <c r="J18765" t="s">
        <v>83</v>
      </c>
      <c r="K18765" t="s">
        <v>87</v>
      </c>
      <c r="L18765" t="str">
        <f t="shared" si="293"/>
        <v>M27/9321M_Active</v>
      </c>
    </row>
    <row r="18766" spans="1:12" x14ac:dyDescent="0.25">
      <c r="A18766">
        <v>19188</v>
      </c>
      <c r="B18766" t="s">
        <v>33485</v>
      </c>
      <c r="C18766" t="s">
        <v>33486</v>
      </c>
      <c r="D18766">
        <v>107575</v>
      </c>
      <c r="E18766" t="s">
        <v>1295</v>
      </c>
      <c r="F18766" t="s">
        <v>33487</v>
      </c>
      <c r="G18766">
        <v>-1.1733342980000001</v>
      </c>
      <c r="H18766">
        <v>50.864744899999998</v>
      </c>
      <c r="I18766" t="s">
        <v>1284</v>
      </c>
      <c r="J18766" t="s">
        <v>83</v>
      </c>
      <c r="K18766" t="s">
        <v>101</v>
      </c>
      <c r="L18766" t="str">
        <f t="shared" si="293"/>
        <v>M27/9382J_Active</v>
      </c>
    </row>
    <row r="18767" spans="1:12" x14ac:dyDescent="0.25">
      <c r="A18767">
        <v>19189</v>
      </c>
      <c r="B18767" t="s">
        <v>33488</v>
      </c>
      <c r="C18767" t="s">
        <v>33489</v>
      </c>
      <c r="D18767">
        <v>113137</v>
      </c>
      <c r="E18767" t="s">
        <v>1278</v>
      </c>
      <c r="F18767" t="s">
        <v>33490</v>
      </c>
      <c r="G18767">
        <v>-1.318556812</v>
      </c>
      <c r="H18767">
        <v>50.915698620000001</v>
      </c>
      <c r="I18767" t="s">
        <v>1284</v>
      </c>
      <c r="J18767" t="s">
        <v>83</v>
      </c>
      <c r="K18767" t="s">
        <v>87</v>
      </c>
      <c r="L18767" t="str">
        <f t="shared" si="293"/>
        <v>M27/9252B_Active</v>
      </c>
    </row>
    <row r="18768" spans="1:12" x14ac:dyDescent="0.25">
      <c r="A18768">
        <v>19190</v>
      </c>
      <c r="B18768" t="s">
        <v>33491</v>
      </c>
      <c r="C18768" t="s">
        <v>33492</v>
      </c>
      <c r="D18768">
        <v>116812</v>
      </c>
      <c r="E18768" t="s">
        <v>1278</v>
      </c>
      <c r="F18768" t="s">
        <v>33493</v>
      </c>
      <c r="G18768">
        <v>-1.380961305</v>
      </c>
      <c r="H18768">
        <v>50.949093830000002</v>
      </c>
      <c r="I18768" t="s">
        <v>1284</v>
      </c>
      <c r="J18768" t="s">
        <v>83</v>
      </c>
      <c r="K18768" t="s">
        <v>87</v>
      </c>
      <c r="L18768" t="str">
        <f t="shared" si="293"/>
        <v>M27/9183B_Active</v>
      </c>
    </row>
    <row r="18769" spans="1:12" x14ac:dyDescent="0.25">
      <c r="A18769">
        <v>19191</v>
      </c>
      <c r="B18769" t="s">
        <v>33494</v>
      </c>
      <c r="C18769" t="s">
        <v>33495</v>
      </c>
      <c r="D18769">
        <v>336313</v>
      </c>
      <c r="E18769" t="s">
        <v>1282</v>
      </c>
      <c r="F18769" t="s">
        <v>33496</v>
      </c>
      <c r="G18769">
        <v>-2.2072749900000002</v>
      </c>
      <c r="H18769">
        <v>52.9240639</v>
      </c>
      <c r="I18769" t="s">
        <v>1284</v>
      </c>
      <c r="J18769" t="s">
        <v>109</v>
      </c>
      <c r="K18769" t="s">
        <v>58</v>
      </c>
      <c r="L18769" t="str">
        <f t="shared" si="293"/>
        <v>M6/6403B_Active</v>
      </c>
    </row>
    <row r="18770" spans="1:12" x14ac:dyDescent="0.25">
      <c r="A18770">
        <v>19192</v>
      </c>
      <c r="B18770" t="s">
        <v>33497</v>
      </c>
      <c r="C18770" t="s">
        <v>33498</v>
      </c>
      <c r="D18770">
        <v>319338</v>
      </c>
      <c r="E18770" t="s">
        <v>1282</v>
      </c>
      <c r="F18770" t="s">
        <v>33499</v>
      </c>
      <c r="G18770">
        <v>-2.1146633970000002</v>
      </c>
      <c r="H18770">
        <v>52.771594190000002</v>
      </c>
      <c r="I18770" t="s">
        <v>1284</v>
      </c>
      <c r="J18770" t="s">
        <v>109</v>
      </c>
      <c r="K18770" t="s">
        <v>58</v>
      </c>
      <c r="L18770" t="str">
        <f t="shared" si="293"/>
        <v>M6/6209B_Active</v>
      </c>
    </row>
    <row r="18771" spans="1:12" x14ac:dyDescent="0.25">
      <c r="A18771">
        <v>19193</v>
      </c>
      <c r="B18771" t="s">
        <v>33500</v>
      </c>
      <c r="C18771" t="s">
        <v>33501</v>
      </c>
      <c r="D18771">
        <v>107758</v>
      </c>
      <c r="E18771" t="s">
        <v>1295</v>
      </c>
      <c r="F18771" t="s">
        <v>33502</v>
      </c>
      <c r="G18771">
        <v>-1.1798696980000001</v>
      </c>
      <c r="H18771">
        <v>50.866436780000001</v>
      </c>
      <c r="I18771" t="s">
        <v>1284</v>
      </c>
      <c r="J18771" t="s">
        <v>83</v>
      </c>
      <c r="K18771" t="s">
        <v>101</v>
      </c>
      <c r="L18771" t="str">
        <f t="shared" si="293"/>
        <v>M27/9377A_Active</v>
      </c>
    </row>
    <row r="18772" spans="1:12" x14ac:dyDescent="0.25">
      <c r="A18772">
        <v>19194</v>
      </c>
      <c r="B18772" t="s">
        <v>33503</v>
      </c>
      <c r="C18772" t="s">
        <v>33504</v>
      </c>
      <c r="D18772">
        <v>110457</v>
      </c>
      <c r="E18772" t="s">
        <v>1295</v>
      </c>
      <c r="F18772" t="s">
        <v>33505</v>
      </c>
      <c r="G18772">
        <v>-1.3057010570000001</v>
      </c>
      <c r="H18772">
        <v>50.891522799999997</v>
      </c>
      <c r="I18772" t="s">
        <v>1284</v>
      </c>
      <c r="J18772" t="s">
        <v>83</v>
      </c>
      <c r="K18772" t="s">
        <v>101</v>
      </c>
      <c r="L18772" t="str">
        <f t="shared" si="293"/>
        <v>M27/9281A_Active</v>
      </c>
    </row>
    <row r="18773" spans="1:12" x14ac:dyDescent="0.25">
      <c r="A18773">
        <v>19195</v>
      </c>
      <c r="B18773" t="s">
        <v>33506</v>
      </c>
      <c r="C18773" t="s">
        <v>33507</v>
      </c>
      <c r="D18773">
        <v>322245</v>
      </c>
      <c r="E18773" t="s">
        <v>1282</v>
      </c>
      <c r="F18773" t="s">
        <v>33508</v>
      </c>
      <c r="G18773">
        <v>-2.1525821989999998</v>
      </c>
      <c r="H18773">
        <v>52.797683620000001</v>
      </c>
      <c r="I18773" t="s">
        <v>1284</v>
      </c>
      <c r="J18773" t="s">
        <v>109</v>
      </c>
      <c r="K18773" t="s">
        <v>58</v>
      </c>
      <c r="L18773" t="str">
        <f t="shared" si="293"/>
        <v>M6/6249B_Active</v>
      </c>
    </row>
    <row r="18774" spans="1:12" x14ac:dyDescent="0.25">
      <c r="A18774">
        <v>19196</v>
      </c>
      <c r="B18774" t="s">
        <v>33509</v>
      </c>
      <c r="C18774" t="s">
        <v>33510</v>
      </c>
      <c r="D18774">
        <v>333014</v>
      </c>
      <c r="E18774" t="s">
        <v>1287</v>
      </c>
      <c r="F18774" t="s">
        <v>33511</v>
      </c>
      <c r="G18774">
        <v>-2.1806451359999999</v>
      </c>
      <c r="H18774">
        <v>52.894451480000001</v>
      </c>
      <c r="I18774" t="s">
        <v>1284</v>
      </c>
      <c r="J18774" t="s">
        <v>109</v>
      </c>
      <c r="K18774" t="s">
        <v>35</v>
      </c>
      <c r="L18774" t="str">
        <f t="shared" si="293"/>
        <v>M6/6365A_Active</v>
      </c>
    </row>
    <row r="18775" spans="1:12" x14ac:dyDescent="0.25">
      <c r="A18775">
        <v>19197</v>
      </c>
      <c r="B18775" t="s">
        <v>33512</v>
      </c>
      <c r="C18775" t="s">
        <v>33513</v>
      </c>
      <c r="D18775">
        <v>116702</v>
      </c>
      <c r="E18775" t="s">
        <v>1295</v>
      </c>
      <c r="F18775" t="s">
        <v>33514</v>
      </c>
      <c r="G18775">
        <v>-1.393273008</v>
      </c>
      <c r="H18775">
        <v>50.948169380000003</v>
      </c>
      <c r="I18775" t="s">
        <v>1284</v>
      </c>
      <c r="J18775" t="s">
        <v>83</v>
      </c>
      <c r="K18775" t="s">
        <v>101</v>
      </c>
      <c r="L18775" t="str">
        <f t="shared" si="293"/>
        <v>M27/9174L_Active</v>
      </c>
    </row>
    <row r="18776" spans="1:12" x14ac:dyDescent="0.25">
      <c r="A18776">
        <v>19198</v>
      </c>
      <c r="B18776" t="s">
        <v>33515</v>
      </c>
      <c r="C18776" t="s">
        <v>33516</v>
      </c>
      <c r="D18776">
        <v>107740</v>
      </c>
      <c r="E18776" t="s">
        <v>1278</v>
      </c>
      <c r="F18776" t="s">
        <v>33517</v>
      </c>
      <c r="G18776">
        <v>-1.1799719989999999</v>
      </c>
      <c r="H18776">
        <v>50.866275620000003</v>
      </c>
      <c r="I18776" t="s">
        <v>1284</v>
      </c>
      <c r="J18776" t="s">
        <v>83</v>
      </c>
      <c r="K18776" t="s">
        <v>87</v>
      </c>
      <c r="L18776" t="str">
        <f t="shared" si="293"/>
        <v>M27/9377B_Active</v>
      </c>
    </row>
    <row r="18777" spans="1:12" x14ac:dyDescent="0.25">
      <c r="A18777">
        <v>19199</v>
      </c>
      <c r="B18777" t="s">
        <v>4539</v>
      </c>
      <c r="C18777" t="s">
        <v>33518</v>
      </c>
      <c r="D18777">
        <v>112052</v>
      </c>
      <c r="E18777" t="s">
        <v>1295</v>
      </c>
      <c r="F18777" t="s">
        <v>4540</v>
      </c>
      <c r="G18777">
        <v>-1.316466532</v>
      </c>
      <c r="H18777">
        <v>50.90592942</v>
      </c>
      <c r="I18777" t="s">
        <v>1284</v>
      </c>
      <c r="J18777" t="s">
        <v>83</v>
      </c>
      <c r="K18777" t="s">
        <v>101</v>
      </c>
      <c r="L18777" t="str">
        <f t="shared" si="293"/>
        <v>M27/9263A_Active</v>
      </c>
    </row>
    <row r="18778" spans="1:12" x14ac:dyDescent="0.25">
      <c r="A18778">
        <v>19200</v>
      </c>
      <c r="B18778" t="s">
        <v>33519</v>
      </c>
      <c r="C18778" t="s">
        <v>33520</v>
      </c>
      <c r="D18778">
        <v>335168</v>
      </c>
      <c r="E18778" t="s">
        <v>1287</v>
      </c>
      <c r="F18778" t="s">
        <v>24503</v>
      </c>
      <c r="G18778">
        <v>-2.1955075210000001</v>
      </c>
      <c r="H18778">
        <v>52.913791070000002</v>
      </c>
      <c r="I18778" t="s">
        <v>1284</v>
      </c>
      <c r="J18778" t="s">
        <v>109</v>
      </c>
      <c r="K18778" t="s">
        <v>35</v>
      </c>
      <c r="L18778" t="str">
        <f t="shared" si="293"/>
        <v>M6/6389A_Active</v>
      </c>
    </row>
    <row r="18779" spans="1:12" x14ac:dyDescent="0.25">
      <c r="A18779">
        <v>19201</v>
      </c>
      <c r="B18779" t="s">
        <v>33521</v>
      </c>
      <c r="C18779" t="s">
        <v>33522</v>
      </c>
      <c r="D18779">
        <v>107417</v>
      </c>
      <c r="E18779" t="s">
        <v>1278</v>
      </c>
      <c r="F18779" t="s">
        <v>33523</v>
      </c>
      <c r="G18779">
        <v>-1.1696511540000001</v>
      </c>
      <c r="H18779">
        <v>50.86329783</v>
      </c>
      <c r="I18779" t="s">
        <v>1284</v>
      </c>
      <c r="J18779" t="s">
        <v>83</v>
      </c>
      <c r="K18779" t="s">
        <v>87</v>
      </c>
      <c r="L18779" t="str">
        <f t="shared" si="293"/>
        <v>M27/9385B_Active</v>
      </c>
    </row>
    <row r="18780" spans="1:12" x14ac:dyDescent="0.25">
      <c r="A18780">
        <v>19202</v>
      </c>
      <c r="B18780" t="s">
        <v>33524</v>
      </c>
      <c r="C18780" t="s">
        <v>33525</v>
      </c>
      <c r="D18780">
        <v>331806</v>
      </c>
      <c r="E18780" t="s">
        <v>1287</v>
      </c>
      <c r="F18780" t="s">
        <v>33526</v>
      </c>
      <c r="G18780">
        <v>-2.1680427739999999</v>
      </c>
      <c r="H18780">
        <v>52.88361081</v>
      </c>
      <c r="I18780" t="s">
        <v>1284</v>
      </c>
      <c r="J18780" t="s">
        <v>109</v>
      </c>
      <c r="K18780" t="s">
        <v>35</v>
      </c>
      <c r="L18780" t="str">
        <f t="shared" si="293"/>
        <v>M6/6350A_Active</v>
      </c>
    </row>
    <row r="18781" spans="1:12" x14ac:dyDescent="0.25">
      <c r="A18781">
        <v>19203</v>
      </c>
      <c r="B18781" t="s">
        <v>33527</v>
      </c>
      <c r="C18781" t="s">
        <v>33528</v>
      </c>
      <c r="D18781">
        <v>321539</v>
      </c>
      <c r="E18781" t="s">
        <v>1287</v>
      </c>
      <c r="F18781" t="s">
        <v>33529</v>
      </c>
      <c r="G18781">
        <v>-2.1470731060000001</v>
      </c>
      <c r="H18781">
        <v>52.791344019999997</v>
      </c>
      <c r="I18781" t="s">
        <v>1284</v>
      </c>
      <c r="J18781" t="s">
        <v>109</v>
      </c>
      <c r="K18781" t="s">
        <v>35</v>
      </c>
      <c r="L18781" t="str">
        <f t="shared" si="293"/>
        <v>M6/6241A_Active</v>
      </c>
    </row>
    <row r="18782" spans="1:12" x14ac:dyDescent="0.25">
      <c r="A18782">
        <v>19204</v>
      </c>
      <c r="B18782" t="s">
        <v>33530</v>
      </c>
      <c r="C18782" t="s">
        <v>33531</v>
      </c>
      <c r="D18782">
        <v>325629</v>
      </c>
      <c r="E18782" t="s">
        <v>1282</v>
      </c>
      <c r="F18782" t="s">
        <v>33532</v>
      </c>
      <c r="G18782">
        <v>-2.144689589</v>
      </c>
      <c r="H18782">
        <v>52.828113969999997</v>
      </c>
      <c r="I18782" t="s">
        <v>1284</v>
      </c>
      <c r="J18782" t="s">
        <v>109</v>
      </c>
      <c r="K18782" t="s">
        <v>58</v>
      </c>
      <c r="L18782" t="str">
        <f t="shared" si="293"/>
        <v>M6/6285B_Active</v>
      </c>
    </row>
    <row r="18783" spans="1:12" x14ac:dyDescent="0.25">
      <c r="A18783">
        <v>19205</v>
      </c>
      <c r="B18783" t="s">
        <v>33533</v>
      </c>
      <c r="C18783" t="s">
        <v>33534</v>
      </c>
      <c r="D18783">
        <v>108700</v>
      </c>
      <c r="E18783" t="s">
        <v>1295</v>
      </c>
      <c r="F18783" t="s">
        <v>33535</v>
      </c>
      <c r="G18783">
        <v>-1.2565345779999999</v>
      </c>
      <c r="H18783">
        <v>50.875419549999997</v>
      </c>
      <c r="I18783" t="s">
        <v>1284</v>
      </c>
      <c r="J18783" t="s">
        <v>83</v>
      </c>
      <c r="K18783" t="s">
        <v>101</v>
      </c>
      <c r="L18783" t="str">
        <f t="shared" si="293"/>
        <v>M27/9321J_Active</v>
      </c>
    </row>
    <row r="18784" spans="1:12" x14ac:dyDescent="0.25">
      <c r="A18784">
        <v>19206</v>
      </c>
      <c r="B18784" t="s">
        <v>33536</v>
      </c>
      <c r="C18784" t="s">
        <v>33537</v>
      </c>
      <c r="D18784">
        <v>327093</v>
      </c>
      <c r="E18784" t="s">
        <v>1282</v>
      </c>
      <c r="F18784" t="s">
        <v>33538</v>
      </c>
      <c r="G18784">
        <v>-2.1547992219999998</v>
      </c>
      <c r="H18784">
        <v>52.841261709999998</v>
      </c>
      <c r="I18784" t="s">
        <v>1284</v>
      </c>
      <c r="J18784" t="s">
        <v>109</v>
      </c>
      <c r="K18784" t="s">
        <v>58</v>
      </c>
      <c r="L18784" t="str">
        <f t="shared" si="293"/>
        <v>M6/6302B_Active</v>
      </c>
    </row>
    <row r="18785" spans="1:12" x14ac:dyDescent="0.25">
      <c r="A18785">
        <v>19207</v>
      </c>
      <c r="B18785" t="s">
        <v>33539</v>
      </c>
      <c r="C18785" t="s">
        <v>33540</v>
      </c>
      <c r="D18785">
        <v>110304</v>
      </c>
      <c r="E18785" t="s">
        <v>1295</v>
      </c>
      <c r="F18785" t="s">
        <v>33541</v>
      </c>
      <c r="G18785">
        <v>-1.302067879</v>
      </c>
      <c r="H18785">
        <v>50.890125310000002</v>
      </c>
      <c r="I18785" t="s">
        <v>1284</v>
      </c>
      <c r="J18785" t="s">
        <v>83</v>
      </c>
      <c r="K18785" t="s">
        <v>101</v>
      </c>
      <c r="L18785" t="str">
        <f t="shared" si="293"/>
        <v>M27/9284A_Active</v>
      </c>
    </row>
    <row r="18786" spans="1:12" x14ac:dyDescent="0.25">
      <c r="A18786">
        <v>19208</v>
      </c>
      <c r="B18786" t="s">
        <v>33542</v>
      </c>
      <c r="C18786" t="s">
        <v>33543</v>
      </c>
      <c r="D18786">
        <v>319824</v>
      </c>
      <c r="E18786" t="s">
        <v>1287</v>
      </c>
      <c r="F18786" t="s">
        <v>23518</v>
      </c>
      <c r="G18786">
        <v>-2.1173580780000001</v>
      </c>
      <c r="H18786">
        <v>52.775960419999997</v>
      </c>
      <c r="I18786" t="s">
        <v>1284</v>
      </c>
      <c r="J18786" t="s">
        <v>109</v>
      </c>
      <c r="K18786" t="s">
        <v>35</v>
      </c>
      <c r="L18786" t="str">
        <f t="shared" si="293"/>
        <v>M6/6214A_Active</v>
      </c>
    </row>
    <row r="18787" spans="1:12" x14ac:dyDescent="0.25">
      <c r="A18787">
        <v>19209</v>
      </c>
      <c r="B18787" t="s">
        <v>5113</v>
      </c>
      <c r="C18787" t="s">
        <v>33544</v>
      </c>
      <c r="D18787">
        <v>116843</v>
      </c>
      <c r="E18787" t="s">
        <v>1295</v>
      </c>
      <c r="F18787" t="s">
        <v>5114</v>
      </c>
      <c r="G18787">
        <v>-1.3807298400000001</v>
      </c>
      <c r="H18787">
        <v>50.949371370000001</v>
      </c>
      <c r="I18787" t="s">
        <v>1284</v>
      </c>
      <c r="J18787" t="s">
        <v>83</v>
      </c>
      <c r="K18787" t="s">
        <v>101</v>
      </c>
      <c r="L18787" t="str">
        <f t="shared" si="293"/>
        <v>M27/9183A_Active</v>
      </c>
    </row>
    <row r="18788" spans="1:12" x14ac:dyDescent="0.25">
      <c r="A18788">
        <v>19210</v>
      </c>
      <c r="B18788" t="s">
        <v>33545</v>
      </c>
      <c r="C18788" t="s">
        <v>33546</v>
      </c>
      <c r="D18788">
        <v>328627</v>
      </c>
      <c r="E18788" t="s">
        <v>1282</v>
      </c>
      <c r="F18788" t="s">
        <v>23019</v>
      </c>
      <c r="G18788">
        <v>-2.1612788809999999</v>
      </c>
      <c r="H18788">
        <v>52.855042849999997</v>
      </c>
      <c r="I18788" t="s">
        <v>1284</v>
      </c>
      <c r="J18788" t="s">
        <v>109</v>
      </c>
      <c r="K18788" t="s">
        <v>58</v>
      </c>
      <c r="L18788" t="str">
        <f t="shared" si="293"/>
        <v>M6/6318B_Active</v>
      </c>
    </row>
    <row r="18789" spans="1:12" x14ac:dyDescent="0.25">
      <c r="A18789">
        <v>19211</v>
      </c>
      <c r="B18789" t="s">
        <v>33547</v>
      </c>
      <c r="C18789" t="s">
        <v>33548</v>
      </c>
      <c r="D18789">
        <v>107922</v>
      </c>
      <c r="E18789" t="s">
        <v>1295</v>
      </c>
      <c r="F18789" t="s">
        <v>33549</v>
      </c>
      <c r="G18789">
        <v>-1.1923622679999999</v>
      </c>
      <c r="H18789">
        <v>50.867998810000003</v>
      </c>
      <c r="I18789" t="s">
        <v>1284</v>
      </c>
      <c r="J18789" t="s">
        <v>83</v>
      </c>
      <c r="K18789" t="s">
        <v>101</v>
      </c>
      <c r="L18789" t="str">
        <f t="shared" si="293"/>
        <v>M27/9368A_Active</v>
      </c>
    </row>
    <row r="18790" spans="1:12" x14ac:dyDescent="0.25">
      <c r="A18790">
        <v>19212</v>
      </c>
      <c r="B18790" t="s">
        <v>11352</v>
      </c>
      <c r="C18790" t="s">
        <v>33550</v>
      </c>
      <c r="D18790">
        <v>341989</v>
      </c>
      <c r="E18790" t="s">
        <v>1287</v>
      </c>
      <c r="F18790" t="s">
        <v>11353</v>
      </c>
      <c r="G18790">
        <v>-2.226730511</v>
      </c>
      <c r="H18790">
        <v>52.975052380000001</v>
      </c>
      <c r="I18790" t="s">
        <v>1284</v>
      </c>
      <c r="J18790" t="s">
        <v>109</v>
      </c>
      <c r="K18790" t="s">
        <v>35</v>
      </c>
      <c r="L18790" t="str">
        <f t="shared" si="293"/>
        <v>M6/6461A_Active</v>
      </c>
    </row>
    <row r="18791" spans="1:12" x14ac:dyDescent="0.25">
      <c r="A18791">
        <v>19213</v>
      </c>
      <c r="B18791" t="s">
        <v>21108</v>
      </c>
      <c r="C18791" t="s">
        <v>33551</v>
      </c>
      <c r="D18791">
        <v>318543</v>
      </c>
      <c r="E18791" t="s">
        <v>1282</v>
      </c>
      <c r="F18791" t="s">
        <v>21109</v>
      </c>
      <c r="G18791">
        <v>-2.1087609600000001</v>
      </c>
      <c r="H18791">
        <v>52.764453160000002</v>
      </c>
      <c r="I18791" t="s">
        <v>1284</v>
      </c>
      <c r="J18791" t="s">
        <v>109</v>
      </c>
      <c r="K18791" t="s">
        <v>58</v>
      </c>
      <c r="L18791" t="str">
        <f t="shared" si="293"/>
        <v>M6/6200B_Active</v>
      </c>
    </row>
    <row r="18792" spans="1:12" x14ac:dyDescent="0.25">
      <c r="A18792">
        <v>19214</v>
      </c>
      <c r="B18792" t="s">
        <v>33552</v>
      </c>
      <c r="C18792" t="s">
        <v>33553</v>
      </c>
      <c r="D18792">
        <v>115685</v>
      </c>
      <c r="E18792" t="s">
        <v>1295</v>
      </c>
      <c r="F18792" t="s">
        <v>33554</v>
      </c>
      <c r="G18792">
        <v>-1.3551374430000001</v>
      </c>
      <c r="H18792">
        <v>50.938819250000002</v>
      </c>
      <c r="I18792" t="s">
        <v>1284</v>
      </c>
      <c r="J18792" t="s">
        <v>83</v>
      </c>
      <c r="K18792" t="s">
        <v>101</v>
      </c>
      <c r="L18792" t="str">
        <f t="shared" si="293"/>
        <v>M27/9207A_Active</v>
      </c>
    </row>
    <row r="18793" spans="1:12" x14ac:dyDescent="0.25">
      <c r="A18793">
        <v>19215</v>
      </c>
      <c r="B18793" t="s">
        <v>21526</v>
      </c>
      <c r="C18793" t="s">
        <v>21527</v>
      </c>
      <c r="D18793">
        <v>111039</v>
      </c>
      <c r="E18793" t="s">
        <v>1278</v>
      </c>
      <c r="F18793" t="s">
        <v>21528</v>
      </c>
      <c r="G18793">
        <v>-1.3114243750000001</v>
      </c>
      <c r="H18793">
        <v>50.896790320000001</v>
      </c>
      <c r="I18793" t="s">
        <v>1284</v>
      </c>
      <c r="J18793" t="s">
        <v>83</v>
      </c>
      <c r="K18793" t="s">
        <v>87</v>
      </c>
      <c r="L18793" t="str">
        <f t="shared" si="293"/>
        <v>M27/9274B_Active</v>
      </c>
    </row>
    <row r="18794" spans="1:12" x14ac:dyDescent="0.25">
      <c r="A18794">
        <v>19216</v>
      </c>
      <c r="B18794" t="s">
        <v>3713</v>
      </c>
      <c r="C18794" t="s">
        <v>33555</v>
      </c>
      <c r="D18794">
        <v>329227</v>
      </c>
      <c r="E18794" t="s">
        <v>1282</v>
      </c>
      <c r="F18794" t="s">
        <v>3714</v>
      </c>
      <c r="G18794">
        <v>-2.1630367119999998</v>
      </c>
      <c r="H18794">
        <v>52.860434089999998</v>
      </c>
      <c r="I18794" t="s">
        <v>1284</v>
      </c>
      <c r="J18794" t="s">
        <v>109</v>
      </c>
      <c r="K18794" t="s">
        <v>58</v>
      </c>
      <c r="L18794" t="str">
        <f t="shared" si="293"/>
        <v>M6/6324B_Active</v>
      </c>
    </row>
    <row r="18795" spans="1:12" x14ac:dyDescent="0.25">
      <c r="A18795">
        <v>19217</v>
      </c>
      <c r="B18795" t="s">
        <v>33556</v>
      </c>
      <c r="C18795" t="s">
        <v>33557</v>
      </c>
      <c r="D18795">
        <v>330814</v>
      </c>
      <c r="E18795" t="s">
        <v>1282</v>
      </c>
      <c r="F18795" t="s">
        <v>33558</v>
      </c>
      <c r="G18795">
        <v>-2.164397831</v>
      </c>
      <c r="H18795">
        <v>52.8746984</v>
      </c>
      <c r="I18795" t="s">
        <v>1284</v>
      </c>
      <c r="J18795" t="s">
        <v>109</v>
      </c>
      <c r="K18795" t="s">
        <v>58</v>
      </c>
      <c r="L18795" t="str">
        <f t="shared" si="293"/>
        <v>M6/6340L_Active</v>
      </c>
    </row>
    <row r="18796" spans="1:12" x14ac:dyDescent="0.25">
      <c r="A18796">
        <v>19218</v>
      </c>
      <c r="B18796" t="s">
        <v>33559</v>
      </c>
      <c r="C18796" t="s">
        <v>33560</v>
      </c>
      <c r="D18796">
        <v>107869</v>
      </c>
      <c r="E18796" t="s">
        <v>1278</v>
      </c>
      <c r="F18796" t="s">
        <v>33561</v>
      </c>
      <c r="G18796">
        <v>-1.2109705289999999</v>
      </c>
      <c r="H18796">
        <v>50.867649589999999</v>
      </c>
      <c r="I18796" t="s">
        <v>1284</v>
      </c>
      <c r="J18796" t="s">
        <v>83</v>
      </c>
      <c r="K18796" t="s">
        <v>87</v>
      </c>
      <c r="L18796" t="str">
        <f t="shared" si="293"/>
        <v>M27/9355B_Active</v>
      </c>
    </row>
    <row r="18797" spans="1:12" x14ac:dyDescent="0.25">
      <c r="A18797">
        <v>19219</v>
      </c>
      <c r="B18797" t="s">
        <v>33562</v>
      </c>
      <c r="C18797" t="s">
        <v>33563</v>
      </c>
      <c r="D18797">
        <v>327833</v>
      </c>
      <c r="E18797" t="s">
        <v>1287</v>
      </c>
      <c r="F18797" t="s">
        <v>33564</v>
      </c>
      <c r="G18797">
        <v>-2.159262638</v>
      </c>
      <c r="H18797">
        <v>52.847907970000001</v>
      </c>
      <c r="I18797" t="s">
        <v>1284</v>
      </c>
      <c r="J18797" t="s">
        <v>109</v>
      </c>
      <c r="K18797" t="s">
        <v>35</v>
      </c>
      <c r="L18797" t="str">
        <f t="shared" si="293"/>
        <v>M6/6310A_Active</v>
      </c>
    </row>
    <row r="18798" spans="1:12" x14ac:dyDescent="0.25">
      <c r="A18798">
        <v>19220</v>
      </c>
      <c r="B18798" t="s">
        <v>33565</v>
      </c>
      <c r="C18798" t="s">
        <v>33566</v>
      </c>
      <c r="D18798">
        <v>107384</v>
      </c>
      <c r="E18798" t="s">
        <v>1295</v>
      </c>
      <c r="F18798" t="s">
        <v>33567</v>
      </c>
      <c r="G18798">
        <v>-1.16813619</v>
      </c>
      <c r="H18798">
        <v>50.862990259999997</v>
      </c>
      <c r="I18798" t="s">
        <v>1284</v>
      </c>
      <c r="J18798" t="s">
        <v>83</v>
      </c>
      <c r="K18798" t="s">
        <v>101</v>
      </c>
      <c r="L18798" t="str">
        <f t="shared" si="293"/>
        <v>M27/9386A_Active</v>
      </c>
    </row>
    <row r="18799" spans="1:12" x14ac:dyDescent="0.25">
      <c r="A18799">
        <v>19221</v>
      </c>
      <c r="B18799" t="s">
        <v>33568</v>
      </c>
      <c r="C18799" t="s">
        <v>33569</v>
      </c>
      <c r="D18799">
        <v>335567</v>
      </c>
      <c r="E18799" t="s">
        <v>1282</v>
      </c>
      <c r="F18799" t="s">
        <v>33570</v>
      </c>
      <c r="G18799">
        <v>-2.1998068499999999</v>
      </c>
      <c r="H18799">
        <v>52.917370660000003</v>
      </c>
      <c r="I18799" t="s">
        <v>1284</v>
      </c>
      <c r="J18799" t="s">
        <v>109</v>
      </c>
      <c r="K18799" t="s">
        <v>58</v>
      </c>
      <c r="L18799" t="str">
        <f t="shared" si="293"/>
        <v>M6/6394B_Active</v>
      </c>
    </row>
    <row r="18800" spans="1:12" x14ac:dyDescent="0.25">
      <c r="A18800">
        <v>19222</v>
      </c>
      <c r="B18800" t="s">
        <v>33571</v>
      </c>
      <c r="C18800" t="s">
        <v>33572</v>
      </c>
      <c r="D18800">
        <v>107935</v>
      </c>
      <c r="E18800" t="s">
        <v>1295</v>
      </c>
      <c r="F18800" t="s">
        <v>33573</v>
      </c>
      <c r="G18800">
        <v>-1.1994365570000001</v>
      </c>
      <c r="H18800">
        <v>50.868164499999999</v>
      </c>
      <c r="I18800" t="s">
        <v>1284</v>
      </c>
      <c r="J18800" t="s">
        <v>83</v>
      </c>
      <c r="K18800" t="s">
        <v>101</v>
      </c>
      <c r="L18800" t="str">
        <f t="shared" si="293"/>
        <v>M27/9363A_Active</v>
      </c>
    </row>
    <row r="18801" spans="1:12" x14ac:dyDescent="0.25">
      <c r="A18801">
        <v>19223</v>
      </c>
      <c r="B18801" t="s">
        <v>33574</v>
      </c>
      <c r="C18801" t="s">
        <v>33575</v>
      </c>
      <c r="D18801">
        <v>178241</v>
      </c>
      <c r="E18801" t="s">
        <v>1278</v>
      </c>
      <c r="F18801" t="s">
        <v>33576</v>
      </c>
      <c r="G18801">
        <v>-0.73205752800000001</v>
      </c>
      <c r="H18801">
        <v>51.496256430000003</v>
      </c>
      <c r="I18801" t="s">
        <v>1284</v>
      </c>
      <c r="J18801" t="s">
        <v>252</v>
      </c>
      <c r="K18801" t="s">
        <v>87</v>
      </c>
      <c r="L18801" t="str">
        <f t="shared" si="293"/>
        <v>M4/2457K_Active</v>
      </c>
    </row>
    <row r="18802" spans="1:12" x14ac:dyDescent="0.25">
      <c r="A18802">
        <v>19224</v>
      </c>
      <c r="B18802" t="s">
        <v>33577</v>
      </c>
      <c r="C18802" t="s">
        <v>33578</v>
      </c>
      <c r="D18802">
        <v>320344</v>
      </c>
      <c r="E18802" t="s">
        <v>1287</v>
      </c>
      <c r="F18802" t="s">
        <v>33579</v>
      </c>
      <c r="G18802">
        <v>-2.121759102</v>
      </c>
      <c r="H18802">
        <v>52.780630500000001</v>
      </c>
      <c r="I18802" t="s">
        <v>1284</v>
      </c>
      <c r="J18802" t="s">
        <v>109</v>
      </c>
      <c r="K18802" t="s">
        <v>35</v>
      </c>
      <c r="L18802" t="str">
        <f t="shared" si="293"/>
        <v>M6/6220A_Active</v>
      </c>
    </row>
    <row r="18803" spans="1:12" x14ac:dyDescent="0.25">
      <c r="A18803">
        <v>19225</v>
      </c>
      <c r="B18803" t="s">
        <v>22691</v>
      </c>
      <c r="C18803" t="s">
        <v>22692</v>
      </c>
      <c r="D18803">
        <v>108232</v>
      </c>
      <c r="E18803" t="s">
        <v>1295</v>
      </c>
      <c r="F18803" t="s">
        <v>22693</v>
      </c>
      <c r="G18803">
        <v>-1.242447911</v>
      </c>
      <c r="H18803">
        <v>50.87112063</v>
      </c>
      <c r="I18803" t="s">
        <v>1284</v>
      </c>
      <c r="J18803" t="s">
        <v>83</v>
      </c>
      <c r="K18803" t="s">
        <v>101</v>
      </c>
      <c r="L18803" t="str">
        <f t="shared" si="293"/>
        <v>M27/9332A_Active</v>
      </c>
    </row>
    <row r="18804" spans="1:12" x14ac:dyDescent="0.25">
      <c r="A18804">
        <v>19226</v>
      </c>
      <c r="B18804" t="s">
        <v>33580</v>
      </c>
      <c r="C18804" t="s">
        <v>33581</v>
      </c>
      <c r="D18804">
        <v>117639</v>
      </c>
      <c r="E18804" t="s">
        <v>1278</v>
      </c>
      <c r="F18804" t="s">
        <v>33582</v>
      </c>
      <c r="G18804">
        <v>-1.398758282</v>
      </c>
      <c r="H18804">
        <v>50.956623810000004</v>
      </c>
      <c r="I18804" t="s">
        <v>1284</v>
      </c>
      <c r="J18804" t="s">
        <v>73</v>
      </c>
      <c r="K18804" t="s">
        <v>87</v>
      </c>
      <c r="L18804" t="str">
        <f t="shared" si="293"/>
        <v>M3/2179K_Active</v>
      </c>
    </row>
    <row r="18805" spans="1:12" x14ac:dyDescent="0.25">
      <c r="A18805">
        <v>19227</v>
      </c>
      <c r="B18805" t="s">
        <v>23450</v>
      </c>
      <c r="C18805" t="s">
        <v>23451</v>
      </c>
      <c r="D18805">
        <v>116719</v>
      </c>
      <c r="E18805" t="s">
        <v>1278</v>
      </c>
      <c r="F18805" t="s">
        <v>23452</v>
      </c>
      <c r="G18805">
        <v>-1.367833995</v>
      </c>
      <c r="H18805">
        <v>50.948187089999998</v>
      </c>
      <c r="I18805" t="s">
        <v>1284</v>
      </c>
      <c r="J18805" t="s">
        <v>83</v>
      </c>
      <c r="K18805" t="s">
        <v>87</v>
      </c>
      <c r="L18805" t="str">
        <f t="shared" si="293"/>
        <v>M27/9193B_Active</v>
      </c>
    </row>
    <row r="18806" spans="1:12" x14ac:dyDescent="0.25">
      <c r="A18806">
        <v>19228</v>
      </c>
      <c r="B18806" t="s">
        <v>8780</v>
      </c>
      <c r="C18806" t="s">
        <v>33583</v>
      </c>
      <c r="D18806">
        <v>116899</v>
      </c>
      <c r="E18806" t="s">
        <v>1278</v>
      </c>
      <c r="F18806" t="s">
        <v>8781</v>
      </c>
      <c r="G18806">
        <v>-1.3740753830000001</v>
      </c>
      <c r="H18806">
        <v>50.949839390000001</v>
      </c>
      <c r="I18806" t="s">
        <v>1284</v>
      </c>
      <c r="J18806" t="s">
        <v>83</v>
      </c>
      <c r="K18806" t="s">
        <v>87</v>
      </c>
      <c r="L18806" t="str">
        <f t="shared" si="293"/>
        <v>M27/9188B_Active</v>
      </c>
    </row>
    <row r="18807" spans="1:12" x14ac:dyDescent="0.25">
      <c r="A18807">
        <v>19229</v>
      </c>
      <c r="B18807" t="s">
        <v>33584</v>
      </c>
      <c r="C18807" t="s">
        <v>33585</v>
      </c>
      <c r="D18807">
        <v>108107</v>
      </c>
      <c r="E18807" t="s">
        <v>1295</v>
      </c>
      <c r="F18807" t="s">
        <v>33586</v>
      </c>
      <c r="G18807">
        <v>-1.2386152429999999</v>
      </c>
      <c r="H18807">
        <v>50.869971849999999</v>
      </c>
      <c r="I18807" t="s">
        <v>1284</v>
      </c>
      <c r="J18807" t="s">
        <v>83</v>
      </c>
      <c r="K18807" t="s">
        <v>101</v>
      </c>
      <c r="L18807" t="str">
        <f t="shared" si="293"/>
        <v>M27/9335A_Active</v>
      </c>
    </row>
    <row r="18808" spans="1:12" x14ac:dyDescent="0.25">
      <c r="A18808">
        <v>19230</v>
      </c>
      <c r="B18808" t="s">
        <v>33587</v>
      </c>
      <c r="C18808" t="s">
        <v>33588</v>
      </c>
      <c r="D18808">
        <v>325100</v>
      </c>
      <c r="E18808" t="s">
        <v>1287</v>
      </c>
      <c r="F18808" t="s">
        <v>21878</v>
      </c>
      <c r="G18808">
        <v>-2.1489328219999999</v>
      </c>
      <c r="H18808">
        <v>52.823353249999997</v>
      </c>
      <c r="I18808" t="s">
        <v>1284</v>
      </c>
      <c r="J18808" t="s">
        <v>109</v>
      </c>
      <c r="K18808" t="s">
        <v>35</v>
      </c>
      <c r="L18808" t="str">
        <f t="shared" si="293"/>
        <v>M6/6279A_Active</v>
      </c>
    </row>
    <row r="18809" spans="1:12" x14ac:dyDescent="0.25">
      <c r="A18809">
        <v>19231</v>
      </c>
      <c r="B18809" t="s">
        <v>33589</v>
      </c>
      <c r="C18809" t="s">
        <v>33590</v>
      </c>
      <c r="D18809">
        <v>107841</v>
      </c>
      <c r="E18809" t="s">
        <v>1278</v>
      </c>
      <c r="F18809" t="s">
        <v>33591</v>
      </c>
      <c r="G18809">
        <v>-1.223720447</v>
      </c>
      <c r="H18809">
        <v>50.867482819999999</v>
      </c>
      <c r="I18809" t="s">
        <v>1284</v>
      </c>
      <c r="J18809" t="s">
        <v>83</v>
      </c>
      <c r="K18809" t="s">
        <v>87</v>
      </c>
      <c r="L18809" t="str">
        <f t="shared" si="293"/>
        <v>M27/9346B_Active</v>
      </c>
    </row>
    <row r="18810" spans="1:12" x14ac:dyDescent="0.25">
      <c r="A18810">
        <v>19232</v>
      </c>
      <c r="B18810" t="s">
        <v>33592</v>
      </c>
      <c r="C18810" t="s">
        <v>33593</v>
      </c>
      <c r="D18810">
        <v>329821</v>
      </c>
      <c r="E18810" t="s">
        <v>1287</v>
      </c>
      <c r="F18810" t="s">
        <v>33594</v>
      </c>
      <c r="G18810">
        <v>-2.1650621399999999</v>
      </c>
      <c r="H18810">
        <v>52.865770990000001</v>
      </c>
      <c r="I18810" t="s">
        <v>1284</v>
      </c>
      <c r="J18810" t="s">
        <v>109</v>
      </c>
      <c r="K18810" t="s">
        <v>35</v>
      </c>
      <c r="L18810" t="str">
        <f t="shared" si="293"/>
        <v>M6/6330A_Active</v>
      </c>
    </row>
    <row r="18811" spans="1:12" x14ac:dyDescent="0.25">
      <c r="A18811">
        <v>19233</v>
      </c>
      <c r="B18811" t="s">
        <v>9597</v>
      </c>
      <c r="C18811" t="s">
        <v>33595</v>
      </c>
      <c r="D18811">
        <v>116921</v>
      </c>
      <c r="E18811" t="s">
        <v>1295</v>
      </c>
      <c r="F18811" t="s">
        <v>9598</v>
      </c>
      <c r="G18811">
        <v>-1.373759551</v>
      </c>
      <c r="H18811">
        <v>50.950035530000001</v>
      </c>
      <c r="I18811" t="s">
        <v>1284</v>
      </c>
      <c r="J18811" t="s">
        <v>83</v>
      </c>
      <c r="K18811" t="s">
        <v>101</v>
      </c>
      <c r="L18811" t="str">
        <f t="shared" si="293"/>
        <v>M27/9188A_Active</v>
      </c>
    </row>
    <row r="18812" spans="1:12" x14ac:dyDescent="0.25">
      <c r="A18812">
        <v>19234</v>
      </c>
      <c r="B18812" t="s">
        <v>33596</v>
      </c>
      <c r="C18812" t="s">
        <v>33597</v>
      </c>
      <c r="D18812">
        <v>113512</v>
      </c>
      <c r="E18812" t="s">
        <v>1278</v>
      </c>
      <c r="F18812" t="s">
        <v>33598</v>
      </c>
      <c r="G18812">
        <v>-1.3169143160000001</v>
      </c>
      <c r="H18812">
        <v>50.919061290000002</v>
      </c>
      <c r="I18812" t="s">
        <v>1284</v>
      </c>
      <c r="J18812" t="s">
        <v>83</v>
      </c>
      <c r="K18812" t="s">
        <v>87</v>
      </c>
      <c r="L18812" t="str">
        <f t="shared" si="293"/>
        <v>M27/9248M_Active</v>
      </c>
    </row>
    <row r="18813" spans="1:12" x14ac:dyDescent="0.25">
      <c r="A18813">
        <v>19235</v>
      </c>
      <c r="B18813" t="s">
        <v>21137</v>
      </c>
      <c r="C18813" t="s">
        <v>33599</v>
      </c>
      <c r="D18813">
        <v>318229</v>
      </c>
      <c r="E18813" t="s">
        <v>1287</v>
      </c>
      <c r="F18813" t="s">
        <v>21138</v>
      </c>
      <c r="G18813">
        <v>-2.1056122340000001</v>
      </c>
      <c r="H18813">
        <v>52.761633330000002</v>
      </c>
      <c r="I18813" t="s">
        <v>1284</v>
      </c>
      <c r="J18813" t="s">
        <v>109</v>
      </c>
      <c r="K18813" t="s">
        <v>35</v>
      </c>
      <c r="L18813" t="str">
        <f t="shared" si="293"/>
        <v>M6/6196J_Active</v>
      </c>
    </row>
    <row r="18814" spans="1:12" x14ac:dyDescent="0.25">
      <c r="A18814">
        <v>19236</v>
      </c>
      <c r="B18814" t="s">
        <v>33600</v>
      </c>
      <c r="C18814" t="s">
        <v>33601</v>
      </c>
      <c r="D18814">
        <v>332747</v>
      </c>
      <c r="E18814" t="s">
        <v>1282</v>
      </c>
      <c r="F18814" t="s">
        <v>33602</v>
      </c>
      <c r="G18814">
        <v>-2.175938312</v>
      </c>
      <c r="H18814">
        <v>52.892058390000003</v>
      </c>
      <c r="I18814" t="s">
        <v>1284</v>
      </c>
      <c r="J18814" t="s">
        <v>109</v>
      </c>
      <c r="K18814" t="s">
        <v>58</v>
      </c>
      <c r="L18814" t="str">
        <f t="shared" si="293"/>
        <v>M6/6361B_Active</v>
      </c>
    </row>
    <row r="18815" spans="1:12" x14ac:dyDescent="0.25">
      <c r="A18815">
        <v>19237</v>
      </c>
      <c r="B18815" t="s">
        <v>33603</v>
      </c>
      <c r="C18815" t="s">
        <v>33604</v>
      </c>
      <c r="D18815">
        <v>116694</v>
      </c>
      <c r="E18815" t="s">
        <v>1295</v>
      </c>
      <c r="F18815" t="s">
        <v>33605</v>
      </c>
      <c r="G18815">
        <v>-1.3875232799999999</v>
      </c>
      <c r="H18815">
        <v>50.948067399999999</v>
      </c>
      <c r="I18815" t="s">
        <v>1284</v>
      </c>
      <c r="J18815" t="s">
        <v>83</v>
      </c>
      <c r="K18815" t="s">
        <v>101</v>
      </c>
      <c r="L18815" t="str">
        <f t="shared" si="293"/>
        <v>M27/9178A_Active</v>
      </c>
    </row>
    <row r="18816" spans="1:12" x14ac:dyDescent="0.25">
      <c r="A18816">
        <v>19238</v>
      </c>
      <c r="B18816" t="s">
        <v>33606</v>
      </c>
      <c r="C18816" t="s">
        <v>33607</v>
      </c>
      <c r="D18816">
        <v>320349</v>
      </c>
      <c r="E18816" t="s">
        <v>1282</v>
      </c>
      <c r="F18816" t="s">
        <v>33608</v>
      </c>
      <c r="G18816">
        <v>-2.1214627159999999</v>
      </c>
      <c r="H18816">
        <v>52.78067575</v>
      </c>
      <c r="I18816" t="s">
        <v>1284</v>
      </c>
      <c r="J18816" t="s">
        <v>109</v>
      </c>
      <c r="K18816" t="s">
        <v>58</v>
      </c>
      <c r="L18816" t="str">
        <f t="shared" si="293"/>
        <v>M6/6220B_Active</v>
      </c>
    </row>
    <row r="18817" spans="1:12" x14ac:dyDescent="0.25">
      <c r="A18817">
        <v>19239</v>
      </c>
      <c r="B18817" t="s">
        <v>33609</v>
      </c>
      <c r="C18817" t="s">
        <v>33610</v>
      </c>
      <c r="D18817">
        <v>115818</v>
      </c>
      <c r="E18817" t="s">
        <v>1278</v>
      </c>
      <c r="F18817" t="s">
        <v>33611</v>
      </c>
      <c r="G18817">
        <v>-1.359205429</v>
      </c>
      <c r="H18817">
        <v>50.940037650000001</v>
      </c>
      <c r="I18817" t="s">
        <v>1284</v>
      </c>
      <c r="J18817" t="s">
        <v>83</v>
      </c>
      <c r="K18817" t="s">
        <v>87</v>
      </c>
      <c r="L18817" t="str">
        <f t="shared" si="293"/>
        <v>M27/9204B_Active</v>
      </c>
    </row>
    <row r="18818" spans="1:12" x14ac:dyDescent="0.25">
      <c r="A18818">
        <v>19240</v>
      </c>
      <c r="B18818" t="s">
        <v>33612</v>
      </c>
      <c r="C18818" t="s">
        <v>33613</v>
      </c>
      <c r="D18818">
        <v>108207</v>
      </c>
      <c r="E18818" t="s">
        <v>1278</v>
      </c>
      <c r="F18818" t="s">
        <v>33614</v>
      </c>
      <c r="G18818">
        <v>-1.2428067970000001</v>
      </c>
      <c r="H18818">
        <v>50.870898109999999</v>
      </c>
      <c r="I18818" t="s">
        <v>1284</v>
      </c>
      <c r="J18818" t="s">
        <v>83</v>
      </c>
      <c r="K18818" t="s">
        <v>87</v>
      </c>
      <c r="L18818" t="str">
        <f t="shared" si="293"/>
        <v>M27/9332L_Active</v>
      </c>
    </row>
    <row r="18819" spans="1:12" x14ac:dyDescent="0.25">
      <c r="A18819">
        <v>19241</v>
      </c>
      <c r="B18819" t="s">
        <v>33615</v>
      </c>
      <c r="C18819" t="s">
        <v>33616</v>
      </c>
      <c r="D18819">
        <v>338134</v>
      </c>
      <c r="E18819" t="s">
        <v>1282</v>
      </c>
      <c r="F18819" t="s">
        <v>22668</v>
      </c>
      <c r="G18819">
        <v>-2.215790658</v>
      </c>
      <c r="H18819">
        <v>52.940418360000002</v>
      </c>
      <c r="I18819" t="s">
        <v>1284</v>
      </c>
      <c r="J18819" t="s">
        <v>109</v>
      </c>
      <c r="K18819" t="s">
        <v>58</v>
      </c>
      <c r="L18819" t="str">
        <f t="shared" ref="L18819:L18882" si="294">F18819&amp;"_"&amp;I18819</f>
        <v>M6/6422B_Active</v>
      </c>
    </row>
    <row r="18820" spans="1:12" x14ac:dyDescent="0.25">
      <c r="A18820">
        <v>19242</v>
      </c>
      <c r="B18820" t="s">
        <v>33617</v>
      </c>
      <c r="C18820" t="s">
        <v>33618</v>
      </c>
      <c r="D18820">
        <v>324724</v>
      </c>
      <c r="E18820" t="s">
        <v>1287</v>
      </c>
      <c r="F18820" t="s">
        <v>22277</v>
      </c>
      <c r="G18820">
        <v>-2.1534470570000002</v>
      </c>
      <c r="H18820">
        <v>52.819967439999999</v>
      </c>
      <c r="I18820" t="s">
        <v>1284</v>
      </c>
      <c r="J18820" t="s">
        <v>109</v>
      </c>
      <c r="K18820" t="s">
        <v>35</v>
      </c>
      <c r="L18820" t="str">
        <f t="shared" si="294"/>
        <v>M6/6274A_Active</v>
      </c>
    </row>
    <row r="18821" spans="1:12" x14ac:dyDescent="0.25">
      <c r="A18821">
        <v>19243</v>
      </c>
      <c r="B18821" t="s">
        <v>33619</v>
      </c>
      <c r="C18821" t="s">
        <v>33620</v>
      </c>
      <c r="D18821">
        <v>320562</v>
      </c>
      <c r="E18821" t="s">
        <v>1287</v>
      </c>
      <c r="F18821" t="s">
        <v>33621</v>
      </c>
      <c r="G18821">
        <v>-2.1248336390000002</v>
      </c>
      <c r="H18821">
        <v>52.782586979999998</v>
      </c>
      <c r="I18821" t="s">
        <v>1284</v>
      </c>
      <c r="J18821" t="s">
        <v>109</v>
      </c>
      <c r="K18821" t="s">
        <v>35</v>
      </c>
      <c r="L18821" t="str">
        <f t="shared" si="294"/>
        <v>M6/6223A_Active</v>
      </c>
    </row>
    <row r="18822" spans="1:12" x14ac:dyDescent="0.25">
      <c r="A18822">
        <v>19244</v>
      </c>
      <c r="B18822" t="s">
        <v>19460</v>
      </c>
      <c r="C18822" t="s">
        <v>33622</v>
      </c>
      <c r="D18822">
        <v>111774</v>
      </c>
      <c r="E18822" t="s">
        <v>1295</v>
      </c>
      <c r="F18822" t="s">
        <v>19461</v>
      </c>
      <c r="G18822">
        <v>-1.314782457</v>
      </c>
      <c r="H18822">
        <v>50.903419620000001</v>
      </c>
      <c r="I18822" t="s">
        <v>1284</v>
      </c>
      <c r="J18822" t="s">
        <v>83</v>
      </c>
      <c r="K18822" t="s">
        <v>101</v>
      </c>
      <c r="L18822" t="str">
        <f t="shared" si="294"/>
        <v>M27/9266J_Active</v>
      </c>
    </row>
    <row r="18823" spans="1:12" x14ac:dyDescent="0.25">
      <c r="A18823">
        <v>19245</v>
      </c>
      <c r="B18823" t="s">
        <v>33623</v>
      </c>
      <c r="C18823" t="s">
        <v>33624</v>
      </c>
      <c r="D18823">
        <v>107857</v>
      </c>
      <c r="E18823" t="s">
        <v>1295</v>
      </c>
      <c r="F18823" t="s">
        <v>33625</v>
      </c>
      <c r="G18823">
        <v>-1.223533338</v>
      </c>
      <c r="H18823">
        <v>50.867625480000001</v>
      </c>
      <c r="I18823" t="s">
        <v>1284</v>
      </c>
      <c r="J18823" t="s">
        <v>83</v>
      </c>
      <c r="K18823" t="s">
        <v>101</v>
      </c>
      <c r="L18823" t="str">
        <f t="shared" si="294"/>
        <v>M27/9346A_Active</v>
      </c>
    </row>
    <row r="18824" spans="1:12" x14ac:dyDescent="0.25">
      <c r="A18824">
        <v>19246</v>
      </c>
      <c r="B18824" t="s">
        <v>33626</v>
      </c>
      <c r="C18824" t="s">
        <v>33627</v>
      </c>
      <c r="D18824">
        <v>110210</v>
      </c>
      <c r="E18824" t="s">
        <v>1278</v>
      </c>
      <c r="F18824" t="s">
        <v>33628</v>
      </c>
      <c r="G18824">
        <v>-1.2982563499999999</v>
      </c>
      <c r="H18824">
        <v>50.889257200000003</v>
      </c>
      <c r="I18824" t="s">
        <v>1284</v>
      </c>
      <c r="J18824" t="s">
        <v>83</v>
      </c>
      <c r="K18824" t="s">
        <v>87</v>
      </c>
      <c r="L18824" t="str">
        <f t="shared" si="294"/>
        <v>M27/9287B_Active</v>
      </c>
    </row>
    <row r="18825" spans="1:12" x14ac:dyDescent="0.25">
      <c r="A18825">
        <v>19247</v>
      </c>
      <c r="B18825" t="s">
        <v>33629</v>
      </c>
      <c r="C18825" t="s">
        <v>33630</v>
      </c>
      <c r="D18825">
        <v>341312</v>
      </c>
      <c r="E18825" t="s">
        <v>1282</v>
      </c>
      <c r="F18825" t="s">
        <v>33631</v>
      </c>
      <c r="G18825">
        <v>-2.2231697490000002</v>
      </c>
      <c r="H18825">
        <v>52.968973269999999</v>
      </c>
      <c r="I18825" t="s">
        <v>1284</v>
      </c>
      <c r="J18825" t="s">
        <v>109</v>
      </c>
      <c r="K18825" t="s">
        <v>58</v>
      </c>
      <c r="L18825" t="str">
        <f t="shared" si="294"/>
        <v>M6/6454B_Active</v>
      </c>
    </row>
    <row r="18826" spans="1:12" x14ac:dyDescent="0.25">
      <c r="A18826">
        <v>19248</v>
      </c>
      <c r="B18826" t="s">
        <v>33632</v>
      </c>
      <c r="C18826" t="s">
        <v>33633</v>
      </c>
      <c r="D18826">
        <v>332070</v>
      </c>
      <c r="E18826" t="s">
        <v>1282</v>
      </c>
      <c r="F18826" t="s">
        <v>21594</v>
      </c>
      <c r="G18826">
        <v>-2.1694340809999999</v>
      </c>
      <c r="H18826">
        <v>52.885982040000002</v>
      </c>
      <c r="I18826" t="s">
        <v>1284</v>
      </c>
      <c r="J18826" t="s">
        <v>109</v>
      </c>
      <c r="K18826" t="s">
        <v>58</v>
      </c>
      <c r="L18826" t="str">
        <f t="shared" si="294"/>
        <v>M6/6353B_Active</v>
      </c>
    </row>
    <row r="18827" spans="1:12" x14ac:dyDescent="0.25">
      <c r="A18827">
        <v>19249</v>
      </c>
      <c r="B18827" t="s">
        <v>20058</v>
      </c>
      <c r="C18827" t="s">
        <v>33634</v>
      </c>
      <c r="D18827">
        <v>107803</v>
      </c>
      <c r="E18827" t="s">
        <v>1278</v>
      </c>
      <c r="F18827" t="s">
        <v>20059</v>
      </c>
      <c r="G18827">
        <v>-1.1841537209999999</v>
      </c>
      <c r="H18827">
        <v>50.866871510000003</v>
      </c>
      <c r="I18827" t="s">
        <v>1284</v>
      </c>
      <c r="J18827" t="s">
        <v>83</v>
      </c>
      <c r="K18827" t="s">
        <v>87</v>
      </c>
      <c r="L18827" t="str">
        <f t="shared" si="294"/>
        <v>M27/9374L_Active</v>
      </c>
    </row>
    <row r="18828" spans="1:12" x14ac:dyDescent="0.25">
      <c r="A18828">
        <v>19250</v>
      </c>
      <c r="B18828" t="s">
        <v>5778</v>
      </c>
      <c r="C18828" t="s">
        <v>33635</v>
      </c>
      <c r="D18828">
        <v>327274</v>
      </c>
      <c r="E18828" t="s">
        <v>1287</v>
      </c>
      <c r="F18828" t="s">
        <v>5779</v>
      </c>
      <c r="G18828">
        <v>-2.1567350950000002</v>
      </c>
      <c r="H18828">
        <v>52.842886249999999</v>
      </c>
      <c r="I18828" t="s">
        <v>1284</v>
      </c>
      <c r="J18828" t="s">
        <v>109</v>
      </c>
      <c r="K18828" t="s">
        <v>35</v>
      </c>
      <c r="L18828" t="str">
        <f t="shared" si="294"/>
        <v>M6/6304A_Active</v>
      </c>
    </row>
    <row r="18829" spans="1:12" x14ac:dyDescent="0.25">
      <c r="A18829">
        <v>19251</v>
      </c>
      <c r="B18829" t="s">
        <v>33636</v>
      </c>
      <c r="C18829" t="s">
        <v>33637</v>
      </c>
      <c r="D18829">
        <v>326732</v>
      </c>
      <c r="E18829" t="s">
        <v>1282</v>
      </c>
      <c r="F18829" t="s">
        <v>33638</v>
      </c>
      <c r="G18829">
        <v>-2.149933324</v>
      </c>
      <c r="H18829">
        <v>52.838022780000003</v>
      </c>
      <c r="I18829" t="s">
        <v>1284</v>
      </c>
      <c r="J18829" t="s">
        <v>109</v>
      </c>
      <c r="K18829" t="s">
        <v>58</v>
      </c>
      <c r="L18829" t="str">
        <f t="shared" si="294"/>
        <v>M6/6297B_Active</v>
      </c>
    </row>
    <row r="18830" spans="1:12" x14ac:dyDescent="0.25">
      <c r="A18830">
        <v>19252</v>
      </c>
      <c r="B18830" t="s">
        <v>33639</v>
      </c>
      <c r="C18830" t="s">
        <v>33640</v>
      </c>
      <c r="D18830">
        <v>110447</v>
      </c>
      <c r="E18830" t="s">
        <v>1278</v>
      </c>
      <c r="F18830" t="s">
        <v>33641</v>
      </c>
      <c r="G18830">
        <v>-1.30594408</v>
      </c>
      <c r="H18830">
        <v>50.891434310000001</v>
      </c>
      <c r="I18830" t="s">
        <v>1284</v>
      </c>
      <c r="J18830" t="s">
        <v>83</v>
      </c>
      <c r="K18830" t="s">
        <v>87</v>
      </c>
      <c r="L18830" t="str">
        <f t="shared" si="294"/>
        <v>M27/9281B_Active</v>
      </c>
    </row>
    <row r="18831" spans="1:12" x14ac:dyDescent="0.25">
      <c r="A18831">
        <v>19253</v>
      </c>
      <c r="B18831" t="s">
        <v>19433</v>
      </c>
      <c r="C18831" t="s">
        <v>33642</v>
      </c>
      <c r="D18831">
        <v>113155</v>
      </c>
      <c r="E18831" t="s">
        <v>1278</v>
      </c>
      <c r="F18831" t="s">
        <v>19434</v>
      </c>
      <c r="G18831">
        <v>-1.3188104860000001</v>
      </c>
      <c r="H18831">
        <v>50.915861970000002</v>
      </c>
      <c r="I18831" t="s">
        <v>1284</v>
      </c>
      <c r="J18831" t="s">
        <v>83</v>
      </c>
      <c r="K18831" t="s">
        <v>87</v>
      </c>
      <c r="L18831" t="str">
        <f t="shared" si="294"/>
        <v>M27/9252L_Active</v>
      </c>
    </row>
    <row r="18832" spans="1:12" x14ac:dyDescent="0.25">
      <c r="A18832">
        <v>19254</v>
      </c>
      <c r="B18832" t="s">
        <v>33643</v>
      </c>
      <c r="C18832" t="s">
        <v>26298</v>
      </c>
      <c r="D18832">
        <v>321113</v>
      </c>
      <c r="E18832" t="s">
        <v>1282</v>
      </c>
      <c r="F18832" t="s">
        <v>23122</v>
      </c>
      <c r="G18832">
        <v>-2.1386971830000001</v>
      </c>
      <c r="H18832">
        <v>52.787524660000003</v>
      </c>
      <c r="I18832" t="s">
        <v>1284</v>
      </c>
      <c r="J18832" t="s">
        <v>109</v>
      </c>
      <c r="K18832" t="s">
        <v>58</v>
      </c>
      <c r="L18832" t="str">
        <f t="shared" si="294"/>
        <v>M6/6234B_Active</v>
      </c>
    </row>
    <row r="18833" spans="1:12" x14ac:dyDescent="0.25">
      <c r="A18833">
        <v>19255</v>
      </c>
      <c r="B18833" t="s">
        <v>33644</v>
      </c>
      <c r="C18833" t="s">
        <v>33645</v>
      </c>
      <c r="D18833">
        <v>320750</v>
      </c>
      <c r="E18833" t="s">
        <v>1282</v>
      </c>
      <c r="F18833" t="s">
        <v>33646</v>
      </c>
      <c r="G18833">
        <v>-2.1280855779999999</v>
      </c>
      <c r="H18833">
        <v>52.784273509999998</v>
      </c>
      <c r="I18833" t="s">
        <v>1284</v>
      </c>
      <c r="J18833" t="s">
        <v>109</v>
      </c>
      <c r="K18833" t="s">
        <v>58</v>
      </c>
      <c r="L18833" t="str">
        <f t="shared" si="294"/>
        <v>M6/6226B_Active</v>
      </c>
    </row>
    <row r="18834" spans="1:12" x14ac:dyDescent="0.25">
      <c r="A18834">
        <v>19256</v>
      </c>
      <c r="B18834" t="s">
        <v>33647</v>
      </c>
      <c r="C18834" t="s">
        <v>33648</v>
      </c>
      <c r="D18834">
        <v>318314</v>
      </c>
      <c r="E18834" t="s">
        <v>1282</v>
      </c>
      <c r="F18834" t="s">
        <v>33649</v>
      </c>
      <c r="G18834">
        <v>-2.1059697580000001</v>
      </c>
      <c r="H18834">
        <v>52.762397110000002</v>
      </c>
      <c r="I18834" t="s">
        <v>1284</v>
      </c>
      <c r="J18834" t="s">
        <v>109</v>
      </c>
      <c r="K18834" t="s">
        <v>58</v>
      </c>
      <c r="L18834" t="str">
        <f t="shared" si="294"/>
        <v>M6/6197B_Active</v>
      </c>
    </row>
    <row r="18835" spans="1:12" x14ac:dyDescent="0.25">
      <c r="A18835">
        <v>19257</v>
      </c>
      <c r="B18835" t="s">
        <v>33650</v>
      </c>
      <c r="C18835" t="s">
        <v>33651</v>
      </c>
      <c r="D18835">
        <v>112727</v>
      </c>
      <c r="E18835" t="s">
        <v>1278</v>
      </c>
      <c r="F18835" t="s">
        <v>33652</v>
      </c>
      <c r="G18835">
        <v>-1.319279146</v>
      </c>
      <c r="H18835">
        <v>50.912015840000002</v>
      </c>
      <c r="I18835" t="s">
        <v>1284</v>
      </c>
      <c r="J18835" t="s">
        <v>83</v>
      </c>
      <c r="K18835" t="s">
        <v>87</v>
      </c>
      <c r="L18835" t="str">
        <f t="shared" si="294"/>
        <v>M27/9256B_Active</v>
      </c>
    </row>
    <row r="18836" spans="1:12" x14ac:dyDescent="0.25">
      <c r="A18836">
        <v>19258</v>
      </c>
      <c r="B18836" t="s">
        <v>33653</v>
      </c>
      <c r="C18836" t="s">
        <v>33654</v>
      </c>
      <c r="D18836">
        <v>111489</v>
      </c>
      <c r="E18836" t="s">
        <v>1278</v>
      </c>
      <c r="F18836" t="s">
        <v>33655</v>
      </c>
      <c r="G18836">
        <v>-1.3141659720000001</v>
      </c>
      <c r="H18836">
        <v>50.900853099999999</v>
      </c>
      <c r="I18836" t="s">
        <v>1284</v>
      </c>
      <c r="J18836" t="s">
        <v>83</v>
      </c>
      <c r="K18836" t="s">
        <v>87</v>
      </c>
      <c r="L18836" t="str">
        <f t="shared" si="294"/>
        <v>M27/9269M_Active</v>
      </c>
    </row>
    <row r="18837" spans="1:12" x14ac:dyDescent="0.25">
      <c r="A18837">
        <v>19259</v>
      </c>
      <c r="B18837" t="s">
        <v>33656</v>
      </c>
      <c r="C18837" t="s">
        <v>33657</v>
      </c>
      <c r="D18837">
        <v>113116</v>
      </c>
      <c r="E18837" t="s">
        <v>1295</v>
      </c>
      <c r="F18837" t="s">
        <v>33658</v>
      </c>
      <c r="G18837">
        <v>-1.3182893099999999</v>
      </c>
      <c r="H18837">
        <v>50.91550822</v>
      </c>
      <c r="I18837" t="s">
        <v>1284</v>
      </c>
      <c r="J18837" t="s">
        <v>83</v>
      </c>
      <c r="K18837" t="s">
        <v>101</v>
      </c>
      <c r="L18837" t="str">
        <f t="shared" si="294"/>
        <v>M27/9252A_Active</v>
      </c>
    </row>
    <row r="18838" spans="1:12" x14ac:dyDescent="0.25">
      <c r="A18838">
        <v>19260</v>
      </c>
      <c r="B18838" t="s">
        <v>23012</v>
      </c>
      <c r="C18838" t="s">
        <v>23013</v>
      </c>
      <c r="D18838">
        <v>107821</v>
      </c>
      <c r="E18838" t="s">
        <v>1278</v>
      </c>
      <c r="F18838" t="s">
        <v>23014</v>
      </c>
      <c r="G18838">
        <v>-1.1840940600000001</v>
      </c>
      <c r="H18838">
        <v>50.867032969999997</v>
      </c>
      <c r="I18838" t="s">
        <v>1284</v>
      </c>
      <c r="J18838" t="s">
        <v>83</v>
      </c>
      <c r="K18838" t="s">
        <v>87</v>
      </c>
      <c r="L18838" t="str">
        <f t="shared" si="294"/>
        <v>M27/9374B_Active</v>
      </c>
    </row>
    <row r="18839" spans="1:12" x14ac:dyDescent="0.25">
      <c r="A18839">
        <v>19261</v>
      </c>
      <c r="B18839" t="s">
        <v>11217</v>
      </c>
      <c r="C18839" t="s">
        <v>33659</v>
      </c>
      <c r="D18839">
        <v>107003</v>
      </c>
      <c r="E18839" t="s">
        <v>1295</v>
      </c>
      <c r="F18839" t="s">
        <v>11218</v>
      </c>
      <c r="G18839">
        <v>-1.1550701480000001</v>
      </c>
      <c r="H18839">
        <v>50.859469959999998</v>
      </c>
      <c r="I18839" t="s">
        <v>1284</v>
      </c>
      <c r="J18839" t="s">
        <v>83</v>
      </c>
      <c r="K18839" t="s">
        <v>101</v>
      </c>
      <c r="L18839" t="str">
        <f t="shared" si="294"/>
        <v>M27/9396A_Active</v>
      </c>
    </row>
    <row r="18840" spans="1:12" x14ac:dyDescent="0.25">
      <c r="A18840">
        <v>19262</v>
      </c>
      <c r="B18840" t="s">
        <v>33660</v>
      </c>
      <c r="C18840" t="s">
        <v>33661</v>
      </c>
      <c r="D18840">
        <v>322140</v>
      </c>
      <c r="E18840" t="s">
        <v>1287</v>
      </c>
      <c r="F18840" t="s">
        <v>33662</v>
      </c>
      <c r="G18840">
        <v>-2.152356417</v>
      </c>
      <c r="H18840">
        <v>52.796740010000001</v>
      </c>
      <c r="I18840" t="s">
        <v>1284</v>
      </c>
      <c r="J18840" t="s">
        <v>109</v>
      </c>
      <c r="K18840" t="s">
        <v>35</v>
      </c>
      <c r="L18840" t="str">
        <f t="shared" si="294"/>
        <v>M6/6248A_Active</v>
      </c>
    </row>
    <row r="18841" spans="1:12" x14ac:dyDescent="0.25">
      <c r="A18841">
        <v>19263</v>
      </c>
      <c r="B18841" t="s">
        <v>33663</v>
      </c>
      <c r="C18841" t="s">
        <v>33664</v>
      </c>
      <c r="D18841">
        <v>327553</v>
      </c>
      <c r="E18841" t="s">
        <v>1282</v>
      </c>
      <c r="F18841" t="s">
        <v>33665</v>
      </c>
      <c r="G18841">
        <v>-2.1580655910000002</v>
      </c>
      <c r="H18841">
        <v>52.845392529999998</v>
      </c>
      <c r="I18841" t="s">
        <v>1284</v>
      </c>
      <c r="J18841" t="s">
        <v>109</v>
      </c>
      <c r="K18841" t="s">
        <v>58</v>
      </c>
      <c r="L18841" t="str">
        <f t="shared" si="294"/>
        <v>M6/6307B_Active</v>
      </c>
    </row>
    <row r="18842" spans="1:12" x14ac:dyDescent="0.25">
      <c r="A18842">
        <v>19264</v>
      </c>
      <c r="B18842" t="s">
        <v>33666</v>
      </c>
      <c r="C18842" t="s">
        <v>33667</v>
      </c>
      <c r="D18842">
        <v>328831</v>
      </c>
      <c r="E18842" t="s">
        <v>1287</v>
      </c>
      <c r="F18842" t="s">
        <v>33668</v>
      </c>
      <c r="G18842">
        <v>-2.162176793</v>
      </c>
      <c r="H18842">
        <v>52.856875459999998</v>
      </c>
      <c r="I18842" t="s">
        <v>1284</v>
      </c>
      <c r="J18842" t="s">
        <v>109</v>
      </c>
      <c r="K18842" t="s">
        <v>35</v>
      </c>
      <c r="L18842" t="str">
        <f t="shared" si="294"/>
        <v>M6/6320A_Active</v>
      </c>
    </row>
    <row r="18843" spans="1:12" x14ac:dyDescent="0.25">
      <c r="A18843">
        <v>19265</v>
      </c>
      <c r="B18843" t="s">
        <v>33669</v>
      </c>
      <c r="C18843" t="s">
        <v>33670</v>
      </c>
      <c r="D18843">
        <v>322539</v>
      </c>
      <c r="E18843" t="s">
        <v>1282</v>
      </c>
      <c r="F18843" t="s">
        <v>33671</v>
      </c>
      <c r="G18843">
        <v>-2.153614911</v>
      </c>
      <c r="H18843">
        <v>52.800325190000002</v>
      </c>
      <c r="I18843" t="s">
        <v>1284</v>
      </c>
      <c r="J18843" t="s">
        <v>109</v>
      </c>
      <c r="K18843" t="s">
        <v>58</v>
      </c>
      <c r="L18843" t="str">
        <f t="shared" si="294"/>
        <v>M6/6252B_Active</v>
      </c>
    </row>
    <row r="18844" spans="1:12" x14ac:dyDescent="0.25">
      <c r="A18844">
        <v>19266</v>
      </c>
      <c r="B18844" t="s">
        <v>20834</v>
      </c>
      <c r="C18844" t="s">
        <v>33672</v>
      </c>
      <c r="D18844">
        <v>113096</v>
      </c>
      <c r="E18844" t="s">
        <v>1295</v>
      </c>
      <c r="F18844" t="s">
        <v>20835</v>
      </c>
      <c r="G18844">
        <v>-1.3180501280000001</v>
      </c>
      <c r="H18844">
        <v>50.915326970000002</v>
      </c>
      <c r="I18844" t="s">
        <v>1284</v>
      </c>
      <c r="J18844" t="s">
        <v>83</v>
      </c>
      <c r="K18844" t="s">
        <v>101</v>
      </c>
      <c r="L18844" t="str">
        <f t="shared" si="294"/>
        <v>M27/9252K_Active</v>
      </c>
    </row>
    <row r="18845" spans="1:12" x14ac:dyDescent="0.25">
      <c r="A18845">
        <v>19267</v>
      </c>
      <c r="B18845" t="s">
        <v>33673</v>
      </c>
      <c r="C18845" t="s">
        <v>33674</v>
      </c>
      <c r="D18845">
        <v>319064</v>
      </c>
      <c r="E18845" t="s">
        <v>1287</v>
      </c>
      <c r="F18845" t="s">
        <v>33675</v>
      </c>
      <c r="G18845">
        <v>-2.113530447</v>
      </c>
      <c r="H18845">
        <v>52.769132169999999</v>
      </c>
      <c r="I18845" t="s">
        <v>1284</v>
      </c>
      <c r="J18845" t="s">
        <v>109</v>
      </c>
      <c r="K18845" t="s">
        <v>35</v>
      </c>
      <c r="L18845" t="str">
        <f t="shared" si="294"/>
        <v>M6/6206A_Active</v>
      </c>
    </row>
    <row r="18846" spans="1:12" x14ac:dyDescent="0.25">
      <c r="A18846">
        <v>19268</v>
      </c>
      <c r="B18846" t="s">
        <v>23067</v>
      </c>
      <c r="C18846" t="s">
        <v>33676</v>
      </c>
      <c r="D18846">
        <v>107864</v>
      </c>
      <c r="E18846" t="s">
        <v>1295</v>
      </c>
      <c r="F18846" t="s">
        <v>23069</v>
      </c>
      <c r="G18846">
        <v>-1.215035189</v>
      </c>
      <c r="H18846">
        <v>50.867632059999998</v>
      </c>
      <c r="I18846" t="s">
        <v>1284</v>
      </c>
      <c r="J18846" t="s">
        <v>83</v>
      </c>
      <c r="K18846" t="s">
        <v>101</v>
      </c>
      <c r="L18846" t="str">
        <f t="shared" si="294"/>
        <v>M27/9352A_Active</v>
      </c>
    </row>
    <row r="18847" spans="1:12" x14ac:dyDescent="0.25">
      <c r="A18847">
        <v>19269</v>
      </c>
      <c r="B18847" t="s">
        <v>1294</v>
      </c>
      <c r="C18847" t="s">
        <v>33677</v>
      </c>
      <c r="D18847">
        <v>111110</v>
      </c>
      <c r="E18847" t="s">
        <v>1295</v>
      </c>
      <c r="F18847" t="s">
        <v>1296</v>
      </c>
      <c r="G18847">
        <v>-1.311486052</v>
      </c>
      <c r="H18847">
        <v>50.897429160000002</v>
      </c>
      <c r="I18847" t="s">
        <v>1284</v>
      </c>
      <c r="J18847" t="s">
        <v>83</v>
      </c>
      <c r="K18847" t="s">
        <v>101</v>
      </c>
      <c r="L18847" t="str">
        <f t="shared" si="294"/>
        <v>M27/9273A_Active</v>
      </c>
    </row>
    <row r="18848" spans="1:12" x14ac:dyDescent="0.25">
      <c r="A18848">
        <v>19270</v>
      </c>
      <c r="B18848" t="s">
        <v>33678</v>
      </c>
      <c r="C18848" t="s">
        <v>33679</v>
      </c>
      <c r="D18848">
        <v>339033</v>
      </c>
      <c r="E18848" t="s">
        <v>1282</v>
      </c>
      <c r="F18848" t="s">
        <v>23377</v>
      </c>
      <c r="G18848">
        <v>-2.2175872280000002</v>
      </c>
      <c r="H18848">
        <v>52.948496589999998</v>
      </c>
      <c r="I18848" t="s">
        <v>1284</v>
      </c>
      <c r="J18848" t="s">
        <v>109</v>
      </c>
      <c r="K18848" t="s">
        <v>58</v>
      </c>
      <c r="L18848" t="str">
        <f t="shared" si="294"/>
        <v>M6/6431B_Active</v>
      </c>
    </row>
    <row r="18849" spans="1:12" x14ac:dyDescent="0.25">
      <c r="A18849">
        <v>19271</v>
      </c>
      <c r="B18849" t="s">
        <v>33680</v>
      </c>
      <c r="C18849" t="s">
        <v>33681</v>
      </c>
      <c r="D18849">
        <v>337166</v>
      </c>
      <c r="E18849" t="s">
        <v>1287</v>
      </c>
      <c r="F18849" t="s">
        <v>33682</v>
      </c>
      <c r="G18849">
        <v>-2.2123699970000001</v>
      </c>
      <c r="H18849">
        <v>52.931722819999997</v>
      </c>
      <c r="I18849" t="s">
        <v>1284</v>
      </c>
      <c r="J18849" t="s">
        <v>109</v>
      </c>
      <c r="K18849" t="s">
        <v>35</v>
      </c>
      <c r="L18849" t="str">
        <f t="shared" si="294"/>
        <v>M6/6412A_Active</v>
      </c>
    </row>
    <row r="18850" spans="1:12" x14ac:dyDescent="0.25">
      <c r="A18850">
        <v>19272</v>
      </c>
      <c r="B18850" t="s">
        <v>20708</v>
      </c>
      <c r="C18850" t="s">
        <v>33683</v>
      </c>
      <c r="D18850">
        <v>111038</v>
      </c>
      <c r="E18850" t="s">
        <v>1295</v>
      </c>
      <c r="F18850" t="s">
        <v>20709</v>
      </c>
      <c r="G18850">
        <v>-1.310827331</v>
      </c>
      <c r="H18850">
        <v>50.896777819999997</v>
      </c>
      <c r="I18850" t="s">
        <v>1284</v>
      </c>
      <c r="J18850" t="s">
        <v>83</v>
      </c>
      <c r="K18850" t="s">
        <v>101</v>
      </c>
      <c r="L18850" t="str">
        <f t="shared" si="294"/>
        <v>M27/9274K_Active</v>
      </c>
    </row>
    <row r="18851" spans="1:12" x14ac:dyDescent="0.25">
      <c r="A18851">
        <v>19273</v>
      </c>
      <c r="B18851" t="s">
        <v>33684</v>
      </c>
      <c r="C18851" t="s">
        <v>33685</v>
      </c>
      <c r="D18851">
        <v>110749</v>
      </c>
      <c r="E18851" t="s">
        <v>1295</v>
      </c>
      <c r="F18851" t="s">
        <v>33686</v>
      </c>
      <c r="G18851">
        <v>-1.309301743</v>
      </c>
      <c r="H18851">
        <v>50.894169949999998</v>
      </c>
      <c r="I18851" t="s">
        <v>1284</v>
      </c>
      <c r="J18851" t="s">
        <v>83</v>
      </c>
      <c r="K18851" t="s">
        <v>101</v>
      </c>
      <c r="L18851" t="str">
        <f t="shared" si="294"/>
        <v>M27/9277A_Active</v>
      </c>
    </row>
    <row r="18852" spans="1:12" x14ac:dyDescent="0.25">
      <c r="A18852">
        <v>19274</v>
      </c>
      <c r="B18852" t="s">
        <v>33687</v>
      </c>
      <c r="C18852" t="s">
        <v>33688</v>
      </c>
      <c r="D18852">
        <v>337632</v>
      </c>
      <c r="E18852" t="s">
        <v>1287</v>
      </c>
      <c r="F18852" t="s">
        <v>33689</v>
      </c>
      <c r="G18852">
        <v>-2.214577786</v>
      </c>
      <c r="H18852">
        <v>52.935907890000003</v>
      </c>
      <c r="I18852" t="s">
        <v>1284</v>
      </c>
      <c r="J18852" t="s">
        <v>109</v>
      </c>
      <c r="K18852" t="s">
        <v>35</v>
      </c>
      <c r="L18852" t="str">
        <f t="shared" si="294"/>
        <v>M6/6417A_Active</v>
      </c>
    </row>
    <row r="18853" spans="1:12" x14ac:dyDescent="0.25">
      <c r="A18853">
        <v>19275</v>
      </c>
      <c r="B18853" t="s">
        <v>33690</v>
      </c>
      <c r="C18853" t="s">
        <v>33691</v>
      </c>
      <c r="D18853">
        <v>115322</v>
      </c>
      <c r="E18853" t="s">
        <v>1295</v>
      </c>
      <c r="F18853" t="s">
        <v>33692</v>
      </c>
      <c r="G18853">
        <v>-1.3392161899999999</v>
      </c>
      <c r="H18853">
        <v>50.935466040000001</v>
      </c>
      <c r="I18853" t="s">
        <v>1284</v>
      </c>
      <c r="J18853" t="s">
        <v>83</v>
      </c>
      <c r="K18853" t="s">
        <v>101</v>
      </c>
      <c r="L18853" t="str">
        <f t="shared" si="294"/>
        <v>M27/9219A_Active</v>
      </c>
    </row>
    <row r="18854" spans="1:12" x14ac:dyDescent="0.25">
      <c r="A18854">
        <v>19276</v>
      </c>
      <c r="B18854" t="s">
        <v>8626</v>
      </c>
      <c r="C18854" t="s">
        <v>33693</v>
      </c>
      <c r="D18854">
        <v>116669</v>
      </c>
      <c r="E18854" t="s">
        <v>1278</v>
      </c>
      <c r="F18854" t="s">
        <v>8627</v>
      </c>
      <c r="G18854">
        <v>-1.387810926</v>
      </c>
      <c r="H18854">
        <v>50.947844099999998</v>
      </c>
      <c r="I18854" t="s">
        <v>1284</v>
      </c>
      <c r="J18854" t="s">
        <v>83</v>
      </c>
      <c r="K18854" t="s">
        <v>87</v>
      </c>
      <c r="L18854" t="str">
        <f t="shared" si="294"/>
        <v>M27/9178B_Active</v>
      </c>
    </row>
    <row r="18855" spans="1:12" x14ac:dyDescent="0.25">
      <c r="A18855">
        <v>19277</v>
      </c>
      <c r="B18855" t="s">
        <v>33694</v>
      </c>
      <c r="C18855" t="s">
        <v>33695</v>
      </c>
      <c r="D18855">
        <v>332425</v>
      </c>
      <c r="E18855" t="s">
        <v>1287</v>
      </c>
      <c r="F18855" t="s">
        <v>33696</v>
      </c>
      <c r="G18855">
        <v>-2.1724041760000001</v>
      </c>
      <c r="H18855">
        <v>52.889169000000003</v>
      </c>
      <c r="I18855" t="s">
        <v>1284</v>
      </c>
      <c r="J18855" t="s">
        <v>109</v>
      </c>
      <c r="K18855" t="s">
        <v>35</v>
      </c>
      <c r="L18855" t="str">
        <f t="shared" si="294"/>
        <v>M6/6357A_Active</v>
      </c>
    </row>
    <row r="18856" spans="1:12" x14ac:dyDescent="0.25">
      <c r="A18856">
        <v>19278</v>
      </c>
      <c r="B18856" t="s">
        <v>22077</v>
      </c>
      <c r="C18856" t="s">
        <v>22078</v>
      </c>
      <c r="D18856">
        <v>115256</v>
      </c>
      <c r="E18856" t="s">
        <v>1278</v>
      </c>
      <c r="F18856" t="s">
        <v>22079</v>
      </c>
      <c r="G18856">
        <v>-1.3310423600000001</v>
      </c>
      <c r="H18856">
        <v>50.934826100000002</v>
      </c>
      <c r="I18856" t="s">
        <v>1284</v>
      </c>
      <c r="J18856" t="s">
        <v>83</v>
      </c>
      <c r="K18856" t="s">
        <v>87</v>
      </c>
      <c r="L18856" t="str">
        <f t="shared" si="294"/>
        <v>M27/9225B_Active</v>
      </c>
    </row>
    <row r="18857" spans="1:12" x14ac:dyDescent="0.25">
      <c r="A18857">
        <v>19279</v>
      </c>
      <c r="B18857" t="s">
        <v>24036</v>
      </c>
      <c r="C18857" t="s">
        <v>24037</v>
      </c>
      <c r="D18857">
        <v>115891</v>
      </c>
      <c r="E18857" t="s">
        <v>1295</v>
      </c>
      <c r="F18857" t="s">
        <v>24038</v>
      </c>
      <c r="G18857">
        <v>-1.3599364700000001</v>
      </c>
      <c r="H18857">
        <v>50.940698130000001</v>
      </c>
      <c r="I18857" t="s">
        <v>1284</v>
      </c>
      <c r="J18857" t="s">
        <v>83</v>
      </c>
      <c r="K18857" t="s">
        <v>101</v>
      </c>
      <c r="L18857" t="str">
        <f t="shared" si="294"/>
        <v>M27/9203A_Active</v>
      </c>
    </row>
    <row r="18858" spans="1:12" x14ac:dyDescent="0.25">
      <c r="A18858">
        <v>19280</v>
      </c>
      <c r="B18858" t="s">
        <v>33697</v>
      </c>
      <c r="C18858" t="s">
        <v>33698</v>
      </c>
      <c r="D18858">
        <v>341674</v>
      </c>
      <c r="E18858" t="s">
        <v>1282</v>
      </c>
      <c r="F18858" t="s">
        <v>33699</v>
      </c>
      <c r="G18858">
        <v>-2.2257626479999999</v>
      </c>
      <c r="H18858">
        <v>52.972222549999998</v>
      </c>
      <c r="I18858" t="s">
        <v>1284</v>
      </c>
      <c r="J18858" t="s">
        <v>109</v>
      </c>
      <c r="K18858" t="s">
        <v>58</v>
      </c>
      <c r="L18858" t="str">
        <f t="shared" si="294"/>
        <v>M6/6458B_Active</v>
      </c>
    </row>
    <row r="18859" spans="1:12" x14ac:dyDescent="0.25">
      <c r="A18859">
        <v>19281</v>
      </c>
      <c r="B18859" t="s">
        <v>19644</v>
      </c>
      <c r="C18859" t="s">
        <v>33700</v>
      </c>
      <c r="D18859">
        <v>116942</v>
      </c>
      <c r="E18859" t="s">
        <v>1295</v>
      </c>
      <c r="F18859" t="s">
        <v>19645</v>
      </c>
      <c r="G18859">
        <v>-1.3751947609999999</v>
      </c>
      <c r="H18859">
        <v>50.95023209</v>
      </c>
      <c r="I18859" t="s">
        <v>1284</v>
      </c>
      <c r="J18859" t="s">
        <v>83</v>
      </c>
      <c r="K18859" t="s">
        <v>101</v>
      </c>
      <c r="L18859" t="str">
        <f t="shared" si="294"/>
        <v>M27/9187J_Active</v>
      </c>
    </row>
    <row r="18860" spans="1:12" x14ac:dyDescent="0.25">
      <c r="A18860">
        <v>19282</v>
      </c>
      <c r="B18860" t="s">
        <v>11091</v>
      </c>
      <c r="C18860" t="s">
        <v>33701</v>
      </c>
      <c r="D18860">
        <v>111495</v>
      </c>
      <c r="E18860" t="s">
        <v>1278</v>
      </c>
      <c r="F18860" t="s">
        <v>11092</v>
      </c>
      <c r="G18860">
        <v>-1.313880784</v>
      </c>
      <c r="H18860">
        <v>50.900905389999998</v>
      </c>
      <c r="I18860" t="s">
        <v>1284</v>
      </c>
      <c r="J18860" t="s">
        <v>83</v>
      </c>
      <c r="K18860" t="s">
        <v>87</v>
      </c>
      <c r="L18860" t="str">
        <f t="shared" si="294"/>
        <v>M27/9269B_Active</v>
      </c>
    </row>
    <row r="18861" spans="1:12" x14ac:dyDescent="0.25">
      <c r="A18861">
        <v>19283</v>
      </c>
      <c r="B18861" t="s">
        <v>33702</v>
      </c>
      <c r="C18861" t="s">
        <v>33703</v>
      </c>
      <c r="D18861">
        <v>107848</v>
      </c>
      <c r="E18861" t="s">
        <v>1295</v>
      </c>
      <c r="F18861" t="s">
        <v>33704</v>
      </c>
      <c r="G18861">
        <v>-1.2192719869999999</v>
      </c>
      <c r="H18861">
        <v>50.867516530000003</v>
      </c>
      <c r="I18861" t="s">
        <v>1284</v>
      </c>
      <c r="J18861" t="s">
        <v>83</v>
      </c>
      <c r="K18861" t="s">
        <v>101</v>
      </c>
      <c r="L18861" t="str">
        <f t="shared" si="294"/>
        <v>M27/9349A_Active</v>
      </c>
    </row>
    <row r="18862" spans="1:12" x14ac:dyDescent="0.25">
      <c r="A18862">
        <v>19284</v>
      </c>
      <c r="B18862" t="s">
        <v>33705</v>
      </c>
      <c r="C18862" t="s">
        <v>33706</v>
      </c>
      <c r="D18862">
        <v>326323</v>
      </c>
      <c r="E18862" t="s">
        <v>1282</v>
      </c>
      <c r="F18862" t="s">
        <v>33707</v>
      </c>
      <c r="G18862">
        <v>-2.1457049600000002</v>
      </c>
      <c r="H18862">
        <v>52.834351400000003</v>
      </c>
      <c r="I18862" t="s">
        <v>1284</v>
      </c>
      <c r="J18862" t="s">
        <v>109</v>
      </c>
      <c r="K18862" t="s">
        <v>58</v>
      </c>
      <c r="L18862" t="str">
        <f t="shared" si="294"/>
        <v>M6/6292B_Active</v>
      </c>
    </row>
    <row r="18863" spans="1:12" x14ac:dyDescent="0.25">
      <c r="A18863">
        <v>19285</v>
      </c>
      <c r="B18863" t="s">
        <v>33708</v>
      </c>
      <c r="C18863" t="s">
        <v>33709</v>
      </c>
      <c r="D18863">
        <v>335874</v>
      </c>
      <c r="E18863" t="s">
        <v>1287</v>
      </c>
      <c r="F18863" t="s">
        <v>33710</v>
      </c>
      <c r="G18863">
        <v>-2.203850149</v>
      </c>
      <c r="H18863">
        <v>52.920123510000003</v>
      </c>
      <c r="I18863" t="s">
        <v>1284</v>
      </c>
      <c r="J18863" t="s">
        <v>109</v>
      </c>
      <c r="K18863" t="s">
        <v>35</v>
      </c>
      <c r="L18863" t="str">
        <f t="shared" si="294"/>
        <v>M6/6398A_Active</v>
      </c>
    </row>
    <row r="18864" spans="1:12" x14ac:dyDescent="0.25">
      <c r="A18864">
        <v>19286</v>
      </c>
      <c r="B18864" t="s">
        <v>19660</v>
      </c>
      <c r="C18864" t="s">
        <v>33711</v>
      </c>
      <c r="D18864">
        <v>106937</v>
      </c>
      <c r="E18864" t="s">
        <v>1278</v>
      </c>
      <c r="F18864" t="s">
        <v>19661</v>
      </c>
      <c r="G18864">
        <v>-1.1540864179999999</v>
      </c>
      <c r="H18864">
        <v>50.85886928</v>
      </c>
      <c r="I18864" t="s">
        <v>1284</v>
      </c>
      <c r="J18864" t="s">
        <v>83</v>
      </c>
      <c r="K18864" t="s">
        <v>87</v>
      </c>
      <c r="L18864" t="str">
        <f t="shared" si="294"/>
        <v>M27/9397L_Active</v>
      </c>
    </row>
    <row r="18865" spans="1:12" x14ac:dyDescent="0.25">
      <c r="A18865">
        <v>19287</v>
      </c>
      <c r="B18865" t="s">
        <v>33712</v>
      </c>
      <c r="C18865" t="s">
        <v>33713</v>
      </c>
      <c r="D18865">
        <v>107937</v>
      </c>
      <c r="E18865" t="s">
        <v>1278</v>
      </c>
      <c r="F18865" t="s">
        <v>33714</v>
      </c>
      <c r="G18865">
        <v>-1.2322032540000001</v>
      </c>
      <c r="H18865">
        <v>50.868401460000001</v>
      </c>
      <c r="I18865" t="s">
        <v>1284</v>
      </c>
      <c r="J18865" t="s">
        <v>83</v>
      </c>
      <c r="K18865" t="s">
        <v>87</v>
      </c>
      <c r="L18865" t="str">
        <f t="shared" si="294"/>
        <v>M27/9340B_Active</v>
      </c>
    </row>
    <row r="18866" spans="1:12" x14ac:dyDescent="0.25">
      <c r="A18866">
        <v>19288</v>
      </c>
      <c r="B18866" t="s">
        <v>20856</v>
      </c>
      <c r="C18866" t="s">
        <v>33715</v>
      </c>
      <c r="D18866">
        <v>107015</v>
      </c>
      <c r="E18866" t="s">
        <v>1295</v>
      </c>
      <c r="F18866" t="s">
        <v>20857</v>
      </c>
      <c r="G18866">
        <v>-1.154826686</v>
      </c>
      <c r="H18866">
        <v>50.859576109999999</v>
      </c>
      <c r="I18866" t="s">
        <v>1284</v>
      </c>
      <c r="J18866" t="s">
        <v>83</v>
      </c>
      <c r="K18866" t="s">
        <v>101</v>
      </c>
      <c r="L18866" t="str">
        <f t="shared" si="294"/>
        <v>M27/9396K_Active</v>
      </c>
    </row>
    <row r="18867" spans="1:12" x14ac:dyDescent="0.25">
      <c r="A18867">
        <v>19289</v>
      </c>
      <c r="B18867" t="s">
        <v>33716</v>
      </c>
      <c r="C18867" t="s">
        <v>33717</v>
      </c>
      <c r="D18867">
        <v>332064</v>
      </c>
      <c r="E18867" t="s">
        <v>1287</v>
      </c>
      <c r="F18867" t="s">
        <v>22901</v>
      </c>
      <c r="G18867">
        <v>-2.1696865110000001</v>
      </c>
      <c r="H18867">
        <v>52.88592774</v>
      </c>
      <c r="I18867" t="s">
        <v>1284</v>
      </c>
      <c r="J18867" t="s">
        <v>109</v>
      </c>
      <c r="K18867" t="s">
        <v>35</v>
      </c>
      <c r="L18867" t="str">
        <f t="shared" si="294"/>
        <v>M6/6353A_Active</v>
      </c>
    </row>
    <row r="18868" spans="1:12" x14ac:dyDescent="0.25">
      <c r="A18868">
        <v>19290</v>
      </c>
      <c r="B18868" t="s">
        <v>33718</v>
      </c>
      <c r="C18868" t="s">
        <v>33719</v>
      </c>
      <c r="D18868">
        <v>115306</v>
      </c>
      <c r="E18868" t="s">
        <v>1278</v>
      </c>
      <c r="F18868" t="s">
        <v>33720</v>
      </c>
      <c r="G18868">
        <v>-1.3352480229999999</v>
      </c>
      <c r="H18868">
        <v>50.935299690000001</v>
      </c>
      <c r="I18868" t="s">
        <v>1284</v>
      </c>
      <c r="J18868" t="s">
        <v>83</v>
      </c>
      <c r="K18868" t="s">
        <v>87</v>
      </c>
      <c r="L18868" t="str">
        <f t="shared" si="294"/>
        <v>M27/9222B_Active</v>
      </c>
    </row>
    <row r="18869" spans="1:12" x14ac:dyDescent="0.25">
      <c r="A18869">
        <v>19291</v>
      </c>
      <c r="B18869" t="s">
        <v>22751</v>
      </c>
      <c r="C18869" t="s">
        <v>33721</v>
      </c>
      <c r="D18869">
        <v>108656</v>
      </c>
      <c r="E18869" t="s">
        <v>1295</v>
      </c>
      <c r="F18869" t="s">
        <v>22753</v>
      </c>
      <c r="G18869">
        <v>-1.2552476109999999</v>
      </c>
      <c r="H18869">
        <v>50.875015660000003</v>
      </c>
      <c r="I18869" t="s">
        <v>1284</v>
      </c>
      <c r="J18869" t="s">
        <v>83</v>
      </c>
      <c r="K18869" t="s">
        <v>101</v>
      </c>
      <c r="L18869" t="str">
        <f t="shared" si="294"/>
        <v>M27/9322A_Active</v>
      </c>
    </row>
    <row r="18870" spans="1:12" x14ac:dyDescent="0.25">
      <c r="A18870">
        <v>19292</v>
      </c>
      <c r="B18870" t="s">
        <v>33722</v>
      </c>
      <c r="C18870" t="s">
        <v>33723</v>
      </c>
      <c r="D18870">
        <v>326716</v>
      </c>
      <c r="E18870" t="s">
        <v>1287</v>
      </c>
      <c r="F18870" t="s">
        <v>33724</v>
      </c>
      <c r="G18870">
        <v>-2.1500961200000002</v>
      </c>
      <c r="H18870">
        <v>52.837878740000001</v>
      </c>
      <c r="I18870" t="s">
        <v>1284</v>
      </c>
      <c r="J18870" t="s">
        <v>109</v>
      </c>
      <c r="K18870" t="s">
        <v>35</v>
      </c>
      <c r="L18870" t="str">
        <f t="shared" si="294"/>
        <v>M6/6297A_Active</v>
      </c>
    </row>
    <row r="18871" spans="1:12" x14ac:dyDescent="0.25">
      <c r="A18871">
        <v>19293</v>
      </c>
      <c r="B18871" t="s">
        <v>33725</v>
      </c>
      <c r="C18871" t="s">
        <v>33726</v>
      </c>
      <c r="D18871">
        <v>334300</v>
      </c>
      <c r="E18871" t="s">
        <v>1287</v>
      </c>
      <c r="F18871" t="s">
        <v>33727</v>
      </c>
      <c r="G18871">
        <v>-2.1916511750000001</v>
      </c>
      <c r="H18871">
        <v>52.905994560000003</v>
      </c>
      <c r="I18871" t="s">
        <v>1284</v>
      </c>
      <c r="J18871" t="s">
        <v>109</v>
      </c>
      <c r="K18871" t="s">
        <v>35</v>
      </c>
      <c r="L18871" t="str">
        <f t="shared" si="294"/>
        <v>M6/6380A_Active</v>
      </c>
    </row>
    <row r="18872" spans="1:12" x14ac:dyDescent="0.25">
      <c r="A18872">
        <v>19294</v>
      </c>
      <c r="B18872" t="s">
        <v>33728</v>
      </c>
      <c r="C18872" t="s">
        <v>33729</v>
      </c>
      <c r="D18872">
        <v>338141</v>
      </c>
      <c r="E18872" t="s">
        <v>1287</v>
      </c>
      <c r="F18872" t="s">
        <v>23618</v>
      </c>
      <c r="G18872">
        <v>-2.2160885700000001</v>
      </c>
      <c r="H18872">
        <v>52.940480739999998</v>
      </c>
      <c r="I18872" t="s">
        <v>1284</v>
      </c>
      <c r="J18872" t="s">
        <v>109</v>
      </c>
      <c r="K18872" t="s">
        <v>35</v>
      </c>
      <c r="L18872" t="str">
        <f t="shared" si="294"/>
        <v>M6/6422A_Active</v>
      </c>
    </row>
    <row r="18873" spans="1:12" x14ac:dyDescent="0.25">
      <c r="A18873">
        <v>19295</v>
      </c>
      <c r="B18873" t="s">
        <v>33730</v>
      </c>
      <c r="C18873" t="s">
        <v>33731</v>
      </c>
      <c r="D18873">
        <v>329818</v>
      </c>
      <c r="E18873" t="s">
        <v>1282</v>
      </c>
      <c r="F18873" t="s">
        <v>33732</v>
      </c>
      <c r="G18873">
        <v>-2.1647500960000001</v>
      </c>
      <c r="H18873">
        <v>52.865744460000002</v>
      </c>
      <c r="I18873" t="s">
        <v>1284</v>
      </c>
      <c r="J18873" t="s">
        <v>109</v>
      </c>
      <c r="K18873" t="s">
        <v>58</v>
      </c>
      <c r="L18873" t="str">
        <f t="shared" si="294"/>
        <v>M6/6330B_Active</v>
      </c>
    </row>
    <row r="18874" spans="1:12" x14ac:dyDescent="0.25">
      <c r="A18874">
        <v>19296</v>
      </c>
      <c r="B18874" t="s">
        <v>33733</v>
      </c>
      <c r="C18874" t="s">
        <v>33734</v>
      </c>
      <c r="D18874">
        <v>117832</v>
      </c>
      <c r="E18874" t="s">
        <v>1295</v>
      </c>
      <c r="F18874" t="s">
        <v>33735</v>
      </c>
      <c r="G18874">
        <v>-1.397098551</v>
      </c>
      <c r="H18874">
        <v>50.958350809999999</v>
      </c>
      <c r="I18874" t="s">
        <v>1284</v>
      </c>
      <c r="J18874" t="s">
        <v>83</v>
      </c>
      <c r="K18874" t="s">
        <v>101</v>
      </c>
      <c r="L18874" t="str">
        <f t="shared" si="294"/>
        <v>M27/9160L_Active</v>
      </c>
    </row>
    <row r="18875" spans="1:12" x14ac:dyDescent="0.25">
      <c r="A18875">
        <v>19297</v>
      </c>
      <c r="B18875" t="s">
        <v>33736</v>
      </c>
      <c r="C18875" t="s">
        <v>33737</v>
      </c>
      <c r="D18875">
        <v>326328</v>
      </c>
      <c r="E18875" t="s">
        <v>1287</v>
      </c>
      <c r="F18875" t="s">
        <v>33738</v>
      </c>
      <c r="G18875">
        <v>-2.1460316769999999</v>
      </c>
      <c r="H18875">
        <v>52.83439594</v>
      </c>
      <c r="I18875" t="s">
        <v>1284</v>
      </c>
      <c r="J18875" t="s">
        <v>109</v>
      </c>
      <c r="K18875" t="s">
        <v>35</v>
      </c>
      <c r="L18875" t="str">
        <f t="shared" si="294"/>
        <v>M6/6292A_Active</v>
      </c>
    </row>
    <row r="18876" spans="1:12" x14ac:dyDescent="0.25">
      <c r="A18876">
        <v>19298</v>
      </c>
      <c r="B18876" t="s">
        <v>33739</v>
      </c>
      <c r="C18876" t="s">
        <v>33740</v>
      </c>
      <c r="D18876">
        <v>341128</v>
      </c>
      <c r="E18876" t="s">
        <v>1282</v>
      </c>
      <c r="F18876" t="s">
        <v>21893</v>
      </c>
      <c r="G18876">
        <v>-2.2219849740000002</v>
      </c>
      <c r="H18876">
        <v>52.967321429999998</v>
      </c>
      <c r="I18876" t="s">
        <v>1284</v>
      </c>
      <c r="J18876" t="s">
        <v>109</v>
      </c>
      <c r="K18876" t="s">
        <v>58</v>
      </c>
      <c r="L18876" t="str">
        <f t="shared" si="294"/>
        <v>M6/6452B_Active</v>
      </c>
    </row>
    <row r="18877" spans="1:12" x14ac:dyDescent="0.25">
      <c r="A18877">
        <v>19299</v>
      </c>
      <c r="B18877" t="s">
        <v>33741</v>
      </c>
      <c r="C18877" t="s">
        <v>33742</v>
      </c>
      <c r="D18877">
        <v>335172</v>
      </c>
      <c r="E18877" t="s">
        <v>1282</v>
      </c>
      <c r="F18877" t="s">
        <v>22351</v>
      </c>
      <c r="G18877">
        <v>-2.1952251390000002</v>
      </c>
      <c r="H18877">
        <v>52.913827490000003</v>
      </c>
      <c r="I18877" t="s">
        <v>1284</v>
      </c>
      <c r="J18877" t="s">
        <v>109</v>
      </c>
      <c r="K18877" t="s">
        <v>58</v>
      </c>
      <c r="L18877" t="str">
        <f t="shared" si="294"/>
        <v>M6/6389B_Active</v>
      </c>
    </row>
    <row r="18878" spans="1:12" x14ac:dyDescent="0.25">
      <c r="A18878">
        <v>19300</v>
      </c>
      <c r="B18878" t="s">
        <v>33743</v>
      </c>
      <c r="C18878" t="s">
        <v>33744</v>
      </c>
      <c r="D18878">
        <v>323823</v>
      </c>
      <c r="E18878" t="s">
        <v>1282</v>
      </c>
      <c r="F18878" t="s">
        <v>23243</v>
      </c>
      <c r="G18878">
        <v>-2.1549613540000001</v>
      </c>
      <c r="H18878">
        <v>52.811865949999998</v>
      </c>
      <c r="I18878" t="s">
        <v>1284</v>
      </c>
      <c r="J18878" t="s">
        <v>109</v>
      </c>
      <c r="K18878" t="s">
        <v>58</v>
      </c>
      <c r="L18878" t="str">
        <f t="shared" si="294"/>
        <v>M6/6265B_Active</v>
      </c>
    </row>
    <row r="18879" spans="1:12" x14ac:dyDescent="0.25">
      <c r="A18879">
        <v>19301</v>
      </c>
      <c r="B18879" t="s">
        <v>22270</v>
      </c>
      <c r="C18879" t="s">
        <v>22271</v>
      </c>
      <c r="D18879">
        <v>117243</v>
      </c>
      <c r="E18879" t="s">
        <v>1295</v>
      </c>
      <c r="F18879" t="s">
        <v>22272</v>
      </c>
      <c r="G18879">
        <v>-1.4052531189999999</v>
      </c>
      <c r="H18879">
        <v>50.953096029999998</v>
      </c>
      <c r="I18879" t="s">
        <v>1284</v>
      </c>
      <c r="J18879" t="s">
        <v>83</v>
      </c>
      <c r="K18879" t="s">
        <v>101</v>
      </c>
      <c r="L18879" t="str">
        <f t="shared" si="294"/>
        <v>M27/9164A_Active</v>
      </c>
    </row>
    <row r="18880" spans="1:12" x14ac:dyDescent="0.25">
      <c r="A18880">
        <v>19302</v>
      </c>
      <c r="B18880" t="s">
        <v>33745</v>
      </c>
      <c r="C18880" t="s">
        <v>33746</v>
      </c>
      <c r="D18880">
        <v>337631</v>
      </c>
      <c r="E18880" t="s">
        <v>1282</v>
      </c>
      <c r="F18880" t="s">
        <v>33747</v>
      </c>
      <c r="G18880">
        <v>-2.2142950529999998</v>
      </c>
      <c r="H18880">
        <v>52.935899409999998</v>
      </c>
      <c r="I18880" t="s">
        <v>1284</v>
      </c>
      <c r="J18880" t="s">
        <v>109</v>
      </c>
      <c r="K18880" t="s">
        <v>58</v>
      </c>
      <c r="L18880" t="str">
        <f t="shared" si="294"/>
        <v>M6/6417B_Active</v>
      </c>
    </row>
    <row r="18881" spans="1:12" x14ac:dyDescent="0.25">
      <c r="A18881">
        <v>19303</v>
      </c>
      <c r="B18881" t="s">
        <v>33748</v>
      </c>
      <c r="C18881" t="s">
        <v>33749</v>
      </c>
      <c r="D18881">
        <v>112241</v>
      </c>
      <c r="E18881" t="s">
        <v>1278</v>
      </c>
      <c r="F18881" t="s">
        <v>33750</v>
      </c>
      <c r="G18881">
        <v>-1.3178353789999999</v>
      </c>
      <c r="H18881">
        <v>50.907637010000002</v>
      </c>
      <c r="I18881" t="s">
        <v>1284</v>
      </c>
      <c r="J18881" t="s">
        <v>83</v>
      </c>
      <c r="K18881" t="s">
        <v>87</v>
      </c>
      <c r="L18881" t="str">
        <f t="shared" si="294"/>
        <v>M27/9261B_Active</v>
      </c>
    </row>
    <row r="18882" spans="1:12" x14ac:dyDescent="0.25">
      <c r="A18882">
        <v>19304</v>
      </c>
      <c r="B18882" t="s">
        <v>33751</v>
      </c>
      <c r="C18882" t="s">
        <v>33752</v>
      </c>
      <c r="D18882">
        <v>107559</v>
      </c>
      <c r="E18882" t="s">
        <v>1278</v>
      </c>
      <c r="F18882" t="s">
        <v>33753</v>
      </c>
      <c r="G18882">
        <v>-1.1735073410000001</v>
      </c>
      <c r="H18882">
        <v>50.864602240000004</v>
      </c>
      <c r="I18882" t="s">
        <v>1284</v>
      </c>
      <c r="J18882" t="s">
        <v>83</v>
      </c>
      <c r="K18882" t="s">
        <v>87</v>
      </c>
      <c r="L18882" t="str">
        <f t="shared" si="294"/>
        <v>M27/9382B_Active</v>
      </c>
    </row>
    <row r="18883" spans="1:12" x14ac:dyDescent="0.25">
      <c r="A18883">
        <v>19305</v>
      </c>
      <c r="B18883" t="s">
        <v>12338</v>
      </c>
      <c r="C18883" t="s">
        <v>33754</v>
      </c>
      <c r="D18883">
        <v>117803</v>
      </c>
      <c r="E18883" t="s">
        <v>1295</v>
      </c>
      <c r="F18883" t="s">
        <v>12339</v>
      </c>
      <c r="G18883">
        <v>-1.3980131220000001</v>
      </c>
      <c r="H18883">
        <v>50.95809474</v>
      </c>
      <c r="I18883" t="s">
        <v>1284</v>
      </c>
      <c r="J18883" t="s">
        <v>73</v>
      </c>
      <c r="K18883" t="s">
        <v>101</v>
      </c>
      <c r="L18883" t="str">
        <f t="shared" ref="L18883:L18946" si="295">F18883&amp;"_"&amp;I18883</f>
        <v>M3/2178B_Active</v>
      </c>
    </row>
    <row r="18884" spans="1:12" x14ac:dyDescent="0.25">
      <c r="A18884">
        <v>19306</v>
      </c>
      <c r="B18884" t="s">
        <v>24536</v>
      </c>
      <c r="C18884" t="s">
        <v>33755</v>
      </c>
      <c r="D18884">
        <v>108644</v>
      </c>
      <c r="E18884" t="s">
        <v>1278</v>
      </c>
      <c r="F18884" t="s">
        <v>24538</v>
      </c>
      <c r="G18884">
        <v>-1.2555335620000001</v>
      </c>
      <c r="H18884">
        <v>50.874909580000001</v>
      </c>
      <c r="I18884" t="s">
        <v>1284</v>
      </c>
      <c r="J18884" t="s">
        <v>83</v>
      </c>
      <c r="K18884" t="s">
        <v>87</v>
      </c>
      <c r="L18884" t="str">
        <f t="shared" si="295"/>
        <v>M27/9322B_Active</v>
      </c>
    </row>
    <row r="18885" spans="1:12" x14ac:dyDescent="0.25">
      <c r="A18885">
        <v>19307</v>
      </c>
      <c r="B18885" t="s">
        <v>33756</v>
      </c>
      <c r="C18885" t="s">
        <v>33757</v>
      </c>
      <c r="D18885">
        <v>108886</v>
      </c>
      <c r="E18885" t="s">
        <v>1278</v>
      </c>
      <c r="F18885" t="s">
        <v>33758</v>
      </c>
      <c r="G18885">
        <v>-1.267749859</v>
      </c>
      <c r="H18885">
        <v>50.877163199999998</v>
      </c>
      <c r="I18885" t="s">
        <v>1284</v>
      </c>
      <c r="J18885" t="s">
        <v>83</v>
      </c>
      <c r="K18885" t="s">
        <v>87</v>
      </c>
      <c r="L18885" t="str">
        <f t="shared" si="295"/>
        <v>M27/9313B_Active</v>
      </c>
    </row>
    <row r="18886" spans="1:12" x14ac:dyDescent="0.25">
      <c r="A18886">
        <v>19308</v>
      </c>
      <c r="B18886" t="s">
        <v>33759</v>
      </c>
      <c r="C18886" t="s">
        <v>33760</v>
      </c>
      <c r="D18886">
        <v>325334</v>
      </c>
      <c r="E18886" t="s">
        <v>1287</v>
      </c>
      <c r="F18886" t="s">
        <v>33761</v>
      </c>
      <c r="G18886">
        <v>-2.1465655209999999</v>
      </c>
      <c r="H18886">
        <v>52.825459760000001</v>
      </c>
      <c r="I18886" t="s">
        <v>1284</v>
      </c>
      <c r="J18886" t="s">
        <v>109</v>
      </c>
      <c r="K18886" t="s">
        <v>35</v>
      </c>
      <c r="L18886" t="str">
        <f t="shared" si="295"/>
        <v>M6/6282A_Active</v>
      </c>
    </row>
    <row r="18887" spans="1:12" x14ac:dyDescent="0.25">
      <c r="A18887">
        <v>19309</v>
      </c>
      <c r="B18887" t="s">
        <v>22765</v>
      </c>
      <c r="C18887" t="s">
        <v>33762</v>
      </c>
      <c r="D18887">
        <v>107877</v>
      </c>
      <c r="E18887" t="s">
        <v>1278</v>
      </c>
      <c r="F18887" t="s">
        <v>22767</v>
      </c>
      <c r="G18887">
        <v>-1.2095625780000001</v>
      </c>
      <c r="H18887">
        <v>50.867711989999997</v>
      </c>
      <c r="I18887" t="s">
        <v>1284</v>
      </c>
      <c r="J18887" t="s">
        <v>83</v>
      </c>
      <c r="K18887" t="s">
        <v>87</v>
      </c>
      <c r="L18887" t="str">
        <f t="shared" si="295"/>
        <v>M27/9356B_Active</v>
      </c>
    </row>
    <row r="18888" spans="1:12" x14ac:dyDescent="0.25">
      <c r="A18888">
        <v>19310</v>
      </c>
      <c r="B18888" t="s">
        <v>22876</v>
      </c>
      <c r="C18888" t="s">
        <v>22877</v>
      </c>
      <c r="D18888">
        <v>116722</v>
      </c>
      <c r="E18888" t="s">
        <v>1295</v>
      </c>
      <c r="F18888" t="s">
        <v>22878</v>
      </c>
      <c r="G18888">
        <v>-1.367363892</v>
      </c>
      <c r="H18888">
        <v>50.948211520000001</v>
      </c>
      <c r="I18888" t="s">
        <v>1284</v>
      </c>
      <c r="J18888" t="s">
        <v>83</v>
      </c>
      <c r="K18888" t="s">
        <v>101</v>
      </c>
      <c r="L18888" t="str">
        <f t="shared" si="295"/>
        <v>M27/9193A_Active</v>
      </c>
    </row>
    <row r="18889" spans="1:12" x14ac:dyDescent="0.25">
      <c r="A18889">
        <v>19311</v>
      </c>
      <c r="B18889" t="s">
        <v>33763</v>
      </c>
      <c r="C18889" t="s">
        <v>33764</v>
      </c>
      <c r="D18889">
        <v>334297</v>
      </c>
      <c r="E18889" t="s">
        <v>1282</v>
      </c>
      <c r="F18889" t="s">
        <v>33765</v>
      </c>
      <c r="G18889">
        <v>-2.1913685630000002</v>
      </c>
      <c r="H18889">
        <v>52.905968049999998</v>
      </c>
      <c r="I18889" t="s">
        <v>1284</v>
      </c>
      <c r="J18889" t="s">
        <v>109</v>
      </c>
      <c r="K18889" t="s">
        <v>58</v>
      </c>
      <c r="L18889" t="str">
        <f t="shared" si="295"/>
        <v>M6/6380B_Active</v>
      </c>
    </row>
    <row r="18890" spans="1:12" x14ac:dyDescent="0.25">
      <c r="A18890">
        <v>19312</v>
      </c>
      <c r="B18890" t="s">
        <v>22959</v>
      </c>
      <c r="C18890" t="s">
        <v>22960</v>
      </c>
      <c r="D18890">
        <v>117196</v>
      </c>
      <c r="E18890" t="s">
        <v>1278</v>
      </c>
      <c r="F18890" t="s">
        <v>22961</v>
      </c>
      <c r="G18890">
        <v>-1.404333198</v>
      </c>
      <c r="H18890">
        <v>50.952668690000003</v>
      </c>
      <c r="I18890" t="s">
        <v>1284</v>
      </c>
      <c r="J18890" t="s">
        <v>83</v>
      </c>
      <c r="K18890" t="s">
        <v>87</v>
      </c>
      <c r="L18890" t="str">
        <f t="shared" si="295"/>
        <v>M27/9165B_Active</v>
      </c>
    </row>
    <row r="18891" spans="1:12" x14ac:dyDescent="0.25">
      <c r="A18891">
        <v>19313</v>
      </c>
      <c r="B18891" t="s">
        <v>33766</v>
      </c>
      <c r="C18891" t="s">
        <v>33767</v>
      </c>
      <c r="D18891">
        <v>109169</v>
      </c>
      <c r="E18891" t="s">
        <v>1278</v>
      </c>
      <c r="F18891" t="s">
        <v>33768</v>
      </c>
      <c r="G18891">
        <v>-1.278426837</v>
      </c>
      <c r="H18891">
        <v>50.879774769999997</v>
      </c>
      <c r="I18891" t="s">
        <v>1284</v>
      </c>
      <c r="J18891" t="s">
        <v>83</v>
      </c>
      <c r="K18891" t="s">
        <v>87</v>
      </c>
      <c r="L18891" t="str">
        <f t="shared" si="295"/>
        <v>M27/9305B_Active</v>
      </c>
    </row>
    <row r="18892" spans="1:12" x14ac:dyDescent="0.25">
      <c r="A18892">
        <v>19314</v>
      </c>
      <c r="B18892" t="s">
        <v>33769</v>
      </c>
      <c r="C18892" t="s">
        <v>33770</v>
      </c>
      <c r="D18892">
        <v>330107</v>
      </c>
      <c r="E18892" t="s">
        <v>1282</v>
      </c>
      <c r="F18892" t="s">
        <v>23905</v>
      </c>
      <c r="G18892">
        <v>-2.1652947569999998</v>
      </c>
      <c r="H18892">
        <v>52.868341639999997</v>
      </c>
      <c r="I18892" t="s">
        <v>1284</v>
      </c>
      <c r="J18892" t="s">
        <v>109</v>
      </c>
      <c r="K18892" t="s">
        <v>58</v>
      </c>
      <c r="L18892" t="str">
        <f t="shared" si="295"/>
        <v>M6/6333B_Active</v>
      </c>
    </row>
    <row r="18893" spans="1:12" x14ac:dyDescent="0.25">
      <c r="A18893">
        <v>19315</v>
      </c>
      <c r="B18893" t="s">
        <v>33771</v>
      </c>
      <c r="C18893" t="s">
        <v>33772</v>
      </c>
      <c r="D18893">
        <v>320742</v>
      </c>
      <c r="E18893" t="s">
        <v>1287</v>
      </c>
      <c r="F18893" t="s">
        <v>33773</v>
      </c>
      <c r="G18893">
        <v>-2.1283967279999998</v>
      </c>
      <c r="H18893">
        <v>52.784201260000003</v>
      </c>
      <c r="I18893" t="s">
        <v>1284</v>
      </c>
      <c r="J18893" t="s">
        <v>109</v>
      </c>
      <c r="K18893" t="s">
        <v>35</v>
      </c>
      <c r="L18893" t="str">
        <f t="shared" si="295"/>
        <v>M6/6226A_Active</v>
      </c>
    </row>
    <row r="18894" spans="1:12" x14ac:dyDescent="0.25">
      <c r="A18894">
        <v>19316</v>
      </c>
      <c r="B18894" t="s">
        <v>33774</v>
      </c>
      <c r="C18894" t="s">
        <v>33775</v>
      </c>
      <c r="D18894">
        <v>328230</v>
      </c>
      <c r="E18894" t="s">
        <v>1282</v>
      </c>
      <c r="F18894" t="s">
        <v>33776</v>
      </c>
      <c r="G18894">
        <v>-2.16013703</v>
      </c>
      <c r="H18894">
        <v>52.85147559</v>
      </c>
      <c r="I18894" t="s">
        <v>1284</v>
      </c>
      <c r="J18894" t="s">
        <v>109</v>
      </c>
      <c r="K18894" t="s">
        <v>58</v>
      </c>
      <c r="L18894" t="str">
        <f t="shared" si="295"/>
        <v>M6/6314B_Active</v>
      </c>
    </row>
    <row r="18895" spans="1:12" x14ac:dyDescent="0.25">
      <c r="A18895">
        <v>19317</v>
      </c>
      <c r="B18895" t="s">
        <v>33777</v>
      </c>
      <c r="C18895" t="s">
        <v>33778</v>
      </c>
      <c r="D18895">
        <v>333019</v>
      </c>
      <c r="E18895" t="s">
        <v>1282</v>
      </c>
      <c r="F18895" t="s">
        <v>33779</v>
      </c>
      <c r="G18895">
        <v>-2.1803331770000001</v>
      </c>
      <c r="H18895">
        <v>52.8944969</v>
      </c>
      <c r="I18895" t="s">
        <v>1284</v>
      </c>
      <c r="J18895" t="s">
        <v>109</v>
      </c>
      <c r="K18895" t="s">
        <v>58</v>
      </c>
      <c r="L18895" t="str">
        <f t="shared" si="295"/>
        <v>M6/6365B_Active</v>
      </c>
    </row>
    <row r="18896" spans="1:12" x14ac:dyDescent="0.25">
      <c r="A18896">
        <v>19318</v>
      </c>
      <c r="B18896" t="s">
        <v>33780</v>
      </c>
      <c r="C18896" t="s">
        <v>33781</v>
      </c>
      <c r="D18896">
        <v>336590</v>
      </c>
      <c r="E18896" t="s">
        <v>1282</v>
      </c>
      <c r="F18896" t="s">
        <v>33782</v>
      </c>
      <c r="G18896">
        <v>-2.208967839</v>
      </c>
      <c r="H18896">
        <v>52.926550990000003</v>
      </c>
      <c r="I18896" t="s">
        <v>1284</v>
      </c>
      <c r="J18896" t="s">
        <v>109</v>
      </c>
      <c r="K18896" t="s">
        <v>58</v>
      </c>
      <c r="L18896" t="str">
        <f t="shared" si="295"/>
        <v>M6/6406B_Active</v>
      </c>
    </row>
    <row r="18897" spans="1:12" x14ac:dyDescent="0.25">
      <c r="A18897">
        <v>19319</v>
      </c>
      <c r="B18897" t="s">
        <v>33783</v>
      </c>
      <c r="C18897" t="s">
        <v>33784</v>
      </c>
      <c r="D18897">
        <v>109365</v>
      </c>
      <c r="E18897" t="s">
        <v>1295</v>
      </c>
      <c r="F18897" t="s">
        <v>33785</v>
      </c>
      <c r="G18897">
        <v>-1.283189852</v>
      </c>
      <c r="H18897">
        <v>50.88156678</v>
      </c>
      <c r="I18897" t="s">
        <v>1284</v>
      </c>
      <c r="J18897" t="s">
        <v>83</v>
      </c>
      <c r="K18897" t="s">
        <v>101</v>
      </c>
      <c r="L18897" t="str">
        <f t="shared" si="295"/>
        <v>M27/9301A_Active</v>
      </c>
    </row>
    <row r="18898" spans="1:12" x14ac:dyDescent="0.25">
      <c r="A18898">
        <v>19320</v>
      </c>
      <c r="B18898" t="s">
        <v>21660</v>
      </c>
      <c r="C18898" t="s">
        <v>21661</v>
      </c>
      <c r="D18898">
        <v>109902</v>
      </c>
      <c r="E18898" t="s">
        <v>1295</v>
      </c>
      <c r="F18898" t="s">
        <v>21662</v>
      </c>
      <c r="G18898">
        <v>-1.289384973</v>
      </c>
      <c r="H18898">
        <v>50.886433959999998</v>
      </c>
      <c r="I18898" t="s">
        <v>1284</v>
      </c>
      <c r="J18898" t="s">
        <v>83</v>
      </c>
      <c r="K18898" t="s">
        <v>101</v>
      </c>
      <c r="L18898" t="str">
        <f t="shared" si="295"/>
        <v>M27/9294A_Active</v>
      </c>
    </row>
    <row r="18899" spans="1:12" x14ac:dyDescent="0.25">
      <c r="A18899">
        <v>19321</v>
      </c>
      <c r="B18899" t="s">
        <v>33786</v>
      </c>
      <c r="C18899" t="s">
        <v>33787</v>
      </c>
      <c r="D18899">
        <v>337158</v>
      </c>
      <c r="E18899" t="s">
        <v>1282</v>
      </c>
      <c r="F18899" t="s">
        <v>33788</v>
      </c>
      <c r="G18899">
        <v>-2.2119977209999999</v>
      </c>
      <c r="H18899">
        <v>52.93165157</v>
      </c>
      <c r="I18899" t="s">
        <v>1284</v>
      </c>
      <c r="J18899" t="s">
        <v>109</v>
      </c>
      <c r="K18899" t="s">
        <v>58</v>
      </c>
      <c r="L18899" t="str">
        <f t="shared" si="295"/>
        <v>M6/6412B_Active</v>
      </c>
    </row>
    <row r="18900" spans="1:12" x14ac:dyDescent="0.25">
      <c r="A18900">
        <v>19322</v>
      </c>
      <c r="B18900" t="s">
        <v>33789</v>
      </c>
      <c r="C18900" t="s">
        <v>33790</v>
      </c>
      <c r="D18900">
        <v>116213</v>
      </c>
      <c r="E18900" t="s">
        <v>1278</v>
      </c>
      <c r="F18900" t="s">
        <v>33791</v>
      </c>
      <c r="G18900">
        <v>-1.363398068</v>
      </c>
      <c r="H18900">
        <v>50.943612690000002</v>
      </c>
      <c r="I18900" t="s">
        <v>1284</v>
      </c>
      <c r="J18900" t="s">
        <v>83</v>
      </c>
      <c r="K18900" t="s">
        <v>87</v>
      </c>
      <c r="L18900" t="str">
        <f t="shared" si="295"/>
        <v>M27/9199B_Active</v>
      </c>
    </row>
    <row r="18901" spans="1:12" x14ac:dyDescent="0.25">
      <c r="A18901">
        <v>19323</v>
      </c>
      <c r="B18901" t="s">
        <v>33792</v>
      </c>
      <c r="C18901" t="s">
        <v>33793</v>
      </c>
      <c r="D18901">
        <v>330815</v>
      </c>
      <c r="E18901" t="s">
        <v>1282</v>
      </c>
      <c r="F18901" t="s">
        <v>33794</v>
      </c>
      <c r="G18901">
        <v>-2.1646058689999998</v>
      </c>
      <c r="H18901">
        <v>52.874707100000002</v>
      </c>
      <c r="I18901" t="s">
        <v>1284</v>
      </c>
      <c r="J18901" t="s">
        <v>109</v>
      </c>
      <c r="K18901" t="s">
        <v>58</v>
      </c>
      <c r="L18901" t="str">
        <f t="shared" si="295"/>
        <v>M6/6340B_Active</v>
      </c>
    </row>
    <row r="18902" spans="1:12" x14ac:dyDescent="0.25">
      <c r="A18902">
        <v>19324</v>
      </c>
      <c r="B18902" t="s">
        <v>33795</v>
      </c>
      <c r="C18902" t="s">
        <v>33796</v>
      </c>
      <c r="D18902">
        <v>321104</v>
      </c>
      <c r="E18902" t="s">
        <v>1287</v>
      </c>
      <c r="F18902" t="s">
        <v>24396</v>
      </c>
      <c r="G18902">
        <v>-2.1390231389999999</v>
      </c>
      <c r="H18902">
        <v>52.787443369999998</v>
      </c>
      <c r="I18902" t="s">
        <v>1284</v>
      </c>
      <c r="J18902" t="s">
        <v>109</v>
      </c>
      <c r="K18902" t="s">
        <v>35</v>
      </c>
      <c r="L18902" t="str">
        <f t="shared" si="295"/>
        <v>M6/6234A_Active</v>
      </c>
    </row>
    <row r="18903" spans="1:12" x14ac:dyDescent="0.25">
      <c r="A18903">
        <v>19325</v>
      </c>
      <c r="B18903" t="s">
        <v>33797</v>
      </c>
      <c r="C18903" t="s">
        <v>33798</v>
      </c>
      <c r="D18903">
        <v>334020</v>
      </c>
      <c r="E18903" t="s">
        <v>1287</v>
      </c>
      <c r="F18903" t="s">
        <v>33799</v>
      </c>
      <c r="G18903">
        <v>-2.190301979</v>
      </c>
      <c r="H18903">
        <v>52.903479699999998</v>
      </c>
      <c r="I18903" t="s">
        <v>1284</v>
      </c>
      <c r="J18903" t="s">
        <v>109</v>
      </c>
      <c r="K18903" t="s">
        <v>35</v>
      </c>
      <c r="L18903" t="str">
        <f t="shared" si="295"/>
        <v>M6/6377A_Active</v>
      </c>
    </row>
    <row r="18904" spans="1:12" x14ac:dyDescent="0.25">
      <c r="A18904">
        <v>19326</v>
      </c>
      <c r="B18904" t="s">
        <v>33800</v>
      </c>
      <c r="C18904" t="s">
        <v>33801</v>
      </c>
      <c r="D18904">
        <v>331623</v>
      </c>
      <c r="E18904" t="s">
        <v>1287</v>
      </c>
      <c r="F18904" t="s">
        <v>33802</v>
      </c>
      <c r="G18904">
        <v>-2.1671002179999999</v>
      </c>
      <c r="H18904">
        <v>52.881967080000003</v>
      </c>
      <c r="I18904" t="s">
        <v>1284</v>
      </c>
      <c r="J18904" t="s">
        <v>109</v>
      </c>
      <c r="K18904" t="s">
        <v>35</v>
      </c>
      <c r="L18904" t="str">
        <f t="shared" si="295"/>
        <v>M6/6349J_Active</v>
      </c>
    </row>
    <row r="18905" spans="1:12" x14ac:dyDescent="0.25">
      <c r="A18905">
        <v>19327</v>
      </c>
      <c r="B18905" t="s">
        <v>33803</v>
      </c>
      <c r="C18905" t="s">
        <v>33804</v>
      </c>
      <c r="D18905">
        <v>116867</v>
      </c>
      <c r="E18905" t="s">
        <v>1295</v>
      </c>
      <c r="F18905" t="s">
        <v>33805</v>
      </c>
      <c r="G18905">
        <v>-1.3969547200000001</v>
      </c>
      <c r="H18905">
        <v>50.949672239999998</v>
      </c>
      <c r="I18905" t="s">
        <v>1284</v>
      </c>
      <c r="J18905" t="s">
        <v>83</v>
      </c>
      <c r="K18905" t="s">
        <v>101</v>
      </c>
      <c r="L18905" t="str">
        <f t="shared" si="295"/>
        <v>M27/9171A_Active</v>
      </c>
    </row>
    <row r="18906" spans="1:12" x14ac:dyDescent="0.25">
      <c r="A18906">
        <v>19328</v>
      </c>
      <c r="B18906" t="s">
        <v>33806</v>
      </c>
      <c r="C18906" t="s">
        <v>33807</v>
      </c>
      <c r="D18906">
        <v>107372</v>
      </c>
      <c r="E18906" t="s">
        <v>1278</v>
      </c>
      <c r="F18906" t="s">
        <v>33808</v>
      </c>
      <c r="G18906">
        <v>-1.1683938490000001</v>
      </c>
      <c r="H18906">
        <v>50.862884180000002</v>
      </c>
      <c r="I18906" t="s">
        <v>1284</v>
      </c>
      <c r="J18906" t="s">
        <v>83</v>
      </c>
      <c r="K18906" t="s">
        <v>87</v>
      </c>
      <c r="L18906" t="str">
        <f t="shared" si="295"/>
        <v>M27/9386B_Active</v>
      </c>
    </row>
    <row r="18907" spans="1:12" x14ac:dyDescent="0.25">
      <c r="A18907">
        <v>19329</v>
      </c>
      <c r="B18907" t="s">
        <v>23441</v>
      </c>
      <c r="C18907" t="s">
        <v>23442</v>
      </c>
      <c r="D18907">
        <v>106991</v>
      </c>
      <c r="E18907" t="s">
        <v>1278</v>
      </c>
      <c r="F18907" t="s">
        <v>23443</v>
      </c>
      <c r="G18907">
        <v>-1.1553704359999999</v>
      </c>
      <c r="H18907">
        <v>50.859364220000003</v>
      </c>
      <c r="I18907" t="s">
        <v>1284</v>
      </c>
      <c r="J18907" t="s">
        <v>83</v>
      </c>
      <c r="K18907" t="s">
        <v>87</v>
      </c>
      <c r="L18907" t="str">
        <f t="shared" si="295"/>
        <v>M27/9396B_Active</v>
      </c>
    </row>
    <row r="18908" spans="1:12" x14ac:dyDescent="0.25">
      <c r="A18908">
        <v>19330</v>
      </c>
      <c r="B18908" t="s">
        <v>33809</v>
      </c>
      <c r="C18908" t="s">
        <v>33810</v>
      </c>
      <c r="D18908">
        <v>329515</v>
      </c>
      <c r="E18908" t="s">
        <v>1282</v>
      </c>
      <c r="F18908" t="s">
        <v>33811</v>
      </c>
      <c r="G18908">
        <v>-2.1638782440000002</v>
      </c>
      <c r="H18908">
        <v>52.863021879999998</v>
      </c>
      <c r="I18908" t="s">
        <v>1284</v>
      </c>
      <c r="J18908" t="s">
        <v>109</v>
      </c>
      <c r="K18908" t="s">
        <v>58</v>
      </c>
      <c r="L18908" t="str">
        <f t="shared" si="295"/>
        <v>M6/6327B_Active</v>
      </c>
    </row>
    <row r="18909" spans="1:12" x14ac:dyDescent="0.25">
      <c r="A18909">
        <v>19331</v>
      </c>
      <c r="B18909" t="s">
        <v>33812</v>
      </c>
      <c r="C18909" t="s">
        <v>33813</v>
      </c>
      <c r="D18909">
        <v>107346</v>
      </c>
      <c r="E18909" t="s">
        <v>1295</v>
      </c>
      <c r="F18909" t="s">
        <v>33814</v>
      </c>
      <c r="G18909">
        <v>-1.1669630310000001</v>
      </c>
      <c r="H18909">
        <v>50.862640149999997</v>
      </c>
      <c r="I18909" t="s">
        <v>1284</v>
      </c>
      <c r="J18909" t="s">
        <v>83</v>
      </c>
      <c r="K18909" t="s">
        <v>101</v>
      </c>
      <c r="L18909" t="str">
        <f t="shared" si="295"/>
        <v>M27/9387J_Active</v>
      </c>
    </row>
    <row r="18910" spans="1:12" x14ac:dyDescent="0.25">
      <c r="A18910">
        <v>19332</v>
      </c>
      <c r="B18910" t="s">
        <v>33815</v>
      </c>
      <c r="C18910" t="s">
        <v>33816</v>
      </c>
      <c r="D18910">
        <v>110075</v>
      </c>
      <c r="E18910" t="s">
        <v>1278</v>
      </c>
      <c r="F18910" t="s">
        <v>33817</v>
      </c>
      <c r="G18910">
        <v>-1.292943669</v>
      </c>
      <c r="H18910">
        <v>50.888011229999996</v>
      </c>
      <c r="I18910" t="s">
        <v>1284</v>
      </c>
      <c r="J18910" t="s">
        <v>83</v>
      </c>
      <c r="K18910" t="s">
        <v>87</v>
      </c>
      <c r="L18910" t="str">
        <f t="shared" si="295"/>
        <v>M27/9291B_Active</v>
      </c>
    </row>
    <row r="18911" spans="1:12" x14ac:dyDescent="0.25">
      <c r="A18911">
        <v>19333</v>
      </c>
      <c r="B18911" t="s">
        <v>33818</v>
      </c>
      <c r="C18911" t="s">
        <v>33819</v>
      </c>
      <c r="D18911">
        <v>115537</v>
      </c>
      <c r="E18911" t="s">
        <v>1278</v>
      </c>
      <c r="F18911" t="s">
        <v>33820</v>
      </c>
      <c r="G18911">
        <v>-1.3517261860000001</v>
      </c>
      <c r="H18911">
        <v>50.937469460000003</v>
      </c>
      <c r="I18911" t="s">
        <v>1284</v>
      </c>
      <c r="J18911" t="s">
        <v>83</v>
      </c>
      <c r="K18911" t="s">
        <v>87</v>
      </c>
      <c r="L18911" t="str">
        <f t="shared" si="295"/>
        <v>M27/9210B_Active</v>
      </c>
    </row>
    <row r="18912" spans="1:12" x14ac:dyDescent="0.25">
      <c r="A18912">
        <v>19334</v>
      </c>
      <c r="B18912" t="s">
        <v>20718</v>
      </c>
      <c r="C18912" t="s">
        <v>33821</v>
      </c>
      <c r="D18912">
        <v>116881</v>
      </c>
      <c r="E18912" t="s">
        <v>1278</v>
      </c>
      <c r="F18912" t="s">
        <v>20719</v>
      </c>
      <c r="G18912">
        <v>-1.374120265</v>
      </c>
      <c r="H18912">
        <v>50.94967776</v>
      </c>
      <c r="I18912" t="s">
        <v>1284</v>
      </c>
      <c r="J18912" t="s">
        <v>83</v>
      </c>
      <c r="K18912" t="s">
        <v>87</v>
      </c>
      <c r="L18912" t="str">
        <f t="shared" si="295"/>
        <v>M27/9188M_Active</v>
      </c>
    </row>
    <row r="18913" spans="1:12" x14ac:dyDescent="0.25">
      <c r="A18913">
        <v>19335</v>
      </c>
      <c r="B18913" t="s">
        <v>33822</v>
      </c>
      <c r="C18913" t="s">
        <v>33823</v>
      </c>
      <c r="D18913">
        <v>107903</v>
      </c>
      <c r="E18913" t="s">
        <v>1295</v>
      </c>
      <c r="F18913" t="s">
        <v>33824</v>
      </c>
      <c r="G18913">
        <v>-1.2079529449999999</v>
      </c>
      <c r="H18913">
        <v>50.86793488</v>
      </c>
      <c r="I18913" t="s">
        <v>1284</v>
      </c>
      <c r="J18913" t="s">
        <v>83</v>
      </c>
      <c r="K18913" t="s">
        <v>101</v>
      </c>
      <c r="L18913" t="str">
        <f t="shared" si="295"/>
        <v>M27/9357A_Active</v>
      </c>
    </row>
    <row r="18914" spans="1:12" x14ac:dyDescent="0.25">
      <c r="A18914">
        <v>19336</v>
      </c>
      <c r="B18914" t="s">
        <v>33825</v>
      </c>
      <c r="C18914" t="s">
        <v>33826</v>
      </c>
      <c r="D18914">
        <v>340523</v>
      </c>
      <c r="E18914" t="s">
        <v>1282</v>
      </c>
      <c r="F18914" t="s">
        <v>33827</v>
      </c>
      <c r="G18914">
        <v>-2.2205725329999999</v>
      </c>
      <c r="H18914">
        <v>52.961885420000002</v>
      </c>
      <c r="I18914" t="s">
        <v>1284</v>
      </c>
      <c r="J18914" t="s">
        <v>109</v>
      </c>
      <c r="K18914" t="s">
        <v>58</v>
      </c>
      <c r="L18914" t="str">
        <f t="shared" si="295"/>
        <v>M6/6446B_Active</v>
      </c>
    </row>
    <row r="18915" spans="1:12" x14ac:dyDescent="0.25">
      <c r="A18915">
        <v>19337</v>
      </c>
      <c r="B18915" t="s">
        <v>33828</v>
      </c>
      <c r="C18915" t="s">
        <v>33829</v>
      </c>
      <c r="D18915">
        <v>342072</v>
      </c>
      <c r="E18915" t="s">
        <v>1282</v>
      </c>
      <c r="F18915" t="s">
        <v>33830</v>
      </c>
      <c r="G18915">
        <v>-2.2267046430000002</v>
      </c>
      <c r="H18915">
        <v>52.975798560000001</v>
      </c>
      <c r="I18915" t="s">
        <v>1284</v>
      </c>
      <c r="J18915" t="s">
        <v>109</v>
      </c>
      <c r="K18915" t="s">
        <v>58</v>
      </c>
      <c r="L18915" t="str">
        <f t="shared" si="295"/>
        <v>M6/6462B_Active</v>
      </c>
    </row>
    <row r="18916" spans="1:12" x14ac:dyDescent="0.25">
      <c r="A18916">
        <v>19338</v>
      </c>
      <c r="B18916" t="s">
        <v>4843</v>
      </c>
      <c r="C18916" t="s">
        <v>33831</v>
      </c>
      <c r="D18916">
        <v>321868</v>
      </c>
      <c r="E18916" t="s">
        <v>1287</v>
      </c>
      <c r="F18916" t="s">
        <v>4844</v>
      </c>
      <c r="G18916">
        <v>-2.1504644079999999</v>
      </c>
      <c r="H18916">
        <v>52.794297290000003</v>
      </c>
      <c r="I18916" t="s">
        <v>1284</v>
      </c>
      <c r="J18916" t="s">
        <v>109</v>
      </c>
      <c r="K18916" t="s">
        <v>35</v>
      </c>
      <c r="L18916" t="str">
        <f t="shared" si="295"/>
        <v>M6/6245A_Active</v>
      </c>
    </row>
    <row r="18917" spans="1:12" x14ac:dyDescent="0.25">
      <c r="A18917">
        <v>19339</v>
      </c>
      <c r="B18917" t="s">
        <v>12669</v>
      </c>
      <c r="C18917" t="s">
        <v>33832</v>
      </c>
      <c r="D18917">
        <v>323826</v>
      </c>
      <c r="E18917" t="s">
        <v>1287</v>
      </c>
      <c r="F18917" t="s">
        <v>12670</v>
      </c>
      <c r="G18917">
        <v>-2.1552433359999998</v>
      </c>
      <c r="H18917">
        <v>52.811892540000002</v>
      </c>
      <c r="I18917" t="s">
        <v>1284</v>
      </c>
      <c r="J18917" t="s">
        <v>109</v>
      </c>
      <c r="K18917" t="s">
        <v>35</v>
      </c>
      <c r="L18917" t="str">
        <f t="shared" si="295"/>
        <v>M6/6265A_Active</v>
      </c>
    </row>
    <row r="18918" spans="1:12" x14ac:dyDescent="0.25">
      <c r="A18918">
        <v>19340</v>
      </c>
      <c r="B18918" t="s">
        <v>33833</v>
      </c>
      <c r="C18918" t="s">
        <v>33834</v>
      </c>
      <c r="D18918">
        <v>333242</v>
      </c>
      <c r="E18918" t="s">
        <v>1282</v>
      </c>
      <c r="F18918" t="s">
        <v>22113</v>
      </c>
      <c r="G18918">
        <v>-2.1833442270000001</v>
      </c>
      <c r="H18918">
        <v>52.896496910000003</v>
      </c>
      <c r="I18918" t="s">
        <v>1284</v>
      </c>
      <c r="J18918" t="s">
        <v>109</v>
      </c>
      <c r="K18918" t="s">
        <v>58</v>
      </c>
      <c r="L18918" t="str">
        <f t="shared" si="295"/>
        <v>M6/6368B_Active</v>
      </c>
    </row>
    <row r="18919" spans="1:12" x14ac:dyDescent="0.25">
      <c r="A18919">
        <v>19341</v>
      </c>
      <c r="B18919" t="s">
        <v>33835</v>
      </c>
      <c r="C18919" t="s">
        <v>33836</v>
      </c>
      <c r="D18919">
        <v>329525</v>
      </c>
      <c r="E18919" t="s">
        <v>1287</v>
      </c>
      <c r="F18919" t="s">
        <v>33837</v>
      </c>
      <c r="G18919">
        <v>-2.1641905069999998</v>
      </c>
      <c r="H18919">
        <v>52.863111340000003</v>
      </c>
      <c r="I18919" t="s">
        <v>1284</v>
      </c>
      <c r="J18919" t="s">
        <v>109</v>
      </c>
      <c r="K18919" t="s">
        <v>35</v>
      </c>
      <c r="L18919" t="str">
        <f t="shared" si="295"/>
        <v>M6/6327A_Active</v>
      </c>
    </row>
    <row r="18920" spans="1:12" x14ac:dyDescent="0.25">
      <c r="A18920">
        <v>19342</v>
      </c>
      <c r="B18920" t="s">
        <v>33838</v>
      </c>
      <c r="C18920" t="s">
        <v>33839</v>
      </c>
      <c r="D18920">
        <v>115355</v>
      </c>
      <c r="E18920" t="s">
        <v>1295</v>
      </c>
      <c r="F18920" t="s">
        <v>33840</v>
      </c>
      <c r="G18920">
        <v>-1.3448756319999999</v>
      </c>
      <c r="H18920">
        <v>50.935794620000003</v>
      </c>
      <c r="I18920" t="s">
        <v>1284</v>
      </c>
      <c r="J18920" t="s">
        <v>83</v>
      </c>
      <c r="K18920" t="s">
        <v>101</v>
      </c>
      <c r="L18920" t="str">
        <f t="shared" si="295"/>
        <v>M27/9215A_Active</v>
      </c>
    </row>
    <row r="18921" spans="1:12" x14ac:dyDescent="0.25">
      <c r="A18921">
        <v>19343</v>
      </c>
      <c r="B18921" t="s">
        <v>33841</v>
      </c>
      <c r="C18921" t="s">
        <v>33842</v>
      </c>
      <c r="D18921">
        <v>108443</v>
      </c>
      <c r="E18921" t="s">
        <v>1278</v>
      </c>
      <c r="F18921" t="s">
        <v>33843</v>
      </c>
      <c r="G18921">
        <v>-1.2490820789999999</v>
      </c>
      <c r="H18921">
        <v>50.87306066</v>
      </c>
      <c r="I18921" t="s">
        <v>1284</v>
      </c>
      <c r="J18921" t="s">
        <v>83</v>
      </c>
      <c r="K18921" t="s">
        <v>87</v>
      </c>
      <c r="L18921" t="str">
        <f t="shared" si="295"/>
        <v>M27/9327L_Active</v>
      </c>
    </row>
    <row r="18922" spans="1:12" x14ac:dyDescent="0.25">
      <c r="A18922">
        <v>19344</v>
      </c>
      <c r="B18922" t="s">
        <v>6013</v>
      </c>
      <c r="C18922" t="s">
        <v>33844</v>
      </c>
      <c r="D18922">
        <v>109256</v>
      </c>
      <c r="E18922" t="s">
        <v>1278</v>
      </c>
      <c r="F18922" t="s">
        <v>6014</v>
      </c>
      <c r="G18922">
        <v>-1.28097328</v>
      </c>
      <c r="H18922">
        <v>50.880572890000003</v>
      </c>
      <c r="I18922" t="s">
        <v>1284</v>
      </c>
      <c r="J18922" t="s">
        <v>83</v>
      </c>
      <c r="K18922" t="s">
        <v>87</v>
      </c>
      <c r="L18922" t="str">
        <f t="shared" si="295"/>
        <v>M27/9303B_Active</v>
      </c>
    </row>
    <row r="18923" spans="1:12" x14ac:dyDescent="0.25">
      <c r="A18923">
        <v>19345</v>
      </c>
      <c r="B18923" t="s">
        <v>33845</v>
      </c>
      <c r="C18923" t="s">
        <v>33846</v>
      </c>
      <c r="D18923">
        <v>113897</v>
      </c>
      <c r="E18923" t="s">
        <v>1295</v>
      </c>
      <c r="F18923" t="s">
        <v>33847</v>
      </c>
      <c r="G18923">
        <v>-1.3151564389999999</v>
      </c>
      <c r="H18923">
        <v>50.922513180000003</v>
      </c>
      <c r="I18923" t="s">
        <v>1284</v>
      </c>
      <c r="J18923" t="s">
        <v>83</v>
      </c>
      <c r="K18923" t="s">
        <v>101</v>
      </c>
      <c r="L18923" t="str">
        <f t="shared" si="295"/>
        <v>M27/9244A_Active</v>
      </c>
    </row>
    <row r="18924" spans="1:12" x14ac:dyDescent="0.25">
      <c r="A18924">
        <v>19346</v>
      </c>
      <c r="B18924" t="s">
        <v>33848</v>
      </c>
      <c r="C18924" t="s">
        <v>33849</v>
      </c>
      <c r="D18924">
        <v>331800</v>
      </c>
      <c r="E18924" t="s">
        <v>1282</v>
      </c>
      <c r="F18924" t="s">
        <v>33850</v>
      </c>
      <c r="G18924">
        <v>-2.1677156360000001</v>
      </c>
      <c r="H18924">
        <v>52.883557340000003</v>
      </c>
      <c r="I18924" t="s">
        <v>1284</v>
      </c>
      <c r="J18924" t="s">
        <v>109</v>
      </c>
      <c r="K18924" t="s">
        <v>58</v>
      </c>
      <c r="L18924" t="str">
        <f t="shared" si="295"/>
        <v>M6/6350B_Active</v>
      </c>
    </row>
    <row r="18925" spans="1:12" x14ac:dyDescent="0.25">
      <c r="A18925">
        <v>19347</v>
      </c>
      <c r="B18925" t="s">
        <v>19498</v>
      </c>
      <c r="C18925" t="s">
        <v>33851</v>
      </c>
      <c r="D18925">
        <v>111034</v>
      </c>
      <c r="E18925" t="s">
        <v>1278</v>
      </c>
      <c r="F18925" t="s">
        <v>19499</v>
      </c>
      <c r="G18925">
        <v>-1.31169519</v>
      </c>
      <c r="H18925">
        <v>50.896746950000001</v>
      </c>
      <c r="I18925" t="s">
        <v>1284</v>
      </c>
      <c r="J18925" t="s">
        <v>83</v>
      </c>
      <c r="K18925" t="s">
        <v>87</v>
      </c>
      <c r="L18925" t="str">
        <f t="shared" si="295"/>
        <v>M27/9274L_Active</v>
      </c>
    </row>
    <row r="18926" spans="1:12" x14ac:dyDescent="0.25">
      <c r="A18926">
        <v>19348</v>
      </c>
      <c r="B18926" t="s">
        <v>33852</v>
      </c>
      <c r="C18926" t="s">
        <v>33853</v>
      </c>
      <c r="D18926">
        <v>328232</v>
      </c>
      <c r="E18926" t="s">
        <v>1287</v>
      </c>
      <c r="F18926" t="s">
        <v>33854</v>
      </c>
      <c r="G18926">
        <v>-2.1604192379999998</v>
      </c>
      <c r="H18926">
        <v>52.851493189999999</v>
      </c>
      <c r="I18926" t="s">
        <v>1284</v>
      </c>
      <c r="J18926" t="s">
        <v>109</v>
      </c>
      <c r="K18926" t="s">
        <v>35</v>
      </c>
      <c r="L18926" t="str">
        <f t="shared" si="295"/>
        <v>M6/6314A_Active</v>
      </c>
    </row>
    <row r="18927" spans="1:12" x14ac:dyDescent="0.25">
      <c r="A18927">
        <v>19349</v>
      </c>
      <c r="B18927" t="s">
        <v>33855</v>
      </c>
      <c r="C18927" t="s">
        <v>33856</v>
      </c>
      <c r="D18927">
        <v>326040</v>
      </c>
      <c r="E18927" t="s">
        <v>1282</v>
      </c>
      <c r="F18927" t="s">
        <v>33857</v>
      </c>
      <c r="G18927">
        <v>-2.144538652</v>
      </c>
      <c r="H18927">
        <v>52.83180883</v>
      </c>
      <c r="I18927" t="s">
        <v>1284</v>
      </c>
      <c r="J18927" t="s">
        <v>109</v>
      </c>
      <c r="K18927" t="s">
        <v>58</v>
      </c>
      <c r="L18927" t="str">
        <f t="shared" si="295"/>
        <v>M6/6289B_Active</v>
      </c>
    </row>
    <row r="18928" spans="1:12" x14ac:dyDescent="0.25">
      <c r="A18928">
        <v>19350</v>
      </c>
      <c r="B18928" t="s">
        <v>33858</v>
      </c>
      <c r="C18928" t="s">
        <v>33859</v>
      </c>
      <c r="D18928">
        <v>108095</v>
      </c>
      <c r="E18928" t="s">
        <v>1278</v>
      </c>
      <c r="F18928" t="s">
        <v>33860</v>
      </c>
      <c r="G18928">
        <v>-1.2389154</v>
      </c>
      <c r="H18928">
        <v>50.869865869999998</v>
      </c>
      <c r="I18928" t="s">
        <v>1284</v>
      </c>
      <c r="J18928" t="s">
        <v>83</v>
      </c>
      <c r="K18928" t="s">
        <v>87</v>
      </c>
      <c r="L18928" t="str">
        <f t="shared" si="295"/>
        <v>M27/9335B_Active</v>
      </c>
    </row>
    <row r="18929" spans="1:12" x14ac:dyDescent="0.25">
      <c r="A18929">
        <v>19351</v>
      </c>
      <c r="B18929" t="s">
        <v>33861</v>
      </c>
      <c r="C18929" t="s">
        <v>33862</v>
      </c>
      <c r="D18929">
        <v>116857</v>
      </c>
      <c r="E18929" t="s">
        <v>1278</v>
      </c>
      <c r="F18929" t="s">
        <v>33863</v>
      </c>
      <c r="G18929">
        <v>-1.397197877</v>
      </c>
      <c r="H18929">
        <v>50.949583570000001</v>
      </c>
      <c r="I18929" t="s">
        <v>1284</v>
      </c>
      <c r="J18929" t="s">
        <v>83</v>
      </c>
      <c r="K18929" t="s">
        <v>87</v>
      </c>
      <c r="L18929" t="str">
        <f t="shared" si="295"/>
        <v>M27/9171B_Active</v>
      </c>
    </row>
    <row r="18930" spans="1:12" x14ac:dyDescent="0.25">
      <c r="A18930">
        <v>19352</v>
      </c>
      <c r="B18930" t="s">
        <v>33864</v>
      </c>
      <c r="C18930" t="s">
        <v>33865</v>
      </c>
      <c r="D18930">
        <v>108081</v>
      </c>
      <c r="E18930" t="s">
        <v>1278</v>
      </c>
      <c r="F18930" t="s">
        <v>33866</v>
      </c>
      <c r="G18930">
        <v>-1.238945864</v>
      </c>
      <c r="H18930">
        <v>50.869740159999999</v>
      </c>
      <c r="I18930" t="s">
        <v>1284</v>
      </c>
      <c r="J18930" t="s">
        <v>83</v>
      </c>
      <c r="K18930" t="s">
        <v>87</v>
      </c>
      <c r="L18930" t="str">
        <f t="shared" si="295"/>
        <v>M27/9335L_Active</v>
      </c>
    </row>
    <row r="18931" spans="1:12" x14ac:dyDescent="0.25">
      <c r="A18931">
        <v>19353</v>
      </c>
      <c r="B18931" t="s">
        <v>33867</v>
      </c>
      <c r="C18931" t="s">
        <v>33868</v>
      </c>
      <c r="D18931">
        <v>340144</v>
      </c>
      <c r="E18931" t="s">
        <v>1287</v>
      </c>
      <c r="F18931" t="s">
        <v>33869</v>
      </c>
      <c r="G18931">
        <v>-2.2200936819999999</v>
      </c>
      <c r="H18931">
        <v>52.95847929</v>
      </c>
      <c r="I18931" t="s">
        <v>1284</v>
      </c>
      <c r="J18931" t="s">
        <v>109</v>
      </c>
      <c r="K18931" t="s">
        <v>35</v>
      </c>
      <c r="L18931" t="str">
        <f t="shared" si="295"/>
        <v>M6/6442A_Active</v>
      </c>
    </row>
    <row r="18932" spans="1:12" x14ac:dyDescent="0.25">
      <c r="A18932">
        <v>19354</v>
      </c>
      <c r="B18932" t="s">
        <v>33870</v>
      </c>
      <c r="C18932" t="s">
        <v>33871</v>
      </c>
      <c r="D18932">
        <v>108018</v>
      </c>
      <c r="E18932" t="s">
        <v>1295</v>
      </c>
      <c r="F18932" t="s">
        <v>33872</v>
      </c>
      <c r="G18932">
        <v>-1.181093342</v>
      </c>
      <c r="H18932">
        <v>50.868783569999998</v>
      </c>
      <c r="I18932" t="s">
        <v>1284</v>
      </c>
      <c r="J18932" t="s">
        <v>83</v>
      </c>
      <c r="K18932" t="s">
        <v>101</v>
      </c>
      <c r="L18932" t="str">
        <f t="shared" si="295"/>
        <v>M27/9376K_Active</v>
      </c>
    </row>
    <row r="18933" spans="1:12" x14ac:dyDescent="0.25">
      <c r="A18933">
        <v>19355</v>
      </c>
      <c r="B18933" t="s">
        <v>33873</v>
      </c>
      <c r="C18933" t="s">
        <v>33874</v>
      </c>
      <c r="D18933">
        <v>319066</v>
      </c>
      <c r="E18933" t="s">
        <v>1282</v>
      </c>
      <c r="F18933" t="s">
        <v>33875</v>
      </c>
      <c r="G18933">
        <v>-2.113234061</v>
      </c>
      <c r="H18933">
        <v>52.769150430000003</v>
      </c>
      <c r="I18933" t="s">
        <v>1284</v>
      </c>
      <c r="J18933" t="s">
        <v>109</v>
      </c>
      <c r="K18933" t="s">
        <v>58</v>
      </c>
      <c r="L18933" t="str">
        <f t="shared" si="295"/>
        <v>M6/6206B_Active</v>
      </c>
    </row>
    <row r="18934" spans="1:12" x14ac:dyDescent="0.25">
      <c r="A18934">
        <v>19356</v>
      </c>
      <c r="B18934" t="s">
        <v>33876</v>
      </c>
      <c r="C18934" t="s">
        <v>33877</v>
      </c>
      <c r="D18934">
        <v>115821</v>
      </c>
      <c r="E18934" t="s">
        <v>1278</v>
      </c>
      <c r="F18934" t="s">
        <v>33878</v>
      </c>
      <c r="G18934">
        <v>-1.3592619850000001</v>
      </c>
      <c r="H18934">
        <v>50.940064939999999</v>
      </c>
      <c r="I18934" t="s">
        <v>1284</v>
      </c>
      <c r="J18934" t="s">
        <v>83</v>
      </c>
      <c r="K18934" t="s">
        <v>87</v>
      </c>
      <c r="L18934" t="str">
        <f t="shared" si="295"/>
        <v>M27/9204L_Active</v>
      </c>
    </row>
    <row r="18935" spans="1:12" x14ac:dyDescent="0.25">
      <c r="A18935">
        <v>19357</v>
      </c>
      <c r="B18935" t="s">
        <v>33879</v>
      </c>
      <c r="C18935" t="s">
        <v>33880</v>
      </c>
      <c r="D18935">
        <v>110745</v>
      </c>
      <c r="E18935" t="s">
        <v>1278</v>
      </c>
      <c r="F18935" t="s">
        <v>33881</v>
      </c>
      <c r="G18935">
        <v>-1.3095581940000001</v>
      </c>
      <c r="H18935">
        <v>50.894135489999996</v>
      </c>
      <c r="I18935" t="s">
        <v>1284</v>
      </c>
      <c r="J18935" t="s">
        <v>83</v>
      </c>
      <c r="K18935" t="s">
        <v>87</v>
      </c>
      <c r="L18935" t="str">
        <f t="shared" si="295"/>
        <v>M27/9277B_Active</v>
      </c>
    </row>
    <row r="18936" spans="1:12" x14ac:dyDescent="0.25">
      <c r="A18936">
        <v>19358</v>
      </c>
      <c r="B18936" t="s">
        <v>33882</v>
      </c>
      <c r="C18936" t="s">
        <v>33883</v>
      </c>
      <c r="D18936">
        <v>320568</v>
      </c>
      <c r="E18936" t="s">
        <v>1282</v>
      </c>
      <c r="F18936" t="s">
        <v>33884</v>
      </c>
      <c r="G18936">
        <v>-2.1245372680000001</v>
      </c>
      <c r="H18936">
        <v>52.782641239999997</v>
      </c>
      <c r="I18936" t="s">
        <v>1284</v>
      </c>
      <c r="J18936" t="s">
        <v>109</v>
      </c>
      <c r="K18936" t="s">
        <v>58</v>
      </c>
      <c r="L18936" t="str">
        <f t="shared" si="295"/>
        <v>M6/6223B_Active</v>
      </c>
    </row>
    <row r="18937" spans="1:12" x14ac:dyDescent="0.25">
      <c r="A18937">
        <v>19359</v>
      </c>
      <c r="B18937" t="s">
        <v>33885</v>
      </c>
      <c r="C18937" t="s">
        <v>33886</v>
      </c>
      <c r="D18937">
        <v>112613</v>
      </c>
      <c r="E18937" t="s">
        <v>1295</v>
      </c>
      <c r="F18937" t="s">
        <v>33887</v>
      </c>
      <c r="G18937">
        <v>-1.3187963009999999</v>
      </c>
      <c r="H18937">
        <v>50.91098787</v>
      </c>
      <c r="I18937" t="s">
        <v>1284</v>
      </c>
      <c r="J18937" t="s">
        <v>83</v>
      </c>
      <c r="K18937" t="s">
        <v>101</v>
      </c>
      <c r="L18937" t="str">
        <f t="shared" si="295"/>
        <v>M27/9257A_Active</v>
      </c>
    </row>
    <row r="18938" spans="1:12" x14ac:dyDescent="0.25">
      <c r="A18938">
        <v>19360</v>
      </c>
      <c r="B18938" t="s">
        <v>33888</v>
      </c>
      <c r="C18938" t="s">
        <v>33889</v>
      </c>
      <c r="D18938">
        <v>117106</v>
      </c>
      <c r="E18938" t="s">
        <v>1295</v>
      </c>
      <c r="F18938" t="s">
        <v>33890</v>
      </c>
      <c r="G18938">
        <v>-1.4014964649999999</v>
      </c>
      <c r="H18938">
        <v>50.951844850000001</v>
      </c>
      <c r="I18938" t="s">
        <v>1284</v>
      </c>
      <c r="J18938" t="s">
        <v>83</v>
      </c>
      <c r="K18938" t="s">
        <v>101</v>
      </c>
      <c r="L18938" t="str">
        <f t="shared" si="295"/>
        <v>M27/9167A_Active</v>
      </c>
    </row>
    <row r="18939" spans="1:12" x14ac:dyDescent="0.25">
      <c r="A18939">
        <v>19361</v>
      </c>
      <c r="B18939" t="s">
        <v>33891</v>
      </c>
      <c r="C18939" t="s">
        <v>33892</v>
      </c>
      <c r="D18939">
        <v>325377</v>
      </c>
      <c r="E18939" t="s">
        <v>1282</v>
      </c>
      <c r="F18939" t="s">
        <v>33893</v>
      </c>
      <c r="G18939">
        <v>-2.14536471</v>
      </c>
      <c r="H18939">
        <v>52.825847799999998</v>
      </c>
      <c r="I18939" t="s">
        <v>1284</v>
      </c>
      <c r="J18939" t="s">
        <v>109</v>
      </c>
      <c r="K18939" t="s">
        <v>58</v>
      </c>
      <c r="L18939" t="str">
        <f t="shared" si="295"/>
        <v>M6/6283M_Active</v>
      </c>
    </row>
    <row r="18940" spans="1:12" x14ac:dyDescent="0.25">
      <c r="A18940">
        <v>19362</v>
      </c>
      <c r="B18940" t="s">
        <v>9436</v>
      </c>
      <c r="C18940" t="s">
        <v>33894</v>
      </c>
      <c r="D18940">
        <v>329229</v>
      </c>
      <c r="E18940" t="s">
        <v>1287</v>
      </c>
      <c r="F18940" t="s">
        <v>9437</v>
      </c>
      <c r="G18940">
        <v>-2.1633338310000001</v>
      </c>
      <c r="H18940">
        <v>52.860451660000003</v>
      </c>
      <c r="I18940" t="s">
        <v>1284</v>
      </c>
      <c r="J18940" t="s">
        <v>109</v>
      </c>
      <c r="K18940" t="s">
        <v>35</v>
      </c>
      <c r="L18940" t="str">
        <f t="shared" si="295"/>
        <v>M6/6324A_Active</v>
      </c>
    </row>
    <row r="18941" spans="1:12" x14ac:dyDescent="0.25">
      <c r="A18941">
        <v>19363</v>
      </c>
      <c r="B18941" t="s">
        <v>33895</v>
      </c>
      <c r="C18941" t="s">
        <v>33896</v>
      </c>
      <c r="D18941">
        <v>340132</v>
      </c>
      <c r="E18941" t="s">
        <v>1282</v>
      </c>
      <c r="F18941" t="s">
        <v>33897</v>
      </c>
      <c r="G18941">
        <v>-2.2197805279999998</v>
      </c>
      <c r="H18941">
        <v>52.958371999999997</v>
      </c>
      <c r="I18941" t="s">
        <v>1284</v>
      </c>
      <c r="J18941" t="s">
        <v>109</v>
      </c>
      <c r="K18941" t="s">
        <v>58</v>
      </c>
      <c r="L18941" t="str">
        <f t="shared" si="295"/>
        <v>M6/6442B_Active</v>
      </c>
    </row>
    <row r="18942" spans="1:12" x14ac:dyDescent="0.25">
      <c r="A18942">
        <v>19364</v>
      </c>
      <c r="B18942" t="s">
        <v>13282</v>
      </c>
      <c r="C18942" t="s">
        <v>33898</v>
      </c>
      <c r="D18942">
        <v>115342</v>
      </c>
      <c r="E18942" t="s">
        <v>1278</v>
      </c>
      <c r="F18942" t="s">
        <v>13283</v>
      </c>
      <c r="G18942">
        <v>-1.3452472639999999</v>
      </c>
      <c r="H18942">
        <v>50.935679790000002</v>
      </c>
      <c r="I18942" t="s">
        <v>1284</v>
      </c>
      <c r="J18942" t="s">
        <v>83</v>
      </c>
      <c r="K18942" t="s">
        <v>87</v>
      </c>
      <c r="L18942" t="str">
        <f t="shared" si="295"/>
        <v>M27/9215B_Active</v>
      </c>
    </row>
    <row r="18943" spans="1:12" x14ac:dyDescent="0.25">
      <c r="A18943">
        <v>19365</v>
      </c>
      <c r="B18943" t="s">
        <v>33899</v>
      </c>
      <c r="C18943" t="s">
        <v>33900</v>
      </c>
      <c r="D18943">
        <v>331415</v>
      </c>
      <c r="E18943" t="s">
        <v>1282</v>
      </c>
      <c r="F18943" t="s">
        <v>33901</v>
      </c>
      <c r="G18943">
        <v>-2.1656665159999999</v>
      </c>
      <c r="H18943">
        <v>52.880099289999997</v>
      </c>
      <c r="I18943" t="s">
        <v>1284</v>
      </c>
      <c r="J18943" t="s">
        <v>109</v>
      </c>
      <c r="K18943" t="s">
        <v>58</v>
      </c>
      <c r="L18943" t="str">
        <f t="shared" si="295"/>
        <v>M6/6346B_Active</v>
      </c>
    </row>
    <row r="18944" spans="1:12" x14ac:dyDescent="0.25">
      <c r="A18944">
        <v>19366</v>
      </c>
      <c r="B18944" t="s">
        <v>33902</v>
      </c>
      <c r="C18944" t="s">
        <v>33903</v>
      </c>
      <c r="D18944">
        <v>108221</v>
      </c>
      <c r="E18944" t="s">
        <v>1278</v>
      </c>
      <c r="F18944" t="s">
        <v>33904</v>
      </c>
      <c r="G18944">
        <v>-1.2427479219999999</v>
      </c>
      <c r="H18944">
        <v>50.871023630000003</v>
      </c>
      <c r="I18944" t="s">
        <v>1284</v>
      </c>
      <c r="J18944" t="s">
        <v>83</v>
      </c>
      <c r="K18944" t="s">
        <v>87</v>
      </c>
      <c r="L18944" t="str">
        <f t="shared" si="295"/>
        <v>M27/9332B_Active</v>
      </c>
    </row>
    <row r="18945" spans="1:12" x14ac:dyDescent="0.25">
      <c r="A18945">
        <v>19367</v>
      </c>
      <c r="B18945" t="s">
        <v>33905</v>
      </c>
      <c r="C18945" t="s">
        <v>33906</v>
      </c>
      <c r="D18945">
        <v>116808</v>
      </c>
      <c r="E18945" t="s">
        <v>1278</v>
      </c>
      <c r="F18945" t="s">
        <v>33907</v>
      </c>
      <c r="G18945">
        <v>-1.3811183659999999</v>
      </c>
      <c r="H18945">
        <v>50.949058700000002</v>
      </c>
      <c r="I18945" t="s">
        <v>1284</v>
      </c>
      <c r="J18945" t="s">
        <v>83</v>
      </c>
      <c r="K18945" t="s">
        <v>87</v>
      </c>
      <c r="L18945" t="str">
        <f t="shared" si="295"/>
        <v>M27/9183L_Active</v>
      </c>
    </row>
    <row r="18946" spans="1:12" x14ac:dyDescent="0.25">
      <c r="A18946">
        <v>19368</v>
      </c>
      <c r="B18946" t="s">
        <v>23556</v>
      </c>
      <c r="C18946" t="s">
        <v>21600</v>
      </c>
      <c r="D18946">
        <v>114091</v>
      </c>
      <c r="E18946" t="s">
        <v>1278</v>
      </c>
      <c r="F18946" t="s">
        <v>23557</v>
      </c>
      <c r="G18946">
        <v>-1.3155860699999999</v>
      </c>
      <c r="H18946">
        <v>50.924260269999998</v>
      </c>
      <c r="I18946" t="s">
        <v>1284</v>
      </c>
      <c r="J18946" t="s">
        <v>83</v>
      </c>
      <c r="K18946" t="s">
        <v>87</v>
      </c>
      <c r="L18946" t="str">
        <f t="shared" si="295"/>
        <v>M27/9242B_Active</v>
      </c>
    </row>
    <row r="18947" spans="1:12" x14ac:dyDescent="0.25">
      <c r="A18947">
        <v>19369</v>
      </c>
      <c r="B18947" t="s">
        <v>21946</v>
      </c>
      <c r="C18947" t="s">
        <v>21947</v>
      </c>
      <c r="D18947">
        <v>107184</v>
      </c>
      <c r="E18947" t="s">
        <v>1295</v>
      </c>
      <c r="F18947" t="s">
        <v>21948</v>
      </c>
      <c r="G18947">
        <v>-1.1616328600000001</v>
      </c>
      <c r="H18947">
        <v>50.86114508</v>
      </c>
      <c r="I18947" t="s">
        <v>1284</v>
      </c>
      <c r="J18947" t="s">
        <v>83</v>
      </c>
      <c r="K18947" t="s">
        <v>101</v>
      </c>
      <c r="L18947" t="str">
        <f t="shared" ref="L18947:L19010" si="296">F18947&amp;"_"&amp;I18947</f>
        <v>M27/9391A_Active</v>
      </c>
    </row>
    <row r="18948" spans="1:12" x14ac:dyDescent="0.25">
      <c r="A18948">
        <v>19370</v>
      </c>
      <c r="B18948" t="s">
        <v>20736</v>
      </c>
      <c r="C18948" t="s">
        <v>33908</v>
      </c>
      <c r="D18948">
        <v>325353</v>
      </c>
      <c r="E18948" t="s">
        <v>1287</v>
      </c>
      <c r="F18948" t="s">
        <v>20737</v>
      </c>
      <c r="G18948">
        <v>-2.1468777569999999</v>
      </c>
      <c r="H18948">
        <v>52.825630169999997</v>
      </c>
      <c r="I18948" t="s">
        <v>1284</v>
      </c>
      <c r="J18948" t="s">
        <v>109</v>
      </c>
      <c r="K18948" t="s">
        <v>35</v>
      </c>
      <c r="L18948" t="str">
        <f t="shared" si="296"/>
        <v>M6/6282J_Active</v>
      </c>
    </row>
    <row r="18949" spans="1:12" x14ac:dyDescent="0.25">
      <c r="A18949">
        <v>19371</v>
      </c>
      <c r="B18949" t="s">
        <v>33909</v>
      </c>
      <c r="C18949" t="s">
        <v>33910</v>
      </c>
      <c r="D18949">
        <v>109181</v>
      </c>
      <c r="E18949" t="s">
        <v>1295</v>
      </c>
      <c r="F18949" t="s">
        <v>33911</v>
      </c>
      <c r="G18949">
        <v>-1.2781977550000001</v>
      </c>
      <c r="H18949">
        <v>50.879881259999998</v>
      </c>
      <c r="I18949" t="s">
        <v>1284</v>
      </c>
      <c r="J18949" t="s">
        <v>83</v>
      </c>
      <c r="K18949" t="s">
        <v>101</v>
      </c>
      <c r="L18949" t="str">
        <f t="shared" si="296"/>
        <v>M27/9305A_Active</v>
      </c>
    </row>
    <row r="18950" spans="1:12" x14ac:dyDescent="0.25">
      <c r="A18950">
        <v>19372</v>
      </c>
      <c r="B18950" t="s">
        <v>33912</v>
      </c>
      <c r="C18950" t="s">
        <v>33913</v>
      </c>
      <c r="D18950">
        <v>108850</v>
      </c>
      <c r="E18950" t="s">
        <v>1295</v>
      </c>
      <c r="F18950" t="s">
        <v>33914</v>
      </c>
      <c r="G18950">
        <v>-1.264884079</v>
      </c>
      <c r="H18950">
        <v>50.876821409999998</v>
      </c>
      <c r="I18950" t="s">
        <v>1284</v>
      </c>
      <c r="J18950" t="s">
        <v>83</v>
      </c>
      <c r="K18950" t="s">
        <v>101</v>
      </c>
      <c r="L18950" t="str">
        <f t="shared" si="296"/>
        <v>M27/9315A_Active</v>
      </c>
    </row>
    <row r="18951" spans="1:12" x14ac:dyDescent="0.25">
      <c r="A18951">
        <v>19373</v>
      </c>
      <c r="B18951" t="s">
        <v>33915</v>
      </c>
      <c r="C18951" t="s">
        <v>33916</v>
      </c>
      <c r="D18951">
        <v>108988</v>
      </c>
      <c r="E18951" t="s">
        <v>1295</v>
      </c>
      <c r="F18951" t="s">
        <v>33917</v>
      </c>
      <c r="G18951">
        <v>-1.271672369</v>
      </c>
      <c r="H18951">
        <v>50.878105040000001</v>
      </c>
      <c r="I18951" t="s">
        <v>1284</v>
      </c>
      <c r="J18951" t="s">
        <v>83</v>
      </c>
      <c r="K18951" t="s">
        <v>101</v>
      </c>
      <c r="L18951" t="str">
        <f t="shared" si="296"/>
        <v>M27/9310A_Active</v>
      </c>
    </row>
    <row r="18952" spans="1:12" x14ac:dyDescent="0.25">
      <c r="A18952">
        <v>19374</v>
      </c>
      <c r="B18952" t="s">
        <v>23437</v>
      </c>
      <c r="C18952" t="s">
        <v>23438</v>
      </c>
      <c r="D18952">
        <v>115108</v>
      </c>
      <c r="E18952" t="s">
        <v>1278</v>
      </c>
      <c r="F18952" t="s">
        <v>23439</v>
      </c>
      <c r="G18952">
        <v>-1.325896162</v>
      </c>
      <c r="H18952">
        <v>50.933465660000003</v>
      </c>
      <c r="I18952" t="s">
        <v>1284</v>
      </c>
      <c r="J18952" t="s">
        <v>83</v>
      </c>
      <c r="K18952" t="s">
        <v>87</v>
      </c>
      <c r="L18952" t="str">
        <f t="shared" si="296"/>
        <v>M27/9229B_Active</v>
      </c>
    </row>
    <row r="18953" spans="1:12" x14ac:dyDescent="0.25">
      <c r="A18953">
        <v>19375</v>
      </c>
      <c r="B18953" t="s">
        <v>33918</v>
      </c>
      <c r="C18953" t="s">
        <v>33919</v>
      </c>
      <c r="D18953">
        <v>108748</v>
      </c>
      <c r="E18953" t="s">
        <v>1278</v>
      </c>
      <c r="F18953" t="s">
        <v>33920</v>
      </c>
      <c r="G18953">
        <v>-1.2609191829999999</v>
      </c>
      <c r="H18953">
        <v>50.875879079999997</v>
      </c>
      <c r="I18953" t="s">
        <v>1284</v>
      </c>
      <c r="J18953" t="s">
        <v>83</v>
      </c>
      <c r="K18953" t="s">
        <v>87</v>
      </c>
      <c r="L18953" t="str">
        <f t="shared" si="296"/>
        <v>M27/9318B_Active</v>
      </c>
    </row>
    <row r="18954" spans="1:12" x14ac:dyDescent="0.25">
      <c r="A18954">
        <v>19376</v>
      </c>
      <c r="B18954" t="s">
        <v>33921</v>
      </c>
      <c r="C18954" t="s">
        <v>33922</v>
      </c>
      <c r="D18954">
        <v>321338</v>
      </c>
      <c r="E18954" t="s">
        <v>1282</v>
      </c>
      <c r="F18954" t="s">
        <v>33923</v>
      </c>
      <c r="G18954">
        <v>-2.1436415759999998</v>
      </c>
      <c r="H18954">
        <v>52.789541370000002</v>
      </c>
      <c r="I18954" t="s">
        <v>1284</v>
      </c>
      <c r="J18954" t="s">
        <v>109</v>
      </c>
      <c r="K18954" t="s">
        <v>58</v>
      </c>
      <c r="L18954" t="str">
        <f t="shared" si="296"/>
        <v>M6/6238B_Active</v>
      </c>
    </row>
    <row r="18955" spans="1:12" x14ac:dyDescent="0.25">
      <c r="A18955">
        <v>19377</v>
      </c>
      <c r="B18955" t="s">
        <v>11296</v>
      </c>
      <c r="C18955" t="s">
        <v>33924</v>
      </c>
      <c r="D18955">
        <v>109267</v>
      </c>
      <c r="E18955" t="s">
        <v>1295</v>
      </c>
      <c r="F18955" t="s">
        <v>11297</v>
      </c>
      <c r="G18955">
        <v>-1.280730124</v>
      </c>
      <c r="H18955">
        <v>50.880670309999999</v>
      </c>
      <c r="I18955" t="s">
        <v>1284</v>
      </c>
      <c r="J18955" t="s">
        <v>83</v>
      </c>
      <c r="K18955" t="s">
        <v>101</v>
      </c>
      <c r="L18955" t="str">
        <f t="shared" si="296"/>
        <v>M27/9303A_Active</v>
      </c>
    </row>
    <row r="18956" spans="1:12" x14ac:dyDescent="0.25">
      <c r="A18956">
        <v>19378</v>
      </c>
      <c r="B18956" t="s">
        <v>33925</v>
      </c>
      <c r="C18956" t="s">
        <v>33926</v>
      </c>
      <c r="D18956">
        <v>327088</v>
      </c>
      <c r="E18956" t="s">
        <v>1287</v>
      </c>
      <c r="F18956" t="s">
        <v>33927</v>
      </c>
      <c r="G18956">
        <v>-2.1550811360000002</v>
      </c>
      <c r="H18956">
        <v>52.84121639</v>
      </c>
      <c r="I18956" t="s">
        <v>1284</v>
      </c>
      <c r="J18956" t="s">
        <v>109</v>
      </c>
      <c r="K18956" t="s">
        <v>35</v>
      </c>
      <c r="L18956" t="str">
        <f t="shared" si="296"/>
        <v>M6/6302A_Active</v>
      </c>
    </row>
    <row r="18957" spans="1:12" x14ac:dyDescent="0.25">
      <c r="A18957">
        <v>19379</v>
      </c>
      <c r="B18957" t="s">
        <v>33928</v>
      </c>
      <c r="C18957" t="s">
        <v>33929</v>
      </c>
      <c r="D18957">
        <v>334896</v>
      </c>
      <c r="E18957" t="s">
        <v>1282</v>
      </c>
      <c r="F18957" t="s">
        <v>33930</v>
      </c>
      <c r="G18957">
        <v>-2.1933849489999999</v>
      </c>
      <c r="H18957">
        <v>52.911349440000002</v>
      </c>
      <c r="I18957" t="s">
        <v>1284</v>
      </c>
      <c r="J18957" t="s">
        <v>109</v>
      </c>
      <c r="K18957" t="s">
        <v>58</v>
      </c>
      <c r="L18957" t="str">
        <f t="shared" si="296"/>
        <v>M6/6386B_Active</v>
      </c>
    </row>
    <row r="18958" spans="1:12" x14ac:dyDescent="0.25">
      <c r="A18958">
        <v>19380</v>
      </c>
      <c r="B18958" t="s">
        <v>33931</v>
      </c>
      <c r="C18958" t="s">
        <v>33932</v>
      </c>
      <c r="D18958">
        <v>109357</v>
      </c>
      <c r="E18958" t="s">
        <v>1278</v>
      </c>
      <c r="F18958" t="s">
        <v>33933</v>
      </c>
      <c r="G18958">
        <v>-1.2833899520000001</v>
      </c>
      <c r="H18958">
        <v>50.881496069999997</v>
      </c>
      <c r="I18958" t="s">
        <v>1284</v>
      </c>
      <c r="J18958" t="s">
        <v>83</v>
      </c>
      <c r="K18958" t="s">
        <v>87</v>
      </c>
      <c r="L18958" t="str">
        <f t="shared" si="296"/>
        <v>M27/9301B_Active</v>
      </c>
    </row>
    <row r="18959" spans="1:12" x14ac:dyDescent="0.25">
      <c r="A18959">
        <v>19381</v>
      </c>
      <c r="B18959" t="s">
        <v>33934</v>
      </c>
      <c r="C18959" t="s">
        <v>33935</v>
      </c>
      <c r="D18959">
        <v>110223</v>
      </c>
      <c r="E18959" t="s">
        <v>1295</v>
      </c>
      <c r="F18959" t="s">
        <v>33936</v>
      </c>
      <c r="G18959">
        <v>-1.297984485</v>
      </c>
      <c r="H18959">
        <v>50.889372479999999</v>
      </c>
      <c r="I18959" t="s">
        <v>1284</v>
      </c>
      <c r="J18959" t="s">
        <v>83</v>
      </c>
      <c r="K18959" t="s">
        <v>101</v>
      </c>
      <c r="L18959" t="str">
        <f t="shared" si="296"/>
        <v>M27/9287A_Active</v>
      </c>
    </row>
    <row r="18960" spans="1:12" x14ac:dyDescent="0.25">
      <c r="A18960">
        <v>19382</v>
      </c>
      <c r="B18960" t="s">
        <v>33937</v>
      </c>
      <c r="C18960" t="s">
        <v>33938</v>
      </c>
      <c r="D18960">
        <v>332426</v>
      </c>
      <c r="E18960" t="s">
        <v>1282</v>
      </c>
      <c r="F18960" t="s">
        <v>33939</v>
      </c>
      <c r="G18960">
        <v>-2.1720921030000002</v>
      </c>
      <c r="H18960">
        <v>52.889178440000002</v>
      </c>
      <c r="I18960" t="s">
        <v>1284</v>
      </c>
      <c r="J18960" t="s">
        <v>109</v>
      </c>
      <c r="K18960" t="s">
        <v>58</v>
      </c>
      <c r="L18960" t="str">
        <f t="shared" si="296"/>
        <v>M6/6357B_Active</v>
      </c>
    </row>
    <row r="18961" spans="1:12" x14ac:dyDescent="0.25">
      <c r="A18961">
        <v>19383</v>
      </c>
      <c r="B18961" t="s">
        <v>23968</v>
      </c>
      <c r="C18961" t="s">
        <v>23969</v>
      </c>
      <c r="D18961">
        <v>117884</v>
      </c>
      <c r="E18961" t="s">
        <v>1278</v>
      </c>
      <c r="F18961" t="s">
        <v>23970</v>
      </c>
      <c r="G18961">
        <v>-1.3959392479999999</v>
      </c>
      <c r="H18961">
        <v>50.958812430000002</v>
      </c>
      <c r="I18961" t="s">
        <v>1284</v>
      </c>
      <c r="J18961" t="s">
        <v>73</v>
      </c>
      <c r="K18961" t="s">
        <v>87</v>
      </c>
      <c r="L18961" t="str">
        <f t="shared" si="296"/>
        <v>M3/2176K_Active</v>
      </c>
    </row>
    <row r="18962" spans="1:12" x14ac:dyDescent="0.25">
      <c r="A18962">
        <v>19384</v>
      </c>
      <c r="B18962" t="s">
        <v>33940</v>
      </c>
      <c r="C18962" t="s">
        <v>33941</v>
      </c>
      <c r="D18962">
        <v>323028</v>
      </c>
      <c r="E18962" t="s">
        <v>1287</v>
      </c>
      <c r="F18962" t="s">
        <v>33942</v>
      </c>
      <c r="G18962">
        <v>-2.154090316</v>
      </c>
      <c r="H18962">
        <v>52.804720439999997</v>
      </c>
      <c r="I18962" t="s">
        <v>1284</v>
      </c>
      <c r="J18962" t="s">
        <v>109</v>
      </c>
      <c r="K18962" t="s">
        <v>35</v>
      </c>
      <c r="L18962" t="str">
        <f t="shared" si="296"/>
        <v>M6/6257A_Active</v>
      </c>
    </row>
    <row r="18963" spans="1:12" x14ac:dyDescent="0.25">
      <c r="A18963">
        <v>19385</v>
      </c>
      <c r="B18963" t="s">
        <v>1306</v>
      </c>
      <c r="C18963" t="s">
        <v>33943</v>
      </c>
      <c r="D18963">
        <v>107341</v>
      </c>
      <c r="E18963" t="s">
        <v>1295</v>
      </c>
      <c r="F18963" t="s">
        <v>1307</v>
      </c>
      <c r="G18963">
        <v>-1.1668643780000001</v>
      </c>
      <c r="H18963">
        <v>50.862594479999998</v>
      </c>
      <c r="I18963" t="s">
        <v>1284</v>
      </c>
      <c r="J18963" t="s">
        <v>83</v>
      </c>
      <c r="K18963" t="s">
        <v>101</v>
      </c>
      <c r="L18963" t="str">
        <f t="shared" si="296"/>
        <v>M27/9387A_Active</v>
      </c>
    </row>
    <row r="18964" spans="1:12" x14ac:dyDescent="0.25">
      <c r="A18964">
        <v>19386</v>
      </c>
      <c r="B18964" t="s">
        <v>33944</v>
      </c>
      <c r="C18964" t="s">
        <v>26359</v>
      </c>
      <c r="D18964">
        <v>324417</v>
      </c>
      <c r="E18964" t="s">
        <v>1282</v>
      </c>
      <c r="F18964" t="s">
        <v>33945</v>
      </c>
      <c r="G18964">
        <v>-2.155128811</v>
      </c>
      <c r="H18964">
        <v>52.817205479999998</v>
      </c>
      <c r="I18964" t="s">
        <v>1284</v>
      </c>
      <c r="J18964" t="s">
        <v>109</v>
      </c>
      <c r="K18964" t="s">
        <v>58</v>
      </c>
      <c r="L18964" t="str">
        <f t="shared" si="296"/>
        <v>M6/6271B_Active</v>
      </c>
    </row>
    <row r="18965" spans="1:12" x14ac:dyDescent="0.25">
      <c r="A18965">
        <v>19387</v>
      </c>
      <c r="B18965" t="s">
        <v>33946</v>
      </c>
      <c r="C18965" t="s">
        <v>33947</v>
      </c>
      <c r="D18965">
        <v>335879</v>
      </c>
      <c r="E18965" t="s">
        <v>1282</v>
      </c>
      <c r="F18965" t="s">
        <v>33948</v>
      </c>
      <c r="G18965">
        <v>-2.2035529020000002</v>
      </c>
      <c r="H18965">
        <v>52.920168969999999</v>
      </c>
      <c r="I18965" t="s">
        <v>1284</v>
      </c>
      <c r="J18965" t="s">
        <v>109</v>
      </c>
      <c r="K18965" t="s">
        <v>58</v>
      </c>
      <c r="L18965" t="str">
        <f t="shared" si="296"/>
        <v>M6/6398B_Active</v>
      </c>
    </row>
    <row r="18966" spans="1:12" x14ac:dyDescent="0.25">
      <c r="A18966">
        <v>19388</v>
      </c>
      <c r="B18966" t="s">
        <v>33949</v>
      </c>
      <c r="C18966" t="s">
        <v>33950</v>
      </c>
      <c r="D18966">
        <v>107905</v>
      </c>
      <c r="E18966" t="s">
        <v>1278</v>
      </c>
      <c r="F18966" t="s">
        <v>33951</v>
      </c>
      <c r="G18966">
        <v>-1.192521213</v>
      </c>
      <c r="H18966">
        <v>50.86784703</v>
      </c>
      <c r="I18966" t="s">
        <v>1284</v>
      </c>
      <c r="J18966" t="s">
        <v>83</v>
      </c>
      <c r="K18966" t="s">
        <v>87</v>
      </c>
      <c r="L18966" t="str">
        <f t="shared" si="296"/>
        <v>M27/9368B_Active</v>
      </c>
    </row>
    <row r="18967" spans="1:12" x14ac:dyDescent="0.25">
      <c r="A18967">
        <v>19389</v>
      </c>
      <c r="B18967" t="s">
        <v>33952</v>
      </c>
      <c r="C18967" t="s">
        <v>33953</v>
      </c>
      <c r="D18967">
        <v>331218</v>
      </c>
      <c r="E18967" t="s">
        <v>1282</v>
      </c>
      <c r="F18967" t="s">
        <v>33954</v>
      </c>
      <c r="G18967">
        <v>-2.1649613849999998</v>
      </c>
      <c r="H18967">
        <v>52.878329350000001</v>
      </c>
      <c r="I18967" t="s">
        <v>1284</v>
      </c>
      <c r="J18967" t="s">
        <v>109</v>
      </c>
      <c r="K18967" t="s">
        <v>58</v>
      </c>
      <c r="L18967" t="str">
        <f t="shared" si="296"/>
        <v>M6/6344B_Active</v>
      </c>
    </row>
    <row r="18968" spans="1:12" x14ac:dyDescent="0.25">
      <c r="A18968">
        <v>19390</v>
      </c>
      <c r="B18968" t="s">
        <v>33955</v>
      </c>
      <c r="C18968" t="s">
        <v>29870</v>
      </c>
      <c r="D18968">
        <v>107917</v>
      </c>
      <c r="E18968" t="s">
        <v>1278</v>
      </c>
      <c r="F18968" t="s">
        <v>33956</v>
      </c>
      <c r="G18968">
        <v>-1.199624051</v>
      </c>
      <c r="H18968">
        <v>50.868003909999999</v>
      </c>
      <c r="I18968" t="s">
        <v>1284</v>
      </c>
      <c r="J18968" t="s">
        <v>83</v>
      </c>
      <c r="K18968" t="s">
        <v>87</v>
      </c>
      <c r="L18968" t="str">
        <f t="shared" si="296"/>
        <v>M27/9363B_Active</v>
      </c>
    </row>
    <row r="18969" spans="1:12" x14ac:dyDescent="0.25">
      <c r="A18969">
        <v>19391</v>
      </c>
      <c r="B18969" t="s">
        <v>33957</v>
      </c>
      <c r="C18969" t="s">
        <v>33958</v>
      </c>
      <c r="D18969">
        <v>117104</v>
      </c>
      <c r="E18969" t="s">
        <v>1278</v>
      </c>
      <c r="F18969" t="s">
        <v>33959</v>
      </c>
      <c r="G18969">
        <v>-1.4018383480000001</v>
      </c>
      <c r="H18969">
        <v>50.95182861</v>
      </c>
      <c r="I18969" t="s">
        <v>1284</v>
      </c>
      <c r="J18969" t="s">
        <v>83</v>
      </c>
      <c r="K18969" t="s">
        <v>87</v>
      </c>
      <c r="L18969" t="str">
        <f t="shared" si="296"/>
        <v>M27/9167B_Active</v>
      </c>
    </row>
    <row r="18970" spans="1:12" x14ac:dyDescent="0.25">
      <c r="A18970">
        <v>19392</v>
      </c>
      <c r="B18970" t="s">
        <v>24286</v>
      </c>
      <c r="C18970" t="s">
        <v>24287</v>
      </c>
      <c r="D18970">
        <v>109894</v>
      </c>
      <c r="E18970" t="s">
        <v>1278</v>
      </c>
      <c r="F18970" t="s">
        <v>24288</v>
      </c>
      <c r="G18970">
        <v>-1.2895992949999999</v>
      </c>
      <c r="H18970">
        <v>50.886363320000001</v>
      </c>
      <c r="I18970" t="s">
        <v>1284</v>
      </c>
      <c r="J18970" t="s">
        <v>83</v>
      </c>
      <c r="K18970" t="s">
        <v>87</v>
      </c>
      <c r="L18970" t="str">
        <f t="shared" si="296"/>
        <v>M27/9294B_Active</v>
      </c>
    </row>
    <row r="18971" spans="1:12" x14ac:dyDescent="0.25">
      <c r="A18971">
        <v>19393</v>
      </c>
      <c r="B18971" t="s">
        <v>33960</v>
      </c>
      <c r="C18971" t="s">
        <v>33961</v>
      </c>
      <c r="D18971">
        <v>116666</v>
      </c>
      <c r="E18971" t="s">
        <v>1278</v>
      </c>
      <c r="F18971" t="s">
        <v>33962</v>
      </c>
      <c r="G18971">
        <v>-1.389277407</v>
      </c>
      <c r="H18971">
        <v>50.94782481</v>
      </c>
      <c r="I18971" t="s">
        <v>1284</v>
      </c>
      <c r="J18971" t="s">
        <v>83</v>
      </c>
      <c r="K18971" t="s">
        <v>87</v>
      </c>
      <c r="L18971" t="str">
        <f t="shared" si="296"/>
        <v>M27/9177B_Active</v>
      </c>
    </row>
    <row r="18972" spans="1:12" x14ac:dyDescent="0.25">
      <c r="A18972">
        <v>19394</v>
      </c>
      <c r="B18972" t="s">
        <v>20591</v>
      </c>
      <c r="C18972" t="s">
        <v>33963</v>
      </c>
      <c r="D18972">
        <v>107161</v>
      </c>
      <c r="E18972" t="s">
        <v>1278</v>
      </c>
      <c r="F18972" t="s">
        <v>20592</v>
      </c>
      <c r="G18972">
        <v>-1.1621480239999999</v>
      </c>
      <c r="H18972">
        <v>50.860941939999996</v>
      </c>
      <c r="I18972" t="s">
        <v>1284</v>
      </c>
      <c r="J18972" t="s">
        <v>83</v>
      </c>
      <c r="K18972" t="s">
        <v>87</v>
      </c>
      <c r="L18972" t="str">
        <f t="shared" si="296"/>
        <v>M27/9391M_Active</v>
      </c>
    </row>
    <row r="18973" spans="1:12" x14ac:dyDescent="0.25">
      <c r="A18973">
        <v>19395</v>
      </c>
      <c r="B18973" t="s">
        <v>33964</v>
      </c>
      <c r="C18973" t="s">
        <v>33965</v>
      </c>
      <c r="D18973">
        <v>116798</v>
      </c>
      <c r="E18973" t="s">
        <v>1295</v>
      </c>
      <c r="F18973" t="s">
        <v>33966</v>
      </c>
      <c r="G18973">
        <v>-1.368279861</v>
      </c>
      <c r="H18973">
        <v>50.948899920000002</v>
      </c>
      <c r="I18973" t="s">
        <v>1284</v>
      </c>
      <c r="J18973" t="s">
        <v>83</v>
      </c>
      <c r="K18973" t="s">
        <v>101</v>
      </c>
      <c r="L18973" t="str">
        <f t="shared" si="296"/>
        <v>M27/9192K_Active</v>
      </c>
    </row>
    <row r="18974" spans="1:12" x14ac:dyDescent="0.25">
      <c r="A18974">
        <v>19396</v>
      </c>
      <c r="B18974" t="s">
        <v>33967</v>
      </c>
      <c r="C18974" t="s">
        <v>33968</v>
      </c>
      <c r="D18974">
        <v>330120</v>
      </c>
      <c r="E18974" t="s">
        <v>1287</v>
      </c>
      <c r="F18974" t="s">
        <v>22689</v>
      </c>
      <c r="G18974">
        <v>-2.165577453</v>
      </c>
      <c r="H18974">
        <v>52.868458099999998</v>
      </c>
      <c r="I18974" t="s">
        <v>1284</v>
      </c>
      <c r="J18974" t="s">
        <v>109</v>
      </c>
      <c r="K18974" t="s">
        <v>35</v>
      </c>
      <c r="L18974" t="str">
        <f t="shared" si="296"/>
        <v>M6/6333A_Active</v>
      </c>
    </row>
    <row r="18975" spans="1:12" x14ac:dyDescent="0.25">
      <c r="A18975">
        <v>19397</v>
      </c>
      <c r="B18975" t="s">
        <v>33969</v>
      </c>
      <c r="C18975" t="s">
        <v>33970</v>
      </c>
      <c r="D18975">
        <v>114290</v>
      </c>
      <c r="E18975" t="s">
        <v>1295</v>
      </c>
      <c r="F18975" t="s">
        <v>33971</v>
      </c>
      <c r="G18975">
        <v>-1.315887021</v>
      </c>
      <c r="H18975">
        <v>50.926051579999999</v>
      </c>
      <c r="I18975" t="s">
        <v>1284</v>
      </c>
      <c r="J18975" t="s">
        <v>83</v>
      </c>
      <c r="K18975" t="s">
        <v>101</v>
      </c>
      <c r="L18975" t="str">
        <f t="shared" si="296"/>
        <v>M27/9240A_Active</v>
      </c>
    </row>
    <row r="18976" spans="1:12" x14ac:dyDescent="0.25">
      <c r="A18976">
        <v>19398</v>
      </c>
      <c r="B18976" t="s">
        <v>33972</v>
      </c>
      <c r="C18976" t="s">
        <v>33973</v>
      </c>
      <c r="D18976">
        <v>331416</v>
      </c>
      <c r="E18976" t="s">
        <v>1287</v>
      </c>
      <c r="F18976" t="s">
        <v>33974</v>
      </c>
      <c r="G18976">
        <v>-2.1659488759999999</v>
      </c>
      <c r="H18976">
        <v>52.880107879999997</v>
      </c>
      <c r="I18976" t="s">
        <v>1284</v>
      </c>
      <c r="J18976" t="s">
        <v>109</v>
      </c>
      <c r="K18976" t="s">
        <v>35</v>
      </c>
      <c r="L18976" t="str">
        <f t="shared" si="296"/>
        <v>M6/6346A_Active</v>
      </c>
    </row>
    <row r="18977" spans="1:12" x14ac:dyDescent="0.25">
      <c r="A18977">
        <v>19399</v>
      </c>
      <c r="B18977" t="s">
        <v>4821</v>
      </c>
      <c r="C18977" t="s">
        <v>33975</v>
      </c>
      <c r="D18977">
        <v>107171</v>
      </c>
      <c r="E18977" t="s">
        <v>1278</v>
      </c>
      <c r="F18977" t="s">
        <v>4822</v>
      </c>
      <c r="G18977">
        <v>-1.1619048919999999</v>
      </c>
      <c r="H18977">
        <v>50.861030120000002</v>
      </c>
      <c r="I18977" t="s">
        <v>1284</v>
      </c>
      <c r="J18977" t="s">
        <v>83</v>
      </c>
      <c r="K18977" t="s">
        <v>87</v>
      </c>
      <c r="L18977" t="str">
        <f t="shared" si="296"/>
        <v>M27/9391B_Active</v>
      </c>
    </row>
    <row r="18978" spans="1:12" x14ac:dyDescent="0.25">
      <c r="A18978">
        <v>19400</v>
      </c>
      <c r="B18978" t="s">
        <v>33976</v>
      </c>
      <c r="C18978" t="s">
        <v>25350</v>
      </c>
      <c r="D18978">
        <v>116219</v>
      </c>
      <c r="E18978" t="s">
        <v>1278</v>
      </c>
      <c r="F18978" t="s">
        <v>33977</v>
      </c>
      <c r="G18978">
        <v>-1.3634400310000001</v>
      </c>
      <c r="H18978">
        <v>50.943666880000002</v>
      </c>
      <c r="I18978" t="s">
        <v>1284</v>
      </c>
      <c r="J18978" t="s">
        <v>83</v>
      </c>
      <c r="K18978" t="s">
        <v>87</v>
      </c>
      <c r="L18978" t="str">
        <f t="shared" si="296"/>
        <v>M27/9199L_Active</v>
      </c>
    </row>
    <row r="18979" spans="1:12" x14ac:dyDescent="0.25">
      <c r="A18979">
        <v>19401</v>
      </c>
      <c r="B18979" t="s">
        <v>33978</v>
      </c>
      <c r="C18979" t="s">
        <v>33979</v>
      </c>
      <c r="D18979">
        <v>108768</v>
      </c>
      <c r="E18979" t="s">
        <v>1295</v>
      </c>
      <c r="F18979" t="s">
        <v>33980</v>
      </c>
      <c r="G18979">
        <v>-1.260802642</v>
      </c>
      <c r="H18979">
        <v>50.876058190000002</v>
      </c>
      <c r="I18979" t="s">
        <v>1284</v>
      </c>
      <c r="J18979" t="s">
        <v>83</v>
      </c>
      <c r="K18979" t="s">
        <v>101</v>
      </c>
      <c r="L18979" t="str">
        <f t="shared" si="296"/>
        <v>M27/9318A_Active</v>
      </c>
    </row>
    <row r="18980" spans="1:12" x14ac:dyDescent="0.25">
      <c r="A18980">
        <v>19402</v>
      </c>
      <c r="B18980" t="s">
        <v>33981</v>
      </c>
      <c r="C18980" t="s">
        <v>33982</v>
      </c>
      <c r="D18980">
        <v>318541</v>
      </c>
      <c r="E18980" t="s">
        <v>1287</v>
      </c>
      <c r="F18980" t="s">
        <v>33983</v>
      </c>
      <c r="G18980">
        <v>-2.1094574590000001</v>
      </c>
      <c r="H18980">
        <v>52.764434530000003</v>
      </c>
      <c r="I18980" t="s">
        <v>1284</v>
      </c>
      <c r="J18980" t="s">
        <v>109</v>
      </c>
      <c r="K18980" t="s">
        <v>35</v>
      </c>
      <c r="L18980" t="str">
        <f t="shared" si="296"/>
        <v>M6/6200K_Active</v>
      </c>
    </row>
    <row r="18981" spans="1:12" x14ac:dyDescent="0.25">
      <c r="A18981">
        <v>19403</v>
      </c>
      <c r="B18981" t="s">
        <v>33984</v>
      </c>
      <c r="C18981" t="s">
        <v>33985</v>
      </c>
      <c r="D18981">
        <v>327273</v>
      </c>
      <c r="E18981" t="s">
        <v>1282</v>
      </c>
      <c r="F18981" t="s">
        <v>22448</v>
      </c>
      <c r="G18981">
        <v>-2.1564232830000001</v>
      </c>
      <c r="H18981">
        <v>52.84287767</v>
      </c>
      <c r="I18981" t="s">
        <v>1284</v>
      </c>
      <c r="J18981" t="s">
        <v>109</v>
      </c>
      <c r="K18981" t="s">
        <v>58</v>
      </c>
      <c r="L18981" t="str">
        <f t="shared" si="296"/>
        <v>M6/6304B_Active</v>
      </c>
    </row>
    <row r="18982" spans="1:12" x14ac:dyDescent="0.25">
      <c r="A18982">
        <v>19404</v>
      </c>
      <c r="B18982" t="s">
        <v>21950</v>
      </c>
      <c r="C18982" t="s">
        <v>33986</v>
      </c>
      <c r="D18982">
        <v>107846</v>
      </c>
      <c r="E18982" t="s">
        <v>1278</v>
      </c>
      <c r="F18982" t="s">
        <v>21952</v>
      </c>
      <c r="G18982">
        <v>-1.2152226319999999</v>
      </c>
      <c r="H18982">
        <v>50.867471449999996</v>
      </c>
      <c r="I18982" t="s">
        <v>1284</v>
      </c>
      <c r="J18982" t="s">
        <v>83</v>
      </c>
      <c r="K18982" t="s">
        <v>87</v>
      </c>
      <c r="L18982" t="str">
        <f t="shared" si="296"/>
        <v>M27/9352B_Active</v>
      </c>
    </row>
    <row r="18983" spans="1:12" x14ac:dyDescent="0.25">
      <c r="A18983">
        <v>19405</v>
      </c>
      <c r="B18983" t="s">
        <v>33987</v>
      </c>
      <c r="C18983" t="s">
        <v>33988</v>
      </c>
      <c r="D18983">
        <v>321330</v>
      </c>
      <c r="E18983" t="s">
        <v>1287</v>
      </c>
      <c r="F18983" t="s">
        <v>33989</v>
      </c>
      <c r="G18983">
        <v>-2.1439230810000001</v>
      </c>
      <c r="H18983">
        <v>52.789469109999999</v>
      </c>
      <c r="I18983" t="s">
        <v>1284</v>
      </c>
      <c r="J18983" t="s">
        <v>109</v>
      </c>
      <c r="K18983" t="s">
        <v>35</v>
      </c>
      <c r="L18983" t="str">
        <f t="shared" si="296"/>
        <v>M6/6238A_Active</v>
      </c>
    </row>
    <row r="18984" spans="1:12" x14ac:dyDescent="0.25">
      <c r="A18984">
        <v>19406</v>
      </c>
      <c r="B18984" t="s">
        <v>33990</v>
      </c>
      <c r="C18984" t="s">
        <v>33991</v>
      </c>
      <c r="D18984">
        <v>115322</v>
      </c>
      <c r="E18984" t="s">
        <v>1295</v>
      </c>
      <c r="F18984" t="s">
        <v>33992</v>
      </c>
      <c r="G18984">
        <v>-1.334961367</v>
      </c>
      <c r="H18984">
        <v>50.935441949999998</v>
      </c>
      <c r="I18984" t="s">
        <v>1284</v>
      </c>
      <c r="J18984" t="s">
        <v>83</v>
      </c>
      <c r="K18984" t="s">
        <v>101</v>
      </c>
      <c r="L18984" t="str">
        <f t="shared" si="296"/>
        <v>M27/9222A_Active</v>
      </c>
    </row>
    <row r="18985" spans="1:12" x14ac:dyDescent="0.25">
      <c r="A18985">
        <v>19407</v>
      </c>
      <c r="B18985" t="s">
        <v>21202</v>
      </c>
      <c r="C18985" t="s">
        <v>33993</v>
      </c>
      <c r="D18985">
        <v>318316</v>
      </c>
      <c r="E18985" t="s">
        <v>1287</v>
      </c>
      <c r="F18985" t="s">
        <v>21203</v>
      </c>
      <c r="G18985">
        <v>-2.1063551070000002</v>
      </c>
      <c r="H18985">
        <v>52.762414739999997</v>
      </c>
      <c r="I18985" t="s">
        <v>1284</v>
      </c>
      <c r="J18985" t="s">
        <v>109</v>
      </c>
      <c r="K18985" t="s">
        <v>35</v>
      </c>
      <c r="L18985" t="str">
        <f t="shared" si="296"/>
        <v>M6/6197A_Active</v>
      </c>
    </row>
    <row r="18986" spans="1:12" x14ac:dyDescent="0.25">
      <c r="A18986">
        <v>19408</v>
      </c>
      <c r="B18986" t="s">
        <v>20438</v>
      </c>
      <c r="C18986" t="s">
        <v>33994</v>
      </c>
      <c r="D18986">
        <v>318250</v>
      </c>
      <c r="E18986" t="s">
        <v>1282</v>
      </c>
      <c r="F18986" t="s">
        <v>20439</v>
      </c>
      <c r="G18986">
        <v>-2.1050051060000001</v>
      </c>
      <c r="H18986">
        <v>52.761822649999999</v>
      </c>
      <c r="I18986" t="s">
        <v>1284</v>
      </c>
      <c r="J18986" t="s">
        <v>109</v>
      </c>
      <c r="K18986" t="s">
        <v>58</v>
      </c>
      <c r="L18986" t="str">
        <f t="shared" si="296"/>
        <v>M6/6196M_Active</v>
      </c>
    </row>
    <row r="18987" spans="1:12" x14ac:dyDescent="0.25">
      <c r="A18987">
        <v>19409</v>
      </c>
      <c r="B18987" t="s">
        <v>33995</v>
      </c>
      <c r="C18987" t="s">
        <v>33996</v>
      </c>
      <c r="D18987">
        <v>331220</v>
      </c>
      <c r="E18987" t="s">
        <v>1287</v>
      </c>
      <c r="F18987" t="s">
        <v>33997</v>
      </c>
      <c r="G18987">
        <v>-2.165258626</v>
      </c>
      <c r="H18987">
        <v>52.878346919999998</v>
      </c>
      <c r="I18987" t="s">
        <v>1284</v>
      </c>
      <c r="J18987" t="s">
        <v>109</v>
      </c>
      <c r="K18987" t="s">
        <v>35</v>
      </c>
      <c r="L18987" t="str">
        <f t="shared" si="296"/>
        <v>M6/6344A_Active</v>
      </c>
    </row>
    <row r="18988" spans="1:12" x14ac:dyDescent="0.25">
      <c r="A18988">
        <v>19410</v>
      </c>
      <c r="B18988" t="s">
        <v>33998</v>
      </c>
      <c r="C18988" t="s">
        <v>33999</v>
      </c>
      <c r="D18988">
        <v>323330</v>
      </c>
      <c r="E18988" t="s">
        <v>1287</v>
      </c>
      <c r="F18988" t="s">
        <v>34000</v>
      </c>
      <c r="G18988">
        <v>-2.1540554529999998</v>
      </c>
      <c r="H18988">
        <v>52.807435310000002</v>
      </c>
      <c r="I18988" t="s">
        <v>1284</v>
      </c>
      <c r="J18988" t="s">
        <v>109</v>
      </c>
      <c r="K18988" t="s">
        <v>35</v>
      </c>
      <c r="L18988" t="str">
        <f t="shared" si="296"/>
        <v>M6/6260A_Active</v>
      </c>
    </row>
    <row r="18989" spans="1:12" x14ac:dyDescent="0.25">
      <c r="A18989">
        <v>19411</v>
      </c>
      <c r="B18989" t="s">
        <v>34001</v>
      </c>
      <c r="C18989" t="s">
        <v>34002</v>
      </c>
      <c r="D18989">
        <v>321548</v>
      </c>
      <c r="E18989" t="s">
        <v>1282</v>
      </c>
      <c r="F18989" t="s">
        <v>34003</v>
      </c>
      <c r="G18989">
        <v>-2.146821283</v>
      </c>
      <c r="H18989">
        <v>52.791425240000002</v>
      </c>
      <c r="I18989" t="s">
        <v>1284</v>
      </c>
      <c r="J18989" t="s">
        <v>109</v>
      </c>
      <c r="K18989" t="s">
        <v>58</v>
      </c>
      <c r="L18989" t="str">
        <f t="shared" si="296"/>
        <v>M6/6241B_Active</v>
      </c>
    </row>
    <row r="18990" spans="1:12" x14ac:dyDescent="0.25">
      <c r="A18990">
        <v>19412</v>
      </c>
      <c r="B18990" t="s">
        <v>34004</v>
      </c>
      <c r="C18990" t="s">
        <v>34005</v>
      </c>
      <c r="D18990">
        <v>115007</v>
      </c>
      <c r="E18990" t="s">
        <v>1295</v>
      </c>
      <c r="F18990" t="s">
        <v>34006</v>
      </c>
      <c r="G18990">
        <v>-1.323219981</v>
      </c>
      <c r="H18990">
        <v>50.932541950000001</v>
      </c>
      <c r="I18990" t="s">
        <v>1284</v>
      </c>
      <c r="J18990" t="s">
        <v>83</v>
      </c>
      <c r="K18990" t="s">
        <v>101</v>
      </c>
      <c r="L18990" t="str">
        <f t="shared" si="296"/>
        <v>M27/9231A_Active</v>
      </c>
    </row>
    <row r="18991" spans="1:12" x14ac:dyDescent="0.25">
      <c r="A18991">
        <v>19413</v>
      </c>
      <c r="B18991" t="s">
        <v>34007</v>
      </c>
      <c r="C18991" t="s">
        <v>34008</v>
      </c>
      <c r="D18991">
        <v>116669</v>
      </c>
      <c r="E18991" t="s">
        <v>1278</v>
      </c>
      <c r="F18991" t="s">
        <v>34009</v>
      </c>
      <c r="G18991">
        <v>-1.387939035</v>
      </c>
      <c r="H18991">
        <v>50.947844779999997</v>
      </c>
      <c r="I18991" t="s">
        <v>1284</v>
      </c>
      <c r="J18991" t="s">
        <v>83</v>
      </c>
      <c r="K18991" t="s">
        <v>87</v>
      </c>
      <c r="L18991" t="str">
        <f t="shared" si="296"/>
        <v>M27/9178L_Active</v>
      </c>
    </row>
    <row r="18992" spans="1:12" x14ac:dyDescent="0.25">
      <c r="A18992">
        <v>19414</v>
      </c>
      <c r="B18992" t="s">
        <v>34010</v>
      </c>
      <c r="C18992" t="s">
        <v>34011</v>
      </c>
      <c r="D18992">
        <v>325319</v>
      </c>
      <c r="E18992" t="s">
        <v>1282</v>
      </c>
      <c r="F18992" t="s">
        <v>34012</v>
      </c>
      <c r="G18992">
        <v>-2.146357294</v>
      </c>
      <c r="H18992">
        <v>52.82532518</v>
      </c>
      <c r="I18992" t="s">
        <v>1284</v>
      </c>
      <c r="J18992" t="s">
        <v>109</v>
      </c>
      <c r="K18992" t="s">
        <v>58</v>
      </c>
      <c r="L18992" t="str">
        <f t="shared" si="296"/>
        <v>M6/6282B_Active</v>
      </c>
    </row>
    <row r="18993" spans="1:12" x14ac:dyDescent="0.25">
      <c r="A18993">
        <v>19415</v>
      </c>
      <c r="B18993" t="s">
        <v>5212</v>
      </c>
      <c r="C18993" t="s">
        <v>34013</v>
      </c>
      <c r="D18993">
        <v>333654</v>
      </c>
      <c r="E18993" t="s">
        <v>1287</v>
      </c>
      <c r="F18993" t="s">
        <v>5213</v>
      </c>
      <c r="G18993">
        <v>-2.1878048780000001</v>
      </c>
      <c r="H18993">
        <v>52.900193559999998</v>
      </c>
      <c r="I18993" t="s">
        <v>1284</v>
      </c>
      <c r="J18993" t="s">
        <v>109</v>
      </c>
      <c r="K18993" t="s">
        <v>35</v>
      </c>
      <c r="L18993" t="str">
        <f t="shared" si="296"/>
        <v>M6/6373A_Active</v>
      </c>
    </row>
    <row r="18994" spans="1:12" x14ac:dyDescent="0.25">
      <c r="A18994">
        <v>19416</v>
      </c>
      <c r="B18994" t="s">
        <v>34014</v>
      </c>
      <c r="C18994" t="s">
        <v>34015</v>
      </c>
      <c r="D18994">
        <v>107829</v>
      </c>
      <c r="E18994" t="s">
        <v>1278</v>
      </c>
      <c r="F18994" t="s">
        <v>34016</v>
      </c>
      <c r="G18994">
        <v>-1.219416933</v>
      </c>
      <c r="H18994">
        <v>50.867346619999999</v>
      </c>
      <c r="I18994" t="s">
        <v>1284</v>
      </c>
      <c r="J18994" t="s">
        <v>83</v>
      </c>
      <c r="K18994" t="s">
        <v>87</v>
      </c>
      <c r="L18994" t="str">
        <f t="shared" si="296"/>
        <v>M27/9349B_Active</v>
      </c>
    </row>
    <row r="18995" spans="1:12" x14ac:dyDescent="0.25">
      <c r="A18995">
        <v>19417</v>
      </c>
      <c r="B18995" t="s">
        <v>2869</v>
      </c>
      <c r="C18995" t="s">
        <v>34017</v>
      </c>
      <c r="D18995">
        <v>115326</v>
      </c>
      <c r="E18995" t="s">
        <v>1295</v>
      </c>
      <c r="F18995" t="s">
        <v>2870</v>
      </c>
      <c r="G18995">
        <v>-1.3379207319999999</v>
      </c>
      <c r="H18995">
        <v>50.935494689999999</v>
      </c>
      <c r="I18995" t="s">
        <v>1284</v>
      </c>
      <c r="J18995" t="s">
        <v>83</v>
      </c>
      <c r="K18995" t="s">
        <v>101</v>
      </c>
      <c r="L18995" t="str">
        <f t="shared" si="296"/>
        <v>M27/9220A_Active</v>
      </c>
    </row>
    <row r="18996" spans="1:12" x14ac:dyDescent="0.25">
      <c r="A18996">
        <v>19418</v>
      </c>
      <c r="B18996" t="s">
        <v>34018</v>
      </c>
      <c r="C18996" t="s">
        <v>34019</v>
      </c>
      <c r="D18996">
        <v>341960</v>
      </c>
      <c r="E18996" t="s">
        <v>1287</v>
      </c>
      <c r="F18996" t="s">
        <v>34020</v>
      </c>
      <c r="G18996">
        <v>-2.2283076479999999</v>
      </c>
      <c r="H18996">
        <v>52.974788670000002</v>
      </c>
      <c r="I18996" t="s">
        <v>1284</v>
      </c>
      <c r="J18996" t="s">
        <v>109</v>
      </c>
      <c r="K18996" t="s">
        <v>35</v>
      </c>
      <c r="L18996" t="str">
        <f t="shared" si="296"/>
        <v>M6/6462J_Active</v>
      </c>
    </row>
    <row r="18997" spans="1:12" x14ac:dyDescent="0.25">
      <c r="A18997">
        <v>19419</v>
      </c>
      <c r="B18997" t="s">
        <v>34021</v>
      </c>
      <c r="C18997" t="s">
        <v>34022</v>
      </c>
      <c r="D18997">
        <v>336308</v>
      </c>
      <c r="E18997" t="s">
        <v>1287</v>
      </c>
      <c r="F18997" t="s">
        <v>34023</v>
      </c>
      <c r="G18997">
        <v>-2.2075425100000001</v>
      </c>
      <c r="H18997">
        <v>52.924018490000002</v>
      </c>
      <c r="I18997" t="s">
        <v>1284</v>
      </c>
      <c r="J18997" t="s">
        <v>109</v>
      </c>
      <c r="K18997" t="s">
        <v>35</v>
      </c>
      <c r="L18997" t="str">
        <f t="shared" si="296"/>
        <v>M6/6403A_Active</v>
      </c>
    </row>
    <row r="18998" spans="1:12" x14ac:dyDescent="0.25">
      <c r="A18998">
        <v>19420</v>
      </c>
      <c r="B18998" t="s">
        <v>34024</v>
      </c>
      <c r="C18998" t="s">
        <v>34025</v>
      </c>
      <c r="D18998">
        <v>113501</v>
      </c>
      <c r="E18998" t="s">
        <v>1295</v>
      </c>
      <c r="F18998" t="s">
        <v>34026</v>
      </c>
      <c r="G18998">
        <v>-1.3163609759999999</v>
      </c>
      <c r="H18998">
        <v>50.918959139999998</v>
      </c>
      <c r="I18998" t="s">
        <v>1284</v>
      </c>
      <c r="J18998" t="s">
        <v>83</v>
      </c>
      <c r="K18998" t="s">
        <v>101</v>
      </c>
      <c r="L18998" t="str">
        <f t="shared" si="296"/>
        <v>M27/9248A_Active</v>
      </c>
    </row>
    <row r="18999" spans="1:12" x14ac:dyDescent="0.25">
      <c r="A18999">
        <v>19421</v>
      </c>
      <c r="B18999" t="s">
        <v>34027</v>
      </c>
      <c r="C18999" t="s">
        <v>34028</v>
      </c>
      <c r="D18999">
        <v>341132</v>
      </c>
      <c r="E18999" t="s">
        <v>1287</v>
      </c>
      <c r="F18999" t="s">
        <v>22214</v>
      </c>
      <c r="G18999">
        <v>-2.2222978279999999</v>
      </c>
      <c r="H18999">
        <v>52.967356799999997</v>
      </c>
      <c r="I18999" t="s">
        <v>1284</v>
      </c>
      <c r="J18999" t="s">
        <v>109</v>
      </c>
      <c r="K18999" t="s">
        <v>35</v>
      </c>
      <c r="L18999" t="str">
        <f t="shared" si="296"/>
        <v>M6/6452A_Active</v>
      </c>
    </row>
    <row r="19000" spans="1:12" x14ac:dyDescent="0.25">
      <c r="A19000">
        <v>19422</v>
      </c>
      <c r="B19000" t="s">
        <v>24138</v>
      </c>
      <c r="C19000" t="s">
        <v>24139</v>
      </c>
      <c r="D19000">
        <v>114557</v>
      </c>
      <c r="E19000" t="s">
        <v>1278</v>
      </c>
      <c r="F19000" t="s">
        <v>24140</v>
      </c>
      <c r="G19000">
        <v>-1.3179006120000001</v>
      </c>
      <c r="H19000">
        <v>50.928464380000001</v>
      </c>
      <c r="I19000" t="s">
        <v>1284</v>
      </c>
      <c r="J19000" t="s">
        <v>83</v>
      </c>
      <c r="K19000" t="s">
        <v>87</v>
      </c>
      <c r="L19000" t="str">
        <f t="shared" si="296"/>
        <v>M27/9237B_Active</v>
      </c>
    </row>
    <row r="19001" spans="1:12" x14ac:dyDescent="0.25">
      <c r="A19001">
        <v>19423</v>
      </c>
      <c r="B19001" t="s">
        <v>34029</v>
      </c>
      <c r="C19001" t="s">
        <v>34030</v>
      </c>
      <c r="D19001">
        <v>320970</v>
      </c>
      <c r="E19001" t="s">
        <v>1287</v>
      </c>
      <c r="F19001" t="s">
        <v>34031</v>
      </c>
      <c r="G19001">
        <v>-2.135015857</v>
      </c>
      <c r="H19001">
        <v>52.786243450000001</v>
      </c>
      <c r="I19001" t="s">
        <v>1284</v>
      </c>
      <c r="J19001" t="s">
        <v>109</v>
      </c>
      <c r="K19001" t="s">
        <v>35</v>
      </c>
      <c r="L19001" t="str">
        <f t="shared" si="296"/>
        <v>M6/6231A_Active</v>
      </c>
    </row>
    <row r="19002" spans="1:12" x14ac:dyDescent="0.25">
      <c r="A19002">
        <v>19424</v>
      </c>
      <c r="B19002" t="s">
        <v>34032</v>
      </c>
      <c r="C19002" t="s">
        <v>34033</v>
      </c>
      <c r="D19002">
        <v>325630</v>
      </c>
      <c r="E19002" t="s">
        <v>1287</v>
      </c>
      <c r="F19002" t="s">
        <v>34034</v>
      </c>
      <c r="G19002">
        <v>-2.144986453</v>
      </c>
      <c r="H19002">
        <v>52.8281226</v>
      </c>
      <c r="I19002" t="s">
        <v>1284</v>
      </c>
      <c r="J19002" t="s">
        <v>109</v>
      </c>
      <c r="K19002" t="s">
        <v>35</v>
      </c>
      <c r="L19002" t="str">
        <f t="shared" si="296"/>
        <v>M6/6285A_Active</v>
      </c>
    </row>
    <row r="19003" spans="1:12" x14ac:dyDescent="0.25">
      <c r="A19003">
        <v>19425</v>
      </c>
      <c r="B19003" t="s">
        <v>20892</v>
      </c>
      <c r="C19003" t="s">
        <v>34035</v>
      </c>
      <c r="D19003">
        <v>325634</v>
      </c>
      <c r="E19003" t="s">
        <v>1287</v>
      </c>
      <c r="F19003" t="s">
        <v>20893</v>
      </c>
      <c r="G19003">
        <v>-2.145327934</v>
      </c>
      <c r="H19003">
        <v>52.828158129999998</v>
      </c>
      <c r="I19003" t="s">
        <v>1284</v>
      </c>
      <c r="J19003" t="s">
        <v>109</v>
      </c>
      <c r="K19003" t="s">
        <v>35</v>
      </c>
      <c r="L19003" t="str">
        <f t="shared" si="296"/>
        <v>M6/6285K_Active</v>
      </c>
    </row>
    <row r="19004" spans="1:12" x14ac:dyDescent="0.25">
      <c r="A19004">
        <v>19426</v>
      </c>
      <c r="B19004" t="s">
        <v>2357</v>
      </c>
      <c r="C19004" t="s">
        <v>34036</v>
      </c>
      <c r="D19004">
        <v>333658</v>
      </c>
      <c r="E19004" t="s">
        <v>1282</v>
      </c>
      <c r="F19004" t="s">
        <v>2358</v>
      </c>
      <c r="G19004">
        <v>-2.1875077119999999</v>
      </c>
      <c r="H19004">
        <v>52.90022999</v>
      </c>
      <c r="I19004" t="s">
        <v>1284</v>
      </c>
      <c r="J19004" t="s">
        <v>109</v>
      </c>
      <c r="K19004" t="s">
        <v>58</v>
      </c>
      <c r="L19004" t="str">
        <f t="shared" si="296"/>
        <v>M6/6373B_Active</v>
      </c>
    </row>
    <row r="19005" spans="1:12" x14ac:dyDescent="0.25">
      <c r="A19005">
        <v>19427</v>
      </c>
      <c r="B19005" t="s">
        <v>7341</v>
      </c>
      <c r="C19005" t="s">
        <v>34037</v>
      </c>
      <c r="D19005">
        <v>107567</v>
      </c>
      <c r="E19005" t="s">
        <v>1295</v>
      </c>
      <c r="F19005" t="s">
        <v>7342</v>
      </c>
      <c r="G19005">
        <v>-1.173150862</v>
      </c>
      <c r="H19005">
        <v>50.864671659999999</v>
      </c>
      <c r="I19005" t="s">
        <v>1284</v>
      </c>
      <c r="J19005" t="s">
        <v>83</v>
      </c>
      <c r="K19005" t="s">
        <v>101</v>
      </c>
      <c r="L19005" t="str">
        <f t="shared" si="296"/>
        <v>M27/9382A_Active</v>
      </c>
    </row>
    <row r="19006" spans="1:12" x14ac:dyDescent="0.25">
      <c r="A19006">
        <v>19428</v>
      </c>
      <c r="B19006" t="s">
        <v>34038</v>
      </c>
      <c r="C19006" t="s">
        <v>34039</v>
      </c>
      <c r="D19006">
        <v>114728</v>
      </c>
      <c r="E19006" t="s">
        <v>1295</v>
      </c>
      <c r="F19006" t="s">
        <v>34040</v>
      </c>
      <c r="G19006">
        <v>-1.3192155670000001</v>
      </c>
      <c r="H19006">
        <v>50.930009779999999</v>
      </c>
      <c r="I19006" t="s">
        <v>1284</v>
      </c>
      <c r="J19006" t="s">
        <v>83</v>
      </c>
      <c r="K19006" t="s">
        <v>101</v>
      </c>
      <c r="L19006" t="str">
        <f t="shared" si="296"/>
        <v>M27/9235A_Active</v>
      </c>
    </row>
    <row r="19007" spans="1:12" x14ac:dyDescent="0.25">
      <c r="A19007">
        <v>19429</v>
      </c>
      <c r="B19007" t="s">
        <v>23105</v>
      </c>
      <c r="C19007" t="s">
        <v>23106</v>
      </c>
      <c r="D19007">
        <v>115451</v>
      </c>
      <c r="E19007" t="s">
        <v>1295</v>
      </c>
      <c r="F19007" t="s">
        <v>23107</v>
      </c>
      <c r="G19007">
        <v>-1.3488907910000001</v>
      </c>
      <c r="H19007">
        <v>50.936680340000002</v>
      </c>
      <c r="I19007" t="s">
        <v>1284</v>
      </c>
      <c r="J19007" t="s">
        <v>83</v>
      </c>
      <c r="K19007" t="s">
        <v>101</v>
      </c>
      <c r="L19007" t="str">
        <f t="shared" si="296"/>
        <v>M27/9212A_Active</v>
      </c>
    </row>
    <row r="19008" spans="1:12" x14ac:dyDescent="0.25">
      <c r="A19008">
        <v>19430</v>
      </c>
      <c r="B19008" t="s">
        <v>34041</v>
      </c>
      <c r="C19008" t="s">
        <v>34042</v>
      </c>
      <c r="D19008">
        <v>116667</v>
      </c>
      <c r="E19008" t="s">
        <v>1278</v>
      </c>
      <c r="F19008" t="s">
        <v>34043</v>
      </c>
      <c r="G19008">
        <v>-1.389433865</v>
      </c>
      <c r="H19008">
        <v>50.947834620000002</v>
      </c>
      <c r="I19008" t="s">
        <v>1284</v>
      </c>
      <c r="J19008" t="s">
        <v>83</v>
      </c>
      <c r="K19008" t="s">
        <v>87</v>
      </c>
      <c r="L19008" t="str">
        <f t="shared" si="296"/>
        <v>M27/9177L_Active</v>
      </c>
    </row>
    <row r="19009" spans="1:12" x14ac:dyDescent="0.25">
      <c r="A19009">
        <v>19431</v>
      </c>
      <c r="B19009" t="s">
        <v>34044</v>
      </c>
      <c r="C19009" t="s">
        <v>34045</v>
      </c>
      <c r="D19009">
        <v>325088</v>
      </c>
      <c r="E19009" t="s">
        <v>1282</v>
      </c>
      <c r="F19009" t="s">
        <v>22550</v>
      </c>
      <c r="G19009">
        <v>-2.1486801720000002</v>
      </c>
      <c r="H19009">
        <v>52.823245700000001</v>
      </c>
      <c r="I19009" t="s">
        <v>1284</v>
      </c>
      <c r="J19009" t="s">
        <v>109</v>
      </c>
      <c r="K19009" t="s">
        <v>58</v>
      </c>
      <c r="L19009" t="str">
        <f t="shared" si="296"/>
        <v>M6/6279B_Active</v>
      </c>
    </row>
    <row r="19010" spans="1:12" x14ac:dyDescent="0.25">
      <c r="A19010">
        <v>19432</v>
      </c>
      <c r="B19010" t="s">
        <v>22371</v>
      </c>
      <c r="C19010" t="s">
        <v>22372</v>
      </c>
      <c r="D19010">
        <v>116312</v>
      </c>
      <c r="E19010" t="s">
        <v>1295</v>
      </c>
      <c r="F19010" t="s">
        <v>22373</v>
      </c>
      <c r="G19010">
        <v>-1.363556711</v>
      </c>
      <c r="H19010">
        <v>50.944503830000002</v>
      </c>
      <c r="I19010" t="s">
        <v>1284</v>
      </c>
      <c r="J19010" t="s">
        <v>83</v>
      </c>
      <c r="K19010" t="s">
        <v>101</v>
      </c>
      <c r="L19010" t="str">
        <f t="shared" si="296"/>
        <v>M27/9198A_Active</v>
      </c>
    </row>
    <row r="19011" spans="1:12" x14ac:dyDescent="0.25">
      <c r="A19011">
        <v>19433</v>
      </c>
      <c r="B19011" t="s">
        <v>34046</v>
      </c>
      <c r="C19011" t="s">
        <v>34047</v>
      </c>
      <c r="D19011">
        <v>117355</v>
      </c>
      <c r="E19011" t="s">
        <v>1278</v>
      </c>
      <c r="F19011" t="s">
        <v>34048</v>
      </c>
      <c r="G19011">
        <v>-1.3998874569999999</v>
      </c>
      <c r="H19011">
        <v>50.95407573</v>
      </c>
      <c r="I19011" t="s">
        <v>1284</v>
      </c>
      <c r="J19011" t="s">
        <v>73</v>
      </c>
      <c r="K19011" t="s">
        <v>87</v>
      </c>
      <c r="L19011" t="str">
        <f t="shared" ref="L19011:L19074" si="297">F19011&amp;"_"&amp;I19011</f>
        <v>M3/2182K_Active</v>
      </c>
    </row>
    <row r="19012" spans="1:12" x14ac:dyDescent="0.25">
      <c r="A19012">
        <v>19434</v>
      </c>
      <c r="B19012" t="s">
        <v>34049</v>
      </c>
      <c r="C19012" t="s">
        <v>34050</v>
      </c>
      <c r="D19012">
        <v>324421</v>
      </c>
      <c r="E19012" t="s">
        <v>1287</v>
      </c>
      <c r="F19012" t="s">
        <v>34051</v>
      </c>
      <c r="G19012">
        <v>-2.1553960220000001</v>
      </c>
      <c r="H19012">
        <v>52.817241090000003</v>
      </c>
      <c r="I19012" t="s">
        <v>1284</v>
      </c>
      <c r="J19012" t="s">
        <v>109</v>
      </c>
      <c r="K19012" t="s">
        <v>35</v>
      </c>
      <c r="L19012" t="str">
        <f t="shared" si="297"/>
        <v>M6/6271A_Active</v>
      </c>
    </row>
    <row r="19013" spans="1:12" x14ac:dyDescent="0.25">
      <c r="A19013">
        <v>19435</v>
      </c>
      <c r="B19013" t="s">
        <v>20632</v>
      </c>
      <c r="C19013" t="s">
        <v>34052</v>
      </c>
      <c r="D19013">
        <v>108489</v>
      </c>
      <c r="E19013" t="s">
        <v>1295</v>
      </c>
      <c r="F19013" t="s">
        <v>20633</v>
      </c>
      <c r="G19013">
        <v>-1.2485496270000001</v>
      </c>
      <c r="H19013">
        <v>50.873470900000001</v>
      </c>
      <c r="I19013" t="s">
        <v>1284</v>
      </c>
      <c r="J19013" t="s">
        <v>83</v>
      </c>
      <c r="K19013" t="s">
        <v>101</v>
      </c>
      <c r="L19013" t="str">
        <f t="shared" si="297"/>
        <v>M27/9327K_Active</v>
      </c>
    </row>
    <row r="19014" spans="1:12" x14ac:dyDescent="0.25">
      <c r="A19014">
        <v>19436</v>
      </c>
      <c r="B19014" t="s">
        <v>12534</v>
      </c>
      <c r="C19014" t="s">
        <v>34053</v>
      </c>
      <c r="D19014">
        <v>112512</v>
      </c>
      <c r="E19014" t="s">
        <v>1295</v>
      </c>
      <c r="F19014" t="s">
        <v>12535</v>
      </c>
      <c r="G19014">
        <v>-1.318581998</v>
      </c>
      <c r="H19014">
        <v>50.910078370000001</v>
      </c>
      <c r="I19014" t="s">
        <v>1284</v>
      </c>
      <c r="J19014" t="s">
        <v>83</v>
      </c>
      <c r="K19014" t="s">
        <v>101</v>
      </c>
      <c r="L19014" t="str">
        <f t="shared" si="297"/>
        <v>M27/9258A_Active</v>
      </c>
    </row>
    <row r="19015" spans="1:12" x14ac:dyDescent="0.25">
      <c r="A19015">
        <v>19437</v>
      </c>
      <c r="B19015" t="s">
        <v>21111</v>
      </c>
      <c r="C19015" t="s">
        <v>34054</v>
      </c>
      <c r="D19015">
        <v>318544</v>
      </c>
      <c r="E19015" t="s">
        <v>1287</v>
      </c>
      <c r="F19015" t="s">
        <v>21112</v>
      </c>
      <c r="G19015">
        <v>-2.1090870239999999</v>
      </c>
      <c r="H19015">
        <v>52.764461840000003</v>
      </c>
      <c r="I19015" t="s">
        <v>1284</v>
      </c>
      <c r="J19015" t="s">
        <v>109</v>
      </c>
      <c r="K19015" t="s">
        <v>35</v>
      </c>
      <c r="L19015" t="str">
        <f t="shared" si="297"/>
        <v>M6/6200A_Active</v>
      </c>
    </row>
    <row r="19016" spans="1:12" x14ac:dyDescent="0.25">
      <c r="A19016">
        <v>19438</v>
      </c>
      <c r="B19016" t="s">
        <v>34055</v>
      </c>
      <c r="C19016" t="s">
        <v>34056</v>
      </c>
      <c r="D19016">
        <v>115205</v>
      </c>
      <c r="E19016" t="s">
        <v>1295</v>
      </c>
      <c r="F19016" t="s">
        <v>34057</v>
      </c>
      <c r="G19016">
        <v>-1.3281033870000001</v>
      </c>
      <c r="H19016">
        <v>50.934350639999998</v>
      </c>
      <c r="I19016" t="s">
        <v>1284</v>
      </c>
      <c r="J19016" t="s">
        <v>83</v>
      </c>
      <c r="K19016" t="s">
        <v>101</v>
      </c>
      <c r="L19016" t="str">
        <f t="shared" si="297"/>
        <v>M27/9227A_Active</v>
      </c>
    </row>
    <row r="19017" spans="1:12" x14ac:dyDescent="0.25">
      <c r="A19017">
        <v>19439</v>
      </c>
      <c r="B19017" t="s">
        <v>34058</v>
      </c>
      <c r="C19017" t="s">
        <v>34059</v>
      </c>
      <c r="D19017">
        <v>336596</v>
      </c>
      <c r="E19017" t="s">
        <v>1287</v>
      </c>
      <c r="F19017" t="s">
        <v>34060</v>
      </c>
      <c r="G19017">
        <v>-2.2092804770000001</v>
      </c>
      <c r="H19017">
        <v>52.92660437</v>
      </c>
      <c r="I19017" t="s">
        <v>1284</v>
      </c>
      <c r="J19017" t="s">
        <v>109</v>
      </c>
      <c r="K19017" t="s">
        <v>35</v>
      </c>
      <c r="L19017" t="str">
        <f t="shared" si="297"/>
        <v>M6/6406A_Active</v>
      </c>
    </row>
    <row r="19018" spans="1:12" x14ac:dyDescent="0.25">
      <c r="A19018">
        <v>19440</v>
      </c>
      <c r="B19018" t="s">
        <v>34061</v>
      </c>
      <c r="C19018" t="s">
        <v>34062</v>
      </c>
      <c r="D19018">
        <v>319343</v>
      </c>
      <c r="E19018" t="s">
        <v>1287</v>
      </c>
      <c r="F19018" t="s">
        <v>34063</v>
      </c>
      <c r="G19018">
        <v>-2.1149747890000001</v>
      </c>
      <c r="H19018">
        <v>52.771638830000001</v>
      </c>
      <c r="I19018" t="s">
        <v>1284</v>
      </c>
      <c r="J19018" t="s">
        <v>109</v>
      </c>
      <c r="K19018" t="s">
        <v>35</v>
      </c>
      <c r="L19018" t="str">
        <f t="shared" si="297"/>
        <v>M6/6209A_Active</v>
      </c>
    </row>
    <row r="19019" spans="1:12" x14ac:dyDescent="0.25">
      <c r="A19019">
        <v>19441</v>
      </c>
      <c r="B19019" t="s">
        <v>10047</v>
      </c>
      <c r="C19019" t="s">
        <v>34064</v>
      </c>
      <c r="D19019">
        <v>117362</v>
      </c>
      <c r="E19019" t="s">
        <v>1295</v>
      </c>
      <c r="F19019" t="s">
        <v>10048</v>
      </c>
      <c r="G19019">
        <v>-1.400313731</v>
      </c>
      <c r="H19019">
        <v>50.954140870000003</v>
      </c>
      <c r="I19019" t="s">
        <v>1284</v>
      </c>
      <c r="J19019" t="s">
        <v>83</v>
      </c>
      <c r="K19019" t="s">
        <v>101</v>
      </c>
      <c r="L19019" t="str">
        <f t="shared" si="297"/>
        <v>M27/9165L_Active</v>
      </c>
    </row>
    <row r="19020" spans="1:12" x14ac:dyDescent="0.25">
      <c r="A19020">
        <v>19442</v>
      </c>
      <c r="B19020" t="s">
        <v>34065</v>
      </c>
      <c r="C19020" t="s">
        <v>34066</v>
      </c>
      <c r="D19020">
        <v>110085</v>
      </c>
      <c r="E19020" t="s">
        <v>1295</v>
      </c>
      <c r="F19020" t="s">
        <v>34067</v>
      </c>
      <c r="G19020">
        <v>-1.292700637</v>
      </c>
      <c r="H19020">
        <v>50.888099680000003</v>
      </c>
      <c r="I19020" t="s">
        <v>1284</v>
      </c>
      <c r="J19020" t="s">
        <v>83</v>
      </c>
      <c r="K19020" t="s">
        <v>101</v>
      </c>
      <c r="L19020" t="str">
        <f t="shared" si="297"/>
        <v>M27/9291A_Active</v>
      </c>
    </row>
    <row r="19021" spans="1:12" x14ac:dyDescent="0.25">
      <c r="A19021">
        <v>19443</v>
      </c>
      <c r="B19021" t="s">
        <v>34068</v>
      </c>
      <c r="C19021" t="s">
        <v>34069</v>
      </c>
      <c r="D19021">
        <v>339044</v>
      </c>
      <c r="E19021" t="s">
        <v>1287</v>
      </c>
      <c r="F19021" t="s">
        <v>22433</v>
      </c>
      <c r="G19021">
        <v>-2.217885377</v>
      </c>
      <c r="H19021">
        <v>52.948594919999998</v>
      </c>
      <c r="I19021" t="s">
        <v>1284</v>
      </c>
      <c r="J19021" t="s">
        <v>109</v>
      </c>
      <c r="K19021" t="s">
        <v>35</v>
      </c>
      <c r="L19021" t="str">
        <f t="shared" si="297"/>
        <v>M6/6431A_Active</v>
      </c>
    </row>
    <row r="19022" spans="1:12" x14ac:dyDescent="0.25">
      <c r="A19022">
        <v>19444</v>
      </c>
      <c r="B19022" t="s">
        <v>34070</v>
      </c>
      <c r="C19022" t="s">
        <v>34071</v>
      </c>
      <c r="D19022">
        <v>199849</v>
      </c>
      <c r="E19022" t="s">
        <v>1282</v>
      </c>
      <c r="F19022" t="s">
        <v>34072</v>
      </c>
      <c r="G19022">
        <v>-0.230147294</v>
      </c>
      <c r="H19022">
        <v>51.684063270000003</v>
      </c>
      <c r="I19022" t="s">
        <v>1284</v>
      </c>
      <c r="J19022">
        <v>9976</v>
      </c>
      <c r="K19022" t="s">
        <v>58</v>
      </c>
      <c r="L19022" t="str">
        <f t="shared" si="297"/>
        <v>9976/1_Active</v>
      </c>
    </row>
    <row r="19023" spans="1:12" x14ac:dyDescent="0.25">
      <c r="A19023">
        <v>19445</v>
      </c>
      <c r="B19023" t="s">
        <v>34073</v>
      </c>
      <c r="C19023" t="s">
        <v>34074</v>
      </c>
      <c r="D19023">
        <v>295701</v>
      </c>
      <c r="E19023" t="s">
        <v>1282</v>
      </c>
      <c r="F19023" t="s">
        <v>34075</v>
      </c>
      <c r="G19023">
        <v>-1.979226435</v>
      </c>
      <c r="H19023">
        <v>52.559158859999997</v>
      </c>
      <c r="I19023" t="s">
        <v>1284</v>
      </c>
      <c r="J19023" t="s">
        <v>109</v>
      </c>
      <c r="K19023" t="s">
        <v>58</v>
      </c>
      <c r="L19023" t="str">
        <f t="shared" si="297"/>
        <v>M6/5939L_Active</v>
      </c>
    </row>
    <row r="19024" spans="1:12" x14ac:dyDescent="0.25">
      <c r="A19024">
        <v>19446</v>
      </c>
      <c r="B19024" t="s">
        <v>34076</v>
      </c>
      <c r="C19024" t="s">
        <v>34077</v>
      </c>
      <c r="D19024">
        <v>256087</v>
      </c>
      <c r="E19024" t="s">
        <v>1282</v>
      </c>
      <c r="F19024" t="s">
        <v>34078</v>
      </c>
      <c r="G19024">
        <v>-0.91479068200000002</v>
      </c>
      <c r="H19024">
        <v>52.198037939999999</v>
      </c>
      <c r="I19024" t="s">
        <v>1284</v>
      </c>
      <c r="J19024" t="s">
        <v>30</v>
      </c>
      <c r="K19024" t="s">
        <v>58</v>
      </c>
      <c r="L19024" t="str">
        <f t="shared" si="297"/>
        <v>M1/3017B_Active</v>
      </c>
    </row>
    <row r="19025" spans="1:12" x14ac:dyDescent="0.25">
      <c r="A19025">
        <v>19447</v>
      </c>
      <c r="B19025" t="s">
        <v>5423</v>
      </c>
      <c r="C19025" t="s">
        <v>34079</v>
      </c>
      <c r="D19025">
        <v>257451</v>
      </c>
      <c r="E19025" t="s">
        <v>1287</v>
      </c>
      <c r="F19025" t="s">
        <v>5424</v>
      </c>
      <c r="G19025">
        <v>-0.94870305399999999</v>
      </c>
      <c r="H19025">
        <v>52.21060876</v>
      </c>
      <c r="I19025" t="s">
        <v>1284</v>
      </c>
      <c r="J19025" t="s">
        <v>30</v>
      </c>
      <c r="K19025" t="s">
        <v>35</v>
      </c>
      <c r="L19025" t="str">
        <f t="shared" si="297"/>
        <v>M1/3044K_Active</v>
      </c>
    </row>
    <row r="19026" spans="1:12" x14ac:dyDescent="0.25">
      <c r="A19026">
        <v>19448</v>
      </c>
      <c r="B19026" t="s">
        <v>8158</v>
      </c>
      <c r="C19026" t="s">
        <v>34080</v>
      </c>
      <c r="D19026">
        <v>257486</v>
      </c>
      <c r="E19026" t="s">
        <v>1282</v>
      </c>
      <c r="F19026" t="s">
        <v>8159</v>
      </c>
      <c r="G19026">
        <v>-0.94768600800000002</v>
      </c>
      <c r="H19026">
        <v>52.210914379999998</v>
      </c>
      <c r="I19026" t="s">
        <v>1284</v>
      </c>
      <c r="J19026" t="s">
        <v>30</v>
      </c>
      <c r="K19026" t="s">
        <v>58</v>
      </c>
      <c r="L19026" t="str">
        <f t="shared" si="297"/>
        <v>M1/3044L_Active</v>
      </c>
    </row>
    <row r="19027" spans="1:12" x14ac:dyDescent="0.25">
      <c r="A19027">
        <v>19449</v>
      </c>
      <c r="B19027" t="s">
        <v>34081</v>
      </c>
      <c r="C19027" t="s">
        <v>34082</v>
      </c>
      <c r="D19027">
        <v>256992</v>
      </c>
      <c r="E19027" t="s">
        <v>1282</v>
      </c>
      <c r="F19027" t="s">
        <v>34083</v>
      </c>
      <c r="G19027">
        <v>-0.93193065799999997</v>
      </c>
      <c r="H19027">
        <v>52.206331259999999</v>
      </c>
      <c r="I19027" t="s">
        <v>1284</v>
      </c>
      <c r="J19027" t="s">
        <v>30</v>
      </c>
      <c r="K19027" t="s">
        <v>58</v>
      </c>
      <c r="L19027" t="str">
        <f t="shared" si="297"/>
        <v>M1/3032B_Active</v>
      </c>
    </row>
    <row r="19028" spans="1:12" x14ac:dyDescent="0.25">
      <c r="A19028">
        <v>19450</v>
      </c>
      <c r="B19028" t="s">
        <v>34084</v>
      </c>
      <c r="C19028" t="s">
        <v>34085</v>
      </c>
      <c r="D19028">
        <v>254878</v>
      </c>
      <c r="E19028" t="s">
        <v>1287</v>
      </c>
      <c r="F19028" t="s">
        <v>34086</v>
      </c>
      <c r="G19028">
        <v>-0.89778307099999999</v>
      </c>
      <c r="H19028">
        <v>52.187010059999999</v>
      </c>
      <c r="I19028" t="s">
        <v>1284</v>
      </c>
      <c r="J19028" t="s">
        <v>30</v>
      </c>
      <c r="K19028" t="s">
        <v>35</v>
      </c>
      <c r="L19028" t="str">
        <f t="shared" si="297"/>
        <v>M1/3000A_Active</v>
      </c>
    </row>
    <row r="19029" spans="1:12" x14ac:dyDescent="0.25">
      <c r="A19029">
        <v>19451</v>
      </c>
      <c r="B19029" t="s">
        <v>34087</v>
      </c>
      <c r="C19029" t="s">
        <v>34088</v>
      </c>
      <c r="D19029">
        <v>259202</v>
      </c>
      <c r="E19029" t="s">
        <v>1287</v>
      </c>
      <c r="F19029" t="s">
        <v>10594</v>
      </c>
      <c r="G19029">
        <v>-1.000236337</v>
      </c>
      <c r="H19029">
        <v>52.226799470000003</v>
      </c>
      <c r="I19029" t="s">
        <v>1284</v>
      </c>
      <c r="J19029" t="s">
        <v>30</v>
      </c>
      <c r="K19029" t="s">
        <v>35</v>
      </c>
      <c r="L19029" t="str">
        <f t="shared" si="297"/>
        <v>M1/3084A_Active</v>
      </c>
    </row>
    <row r="19030" spans="1:12" x14ac:dyDescent="0.25">
      <c r="A19030">
        <v>19452</v>
      </c>
      <c r="B19030" t="s">
        <v>34089</v>
      </c>
      <c r="C19030" t="s">
        <v>34090</v>
      </c>
      <c r="D19030">
        <v>259495</v>
      </c>
      <c r="E19030" t="s">
        <v>1287</v>
      </c>
      <c r="F19030" t="s">
        <v>34091</v>
      </c>
      <c r="G19030">
        <v>-1.0129421110000001</v>
      </c>
      <c r="H19030">
        <v>52.22954069</v>
      </c>
      <c r="I19030" t="s">
        <v>1284</v>
      </c>
      <c r="J19030" t="s">
        <v>30</v>
      </c>
      <c r="K19030" t="s">
        <v>35</v>
      </c>
      <c r="L19030" t="str">
        <f t="shared" si="297"/>
        <v>M1/3093A_Active</v>
      </c>
    </row>
    <row r="19031" spans="1:12" x14ac:dyDescent="0.25">
      <c r="A19031">
        <v>19453</v>
      </c>
      <c r="B19031" t="s">
        <v>7098</v>
      </c>
      <c r="C19031" t="s">
        <v>34092</v>
      </c>
      <c r="D19031">
        <v>257466</v>
      </c>
      <c r="E19031" t="s">
        <v>1282</v>
      </c>
      <c r="F19031" t="s">
        <v>7099</v>
      </c>
      <c r="G19031">
        <v>-0.94823164299999996</v>
      </c>
      <c r="H19031">
        <v>52.210739420000003</v>
      </c>
      <c r="I19031" t="s">
        <v>1284</v>
      </c>
      <c r="J19031" t="s">
        <v>30</v>
      </c>
      <c r="K19031" t="s">
        <v>58</v>
      </c>
      <c r="L19031" t="str">
        <f t="shared" si="297"/>
        <v>M1/3044B_Active</v>
      </c>
    </row>
    <row r="19032" spans="1:12" x14ac:dyDescent="0.25">
      <c r="A19032">
        <v>19454</v>
      </c>
      <c r="B19032" t="s">
        <v>34093</v>
      </c>
      <c r="C19032" t="s">
        <v>34094</v>
      </c>
      <c r="D19032">
        <v>257115</v>
      </c>
      <c r="E19032" t="s">
        <v>1287</v>
      </c>
      <c r="F19032" t="s">
        <v>34095</v>
      </c>
      <c r="G19032">
        <v>-0.93617658400000003</v>
      </c>
      <c r="H19032">
        <v>52.207475520000003</v>
      </c>
      <c r="I19032" t="s">
        <v>1284</v>
      </c>
      <c r="J19032" t="s">
        <v>30</v>
      </c>
      <c r="K19032" t="s">
        <v>35</v>
      </c>
      <c r="L19032" t="str">
        <f t="shared" si="297"/>
        <v>M1/3035A_Active</v>
      </c>
    </row>
    <row r="19033" spans="1:12" x14ac:dyDescent="0.25">
      <c r="A19033">
        <v>19455</v>
      </c>
      <c r="B19033" t="s">
        <v>34096</v>
      </c>
      <c r="C19033" t="s">
        <v>34097</v>
      </c>
      <c r="D19033">
        <v>259619</v>
      </c>
      <c r="E19033" t="s">
        <v>1287</v>
      </c>
      <c r="F19033" t="s">
        <v>34098</v>
      </c>
      <c r="G19033">
        <v>-1.0183192270000001</v>
      </c>
      <c r="H19033">
        <v>52.230700380000002</v>
      </c>
      <c r="I19033" t="s">
        <v>1284</v>
      </c>
      <c r="J19033" t="s">
        <v>30</v>
      </c>
      <c r="K19033" t="s">
        <v>35</v>
      </c>
      <c r="L19033" t="str">
        <f t="shared" si="297"/>
        <v>M1/3097A_Active</v>
      </c>
    </row>
    <row r="19034" spans="1:12" x14ac:dyDescent="0.25">
      <c r="A19034">
        <v>19456</v>
      </c>
      <c r="B19034" t="s">
        <v>34099</v>
      </c>
      <c r="C19034" t="s">
        <v>34100</v>
      </c>
      <c r="D19034">
        <v>255145</v>
      </c>
      <c r="E19034" t="s">
        <v>1287</v>
      </c>
      <c r="F19034" t="s">
        <v>34101</v>
      </c>
      <c r="G19034">
        <v>-0.90211142099999997</v>
      </c>
      <c r="H19034">
        <v>52.189451030000001</v>
      </c>
      <c r="I19034" t="s">
        <v>1284</v>
      </c>
      <c r="J19034" t="s">
        <v>30</v>
      </c>
      <c r="K19034" t="s">
        <v>35</v>
      </c>
      <c r="L19034" t="str">
        <f t="shared" si="297"/>
        <v>M1/3004A_Active</v>
      </c>
    </row>
    <row r="19035" spans="1:12" x14ac:dyDescent="0.25">
      <c r="A19035">
        <v>19457</v>
      </c>
      <c r="B19035" t="s">
        <v>12727</v>
      </c>
      <c r="C19035" t="s">
        <v>34102</v>
      </c>
      <c r="D19035">
        <v>258888</v>
      </c>
      <c r="E19035" t="s">
        <v>1287</v>
      </c>
      <c r="F19035" t="s">
        <v>12728</v>
      </c>
      <c r="G19035">
        <v>-0.98654114400000004</v>
      </c>
      <c r="H19035">
        <v>52.223859580000003</v>
      </c>
      <c r="I19035" t="s">
        <v>1284</v>
      </c>
      <c r="J19035" t="s">
        <v>30</v>
      </c>
      <c r="K19035" t="s">
        <v>35</v>
      </c>
      <c r="L19035" t="str">
        <f t="shared" si="297"/>
        <v>M1/3074A_Active</v>
      </c>
    </row>
    <row r="19036" spans="1:12" x14ac:dyDescent="0.25">
      <c r="A19036">
        <v>19458</v>
      </c>
      <c r="B19036" t="s">
        <v>34103</v>
      </c>
      <c r="C19036" t="s">
        <v>34104</v>
      </c>
      <c r="D19036">
        <v>254618</v>
      </c>
      <c r="E19036" t="s">
        <v>1287</v>
      </c>
      <c r="F19036" t="s">
        <v>34105</v>
      </c>
      <c r="G19036">
        <v>-0.89393627799999997</v>
      </c>
      <c r="H19036">
        <v>52.184636400000002</v>
      </c>
      <c r="I19036" t="s">
        <v>1284</v>
      </c>
      <c r="J19036" t="s">
        <v>30</v>
      </c>
      <c r="K19036" t="s">
        <v>35</v>
      </c>
      <c r="L19036" t="str">
        <f t="shared" si="297"/>
        <v>M1/2996J_Active</v>
      </c>
    </row>
    <row r="19037" spans="1:12" x14ac:dyDescent="0.25">
      <c r="A19037">
        <v>19459</v>
      </c>
      <c r="B19037" t="s">
        <v>34106</v>
      </c>
      <c r="C19037" t="s">
        <v>34107</v>
      </c>
      <c r="D19037">
        <v>259632</v>
      </c>
      <c r="E19037" t="s">
        <v>1282</v>
      </c>
      <c r="F19037" t="s">
        <v>34108</v>
      </c>
      <c r="G19037">
        <v>-1.017936035</v>
      </c>
      <c r="H19037">
        <v>52.230814070000001</v>
      </c>
      <c r="I19037" t="s">
        <v>1284</v>
      </c>
      <c r="J19037" t="s">
        <v>30</v>
      </c>
      <c r="K19037" t="s">
        <v>58</v>
      </c>
      <c r="L19037" t="str">
        <f t="shared" si="297"/>
        <v>M1/3097B_Active</v>
      </c>
    </row>
    <row r="19038" spans="1:12" x14ac:dyDescent="0.25">
      <c r="A19038">
        <v>19460</v>
      </c>
      <c r="B19038" t="s">
        <v>29948</v>
      </c>
      <c r="C19038" t="s">
        <v>29949</v>
      </c>
      <c r="D19038">
        <v>259685</v>
      </c>
      <c r="E19038" t="s">
        <v>1282</v>
      </c>
      <c r="F19038" t="s">
        <v>29950</v>
      </c>
      <c r="G19038">
        <v>-1.0193748199999999</v>
      </c>
      <c r="H19038">
        <v>52.231302550000002</v>
      </c>
      <c r="I19038" t="s">
        <v>1284</v>
      </c>
      <c r="J19038" t="s">
        <v>30</v>
      </c>
      <c r="K19038" t="s">
        <v>58</v>
      </c>
      <c r="L19038" t="str">
        <f t="shared" si="297"/>
        <v>M1/3098L_Active</v>
      </c>
    </row>
    <row r="19039" spans="1:12" x14ac:dyDescent="0.25">
      <c r="A19039">
        <v>19461</v>
      </c>
      <c r="B19039" t="s">
        <v>34109</v>
      </c>
      <c r="C19039" t="s">
        <v>34110</v>
      </c>
      <c r="D19039">
        <v>257759</v>
      </c>
      <c r="E19039" t="s">
        <v>1282</v>
      </c>
      <c r="F19039" t="s">
        <v>34111</v>
      </c>
      <c r="G19039">
        <v>-0.95593968600000001</v>
      </c>
      <c r="H19039">
        <v>52.213442190000002</v>
      </c>
      <c r="I19039" t="s">
        <v>1284</v>
      </c>
      <c r="J19039" t="s">
        <v>30</v>
      </c>
      <c r="K19039" t="s">
        <v>58</v>
      </c>
      <c r="L19039" t="str">
        <f t="shared" si="297"/>
        <v>M1/3050B_Active</v>
      </c>
    </row>
    <row r="19040" spans="1:12" x14ac:dyDescent="0.25">
      <c r="A19040">
        <v>19462</v>
      </c>
      <c r="B19040" t="s">
        <v>34112</v>
      </c>
      <c r="C19040" t="s">
        <v>34113</v>
      </c>
      <c r="D19040">
        <v>256496</v>
      </c>
      <c r="E19040" t="s">
        <v>1287</v>
      </c>
      <c r="F19040" t="s">
        <v>34114</v>
      </c>
      <c r="G19040">
        <v>-0.92144551500000005</v>
      </c>
      <c r="H19040">
        <v>52.20177631</v>
      </c>
      <c r="I19040" t="s">
        <v>1284</v>
      </c>
      <c r="J19040" t="s">
        <v>30</v>
      </c>
      <c r="K19040" t="s">
        <v>35</v>
      </c>
      <c r="L19040" t="str">
        <f t="shared" si="297"/>
        <v>M1/3023A_Active</v>
      </c>
    </row>
    <row r="19041" spans="1:12" x14ac:dyDescent="0.25">
      <c r="A19041">
        <v>19463</v>
      </c>
      <c r="B19041" t="s">
        <v>34115</v>
      </c>
      <c r="C19041" t="s">
        <v>34116</v>
      </c>
      <c r="D19041">
        <v>257306</v>
      </c>
      <c r="E19041" t="s">
        <v>1282</v>
      </c>
      <c r="F19041" t="s">
        <v>12704</v>
      </c>
      <c r="G19041">
        <v>-0.94143243899999995</v>
      </c>
      <c r="H19041">
        <v>52.20924007</v>
      </c>
      <c r="I19041" t="s">
        <v>1284</v>
      </c>
      <c r="J19041" t="s">
        <v>30</v>
      </c>
      <c r="K19041" t="s">
        <v>58</v>
      </c>
      <c r="L19041" t="str">
        <f t="shared" si="297"/>
        <v>M1/3039M_Active</v>
      </c>
    </row>
    <row r="19042" spans="1:12" x14ac:dyDescent="0.25">
      <c r="A19042">
        <v>19464</v>
      </c>
      <c r="B19042" t="s">
        <v>34117</v>
      </c>
      <c r="C19042" t="s">
        <v>34118</v>
      </c>
      <c r="D19042">
        <v>259214</v>
      </c>
      <c r="E19042" t="s">
        <v>1282</v>
      </c>
      <c r="F19042" t="s">
        <v>34119</v>
      </c>
      <c r="G19042">
        <v>-0.99989724800000002</v>
      </c>
      <c r="H19042">
        <v>52.226904490000003</v>
      </c>
      <c r="I19042" t="s">
        <v>1284</v>
      </c>
      <c r="J19042" t="s">
        <v>30</v>
      </c>
      <c r="K19042" t="s">
        <v>58</v>
      </c>
      <c r="L19042" t="str">
        <f t="shared" si="297"/>
        <v>M1/3084B_Active</v>
      </c>
    </row>
    <row r="19043" spans="1:12" x14ac:dyDescent="0.25">
      <c r="A19043">
        <v>19465</v>
      </c>
      <c r="B19043" t="s">
        <v>34120</v>
      </c>
      <c r="C19043" t="s">
        <v>34121</v>
      </c>
      <c r="D19043">
        <v>257590</v>
      </c>
      <c r="E19043" t="s">
        <v>1287</v>
      </c>
      <c r="F19043" t="s">
        <v>34122</v>
      </c>
      <c r="G19043">
        <v>-0.952346374</v>
      </c>
      <c r="H19043">
        <v>52.211890889999999</v>
      </c>
      <c r="I19043" t="s">
        <v>1284</v>
      </c>
      <c r="J19043" t="s">
        <v>30</v>
      </c>
      <c r="K19043" t="s">
        <v>35</v>
      </c>
      <c r="L19043" t="str">
        <f t="shared" si="297"/>
        <v>M1/3047A_Active</v>
      </c>
    </row>
    <row r="19044" spans="1:12" x14ac:dyDescent="0.25">
      <c r="A19044">
        <v>19466</v>
      </c>
      <c r="B19044" t="s">
        <v>34123</v>
      </c>
      <c r="C19044" t="s">
        <v>34124</v>
      </c>
      <c r="D19044">
        <v>259406</v>
      </c>
      <c r="E19044" t="s">
        <v>1282</v>
      </c>
      <c r="F19044" t="s">
        <v>7892</v>
      </c>
      <c r="G19044">
        <v>-1.008173081</v>
      </c>
      <c r="H19044">
        <v>52.228700539999998</v>
      </c>
      <c r="I19044" t="s">
        <v>1284</v>
      </c>
      <c r="J19044" t="s">
        <v>30</v>
      </c>
      <c r="K19044" t="s">
        <v>58</v>
      </c>
      <c r="L19044" t="str">
        <f t="shared" si="297"/>
        <v>M1/3090B_Active</v>
      </c>
    </row>
    <row r="19045" spans="1:12" x14ac:dyDescent="0.25">
      <c r="A19045">
        <v>19467</v>
      </c>
      <c r="B19045" t="s">
        <v>34125</v>
      </c>
      <c r="C19045" t="s">
        <v>34126</v>
      </c>
      <c r="D19045">
        <v>255430</v>
      </c>
      <c r="E19045" t="s">
        <v>1282</v>
      </c>
      <c r="F19045" t="s">
        <v>34127</v>
      </c>
      <c r="G19045">
        <v>-0.90579275800000003</v>
      </c>
      <c r="H19045">
        <v>52.192047690000003</v>
      </c>
      <c r="I19045" t="s">
        <v>1284</v>
      </c>
      <c r="J19045" t="s">
        <v>30</v>
      </c>
      <c r="K19045" t="s">
        <v>58</v>
      </c>
      <c r="L19045" t="str">
        <f t="shared" si="297"/>
        <v>M1/3008B_Active</v>
      </c>
    </row>
    <row r="19046" spans="1:12" x14ac:dyDescent="0.25">
      <c r="A19046">
        <v>19468</v>
      </c>
      <c r="B19046" t="s">
        <v>34128</v>
      </c>
      <c r="C19046" t="s">
        <v>34129</v>
      </c>
      <c r="D19046">
        <v>259392</v>
      </c>
      <c r="E19046" t="s">
        <v>1287</v>
      </c>
      <c r="F19046" t="s">
        <v>34130</v>
      </c>
      <c r="G19046">
        <v>-1.008512565</v>
      </c>
      <c r="H19046">
        <v>52.228577520000002</v>
      </c>
      <c r="I19046" t="s">
        <v>1284</v>
      </c>
      <c r="J19046" t="s">
        <v>30</v>
      </c>
      <c r="K19046" t="s">
        <v>35</v>
      </c>
      <c r="L19046" t="str">
        <f t="shared" si="297"/>
        <v>M1/3090A_Active</v>
      </c>
    </row>
    <row r="19047" spans="1:12" x14ac:dyDescent="0.25">
      <c r="A19047">
        <v>19469</v>
      </c>
      <c r="B19047" t="s">
        <v>34131</v>
      </c>
      <c r="C19047" t="s">
        <v>34132</v>
      </c>
      <c r="D19047">
        <v>255149</v>
      </c>
      <c r="E19047" t="s">
        <v>1282</v>
      </c>
      <c r="F19047" t="s">
        <v>34133</v>
      </c>
      <c r="G19047">
        <v>-0.90177415400000005</v>
      </c>
      <c r="H19047">
        <v>52.189483860000003</v>
      </c>
      <c r="I19047" t="s">
        <v>1284</v>
      </c>
      <c r="J19047" t="s">
        <v>30</v>
      </c>
      <c r="K19047" t="s">
        <v>58</v>
      </c>
      <c r="L19047" t="str">
        <f t="shared" si="297"/>
        <v>M1/3004B_Active</v>
      </c>
    </row>
    <row r="19048" spans="1:12" x14ac:dyDescent="0.25">
      <c r="A19048">
        <v>19470</v>
      </c>
      <c r="B19048" t="s">
        <v>12466</v>
      </c>
      <c r="C19048" t="s">
        <v>34134</v>
      </c>
      <c r="D19048">
        <v>259607</v>
      </c>
      <c r="E19048" t="s">
        <v>1287</v>
      </c>
      <c r="F19048" t="s">
        <v>12467</v>
      </c>
      <c r="G19048">
        <v>-1.0187461369999999</v>
      </c>
      <c r="H19048">
        <v>52.230596040000002</v>
      </c>
      <c r="I19048" t="s">
        <v>1284</v>
      </c>
      <c r="J19048" t="s">
        <v>30</v>
      </c>
      <c r="K19048" t="s">
        <v>35</v>
      </c>
      <c r="L19048" t="str">
        <f t="shared" si="297"/>
        <v>M1/3097K_Active</v>
      </c>
    </row>
    <row r="19049" spans="1:12" x14ac:dyDescent="0.25">
      <c r="A19049">
        <v>19471</v>
      </c>
      <c r="B19049" t="s">
        <v>34135</v>
      </c>
      <c r="C19049" t="s">
        <v>34136</v>
      </c>
      <c r="D19049">
        <v>258455</v>
      </c>
      <c r="E19049" t="s">
        <v>1287</v>
      </c>
      <c r="F19049" t="s">
        <v>34137</v>
      </c>
      <c r="G19049">
        <v>-0.97177478299999998</v>
      </c>
      <c r="H19049">
        <v>52.219838850000002</v>
      </c>
      <c r="I19049" t="s">
        <v>1284</v>
      </c>
      <c r="J19049" t="s">
        <v>30</v>
      </c>
      <c r="K19049" t="s">
        <v>35</v>
      </c>
      <c r="L19049" t="str">
        <f t="shared" si="297"/>
        <v>M1/3063A_Active</v>
      </c>
    </row>
    <row r="19050" spans="1:12" x14ac:dyDescent="0.25">
      <c r="A19050">
        <v>19472</v>
      </c>
      <c r="B19050" t="s">
        <v>34138</v>
      </c>
      <c r="C19050" t="s">
        <v>34139</v>
      </c>
      <c r="D19050">
        <v>257974</v>
      </c>
      <c r="E19050" t="s">
        <v>1282</v>
      </c>
      <c r="F19050" t="s">
        <v>34140</v>
      </c>
      <c r="G19050">
        <v>-0.96057722599999995</v>
      </c>
      <c r="H19050">
        <v>52.215416169999997</v>
      </c>
      <c r="I19050" t="s">
        <v>1284</v>
      </c>
      <c r="J19050" t="s">
        <v>30</v>
      </c>
      <c r="K19050" t="s">
        <v>58</v>
      </c>
      <c r="L19050" t="str">
        <f t="shared" si="297"/>
        <v>M1/3054B_Active</v>
      </c>
    </row>
    <row r="19051" spans="1:12" x14ac:dyDescent="0.25">
      <c r="A19051">
        <v>19473</v>
      </c>
      <c r="B19051" t="s">
        <v>34141</v>
      </c>
      <c r="C19051" t="s">
        <v>34142</v>
      </c>
      <c r="D19051">
        <v>257221</v>
      </c>
      <c r="E19051" t="s">
        <v>1287</v>
      </c>
      <c r="F19051" t="s">
        <v>34143</v>
      </c>
      <c r="G19051">
        <v>-0.94047024199999996</v>
      </c>
      <c r="H19051">
        <v>52.208467200000001</v>
      </c>
      <c r="I19051" t="s">
        <v>1284</v>
      </c>
      <c r="J19051" t="s">
        <v>30</v>
      </c>
      <c r="K19051" t="s">
        <v>35</v>
      </c>
      <c r="L19051" t="str">
        <f t="shared" si="297"/>
        <v>M1/3038J_Active</v>
      </c>
    </row>
    <row r="19052" spans="1:12" x14ac:dyDescent="0.25">
      <c r="A19052">
        <v>19474</v>
      </c>
      <c r="B19052" t="s">
        <v>34144</v>
      </c>
      <c r="C19052" t="s">
        <v>34145</v>
      </c>
      <c r="D19052">
        <v>258636</v>
      </c>
      <c r="E19052" t="s">
        <v>1287</v>
      </c>
      <c r="F19052" t="s">
        <v>7167</v>
      </c>
      <c r="G19052">
        <v>-0.97693296399999996</v>
      </c>
      <c r="H19052">
        <v>52.22151101</v>
      </c>
      <c r="I19052" t="s">
        <v>1284</v>
      </c>
      <c r="J19052" t="s">
        <v>30</v>
      </c>
      <c r="K19052" t="s">
        <v>35</v>
      </c>
      <c r="L19052" t="str">
        <f t="shared" si="297"/>
        <v>M1/3067A_Active</v>
      </c>
    </row>
    <row r="19053" spans="1:12" x14ac:dyDescent="0.25">
      <c r="A19053">
        <v>19475</v>
      </c>
      <c r="B19053" t="s">
        <v>34146</v>
      </c>
      <c r="C19053" t="s">
        <v>34147</v>
      </c>
      <c r="D19053">
        <v>256623</v>
      </c>
      <c r="E19053" t="s">
        <v>1282</v>
      </c>
      <c r="F19053" t="s">
        <v>34148</v>
      </c>
      <c r="G19053">
        <v>-0.92339297200000003</v>
      </c>
      <c r="H19053">
        <v>52.202935959999998</v>
      </c>
      <c r="I19053" t="s">
        <v>1284</v>
      </c>
      <c r="J19053" t="s">
        <v>30</v>
      </c>
      <c r="K19053" t="s">
        <v>58</v>
      </c>
      <c r="L19053" t="str">
        <f t="shared" si="297"/>
        <v>M1/3025B_Active</v>
      </c>
    </row>
    <row r="19054" spans="1:12" x14ac:dyDescent="0.25">
      <c r="A19054">
        <v>19476</v>
      </c>
      <c r="B19054" t="s">
        <v>34149</v>
      </c>
      <c r="C19054" t="s">
        <v>34150</v>
      </c>
      <c r="D19054">
        <v>258079</v>
      </c>
      <c r="E19054" t="s">
        <v>1287</v>
      </c>
      <c r="F19054" t="s">
        <v>34151</v>
      </c>
      <c r="G19054">
        <v>-0.96332105800000001</v>
      </c>
      <c r="H19054">
        <v>52.216384339999998</v>
      </c>
      <c r="I19054" t="s">
        <v>1284</v>
      </c>
      <c r="J19054" t="s">
        <v>30</v>
      </c>
      <c r="K19054" t="s">
        <v>35</v>
      </c>
      <c r="L19054" t="str">
        <f t="shared" si="297"/>
        <v>M1/3056A_Active</v>
      </c>
    </row>
    <row r="19055" spans="1:12" x14ac:dyDescent="0.25">
      <c r="A19055">
        <v>19477</v>
      </c>
      <c r="B19055" t="s">
        <v>34152</v>
      </c>
      <c r="C19055" t="s">
        <v>34153</v>
      </c>
      <c r="D19055">
        <v>259054</v>
      </c>
      <c r="E19055" t="s">
        <v>1282</v>
      </c>
      <c r="F19055" t="s">
        <v>34154</v>
      </c>
      <c r="G19055">
        <v>-0.99300611800000005</v>
      </c>
      <c r="H19055">
        <v>52.22540738</v>
      </c>
      <c r="I19055" t="s">
        <v>1284</v>
      </c>
      <c r="J19055" t="s">
        <v>30</v>
      </c>
      <c r="K19055" t="s">
        <v>58</v>
      </c>
      <c r="L19055" t="str">
        <f t="shared" si="297"/>
        <v>M1/3079B_Active</v>
      </c>
    </row>
    <row r="19056" spans="1:12" x14ac:dyDescent="0.25">
      <c r="A19056">
        <v>19478</v>
      </c>
      <c r="B19056" t="s">
        <v>34155</v>
      </c>
      <c r="C19056" t="s">
        <v>34156</v>
      </c>
      <c r="D19056">
        <v>255794</v>
      </c>
      <c r="E19056" t="s">
        <v>1287</v>
      </c>
      <c r="F19056" t="s">
        <v>34157</v>
      </c>
      <c r="G19056">
        <v>-0.91115396100000001</v>
      </c>
      <c r="H19056">
        <v>52.195370050000001</v>
      </c>
      <c r="I19056" t="s">
        <v>1284</v>
      </c>
      <c r="J19056" t="s">
        <v>30</v>
      </c>
      <c r="K19056" t="s">
        <v>35</v>
      </c>
      <c r="L19056" t="str">
        <f t="shared" si="297"/>
        <v>M1/3013A_Active</v>
      </c>
    </row>
    <row r="19057" spans="1:12" x14ac:dyDescent="0.25">
      <c r="A19057">
        <v>19479</v>
      </c>
      <c r="B19057" t="s">
        <v>34158</v>
      </c>
      <c r="C19057" t="s">
        <v>34159</v>
      </c>
      <c r="D19057">
        <v>257751</v>
      </c>
      <c r="E19057" t="s">
        <v>1287</v>
      </c>
      <c r="F19057" t="s">
        <v>9932</v>
      </c>
      <c r="G19057">
        <v>-0.95621940000000005</v>
      </c>
      <c r="H19057">
        <v>52.213372739999997</v>
      </c>
      <c r="I19057" t="s">
        <v>1284</v>
      </c>
      <c r="J19057" t="s">
        <v>30</v>
      </c>
      <c r="K19057" t="s">
        <v>35</v>
      </c>
      <c r="L19057" t="str">
        <f t="shared" si="297"/>
        <v>M1/3050A_Active</v>
      </c>
    </row>
    <row r="19058" spans="1:12" x14ac:dyDescent="0.25">
      <c r="A19058">
        <v>19480</v>
      </c>
      <c r="B19058" t="s">
        <v>34160</v>
      </c>
      <c r="C19058" t="s">
        <v>34161</v>
      </c>
      <c r="D19058">
        <v>256795</v>
      </c>
      <c r="E19058" t="s">
        <v>1282</v>
      </c>
      <c r="F19058" t="s">
        <v>34162</v>
      </c>
      <c r="G19058">
        <v>-0.92702792499999997</v>
      </c>
      <c r="H19058">
        <v>52.204515540000003</v>
      </c>
      <c r="I19058" t="s">
        <v>1284</v>
      </c>
      <c r="J19058" t="s">
        <v>30</v>
      </c>
      <c r="K19058" t="s">
        <v>58</v>
      </c>
      <c r="L19058" t="str">
        <f t="shared" si="297"/>
        <v>M1/3028B_Active</v>
      </c>
    </row>
    <row r="19059" spans="1:12" x14ac:dyDescent="0.25">
      <c r="A19059">
        <v>19481</v>
      </c>
      <c r="B19059" t="s">
        <v>34163</v>
      </c>
      <c r="C19059" t="s">
        <v>34164</v>
      </c>
      <c r="D19059">
        <v>456871</v>
      </c>
      <c r="E19059" t="s">
        <v>1282</v>
      </c>
      <c r="F19059" t="s">
        <v>34165</v>
      </c>
      <c r="G19059">
        <v>-1.374959518</v>
      </c>
      <c r="H19059">
        <v>54.006252080000003</v>
      </c>
      <c r="I19059" t="s">
        <v>1284</v>
      </c>
      <c r="J19059" t="s">
        <v>1285</v>
      </c>
      <c r="K19059" t="s">
        <v>58</v>
      </c>
      <c r="L19059" t="str">
        <f t="shared" si="297"/>
        <v>A1M/9783B_Active</v>
      </c>
    </row>
    <row r="19060" spans="1:12" x14ac:dyDescent="0.25">
      <c r="A19060">
        <v>19482</v>
      </c>
      <c r="B19060" t="s">
        <v>34166</v>
      </c>
      <c r="C19060" t="s">
        <v>34167</v>
      </c>
      <c r="D19060">
        <v>254877</v>
      </c>
      <c r="E19060" t="s">
        <v>1282</v>
      </c>
      <c r="F19060" t="s">
        <v>34168</v>
      </c>
      <c r="G19060">
        <v>-0.89734455899999999</v>
      </c>
      <c r="H19060">
        <v>52.186996970000003</v>
      </c>
      <c r="I19060" t="s">
        <v>1284</v>
      </c>
      <c r="J19060" t="s">
        <v>30</v>
      </c>
      <c r="K19060" t="s">
        <v>58</v>
      </c>
      <c r="L19060" t="str">
        <f t="shared" si="297"/>
        <v>M1/3000B_Active</v>
      </c>
    </row>
    <row r="19061" spans="1:12" x14ac:dyDescent="0.25">
      <c r="A19061">
        <v>19483</v>
      </c>
      <c r="B19061" t="s">
        <v>25664</v>
      </c>
      <c r="C19061" t="s">
        <v>25665</v>
      </c>
      <c r="D19061">
        <v>259483</v>
      </c>
      <c r="E19061" t="s">
        <v>1282</v>
      </c>
      <c r="F19061" t="s">
        <v>25666</v>
      </c>
      <c r="G19061">
        <v>-1.0109097309999999</v>
      </c>
      <c r="H19061">
        <v>52.229415789999997</v>
      </c>
      <c r="I19061" t="s">
        <v>1284</v>
      </c>
      <c r="J19061" t="s">
        <v>30</v>
      </c>
      <c r="K19061" t="s">
        <v>58</v>
      </c>
      <c r="L19061" t="str">
        <f t="shared" si="297"/>
        <v>M1/3092M_Active</v>
      </c>
    </row>
    <row r="19062" spans="1:12" x14ac:dyDescent="0.25">
      <c r="A19062">
        <v>19484</v>
      </c>
      <c r="B19062" t="s">
        <v>34169</v>
      </c>
      <c r="C19062" t="s">
        <v>34170</v>
      </c>
      <c r="D19062">
        <v>255794</v>
      </c>
      <c r="E19062" t="s">
        <v>1282</v>
      </c>
      <c r="F19062" t="s">
        <v>34171</v>
      </c>
      <c r="G19062">
        <v>-0.91077364800000005</v>
      </c>
      <c r="H19062">
        <v>52.195366540000002</v>
      </c>
      <c r="I19062" t="s">
        <v>1284</v>
      </c>
      <c r="J19062" t="s">
        <v>30</v>
      </c>
      <c r="K19062" t="s">
        <v>58</v>
      </c>
      <c r="L19062" t="str">
        <f t="shared" si="297"/>
        <v>M1/3013B_Active</v>
      </c>
    </row>
    <row r="19063" spans="1:12" x14ac:dyDescent="0.25">
      <c r="A19063">
        <v>19485</v>
      </c>
      <c r="B19063" t="s">
        <v>34172</v>
      </c>
      <c r="C19063" t="s">
        <v>34173</v>
      </c>
      <c r="D19063">
        <v>256299</v>
      </c>
      <c r="E19063" t="s">
        <v>1287</v>
      </c>
      <c r="F19063" t="s">
        <v>34174</v>
      </c>
      <c r="G19063">
        <v>-0.91816752499999998</v>
      </c>
      <c r="H19063">
        <v>52.19997506</v>
      </c>
      <c r="I19063" t="s">
        <v>1284</v>
      </c>
      <c r="J19063" t="s">
        <v>30</v>
      </c>
      <c r="K19063" t="s">
        <v>35</v>
      </c>
      <c r="L19063" t="str">
        <f t="shared" si="297"/>
        <v>M1/3020A_Active</v>
      </c>
    </row>
    <row r="19064" spans="1:12" x14ac:dyDescent="0.25">
      <c r="A19064">
        <v>19486</v>
      </c>
      <c r="B19064" t="s">
        <v>34175</v>
      </c>
      <c r="C19064" t="s">
        <v>34176</v>
      </c>
      <c r="D19064">
        <v>258301</v>
      </c>
      <c r="E19064" t="s">
        <v>1287</v>
      </c>
      <c r="F19064" t="s">
        <v>34177</v>
      </c>
      <c r="G19064">
        <v>-0.96811875000000003</v>
      </c>
      <c r="H19064">
        <v>52.218422349999997</v>
      </c>
      <c r="I19064" t="s">
        <v>1284</v>
      </c>
      <c r="J19064" t="s">
        <v>30</v>
      </c>
      <c r="K19064" t="s">
        <v>35</v>
      </c>
      <c r="L19064" t="str">
        <f t="shared" si="297"/>
        <v>M1/3060A_Active</v>
      </c>
    </row>
    <row r="19065" spans="1:12" x14ac:dyDescent="0.25">
      <c r="A19065">
        <v>19487</v>
      </c>
      <c r="B19065" t="s">
        <v>34178</v>
      </c>
      <c r="C19065" t="s">
        <v>34179</v>
      </c>
      <c r="D19065">
        <v>258465</v>
      </c>
      <c r="E19065" t="s">
        <v>1282</v>
      </c>
      <c r="F19065" t="s">
        <v>34180</v>
      </c>
      <c r="G19065">
        <v>-0.97150927300000001</v>
      </c>
      <c r="H19065">
        <v>52.219926440000002</v>
      </c>
      <c r="I19065" t="s">
        <v>1284</v>
      </c>
      <c r="J19065" t="s">
        <v>30</v>
      </c>
      <c r="K19065" t="s">
        <v>58</v>
      </c>
      <c r="L19065" t="str">
        <f t="shared" si="297"/>
        <v>M1/3063B_Active</v>
      </c>
    </row>
    <row r="19066" spans="1:12" x14ac:dyDescent="0.25">
      <c r="A19066">
        <v>19488</v>
      </c>
      <c r="B19066" t="s">
        <v>34181</v>
      </c>
      <c r="C19066" t="s">
        <v>34182</v>
      </c>
      <c r="D19066">
        <v>256787</v>
      </c>
      <c r="E19066" t="s">
        <v>1287</v>
      </c>
      <c r="F19066" t="s">
        <v>5482</v>
      </c>
      <c r="G19066">
        <v>-0.92735152399999998</v>
      </c>
      <c r="H19066">
        <v>52.20444655</v>
      </c>
      <c r="I19066" t="s">
        <v>1284</v>
      </c>
      <c r="J19066" t="s">
        <v>30</v>
      </c>
      <c r="K19066" t="s">
        <v>35</v>
      </c>
      <c r="L19066" t="str">
        <f t="shared" si="297"/>
        <v>M1/3028A_Active</v>
      </c>
    </row>
    <row r="19067" spans="1:12" x14ac:dyDescent="0.25">
      <c r="A19067">
        <v>19489</v>
      </c>
      <c r="B19067" t="s">
        <v>11270</v>
      </c>
      <c r="C19067" t="s">
        <v>34183</v>
      </c>
      <c r="D19067">
        <v>257281</v>
      </c>
      <c r="E19067" t="s">
        <v>1282</v>
      </c>
      <c r="F19067" t="s">
        <v>11271</v>
      </c>
      <c r="G19067">
        <v>-0.94146703700000001</v>
      </c>
      <c r="H19067">
        <v>52.209015610000002</v>
      </c>
      <c r="I19067" t="s">
        <v>1284</v>
      </c>
      <c r="J19067" t="s">
        <v>30</v>
      </c>
      <c r="K19067" t="s">
        <v>58</v>
      </c>
      <c r="L19067" t="str">
        <f t="shared" si="297"/>
        <v>M1/3039B_Active</v>
      </c>
    </row>
    <row r="19068" spans="1:12" x14ac:dyDescent="0.25">
      <c r="A19068">
        <v>19490</v>
      </c>
      <c r="B19068" t="s">
        <v>34184</v>
      </c>
      <c r="C19068" t="s">
        <v>34185</v>
      </c>
      <c r="D19068">
        <v>456966</v>
      </c>
      <c r="E19068" t="s">
        <v>1282</v>
      </c>
      <c r="F19068" t="s">
        <v>34186</v>
      </c>
      <c r="G19068">
        <v>-1.3754959760000001</v>
      </c>
      <c r="H19068">
        <v>54.007108700000003</v>
      </c>
      <c r="I19068" t="s">
        <v>1284</v>
      </c>
      <c r="J19068" t="s">
        <v>1285</v>
      </c>
      <c r="K19068" t="s">
        <v>58</v>
      </c>
      <c r="L19068" t="str">
        <f t="shared" si="297"/>
        <v>A1M/9784M_Active</v>
      </c>
    </row>
    <row r="19069" spans="1:12" x14ac:dyDescent="0.25">
      <c r="A19069">
        <v>19491</v>
      </c>
      <c r="B19069" t="s">
        <v>34187</v>
      </c>
      <c r="C19069" t="s">
        <v>34188</v>
      </c>
      <c r="D19069">
        <v>256299</v>
      </c>
      <c r="E19069" t="s">
        <v>1282</v>
      </c>
      <c r="F19069" t="s">
        <v>34189</v>
      </c>
      <c r="G19069">
        <v>-0.91778717200000004</v>
      </c>
      <c r="H19069">
        <v>52.199971570000002</v>
      </c>
      <c r="I19069" t="s">
        <v>1284</v>
      </c>
      <c r="J19069" t="s">
        <v>30</v>
      </c>
      <c r="K19069" t="s">
        <v>58</v>
      </c>
      <c r="L19069" t="str">
        <f t="shared" si="297"/>
        <v>M1/3020B_Active</v>
      </c>
    </row>
    <row r="19070" spans="1:12" x14ac:dyDescent="0.25">
      <c r="A19070">
        <v>19492</v>
      </c>
      <c r="B19070" t="s">
        <v>34190</v>
      </c>
      <c r="C19070" t="s">
        <v>34191</v>
      </c>
      <c r="D19070">
        <v>256086</v>
      </c>
      <c r="E19070" t="s">
        <v>1287</v>
      </c>
      <c r="F19070" t="s">
        <v>34192</v>
      </c>
      <c r="G19070">
        <v>-0.91509809399999997</v>
      </c>
      <c r="H19070">
        <v>52.19803177</v>
      </c>
      <c r="I19070" t="s">
        <v>1284</v>
      </c>
      <c r="J19070" t="s">
        <v>30</v>
      </c>
      <c r="K19070" t="s">
        <v>35</v>
      </c>
      <c r="L19070" t="str">
        <f t="shared" si="297"/>
        <v>M1/3017A_Active</v>
      </c>
    </row>
    <row r="19071" spans="1:12" x14ac:dyDescent="0.25">
      <c r="A19071">
        <v>19493</v>
      </c>
      <c r="B19071" t="s">
        <v>34193</v>
      </c>
      <c r="C19071" t="s">
        <v>34194</v>
      </c>
      <c r="D19071">
        <v>258762</v>
      </c>
      <c r="E19071" t="s">
        <v>1282</v>
      </c>
      <c r="F19071" t="s">
        <v>34195</v>
      </c>
      <c r="G19071">
        <v>-0.98058065999999999</v>
      </c>
      <c r="H19071">
        <v>52.222675410000001</v>
      </c>
      <c r="I19071" t="s">
        <v>1284</v>
      </c>
      <c r="J19071" t="s">
        <v>30</v>
      </c>
      <c r="K19071" t="s">
        <v>58</v>
      </c>
      <c r="L19071" t="str">
        <f t="shared" si="297"/>
        <v>M1/3070B_Active</v>
      </c>
    </row>
    <row r="19072" spans="1:12" x14ac:dyDescent="0.25">
      <c r="A19072">
        <v>19494</v>
      </c>
      <c r="B19072" t="s">
        <v>34196</v>
      </c>
      <c r="C19072" t="s">
        <v>34197</v>
      </c>
      <c r="D19072">
        <v>255576</v>
      </c>
      <c r="E19072" t="s">
        <v>1287</v>
      </c>
      <c r="F19072" t="s">
        <v>34198</v>
      </c>
      <c r="G19072">
        <v>-0.908144756</v>
      </c>
      <c r="H19072">
        <v>52.19338218</v>
      </c>
      <c r="I19072" t="s">
        <v>1284</v>
      </c>
      <c r="J19072" t="s">
        <v>30</v>
      </c>
      <c r="K19072" t="s">
        <v>35</v>
      </c>
      <c r="L19072" t="str">
        <f t="shared" si="297"/>
        <v>M1/3010A_Active</v>
      </c>
    </row>
    <row r="19073" spans="1:12" x14ac:dyDescent="0.25">
      <c r="A19073">
        <v>19495</v>
      </c>
      <c r="B19073" t="s">
        <v>8414</v>
      </c>
      <c r="C19073" t="s">
        <v>34199</v>
      </c>
      <c r="D19073">
        <v>254616</v>
      </c>
      <c r="E19073" t="s">
        <v>1282</v>
      </c>
      <c r="F19073" t="s">
        <v>8415</v>
      </c>
      <c r="G19073">
        <v>-0.89264984300000005</v>
      </c>
      <c r="H19073">
        <v>52.184606350000003</v>
      </c>
      <c r="I19073" t="s">
        <v>1284</v>
      </c>
      <c r="J19073" t="s">
        <v>30</v>
      </c>
      <c r="K19073" t="s">
        <v>58</v>
      </c>
      <c r="L19073" t="str">
        <f t="shared" si="297"/>
        <v>M1/2996M_Active</v>
      </c>
    </row>
    <row r="19074" spans="1:12" x14ac:dyDescent="0.25">
      <c r="A19074">
        <v>19496</v>
      </c>
      <c r="B19074" t="s">
        <v>7731</v>
      </c>
      <c r="C19074" t="s">
        <v>34200</v>
      </c>
      <c r="D19074">
        <v>257455</v>
      </c>
      <c r="E19074" t="s">
        <v>1287</v>
      </c>
      <c r="F19074" t="s">
        <v>7732</v>
      </c>
      <c r="G19074">
        <v>-0.94859978099999998</v>
      </c>
      <c r="H19074">
        <v>52.2106438</v>
      </c>
      <c r="I19074" t="s">
        <v>1284</v>
      </c>
      <c r="J19074" t="s">
        <v>30</v>
      </c>
      <c r="K19074" t="s">
        <v>35</v>
      </c>
      <c r="L19074" t="str">
        <f t="shared" si="297"/>
        <v>M1/3044A_Active</v>
      </c>
    </row>
    <row r="19075" spans="1:12" x14ac:dyDescent="0.25">
      <c r="A19075">
        <v>19497</v>
      </c>
      <c r="B19075" t="s">
        <v>4633</v>
      </c>
      <c r="C19075" t="s">
        <v>34201</v>
      </c>
      <c r="D19075">
        <v>257269</v>
      </c>
      <c r="E19075" t="s">
        <v>1287</v>
      </c>
      <c r="F19075" t="s">
        <v>4634</v>
      </c>
      <c r="G19075">
        <v>-0.94183539500000002</v>
      </c>
      <c r="H19075">
        <v>52.208911020000002</v>
      </c>
      <c r="I19075" t="s">
        <v>1284</v>
      </c>
      <c r="J19075" t="s">
        <v>30</v>
      </c>
      <c r="K19075" t="s">
        <v>35</v>
      </c>
      <c r="L19075" t="str">
        <f t="shared" ref="L19075:L19138" si="298">F19075&amp;"_"&amp;I19075</f>
        <v>M1/3039A_Active</v>
      </c>
    </row>
    <row r="19076" spans="1:12" x14ac:dyDescent="0.25">
      <c r="A19076">
        <v>19498</v>
      </c>
      <c r="B19076" t="s">
        <v>34202</v>
      </c>
      <c r="C19076" t="s">
        <v>34203</v>
      </c>
      <c r="D19076">
        <v>254616</v>
      </c>
      <c r="E19076" t="s">
        <v>1287</v>
      </c>
      <c r="F19076" t="s">
        <v>34204</v>
      </c>
      <c r="G19076">
        <v>-0.89341027299999998</v>
      </c>
      <c r="H19076">
        <v>52.184613489999997</v>
      </c>
      <c r="I19076" t="s">
        <v>1284</v>
      </c>
      <c r="J19076" t="s">
        <v>30</v>
      </c>
      <c r="K19076" t="s">
        <v>35</v>
      </c>
      <c r="L19076" t="str">
        <f t="shared" si="298"/>
        <v>M1/2996A_Active</v>
      </c>
    </row>
    <row r="19077" spans="1:12" x14ac:dyDescent="0.25">
      <c r="A19077">
        <v>19499</v>
      </c>
      <c r="B19077" t="s">
        <v>34205</v>
      </c>
      <c r="C19077" t="s">
        <v>34206</v>
      </c>
      <c r="D19077">
        <v>259507</v>
      </c>
      <c r="E19077" t="s">
        <v>1282</v>
      </c>
      <c r="F19077" t="s">
        <v>34207</v>
      </c>
      <c r="G19077">
        <v>-1.012529837</v>
      </c>
      <c r="H19077">
        <v>52.229645130000002</v>
      </c>
      <c r="I19077" t="s">
        <v>1284</v>
      </c>
      <c r="J19077" t="s">
        <v>30</v>
      </c>
      <c r="K19077" t="s">
        <v>58</v>
      </c>
      <c r="L19077" t="str">
        <f t="shared" si="298"/>
        <v>M1/3093B_Active</v>
      </c>
    </row>
    <row r="19078" spans="1:12" x14ac:dyDescent="0.25">
      <c r="A19078">
        <v>19500</v>
      </c>
      <c r="B19078" t="s">
        <v>34208</v>
      </c>
      <c r="C19078" t="s">
        <v>34209</v>
      </c>
      <c r="D19078">
        <v>258198</v>
      </c>
      <c r="E19078" t="s">
        <v>1282</v>
      </c>
      <c r="F19078" t="s">
        <v>34210</v>
      </c>
      <c r="G19078">
        <v>-0.96538890399999999</v>
      </c>
      <c r="H19078">
        <v>52.217472389999998</v>
      </c>
      <c r="I19078" t="s">
        <v>1284</v>
      </c>
      <c r="J19078" t="s">
        <v>30</v>
      </c>
      <c r="K19078" t="s">
        <v>58</v>
      </c>
      <c r="L19078" t="str">
        <f t="shared" si="298"/>
        <v>M1/3058B_Active</v>
      </c>
    </row>
    <row r="19079" spans="1:12" x14ac:dyDescent="0.25">
      <c r="A19079">
        <v>19501</v>
      </c>
      <c r="B19079" t="s">
        <v>34211</v>
      </c>
      <c r="C19079" t="s">
        <v>34212</v>
      </c>
      <c r="D19079">
        <v>257600</v>
      </c>
      <c r="E19079" t="s">
        <v>1282</v>
      </c>
      <c r="F19079" t="s">
        <v>34213</v>
      </c>
      <c r="G19079">
        <v>-0.95211013899999997</v>
      </c>
      <c r="H19079">
        <v>52.211978700000003</v>
      </c>
      <c r="I19079" t="s">
        <v>1284</v>
      </c>
      <c r="J19079" t="s">
        <v>30</v>
      </c>
      <c r="K19079" t="s">
        <v>58</v>
      </c>
      <c r="L19079" t="str">
        <f t="shared" si="298"/>
        <v>M1/3047B_Active</v>
      </c>
    </row>
    <row r="19080" spans="1:12" x14ac:dyDescent="0.25">
      <c r="A19080">
        <v>19502</v>
      </c>
      <c r="B19080" t="s">
        <v>34214</v>
      </c>
      <c r="C19080" t="s">
        <v>34215</v>
      </c>
      <c r="D19080">
        <v>254614</v>
      </c>
      <c r="E19080" t="s">
        <v>1282</v>
      </c>
      <c r="F19080" t="s">
        <v>34216</v>
      </c>
      <c r="G19080">
        <v>-0.89298663300000003</v>
      </c>
      <c r="H19080">
        <v>52.184591529999999</v>
      </c>
      <c r="I19080" t="s">
        <v>1284</v>
      </c>
      <c r="J19080" t="s">
        <v>30</v>
      </c>
      <c r="K19080" t="s">
        <v>58</v>
      </c>
      <c r="L19080" t="str">
        <f t="shared" si="298"/>
        <v>M1/2996B_Active</v>
      </c>
    </row>
    <row r="19081" spans="1:12" x14ac:dyDescent="0.25">
      <c r="A19081">
        <v>19503</v>
      </c>
      <c r="B19081" t="s">
        <v>10711</v>
      </c>
      <c r="C19081" t="s">
        <v>34217</v>
      </c>
      <c r="D19081">
        <v>169544</v>
      </c>
      <c r="E19081" t="s">
        <v>1278</v>
      </c>
      <c r="F19081" t="s">
        <v>10712</v>
      </c>
      <c r="G19081">
        <v>-0.91507644700000002</v>
      </c>
      <c r="H19081">
        <v>51.419887269999997</v>
      </c>
      <c r="I19081" t="s">
        <v>1284</v>
      </c>
      <c r="J19081" t="s">
        <v>252</v>
      </c>
      <c r="K19081" t="s">
        <v>87</v>
      </c>
      <c r="L19081" t="str">
        <f t="shared" si="298"/>
        <v>M4/2616A_Active</v>
      </c>
    </row>
    <row r="19082" spans="1:12" x14ac:dyDescent="0.25">
      <c r="A19082">
        <v>19504</v>
      </c>
      <c r="B19082" t="s">
        <v>2782</v>
      </c>
      <c r="C19082" t="s">
        <v>34218</v>
      </c>
      <c r="D19082">
        <v>258898</v>
      </c>
      <c r="E19082" t="s">
        <v>1282</v>
      </c>
      <c r="F19082" t="s">
        <v>2783</v>
      </c>
      <c r="G19082">
        <v>-0.98605608700000003</v>
      </c>
      <c r="H19082">
        <v>52.223945319999999</v>
      </c>
      <c r="I19082" t="s">
        <v>1284</v>
      </c>
      <c r="J19082" t="s">
        <v>30</v>
      </c>
      <c r="K19082" t="s">
        <v>58</v>
      </c>
      <c r="L19082" t="str">
        <f t="shared" si="298"/>
        <v>M1/3074B_Active</v>
      </c>
    </row>
    <row r="19083" spans="1:12" x14ac:dyDescent="0.25">
      <c r="A19083">
        <v>19505</v>
      </c>
      <c r="B19083" t="s">
        <v>34219</v>
      </c>
      <c r="C19083" t="s">
        <v>34220</v>
      </c>
      <c r="D19083">
        <v>254878</v>
      </c>
      <c r="E19083" t="s">
        <v>1282</v>
      </c>
      <c r="F19083" t="s">
        <v>34221</v>
      </c>
      <c r="G19083">
        <v>-0.89683247899999996</v>
      </c>
      <c r="H19083">
        <v>52.187001180000003</v>
      </c>
      <c r="I19083" t="s">
        <v>1284</v>
      </c>
      <c r="J19083" t="s">
        <v>30</v>
      </c>
      <c r="K19083" t="s">
        <v>58</v>
      </c>
      <c r="L19083" t="str">
        <f t="shared" si="298"/>
        <v>M1/3000L_Active</v>
      </c>
    </row>
    <row r="19084" spans="1:12" x14ac:dyDescent="0.25">
      <c r="A19084">
        <v>19506</v>
      </c>
      <c r="B19084" t="s">
        <v>34222</v>
      </c>
      <c r="C19084" t="s">
        <v>34223</v>
      </c>
      <c r="D19084">
        <v>258644</v>
      </c>
      <c r="E19084" t="s">
        <v>1282</v>
      </c>
      <c r="F19084" t="s">
        <v>8241</v>
      </c>
      <c r="G19084">
        <v>-0.97656541500000005</v>
      </c>
      <c r="H19084">
        <v>52.221579749999997</v>
      </c>
      <c r="I19084" t="s">
        <v>1284</v>
      </c>
      <c r="J19084" t="s">
        <v>30</v>
      </c>
      <c r="K19084" t="s">
        <v>58</v>
      </c>
      <c r="L19084" t="str">
        <f t="shared" si="298"/>
        <v>M1/3067B_Active</v>
      </c>
    </row>
    <row r="19085" spans="1:12" x14ac:dyDescent="0.25">
      <c r="A19085">
        <v>19507</v>
      </c>
      <c r="B19085" t="s">
        <v>34224</v>
      </c>
      <c r="C19085" t="s">
        <v>34225</v>
      </c>
      <c r="D19085">
        <v>258750</v>
      </c>
      <c r="E19085" t="s">
        <v>1287</v>
      </c>
      <c r="F19085" t="s">
        <v>34226</v>
      </c>
      <c r="G19085">
        <v>-0.98089048899999998</v>
      </c>
      <c r="H19085">
        <v>52.2225702</v>
      </c>
      <c r="I19085" t="s">
        <v>1284</v>
      </c>
      <c r="J19085" t="s">
        <v>30</v>
      </c>
      <c r="K19085" t="s">
        <v>35</v>
      </c>
      <c r="L19085" t="str">
        <f t="shared" si="298"/>
        <v>M1/3070A_Active</v>
      </c>
    </row>
    <row r="19086" spans="1:12" x14ac:dyDescent="0.25">
      <c r="A19086">
        <v>19508</v>
      </c>
      <c r="B19086" t="s">
        <v>34227</v>
      </c>
      <c r="C19086" t="s">
        <v>34228</v>
      </c>
      <c r="D19086">
        <v>259449</v>
      </c>
      <c r="E19086" t="s">
        <v>1287</v>
      </c>
      <c r="F19086" t="s">
        <v>34229</v>
      </c>
      <c r="G19086">
        <v>-1.0115313349999999</v>
      </c>
      <c r="H19086">
        <v>52.229115309999997</v>
      </c>
      <c r="I19086" t="s">
        <v>1284</v>
      </c>
      <c r="J19086" t="s">
        <v>30</v>
      </c>
      <c r="K19086" t="s">
        <v>35</v>
      </c>
      <c r="L19086" t="str">
        <f t="shared" si="298"/>
        <v>M1/3092J_Active</v>
      </c>
    </row>
    <row r="19087" spans="1:12" x14ac:dyDescent="0.25">
      <c r="A19087">
        <v>19509</v>
      </c>
      <c r="B19087" t="s">
        <v>34230</v>
      </c>
      <c r="C19087" t="s">
        <v>34231</v>
      </c>
      <c r="D19087">
        <v>257124</v>
      </c>
      <c r="E19087" t="s">
        <v>1282</v>
      </c>
      <c r="F19087" t="s">
        <v>34232</v>
      </c>
      <c r="G19087">
        <v>-0.93582349899999995</v>
      </c>
      <c r="H19087">
        <v>52.207553249999997</v>
      </c>
      <c r="I19087" t="s">
        <v>1284</v>
      </c>
      <c r="J19087" t="s">
        <v>30</v>
      </c>
      <c r="K19087" t="s">
        <v>58</v>
      </c>
      <c r="L19087" t="str">
        <f t="shared" si="298"/>
        <v>M1/3035B_Active</v>
      </c>
    </row>
    <row r="19088" spans="1:12" x14ac:dyDescent="0.25">
      <c r="A19088">
        <v>19510</v>
      </c>
      <c r="B19088" t="s">
        <v>34233</v>
      </c>
      <c r="C19088" t="s">
        <v>34234</v>
      </c>
      <c r="D19088">
        <v>256984</v>
      </c>
      <c r="E19088" t="s">
        <v>1287</v>
      </c>
      <c r="F19088" t="s">
        <v>34235</v>
      </c>
      <c r="G19088">
        <v>-0.93225426300000003</v>
      </c>
      <c r="H19088">
        <v>52.206262260000003</v>
      </c>
      <c r="I19088" t="s">
        <v>1284</v>
      </c>
      <c r="J19088" t="s">
        <v>30</v>
      </c>
      <c r="K19088" t="s">
        <v>35</v>
      </c>
      <c r="L19088" t="str">
        <f t="shared" si="298"/>
        <v>M1/3032A_Active</v>
      </c>
    </row>
    <row r="19089" spans="1:12" x14ac:dyDescent="0.25">
      <c r="A19089">
        <v>19511</v>
      </c>
      <c r="B19089" t="s">
        <v>34236</v>
      </c>
      <c r="C19089" t="s">
        <v>34237</v>
      </c>
      <c r="D19089">
        <v>259047</v>
      </c>
      <c r="E19089" t="s">
        <v>1287</v>
      </c>
      <c r="F19089" t="s">
        <v>34238</v>
      </c>
      <c r="G19089">
        <v>-0.99327100999999995</v>
      </c>
      <c r="H19089">
        <v>52.225346700000003</v>
      </c>
      <c r="I19089" t="s">
        <v>1284</v>
      </c>
      <c r="J19089" t="s">
        <v>30</v>
      </c>
      <c r="K19089" t="s">
        <v>35</v>
      </c>
      <c r="L19089" t="str">
        <f t="shared" si="298"/>
        <v>M1/3079A_Active</v>
      </c>
    </row>
    <row r="19090" spans="1:12" x14ac:dyDescent="0.25">
      <c r="A19090">
        <v>19512</v>
      </c>
      <c r="B19090" t="s">
        <v>34239</v>
      </c>
      <c r="C19090" t="s">
        <v>34240</v>
      </c>
      <c r="D19090">
        <v>125772</v>
      </c>
      <c r="E19090" t="s">
        <v>1282</v>
      </c>
      <c r="F19090" t="s">
        <v>34241</v>
      </c>
      <c r="G19090">
        <v>-3.0531037300000001</v>
      </c>
      <c r="H19090">
        <v>51.026559149999997</v>
      </c>
      <c r="I19090" t="s">
        <v>1284</v>
      </c>
      <c r="J19090" t="s">
        <v>226</v>
      </c>
      <c r="K19090" t="s">
        <v>58</v>
      </c>
      <c r="L19090" t="str">
        <f t="shared" si="298"/>
        <v>M5/9055A_Active</v>
      </c>
    </row>
    <row r="19091" spans="1:12" x14ac:dyDescent="0.25">
      <c r="A19091">
        <v>19513</v>
      </c>
      <c r="B19091" t="s">
        <v>34242</v>
      </c>
      <c r="C19091" t="s">
        <v>34243</v>
      </c>
      <c r="D19091">
        <v>126794</v>
      </c>
      <c r="E19091" t="s">
        <v>1287</v>
      </c>
      <c r="F19091" t="s">
        <v>34244</v>
      </c>
      <c r="G19091">
        <v>-3.0415622</v>
      </c>
      <c r="H19091">
        <v>51.035852759999997</v>
      </c>
      <c r="I19091" t="s">
        <v>1284</v>
      </c>
      <c r="J19091" t="s">
        <v>226</v>
      </c>
      <c r="K19091" t="s">
        <v>35</v>
      </c>
      <c r="L19091" t="str">
        <f t="shared" si="298"/>
        <v>M5/9042B_Active</v>
      </c>
    </row>
    <row r="19092" spans="1:12" x14ac:dyDescent="0.25">
      <c r="A19092">
        <v>19514</v>
      </c>
      <c r="B19092" t="s">
        <v>34245</v>
      </c>
      <c r="C19092" t="s">
        <v>34246</v>
      </c>
      <c r="D19092">
        <v>141097</v>
      </c>
      <c r="E19092" t="s">
        <v>1282</v>
      </c>
      <c r="F19092" t="s">
        <v>34247</v>
      </c>
      <c r="G19092">
        <v>-2.9808688440000002</v>
      </c>
      <c r="H19092">
        <v>51.164996029999998</v>
      </c>
      <c r="I19092" t="s">
        <v>1284</v>
      </c>
      <c r="J19092" t="s">
        <v>226</v>
      </c>
      <c r="K19092" t="s">
        <v>58</v>
      </c>
      <c r="L19092" t="str">
        <f t="shared" si="298"/>
        <v>M5/8883K_Active</v>
      </c>
    </row>
    <row r="19093" spans="1:12" x14ac:dyDescent="0.25">
      <c r="A19093">
        <v>19515</v>
      </c>
      <c r="B19093" t="s">
        <v>34248</v>
      </c>
      <c r="C19093" t="s">
        <v>34249</v>
      </c>
      <c r="D19093">
        <v>124951</v>
      </c>
      <c r="E19093" t="s">
        <v>1287</v>
      </c>
      <c r="F19093" t="s">
        <v>34250</v>
      </c>
      <c r="G19093">
        <v>-3.0629715399999999</v>
      </c>
      <c r="H19093">
        <v>51.019087069999998</v>
      </c>
      <c r="I19093" t="s">
        <v>1284</v>
      </c>
      <c r="J19093" t="s">
        <v>226</v>
      </c>
      <c r="K19093" t="s">
        <v>35</v>
      </c>
      <c r="L19093" t="str">
        <f t="shared" si="298"/>
        <v>M5/9066M_Active</v>
      </c>
    </row>
    <row r="19094" spans="1:12" x14ac:dyDescent="0.25">
      <c r="A19094">
        <v>19516</v>
      </c>
      <c r="B19094" t="s">
        <v>11345</v>
      </c>
      <c r="C19094" t="s">
        <v>34251</v>
      </c>
      <c r="D19094">
        <v>124973</v>
      </c>
      <c r="E19094" t="s">
        <v>1282</v>
      </c>
      <c r="F19094" t="s">
        <v>11346</v>
      </c>
      <c r="G19094">
        <v>-3.0616504010000001</v>
      </c>
      <c r="H19094">
        <v>51.019296900000001</v>
      </c>
      <c r="I19094" t="s">
        <v>1284</v>
      </c>
      <c r="J19094" t="s">
        <v>226</v>
      </c>
      <c r="K19094" t="s">
        <v>58</v>
      </c>
      <c r="L19094" t="str">
        <f t="shared" si="298"/>
        <v>M5/9065J_Active</v>
      </c>
    </row>
    <row r="19095" spans="1:12" x14ac:dyDescent="0.25">
      <c r="A19095">
        <v>19517</v>
      </c>
      <c r="B19095" t="s">
        <v>9398</v>
      </c>
      <c r="C19095" t="s">
        <v>34252</v>
      </c>
      <c r="D19095">
        <v>124989</v>
      </c>
      <c r="E19095" t="s">
        <v>1282</v>
      </c>
      <c r="F19095" t="s">
        <v>9399</v>
      </c>
      <c r="G19095">
        <v>-3.0618960140000002</v>
      </c>
      <c r="H19095">
        <v>51.019438559999998</v>
      </c>
      <c r="I19095" t="s">
        <v>1284</v>
      </c>
      <c r="J19095" t="s">
        <v>226</v>
      </c>
      <c r="K19095" t="s">
        <v>58</v>
      </c>
      <c r="L19095" t="str">
        <f t="shared" si="298"/>
        <v>M5/9065A_Active</v>
      </c>
    </row>
    <row r="19096" spans="1:12" x14ac:dyDescent="0.25">
      <c r="A19096">
        <v>19518</v>
      </c>
      <c r="B19096" t="s">
        <v>34253</v>
      </c>
      <c r="C19096" t="s">
        <v>34254</v>
      </c>
      <c r="D19096">
        <v>172652</v>
      </c>
      <c r="E19096" t="s">
        <v>1278</v>
      </c>
      <c r="F19096" t="s">
        <v>34255</v>
      </c>
      <c r="G19096">
        <v>0.295810395</v>
      </c>
      <c r="H19096">
        <v>51.430372200000001</v>
      </c>
      <c r="I19096" t="s">
        <v>1284</v>
      </c>
      <c r="J19096" t="s">
        <v>1314</v>
      </c>
      <c r="K19096" t="s">
        <v>87</v>
      </c>
      <c r="L19096" t="str">
        <f t="shared" si="298"/>
        <v>A2/8326B_Active</v>
      </c>
    </row>
    <row r="19097" spans="1:12" x14ac:dyDescent="0.25">
      <c r="A19097">
        <v>19519</v>
      </c>
      <c r="B19097" t="s">
        <v>34256</v>
      </c>
      <c r="C19097" t="s">
        <v>34257</v>
      </c>
      <c r="D19097">
        <v>128275</v>
      </c>
      <c r="E19097" t="s">
        <v>1282</v>
      </c>
      <c r="F19097" t="s">
        <v>34258</v>
      </c>
      <c r="G19097">
        <v>-3.0279680670000002</v>
      </c>
      <c r="H19097">
        <v>51.049290800000001</v>
      </c>
      <c r="I19097" t="s">
        <v>1284</v>
      </c>
      <c r="J19097" t="s">
        <v>226</v>
      </c>
      <c r="K19097" t="s">
        <v>58</v>
      </c>
      <c r="L19097" t="str">
        <f t="shared" si="298"/>
        <v>M5/9024A_Active</v>
      </c>
    </row>
    <row r="19098" spans="1:12" x14ac:dyDescent="0.25">
      <c r="A19098">
        <v>19520</v>
      </c>
      <c r="B19098" t="s">
        <v>34259</v>
      </c>
      <c r="C19098" t="s">
        <v>34260</v>
      </c>
      <c r="D19098">
        <v>172922</v>
      </c>
      <c r="E19098" t="s">
        <v>1295</v>
      </c>
      <c r="F19098" t="s">
        <v>34261</v>
      </c>
      <c r="G19098">
        <v>0.28525230800000001</v>
      </c>
      <c r="H19098">
        <v>51.4330067</v>
      </c>
      <c r="I19098" t="s">
        <v>1284</v>
      </c>
      <c r="J19098" t="s">
        <v>1314</v>
      </c>
      <c r="K19098" t="s">
        <v>101</v>
      </c>
      <c r="L19098" t="str">
        <f t="shared" si="298"/>
        <v>A2/8317K_Active</v>
      </c>
    </row>
    <row r="19099" spans="1:12" x14ac:dyDescent="0.25">
      <c r="A19099">
        <v>19521</v>
      </c>
      <c r="B19099" t="s">
        <v>34262</v>
      </c>
      <c r="C19099" t="s">
        <v>34263</v>
      </c>
      <c r="D19099">
        <v>142951</v>
      </c>
      <c r="E19099" t="s">
        <v>1282</v>
      </c>
      <c r="F19099" t="s">
        <v>34264</v>
      </c>
      <c r="G19099">
        <v>-2.9756017250000002</v>
      </c>
      <c r="H19099">
        <v>51.181711909999997</v>
      </c>
      <c r="I19099" t="s">
        <v>1284</v>
      </c>
      <c r="J19099" t="s">
        <v>226</v>
      </c>
      <c r="K19099" t="s">
        <v>58</v>
      </c>
      <c r="L19099" t="str">
        <f t="shared" si="298"/>
        <v>M5/8864A_Active</v>
      </c>
    </row>
    <row r="19100" spans="1:12" x14ac:dyDescent="0.25">
      <c r="A19100">
        <v>19522</v>
      </c>
      <c r="B19100" t="s">
        <v>34265</v>
      </c>
      <c r="C19100" t="s">
        <v>34266</v>
      </c>
      <c r="D19100">
        <v>139072</v>
      </c>
      <c r="E19100" t="s">
        <v>1282</v>
      </c>
      <c r="F19100" t="s">
        <v>34267</v>
      </c>
      <c r="G19100">
        <v>-2.976679947</v>
      </c>
      <c r="H19100">
        <v>51.146821539999998</v>
      </c>
      <c r="I19100" t="s">
        <v>1284</v>
      </c>
      <c r="J19100" t="s">
        <v>226</v>
      </c>
      <c r="K19100" t="s">
        <v>58</v>
      </c>
      <c r="L19100" t="str">
        <f t="shared" si="298"/>
        <v>M5/8904A_Active</v>
      </c>
    </row>
    <row r="19101" spans="1:12" x14ac:dyDescent="0.25">
      <c r="A19101">
        <v>19523</v>
      </c>
      <c r="B19101" t="s">
        <v>10737</v>
      </c>
      <c r="C19101" t="s">
        <v>34268</v>
      </c>
      <c r="D19101">
        <v>124688</v>
      </c>
      <c r="E19101" t="s">
        <v>1287</v>
      </c>
      <c r="F19101" t="s">
        <v>10738</v>
      </c>
      <c r="G19101">
        <v>-3.0649129620000002</v>
      </c>
      <c r="H19101">
        <v>51.016704390000001</v>
      </c>
      <c r="I19101" t="s">
        <v>1284</v>
      </c>
      <c r="J19101" t="s">
        <v>226</v>
      </c>
      <c r="K19101" t="s">
        <v>35</v>
      </c>
      <c r="L19101" t="str">
        <f t="shared" si="298"/>
        <v>M5/9069L_Active</v>
      </c>
    </row>
    <row r="19102" spans="1:12" x14ac:dyDescent="0.25">
      <c r="A19102">
        <v>19524</v>
      </c>
      <c r="B19102" t="s">
        <v>34269</v>
      </c>
      <c r="C19102" t="s">
        <v>34270</v>
      </c>
      <c r="D19102">
        <v>142984</v>
      </c>
      <c r="E19102" t="s">
        <v>1287</v>
      </c>
      <c r="F19102" t="s">
        <v>34271</v>
      </c>
      <c r="G19102">
        <v>-2.975722438</v>
      </c>
      <c r="H19102">
        <v>51.182007650000003</v>
      </c>
      <c r="I19102" t="s">
        <v>1284</v>
      </c>
      <c r="J19102" t="s">
        <v>226</v>
      </c>
      <c r="K19102" t="s">
        <v>35</v>
      </c>
      <c r="L19102" t="str">
        <f t="shared" si="298"/>
        <v>M5/8864B_Active</v>
      </c>
    </row>
    <row r="19103" spans="1:12" x14ac:dyDescent="0.25">
      <c r="A19103">
        <v>19525</v>
      </c>
      <c r="B19103" t="s">
        <v>34272</v>
      </c>
      <c r="C19103" t="s">
        <v>34273</v>
      </c>
      <c r="D19103">
        <v>128298</v>
      </c>
      <c r="E19103" t="s">
        <v>1287</v>
      </c>
      <c r="F19103" t="s">
        <v>34274</v>
      </c>
      <c r="G19103">
        <v>-3.028101022</v>
      </c>
      <c r="H19103">
        <v>51.04949646</v>
      </c>
      <c r="I19103" t="s">
        <v>1284</v>
      </c>
      <c r="J19103" t="s">
        <v>226</v>
      </c>
      <c r="K19103" t="s">
        <v>35</v>
      </c>
      <c r="L19103" t="str">
        <f t="shared" si="298"/>
        <v>M5/9024B_Active</v>
      </c>
    </row>
    <row r="19104" spans="1:12" x14ac:dyDescent="0.25">
      <c r="A19104">
        <v>19526</v>
      </c>
      <c r="B19104" t="s">
        <v>34275</v>
      </c>
      <c r="C19104" t="s">
        <v>34276</v>
      </c>
      <c r="D19104">
        <v>139330</v>
      </c>
      <c r="E19104" t="s">
        <v>1282</v>
      </c>
      <c r="F19104" t="s">
        <v>34277</v>
      </c>
      <c r="G19104">
        <v>-2.9787302370000002</v>
      </c>
      <c r="H19104">
        <v>51.149124450000002</v>
      </c>
      <c r="I19104" t="s">
        <v>1284</v>
      </c>
      <c r="J19104" t="s">
        <v>226</v>
      </c>
      <c r="K19104" t="s">
        <v>58</v>
      </c>
      <c r="L19104" t="str">
        <f t="shared" si="298"/>
        <v>M5/8901A_Active</v>
      </c>
    </row>
    <row r="19105" spans="1:12" x14ac:dyDescent="0.25">
      <c r="A19105">
        <v>19527</v>
      </c>
      <c r="B19105" t="s">
        <v>34278</v>
      </c>
      <c r="C19105" t="s">
        <v>34279</v>
      </c>
      <c r="D19105">
        <v>139719</v>
      </c>
      <c r="E19105" t="s">
        <v>1287</v>
      </c>
      <c r="F19105" t="s">
        <v>34280</v>
      </c>
      <c r="G19105">
        <v>-2.980934387</v>
      </c>
      <c r="H19105">
        <v>51.152603999999997</v>
      </c>
      <c r="I19105" t="s">
        <v>1284</v>
      </c>
      <c r="J19105" t="s">
        <v>226</v>
      </c>
      <c r="K19105" t="s">
        <v>35</v>
      </c>
      <c r="L19105" t="str">
        <f t="shared" si="298"/>
        <v>M5/8897B_Active</v>
      </c>
    </row>
    <row r="19106" spans="1:12" x14ac:dyDescent="0.25">
      <c r="A19106">
        <v>19528</v>
      </c>
      <c r="B19106" t="s">
        <v>34281</v>
      </c>
      <c r="C19106" t="s">
        <v>34282</v>
      </c>
      <c r="D19106">
        <v>141101</v>
      </c>
      <c r="E19106" t="s">
        <v>1282</v>
      </c>
      <c r="F19106" t="s">
        <v>34283</v>
      </c>
      <c r="G19106">
        <v>-2.9811269949999999</v>
      </c>
      <c r="H19106">
        <v>51.165029840000003</v>
      </c>
      <c r="I19106" t="s">
        <v>1284</v>
      </c>
      <c r="J19106" t="s">
        <v>226</v>
      </c>
      <c r="K19106" t="s">
        <v>58</v>
      </c>
      <c r="L19106" t="str">
        <f t="shared" si="298"/>
        <v>M5/8883A_Active</v>
      </c>
    </row>
    <row r="19107" spans="1:12" x14ac:dyDescent="0.25">
      <c r="A19107">
        <v>19529</v>
      </c>
      <c r="B19107" t="s">
        <v>34284</v>
      </c>
      <c r="C19107" t="s">
        <v>34285</v>
      </c>
      <c r="D19107">
        <v>128759</v>
      </c>
      <c r="E19107" t="s">
        <v>1287</v>
      </c>
      <c r="F19107" t="s">
        <v>34286</v>
      </c>
      <c r="G19107">
        <v>-3.0253398140000001</v>
      </c>
      <c r="H19107">
        <v>51.053666190000001</v>
      </c>
      <c r="I19107" t="s">
        <v>1284</v>
      </c>
      <c r="J19107" t="s">
        <v>226</v>
      </c>
      <c r="K19107" t="s">
        <v>35</v>
      </c>
      <c r="L19107" t="str">
        <f t="shared" si="298"/>
        <v>M5/9019B_Active</v>
      </c>
    </row>
    <row r="19108" spans="1:12" x14ac:dyDescent="0.25">
      <c r="A19108">
        <v>19530</v>
      </c>
      <c r="B19108" t="s">
        <v>34287</v>
      </c>
      <c r="C19108" t="s">
        <v>34288</v>
      </c>
      <c r="D19108">
        <v>140199</v>
      </c>
      <c r="E19108" t="s">
        <v>1282</v>
      </c>
      <c r="F19108" t="s">
        <v>34289</v>
      </c>
      <c r="G19108">
        <v>-2.9814978760000002</v>
      </c>
      <c r="H19108">
        <v>51.156915589999997</v>
      </c>
      <c r="I19108" t="s">
        <v>1284</v>
      </c>
      <c r="J19108" t="s">
        <v>226</v>
      </c>
      <c r="K19108" t="s">
        <v>58</v>
      </c>
      <c r="L19108" t="str">
        <f t="shared" si="298"/>
        <v>M5/8892A_Active</v>
      </c>
    </row>
    <row r="19109" spans="1:12" x14ac:dyDescent="0.25">
      <c r="A19109">
        <v>19531</v>
      </c>
      <c r="B19109" t="s">
        <v>34290</v>
      </c>
      <c r="C19109" t="s">
        <v>34291</v>
      </c>
      <c r="D19109">
        <v>142597</v>
      </c>
      <c r="E19109" t="s">
        <v>1287</v>
      </c>
      <c r="F19109" t="s">
        <v>34292</v>
      </c>
      <c r="G19109">
        <v>-2.9770791669999999</v>
      </c>
      <c r="H19109">
        <v>51.178516289999997</v>
      </c>
      <c r="I19109" t="s">
        <v>1284</v>
      </c>
      <c r="J19109" t="s">
        <v>226</v>
      </c>
      <c r="K19109" t="s">
        <v>35</v>
      </c>
      <c r="L19109" t="str">
        <f t="shared" si="298"/>
        <v>M5/8868B_Active</v>
      </c>
    </row>
    <row r="19110" spans="1:12" x14ac:dyDescent="0.25">
      <c r="A19110">
        <v>19532</v>
      </c>
      <c r="B19110" t="s">
        <v>34293</v>
      </c>
      <c r="C19110" t="s">
        <v>34294</v>
      </c>
      <c r="D19110">
        <v>125465</v>
      </c>
      <c r="E19110" t="s">
        <v>1282</v>
      </c>
      <c r="F19110" t="s">
        <v>34295</v>
      </c>
      <c r="G19110">
        <v>-3.0566764040000001</v>
      </c>
      <c r="H19110">
        <v>51.023766250000001</v>
      </c>
      <c r="I19110" t="s">
        <v>1284</v>
      </c>
      <c r="J19110" t="s">
        <v>226</v>
      </c>
      <c r="K19110" t="s">
        <v>58</v>
      </c>
      <c r="L19110" t="str">
        <f t="shared" si="298"/>
        <v>M5/9059A_Active</v>
      </c>
    </row>
    <row r="19111" spans="1:12" x14ac:dyDescent="0.25">
      <c r="A19111">
        <v>19533</v>
      </c>
      <c r="B19111" t="s">
        <v>34296</v>
      </c>
      <c r="C19111" t="s">
        <v>34297</v>
      </c>
      <c r="D19111">
        <v>127762</v>
      </c>
      <c r="E19111" t="s">
        <v>1287</v>
      </c>
      <c r="F19111" t="s">
        <v>34298</v>
      </c>
      <c r="G19111">
        <v>-3.0317595580000001</v>
      </c>
      <c r="H19111">
        <v>51.044644310000002</v>
      </c>
      <c r="I19111" t="s">
        <v>1284</v>
      </c>
      <c r="J19111" t="s">
        <v>226</v>
      </c>
      <c r="K19111" t="s">
        <v>35</v>
      </c>
      <c r="L19111" t="str">
        <f t="shared" si="298"/>
        <v>M5/9030B_Active</v>
      </c>
    </row>
    <row r="19112" spans="1:12" x14ac:dyDescent="0.25">
      <c r="A19112">
        <v>19534</v>
      </c>
      <c r="B19112" t="s">
        <v>34299</v>
      </c>
      <c r="C19112" t="s">
        <v>34300</v>
      </c>
      <c r="D19112">
        <v>143561</v>
      </c>
      <c r="E19112" t="s">
        <v>1287</v>
      </c>
      <c r="F19112" t="s">
        <v>34301</v>
      </c>
      <c r="G19112">
        <v>-2.9736862940000002</v>
      </c>
      <c r="H19112">
        <v>51.187213190000001</v>
      </c>
      <c r="I19112" t="s">
        <v>1284</v>
      </c>
      <c r="J19112" t="s">
        <v>226</v>
      </c>
      <c r="K19112" t="s">
        <v>35</v>
      </c>
      <c r="L19112" t="str">
        <f t="shared" si="298"/>
        <v>M5/8858B_Active</v>
      </c>
    </row>
    <row r="19113" spans="1:12" x14ac:dyDescent="0.25">
      <c r="A19113">
        <v>19535</v>
      </c>
      <c r="B19113" t="s">
        <v>34302</v>
      </c>
      <c r="C19113" t="s">
        <v>34303</v>
      </c>
      <c r="D19113">
        <v>126487</v>
      </c>
      <c r="E19113" t="s">
        <v>1287</v>
      </c>
      <c r="F19113" t="s">
        <v>34304</v>
      </c>
      <c r="G19113">
        <v>-3.0451362830000002</v>
      </c>
      <c r="H19113">
        <v>51.033060210000002</v>
      </c>
      <c r="I19113" t="s">
        <v>1284</v>
      </c>
      <c r="J19113" t="s">
        <v>226</v>
      </c>
      <c r="K19113" t="s">
        <v>35</v>
      </c>
      <c r="L19113" t="str">
        <f t="shared" si="298"/>
        <v>M5/9046B_Active</v>
      </c>
    </row>
    <row r="19114" spans="1:12" x14ac:dyDescent="0.25">
      <c r="A19114">
        <v>19536</v>
      </c>
      <c r="B19114" t="s">
        <v>34305</v>
      </c>
      <c r="C19114" t="s">
        <v>34306</v>
      </c>
      <c r="D19114">
        <v>141129</v>
      </c>
      <c r="E19114" t="s">
        <v>1287</v>
      </c>
      <c r="F19114" t="s">
        <v>34307</v>
      </c>
      <c r="G19114">
        <v>-2.9816614220000002</v>
      </c>
      <c r="H19114">
        <v>51.165277140000001</v>
      </c>
      <c r="I19114" t="s">
        <v>1284</v>
      </c>
      <c r="J19114" t="s">
        <v>226</v>
      </c>
      <c r="K19114" t="s">
        <v>35</v>
      </c>
      <c r="L19114" t="str">
        <f t="shared" si="298"/>
        <v>M5/8883L_Active</v>
      </c>
    </row>
    <row r="19115" spans="1:12" x14ac:dyDescent="0.25">
      <c r="A19115">
        <v>19537</v>
      </c>
      <c r="B19115" t="s">
        <v>34308</v>
      </c>
      <c r="C19115" t="s">
        <v>34309</v>
      </c>
      <c r="D19115">
        <v>143532</v>
      </c>
      <c r="E19115" t="s">
        <v>1282</v>
      </c>
      <c r="F19115" t="s">
        <v>34310</v>
      </c>
      <c r="G19115">
        <v>-2.9735091159999998</v>
      </c>
      <c r="H19115">
        <v>51.186953889999998</v>
      </c>
      <c r="I19115" t="s">
        <v>1284</v>
      </c>
      <c r="J19115" t="s">
        <v>226</v>
      </c>
      <c r="K19115" t="s">
        <v>58</v>
      </c>
      <c r="L19115" t="str">
        <f t="shared" si="298"/>
        <v>M5/8858A_Active</v>
      </c>
    </row>
    <row r="19116" spans="1:12" x14ac:dyDescent="0.25">
      <c r="A19116">
        <v>19538</v>
      </c>
      <c r="B19116" t="s">
        <v>34311</v>
      </c>
      <c r="C19116" t="s">
        <v>34312</v>
      </c>
      <c r="D19116">
        <v>142568</v>
      </c>
      <c r="E19116" t="s">
        <v>1282</v>
      </c>
      <c r="F19116" t="s">
        <v>34313</v>
      </c>
      <c r="G19116">
        <v>-2.976987823</v>
      </c>
      <c r="H19116">
        <v>51.178256269999999</v>
      </c>
      <c r="I19116" t="s">
        <v>1284</v>
      </c>
      <c r="J19116" t="s">
        <v>226</v>
      </c>
      <c r="K19116" t="s">
        <v>58</v>
      </c>
      <c r="L19116" t="str">
        <f t="shared" si="298"/>
        <v>M5/8868A_Active</v>
      </c>
    </row>
    <row r="19117" spans="1:12" x14ac:dyDescent="0.25">
      <c r="A19117">
        <v>19539</v>
      </c>
      <c r="B19117" t="s">
        <v>34314</v>
      </c>
      <c r="C19117" t="s">
        <v>34315</v>
      </c>
      <c r="D19117">
        <v>127316</v>
      </c>
      <c r="E19117" t="s">
        <v>1282</v>
      </c>
      <c r="F19117" t="s">
        <v>34316</v>
      </c>
      <c r="G19117">
        <v>-3.0353640789999998</v>
      </c>
      <c r="H19117">
        <v>51.040601840000001</v>
      </c>
      <c r="I19117" t="s">
        <v>1284</v>
      </c>
      <c r="J19117" t="s">
        <v>226</v>
      </c>
      <c r="K19117" t="s">
        <v>58</v>
      </c>
      <c r="L19117" t="str">
        <f t="shared" si="298"/>
        <v>M5/9035A_Active</v>
      </c>
    </row>
    <row r="19118" spans="1:12" x14ac:dyDescent="0.25">
      <c r="A19118">
        <v>19540</v>
      </c>
      <c r="B19118" t="s">
        <v>34317</v>
      </c>
      <c r="C19118" t="s">
        <v>34318</v>
      </c>
      <c r="D19118">
        <v>127341</v>
      </c>
      <c r="E19118" t="s">
        <v>1287</v>
      </c>
      <c r="F19118" t="s">
        <v>34319</v>
      </c>
      <c r="G19118">
        <v>-3.0354403969999999</v>
      </c>
      <c r="H19118">
        <v>51.04082597</v>
      </c>
      <c r="I19118" t="s">
        <v>1284</v>
      </c>
      <c r="J19118" t="s">
        <v>226</v>
      </c>
      <c r="K19118" t="s">
        <v>35</v>
      </c>
      <c r="L19118" t="str">
        <f t="shared" si="298"/>
        <v>M5/9035B_Active</v>
      </c>
    </row>
    <row r="19119" spans="1:12" x14ac:dyDescent="0.25">
      <c r="A19119">
        <v>19541</v>
      </c>
      <c r="B19119" t="s">
        <v>34320</v>
      </c>
      <c r="C19119" t="s">
        <v>34321</v>
      </c>
      <c r="D19119">
        <v>128732</v>
      </c>
      <c r="E19119" t="s">
        <v>1282</v>
      </c>
      <c r="F19119" t="s">
        <v>34322</v>
      </c>
      <c r="G19119">
        <v>-3.0252203299999998</v>
      </c>
      <c r="H19119">
        <v>51.053424450000001</v>
      </c>
      <c r="I19119" t="s">
        <v>1284</v>
      </c>
      <c r="J19119" t="s">
        <v>226</v>
      </c>
      <c r="K19119" t="s">
        <v>58</v>
      </c>
      <c r="L19119" t="str">
        <f t="shared" si="298"/>
        <v>M5/9019A_Active</v>
      </c>
    </row>
    <row r="19120" spans="1:12" x14ac:dyDescent="0.25">
      <c r="A19120">
        <v>19542</v>
      </c>
      <c r="B19120" t="s">
        <v>34323</v>
      </c>
      <c r="C19120" t="s">
        <v>34324</v>
      </c>
      <c r="D19120">
        <v>172700</v>
      </c>
      <c r="E19120" t="s">
        <v>1282</v>
      </c>
      <c r="F19120" t="s">
        <v>34325</v>
      </c>
      <c r="G19120">
        <v>0.32309737300000002</v>
      </c>
      <c r="H19120">
        <v>51.430266039999999</v>
      </c>
      <c r="I19120" t="s">
        <v>1284</v>
      </c>
      <c r="J19120" t="s">
        <v>1314</v>
      </c>
      <c r="K19120" t="s">
        <v>58</v>
      </c>
      <c r="L19120" t="str">
        <f t="shared" si="298"/>
        <v>A2/8345K_Active</v>
      </c>
    </row>
    <row r="19121" spans="1:12" x14ac:dyDescent="0.25">
      <c r="A19121">
        <v>19543</v>
      </c>
      <c r="B19121" t="s">
        <v>34326</v>
      </c>
      <c r="C19121" t="s">
        <v>34327</v>
      </c>
      <c r="D19121">
        <v>172675</v>
      </c>
      <c r="E19121" t="s">
        <v>1295</v>
      </c>
      <c r="F19121" t="s">
        <v>34328</v>
      </c>
      <c r="G19121">
        <v>0.29041647799999998</v>
      </c>
      <c r="H19121">
        <v>51.430684569999997</v>
      </c>
      <c r="I19121" t="s">
        <v>1284</v>
      </c>
      <c r="J19121" t="s">
        <v>1314</v>
      </c>
      <c r="K19121" t="s">
        <v>101</v>
      </c>
      <c r="L19121" t="str">
        <f t="shared" si="298"/>
        <v>A2/8322A_Active</v>
      </c>
    </row>
    <row r="19122" spans="1:12" x14ac:dyDescent="0.25">
      <c r="A19122">
        <v>19544</v>
      </c>
      <c r="B19122" t="s">
        <v>34329</v>
      </c>
      <c r="C19122" t="s">
        <v>34330</v>
      </c>
      <c r="D19122">
        <v>127739</v>
      </c>
      <c r="E19122" t="s">
        <v>1282</v>
      </c>
      <c r="F19122" t="s">
        <v>34331</v>
      </c>
      <c r="G19122">
        <v>-3.031655126</v>
      </c>
      <c r="H19122">
        <v>51.044438399999997</v>
      </c>
      <c r="I19122" t="s">
        <v>1284</v>
      </c>
      <c r="J19122" t="s">
        <v>226</v>
      </c>
      <c r="K19122" t="s">
        <v>58</v>
      </c>
      <c r="L19122" t="str">
        <f t="shared" si="298"/>
        <v>M5/9030A_Active</v>
      </c>
    </row>
    <row r="19123" spans="1:12" x14ac:dyDescent="0.25">
      <c r="A19123">
        <v>19545</v>
      </c>
      <c r="B19123" t="s">
        <v>1889</v>
      </c>
      <c r="C19123" t="s">
        <v>34332</v>
      </c>
      <c r="D19123">
        <v>126772</v>
      </c>
      <c r="E19123" t="s">
        <v>1282</v>
      </c>
      <c r="F19123" t="s">
        <v>1890</v>
      </c>
      <c r="G19123">
        <v>-3.0414864659999998</v>
      </c>
      <c r="H19123">
        <v>51.035655599999998</v>
      </c>
      <c r="I19123" t="s">
        <v>1284</v>
      </c>
      <c r="J19123" t="s">
        <v>226</v>
      </c>
      <c r="K19123" t="s">
        <v>58</v>
      </c>
      <c r="L19123" t="str">
        <f t="shared" si="298"/>
        <v>M5/9042A_Active</v>
      </c>
    </row>
    <row r="19124" spans="1:12" x14ac:dyDescent="0.25">
      <c r="A19124">
        <v>19546</v>
      </c>
      <c r="B19124" t="s">
        <v>34333</v>
      </c>
      <c r="C19124" t="s">
        <v>34334</v>
      </c>
      <c r="D19124">
        <v>125489</v>
      </c>
      <c r="E19124" t="s">
        <v>1287</v>
      </c>
      <c r="F19124" t="s">
        <v>34335</v>
      </c>
      <c r="G19124">
        <v>-3.0567098229999998</v>
      </c>
      <c r="H19124">
        <v>51.023981759999998</v>
      </c>
      <c r="I19124" t="s">
        <v>1284</v>
      </c>
      <c r="J19124" t="s">
        <v>226</v>
      </c>
      <c r="K19124" t="s">
        <v>35</v>
      </c>
      <c r="L19124" t="str">
        <f t="shared" si="298"/>
        <v>M5/9059B_Active</v>
      </c>
    </row>
    <row r="19125" spans="1:12" x14ac:dyDescent="0.25">
      <c r="A19125">
        <v>19547</v>
      </c>
      <c r="B19125" t="s">
        <v>34336</v>
      </c>
      <c r="C19125" t="s">
        <v>34337</v>
      </c>
      <c r="D19125">
        <v>126104</v>
      </c>
      <c r="E19125" t="s">
        <v>1287</v>
      </c>
      <c r="F19125" t="s">
        <v>34338</v>
      </c>
      <c r="G19125">
        <v>-3.0495927389999999</v>
      </c>
      <c r="H19125">
        <v>51.029576200000001</v>
      </c>
      <c r="I19125" t="s">
        <v>1284</v>
      </c>
      <c r="J19125" t="s">
        <v>226</v>
      </c>
      <c r="K19125" t="s">
        <v>35</v>
      </c>
      <c r="L19125" t="str">
        <f t="shared" si="298"/>
        <v>M5/9051B_Active</v>
      </c>
    </row>
    <row r="19126" spans="1:12" x14ac:dyDescent="0.25">
      <c r="A19126">
        <v>19548</v>
      </c>
      <c r="B19126" t="s">
        <v>34339</v>
      </c>
      <c r="C19126" t="s">
        <v>34288</v>
      </c>
      <c r="D19126">
        <v>140600</v>
      </c>
      <c r="E19126" t="s">
        <v>1282</v>
      </c>
      <c r="F19126" t="s">
        <v>34340</v>
      </c>
      <c r="G19126">
        <v>-2.9815745489999999</v>
      </c>
      <c r="H19126">
        <v>51.160520900000002</v>
      </c>
      <c r="I19126" t="s">
        <v>1284</v>
      </c>
      <c r="J19126" t="s">
        <v>226</v>
      </c>
      <c r="K19126" t="s">
        <v>58</v>
      </c>
      <c r="L19126" t="str">
        <f t="shared" si="298"/>
        <v>M5/8888A_Active</v>
      </c>
    </row>
    <row r="19127" spans="1:12" x14ac:dyDescent="0.25">
      <c r="A19127">
        <v>19549</v>
      </c>
      <c r="B19127" t="s">
        <v>34341</v>
      </c>
      <c r="C19127" t="s">
        <v>34342</v>
      </c>
      <c r="D19127">
        <v>140219</v>
      </c>
      <c r="E19127" t="s">
        <v>1287</v>
      </c>
      <c r="F19127" t="s">
        <v>34343</v>
      </c>
      <c r="G19127">
        <v>-2.9817590420000002</v>
      </c>
      <c r="H19127">
        <v>51.157093250000003</v>
      </c>
      <c r="I19127" t="s">
        <v>1284</v>
      </c>
      <c r="J19127" t="s">
        <v>226</v>
      </c>
      <c r="K19127" t="s">
        <v>35</v>
      </c>
      <c r="L19127" t="str">
        <f t="shared" si="298"/>
        <v>M5/8892B_Active</v>
      </c>
    </row>
    <row r="19128" spans="1:12" x14ac:dyDescent="0.25">
      <c r="A19128">
        <v>19550</v>
      </c>
      <c r="B19128" t="s">
        <v>34344</v>
      </c>
      <c r="C19128" t="s">
        <v>34345</v>
      </c>
      <c r="D19128">
        <v>142113</v>
      </c>
      <c r="E19128" t="s">
        <v>1287</v>
      </c>
      <c r="F19128" t="s">
        <v>34346</v>
      </c>
      <c r="G19128">
        <v>-2.9788319539999999</v>
      </c>
      <c r="H19128">
        <v>51.17414934</v>
      </c>
      <c r="I19128" t="s">
        <v>1284</v>
      </c>
      <c r="J19128" t="s">
        <v>226</v>
      </c>
      <c r="K19128" t="s">
        <v>35</v>
      </c>
      <c r="L19128" t="str">
        <f t="shared" si="298"/>
        <v>M5/8873B_Active</v>
      </c>
    </row>
    <row r="19129" spans="1:12" x14ac:dyDescent="0.25">
      <c r="A19129">
        <v>19551</v>
      </c>
      <c r="B19129" t="s">
        <v>34347</v>
      </c>
      <c r="C19129" t="s">
        <v>34348</v>
      </c>
      <c r="D19129">
        <v>125019</v>
      </c>
      <c r="E19129" t="s">
        <v>1287</v>
      </c>
      <c r="F19129" t="s">
        <v>34349</v>
      </c>
      <c r="G19129">
        <v>-3.0619306879999999</v>
      </c>
      <c r="H19129">
        <v>51.019708020000003</v>
      </c>
      <c r="I19129" t="s">
        <v>1284</v>
      </c>
      <c r="J19129" t="s">
        <v>226</v>
      </c>
      <c r="K19129" t="s">
        <v>35</v>
      </c>
      <c r="L19129" t="str">
        <f t="shared" si="298"/>
        <v>M5/9065B_Active</v>
      </c>
    </row>
    <row r="19130" spans="1:12" x14ac:dyDescent="0.25">
      <c r="A19130">
        <v>19552</v>
      </c>
      <c r="B19130" t="s">
        <v>34350</v>
      </c>
      <c r="C19130" t="s">
        <v>34351</v>
      </c>
      <c r="D19130">
        <v>124639</v>
      </c>
      <c r="E19130" t="s">
        <v>1282</v>
      </c>
      <c r="F19130" t="s">
        <v>34352</v>
      </c>
      <c r="G19130">
        <v>-3.064560782</v>
      </c>
      <c r="H19130">
        <v>51.016266960000003</v>
      </c>
      <c r="I19130" t="s">
        <v>1284</v>
      </c>
      <c r="J19130" t="s">
        <v>226</v>
      </c>
      <c r="K19130" t="s">
        <v>58</v>
      </c>
      <c r="L19130" t="str">
        <f t="shared" si="298"/>
        <v>M5/9069A_Active</v>
      </c>
    </row>
    <row r="19131" spans="1:12" x14ac:dyDescent="0.25">
      <c r="A19131">
        <v>19553</v>
      </c>
      <c r="B19131" t="s">
        <v>34353</v>
      </c>
      <c r="C19131" t="s">
        <v>34354</v>
      </c>
      <c r="D19131">
        <v>127078</v>
      </c>
      <c r="E19131" t="s">
        <v>1282</v>
      </c>
      <c r="F19131" t="s">
        <v>34355</v>
      </c>
      <c r="G19131">
        <v>-3.0379117660000001</v>
      </c>
      <c r="H19131">
        <v>51.038439060000002</v>
      </c>
      <c r="I19131" t="s">
        <v>1284</v>
      </c>
      <c r="J19131" t="s">
        <v>226</v>
      </c>
      <c r="K19131" t="s">
        <v>58</v>
      </c>
      <c r="L19131" t="str">
        <f t="shared" si="298"/>
        <v>M5/9038A_Active</v>
      </c>
    </row>
    <row r="19132" spans="1:12" x14ac:dyDescent="0.25">
      <c r="A19132">
        <v>19554</v>
      </c>
      <c r="B19132" t="s">
        <v>34356</v>
      </c>
      <c r="C19132" t="s">
        <v>34357</v>
      </c>
      <c r="D19132">
        <v>142083</v>
      </c>
      <c r="E19132" t="s">
        <v>1282</v>
      </c>
      <c r="F19132" t="s">
        <v>34358</v>
      </c>
      <c r="G19132">
        <v>-2.9786546070000002</v>
      </c>
      <c r="H19132">
        <v>51.173881049999999</v>
      </c>
      <c r="I19132" t="s">
        <v>1284</v>
      </c>
      <c r="J19132" t="s">
        <v>226</v>
      </c>
      <c r="K19132" t="s">
        <v>58</v>
      </c>
      <c r="L19132" t="str">
        <f t="shared" si="298"/>
        <v>M5/8873A_Active</v>
      </c>
    </row>
    <row r="19133" spans="1:12" x14ac:dyDescent="0.25">
      <c r="A19133">
        <v>19555</v>
      </c>
      <c r="B19133" t="s">
        <v>34359</v>
      </c>
      <c r="C19133" t="s">
        <v>34360</v>
      </c>
      <c r="D19133">
        <v>141494</v>
      </c>
      <c r="E19133" t="s">
        <v>1282</v>
      </c>
      <c r="F19133" t="s">
        <v>34361</v>
      </c>
      <c r="G19133">
        <v>-2.9804156150000001</v>
      </c>
      <c r="H19133">
        <v>51.168569810000001</v>
      </c>
      <c r="I19133" t="s">
        <v>1284</v>
      </c>
      <c r="J19133" t="s">
        <v>226</v>
      </c>
      <c r="K19133" t="s">
        <v>58</v>
      </c>
      <c r="L19133" t="str">
        <f t="shared" si="298"/>
        <v>M5/8879A_Active</v>
      </c>
    </row>
    <row r="19134" spans="1:12" x14ac:dyDescent="0.25">
      <c r="A19134">
        <v>19556</v>
      </c>
      <c r="B19134" t="s">
        <v>34362</v>
      </c>
      <c r="C19134" t="s">
        <v>34363</v>
      </c>
      <c r="D19134">
        <v>141125</v>
      </c>
      <c r="E19134" t="s">
        <v>1287</v>
      </c>
      <c r="F19134" t="s">
        <v>34364</v>
      </c>
      <c r="G19134">
        <v>-2.9813603720000001</v>
      </c>
      <c r="H19134">
        <v>51.165243699999998</v>
      </c>
      <c r="I19134" t="s">
        <v>1284</v>
      </c>
      <c r="J19134" t="s">
        <v>226</v>
      </c>
      <c r="K19134" t="s">
        <v>35</v>
      </c>
      <c r="L19134" t="str">
        <f t="shared" si="298"/>
        <v>M5/8883B_Active</v>
      </c>
    </row>
    <row r="19135" spans="1:12" x14ac:dyDescent="0.25">
      <c r="A19135">
        <v>19557</v>
      </c>
      <c r="B19135" t="s">
        <v>11760</v>
      </c>
      <c r="C19135" t="s">
        <v>34365</v>
      </c>
      <c r="D19135">
        <v>126080</v>
      </c>
      <c r="E19135" t="s">
        <v>1282</v>
      </c>
      <c r="F19135" t="s">
        <v>11761</v>
      </c>
      <c r="G19135">
        <v>-3.0495308329999999</v>
      </c>
      <c r="H19135">
        <v>51.029360939999997</v>
      </c>
      <c r="I19135" t="s">
        <v>1284</v>
      </c>
      <c r="J19135" t="s">
        <v>226</v>
      </c>
      <c r="K19135" t="s">
        <v>58</v>
      </c>
      <c r="L19135" t="str">
        <f t="shared" si="298"/>
        <v>M5/9051A_Active</v>
      </c>
    </row>
    <row r="19136" spans="1:12" x14ac:dyDescent="0.25">
      <c r="A19136">
        <v>19558</v>
      </c>
      <c r="B19136" t="s">
        <v>34366</v>
      </c>
      <c r="C19136" t="s">
        <v>34367</v>
      </c>
      <c r="D19136">
        <v>172724</v>
      </c>
      <c r="E19136" t="s">
        <v>1295</v>
      </c>
      <c r="F19136" t="s">
        <v>34368</v>
      </c>
      <c r="G19136">
        <v>0.28338128200000001</v>
      </c>
      <c r="H19136">
        <v>51.431262519999997</v>
      </c>
      <c r="I19136" t="s">
        <v>1284</v>
      </c>
      <c r="J19136" t="s">
        <v>1314</v>
      </c>
      <c r="K19136" t="s">
        <v>101</v>
      </c>
      <c r="L19136" t="str">
        <f t="shared" si="298"/>
        <v>A2/8317A_Active</v>
      </c>
    </row>
    <row r="19137" spans="1:12" x14ac:dyDescent="0.25">
      <c r="A19137">
        <v>19559</v>
      </c>
      <c r="B19137" t="s">
        <v>34369</v>
      </c>
      <c r="C19137" t="s">
        <v>34370</v>
      </c>
      <c r="D19137">
        <v>139338</v>
      </c>
      <c r="E19137" t="s">
        <v>1287</v>
      </c>
      <c r="F19137" t="s">
        <v>34371</v>
      </c>
      <c r="G19137">
        <v>-2.979074829</v>
      </c>
      <c r="H19137">
        <v>51.149193510000003</v>
      </c>
      <c r="I19137" t="s">
        <v>1284</v>
      </c>
      <c r="J19137" t="s">
        <v>226</v>
      </c>
      <c r="K19137" t="s">
        <v>35</v>
      </c>
      <c r="L19137" t="str">
        <f t="shared" si="298"/>
        <v>M5/8901B_Active</v>
      </c>
    </row>
    <row r="19138" spans="1:12" x14ac:dyDescent="0.25">
      <c r="A19138">
        <v>19560</v>
      </c>
      <c r="B19138" t="s">
        <v>34372</v>
      </c>
      <c r="C19138" t="s">
        <v>34373</v>
      </c>
      <c r="D19138">
        <v>140623</v>
      </c>
      <c r="E19138" t="s">
        <v>1287</v>
      </c>
      <c r="F19138" t="s">
        <v>34374</v>
      </c>
      <c r="G19138">
        <v>-2.9818220119999999</v>
      </c>
      <c r="H19138">
        <v>51.160725650000003</v>
      </c>
      <c r="I19138" t="s">
        <v>1284</v>
      </c>
      <c r="J19138" t="s">
        <v>226</v>
      </c>
      <c r="K19138" t="s">
        <v>35</v>
      </c>
      <c r="L19138" t="str">
        <f t="shared" si="298"/>
        <v>M5/8888B_Active</v>
      </c>
    </row>
    <row r="19139" spans="1:12" x14ac:dyDescent="0.25">
      <c r="A19139">
        <v>19561</v>
      </c>
      <c r="B19139" t="s">
        <v>9701</v>
      </c>
      <c r="C19139" t="s">
        <v>34375</v>
      </c>
      <c r="D19139">
        <v>126463</v>
      </c>
      <c r="E19139" t="s">
        <v>1282</v>
      </c>
      <c r="F19139" t="s">
        <v>9702</v>
      </c>
      <c r="G19139">
        <v>-3.0450601329999998</v>
      </c>
      <c r="H19139">
        <v>51.03284507</v>
      </c>
      <c r="I19139" t="s">
        <v>1284</v>
      </c>
      <c r="J19139" t="s">
        <v>226</v>
      </c>
      <c r="K19139" t="s">
        <v>58</v>
      </c>
      <c r="L19139" t="str">
        <f t="shared" ref="L19139:L19202" si="299">F19139&amp;"_"&amp;I19139</f>
        <v>M5/9046A_Active</v>
      </c>
    </row>
    <row r="19140" spans="1:12" x14ac:dyDescent="0.25">
      <c r="A19140">
        <v>19562</v>
      </c>
      <c r="B19140" t="s">
        <v>34376</v>
      </c>
      <c r="C19140" t="s">
        <v>34377</v>
      </c>
      <c r="D19140">
        <v>141472</v>
      </c>
      <c r="E19140" t="s">
        <v>1282</v>
      </c>
      <c r="F19140" t="s">
        <v>34378</v>
      </c>
      <c r="G19140">
        <v>-2.980082506</v>
      </c>
      <c r="H19140">
        <v>51.168374759999999</v>
      </c>
      <c r="I19140" t="s">
        <v>1284</v>
      </c>
      <c r="J19140" t="s">
        <v>226</v>
      </c>
      <c r="K19140" t="s">
        <v>58</v>
      </c>
      <c r="L19140" t="str">
        <f t="shared" si="299"/>
        <v>M5/8879J_Active</v>
      </c>
    </row>
    <row r="19141" spans="1:12" x14ac:dyDescent="0.25">
      <c r="A19141">
        <v>19563</v>
      </c>
      <c r="B19141" t="s">
        <v>11736</v>
      </c>
      <c r="C19141" t="s">
        <v>34379</v>
      </c>
      <c r="D19141">
        <v>124670</v>
      </c>
      <c r="E19141" t="s">
        <v>1287</v>
      </c>
      <c r="F19141" t="s">
        <v>11737</v>
      </c>
      <c r="G19141">
        <v>-3.064638435</v>
      </c>
      <c r="H19141">
        <v>51.016545020000002</v>
      </c>
      <c r="I19141" t="s">
        <v>1284</v>
      </c>
      <c r="J19141" t="s">
        <v>226</v>
      </c>
      <c r="K19141" t="s">
        <v>35</v>
      </c>
      <c r="L19141" t="str">
        <f t="shared" si="299"/>
        <v>M5/9069B_Active</v>
      </c>
    </row>
    <row r="19142" spans="1:12" x14ac:dyDescent="0.25">
      <c r="A19142">
        <v>19564</v>
      </c>
      <c r="B19142" t="s">
        <v>34380</v>
      </c>
      <c r="C19142" t="s">
        <v>34381</v>
      </c>
      <c r="D19142">
        <v>139707</v>
      </c>
      <c r="E19142" t="s">
        <v>1282</v>
      </c>
      <c r="F19142" t="s">
        <v>34382</v>
      </c>
      <c r="G19142">
        <v>-2.9806318919999999</v>
      </c>
      <c r="H19142">
        <v>51.152498629999997</v>
      </c>
      <c r="I19142" t="s">
        <v>1284</v>
      </c>
      <c r="J19142" t="s">
        <v>226</v>
      </c>
      <c r="K19142" t="s">
        <v>58</v>
      </c>
      <c r="L19142" t="str">
        <f t="shared" si="299"/>
        <v>M5/8897A_Active</v>
      </c>
    </row>
    <row r="19143" spans="1:12" x14ac:dyDescent="0.25">
      <c r="A19143">
        <v>19565</v>
      </c>
      <c r="B19143" t="s">
        <v>34383</v>
      </c>
      <c r="C19143" t="s">
        <v>34384</v>
      </c>
      <c r="D19143">
        <v>172717</v>
      </c>
      <c r="E19143" t="s">
        <v>1295</v>
      </c>
      <c r="F19143" t="s">
        <v>34385</v>
      </c>
      <c r="G19143">
        <v>0.294158011</v>
      </c>
      <c r="H19143">
        <v>51.430989109999999</v>
      </c>
      <c r="I19143" t="s">
        <v>1284</v>
      </c>
      <c r="J19143" t="s">
        <v>1314</v>
      </c>
      <c r="K19143" t="s">
        <v>101</v>
      </c>
      <c r="L19143" t="str">
        <f t="shared" si="299"/>
        <v>A2/8325K_Active</v>
      </c>
    </row>
    <row r="19144" spans="1:12" x14ac:dyDescent="0.25">
      <c r="A19144">
        <v>19566</v>
      </c>
      <c r="B19144" t="s">
        <v>34386</v>
      </c>
      <c r="C19144" t="s">
        <v>34387</v>
      </c>
      <c r="D19144">
        <v>139072</v>
      </c>
      <c r="E19144" t="s">
        <v>1287</v>
      </c>
      <c r="F19144" t="s">
        <v>34388</v>
      </c>
      <c r="G19144">
        <v>-2.9769944110000002</v>
      </c>
      <c r="H19144">
        <v>51.146818920000001</v>
      </c>
      <c r="I19144" t="s">
        <v>1284</v>
      </c>
      <c r="J19144" t="s">
        <v>226</v>
      </c>
      <c r="K19144" t="s">
        <v>35</v>
      </c>
      <c r="L19144" t="str">
        <f t="shared" si="299"/>
        <v>M5/8904B_Active</v>
      </c>
    </row>
    <row r="19145" spans="1:12" x14ac:dyDescent="0.25">
      <c r="A19145">
        <v>19567</v>
      </c>
      <c r="B19145" t="s">
        <v>34389</v>
      </c>
      <c r="C19145" t="s">
        <v>34390</v>
      </c>
      <c r="D19145">
        <v>125797</v>
      </c>
      <c r="E19145" t="s">
        <v>1287</v>
      </c>
      <c r="F19145" t="s">
        <v>34391</v>
      </c>
      <c r="G19145">
        <v>-3.0531658529999999</v>
      </c>
      <c r="H19145">
        <v>51.02678341</v>
      </c>
      <c r="I19145" t="s">
        <v>1284</v>
      </c>
      <c r="J19145" t="s">
        <v>226</v>
      </c>
      <c r="K19145" t="s">
        <v>35</v>
      </c>
      <c r="L19145" t="str">
        <f t="shared" si="299"/>
        <v>M5/9055B_Active</v>
      </c>
    </row>
    <row r="19146" spans="1:12" x14ac:dyDescent="0.25">
      <c r="A19146">
        <v>19568</v>
      </c>
      <c r="B19146" t="s">
        <v>34392</v>
      </c>
      <c r="C19146" t="s">
        <v>34393</v>
      </c>
      <c r="D19146">
        <v>141521</v>
      </c>
      <c r="E19146" t="s">
        <v>1287</v>
      </c>
      <c r="F19146" t="s">
        <v>34394</v>
      </c>
      <c r="G19146">
        <v>-2.9806066790000001</v>
      </c>
      <c r="H19146">
        <v>51.168810999999998</v>
      </c>
      <c r="I19146" t="s">
        <v>1284</v>
      </c>
      <c r="J19146" t="s">
        <v>226</v>
      </c>
      <c r="K19146" t="s">
        <v>35</v>
      </c>
      <c r="L19146" t="str">
        <f t="shared" si="299"/>
        <v>M5/8879B_Active</v>
      </c>
    </row>
    <row r="19147" spans="1:12" x14ac:dyDescent="0.25">
      <c r="A19147">
        <v>19569</v>
      </c>
      <c r="B19147" t="s">
        <v>34395</v>
      </c>
      <c r="C19147" t="s">
        <v>34396</v>
      </c>
      <c r="D19147">
        <v>127102</v>
      </c>
      <c r="E19147" t="s">
        <v>1287</v>
      </c>
      <c r="F19147" t="s">
        <v>34397</v>
      </c>
      <c r="G19147">
        <v>-3.0379593699999998</v>
      </c>
      <c r="H19147">
        <v>51.038654459999997</v>
      </c>
      <c r="I19147" t="s">
        <v>1284</v>
      </c>
      <c r="J19147" t="s">
        <v>226</v>
      </c>
      <c r="K19147" t="s">
        <v>35</v>
      </c>
      <c r="L19147" t="str">
        <f t="shared" si="299"/>
        <v>M5/9038B_Active</v>
      </c>
    </row>
    <row r="19148" spans="1:12" x14ac:dyDescent="0.25">
      <c r="A19148">
        <v>19570</v>
      </c>
      <c r="B19148" t="s">
        <v>34398</v>
      </c>
      <c r="C19148" t="s">
        <v>34399</v>
      </c>
      <c r="D19148">
        <v>144309</v>
      </c>
      <c r="E19148" t="s">
        <v>1278</v>
      </c>
      <c r="F19148" t="s">
        <v>34400</v>
      </c>
      <c r="G19148">
        <v>-1.4708434079999999</v>
      </c>
      <c r="H19148">
        <v>51.196798059999999</v>
      </c>
      <c r="I19148" t="s">
        <v>1284</v>
      </c>
      <c r="J19148">
        <v>9977</v>
      </c>
      <c r="K19148" t="s">
        <v>87</v>
      </c>
      <c r="L19148" t="str">
        <f t="shared" si="299"/>
        <v>9977/1_Active</v>
      </c>
    </row>
    <row r="19149" spans="1:12" x14ac:dyDescent="0.25">
      <c r="A19149">
        <v>19571</v>
      </c>
      <c r="B19149" t="s">
        <v>34401</v>
      </c>
      <c r="C19149" t="s">
        <v>34402</v>
      </c>
      <c r="D19149">
        <v>385137</v>
      </c>
      <c r="E19149" t="s">
        <v>1295</v>
      </c>
      <c r="F19149" t="s">
        <v>34403</v>
      </c>
      <c r="G19149">
        <v>-2.377246376</v>
      </c>
      <c r="H19149">
        <v>53.362525079999998</v>
      </c>
      <c r="I19149" t="s">
        <v>1284</v>
      </c>
      <c r="J19149" t="s">
        <v>1357</v>
      </c>
      <c r="K19149" t="s">
        <v>101</v>
      </c>
      <c r="L19149" t="str">
        <f t="shared" si="299"/>
        <v>M56/8198M_Active</v>
      </c>
    </row>
    <row r="19150" spans="1:12" x14ac:dyDescent="0.25">
      <c r="A19150">
        <v>19572</v>
      </c>
      <c r="B19150" t="s">
        <v>34404</v>
      </c>
      <c r="C19150" t="s">
        <v>34405</v>
      </c>
      <c r="D19150">
        <v>384851</v>
      </c>
      <c r="E19150" t="s">
        <v>1295</v>
      </c>
      <c r="F19150" t="s">
        <v>34406</v>
      </c>
      <c r="G19150">
        <v>-2.2999182679999999</v>
      </c>
      <c r="H19150">
        <v>53.360173580000001</v>
      </c>
      <c r="I19150" t="s">
        <v>1284</v>
      </c>
      <c r="J19150" t="s">
        <v>1357</v>
      </c>
      <c r="K19150" t="s">
        <v>101</v>
      </c>
      <c r="L19150" t="str">
        <f t="shared" si="299"/>
        <v>M56/8145L_Active</v>
      </c>
    </row>
    <row r="19151" spans="1:12" x14ac:dyDescent="0.25">
      <c r="A19151">
        <v>19573</v>
      </c>
      <c r="B19151" t="s">
        <v>34407</v>
      </c>
      <c r="C19151" t="s">
        <v>34408</v>
      </c>
      <c r="D19151">
        <v>385065</v>
      </c>
      <c r="E19151" t="s">
        <v>1278</v>
      </c>
      <c r="F19151" t="s">
        <v>34409</v>
      </c>
      <c r="G19151">
        <v>-2.296355557</v>
      </c>
      <c r="H19151">
        <v>53.362106050000001</v>
      </c>
      <c r="I19151" t="s">
        <v>1284</v>
      </c>
      <c r="J19151" t="s">
        <v>1357</v>
      </c>
      <c r="K19151" t="s">
        <v>87</v>
      </c>
      <c r="L19151" t="str">
        <f t="shared" si="299"/>
        <v>M56/8142J_Active</v>
      </c>
    </row>
    <row r="19152" spans="1:12" x14ac:dyDescent="0.25">
      <c r="A19152">
        <v>19574</v>
      </c>
      <c r="B19152" t="s">
        <v>34410</v>
      </c>
      <c r="C19152" t="s">
        <v>34411</v>
      </c>
      <c r="D19152">
        <v>384751</v>
      </c>
      <c r="E19152" t="s">
        <v>1295</v>
      </c>
      <c r="F19152" t="s">
        <v>34412</v>
      </c>
      <c r="G19152">
        <v>-2.3706798569999998</v>
      </c>
      <c r="H19152">
        <v>53.359076010000003</v>
      </c>
      <c r="I19152" t="s">
        <v>1284</v>
      </c>
      <c r="J19152" t="s">
        <v>1357</v>
      </c>
      <c r="K19152" t="s">
        <v>101</v>
      </c>
      <c r="L19152" t="str">
        <f t="shared" si="299"/>
        <v>M56/8193B_Active</v>
      </c>
    </row>
    <row r="19153" spans="1:12" x14ac:dyDescent="0.25">
      <c r="A19153">
        <v>19575</v>
      </c>
      <c r="B19153" t="s">
        <v>34413</v>
      </c>
      <c r="C19153" t="s">
        <v>34414</v>
      </c>
      <c r="D19153">
        <v>384616</v>
      </c>
      <c r="E19153" t="s">
        <v>1295</v>
      </c>
      <c r="F19153" t="s">
        <v>34415</v>
      </c>
      <c r="G19153">
        <v>-2.3425133260000002</v>
      </c>
      <c r="H19153">
        <v>53.357946679999998</v>
      </c>
      <c r="I19153" t="s">
        <v>1284</v>
      </c>
      <c r="J19153" t="s">
        <v>1357</v>
      </c>
      <c r="K19153" t="s">
        <v>101</v>
      </c>
      <c r="L19153" t="str">
        <f t="shared" si="299"/>
        <v>M56/8174B_Active</v>
      </c>
    </row>
    <row r="19154" spans="1:12" x14ac:dyDescent="0.25">
      <c r="A19154">
        <v>19576</v>
      </c>
      <c r="B19154" t="s">
        <v>34416</v>
      </c>
      <c r="C19154" t="s">
        <v>34417</v>
      </c>
      <c r="D19154">
        <v>384591</v>
      </c>
      <c r="E19154" t="s">
        <v>1295</v>
      </c>
      <c r="F19154" t="s">
        <v>34418</v>
      </c>
      <c r="G19154">
        <v>-2.3559734670000001</v>
      </c>
      <c r="H19154">
        <v>53.357682580000002</v>
      </c>
      <c r="I19154" t="s">
        <v>1284</v>
      </c>
      <c r="J19154" t="s">
        <v>1357</v>
      </c>
      <c r="K19154" t="s">
        <v>101</v>
      </c>
      <c r="L19154" t="str">
        <f t="shared" si="299"/>
        <v>M56/8183B_Active</v>
      </c>
    </row>
    <row r="19155" spans="1:12" x14ac:dyDescent="0.25">
      <c r="A19155">
        <v>19577</v>
      </c>
      <c r="B19155" t="s">
        <v>34419</v>
      </c>
      <c r="C19155" t="s">
        <v>34420</v>
      </c>
      <c r="D19155">
        <v>384624</v>
      </c>
      <c r="E19155" t="s">
        <v>1295</v>
      </c>
      <c r="F19155" t="s">
        <v>34421</v>
      </c>
      <c r="G19155">
        <v>-2.361925668</v>
      </c>
      <c r="H19155">
        <v>53.35796131</v>
      </c>
      <c r="I19155" t="s">
        <v>1284</v>
      </c>
      <c r="J19155" t="s">
        <v>1357</v>
      </c>
      <c r="K19155" t="s">
        <v>101</v>
      </c>
      <c r="L19155" t="str">
        <f t="shared" si="299"/>
        <v>M56/8187B_Active</v>
      </c>
    </row>
    <row r="19156" spans="1:12" x14ac:dyDescent="0.25">
      <c r="A19156">
        <v>19578</v>
      </c>
      <c r="B19156" t="s">
        <v>34422</v>
      </c>
      <c r="C19156" t="s">
        <v>34423</v>
      </c>
      <c r="D19156">
        <v>384518</v>
      </c>
      <c r="E19156" t="s">
        <v>1278</v>
      </c>
      <c r="F19156" t="s">
        <v>34424</v>
      </c>
      <c r="G19156">
        <v>-2.320210189</v>
      </c>
      <c r="H19156">
        <v>53.357127669999997</v>
      </c>
      <c r="I19156" t="s">
        <v>1284</v>
      </c>
      <c r="J19156" t="s">
        <v>1357</v>
      </c>
      <c r="K19156" t="s">
        <v>87</v>
      </c>
      <c r="L19156" t="str">
        <f t="shared" si="299"/>
        <v>M56/8159A_Active</v>
      </c>
    </row>
    <row r="19157" spans="1:12" x14ac:dyDescent="0.25">
      <c r="A19157">
        <v>19579</v>
      </c>
      <c r="B19157" t="s">
        <v>34425</v>
      </c>
      <c r="C19157" t="s">
        <v>34426</v>
      </c>
      <c r="D19157">
        <v>384536</v>
      </c>
      <c r="E19157" t="s">
        <v>1295</v>
      </c>
      <c r="F19157" t="s">
        <v>34427</v>
      </c>
      <c r="G19157">
        <v>-2.3201813530000002</v>
      </c>
      <c r="H19157">
        <v>53.357289549999997</v>
      </c>
      <c r="I19157" t="s">
        <v>1284</v>
      </c>
      <c r="J19157" t="s">
        <v>1357</v>
      </c>
      <c r="K19157" t="s">
        <v>101</v>
      </c>
      <c r="L19157" t="str">
        <f t="shared" si="299"/>
        <v>M56/8159B_Active</v>
      </c>
    </row>
    <row r="19158" spans="1:12" x14ac:dyDescent="0.25">
      <c r="A19158">
        <v>19580</v>
      </c>
      <c r="B19158" t="s">
        <v>34428</v>
      </c>
      <c r="C19158" t="s">
        <v>34429</v>
      </c>
      <c r="D19158">
        <v>384986</v>
      </c>
      <c r="E19158" t="s">
        <v>1278</v>
      </c>
      <c r="F19158" t="s">
        <v>34430</v>
      </c>
      <c r="G19158">
        <v>-2.3792929059999999</v>
      </c>
      <c r="H19158">
        <v>53.361161289999998</v>
      </c>
      <c r="I19158" t="s">
        <v>1284</v>
      </c>
      <c r="J19158" t="s">
        <v>1357</v>
      </c>
      <c r="K19158" t="s">
        <v>87</v>
      </c>
      <c r="L19158" t="str">
        <f t="shared" si="299"/>
        <v>M56/8199A_Active</v>
      </c>
    </row>
    <row r="19159" spans="1:12" x14ac:dyDescent="0.25">
      <c r="A19159">
        <v>19581</v>
      </c>
      <c r="B19159" t="s">
        <v>34431</v>
      </c>
      <c r="C19159" t="s">
        <v>34432</v>
      </c>
      <c r="D19159">
        <v>384602</v>
      </c>
      <c r="E19159" t="s">
        <v>1295</v>
      </c>
      <c r="F19159" t="s">
        <v>34433</v>
      </c>
      <c r="G19159">
        <v>-2.3290953870000002</v>
      </c>
      <c r="H19159">
        <v>53.357858569999998</v>
      </c>
      <c r="I19159" t="s">
        <v>1284</v>
      </c>
      <c r="J19159" t="s">
        <v>1357</v>
      </c>
      <c r="K19159" t="s">
        <v>101</v>
      </c>
      <c r="L19159" t="str">
        <f t="shared" si="299"/>
        <v>M56/8165B_Active</v>
      </c>
    </row>
    <row r="19160" spans="1:12" x14ac:dyDescent="0.25">
      <c r="A19160">
        <v>19582</v>
      </c>
      <c r="B19160" t="s">
        <v>34434</v>
      </c>
      <c r="C19160" t="s">
        <v>34435</v>
      </c>
      <c r="D19160">
        <v>384895</v>
      </c>
      <c r="E19160" t="s">
        <v>1278</v>
      </c>
      <c r="F19160" t="s">
        <v>34436</v>
      </c>
      <c r="G19160">
        <v>-2.2983133069999999</v>
      </c>
      <c r="H19160">
        <v>53.360573100000003</v>
      </c>
      <c r="I19160" t="s">
        <v>1284</v>
      </c>
      <c r="J19160" t="s">
        <v>1357</v>
      </c>
      <c r="K19160" t="s">
        <v>87</v>
      </c>
      <c r="L19160" t="str">
        <f t="shared" si="299"/>
        <v>M56/8145K_Active</v>
      </c>
    </row>
    <row r="19161" spans="1:12" x14ac:dyDescent="0.25">
      <c r="A19161">
        <v>19583</v>
      </c>
      <c r="B19161" t="s">
        <v>34437</v>
      </c>
      <c r="C19161" t="s">
        <v>34438</v>
      </c>
      <c r="D19161">
        <v>384801</v>
      </c>
      <c r="E19161" t="s">
        <v>1278</v>
      </c>
      <c r="F19161" t="s">
        <v>34439</v>
      </c>
      <c r="G19161">
        <v>-2.299990239</v>
      </c>
      <c r="H19161">
        <v>53.359723969999997</v>
      </c>
      <c r="I19161" t="s">
        <v>1284</v>
      </c>
      <c r="J19161" t="s">
        <v>1357</v>
      </c>
      <c r="K19161" t="s">
        <v>87</v>
      </c>
      <c r="L19161" t="str">
        <f t="shared" si="299"/>
        <v>M56/8145A_Active</v>
      </c>
    </row>
    <row r="19162" spans="1:12" x14ac:dyDescent="0.25">
      <c r="A19162">
        <v>19584</v>
      </c>
      <c r="B19162" t="s">
        <v>34440</v>
      </c>
      <c r="C19162" t="s">
        <v>34441</v>
      </c>
      <c r="D19162">
        <v>384585</v>
      </c>
      <c r="E19162" t="s">
        <v>1278</v>
      </c>
      <c r="F19162" t="s">
        <v>34442</v>
      </c>
      <c r="G19162">
        <v>-2.3291543080000001</v>
      </c>
      <c r="H19162">
        <v>53.357705600000003</v>
      </c>
      <c r="I19162" t="s">
        <v>1284</v>
      </c>
      <c r="J19162" t="s">
        <v>1357</v>
      </c>
      <c r="K19162" t="s">
        <v>87</v>
      </c>
      <c r="L19162" t="str">
        <f t="shared" si="299"/>
        <v>M56/8165A_Active</v>
      </c>
    </row>
    <row r="19163" spans="1:12" x14ac:dyDescent="0.25">
      <c r="A19163">
        <v>19585</v>
      </c>
      <c r="B19163" t="s">
        <v>34443</v>
      </c>
      <c r="C19163" t="s">
        <v>34444</v>
      </c>
      <c r="D19163">
        <v>384542</v>
      </c>
      <c r="E19163" t="s">
        <v>1278</v>
      </c>
      <c r="F19163" t="s">
        <v>34445</v>
      </c>
      <c r="G19163">
        <v>-2.3112271999999998</v>
      </c>
      <c r="H19163">
        <v>53.357367150000002</v>
      </c>
      <c r="I19163" t="s">
        <v>1284</v>
      </c>
      <c r="J19163" t="s">
        <v>1357</v>
      </c>
      <c r="K19163" t="s">
        <v>87</v>
      </c>
      <c r="L19163" t="str">
        <f t="shared" si="299"/>
        <v>M56/8153A_Active</v>
      </c>
    </row>
    <row r="19164" spans="1:12" x14ac:dyDescent="0.25">
      <c r="A19164">
        <v>19586</v>
      </c>
      <c r="B19164" t="s">
        <v>34446</v>
      </c>
      <c r="C19164" t="s">
        <v>34447</v>
      </c>
      <c r="D19164">
        <v>384722</v>
      </c>
      <c r="E19164" t="s">
        <v>1278</v>
      </c>
      <c r="F19164" t="s">
        <v>34448</v>
      </c>
      <c r="G19164">
        <v>-2.3710532149999999</v>
      </c>
      <c r="H19164">
        <v>53.358814180000003</v>
      </c>
      <c r="I19164" t="s">
        <v>1284</v>
      </c>
      <c r="J19164" t="s">
        <v>1357</v>
      </c>
      <c r="K19164" t="s">
        <v>87</v>
      </c>
      <c r="L19164" t="str">
        <f t="shared" si="299"/>
        <v>M56/8193J_Active</v>
      </c>
    </row>
    <row r="19165" spans="1:12" x14ac:dyDescent="0.25">
      <c r="A19165">
        <v>19587</v>
      </c>
      <c r="B19165" t="s">
        <v>34449</v>
      </c>
      <c r="C19165" t="s">
        <v>34450</v>
      </c>
      <c r="D19165">
        <v>384773</v>
      </c>
      <c r="E19165" t="s">
        <v>1278</v>
      </c>
      <c r="F19165" t="s">
        <v>34451</v>
      </c>
      <c r="G19165">
        <v>-2.372499597</v>
      </c>
      <c r="H19165">
        <v>53.359268100000001</v>
      </c>
      <c r="I19165" t="s">
        <v>1284</v>
      </c>
      <c r="J19165" t="s">
        <v>1357</v>
      </c>
      <c r="K19165" t="s">
        <v>87</v>
      </c>
      <c r="L19165" t="str">
        <f t="shared" si="299"/>
        <v>M56/8194A_Active</v>
      </c>
    </row>
    <row r="19166" spans="1:12" x14ac:dyDescent="0.25">
      <c r="A19166">
        <v>19588</v>
      </c>
      <c r="B19166" t="s">
        <v>34452</v>
      </c>
      <c r="C19166" t="s">
        <v>34453</v>
      </c>
      <c r="D19166">
        <v>384607</v>
      </c>
      <c r="E19166" t="s">
        <v>1278</v>
      </c>
      <c r="F19166" t="s">
        <v>34454</v>
      </c>
      <c r="G19166">
        <v>-2.3621196919999998</v>
      </c>
      <c r="H19166">
        <v>53.357807909999998</v>
      </c>
      <c r="I19166" t="s">
        <v>1284</v>
      </c>
      <c r="J19166" t="s">
        <v>1357</v>
      </c>
      <c r="K19166" t="s">
        <v>87</v>
      </c>
      <c r="L19166" t="str">
        <f t="shared" si="299"/>
        <v>M56/8187A_Active</v>
      </c>
    </row>
    <row r="19167" spans="1:12" x14ac:dyDescent="0.25">
      <c r="A19167">
        <v>19589</v>
      </c>
      <c r="B19167" t="s">
        <v>34455</v>
      </c>
      <c r="C19167" t="s">
        <v>34444</v>
      </c>
      <c r="D19167">
        <v>384561</v>
      </c>
      <c r="E19167" t="s">
        <v>1295</v>
      </c>
      <c r="F19167" t="s">
        <v>34456</v>
      </c>
      <c r="G19167">
        <v>-2.3112284440000002</v>
      </c>
      <c r="H19167">
        <v>53.357537929999999</v>
      </c>
      <c r="I19167" t="s">
        <v>1284</v>
      </c>
      <c r="J19167" t="s">
        <v>1357</v>
      </c>
      <c r="K19167" t="s">
        <v>101</v>
      </c>
      <c r="L19167" t="str">
        <f t="shared" si="299"/>
        <v>M56/8153B_Active</v>
      </c>
    </row>
    <row r="19168" spans="1:12" x14ac:dyDescent="0.25">
      <c r="A19168">
        <v>19590</v>
      </c>
      <c r="B19168" t="s">
        <v>34457</v>
      </c>
      <c r="C19168" t="s">
        <v>34458</v>
      </c>
      <c r="D19168">
        <v>384617</v>
      </c>
      <c r="E19168" t="s">
        <v>1278</v>
      </c>
      <c r="F19168" t="s">
        <v>34459</v>
      </c>
      <c r="G19168">
        <v>-2.338156267</v>
      </c>
      <c r="H19168">
        <v>53.35796809</v>
      </c>
      <c r="I19168" t="s">
        <v>1284</v>
      </c>
      <c r="J19168" t="s">
        <v>1357</v>
      </c>
      <c r="K19168" t="s">
        <v>87</v>
      </c>
      <c r="L19168" t="str">
        <f t="shared" si="299"/>
        <v>M56/8171A_Active</v>
      </c>
    </row>
    <row r="19169" spans="1:12" x14ac:dyDescent="0.25">
      <c r="A19169">
        <v>19591</v>
      </c>
      <c r="B19169" t="s">
        <v>34460</v>
      </c>
      <c r="C19169" t="s">
        <v>34461</v>
      </c>
      <c r="D19169">
        <v>384595</v>
      </c>
      <c r="E19169" t="s">
        <v>1278</v>
      </c>
      <c r="F19169" t="s">
        <v>34462</v>
      </c>
      <c r="G19169">
        <v>-2.342647033</v>
      </c>
      <c r="H19169">
        <v>53.357757530000001</v>
      </c>
      <c r="I19169" t="s">
        <v>1284</v>
      </c>
      <c r="J19169" t="s">
        <v>1357</v>
      </c>
      <c r="K19169" t="s">
        <v>87</v>
      </c>
      <c r="L19169" t="str">
        <f t="shared" si="299"/>
        <v>M56/8174A_Active</v>
      </c>
    </row>
    <row r="19170" spans="1:12" x14ac:dyDescent="0.25">
      <c r="A19170">
        <v>19592</v>
      </c>
      <c r="B19170" t="s">
        <v>34463</v>
      </c>
      <c r="C19170" t="s">
        <v>34464</v>
      </c>
      <c r="D19170">
        <v>384585</v>
      </c>
      <c r="E19170" t="s">
        <v>1295</v>
      </c>
      <c r="F19170" t="s">
        <v>34465</v>
      </c>
      <c r="G19170">
        <v>-2.3499782570000001</v>
      </c>
      <c r="H19170">
        <v>53.357646379999998</v>
      </c>
      <c r="I19170" t="s">
        <v>1284</v>
      </c>
      <c r="J19170" t="s">
        <v>1357</v>
      </c>
      <c r="K19170" t="s">
        <v>101</v>
      </c>
      <c r="L19170" t="str">
        <f t="shared" si="299"/>
        <v>M56/8179B_Active</v>
      </c>
    </row>
    <row r="19171" spans="1:12" x14ac:dyDescent="0.25">
      <c r="A19171">
        <v>19593</v>
      </c>
      <c r="B19171" t="s">
        <v>34466</v>
      </c>
      <c r="C19171" t="s">
        <v>34467</v>
      </c>
      <c r="D19171">
        <v>384608</v>
      </c>
      <c r="E19171" t="s">
        <v>1295</v>
      </c>
      <c r="F19171" t="s">
        <v>34468</v>
      </c>
      <c r="G19171">
        <v>-2.3440152049999998</v>
      </c>
      <c r="H19171">
        <v>53.35787045</v>
      </c>
      <c r="I19171" t="s">
        <v>1284</v>
      </c>
      <c r="J19171" t="s">
        <v>1357</v>
      </c>
      <c r="K19171" t="s">
        <v>101</v>
      </c>
      <c r="L19171" t="str">
        <f t="shared" si="299"/>
        <v>M56/8175B_Active</v>
      </c>
    </row>
    <row r="19172" spans="1:12" x14ac:dyDescent="0.25">
      <c r="A19172">
        <v>19594</v>
      </c>
      <c r="B19172" t="s">
        <v>34469</v>
      </c>
      <c r="C19172" t="s">
        <v>34470</v>
      </c>
      <c r="D19172">
        <v>178405</v>
      </c>
      <c r="E19172" t="s">
        <v>1295</v>
      </c>
      <c r="F19172" t="s">
        <v>34471</v>
      </c>
      <c r="G19172">
        <v>-0.47631515899999999</v>
      </c>
      <c r="H19172">
        <v>51.49468632</v>
      </c>
      <c r="I19172" t="s">
        <v>1284</v>
      </c>
      <c r="J19172" t="s">
        <v>252</v>
      </c>
      <c r="K19172" t="s">
        <v>101</v>
      </c>
      <c r="L19172" t="str">
        <f t="shared" si="299"/>
        <v>M4/2265L_Active</v>
      </c>
    </row>
    <row r="19173" spans="1:12" x14ac:dyDescent="0.25">
      <c r="A19173">
        <v>19595</v>
      </c>
      <c r="B19173" t="s">
        <v>34472</v>
      </c>
      <c r="C19173" t="s">
        <v>34473</v>
      </c>
      <c r="D19173">
        <v>178537</v>
      </c>
      <c r="E19173" t="s">
        <v>1295</v>
      </c>
      <c r="F19173" t="s">
        <v>34474</v>
      </c>
      <c r="G19173">
        <v>-0.449304959</v>
      </c>
      <c r="H19173">
        <v>51.495519170000001</v>
      </c>
      <c r="I19173" t="s">
        <v>1284</v>
      </c>
      <c r="J19173" t="s">
        <v>252</v>
      </c>
      <c r="K19173" t="s">
        <v>101</v>
      </c>
      <c r="L19173" t="str">
        <f t="shared" si="299"/>
        <v>M4/2246B_Active</v>
      </c>
    </row>
    <row r="19174" spans="1:12" x14ac:dyDescent="0.25">
      <c r="A19174">
        <v>19596</v>
      </c>
      <c r="B19174" t="s">
        <v>34475</v>
      </c>
      <c r="C19174" t="s">
        <v>34476</v>
      </c>
      <c r="D19174">
        <v>179383</v>
      </c>
      <c r="E19174" t="s">
        <v>1295</v>
      </c>
      <c r="F19174" t="s">
        <v>23173</v>
      </c>
      <c r="G19174">
        <v>-0.626319242</v>
      </c>
      <c r="H19174">
        <v>51.505333839999999</v>
      </c>
      <c r="I19174" t="s">
        <v>1284</v>
      </c>
      <c r="J19174" t="s">
        <v>252</v>
      </c>
      <c r="K19174" t="s">
        <v>101</v>
      </c>
      <c r="L19174" t="str">
        <f t="shared" si="299"/>
        <v>M4/2378B_Active</v>
      </c>
    </row>
    <row r="19175" spans="1:12" x14ac:dyDescent="0.25">
      <c r="A19175">
        <v>19597</v>
      </c>
      <c r="B19175" t="s">
        <v>34477</v>
      </c>
      <c r="C19175" t="s">
        <v>34478</v>
      </c>
      <c r="D19175">
        <v>178467</v>
      </c>
      <c r="E19175" t="s">
        <v>1295</v>
      </c>
      <c r="F19175" t="s">
        <v>34479</v>
      </c>
      <c r="G19175">
        <v>-0.44208356300000001</v>
      </c>
      <c r="H19175">
        <v>51.494793950000002</v>
      </c>
      <c r="I19175" t="s">
        <v>1284</v>
      </c>
      <c r="J19175" t="s">
        <v>252</v>
      </c>
      <c r="K19175" t="s">
        <v>101</v>
      </c>
      <c r="L19175" t="str">
        <f t="shared" si="299"/>
        <v>M4/2241B_Active</v>
      </c>
    </row>
    <row r="19176" spans="1:12" x14ac:dyDescent="0.25">
      <c r="A19176">
        <v>19599</v>
      </c>
      <c r="B19176" t="s">
        <v>34480</v>
      </c>
      <c r="C19176" t="s">
        <v>34481</v>
      </c>
      <c r="D19176">
        <v>178170</v>
      </c>
      <c r="E19176" t="s">
        <v>1278</v>
      </c>
      <c r="F19176" t="s">
        <v>21506</v>
      </c>
      <c r="G19176">
        <v>-0.40642339</v>
      </c>
      <c r="H19176">
        <v>51.49164356</v>
      </c>
      <c r="I19176" t="s">
        <v>1284</v>
      </c>
      <c r="J19176" t="s">
        <v>252</v>
      </c>
      <c r="K19176" t="s">
        <v>87</v>
      </c>
      <c r="L19176" t="str">
        <f t="shared" si="299"/>
        <v>M4/2216A_Active</v>
      </c>
    </row>
    <row r="19177" spans="1:12" x14ac:dyDescent="0.25">
      <c r="A19177">
        <v>19600</v>
      </c>
      <c r="B19177" t="s">
        <v>34482</v>
      </c>
      <c r="C19177" t="s">
        <v>34483</v>
      </c>
      <c r="D19177">
        <v>179221</v>
      </c>
      <c r="E19177" t="s">
        <v>1295</v>
      </c>
      <c r="F19177" t="s">
        <v>34484</v>
      </c>
      <c r="G19177">
        <v>-0.61929111400000003</v>
      </c>
      <c r="H19177">
        <v>51.503794509999999</v>
      </c>
      <c r="I19177" t="s">
        <v>1284</v>
      </c>
      <c r="J19177" t="s">
        <v>252</v>
      </c>
      <c r="K19177" t="s">
        <v>101</v>
      </c>
      <c r="L19177" t="str">
        <f t="shared" si="299"/>
        <v>M4/2373B_Active</v>
      </c>
    </row>
    <row r="19178" spans="1:12" x14ac:dyDescent="0.25">
      <c r="A19178">
        <v>19601</v>
      </c>
      <c r="B19178" t="s">
        <v>20017</v>
      </c>
      <c r="C19178" t="s">
        <v>34485</v>
      </c>
      <c r="D19178">
        <v>177867</v>
      </c>
      <c r="E19178" t="s">
        <v>1278</v>
      </c>
      <c r="F19178" t="s">
        <v>20018</v>
      </c>
      <c r="G19178">
        <v>-0.54567597899999998</v>
      </c>
      <c r="H19178">
        <v>51.490729229999999</v>
      </c>
      <c r="I19178" t="s">
        <v>1284</v>
      </c>
      <c r="J19178" t="s">
        <v>252</v>
      </c>
      <c r="K19178" t="s">
        <v>87</v>
      </c>
      <c r="L19178" t="str">
        <f t="shared" si="299"/>
        <v>M4/2313K_Active</v>
      </c>
    </row>
    <row r="19179" spans="1:12" x14ac:dyDescent="0.25">
      <c r="A19179">
        <v>19602</v>
      </c>
      <c r="B19179" t="s">
        <v>34486</v>
      </c>
      <c r="C19179" t="s">
        <v>34487</v>
      </c>
      <c r="D19179">
        <v>178589</v>
      </c>
      <c r="E19179" t="s">
        <v>1278</v>
      </c>
      <c r="F19179" t="s">
        <v>24134</v>
      </c>
      <c r="G19179">
        <v>-0.70909934600000002</v>
      </c>
      <c r="H19179">
        <v>51.499134949999998</v>
      </c>
      <c r="I19179" t="s">
        <v>1284</v>
      </c>
      <c r="J19179" t="s">
        <v>252</v>
      </c>
      <c r="K19179" t="s">
        <v>87</v>
      </c>
      <c r="L19179" t="str">
        <f t="shared" si="299"/>
        <v>M4/2440A_Active</v>
      </c>
    </row>
    <row r="19180" spans="1:12" x14ac:dyDescent="0.25">
      <c r="A19180">
        <v>19603</v>
      </c>
      <c r="B19180" t="s">
        <v>8961</v>
      </c>
      <c r="C19180" t="s">
        <v>34488</v>
      </c>
      <c r="D19180">
        <v>178182</v>
      </c>
      <c r="E19180" t="s">
        <v>1295</v>
      </c>
      <c r="F19180" t="s">
        <v>8962</v>
      </c>
      <c r="G19180">
        <v>-0.40608846999999998</v>
      </c>
      <c r="H19180">
        <v>51.491746919999997</v>
      </c>
      <c r="I19180" t="s">
        <v>1284</v>
      </c>
      <c r="J19180" t="s">
        <v>252</v>
      </c>
      <c r="K19180" t="s">
        <v>101</v>
      </c>
      <c r="L19180" t="str">
        <f t="shared" si="299"/>
        <v>M4/2216B_Active</v>
      </c>
    </row>
    <row r="19181" spans="1:12" x14ac:dyDescent="0.25">
      <c r="A19181">
        <v>19604</v>
      </c>
      <c r="B19181" t="s">
        <v>34489</v>
      </c>
      <c r="C19181" t="s">
        <v>34490</v>
      </c>
      <c r="D19181">
        <v>179072</v>
      </c>
      <c r="E19181" t="s">
        <v>1295</v>
      </c>
      <c r="F19181" t="s">
        <v>5168</v>
      </c>
      <c r="G19181">
        <v>-0.61240391999999999</v>
      </c>
      <c r="H19181">
        <v>51.502373300000002</v>
      </c>
      <c r="I19181" t="s">
        <v>1284</v>
      </c>
      <c r="J19181" t="s">
        <v>252</v>
      </c>
      <c r="K19181" t="s">
        <v>101</v>
      </c>
      <c r="L19181" t="str">
        <f t="shared" si="299"/>
        <v>M4/2368B_Active</v>
      </c>
    </row>
    <row r="19182" spans="1:12" x14ac:dyDescent="0.25">
      <c r="A19182">
        <v>19605</v>
      </c>
      <c r="B19182" t="s">
        <v>2217</v>
      </c>
      <c r="C19182" t="s">
        <v>34491</v>
      </c>
      <c r="D19182">
        <v>178256</v>
      </c>
      <c r="E19182" t="s">
        <v>1292</v>
      </c>
      <c r="F19182" t="s">
        <v>2218</v>
      </c>
      <c r="G19182">
        <v>-0.49057209699999998</v>
      </c>
      <c r="H19182">
        <v>51.493530890000002</v>
      </c>
      <c r="I19182" t="s">
        <v>1284</v>
      </c>
      <c r="J19182" t="s">
        <v>44</v>
      </c>
      <c r="K19182" t="s">
        <v>67</v>
      </c>
      <c r="L19182" t="str">
        <f t="shared" si="299"/>
        <v>M25/4951M_Active</v>
      </c>
    </row>
    <row r="19183" spans="1:12" x14ac:dyDescent="0.25">
      <c r="A19183">
        <v>19606</v>
      </c>
      <c r="B19183" t="s">
        <v>34492</v>
      </c>
      <c r="C19183" t="s">
        <v>34493</v>
      </c>
      <c r="D19183">
        <v>179059</v>
      </c>
      <c r="E19183" t="s">
        <v>1278</v>
      </c>
      <c r="F19183" t="s">
        <v>1562</v>
      </c>
      <c r="G19183">
        <v>-0.61273872900000004</v>
      </c>
      <c r="H19183">
        <v>51.502260370000002</v>
      </c>
      <c r="I19183" t="s">
        <v>1284</v>
      </c>
      <c r="J19183" t="s">
        <v>252</v>
      </c>
      <c r="K19183" t="s">
        <v>87</v>
      </c>
      <c r="L19183" t="str">
        <f t="shared" si="299"/>
        <v>M4/2368A_Active</v>
      </c>
    </row>
    <row r="19184" spans="1:12" x14ac:dyDescent="0.25">
      <c r="A19184">
        <v>19607</v>
      </c>
      <c r="B19184" t="s">
        <v>34494</v>
      </c>
      <c r="C19184" t="s">
        <v>34495</v>
      </c>
      <c r="D19184">
        <v>212658</v>
      </c>
      <c r="E19184" t="s">
        <v>1287</v>
      </c>
      <c r="F19184" t="s">
        <v>34496</v>
      </c>
      <c r="G19184">
        <v>0.17253205499999999</v>
      </c>
      <c r="H19184">
        <v>51.79249368</v>
      </c>
      <c r="I19184" t="s">
        <v>1284</v>
      </c>
      <c r="J19184" t="s">
        <v>1419</v>
      </c>
      <c r="K19184" t="s">
        <v>35</v>
      </c>
      <c r="L19184" t="str">
        <f t="shared" si="299"/>
        <v>M11/6372A_Active</v>
      </c>
    </row>
    <row r="19185" spans="1:12" x14ac:dyDescent="0.25">
      <c r="A19185">
        <v>19608</v>
      </c>
      <c r="B19185" t="s">
        <v>34497</v>
      </c>
      <c r="C19185" t="s">
        <v>34498</v>
      </c>
      <c r="D19185">
        <v>213035</v>
      </c>
      <c r="E19185" t="s">
        <v>1287</v>
      </c>
      <c r="F19185" t="s">
        <v>34499</v>
      </c>
      <c r="G19185">
        <v>0.17412935800000001</v>
      </c>
      <c r="H19185">
        <v>51.795854390000002</v>
      </c>
      <c r="I19185" t="s">
        <v>1284</v>
      </c>
      <c r="J19185" t="s">
        <v>1419</v>
      </c>
      <c r="K19185" t="s">
        <v>35</v>
      </c>
      <c r="L19185" t="str">
        <f t="shared" si="299"/>
        <v>M11/6376A_Active</v>
      </c>
    </row>
    <row r="19186" spans="1:12" x14ac:dyDescent="0.25">
      <c r="A19186">
        <v>19609</v>
      </c>
      <c r="B19186" t="s">
        <v>34500</v>
      </c>
      <c r="C19186" t="s">
        <v>34501</v>
      </c>
      <c r="D19186">
        <v>177487</v>
      </c>
      <c r="E19186" t="s">
        <v>1278</v>
      </c>
      <c r="F19186" t="s">
        <v>34502</v>
      </c>
      <c r="G19186">
        <v>-0.57439369900000004</v>
      </c>
      <c r="H19186">
        <v>51.487664799999997</v>
      </c>
      <c r="I19186" t="s">
        <v>1284</v>
      </c>
      <c r="J19186" t="s">
        <v>252</v>
      </c>
      <c r="K19186" t="s">
        <v>87</v>
      </c>
      <c r="L19186" t="str">
        <f t="shared" si="299"/>
        <v>M4/2334A_Active</v>
      </c>
    </row>
    <row r="19187" spans="1:12" x14ac:dyDescent="0.25">
      <c r="A19187">
        <v>19610</v>
      </c>
      <c r="B19187" t="s">
        <v>34503</v>
      </c>
      <c r="C19187" t="s">
        <v>34504</v>
      </c>
      <c r="D19187">
        <v>179069</v>
      </c>
      <c r="E19187" t="s">
        <v>1295</v>
      </c>
      <c r="F19187" t="s">
        <v>34505</v>
      </c>
      <c r="G19187">
        <v>-0.59820383700000002</v>
      </c>
      <c r="H19187">
        <v>51.502177209999999</v>
      </c>
      <c r="I19187" t="s">
        <v>1284</v>
      </c>
      <c r="J19187" t="s">
        <v>252</v>
      </c>
      <c r="K19187" t="s">
        <v>101</v>
      </c>
      <c r="L19187" t="str">
        <f t="shared" si="299"/>
        <v>M4/2358B_Active</v>
      </c>
    </row>
    <row r="19188" spans="1:12" x14ac:dyDescent="0.25">
      <c r="A19188">
        <v>19611</v>
      </c>
      <c r="B19188" t="s">
        <v>34506</v>
      </c>
      <c r="C19188" t="s">
        <v>34507</v>
      </c>
      <c r="D19188">
        <v>178239</v>
      </c>
      <c r="E19188" t="s">
        <v>1278</v>
      </c>
      <c r="F19188" t="s">
        <v>34508</v>
      </c>
      <c r="G19188">
        <v>-0.50856212700000003</v>
      </c>
      <c r="H19188">
        <v>51.493608209999998</v>
      </c>
      <c r="I19188" t="s">
        <v>1284</v>
      </c>
      <c r="J19188" t="s">
        <v>252</v>
      </c>
      <c r="K19188" t="s">
        <v>87</v>
      </c>
      <c r="L19188" t="str">
        <f t="shared" si="299"/>
        <v>M4/2287K_Active</v>
      </c>
    </row>
    <row r="19189" spans="1:12" x14ac:dyDescent="0.25">
      <c r="A19189">
        <v>19612</v>
      </c>
      <c r="B19189" t="s">
        <v>34509</v>
      </c>
      <c r="C19189" t="s">
        <v>34510</v>
      </c>
      <c r="D19189">
        <v>179532</v>
      </c>
      <c r="E19189" t="s">
        <v>1295</v>
      </c>
      <c r="F19189" t="s">
        <v>34511</v>
      </c>
      <c r="G19189">
        <v>-0.632861593</v>
      </c>
      <c r="H19189">
        <v>51.506750169999997</v>
      </c>
      <c r="I19189" t="s">
        <v>1284</v>
      </c>
      <c r="J19189" t="s">
        <v>252</v>
      </c>
      <c r="K19189" t="s">
        <v>101</v>
      </c>
      <c r="L19189" t="str">
        <f t="shared" si="299"/>
        <v>M4/2383L_Active</v>
      </c>
    </row>
    <row r="19190" spans="1:12" x14ac:dyDescent="0.25">
      <c r="A19190">
        <v>19613</v>
      </c>
      <c r="B19190" t="s">
        <v>34512</v>
      </c>
      <c r="C19190" t="s">
        <v>34513</v>
      </c>
      <c r="D19190">
        <v>178162</v>
      </c>
      <c r="E19190" t="s">
        <v>1278</v>
      </c>
      <c r="F19190" t="s">
        <v>34514</v>
      </c>
      <c r="G19190">
        <v>-0.52753434099999996</v>
      </c>
      <c r="H19190">
        <v>51.493155539999997</v>
      </c>
      <c r="I19190" t="s">
        <v>1284</v>
      </c>
      <c r="J19190" t="s">
        <v>252</v>
      </c>
      <c r="K19190" t="s">
        <v>87</v>
      </c>
      <c r="L19190" t="str">
        <f t="shared" si="299"/>
        <v>M4/2300A_Active</v>
      </c>
    </row>
    <row r="19191" spans="1:12" x14ac:dyDescent="0.25">
      <c r="A19191">
        <v>19614</v>
      </c>
      <c r="B19191" t="s">
        <v>34515</v>
      </c>
      <c r="C19191" t="s">
        <v>34516</v>
      </c>
      <c r="D19191">
        <v>178368</v>
      </c>
      <c r="E19191" t="s">
        <v>1295</v>
      </c>
      <c r="F19191" t="s">
        <v>34517</v>
      </c>
      <c r="G19191">
        <v>-0.48250373200000002</v>
      </c>
      <c r="H19191">
        <v>51.494433870000002</v>
      </c>
      <c r="I19191" t="s">
        <v>1284</v>
      </c>
      <c r="J19191" t="s">
        <v>252</v>
      </c>
      <c r="K19191" t="s">
        <v>101</v>
      </c>
      <c r="L19191" t="str">
        <f t="shared" si="299"/>
        <v>M4/2269B_Active</v>
      </c>
    </row>
    <row r="19192" spans="1:12" x14ac:dyDescent="0.25">
      <c r="A19192">
        <v>19615</v>
      </c>
      <c r="B19192" t="s">
        <v>34518</v>
      </c>
      <c r="C19192" t="s">
        <v>34519</v>
      </c>
      <c r="D19192">
        <v>179727</v>
      </c>
      <c r="E19192" t="s">
        <v>1295</v>
      </c>
      <c r="F19192" t="s">
        <v>34520</v>
      </c>
      <c r="G19192">
        <v>-0.68041680699999996</v>
      </c>
      <c r="H19192">
        <v>51.509048280000002</v>
      </c>
      <c r="I19192" t="s">
        <v>1284</v>
      </c>
      <c r="J19192" t="s">
        <v>252</v>
      </c>
      <c r="K19192" t="s">
        <v>101</v>
      </c>
      <c r="L19192" t="str">
        <f t="shared" si="299"/>
        <v>M4/2417B_Active</v>
      </c>
    </row>
    <row r="19193" spans="1:12" x14ac:dyDescent="0.25">
      <c r="A19193">
        <v>19616</v>
      </c>
      <c r="B19193" t="s">
        <v>34521</v>
      </c>
      <c r="C19193" t="s">
        <v>34522</v>
      </c>
      <c r="D19193">
        <v>178688</v>
      </c>
      <c r="E19193" t="s">
        <v>1295</v>
      </c>
      <c r="F19193" t="s">
        <v>34523</v>
      </c>
      <c r="G19193">
        <v>-0.70318344200000005</v>
      </c>
      <c r="H19193">
        <v>51.499959799999999</v>
      </c>
      <c r="I19193" t="s">
        <v>1284</v>
      </c>
      <c r="J19193" t="s">
        <v>252</v>
      </c>
      <c r="K19193" t="s">
        <v>101</v>
      </c>
      <c r="L19193" t="str">
        <f t="shared" si="299"/>
        <v>M4/2436B_Active</v>
      </c>
    </row>
    <row r="19194" spans="1:12" x14ac:dyDescent="0.25">
      <c r="A19194">
        <v>19617</v>
      </c>
      <c r="B19194" t="s">
        <v>34524</v>
      </c>
      <c r="C19194" t="s">
        <v>34525</v>
      </c>
      <c r="D19194">
        <v>179334</v>
      </c>
      <c r="E19194" t="s">
        <v>1278</v>
      </c>
      <c r="F19194" t="s">
        <v>34526</v>
      </c>
      <c r="G19194">
        <v>-0.625137002</v>
      </c>
      <c r="H19194">
        <v>51.504879359999997</v>
      </c>
      <c r="I19194" t="s">
        <v>1284</v>
      </c>
      <c r="J19194" t="s">
        <v>252</v>
      </c>
      <c r="K19194" t="s">
        <v>87</v>
      </c>
      <c r="L19194" t="str">
        <f t="shared" si="299"/>
        <v>M4/2378K_Active</v>
      </c>
    </row>
    <row r="19195" spans="1:12" x14ac:dyDescent="0.25">
      <c r="A19195">
        <v>19618</v>
      </c>
      <c r="B19195" t="s">
        <v>1730</v>
      </c>
      <c r="C19195" t="s">
        <v>34527</v>
      </c>
      <c r="D19195">
        <v>178142</v>
      </c>
      <c r="E19195" t="s">
        <v>1295</v>
      </c>
      <c r="F19195" t="s">
        <v>1731</v>
      </c>
      <c r="G19195">
        <v>-0.49630806399999999</v>
      </c>
      <c r="H19195">
        <v>51.492579470000003</v>
      </c>
      <c r="I19195" t="s">
        <v>1284</v>
      </c>
      <c r="J19195" t="s">
        <v>252</v>
      </c>
      <c r="K19195" t="s">
        <v>101</v>
      </c>
      <c r="L19195" t="str">
        <f t="shared" si="299"/>
        <v>M4/2278M_Active</v>
      </c>
    </row>
    <row r="19196" spans="1:12" x14ac:dyDescent="0.25">
      <c r="A19196">
        <v>19619</v>
      </c>
      <c r="B19196" t="s">
        <v>34528</v>
      </c>
      <c r="C19196" t="s">
        <v>34529</v>
      </c>
      <c r="D19196">
        <v>178395</v>
      </c>
      <c r="E19196" t="s">
        <v>1295</v>
      </c>
      <c r="F19196" t="s">
        <v>34530</v>
      </c>
      <c r="G19196">
        <v>-0.43349502899999998</v>
      </c>
      <c r="H19196">
        <v>51.494031960000001</v>
      </c>
      <c r="I19196" t="s">
        <v>1284</v>
      </c>
      <c r="J19196" t="s">
        <v>252</v>
      </c>
      <c r="K19196" t="s">
        <v>101</v>
      </c>
      <c r="L19196" t="str">
        <f t="shared" si="299"/>
        <v>M4/2235B_Active</v>
      </c>
    </row>
    <row r="19197" spans="1:12" x14ac:dyDescent="0.25">
      <c r="A19197">
        <v>19620</v>
      </c>
      <c r="B19197" t="s">
        <v>34531</v>
      </c>
      <c r="C19197" t="s">
        <v>34532</v>
      </c>
      <c r="D19197">
        <v>178180</v>
      </c>
      <c r="E19197" t="s">
        <v>1295</v>
      </c>
      <c r="F19197" t="s">
        <v>34533</v>
      </c>
      <c r="G19197">
        <v>-0.52731313499999999</v>
      </c>
      <c r="H19197">
        <v>51.49331462</v>
      </c>
      <c r="I19197" t="s">
        <v>1284</v>
      </c>
      <c r="J19197" t="s">
        <v>252</v>
      </c>
      <c r="K19197" t="s">
        <v>101</v>
      </c>
      <c r="L19197" t="str">
        <f t="shared" si="299"/>
        <v>M4/2300B_Active</v>
      </c>
    </row>
    <row r="19198" spans="1:12" x14ac:dyDescent="0.25">
      <c r="A19198">
        <v>19621</v>
      </c>
      <c r="B19198" t="s">
        <v>34534</v>
      </c>
      <c r="C19198" t="s">
        <v>34535</v>
      </c>
      <c r="D19198">
        <v>178327</v>
      </c>
      <c r="E19198" t="s">
        <v>1295</v>
      </c>
      <c r="F19198" t="s">
        <v>34536</v>
      </c>
      <c r="G19198">
        <v>-0.50480674599999997</v>
      </c>
      <c r="H19198">
        <v>51.494351709999997</v>
      </c>
      <c r="I19198" t="s">
        <v>1284</v>
      </c>
      <c r="J19198" t="s">
        <v>252</v>
      </c>
      <c r="K19198" t="s">
        <v>101</v>
      </c>
      <c r="L19198" t="str">
        <f t="shared" si="299"/>
        <v>M4/2284B_Active</v>
      </c>
    </row>
    <row r="19199" spans="1:12" x14ac:dyDescent="0.25">
      <c r="A19199">
        <v>19622</v>
      </c>
      <c r="B19199" t="s">
        <v>34537</v>
      </c>
      <c r="C19199" t="s">
        <v>34538</v>
      </c>
      <c r="D19199">
        <v>179368</v>
      </c>
      <c r="E19199" t="s">
        <v>1278</v>
      </c>
      <c r="F19199" t="s">
        <v>22918</v>
      </c>
      <c r="G19199">
        <v>-0.62652494599999997</v>
      </c>
      <c r="H19199">
        <v>51.505201360000001</v>
      </c>
      <c r="I19199" t="s">
        <v>1284</v>
      </c>
      <c r="J19199" t="s">
        <v>252</v>
      </c>
      <c r="K19199" t="s">
        <v>87</v>
      </c>
      <c r="L19199" t="str">
        <f t="shared" si="299"/>
        <v>M4/2378A_Active</v>
      </c>
    </row>
    <row r="19200" spans="1:12" x14ac:dyDescent="0.25">
      <c r="A19200">
        <v>19623</v>
      </c>
      <c r="B19200" t="s">
        <v>34539</v>
      </c>
      <c r="C19200" t="s">
        <v>34540</v>
      </c>
      <c r="D19200">
        <v>178557</v>
      </c>
      <c r="E19200" t="s">
        <v>1295</v>
      </c>
      <c r="F19200" t="s">
        <v>34541</v>
      </c>
      <c r="G19200">
        <v>-0.46205681900000001</v>
      </c>
      <c r="H19200">
        <v>51.495866980000002</v>
      </c>
      <c r="I19200" t="s">
        <v>1284</v>
      </c>
      <c r="J19200" t="s">
        <v>252</v>
      </c>
      <c r="K19200" t="s">
        <v>101</v>
      </c>
      <c r="L19200" t="str">
        <f t="shared" si="299"/>
        <v>M4/2255L_Active</v>
      </c>
    </row>
    <row r="19201" spans="1:12" x14ac:dyDescent="0.25">
      <c r="A19201">
        <v>19624</v>
      </c>
      <c r="B19201" t="s">
        <v>34542</v>
      </c>
      <c r="C19201" t="s">
        <v>34543</v>
      </c>
      <c r="D19201">
        <v>178485</v>
      </c>
      <c r="E19201" t="s">
        <v>1295</v>
      </c>
      <c r="F19201" t="s">
        <v>34544</v>
      </c>
      <c r="G19201">
        <v>-0.46953763100000001</v>
      </c>
      <c r="H19201">
        <v>51.49531743</v>
      </c>
      <c r="I19201" t="s">
        <v>1284</v>
      </c>
      <c r="J19201" t="s">
        <v>252</v>
      </c>
      <c r="K19201" t="s">
        <v>101</v>
      </c>
      <c r="L19201" t="str">
        <f t="shared" si="299"/>
        <v>M4/2260B_Active</v>
      </c>
    </row>
    <row r="19202" spans="1:12" x14ac:dyDescent="0.25">
      <c r="A19202">
        <v>19625</v>
      </c>
      <c r="B19202" t="s">
        <v>34545</v>
      </c>
      <c r="C19202" t="s">
        <v>34546</v>
      </c>
      <c r="D19202">
        <v>178367</v>
      </c>
      <c r="E19202" t="s">
        <v>1295</v>
      </c>
      <c r="F19202" t="s">
        <v>34547</v>
      </c>
      <c r="G19202">
        <v>-0.42915518899999999</v>
      </c>
      <c r="H19202">
        <v>51.493722040000002</v>
      </c>
      <c r="I19202" t="s">
        <v>1284</v>
      </c>
      <c r="J19202" t="s">
        <v>252</v>
      </c>
      <c r="K19202" t="s">
        <v>101</v>
      </c>
      <c r="L19202" t="str">
        <f t="shared" si="299"/>
        <v>M4/2232B_Active</v>
      </c>
    </row>
    <row r="19203" spans="1:12" x14ac:dyDescent="0.25">
      <c r="A19203">
        <v>19626</v>
      </c>
      <c r="B19203" t="s">
        <v>34548</v>
      </c>
      <c r="C19203" t="s">
        <v>34549</v>
      </c>
      <c r="D19203">
        <v>179955</v>
      </c>
      <c r="E19203" t="s">
        <v>1295</v>
      </c>
      <c r="F19203" t="s">
        <v>24294</v>
      </c>
      <c r="G19203">
        <v>-0.66778154199999995</v>
      </c>
      <c r="H19203">
        <v>51.510955699999997</v>
      </c>
      <c r="I19203" t="s">
        <v>1284</v>
      </c>
      <c r="J19203" t="s">
        <v>252</v>
      </c>
      <c r="K19203" t="s">
        <v>101</v>
      </c>
      <c r="L19203" t="str">
        <f t="shared" ref="L19203:L19266" si="300">F19203&amp;"_"&amp;I19203</f>
        <v>M4/2408B_Active</v>
      </c>
    </row>
    <row r="19204" spans="1:12" x14ac:dyDescent="0.25">
      <c r="A19204">
        <v>19627</v>
      </c>
      <c r="B19204" t="s">
        <v>34550</v>
      </c>
      <c r="C19204" t="s">
        <v>34551</v>
      </c>
      <c r="D19204">
        <v>177581</v>
      </c>
      <c r="E19204" t="s">
        <v>1295</v>
      </c>
      <c r="F19204" t="s">
        <v>34552</v>
      </c>
      <c r="G19204">
        <v>-0.55585096499999997</v>
      </c>
      <c r="H19204">
        <v>51.488283199999998</v>
      </c>
      <c r="I19204" t="s">
        <v>1284</v>
      </c>
      <c r="J19204" t="s">
        <v>252</v>
      </c>
      <c r="K19204" t="s">
        <v>101</v>
      </c>
      <c r="L19204" t="str">
        <f t="shared" si="300"/>
        <v>M4/2321L_Active</v>
      </c>
    </row>
    <row r="19205" spans="1:12" x14ac:dyDescent="0.25">
      <c r="A19205">
        <v>19628</v>
      </c>
      <c r="B19205" t="s">
        <v>34553</v>
      </c>
      <c r="C19205" t="s">
        <v>34554</v>
      </c>
      <c r="D19205">
        <v>178594</v>
      </c>
      <c r="E19205" t="s">
        <v>1278</v>
      </c>
      <c r="F19205" t="s">
        <v>34555</v>
      </c>
      <c r="G19205">
        <v>-0.71336122199999996</v>
      </c>
      <c r="H19205">
        <v>51.499226810000003</v>
      </c>
      <c r="I19205" t="s">
        <v>1284</v>
      </c>
      <c r="J19205" t="s">
        <v>252</v>
      </c>
      <c r="K19205" t="s">
        <v>87</v>
      </c>
      <c r="L19205" t="str">
        <f t="shared" si="300"/>
        <v>M4/2443A_Active</v>
      </c>
    </row>
    <row r="19206" spans="1:12" x14ac:dyDescent="0.25">
      <c r="A19206">
        <v>19629</v>
      </c>
      <c r="B19206" t="s">
        <v>8656</v>
      </c>
      <c r="C19206" t="s">
        <v>34556</v>
      </c>
      <c r="D19206">
        <v>178378</v>
      </c>
      <c r="E19206" t="s">
        <v>1278</v>
      </c>
      <c r="F19206" t="s">
        <v>8657</v>
      </c>
      <c r="G19206">
        <v>-0.47496969</v>
      </c>
      <c r="H19206">
        <v>51.49442604</v>
      </c>
      <c r="I19206" t="s">
        <v>1284</v>
      </c>
      <c r="J19206" t="s">
        <v>252</v>
      </c>
      <c r="K19206" t="s">
        <v>87</v>
      </c>
      <c r="L19206" t="str">
        <f t="shared" si="300"/>
        <v>M4/2264M_Active</v>
      </c>
    </row>
    <row r="19207" spans="1:12" x14ac:dyDescent="0.25">
      <c r="A19207">
        <v>19630</v>
      </c>
      <c r="B19207" t="s">
        <v>19780</v>
      </c>
      <c r="C19207" t="s">
        <v>34557</v>
      </c>
      <c r="D19207">
        <v>177945</v>
      </c>
      <c r="E19207" t="s">
        <v>1295</v>
      </c>
      <c r="F19207" t="s">
        <v>19781</v>
      </c>
      <c r="G19207">
        <v>-0.54556728099999996</v>
      </c>
      <c r="H19207">
        <v>51.491429279999998</v>
      </c>
      <c r="I19207" t="s">
        <v>1284</v>
      </c>
      <c r="J19207" t="s">
        <v>252</v>
      </c>
      <c r="K19207" t="s">
        <v>101</v>
      </c>
      <c r="L19207" t="str">
        <f t="shared" si="300"/>
        <v>M4/2313L_Active</v>
      </c>
    </row>
    <row r="19208" spans="1:12" x14ac:dyDescent="0.25">
      <c r="A19208">
        <v>19631</v>
      </c>
      <c r="B19208" t="s">
        <v>34558</v>
      </c>
      <c r="C19208" t="s">
        <v>34559</v>
      </c>
      <c r="D19208">
        <v>178303</v>
      </c>
      <c r="E19208" t="s">
        <v>1278</v>
      </c>
      <c r="F19208" t="s">
        <v>34560</v>
      </c>
      <c r="G19208">
        <v>-0.50490020999999996</v>
      </c>
      <c r="H19208">
        <v>51.494137090000002</v>
      </c>
      <c r="I19208" t="s">
        <v>1284</v>
      </c>
      <c r="J19208" t="s">
        <v>252</v>
      </c>
      <c r="K19208" t="s">
        <v>87</v>
      </c>
      <c r="L19208" t="str">
        <f t="shared" si="300"/>
        <v>M4/2284A_Active</v>
      </c>
    </row>
    <row r="19209" spans="1:12" x14ac:dyDescent="0.25">
      <c r="A19209">
        <v>19632</v>
      </c>
      <c r="B19209" t="s">
        <v>34561</v>
      </c>
      <c r="C19209" t="s">
        <v>34562</v>
      </c>
      <c r="D19209">
        <v>179359</v>
      </c>
      <c r="E19209" t="s">
        <v>1295</v>
      </c>
      <c r="F19209" t="s">
        <v>34563</v>
      </c>
      <c r="G19209">
        <v>-0.62500060700000004</v>
      </c>
      <c r="H19209">
        <v>51.505102559999997</v>
      </c>
      <c r="I19209" t="s">
        <v>1284</v>
      </c>
      <c r="J19209" t="s">
        <v>252</v>
      </c>
      <c r="K19209" t="s">
        <v>101</v>
      </c>
      <c r="L19209" t="str">
        <f t="shared" si="300"/>
        <v>M4/2378L_Active</v>
      </c>
    </row>
    <row r="19210" spans="1:12" x14ac:dyDescent="0.25">
      <c r="A19210">
        <v>19633</v>
      </c>
      <c r="B19210" t="s">
        <v>34564</v>
      </c>
      <c r="C19210" t="s">
        <v>34565</v>
      </c>
      <c r="D19210">
        <v>179117</v>
      </c>
      <c r="E19210" t="s">
        <v>1295</v>
      </c>
      <c r="F19210" t="s">
        <v>34566</v>
      </c>
      <c r="G19210">
        <v>-0.61352945299999995</v>
      </c>
      <c r="H19210">
        <v>51.502791279999997</v>
      </c>
      <c r="I19210" t="s">
        <v>1284</v>
      </c>
      <c r="J19210" t="s">
        <v>252</v>
      </c>
      <c r="K19210" t="s">
        <v>101</v>
      </c>
      <c r="L19210" t="str">
        <f t="shared" si="300"/>
        <v>M4/2369M_Active</v>
      </c>
    </row>
    <row r="19211" spans="1:12" x14ac:dyDescent="0.25">
      <c r="A19211">
        <v>19634</v>
      </c>
      <c r="B19211" t="s">
        <v>34567</v>
      </c>
      <c r="C19211" t="s">
        <v>34568</v>
      </c>
      <c r="D19211">
        <v>177892</v>
      </c>
      <c r="E19211" t="s">
        <v>1278</v>
      </c>
      <c r="F19211" t="s">
        <v>34569</v>
      </c>
      <c r="G19211">
        <v>-0.54575522700000001</v>
      </c>
      <c r="H19211">
        <v>51.490955020000001</v>
      </c>
      <c r="I19211" t="s">
        <v>1284</v>
      </c>
      <c r="J19211" t="s">
        <v>252</v>
      </c>
      <c r="K19211" t="s">
        <v>87</v>
      </c>
      <c r="L19211" t="str">
        <f t="shared" si="300"/>
        <v>M4/2313A_Active</v>
      </c>
    </row>
    <row r="19212" spans="1:12" x14ac:dyDescent="0.25">
      <c r="A19212">
        <v>19635</v>
      </c>
      <c r="B19212" t="s">
        <v>34570</v>
      </c>
      <c r="C19212" t="s">
        <v>34571</v>
      </c>
      <c r="D19212">
        <v>177812</v>
      </c>
      <c r="E19212" t="s">
        <v>1295</v>
      </c>
      <c r="F19212" t="s">
        <v>34572</v>
      </c>
      <c r="G19212">
        <v>-0.54898906000000003</v>
      </c>
      <c r="H19212">
        <v>51.490275699999998</v>
      </c>
      <c r="I19212" t="s">
        <v>1284</v>
      </c>
      <c r="J19212" t="s">
        <v>252</v>
      </c>
      <c r="K19212" t="s">
        <v>101</v>
      </c>
      <c r="L19212" t="str">
        <f t="shared" si="300"/>
        <v>M4/2318L_Active</v>
      </c>
    </row>
    <row r="19213" spans="1:12" x14ac:dyDescent="0.25">
      <c r="A19213">
        <v>19636</v>
      </c>
      <c r="B19213" t="s">
        <v>34573</v>
      </c>
      <c r="C19213" t="s">
        <v>34574</v>
      </c>
      <c r="D19213">
        <v>178532</v>
      </c>
      <c r="E19213" t="s">
        <v>1278</v>
      </c>
      <c r="F19213" t="s">
        <v>34575</v>
      </c>
      <c r="G19213">
        <v>-0.45690933099999997</v>
      </c>
      <c r="H19213">
        <v>51.49557454</v>
      </c>
      <c r="I19213" t="s">
        <v>1284</v>
      </c>
      <c r="J19213" t="s">
        <v>252</v>
      </c>
      <c r="K19213" t="s">
        <v>87</v>
      </c>
      <c r="L19213" t="str">
        <f t="shared" si="300"/>
        <v>M4/2251K_Active</v>
      </c>
    </row>
    <row r="19214" spans="1:12" x14ac:dyDescent="0.25">
      <c r="A19214">
        <v>19637</v>
      </c>
      <c r="B19214" t="s">
        <v>11786</v>
      </c>
      <c r="C19214" t="s">
        <v>34576</v>
      </c>
      <c r="D19214">
        <v>178572</v>
      </c>
      <c r="E19214" t="s">
        <v>1300</v>
      </c>
      <c r="F19214" t="s">
        <v>11787</v>
      </c>
      <c r="G19214">
        <v>-0.49648313599999999</v>
      </c>
      <c r="H19214">
        <v>51.496448379999997</v>
      </c>
      <c r="I19214" t="s">
        <v>1284</v>
      </c>
      <c r="J19214" t="s">
        <v>44</v>
      </c>
      <c r="K19214" t="s">
        <v>48</v>
      </c>
      <c r="L19214" t="str">
        <f t="shared" si="300"/>
        <v>M25/4954L_Active</v>
      </c>
    </row>
    <row r="19215" spans="1:12" x14ac:dyDescent="0.25">
      <c r="A19215">
        <v>19638</v>
      </c>
      <c r="B19215" t="s">
        <v>34577</v>
      </c>
      <c r="C19215" t="s">
        <v>34578</v>
      </c>
      <c r="D19215">
        <v>179053</v>
      </c>
      <c r="E19215" t="s">
        <v>1278</v>
      </c>
      <c r="F19215" t="s">
        <v>34579</v>
      </c>
      <c r="G19215">
        <v>-0.59840988399999995</v>
      </c>
      <c r="H19215">
        <v>51.502035800000002</v>
      </c>
      <c r="I19215" t="s">
        <v>1284</v>
      </c>
      <c r="J19215" t="s">
        <v>252</v>
      </c>
      <c r="K19215" t="s">
        <v>87</v>
      </c>
      <c r="L19215" t="str">
        <f t="shared" si="300"/>
        <v>M4/2358A_Active</v>
      </c>
    </row>
    <row r="19216" spans="1:12" x14ac:dyDescent="0.25">
      <c r="A19216">
        <v>19639</v>
      </c>
      <c r="B19216" t="s">
        <v>34580</v>
      </c>
      <c r="C19216" t="s">
        <v>34581</v>
      </c>
      <c r="D19216">
        <v>178998</v>
      </c>
      <c r="E19216" t="s">
        <v>1278</v>
      </c>
      <c r="F19216" t="s">
        <v>34582</v>
      </c>
      <c r="G19216">
        <v>-0.69446204899999997</v>
      </c>
      <c r="H19216">
        <v>51.502650359999997</v>
      </c>
      <c r="I19216" t="s">
        <v>1284</v>
      </c>
      <c r="J19216" t="s">
        <v>252</v>
      </c>
      <c r="K19216" t="s">
        <v>87</v>
      </c>
      <c r="L19216" t="str">
        <f t="shared" si="300"/>
        <v>M4/2429A_Active</v>
      </c>
    </row>
    <row r="19217" spans="1:12" x14ac:dyDescent="0.25">
      <c r="A19217">
        <v>19640</v>
      </c>
      <c r="B19217" t="s">
        <v>34583</v>
      </c>
      <c r="C19217" t="s">
        <v>34584</v>
      </c>
      <c r="D19217">
        <v>178378</v>
      </c>
      <c r="E19217" t="s">
        <v>1278</v>
      </c>
      <c r="F19217" t="s">
        <v>34585</v>
      </c>
      <c r="G19217">
        <v>-0.43373064900000002</v>
      </c>
      <c r="H19217">
        <v>51.493882239999998</v>
      </c>
      <c r="I19217" t="s">
        <v>1284</v>
      </c>
      <c r="J19217" t="s">
        <v>252</v>
      </c>
      <c r="K19217" t="s">
        <v>87</v>
      </c>
      <c r="L19217" t="str">
        <f t="shared" si="300"/>
        <v>M4/2235A_Active</v>
      </c>
    </row>
    <row r="19218" spans="1:12" x14ac:dyDescent="0.25">
      <c r="A19218">
        <v>19641</v>
      </c>
      <c r="B19218" t="s">
        <v>34586</v>
      </c>
      <c r="C19218" t="s">
        <v>34587</v>
      </c>
      <c r="D19218">
        <v>179833</v>
      </c>
      <c r="E19218" t="s">
        <v>1295</v>
      </c>
      <c r="F19218" t="s">
        <v>24413</v>
      </c>
      <c r="G19218">
        <v>-0.67475682299999995</v>
      </c>
      <c r="H19218">
        <v>51.509937649999998</v>
      </c>
      <c r="I19218" t="s">
        <v>1284</v>
      </c>
      <c r="J19218" t="s">
        <v>252</v>
      </c>
      <c r="K19218" t="s">
        <v>101</v>
      </c>
      <c r="L19218" t="str">
        <f t="shared" si="300"/>
        <v>M4/2413B_Active</v>
      </c>
    </row>
    <row r="19219" spans="1:12" x14ac:dyDescent="0.25">
      <c r="A19219">
        <v>19642</v>
      </c>
      <c r="B19219" t="s">
        <v>34588</v>
      </c>
      <c r="C19219" t="s">
        <v>34589</v>
      </c>
      <c r="D19219">
        <v>178526</v>
      </c>
      <c r="E19219" t="s">
        <v>1295</v>
      </c>
      <c r="F19219" t="s">
        <v>34590</v>
      </c>
      <c r="G19219">
        <v>-0.58686174899999999</v>
      </c>
      <c r="H19219">
        <v>51.497158280000001</v>
      </c>
      <c r="I19219" t="s">
        <v>1284</v>
      </c>
      <c r="J19219" t="s">
        <v>252</v>
      </c>
      <c r="K19219" t="s">
        <v>101</v>
      </c>
      <c r="L19219" t="str">
        <f t="shared" si="300"/>
        <v>M4/2348B_Active</v>
      </c>
    </row>
    <row r="19220" spans="1:12" x14ac:dyDescent="0.25">
      <c r="A19220">
        <v>19643</v>
      </c>
      <c r="B19220" t="s">
        <v>34591</v>
      </c>
      <c r="C19220" t="s">
        <v>34592</v>
      </c>
      <c r="D19220">
        <v>178528</v>
      </c>
      <c r="E19220" t="s">
        <v>1278</v>
      </c>
      <c r="F19220" t="s">
        <v>34593</v>
      </c>
      <c r="G19220">
        <v>-0.46264158700000002</v>
      </c>
      <c r="H19220">
        <v>51.495613880000001</v>
      </c>
      <c r="I19220" t="s">
        <v>1284</v>
      </c>
      <c r="J19220" t="s">
        <v>252</v>
      </c>
      <c r="K19220" t="s">
        <v>87</v>
      </c>
      <c r="L19220" t="str">
        <f t="shared" si="300"/>
        <v>M4/2255A_Active</v>
      </c>
    </row>
    <row r="19221" spans="1:12" x14ac:dyDescent="0.25">
      <c r="A19221">
        <v>19644</v>
      </c>
      <c r="B19221" t="s">
        <v>34594</v>
      </c>
      <c r="C19221" t="s">
        <v>34595</v>
      </c>
      <c r="D19221">
        <v>178392</v>
      </c>
      <c r="E19221" t="s">
        <v>1295</v>
      </c>
      <c r="F19221" t="s">
        <v>34596</v>
      </c>
      <c r="G19221">
        <v>-0.498350827</v>
      </c>
      <c r="H19221">
        <v>51.494853710000001</v>
      </c>
      <c r="I19221" t="s">
        <v>1284</v>
      </c>
      <c r="J19221" t="s">
        <v>252</v>
      </c>
      <c r="K19221" t="s">
        <v>101</v>
      </c>
      <c r="L19221" t="str">
        <f t="shared" si="300"/>
        <v>M4/2280B_Active</v>
      </c>
    </row>
    <row r="19222" spans="1:12" x14ac:dyDescent="0.25">
      <c r="A19222">
        <v>19645</v>
      </c>
      <c r="B19222" t="s">
        <v>34597</v>
      </c>
      <c r="C19222" t="s">
        <v>34598</v>
      </c>
      <c r="D19222">
        <v>179039</v>
      </c>
      <c r="E19222" t="s">
        <v>1278</v>
      </c>
      <c r="F19222" t="s">
        <v>24454</v>
      </c>
      <c r="G19222">
        <v>-0.606911168</v>
      </c>
      <c r="H19222">
        <v>51.502011340000003</v>
      </c>
      <c r="I19222" t="s">
        <v>1284</v>
      </c>
      <c r="J19222" t="s">
        <v>252</v>
      </c>
      <c r="K19222" t="s">
        <v>87</v>
      </c>
      <c r="L19222" t="str">
        <f t="shared" si="300"/>
        <v>M4/2364A_Active</v>
      </c>
    </row>
    <row r="19223" spans="1:12" x14ac:dyDescent="0.25">
      <c r="A19223">
        <v>19646</v>
      </c>
      <c r="B19223" t="s">
        <v>34599</v>
      </c>
      <c r="C19223" t="s">
        <v>34600</v>
      </c>
      <c r="D19223">
        <v>178175</v>
      </c>
      <c r="E19223" t="s">
        <v>1295</v>
      </c>
      <c r="F19223" t="s">
        <v>34601</v>
      </c>
      <c r="G19223">
        <v>-0.51542062099999997</v>
      </c>
      <c r="H19223">
        <v>51.493119720000003</v>
      </c>
      <c r="I19223" t="s">
        <v>1284</v>
      </c>
      <c r="J19223" t="s">
        <v>252</v>
      </c>
      <c r="K19223" t="s">
        <v>101</v>
      </c>
      <c r="L19223" t="str">
        <f t="shared" si="300"/>
        <v>M4/2292L_Active</v>
      </c>
    </row>
    <row r="19224" spans="1:12" x14ac:dyDescent="0.25">
      <c r="A19224">
        <v>19647</v>
      </c>
      <c r="B19224" t="s">
        <v>8152</v>
      </c>
      <c r="C19224" t="s">
        <v>34602</v>
      </c>
      <c r="D19224">
        <v>178373</v>
      </c>
      <c r="E19224" t="s">
        <v>1278</v>
      </c>
      <c r="F19224" t="s">
        <v>8153</v>
      </c>
      <c r="G19224">
        <v>-0.475460781</v>
      </c>
      <c r="H19224">
        <v>51.494387469999999</v>
      </c>
      <c r="I19224" t="s">
        <v>1284</v>
      </c>
      <c r="J19224" t="s">
        <v>252</v>
      </c>
      <c r="K19224" t="s">
        <v>87</v>
      </c>
      <c r="L19224" t="str">
        <f t="shared" si="300"/>
        <v>M4/2264A_Active</v>
      </c>
    </row>
    <row r="19225" spans="1:12" x14ac:dyDescent="0.25">
      <c r="A19225">
        <v>19648</v>
      </c>
      <c r="B19225" t="s">
        <v>34603</v>
      </c>
      <c r="C19225" t="s">
        <v>34604</v>
      </c>
      <c r="D19225">
        <v>178369</v>
      </c>
      <c r="E19225" t="s">
        <v>1295</v>
      </c>
      <c r="F19225" t="s">
        <v>34605</v>
      </c>
      <c r="G19225">
        <v>-0.42945695099999998</v>
      </c>
      <c r="H19225">
        <v>51.493744079999999</v>
      </c>
      <c r="I19225" t="s">
        <v>1284</v>
      </c>
      <c r="J19225" t="s">
        <v>252</v>
      </c>
      <c r="K19225" t="s">
        <v>101</v>
      </c>
      <c r="L19225" t="str">
        <f t="shared" si="300"/>
        <v>M4/2232L_Active</v>
      </c>
    </row>
    <row r="19226" spans="1:12" x14ac:dyDescent="0.25">
      <c r="A19226">
        <v>19649</v>
      </c>
      <c r="B19226" t="s">
        <v>34606</v>
      </c>
      <c r="C19226" t="s">
        <v>34607</v>
      </c>
      <c r="D19226">
        <v>178172</v>
      </c>
      <c r="E19226" t="s">
        <v>1295</v>
      </c>
      <c r="F19226" t="s">
        <v>34608</v>
      </c>
      <c r="G19226">
        <v>-0.51873336299999995</v>
      </c>
      <c r="H19226">
        <v>51.49313463</v>
      </c>
      <c r="I19226" t="s">
        <v>1284</v>
      </c>
      <c r="J19226" t="s">
        <v>252</v>
      </c>
      <c r="K19226" t="s">
        <v>101</v>
      </c>
      <c r="L19226" t="str">
        <f t="shared" si="300"/>
        <v>M4/2294B_Active</v>
      </c>
    </row>
    <row r="19227" spans="1:12" x14ac:dyDescent="0.25">
      <c r="A19227">
        <v>19650</v>
      </c>
      <c r="B19227" t="s">
        <v>34609</v>
      </c>
      <c r="C19227" t="s">
        <v>34610</v>
      </c>
      <c r="D19227">
        <v>178304</v>
      </c>
      <c r="E19227" t="s">
        <v>1295</v>
      </c>
      <c r="F19227" t="s">
        <v>34611</v>
      </c>
      <c r="G19227">
        <v>-0.41908109700000001</v>
      </c>
      <c r="H19227">
        <v>51.493019910000001</v>
      </c>
      <c r="I19227" t="s">
        <v>1284</v>
      </c>
      <c r="J19227" t="s">
        <v>252</v>
      </c>
      <c r="K19227" t="s">
        <v>101</v>
      </c>
      <c r="L19227" t="str">
        <f t="shared" si="300"/>
        <v>M4/2225B_Active</v>
      </c>
    </row>
    <row r="19228" spans="1:12" x14ac:dyDescent="0.25">
      <c r="A19228">
        <v>19651</v>
      </c>
      <c r="B19228" t="s">
        <v>34612</v>
      </c>
      <c r="C19228" t="s">
        <v>34613</v>
      </c>
      <c r="D19228">
        <v>178667</v>
      </c>
      <c r="E19228" t="s">
        <v>1278</v>
      </c>
      <c r="F19228" t="s">
        <v>34614</v>
      </c>
      <c r="G19228">
        <v>-0.70336164099999998</v>
      </c>
      <c r="H19228">
        <v>51.499772950000001</v>
      </c>
      <c r="I19228" t="s">
        <v>1284</v>
      </c>
      <c r="J19228" t="s">
        <v>252</v>
      </c>
      <c r="K19228" t="s">
        <v>87</v>
      </c>
      <c r="L19228" t="str">
        <f t="shared" si="300"/>
        <v>M4/2436A_Active</v>
      </c>
    </row>
    <row r="19229" spans="1:12" x14ac:dyDescent="0.25">
      <c r="A19229">
        <v>19652</v>
      </c>
      <c r="B19229" t="s">
        <v>34615</v>
      </c>
      <c r="C19229" t="s">
        <v>34616</v>
      </c>
      <c r="D19229">
        <v>178481</v>
      </c>
      <c r="E19229" t="s">
        <v>1295</v>
      </c>
      <c r="F19229" t="s">
        <v>34617</v>
      </c>
      <c r="G19229">
        <v>-0.46997082600000001</v>
      </c>
      <c r="H19229">
        <v>51.49528712</v>
      </c>
      <c r="I19229" t="s">
        <v>1284</v>
      </c>
      <c r="J19229" t="s">
        <v>252</v>
      </c>
      <c r="K19229" t="s">
        <v>101</v>
      </c>
      <c r="L19229" t="str">
        <f t="shared" si="300"/>
        <v>M4/2260L_Active</v>
      </c>
    </row>
    <row r="19230" spans="1:12" x14ac:dyDescent="0.25">
      <c r="A19230">
        <v>19653</v>
      </c>
      <c r="B19230" t="s">
        <v>34618</v>
      </c>
      <c r="C19230" t="s">
        <v>34619</v>
      </c>
      <c r="D19230">
        <v>179562</v>
      </c>
      <c r="E19230" t="s">
        <v>1278</v>
      </c>
      <c r="F19230" t="s">
        <v>34620</v>
      </c>
      <c r="G19230">
        <v>-0.684291274</v>
      </c>
      <c r="H19230">
        <v>51.507608099999999</v>
      </c>
      <c r="I19230" t="s">
        <v>1284</v>
      </c>
      <c r="J19230" t="s">
        <v>252</v>
      </c>
      <c r="K19230" t="s">
        <v>87</v>
      </c>
      <c r="L19230" t="str">
        <f t="shared" si="300"/>
        <v>M4/2420A_Active</v>
      </c>
    </row>
    <row r="19231" spans="1:12" x14ac:dyDescent="0.25">
      <c r="A19231">
        <v>19654</v>
      </c>
      <c r="B19231" t="s">
        <v>34621</v>
      </c>
      <c r="C19231" t="s">
        <v>34622</v>
      </c>
      <c r="D19231">
        <v>178348</v>
      </c>
      <c r="E19231" t="s">
        <v>1278</v>
      </c>
      <c r="F19231" t="s">
        <v>7957</v>
      </c>
      <c r="G19231">
        <v>-0.48269690500000001</v>
      </c>
      <c r="H19231">
        <v>51.494256530000001</v>
      </c>
      <c r="I19231" t="s">
        <v>1284</v>
      </c>
      <c r="J19231" t="s">
        <v>252</v>
      </c>
      <c r="K19231" t="s">
        <v>87</v>
      </c>
      <c r="L19231" t="str">
        <f t="shared" si="300"/>
        <v>M4/2269A_Active</v>
      </c>
    </row>
    <row r="19232" spans="1:12" x14ac:dyDescent="0.25">
      <c r="A19232">
        <v>19656</v>
      </c>
      <c r="B19232" t="s">
        <v>34623</v>
      </c>
      <c r="C19232" t="s">
        <v>34624</v>
      </c>
      <c r="D19232">
        <v>212343</v>
      </c>
      <c r="E19232" t="s">
        <v>1282</v>
      </c>
      <c r="F19232" t="s">
        <v>34625</v>
      </c>
      <c r="G19232">
        <v>0.17129497199999999</v>
      </c>
      <c r="H19232">
        <v>51.789683850000003</v>
      </c>
      <c r="I19232" t="s">
        <v>1284</v>
      </c>
      <c r="J19232" t="s">
        <v>1419</v>
      </c>
      <c r="K19232" t="s">
        <v>58</v>
      </c>
      <c r="L19232" t="str">
        <f t="shared" si="300"/>
        <v>M11/6369B_Active</v>
      </c>
    </row>
    <row r="19233" spans="1:12" x14ac:dyDescent="0.25">
      <c r="A19233">
        <v>19657</v>
      </c>
      <c r="B19233" t="s">
        <v>34626</v>
      </c>
      <c r="C19233" t="s">
        <v>34627</v>
      </c>
      <c r="D19233">
        <v>178531</v>
      </c>
      <c r="E19233" t="s">
        <v>1278</v>
      </c>
      <c r="F19233" t="s">
        <v>22216</v>
      </c>
      <c r="G19233">
        <v>-0.58716278600000005</v>
      </c>
      <c r="H19233">
        <v>51.497206859999999</v>
      </c>
      <c r="I19233" t="s">
        <v>1284</v>
      </c>
      <c r="J19233" t="s">
        <v>252</v>
      </c>
      <c r="K19233" t="s">
        <v>87</v>
      </c>
      <c r="L19233" t="str">
        <f t="shared" si="300"/>
        <v>M4/2348A_Active</v>
      </c>
    </row>
    <row r="19234" spans="1:12" x14ac:dyDescent="0.25">
      <c r="A19234">
        <v>19658</v>
      </c>
      <c r="B19234" t="s">
        <v>34628</v>
      </c>
      <c r="C19234" t="s">
        <v>34629</v>
      </c>
      <c r="D19234">
        <v>178386</v>
      </c>
      <c r="E19234" t="s">
        <v>1295</v>
      </c>
      <c r="F19234" t="s">
        <v>34630</v>
      </c>
      <c r="G19234">
        <v>-0.48473032100000002</v>
      </c>
      <c r="H19234">
        <v>51.494624530000003</v>
      </c>
      <c r="I19234" t="s">
        <v>1284</v>
      </c>
      <c r="J19234" t="s">
        <v>252</v>
      </c>
      <c r="K19234" t="s">
        <v>101</v>
      </c>
      <c r="L19234" t="str">
        <f t="shared" si="300"/>
        <v>M4/2270L_Active</v>
      </c>
    </row>
    <row r="19235" spans="1:12" x14ac:dyDescent="0.25">
      <c r="A19235">
        <v>19659</v>
      </c>
      <c r="B19235" t="s">
        <v>34631</v>
      </c>
      <c r="C19235" t="s">
        <v>34632</v>
      </c>
      <c r="D19235">
        <v>179763</v>
      </c>
      <c r="E19235" t="s">
        <v>1278</v>
      </c>
      <c r="F19235" t="s">
        <v>34633</v>
      </c>
      <c r="G19235">
        <v>-0.67778573399999997</v>
      </c>
      <c r="H19235">
        <v>51.509342369999999</v>
      </c>
      <c r="I19235" t="s">
        <v>1284</v>
      </c>
      <c r="J19235" t="s">
        <v>252</v>
      </c>
      <c r="K19235" t="s">
        <v>87</v>
      </c>
      <c r="L19235" t="str">
        <f t="shared" si="300"/>
        <v>M4/2415A_Active</v>
      </c>
    </row>
    <row r="19236" spans="1:12" x14ac:dyDescent="0.25">
      <c r="A19236">
        <v>19660</v>
      </c>
      <c r="B19236" t="s">
        <v>3024</v>
      </c>
      <c r="C19236" t="s">
        <v>34634</v>
      </c>
      <c r="D19236">
        <v>180008</v>
      </c>
      <c r="E19236" t="s">
        <v>1278</v>
      </c>
      <c r="F19236" t="s">
        <v>3025</v>
      </c>
      <c r="G19236">
        <v>-0.65938358600000002</v>
      </c>
      <c r="H19236">
        <v>51.511336649999997</v>
      </c>
      <c r="I19236" t="s">
        <v>1284</v>
      </c>
      <c r="J19236" t="s">
        <v>252</v>
      </c>
      <c r="K19236" t="s">
        <v>87</v>
      </c>
      <c r="L19236" t="str">
        <f t="shared" si="300"/>
        <v>M4/2402K_Active</v>
      </c>
    </row>
    <row r="19237" spans="1:12" x14ac:dyDescent="0.25">
      <c r="A19237">
        <v>19662</v>
      </c>
      <c r="B19237" t="s">
        <v>34635</v>
      </c>
      <c r="C19237" t="s">
        <v>34636</v>
      </c>
      <c r="D19237">
        <v>177700</v>
      </c>
      <c r="E19237" t="s">
        <v>1295</v>
      </c>
      <c r="F19237" t="s">
        <v>34637</v>
      </c>
      <c r="G19237">
        <v>-0.55215991399999997</v>
      </c>
      <c r="H19237">
        <v>51.489307760000003</v>
      </c>
      <c r="I19237" t="s">
        <v>1284</v>
      </c>
      <c r="J19237" t="s">
        <v>252</v>
      </c>
      <c r="K19237" t="s">
        <v>101</v>
      </c>
      <c r="L19237" t="str">
        <f t="shared" si="300"/>
        <v>M4/2318B_Active</v>
      </c>
    </row>
    <row r="19238" spans="1:12" x14ac:dyDescent="0.25">
      <c r="A19238">
        <v>19663</v>
      </c>
      <c r="B19238" t="s">
        <v>34638</v>
      </c>
      <c r="C19238" t="s">
        <v>34639</v>
      </c>
      <c r="D19238">
        <v>177420</v>
      </c>
      <c r="E19238" t="s">
        <v>1295</v>
      </c>
      <c r="F19238" t="s">
        <v>34640</v>
      </c>
      <c r="G19238">
        <v>-0.56146867199999995</v>
      </c>
      <c r="H19238">
        <v>51.486904500000001</v>
      </c>
      <c r="I19238" t="s">
        <v>1284</v>
      </c>
      <c r="J19238" t="s">
        <v>252</v>
      </c>
      <c r="K19238" t="s">
        <v>101</v>
      </c>
      <c r="L19238" t="str">
        <f t="shared" si="300"/>
        <v>M4/2325B_Active</v>
      </c>
    </row>
    <row r="19239" spans="1:12" x14ac:dyDescent="0.25">
      <c r="A19239">
        <v>19664</v>
      </c>
      <c r="B19239" t="s">
        <v>34641</v>
      </c>
      <c r="C19239" t="s">
        <v>34642</v>
      </c>
      <c r="D19239">
        <v>178553</v>
      </c>
      <c r="E19239" t="s">
        <v>1295</v>
      </c>
      <c r="F19239" t="s">
        <v>34643</v>
      </c>
      <c r="G19239">
        <v>-0.46234602499999999</v>
      </c>
      <c r="H19239">
        <v>51.495834809999998</v>
      </c>
      <c r="I19239" t="s">
        <v>1284</v>
      </c>
      <c r="J19239" t="s">
        <v>252</v>
      </c>
      <c r="K19239" t="s">
        <v>101</v>
      </c>
      <c r="L19239" t="str">
        <f t="shared" si="300"/>
        <v>M4/2255B_Active</v>
      </c>
    </row>
    <row r="19240" spans="1:12" x14ac:dyDescent="0.25">
      <c r="A19240">
        <v>19665</v>
      </c>
      <c r="B19240" t="s">
        <v>20007</v>
      </c>
      <c r="C19240" t="s">
        <v>34644</v>
      </c>
      <c r="D19240">
        <v>180110</v>
      </c>
      <c r="E19240" t="s">
        <v>1295</v>
      </c>
      <c r="F19240" t="s">
        <v>20008</v>
      </c>
      <c r="G19240">
        <v>-0.65628820799999998</v>
      </c>
      <c r="H19240">
        <v>51.51221846</v>
      </c>
      <c r="I19240" t="s">
        <v>1284</v>
      </c>
      <c r="J19240" t="s">
        <v>252</v>
      </c>
      <c r="K19240" t="s">
        <v>101</v>
      </c>
      <c r="L19240" t="str">
        <f t="shared" si="300"/>
        <v>M4/2400L_Active</v>
      </c>
    </row>
    <row r="19241" spans="1:12" x14ac:dyDescent="0.25">
      <c r="A19241">
        <v>19666</v>
      </c>
      <c r="B19241" t="s">
        <v>34645</v>
      </c>
      <c r="C19241" t="s">
        <v>34646</v>
      </c>
      <c r="D19241">
        <v>212633</v>
      </c>
      <c r="E19241" t="s">
        <v>1282</v>
      </c>
      <c r="F19241" t="s">
        <v>22650</v>
      </c>
      <c r="G19241">
        <v>0.17266614799999999</v>
      </c>
      <c r="H19241">
        <v>51.792266390000002</v>
      </c>
      <c r="I19241" t="s">
        <v>1284</v>
      </c>
      <c r="J19241" t="s">
        <v>1419</v>
      </c>
      <c r="K19241" t="s">
        <v>58</v>
      </c>
      <c r="L19241" t="str">
        <f t="shared" si="300"/>
        <v>M11/6372B_Active</v>
      </c>
    </row>
    <row r="19242" spans="1:12" x14ac:dyDescent="0.25">
      <c r="A19242">
        <v>19667</v>
      </c>
      <c r="B19242" t="s">
        <v>34647</v>
      </c>
      <c r="C19242" t="s">
        <v>34648</v>
      </c>
      <c r="D19242">
        <v>178520</v>
      </c>
      <c r="E19242" t="s">
        <v>1278</v>
      </c>
      <c r="F19242" t="s">
        <v>34649</v>
      </c>
      <c r="G19242">
        <v>-0.44961253200000001</v>
      </c>
      <c r="H19242">
        <v>51.495370370000003</v>
      </c>
      <c r="I19242" t="s">
        <v>1284</v>
      </c>
      <c r="J19242" t="s">
        <v>252</v>
      </c>
      <c r="K19242" t="s">
        <v>87</v>
      </c>
      <c r="L19242" t="str">
        <f t="shared" si="300"/>
        <v>M4/2246A_Active</v>
      </c>
    </row>
    <row r="19243" spans="1:12" x14ac:dyDescent="0.25">
      <c r="A19243">
        <v>19668</v>
      </c>
      <c r="B19243" t="s">
        <v>34650</v>
      </c>
      <c r="C19243" t="s">
        <v>34651</v>
      </c>
      <c r="D19243">
        <v>178306</v>
      </c>
      <c r="E19243" t="s">
        <v>1295</v>
      </c>
      <c r="F19243" t="s">
        <v>34652</v>
      </c>
      <c r="G19243">
        <v>-0.41931085499999998</v>
      </c>
      <c r="H19243">
        <v>51.493040999999998</v>
      </c>
      <c r="I19243" t="s">
        <v>1284</v>
      </c>
      <c r="J19243" t="s">
        <v>252</v>
      </c>
      <c r="K19243" t="s">
        <v>101</v>
      </c>
      <c r="L19243" t="str">
        <f t="shared" si="300"/>
        <v>M4/2225L_Active</v>
      </c>
    </row>
    <row r="19244" spans="1:12" x14ac:dyDescent="0.25">
      <c r="A19244">
        <v>19669</v>
      </c>
      <c r="B19244" t="s">
        <v>34653</v>
      </c>
      <c r="C19244" t="s">
        <v>34654</v>
      </c>
      <c r="D19244">
        <v>178606</v>
      </c>
      <c r="E19244" t="s">
        <v>1295</v>
      </c>
      <c r="F19244" t="s">
        <v>23478</v>
      </c>
      <c r="G19244">
        <v>-0.70882137499999998</v>
      </c>
      <c r="H19244">
        <v>51.499284750000001</v>
      </c>
      <c r="I19244" t="s">
        <v>1284</v>
      </c>
      <c r="J19244" t="s">
        <v>252</v>
      </c>
      <c r="K19244" t="s">
        <v>101</v>
      </c>
      <c r="L19244" t="str">
        <f t="shared" si="300"/>
        <v>M4/2440B_Active</v>
      </c>
    </row>
    <row r="19245" spans="1:12" x14ac:dyDescent="0.25">
      <c r="A19245">
        <v>19670</v>
      </c>
      <c r="B19245" t="s">
        <v>34655</v>
      </c>
      <c r="C19245" t="s">
        <v>34656</v>
      </c>
      <c r="D19245">
        <v>178275</v>
      </c>
      <c r="E19245" t="s">
        <v>1295</v>
      </c>
      <c r="F19245" t="s">
        <v>21613</v>
      </c>
      <c r="G19245">
        <v>-0.584584251</v>
      </c>
      <c r="H19245">
        <v>51.494873849999998</v>
      </c>
      <c r="I19245" t="s">
        <v>1284</v>
      </c>
      <c r="J19245" t="s">
        <v>252</v>
      </c>
      <c r="K19245" t="s">
        <v>101</v>
      </c>
      <c r="L19245" t="str">
        <f t="shared" si="300"/>
        <v>M4/2345B_Active</v>
      </c>
    </row>
    <row r="19246" spans="1:12" x14ac:dyDescent="0.25">
      <c r="A19246">
        <v>19672</v>
      </c>
      <c r="B19246" t="s">
        <v>34657</v>
      </c>
      <c r="C19246" t="s">
        <v>34658</v>
      </c>
      <c r="D19246">
        <v>179585</v>
      </c>
      <c r="E19246" t="s">
        <v>1295</v>
      </c>
      <c r="F19246" t="s">
        <v>34659</v>
      </c>
      <c r="G19246">
        <v>-0.68422769900000002</v>
      </c>
      <c r="H19246">
        <v>51.507814209999999</v>
      </c>
      <c r="I19246" t="s">
        <v>1284</v>
      </c>
      <c r="J19246" t="s">
        <v>252</v>
      </c>
      <c r="K19246" t="s">
        <v>101</v>
      </c>
      <c r="L19246" t="str">
        <f t="shared" si="300"/>
        <v>M4/2420B_Active</v>
      </c>
    </row>
    <row r="19247" spans="1:12" x14ac:dyDescent="0.25">
      <c r="A19247">
        <v>19673</v>
      </c>
      <c r="B19247" t="s">
        <v>34660</v>
      </c>
      <c r="C19247" t="s">
        <v>34661</v>
      </c>
      <c r="D19247">
        <v>178230</v>
      </c>
      <c r="E19247" t="s">
        <v>1278</v>
      </c>
      <c r="F19247" t="s">
        <v>34662</v>
      </c>
      <c r="G19247">
        <v>-0.50889595799999998</v>
      </c>
      <c r="H19247">
        <v>51.493531519999998</v>
      </c>
      <c r="I19247" t="s">
        <v>1284</v>
      </c>
      <c r="J19247" t="s">
        <v>252</v>
      </c>
      <c r="K19247" t="s">
        <v>87</v>
      </c>
      <c r="L19247" t="str">
        <f t="shared" si="300"/>
        <v>M4/2287A_Active</v>
      </c>
    </row>
    <row r="19248" spans="1:12" x14ac:dyDescent="0.25">
      <c r="A19248">
        <v>19674</v>
      </c>
      <c r="B19248" t="s">
        <v>34663</v>
      </c>
      <c r="C19248" t="s">
        <v>34664</v>
      </c>
      <c r="D19248">
        <v>177495</v>
      </c>
      <c r="E19248" t="s">
        <v>1295</v>
      </c>
      <c r="F19248" t="s">
        <v>34665</v>
      </c>
      <c r="G19248">
        <v>-0.57413228800000005</v>
      </c>
      <c r="H19248">
        <v>51.487733560000002</v>
      </c>
      <c r="I19248" t="s">
        <v>1284</v>
      </c>
      <c r="J19248" t="s">
        <v>252</v>
      </c>
      <c r="K19248" t="s">
        <v>101</v>
      </c>
      <c r="L19248" t="str">
        <f t="shared" si="300"/>
        <v>M4/2334B_Active</v>
      </c>
    </row>
    <row r="19249" spans="1:12" x14ac:dyDescent="0.25">
      <c r="A19249">
        <v>19675</v>
      </c>
      <c r="B19249" t="s">
        <v>34666</v>
      </c>
      <c r="C19249" t="s">
        <v>34667</v>
      </c>
      <c r="D19249">
        <v>178466</v>
      </c>
      <c r="E19249" t="s">
        <v>1278</v>
      </c>
      <c r="F19249" t="s">
        <v>34668</v>
      </c>
      <c r="G19249">
        <v>-0.466965825</v>
      </c>
      <c r="H19249">
        <v>51.495112980000002</v>
      </c>
      <c r="I19249" t="s">
        <v>1284</v>
      </c>
      <c r="J19249" t="s">
        <v>252</v>
      </c>
      <c r="K19249" t="s">
        <v>87</v>
      </c>
      <c r="L19249" t="str">
        <f t="shared" si="300"/>
        <v>M4/2258A_Active</v>
      </c>
    </row>
    <row r="19250" spans="1:12" x14ac:dyDescent="0.25">
      <c r="A19250">
        <v>19676</v>
      </c>
      <c r="B19250" t="s">
        <v>34669</v>
      </c>
      <c r="C19250" t="s">
        <v>34670</v>
      </c>
      <c r="D19250">
        <v>178898</v>
      </c>
      <c r="E19250" t="s">
        <v>1295</v>
      </c>
      <c r="F19250" t="s">
        <v>34671</v>
      </c>
      <c r="G19250">
        <v>-0.59159735499999999</v>
      </c>
      <c r="H19250">
        <v>51.500560299999997</v>
      </c>
      <c r="I19250" t="s">
        <v>1284</v>
      </c>
      <c r="J19250" t="s">
        <v>252</v>
      </c>
      <c r="K19250" t="s">
        <v>101</v>
      </c>
      <c r="L19250" t="str">
        <f t="shared" si="300"/>
        <v>M4/2353B_Active</v>
      </c>
    </row>
    <row r="19251" spans="1:12" x14ac:dyDescent="0.25">
      <c r="A19251">
        <v>19677</v>
      </c>
      <c r="B19251" t="s">
        <v>19760</v>
      </c>
      <c r="C19251" t="s">
        <v>34672</v>
      </c>
      <c r="D19251">
        <v>178233</v>
      </c>
      <c r="E19251" t="s">
        <v>1278</v>
      </c>
      <c r="F19251" t="s">
        <v>19761</v>
      </c>
      <c r="G19251">
        <v>-0.41396288399999998</v>
      </c>
      <c r="H19251">
        <v>51.492312259999999</v>
      </c>
      <c r="I19251" t="s">
        <v>1284</v>
      </c>
      <c r="J19251" t="s">
        <v>252</v>
      </c>
      <c r="K19251" t="s">
        <v>87</v>
      </c>
      <c r="L19251" t="str">
        <f t="shared" si="300"/>
        <v>M4/2221K_Active</v>
      </c>
    </row>
    <row r="19252" spans="1:12" x14ac:dyDescent="0.25">
      <c r="A19252">
        <v>19678</v>
      </c>
      <c r="B19252" t="s">
        <v>34673</v>
      </c>
      <c r="C19252" t="s">
        <v>34674</v>
      </c>
      <c r="D19252">
        <v>213014</v>
      </c>
      <c r="E19252" t="s">
        <v>1282</v>
      </c>
      <c r="F19252" t="s">
        <v>34675</v>
      </c>
      <c r="G19252">
        <v>0.17430865200000001</v>
      </c>
      <c r="H19252">
        <v>51.795662219999997</v>
      </c>
      <c r="I19252" t="s">
        <v>1284</v>
      </c>
      <c r="J19252" t="s">
        <v>1419</v>
      </c>
      <c r="K19252" t="s">
        <v>58</v>
      </c>
      <c r="L19252" t="str">
        <f t="shared" si="300"/>
        <v>M11/6376B_Active</v>
      </c>
    </row>
    <row r="19253" spans="1:12" x14ac:dyDescent="0.25">
      <c r="A19253">
        <v>19679</v>
      </c>
      <c r="B19253" t="s">
        <v>34676</v>
      </c>
      <c r="C19253" t="s">
        <v>34677</v>
      </c>
      <c r="D19253">
        <v>210484</v>
      </c>
      <c r="E19253" t="s">
        <v>1287</v>
      </c>
      <c r="F19253" t="s">
        <v>1504</v>
      </c>
      <c r="G19253">
        <v>0.16096360300000001</v>
      </c>
      <c r="H19253">
        <v>51.773156880000002</v>
      </c>
      <c r="I19253" t="s">
        <v>1284</v>
      </c>
      <c r="J19253" t="s">
        <v>1419</v>
      </c>
      <c r="K19253" t="s">
        <v>35</v>
      </c>
      <c r="L19253" t="str">
        <f t="shared" si="300"/>
        <v>M11/6349A_Active</v>
      </c>
    </row>
    <row r="19254" spans="1:12" x14ac:dyDescent="0.25">
      <c r="A19254">
        <v>19680</v>
      </c>
      <c r="B19254" t="s">
        <v>19947</v>
      </c>
      <c r="C19254" t="s">
        <v>34678</v>
      </c>
      <c r="D19254">
        <v>178154</v>
      </c>
      <c r="E19254" t="s">
        <v>1278</v>
      </c>
      <c r="F19254" t="s">
        <v>19948</v>
      </c>
      <c r="G19254">
        <v>-0.40677395999999999</v>
      </c>
      <c r="H19254">
        <v>51.49150444</v>
      </c>
      <c r="I19254" t="s">
        <v>1284</v>
      </c>
      <c r="J19254" t="s">
        <v>252</v>
      </c>
      <c r="K19254" t="s">
        <v>87</v>
      </c>
      <c r="L19254" t="str">
        <f t="shared" si="300"/>
        <v>M4/2216J_Active</v>
      </c>
    </row>
    <row r="19255" spans="1:12" x14ac:dyDescent="0.25">
      <c r="A19255">
        <v>19681</v>
      </c>
      <c r="B19255" t="s">
        <v>34679</v>
      </c>
      <c r="C19255" t="s">
        <v>34680</v>
      </c>
      <c r="D19255">
        <v>177934</v>
      </c>
      <c r="E19255" t="s">
        <v>1295</v>
      </c>
      <c r="F19255" t="s">
        <v>34681</v>
      </c>
      <c r="G19255">
        <v>-0.58151130699999998</v>
      </c>
      <c r="H19255">
        <v>51.49177049</v>
      </c>
      <c r="I19255" t="s">
        <v>1284</v>
      </c>
      <c r="J19255" t="s">
        <v>252</v>
      </c>
      <c r="K19255" t="s">
        <v>101</v>
      </c>
      <c r="L19255" t="str">
        <f t="shared" si="300"/>
        <v>M4/2341B_Active</v>
      </c>
    </row>
    <row r="19256" spans="1:12" x14ac:dyDescent="0.25">
      <c r="A19256">
        <v>19682</v>
      </c>
      <c r="B19256" t="s">
        <v>34682</v>
      </c>
      <c r="C19256" t="s">
        <v>34683</v>
      </c>
      <c r="D19256">
        <v>178335</v>
      </c>
      <c r="E19256" t="s">
        <v>1278</v>
      </c>
      <c r="F19256" t="s">
        <v>34684</v>
      </c>
      <c r="G19256">
        <v>-0.50107484800000002</v>
      </c>
      <c r="H19256">
        <v>51.494376000000003</v>
      </c>
      <c r="I19256" t="s">
        <v>1284</v>
      </c>
      <c r="J19256" t="s">
        <v>252</v>
      </c>
      <c r="K19256" t="s">
        <v>87</v>
      </c>
      <c r="L19256" t="str">
        <f t="shared" si="300"/>
        <v>M4/2282J_Active</v>
      </c>
    </row>
    <row r="19257" spans="1:12" x14ac:dyDescent="0.25">
      <c r="A19257">
        <v>19683</v>
      </c>
      <c r="B19257" t="s">
        <v>12215</v>
      </c>
      <c r="C19257" t="s">
        <v>34685</v>
      </c>
      <c r="D19257">
        <v>178290</v>
      </c>
      <c r="E19257" t="s">
        <v>1295</v>
      </c>
      <c r="F19257" t="s">
        <v>12216</v>
      </c>
      <c r="G19257">
        <v>-0.41283641300000001</v>
      </c>
      <c r="H19257">
        <v>51.492809600000001</v>
      </c>
      <c r="I19257" t="s">
        <v>1284</v>
      </c>
      <c r="J19257" t="s">
        <v>252</v>
      </c>
      <c r="K19257" t="s">
        <v>101</v>
      </c>
      <c r="L19257" t="str">
        <f t="shared" si="300"/>
        <v>M4/2221L_Active</v>
      </c>
    </row>
    <row r="19258" spans="1:12" x14ac:dyDescent="0.25">
      <c r="A19258">
        <v>19684</v>
      </c>
      <c r="B19258" t="s">
        <v>34686</v>
      </c>
      <c r="C19258" t="s">
        <v>34687</v>
      </c>
      <c r="D19258">
        <v>178375</v>
      </c>
      <c r="E19258" t="s">
        <v>1278</v>
      </c>
      <c r="F19258" t="s">
        <v>34688</v>
      </c>
      <c r="G19258">
        <v>-0.49871585200000002</v>
      </c>
      <c r="H19258">
        <v>51.494705510000003</v>
      </c>
      <c r="I19258" t="s">
        <v>1284</v>
      </c>
      <c r="J19258" t="s">
        <v>252</v>
      </c>
      <c r="K19258" t="s">
        <v>87</v>
      </c>
      <c r="L19258" t="str">
        <f t="shared" si="300"/>
        <v>M4/2280A_Active</v>
      </c>
    </row>
    <row r="19259" spans="1:12" x14ac:dyDescent="0.25">
      <c r="A19259">
        <v>19685</v>
      </c>
      <c r="B19259" t="s">
        <v>34689</v>
      </c>
      <c r="C19259" t="s">
        <v>34690</v>
      </c>
      <c r="D19259">
        <v>177571</v>
      </c>
      <c r="E19259" t="s">
        <v>1295</v>
      </c>
      <c r="F19259" t="s">
        <v>34691</v>
      </c>
      <c r="G19259">
        <v>-0.55608417700000001</v>
      </c>
      <c r="H19259">
        <v>51.48819615</v>
      </c>
      <c r="I19259" t="s">
        <v>1284</v>
      </c>
      <c r="J19259" t="s">
        <v>252</v>
      </c>
      <c r="K19259" t="s">
        <v>101</v>
      </c>
      <c r="L19259" t="str">
        <f t="shared" si="300"/>
        <v>M4/2321B_Active</v>
      </c>
    </row>
    <row r="19260" spans="1:12" x14ac:dyDescent="0.25">
      <c r="A19260">
        <v>19686</v>
      </c>
      <c r="B19260" t="s">
        <v>34692</v>
      </c>
      <c r="C19260" t="s">
        <v>34693</v>
      </c>
      <c r="D19260">
        <v>178084</v>
      </c>
      <c r="E19260" t="s">
        <v>1278</v>
      </c>
      <c r="F19260" t="s">
        <v>34694</v>
      </c>
      <c r="G19260">
        <v>-0.53760774499999997</v>
      </c>
      <c r="H19260">
        <v>51.492580199999999</v>
      </c>
      <c r="I19260" t="s">
        <v>1284</v>
      </c>
      <c r="J19260" t="s">
        <v>252</v>
      </c>
      <c r="K19260" t="s">
        <v>87</v>
      </c>
      <c r="L19260" t="str">
        <f t="shared" si="300"/>
        <v>M4/2307A_Active</v>
      </c>
    </row>
    <row r="19261" spans="1:12" x14ac:dyDescent="0.25">
      <c r="A19261">
        <v>19687</v>
      </c>
      <c r="B19261" t="s">
        <v>34695</v>
      </c>
      <c r="C19261" t="s">
        <v>34696</v>
      </c>
      <c r="D19261">
        <v>178282</v>
      </c>
      <c r="E19261" t="s">
        <v>1278</v>
      </c>
      <c r="F19261" t="s">
        <v>34697</v>
      </c>
      <c r="G19261">
        <v>-0.41913112899999999</v>
      </c>
      <c r="H19261">
        <v>51.492822750000002</v>
      </c>
      <c r="I19261" t="s">
        <v>1284</v>
      </c>
      <c r="J19261" t="s">
        <v>252</v>
      </c>
      <c r="K19261" t="s">
        <v>87</v>
      </c>
      <c r="L19261" t="str">
        <f t="shared" si="300"/>
        <v>M4/2225K_Active</v>
      </c>
    </row>
    <row r="19262" spans="1:12" x14ac:dyDescent="0.25">
      <c r="A19262">
        <v>19688</v>
      </c>
      <c r="B19262" t="s">
        <v>34698</v>
      </c>
      <c r="C19262" t="s">
        <v>34699</v>
      </c>
      <c r="D19262">
        <v>179905</v>
      </c>
      <c r="E19262" t="s">
        <v>1278</v>
      </c>
      <c r="F19262" t="s">
        <v>34700</v>
      </c>
      <c r="G19262">
        <v>-0.64983123600000003</v>
      </c>
      <c r="H19262">
        <v>51.510300970000003</v>
      </c>
      <c r="I19262" t="s">
        <v>1284</v>
      </c>
      <c r="J19262" t="s">
        <v>252</v>
      </c>
      <c r="K19262" t="s">
        <v>87</v>
      </c>
      <c r="L19262" t="str">
        <f t="shared" si="300"/>
        <v>M4/2395A_Active</v>
      </c>
    </row>
    <row r="19263" spans="1:12" x14ac:dyDescent="0.25">
      <c r="A19263">
        <v>19689</v>
      </c>
      <c r="B19263" t="s">
        <v>34701</v>
      </c>
      <c r="C19263" t="s">
        <v>34702</v>
      </c>
      <c r="D19263">
        <v>178085</v>
      </c>
      <c r="E19263" t="s">
        <v>1295</v>
      </c>
      <c r="F19263" t="s">
        <v>34703</v>
      </c>
      <c r="G19263">
        <v>-0.54004098499999997</v>
      </c>
      <c r="H19263">
        <v>51.492619509999997</v>
      </c>
      <c r="I19263" t="s">
        <v>1284</v>
      </c>
      <c r="J19263" t="s">
        <v>252</v>
      </c>
      <c r="K19263" t="s">
        <v>101</v>
      </c>
      <c r="L19263" t="str">
        <f t="shared" si="300"/>
        <v>M4/2309M_Active</v>
      </c>
    </row>
    <row r="19264" spans="1:12" x14ac:dyDescent="0.25">
      <c r="A19264">
        <v>19690</v>
      </c>
      <c r="B19264" t="s">
        <v>20021</v>
      </c>
      <c r="C19264" t="s">
        <v>34704</v>
      </c>
      <c r="D19264">
        <v>178361</v>
      </c>
      <c r="E19264" t="s">
        <v>1295</v>
      </c>
      <c r="F19264" t="s">
        <v>20022</v>
      </c>
      <c r="G19264">
        <v>-0.50339995100000001</v>
      </c>
      <c r="H19264">
        <v>51.494639499999998</v>
      </c>
      <c r="I19264" t="s">
        <v>1284</v>
      </c>
      <c r="J19264" t="s">
        <v>252</v>
      </c>
      <c r="K19264" t="s">
        <v>101</v>
      </c>
      <c r="L19264" t="str">
        <f t="shared" si="300"/>
        <v>M4/2283K_Active</v>
      </c>
    </row>
    <row r="19265" spans="1:12" x14ac:dyDescent="0.25">
      <c r="A19265">
        <v>19691</v>
      </c>
      <c r="B19265" t="s">
        <v>2575</v>
      </c>
      <c r="C19265" t="s">
        <v>34705</v>
      </c>
      <c r="D19265">
        <v>178252</v>
      </c>
      <c r="E19265" t="s">
        <v>1278</v>
      </c>
      <c r="F19265" t="s">
        <v>2576</v>
      </c>
      <c r="G19265">
        <v>-0.41366898899999999</v>
      </c>
      <c r="H19265">
        <v>51.49247914</v>
      </c>
      <c r="I19265" t="s">
        <v>1284</v>
      </c>
      <c r="J19265" t="s">
        <v>252</v>
      </c>
      <c r="K19265" t="s">
        <v>87</v>
      </c>
      <c r="L19265" t="str">
        <f t="shared" si="300"/>
        <v>M4/2221A_Active</v>
      </c>
    </row>
    <row r="19266" spans="1:12" x14ac:dyDescent="0.25">
      <c r="A19266">
        <v>19692</v>
      </c>
      <c r="B19266" t="s">
        <v>34706</v>
      </c>
      <c r="C19266" t="s">
        <v>34707</v>
      </c>
      <c r="D19266">
        <v>179910</v>
      </c>
      <c r="E19266" t="s">
        <v>1278</v>
      </c>
      <c r="F19266" t="s">
        <v>34708</v>
      </c>
      <c r="G19266">
        <v>-0.66936352499999996</v>
      </c>
      <c r="H19266">
        <v>51.510569009999998</v>
      </c>
      <c r="I19266" t="s">
        <v>1284</v>
      </c>
      <c r="J19266" t="s">
        <v>252</v>
      </c>
      <c r="K19266" t="s">
        <v>87</v>
      </c>
      <c r="L19266" t="str">
        <f t="shared" si="300"/>
        <v>M4/2409A_Active</v>
      </c>
    </row>
    <row r="19267" spans="1:12" x14ac:dyDescent="0.25">
      <c r="A19267">
        <v>19693</v>
      </c>
      <c r="B19267" t="s">
        <v>34709</v>
      </c>
      <c r="C19267" t="s">
        <v>34710</v>
      </c>
      <c r="D19267">
        <v>178148</v>
      </c>
      <c r="E19267" t="s">
        <v>1278</v>
      </c>
      <c r="F19267" t="s">
        <v>34711</v>
      </c>
      <c r="G19267">
        <v>-0.532088648</v>
      </c>
      <c r="H19267">
        <v>51.493086740000003</v>
      </c>
      <c r="I19267" t="s">
        <v>1284</v>
      </c>
      <c r="J19267" t="s">
        <v>252</v>
      </c>
      <c r="K19267" t="s">
        <v>87</v>
      </c>
      <c r="L19267" t="str">
        <f t="shared" ref="L19267:L19330" si="301">F19267&amp;"_"&amp;I19267</f>
        <v>M4/2303J_Active</v>
      </c>
    </row>
    <row r="19268" spans="1:12" x14ac:dyDescent="0.25">
      <c r="A19268">
        <v>19694</v>
      </c>
      <c r="B19268" t="s">
        <v>34712</v>
      </c>
      <c r="C19268" t="s">
        <v>34713</v>
      </c>
      <c r="D19268">
        <v>178351</v>
      </c>
      <c r="E19268" t="s">
        <v>1278</v>
      </c>
      <c r="F19268" t="s">
        <v>34714</v>
      </c>
      <c r="G19268">
        <v>-0.429419312</v>
      </c>
      <c r="H19268">
        <v>51.4935817</v>
      </c>
      <c r="I19268" t="s">
        <v>1284</v>
      </c>
      <c r="J19268" t="s">
        <v>252</v>
      </c>
      <c r="K19268" t="s">
        <v>87</v>
      </c>
      <c r="L19268" t="str">
        <f t="shared" si="301"/>
        <v>M4/2232A_Active</v>
      </c>
    </row>
    <row r="19269" spans="1:12" x14ac:dyDescent="0.25">
      <c r="A19269">
        <v>19695</v>
      </c>
      <c r="B19269" t="s">
        <v>34715</v>
      </c>
      <c r="C19269" t="s">
        <v>34716</v>
      </c>
      <c r="D19269">
        <v>178557</v>
      </c>
      <c r="E19269" t="s">
        <v>1295</v>
      </c>
      <c r="F19269" t="s">
        <v>34717</v>
      </c>
      <c r="G19269">
        <v>-0.44919805899999998</v>
      </c>
      <c r="H19269">
        <v>51.4956976</v>
      </c>
      <c r="I19269" t="s">
        <v>1284</v>
      </c>
      <c r="J19269" t="s">
        <v>252</v>
      </c>
      <c r="K19269" t="s">
        <v>101</v>
      </c>
      <c r="L19269" t="str">
        <f t="shared" si="301"/>
        <v>M4/2246M_Active</v>
      </c>
    </row>
    <row r="19270" spans="1:12" x14ac:dyDescent="0.25">
      <c r="A19270">
        <v>19696</v>
      </c>
      <c r="B19270" t="s">
        <v>3470</v>
      </c>
      <c r="C19270" t="s">
        <v>34718</v>
      </c>
      <c r="D19270">
        <v>180025</v>
      </c>
      <c r="E19270" t="s">
        <v>1295</v>
      </c>
      <c r="F19270" t="s">
        <v>3471</v>
      </c>
      <c r="G19270">
        <v>-0.65393375600000003</v>
      </c>
      <c r="H19270">
        <v>51.511427150000003</v>
      </c>
      <c r="I19270" t="s">
        <v>1284</v>
      </c>
      <c r="J19270" t="s">
        <v>252</v>
      </c>
      <c r="K19270" t="s">
        <v>101</v>
      </c>
      <c r="L19270" t="str">
        <f t="shared" si="301"/>
        <v>M4/2399M_Active</v>
      </c>
    </row>
    <row r="19271" spans="1:12" x14ac:dyDescent="0.25">
      <c r="A19271">
        <v>19697</v>
      </c>
      <c r="B19271" t="s">
        <v>34719</v>
      </c>
      <c r="C19271" t="s">
        <v>34720</v>
      </c>
      <c r="D19271">
        <v>178174</v>
      </c>
      <c r="E19271" t="s">
        <v>1295</v>
      </c>
      <c r="F19271" t="s">
        <v>34721</v>
      </c>
      <c r="G19271">
        <v>-0.51837279400000003</v>
      </c>
      <c r="H19271">
        <v>51.493148060000003</v>
      </c>
      <c r="I19271" t="s">
        <v>1284</v>
      </c>
      <c r="J19271" t="s">
        <v>252</v>
      </c>
      <c r="K19271" t="s">
        <v>101</v>
      </c>
      <c r="L19271" t="str">
        <f t="shared" si="301"/>
        <v>M4/2294L_Active</v>
      </c>
    </row>
    <row r="19272" spans="1:12" x14ac:dyDescent="0.25">
      <c r="A19272">
        <v>19698</v>
      </c>
      <c r="B19272" t="s">
        <v>34722</v>
      </c>
      <c r="C19272" t="s">
        <v>34723</v>
      </c>
      <c r="D19272">
        <v>178272</v>
      </c>
      <c r="E19272" t="s">
        <v>1278</v>
      </c>
      <c r="F19272" t="s">
        <v>22521</v>
      </c>
      <c r="G19272">
        <v>-0.58485869599999996</v>
      </c>
      <c r="H19272">
        <v>51.49485018</v>
      </c>
      <c r="I19272" t="s">
        <v>1284</v>
      </c>
      <c r="J19272" t="s">
        <v>252</v>
      </c>
      <c r="K19272" t="s">
        <v>87</v>
      </c>
      <c r="L19272" t="str">
        <f t="shared" si="301"/>
        <v>M4/2345A_Active</v>
      </c>
    </row>
    <row r="19273" spans="1:12" x14ac:dyDescent="0.25">
      <c r="A19273">
        <v>19699</v>
      </c>
      <c r="B19273" t="s">
        <v>34724</v>
      </c>
      <c r="C19273" t="s">
        <v>34725</v>
      </c>
      <c r="D19273">
        <v>177778</v>
      </c>
      <c r="E19273" t="s">
        <v>1278</v>
      </c>
      <c r="F19273" t="s">
        <v>34726</v>
      </c>
      <c r="G19273">
        <v>-0.58005732899999995</v>
      </c>
      <c r="H19273">
        <v>51.490350159999998</v>
      </c>
      <c r="I19273" t="s">
        <v>1284</v>
      </c>
      <c r="J19273" t="s">
        <v>252</v>
      </c>
      <c r="K19273" t="s">
        <v>87</v>
      </c>
      <c r="L19273" t="str">
        <f t="shared" si="301"/>
        <v>M4/2339A_Active</v>
      </c>
    </row>
    <row r="19274" spans="1:12" x14ac:dyDescent="0.25">
      <c r="A19274">
        <v>19700</v>
      </c>
      <c r="B19274" t="s">
        <v>34727</v>
      </c>
      <c r="C19274" t="s">
        <v>34728</v>
      </c>
      <c r="D19274">
        <v>178366</v>
      </c>
      <c r="E19274" t="s">
        <v>1278</v>
      </c>
      <c r="F19274" t="s">
        <v>23836</v>
      </c>
      <c r="G19274">
        <v>-0.48974740999999999</v>
      </c>
      <c r="H19274">
        <v>51.494509409999999</v>
      </c>
      <c r="I19274" t="s">
        <v>1284</v>
      </c>
      <c r="J19274" t="s">
        <v>252</v>
      </c>
      <c r="K19274" t="s">
        <v>87</v>
      </c>
      <c r="L19274" t="str">
        <f t="shared" si="301"/>
        <v>M4/2274A_Active</v>
      </c>
    </row>
    <row r="19275" spans="1:12" x14ac:dyDescent="0.25">
      <c r="A19275">
        <v>19702</v>
      </c>
      <c r="B19275" t="s">
        <v>34729</v>
      </c>
      <c r="C19275" t="s">
        <v>34730</v>
      </c>
      <c r="D19275">
        <v>179912</v>
      </c>
      <c r="E19275" t="s">
        <v>1295</v>
      </c>
      <c r="F19275" t="s">
        <v>34731</v>
      </c>
      <c r="G19275">
        <v>-0.64942602800000004</v>
      </c>
      <c r="H19275">
        <v>51.51035925</v>
      </c>
      <c r="I19275" t="s">
        <v>1284</v>
      </c>
      <c r="J19275" t="s">
        <v>252</v>
      </c>
      <c r="K19275" t="s">
        <v>101</v>
      </c>
      <c r="L19275" t="str">
        <f t="shared" si="301"/>
        <v>M4/2395B_Active</v>
      </c>
    </row>
    <row r="19276" spans="1:12" x14ac:dyDescent="0.25">
      <c r="A19276">
        <v>19703</v>
      </c>
      <c r="B19276" t="s">
        <v>34732</v>
      </c>
      <c r="C19276" t="s">
        <v>34733</v>
      </c>
      <c r="D19276">
        <v>177386</v>
      </c>
      <c r="E19276" t="s">
        <v>1295</v>
      </c>
      <c r="F19276" t="s">
        <v>34734</v>
      </c>
      <c r="G19276">
        <v>-0.56863403899999998</v>
      </c>
      <c r="H19276">
        <v>51.48668644</v>
      </c>
      <c r="I19276" t="s">
        <v>1284</v>
      </c>
      <c r="J19276" t="s">
        <v>252</v>
      </c>
      <c r="K19276" t="s">
        <v>101</v>
      </c>
      <c r="L19276" t="str">
        <f t="shared" si="301"/>
        <v>M4/2330B_Active</v>
      </c>
    </row>
    <row r="19277" spans="1:12" x14ac:dyDescent="0.25">
      <c r="A19277">
        <v>19704</v>
      </c>
      <c r="B19277" t="s">
        <v>1802</v>
      </c>
      <c r="C19277" t="s">
        <v>34735</v>
      </c>
      <c r="D19277">
        <v>178267</v>
      </c>
      <c r="E19277" t="s">
        <v>1295</v>
      </c>
      <c r="F19277" t="s">
        <v>1803</v>
      </c>
      <c r="G19277">
        <v>-0.41326114899999999</v>
      </c>
      <c r="H19277">
        <v>51.492608509999997</v>
      </c>
      <c r="I19277" t="s">
        <v>1284</v>
      </c>
      <c r="J19277" t="s">
        <v>252</v>
      </c>
      <c r="K19277" t="s">
        <v>101</v>
      </c>
      <c r="L19277" t="str">
        <f t="shared" si="301"/>
        <v>M4/2221B_Active</v>
      </c>
    </row>
    <row r="19278" spans="1:12" x14ac:dyDescent="0.25">
      <c r="A19278">
        <v>19705</v>
      </c>
      <c r="B19278" t="s">
        <v>34736</v>
      </c>
      <c r="C19278" t="s">
        <v>34737</v>
      </c>
      <c r="D19278">
        <v>179624</v>
      </c>
      <c r="E19278" t="s">
        <v>1278</v>
      </c>
      <c r="F19278" t="s">
        <v>34738</v>
      </c>
      <c r="G19278">
        <v>-0.63759022399999998</v>
      </c>
      <c r="H19278">
        <v>51.507632530000002</v>
      </c>
      <c r="I19278" t="s">
        <v>1284</v>
      </c>
      <c r="J19278" t="s">
        <v>252</v>
      </c>
      <c r="K19278" t="s">
        <v>87</v>
      </c>
      <c r="L19278" t="str">
        <f t="shared" si="301"/>
        <v>M4/2386A_Active</v>
      </c>
    </row>
    <row r="19279" spans="1:12" x14ac:dyDescent="0.25">
      <c r="A19279">
        <v>19706</v>
      </c>
      <c r="B19279" t="s">
        <v>34739</v>
      </c>
      <c r="C19279" t="s">
        <v>34740</v>
      </c>
      <c r="D19279">
        <v>177401</v>
      </c>
      <c r="E19279" t="s">
        <v>1278</v>
      </c>
      <c r="F19279" t="s">
        <v>34741</v>
      </c>
      <c r="G19279">
        <v>-0.56160362600000002</v>
      </c>
      <c r="H19279">
        <v>51.486735299999999</v>
      </c>
      <c r="I19279" t="s">
        <v>1284</v>
      </c>
      <c r="J19279" t="s">
        <v>252</v>
      </c>
      <c r="K19279" t="s">
        <v>87</v>
      </c>
      <c r="L19279" t="str">
        <f t="shared" si="301"/>
        <v>M4/2325A_Active</v>
      </c>
    </row>
    <row r="19280" spans="1:12" x14ac:dyDescent="0.25">
      <c r="A19280">
        <v>19707</v>
      </c>
      <c r="B19280" t="s">
        <v>34742</v>
      </c>
      <c r="C19280" t="s">
        <v>34743</v>
      </c>
      <c r="D19280">
        <v>180029</v>
      </c>
      <c r="E19280" t="s">
        <v>1278</v>
      </c>
      <c r="F19280" t="s">
        <v>22491</v>
      </c>
      <c r="G19280">
        <v>-0.66237441900000005</v>
      </c>
      <c r="H19280">
        <v>51.511559609999999</v>
      </c>
      <c r="I19280" t="s">
        <v>1284</v>
      </c>
      <c r="J19280" t="s">
        <v>252</v>
      </c>
      <c r="K19280" t="s">
        <v>87</v>
      </c>
      <c r="L19280" t="str">
        <f t="shared" si="301"/>
        <v>M4/2404A_Active</v>
      </c>
    </row>
    <row r="19281" spans="1:12" x14ac:dyDescent="0.25">
      <c r="A19281">
        <v>19708</v>
      </c>
      <c r="B19281" t="s">
        <v>34744</v>
      </c>
      <c r="C19281" t="s">
        <v>34745</v>
      </c>
      <c r="D19281">
        <v>179250</v>
      </c>
      <c r="E19281" t="s">
        <v>1278</v>
      </c>
      <c r="F19281" t="s">
        <v>34746</v>
      </c>
      <c r="G19281">
        <v>-0.68994635599999998</v>
      </c>
      <c r="H19281">
        <v>51.504865899999999</v>
      </c>
      <c r="I19281" t="s">
        <v>1284</v>
      </c>
      <c r="J19281" t="s">
        <v>252</v>
      </c>
      <c r="K19281" t="s">
        <v>87</v>
      </c>
      <c r="L19281" t="str">
        <f t="shared" si="301"/>
        <v>M4/2425A_Active</v>
      </c>
    </row>
    <row r="19282" spans="1:12" x14ac:dyDescent="0.25">
      <c r="A19282">
        <v>19709</v>
      </c>
      <c r="B19282" t="s">
        <v>34747</v>
      </c>
      <c r="C19282" t="s">
        <v>34748</v>
      </c>
      <c r="D19282">
        <v>180009</v>
      </c>
      <c r="E19282" t="s">
        <v>1295</v>
      </c>
      <c r="F19282" t="s">
        <v>34749</v>
      </c>
      <c r="G19282">
        <v>-0.65352023299999995</v>
      </c>
      <c r="H19282">
        <v>51.511278529999998</v>
      </c>
      <c r="I19282" t="s">
        <v>1284</v>
      </c>
      <c r="J19282" t="s">
        <v>252</v>
      </c>
      <c r="K19282" t="s">
        <v>101</v>
      </c>
      <c r="L19282" t="str">
        <f t="shared" si="301"/>
        <v>M4/2398M_Active</v>
      </c>
    </row>
    <row r="19283" spans="1:12" x14ac:dyDescent="0.25">
      <c r="A19283">
        <v>19710</v>
      </c>
      <c r="B19283" t="s">
        <v>34750</v>
      </c>
      <c r="C19283" t="s">
        <v>34751</v>
      </c>
      <c r="D19283">
        <v>178341</v>
      </c>
      <c r="E19283" t="s">
        <v>1295</v>
      </c>
      <c r="F19283" t="s">
        <v>34752</v>
      </c>
      <c r="G19283">
        <v>-0.42505952600000002</v>
      </c>
      <c r="H19283">
        <v>51.493433209999999</v>
      </c>
      <c r="I19283" t="s">
        <v>1284</v>
      </c>
      <c r="J19283" t="s">
        <v>252</v>
      </c>
      <c r="K19283" t="s">
        <v>101</v>
      </c>
      <c r="L19283" t="str">
        <f t="shared" si="301"/>
        <v>M4/2229L_Active</v>
      </c>
    </row>
    <row r="19284" spans="1:12" x14ac:dyDescent="0.25">
      <c r="A19284">
        <v>19711</v>
      </c>
      <c r="B19284" t="s">
        <v>34753</v>
      </c>
      <c r="C19284" t="s">
        <v>34754</v>
      </c>
      <c r="D19284">
        <v>179058</v>
      </c>
      <c r="E19284" t="s">
        <v>1295</v>
      </c>
      <c r="F19284" t="s">
        <v>23858</v>
      </c>
      <c r="G19284">
        <v>-0.606776337</v>
      </c>
      <c r="H19284">
        <v>51.502180590000002</v>
      </c>
      <c r="I19284" t="s">
        <v>1284</v>
      </c>
      <c r="J19284" t="s">
        <v>252</v>
      </c>
      <c r="K19284" t="s">
        <v>101</v>
      </c>
      <c r="L19284" t="str">
        <f t="shared" si="301"/>
        <v>M4/2364B_Active</v>
      </c>
    </row>
    <row r="19285" spans="1:12" x14ac:dyDescent="0.25">
      <c r="A19285">
        <v>19712</v>
      </c>
      <c r="B19285" t="s">
        <v>34755</v>
      </c>
      <c r="C19285" t="s">
        <v>34756</v>
      </c>
      <c r="D19285">
        <v>178324</v>
      </c>
      <c r="E19285" t="s">
        <v>1278</v>
      </c>
      <c r="F19285" t="s">
        <v>34757</v>
      </c>
      <c r="G19285">
        <v>-0.42510798599999999</v>
      </c>
      <c r="H19285">
        <v>51.493280990000002</v>
      </c>
      <c r="I19285" t="s">
        <v>1284</v>
      </c>
      <c r="J19285" t="s">
        <v>252</v>
      </c>
      <c r="K19285" t="s">
        <v>87</v>
      </c>
      <c r="L19285" t="str">
        <f t="shared" si="301"/>
        <v>M4/2229A_Active</v>
      </c>
    </row>
    <row r="19286" spans="1:12" x14ac:dyDescent="0.25">
      <c r="A19286">
        <v>19713</v>
      </c>
      <c r="B19286" t="s">
        <v>34758</v>
      </c>
      <c r="C19286" t="s">
        <v>34759</v>
      </c>
      <c r="D19286">
        <v>178149</v>
      </c>
      <c r="E19286" t="s">
        <v>1278</v>
      </c>
      <c r="F19286" t="s">
        <v>34760</v>
      </c>
      <c r="G19286">
        <v>-0.53182916499999999</v>
      </c>
      <c r="H19286">
        <v>51.493092480000001</v>
      </c>
      <c r="I19286" t="s">
        <v>1284</v>
      </c>
      <c r="J19286" t="s">
        <v>252</v>
      </c>
      <c r="K19286" t="s">
        <v>87</v>
      </c>
      <c r="L19286" t="str">
        <f t="shared" si="301"/>
        <v>M4/2303A_Active</v>
      </c>
    </row>
    <row r="19287" spans="1:12" x14ac:dyDescent="0.25">
      <c r="A19287">
        <v>19714</v>
      </c>
      <c r="B19287" t="s">
        <v>34761</v>
      </c>
      <c r="C19287" t="s">
        <v>34644</v>
      </c>
      <c r="D19287">
        <v>180055</v>
      </c>
      <c r="E19287" t="s">
        <v>1295</v>
      </c>
      <c r="F19287" t="s">
        <v>34762</v>
      </c>
      <c r="G19287">
        <v>-0.65630275500000002</v>
      </c>
      <c r="H19287">
        <v>51.511724049999998</v>
      </c>
      <c r="I19287" t="s">
        <v>1284</v>
      </c>
      <c r="J19287" t="s">
        <v>252</v>
      </c>
      <c r="K19287" t="s">
        <v>101</v>
      </c>
      <c r="L19287" t="str">
        <f t="shared" si="301"/>
        <v>M4/2400B_Active</v>
      </c>
    </row>
    <row r="19288" spans="1:12" x14ac:dyDescent="0.25">
      <c r="A19288">
        <v>19715</v>
      </c>
      <c r="B19288" t="s">
        <v>34763</v>
      </c>
      <c r="C19288" t="s">
        <v>34764</v>
      </c>
      <c r="D19288">
        <v>177919</v>
      </c>
      <c r="E19288" t="s">
        <v>1295</v>
      </c>
      <c r="F19288" t="s">
        <v>34765</v>
      </c>
      <c r="G19288">
        <v>-0.545459523</v>
      </c>
      <c r="H19288">
        <v>51.491194149999998</v>
      </c>
      <c r="I19288" t="s">
        <v>1284</v>
      </c>
      <c r="J19288" t="s">
        <v>252</v>
      </c>
      <c r="K19288" t="s">
        <v>101</v>
      </c>
      <c r="L19288" t="str">
        <f t="shared" si="301"/>
        <v>M4/2313B_Active</v>
      </c>
    </row>
    <row r="19289" spans="1:12" x14ac:dyDescent="0.25">
      <c r="A19289">
        <v>19716</v>
      </c>
      <c r="B19289" t="s">
        <v>34766</v>
      </c>
      <c r="C19289" t="s">
        <v>34767</v>
      </c>
      <c r="D19289">
        <v>178462</v>
      </c>
      <c r="E19289" t="s">
        <v>1278</v>
      </c>
      <c r="F19289" t="s">
        <v>34768</v>
      </c>
      <c r="G19289">
        <v>-0.46732702199999998</v>
      </c>
      <c r="H19289">
        <v>51.495081730000003</v>
      </c>
      <c r="I19289" t="s">
        <v>1284</v>
      </c>
      <c r="J19289" t="s">
        <v>252</v>
      </c>
      <c r="K19289" t="s">
        <v>87</v>
      </c>
      <c r="L19289" t="str">
        <f t="shared" si="301"/>
        <v>M4/2258M_Active</v>
      </c>
    </row>
    <row r="19290" spans="1:12" x14ac:dyDescent="0.25">
      <c r="A19290">
        <v>19717</v>
      </c>
      <c r="B19290" t="s">
        <v>19405</v>
      </c>
      <c r="C19290" t="s">
        <v>34769</v>
      </c>
      <c r="D19290">
        <v>179037</v>
      </c>
      <c r="E19290" t="s">
        <v>1278</v>
      </c>
      <c r="F19290" t="s">
        <v>19406</v>
      </c>
      <c r="G19290">
        <v>-0.612816747</v>
      </c>
      <c r="H19290">
        <v>51.502063470000003</v>
      </c>
      <c r="I19290" t="s">
        <v>1284</v>
      </c>
      <c r="J19290" t="s">
        <v>252</v>
      </c>
      <c r="K19290" t="s">
        <v>87</v>
      </c>
      <c r="L19290" t="str">
        <f t="shared" si="301"/>
        <v>M4/2368J_Active</v>
      </c>
    </row>
    <row r="19291" spans="1:12" x14ac:dyDescent="0.25">
      <c r="A19291">
        <v>19718</v>
      </c>
      <c r="B19291" t="s">
        <v>34770</v>
      </c>
      <c r="C19291" t="s">
        <v>34771</v>
      </c>
      <c r="D19291">
        <v>178546</v>
      </c>
      <c r="E19291" t="s">
        <v>1278</v>
      </c>
      <c r="F19291" t="s">
        <v>34772</v>
      </c>
      <c r="G19291">
        <v>-0.45841701800000001</v>
      </c>
      <c r="H19291">
        <v>51.49572027</v>
      </c>
      <c r="I19291" t="s">
        <v>1284</v>
      </c>
      <c r="J19291" t="s">
        <v>252</v>
      </c>
      <c r="K19291" t="s">
        <v>87</v>
      </c>
      <c r="L19291" t="str">
        <f t="shared" si="301"/>
        <v>M4/2252A_Active</v>
      </c>
    </row>
    <row r="19292" spans="1:12" x14ac:dyDescent="0.25">
      <c r="A19292">
        <v>19719</v>
      </c>
      <c r="B19292" t="s">
        <v>34773</v>
      </c>
      <c r="C19292" t="s">
        <v>34774</v>
      </c>
      <c r="D19292">
        <v>180049</v>
      </c>
      <c r="E19292" t="s">
        <v>1295</v>
      </c>
      <c r="F19292" t="s">
        <v>22951</v>
      </c>
      <c r="G19292">
        <v>-0.66215306799999996</v>
      </c>
      <c r="H19292">
        <v>51.511736929999998</v>
      </c>
      <c r="I19292" t="s">
        <v>1284</v>
      </c>
      <c r="J19292" t="s">
        <v>252</v>
      </c>
      <c r="K19292" t="s">
        <v>101</v>
      </c>
      <c r="L19292" t="str">
        <f t="shared" si="301"/>
        <v>M4/2404B_Active</v>
      </c>
    </row>
    <row r="19293" spans="1:12" x14ac:dyDescent="0.25">
      <c r="A19293">
        <v>19720</v>
      </c>
      <c r="B19293" t="s">
        <v>34775</v>
      </c>
      <c r="C19293" t="s">
        <v>34776</v>
      </c>
      <c r="D19293">
        <v>212373</v>
      </c>
      <c r="E19293" t="s">
        <v>1287</v>
      </c>
      <c r="F19293" t="s">
        <v>34777</v>
      </c>
      <c r="G19293">
        <v>0.171177525</v>
      </c>
      <c r="H19293">
        <v>51.789955800000001</v>
      </c>
      <c r="I19293" t="s">
        <v>1284</v>
      </c>
      <c r="J19293" t="s">
        <v>1419</v>
      </c>
      <c r="K19293" t="s">
        <v>35</v>
      </c>
      <c r="L19293" t="str">
        <f t="shared" si="301"/>
        <v>M11/6369A_Active</v>
      </c>
    </row>
    <row r="19294" spans="1:12" x14ac:dyDescent="0.25">
      <c r="A19294">
        <v>19721</v>
      </c>
      <c r="B19294" t="s">
        <v>34778</v>
      </c>
      <c r="C19294" t="s">
        <v>34779</v>
      </c>
      <c r="D19294">
        <v>178339</v>
      </c>
      <c r="E19294" t="s">
        <v>1295</v>
      </c>
      <c r="F19294" t="s">
        <v>34780</v>
      </c>
      <c r="G19294">
        <v>-0.42482976300000003</v>
      </c>
      <c r="H19294">
        <v>51.493412130000003</v>
      </c>
      <c r="I19294" t="s">
        <v>1284</v>
      </c>
      <c r="J19294" t="s">
        <v>252</v>
      </c>
      <c r="K19294" t="s">
        <v>101</v>
      </c>
      <c r="L19294" t="str">
        <f t="shared" si="301"/>
        <v>M4/2229B_Active</v>
      </c>
    </row>
    <row r="19295" spans="1:12" x14ac:dyDescent="0.25">
      <c r="A19295">
        <v>19722</v>
      </c>
      <c r="B19295" t="s">
        <v>19558</v>
      </c>
      <c r="C19295" t="s">
        <v>34781</v>
      </c>
      <c r="D19295">
        <v>178577</v>
      </c>
      <c r="E19295" t="s">
        <v>1295</v>
      </c>
      <c r="F19295" t="s">
        <v>19559</v>
      </c>
      <c r="G19295">
        <v>-0.45807642300000001</v>
      </c>
      <c r="H19295">
        <v>51.495994549999999</v>
      </c>
      <c r="I19295" t="s">
        <v>1284</v>
      </c>
      <c r="J19295" t="s">
        <v>252</v>
      </c>
      <c r="K19295" t="s">
        <v>101</v>
      </c>
      <c r="L19295" t="str">
        <f t="shared" si="301"/>
        <v>M4/2252L_Active</v>
      </c>
    </row>
    <row r="19296" spans="1:12" x14ac:dyDescent="0.25">
      <c r="A19296">
        <v>19723</v>
      </c>
      <c r="B19296" t="s">
        <v>34782</v>
      </c>
      <c r="C19296" t="s">
        <v>34783</v>
      </c>
      <c r="D19296">
        <v>177373</v>
      </c>
      <c r="E19296" t="s">
        <v>1278</v>
      </c>
      <c r="F19296" t="s">
        <v>34784</v>
      </c>
      <c r="G19296">
        <v>-0.56886806400000001</v>
      </c>
      <c r="H19296">
        <v>51.4865724</v>
      </c>
      <c r="I19296" t="s">
        <v>1284</v>
      </c>
      <c r="J19296" t="s">
        <v>252</v>
      </c>
      <c r="K19296" t="s">
        <v>87</v>
      </c>
      <c r="L19296" t="str">
        <f t="shared" si="301"/>
        <v>M4/2330A_Active</v>
      </c>
    </row>
    <row r="19297" spans="1:12" x14ac:dyDescent="0.25">
      <c r="A19297">
        <v>19724</v>
      </c>
      <c r="B19297" t="s">
        <v>34785</v>
      </c>
      <c r="C19297" t="s">
        <v>34786</v>
      </c>
      <c r="D19297">
        <v>178155</v>
      </c>
      <c r="E19297" t="s">
        <v>1278</v>
      </c>
      <c r="F19297" t="s">
        <v>34787</v>
      </c>
      <c r="G19297">
        <v>-0.51613203299999999</v>
      </c>
      <c r="H19297">
        <v>51.49294888</v>
      </c>
      <c r="I19297" t="s">
        <v>1284</v>
      </c>
      <c r="J19297" t="s">
        <v>252</v>
      </c>
      <c r="K19297" t="s">
        <v>87</v>
      </c>
      <c r="L19297" t="str">
        <f t="shared" si="301"/>
        <v>M4/2292A_Active</v>
      </c>
    </row>
    <row r="19298" spans="1:12" x14ac:dyDescent="0.25">
      <c r="A19298">
        <v>19725</v>
      </c>
      <c r="B19298" t="s">
        <v>20044</v>
      </c>
      <c r="C19298" t="s">
        <v>34788</v>
      </c>
      <c r="D19298">
        <v>179190</v>
      </c>
      <c r="E19298" t="s">
        <v>1278</v>
      </c>
      <c r="F19298" t="s">
        <v>20045</v>
      </c>
      <c r="G19298">
        <v>-0.61978923699999999</v>
      </c>
      <c r="H19298">
        <v>51.503521630000002</v>
      </c>
      <c r="I19298" t="s">
        <v>1284</v>
      </c>
      <c r="J19298" t="s">
        <v>252</v>
      </c>
      <c r="K19298" t="s">
        <v>87</v>
      </c>
      <c r="L19298" t="str">
        <f t="shared" si="301"/>
        <v>M4/2373K_Active</v>
      </c>
    </row>
    <row r="19299" spans="1:12" x14ac:dyDescent="0.25">
      <c r="A19299">
        <v>19726</v>
      </c>
      <c r="B19299" t="s">
        <v>34789</v>
      </c>
      <c r="C19299" t="s">
        <v>34790</v>
      </c>
      <c r="D19299">
        <v>178799</v>
      </c>
      <c r="E19299" t="s">
        <v>1295</v>
      </c>
      <c r="F19299" t="s">
        <v>34791</v>
      </c>
      <c r="G19299">
        <v>-0.69928064999999995</v>
      </c>
      <c r="H19299">
        <v>51.500914610000002</v>
      </c>
      <c r="I19299" t="s">
        <v>1284</v>
      </c>
      <c r="J19299" t="s">
        <v>252</v>
      </c>
      <c r="K19299" t="s">
        <v>101</v>
      </c>
      <c r="L19299" t="str">
        <f t="shared" si="301"/>
        <v>M4/2433B_Active</v>
      </c>
    </row>
    <row r="19300" spans="1:12" x14ac:dyDescent="0.25">
      <c r="A19300">
        <v>19727</v>
      </c>
      <c r="B19300" t="s">
        <v>34792</v>
      </c>
      <c r="C19300" t="s">
        <v>34793</v>
      </c>
      <c r="D19300">
        <v>178381</v>
      </c>
      <c r="E19300" t="s">
        <v>1295</v>
      </c>
      <c r="F19300" t="s">
        <v>34794</v>
      </c>
      <c r="G19300">
        <v>-0.48957015100000001</v>
      </c>
      <c r="H19300">
        <v>51.49464201</v>
      </c>
      <c r="I19300" t="s">
        <v>1284</v>
      </c>
      <c r="J19300" t="s">
        <v>252</v>
      </c>
      <c r="K19300" t="s">
        <v>101</v>
      </c>
      <c r="L19300" t="str">
        <f t="shared" si="301"/>
        <v>M4/2274B_Active</v>
      </c>
    </row>
    <row r="19301" spans="1:12" x14ac:dyDescent="0.25">
      <c r="A19301">
        <v>19728</v>
      </c>
      <c r="B19301" t="s">
        <v>34795</v>
      </c>
      <c r="C19301" t="s">
        <v>34796</v>
      </c>
      <c r="D19301">
        <v>179211</v>
      </c>
      <c r="E19301" t="s">
        <v>1278</v>
      </c>
      <c r="F19301" t="s">
        <v>34797</v>
      </c>
      <c r="G19301">
        <v>-0.61963950400000001</v>
      </c>
      <c r="H19301">
        <v>51.503708699999997</v>
      </c>
      <c r="I19301" t="s">
        <v>1284</v>
      </c>
      <c r="J19301" t="s">
        <v>252</v>
      </c>
      <c r="K19301" t="s">
        <v>87</v>
      </c>
      <c r="L19301" t="str">
        <f t="shared" si="301"/>
        <v>M4/2373A_Active</v>
      </c>
    </row>
    <row r="19302" spans="1:12" x14ac:dyDescent="0.25">
      <c r="A19302">
        <v>19729</v>
      </c>
      <c r="B19302" t="s">
        <v>19478</v>
      </c>
      <c r="C19302" t="s">
        <v>34798</v>
      </c>
      <c r="D19302">
        <v>179244</v>
      </c>
      <c r="E19302" t="s">
        <v>1295</v>
      </c>
      <c r="F19302" t="s">
        <v>19479</v>
      </c>
      <c r="G19302">
        <v>-0.61916964100000005</v>
      </c>
      <c r="H19302">
        <v>51.503999899999997</v>
      </c>
      <c r="I19302" t="s">
        <v>1284</v>
      </c>
      <c r="J19302" t="s">
        <v>252</v>
      </c>
      <c r="K19302" t="s">
        <v>101</v>
      </c>
      <c r="L19302" t="str">
        <f t="shared" si="301"/>
        <v>M4/2373L_Active</v>
      </c>
    </row>
    <row r="19303" spans="1:12" x14ac:dyDescent="0.25">
      <c r="A19303">
        <v>19730</v>
      </c>
      <c r="B19303" t="s">
        <v>19801</v>
      </c>
      <c r="C19303" t="s">
        <v>34799</v>
      </c>
      <c r="D19303">
        <v>180011</v>
      </c>
      <c r="E19303" t="s">
        <v>1278</v>
      </c>
      <c r="F19303" t="s">
        <v>19802</v>
      </c>
      <c r="G19303">
        <v>-0.65802866299999996</v>
      </c>
      <c r="H19303">
        <v>51.511348140000003</v>
      </c>
      <c r="I19303" t="s">
        <v>1284</v>
      </c>
      <c r="J19303" t="s">
        <v>252</v>
      </c>
      <c r="K19303" t="s">
        <v>87</v>
      </c>
      <c r="L19303" t="str">
        <f t="shared" si="301"/>
        <v>M4/2401J_Active</v>
      </c>
    </row>
    <row r="19304" spans="1:12" x14ac:dyDescent="0.25">
      <c r="A19304">
        <v>19731</v>
      </c>
      <c r="B19304" t="s">
        <v>7144</v>
      </c>
      <c r="C19304" t="s">
        <v>34800</v>
      </c>
      <c r="D19304">
        <v>178332</v>
      </c>
      <c r="E19304" t="s">
        <v>1278</v>
      </c>
      <c r="F19304" t="s">
        <v>7145</v>
      </c>
      <c r="G19304">
        <v>-0.482860081</v>
      </c>
      <c r="H19304">
        <v>51.494114760000002</v>
      </c>
      <c r="I19304" t="s">
        <v>1284</v>
      </c>
      <c r="J19304" t="s">
        <v>252</v>
      </c>
      <c r="K19304" t="s">
        <v>87</v>
      </c>
      <c r="L19304" t="str">
        <f t="shared" si="301"/>
        <v>M4/2269M_Active</v>
      </c>
    </row>
    <row r="19305" spans="1:12" x14ac:dyDescent="0.25">
      <c r="A19305">
        <v>19732</v>
      </c>
      <c r="B19305" t="s">
        <v>19949</v>
      </c>
      <c r="C19305" t="s">
        <v>34801</v>
      </c>
      <c r="D19305">
        <v>178492</v>
      </c>
      <c r="E19305" t="s">
        <v>1278</v>
      </c>
      <c r="F19305" t="s">
        <v>19950</v>
      </c>
      <c r="G19305">
        <v>-0.44820995699999999</v>
      </c>
      <c r="H19305">
        <v>51.495100030000003</v>
      </c>
      <c r="I19305" t="s">
        <v>1284</v>
      </c>
      <c r="J19305" t="s">
        <v>252</v>
      </c>
      <c r="K19305" t="s">
        <v>87</v>
      </c>
      <c r="L19305" t="str">
        <f t="shared" si="301"/>
        <v>M4/2245J_Active</v>
      </c>
    </row>
    <row r="19306" spans="1:12" x14ac:dyDescent="0.25">
      <c r="A19306">
        <v>19733</v>
      </c>
      <c r="B19306" t="s">
        <v>34802</v>
      </c>
      <c r="C19306" t="s">
        <v>34803</v>
      </c>
      <c r="D19306">
        <v>178400</v>
      </c>
      <c r="E19306" t="s">
        <v>1295</v>
      </c>
      <c r="F19306" t="s">
        <v>34804</v>
      </c>
      <c r="G19306">
        <v>-0.476705453</v>
      </c>
      <c r="H19306">
        <v>51.494646430000003</v>
      </c>
      <c r="I19306" t="s">
        <v>1284</v>
      </c>
      <c r="J19306" t="s">
        <v>252</v>
      </c>
      <c r="K19306" t="s">
        <v>101</v>
      </c>
      <c r="L19306" t="str">
        <f t="shared" si="301"/>
        <v>M4/2265B_Active</v>
      </c>
    </row>
    <row r="19307" spans="1:12" x14ac:dyDescent="0.25">
      <c r="A19307">
        <v>19734</v>
      </c>
      <c r="B19307" t="s">
        <v>34805</v>
      </c>
      <c r="C19307" t="s">
        <v>34806</v>
      </c>
      <c r="D19307">
        <v>211885</v>
      </c>
      <c r="E19307" t="s">
        <v>1287</v>
      </c>
      <c r="F19307" t="s">
        <v>34807</v>
      </c>
      <c r="G19307">
        <v>0.16914168199999999</v>
      </c>
      <c r="H19307">
        <v>51.785604970000001</v>
      </c>
      <c r="I19307" t="s">
        <v>1284</v>
      </c>
      <c r="J19307" t="s">
        <v>1419</v>
      </c>
      <c r="K19307" t="s">
        <v>35</v>
      </c>
      <c r="L19307" t="str">
        <f t="shared" si="301"/>
        <v>M11/6364A_Active</v>
      </c>
    </row>
    <row r="19308" spans="1:12" x14ac:dyDescent="0.25">
      <c r="A19308">
        <v>19735</v>
      </c>
      <c r="B19308" t="s">
        <v>34808</v>
      </c>
      <c r="C19308" t="s">
        <v>34809</v>
      </c>
      <c r="D19308">
        <v>178065</v>
      </c>
      <c r="E19308" t="s">
        <v>1278</v>
      </c>
      <c r="F19308" t="s">
        <v>34810</v>
      </c>
      <c r="G19308">
        <v>-0.53759880999999998</v>
      </c>
      <c r="H19308">
        <v>51.49240923</v>
      </c>
      <c r="I19308" t="s">
        <v>1284</v>
      </c>
      <c r="J19308" t="s">
        <v>252</v>
      </c>
      <c r="K19308" t="s">
        <v>87</v>
      </c>
      <c r="L19308" t="str">
        <f t="shared" si="301"/>
        <v>M4/2307J_Active</v>
      </c>
    </row>
    <row r="19309" spans="1:12" x14ac:dyDescent="0.25">
      <c r="A19309">
        <v>19736</v>
      </c>
      <c r="B19309" t="s">
        <v>34811</v>
      </c>
      <c r="C19309" t="s">
        <v>34812</v>
      </c>
      <c r="D19309">
        <v>179208</v>
      </c>
      <c r="E19309" t="s">
        <v>1295</v>
      </c>
      <c r="F19309" t="s">
        <v>34813</v>
      </c>
      <c r="G19309">
        <v>-0.69105189600000005</v>
      </c>
      <c r="H19309">
        <v>51.504500589999999</v>
      </c>
      <c r="I19309" t="s">
        <v>1284</v>
      </c>
      <c r="J19309" t="s">
        <v>252</v>
      </c>
      <c r="K19309" t="s">
        <v>101</v>
      </c>
      <c r="L19309" t="str">
        <f t="shared" si="301"/>
        <v>M4/2426B_Active</v>
      </c>
    </row>
    <row r="19310" spans="1:12" x14ac:dyDescent="0.25">
      <c r="A19310">
        <v>19737</v>
      </c>
      <c r="B19310" t="s">
        <v>34814</v>
      </c>
      <c r="C19310" t="s">
        <v>34815</v>
      </c>
      <c r="D19310">
        <v>178169</v>
      </c>
      <c r="E19310" t="s">
        <v>1295</v>
      </c>
      <c r="F19310" t="s">
        <v>34816</v>
      </c>
      <c r="G19310">
        <v>-0.53160739400000001</v>
      </c>
      <c r="H19310">
        <v>51.493269550000001</v>
      </c>
      <c r="I19310" t="s">
        <v>1284</v>
      </c>
      <c r="J19310" t="s">
        <v>252</v>
      </c>
      <c r="K19310" t="s">
        <v>101</v>
      </c>
      <c r="L19310" t="str">
        <f t="shared" si="301"/>
        <v>M4/2303B_Active</v>
      </c>
    </row>
    <row r="19311" spans="1:12" x14ac:dyDescent="0.25">
      <c r="A19311">
        <v>19738</v>
      </c>
      <c r="B19311" t="s">
        <v>34817</v>
      </c>
      <c r="C19311" t="s">
        <v>34818</v>
      </c>
      <c r="D19311">
        <v>178939</v>
      </c>
      <c r="E19311" t="s">
        <v>1278</v>
      </c>
      <c r="F19311" t="s">
        <v>23149</v>
      </c>
      <c r="G19311">
        <v>-0.59306938799999998</v>
      </c>
      <c r="H19311">
        <v>51.500946659999997</v>
      </c>
      <c r="I19311" t="s">
        <v>1284</v>
      </c>
      <c r="J19311" t="s">
        <v>252</v>
      </c>
      <c r="K19311" t="s">
        <v>87</v>
      </c>
      <c r="L19311" t="str">
        <f t="shared" si="301"/>
        <v>M4/2354A_Active</v>
      </c>
    </row>
    <row r="19312" spans="1:12" x14ac:dyDescent="0.25">
      <c r="A19312">
        <v>19739</v>
      </c>
      <c r="B19312" t="s">
        <v>34819</v>
      </c>
      <c r="C19312" t="s">
        <v>34820</v>
      </c>
      <c r="D19312">
        <v>178438</v>
      </c>
      <c r="E19312" t="s">
        <v>1295</v>
      </c>
      <c r="F19312" t="s">
        <v>3834</v>
      </c>
      <c r="G19312">
        <v>-0.48923639600000002</v>
      </c>
      <c r="H19312">
        <v>51.495150270000003</v>
      </c>
      <c r="I19312" t="s">
        <v>1284</v>
      </c>
      <c r="J19312" t="s">
        <v>252</v>
      </c>
      <c r="K19312" t="s">
        <v>101</v>
      </c>
      <c r="L19312" t="str">
        <f t="shared" si="301"/>
        <v>M4/2275L_Active</v>
      </c>
    </row>
    <row r="19313" spans="1:12" x14ac:dyDescent="0.25">
      <c r="A19313">
        <v>19740</v>
      </c>
      <c r="B19313" t="s">
        <v>34821</v>
      </c>
      <c r="C19313" t="s">
        <v>34822</v>
      </c>
      <c r="D19313">
        <v>179035</v>
      </c>
      <c r="E19313" t="s">
        <v>1278</v>
      </c>
      <c r="F19313" t="s">
        <v>34823</v>
      </c>
      <c r="G19313">
        <v>-0.61078653599999999</v>
      </c>
      <c r="H19313">
        <v>51.502021409999998</v>
      </c>
      <c r="I19313" t="s">
        <v>1284</v>
      </c>
      <c r="J19313" t="s">
        <v>252</v>
      </c>
      <c r="K19313" t="s">
        <v>87</v>
      </c>
      <c r="L19313" t="str">
        <f t="shared" si="301"/>
        <v>M4/2364J_Active</v>
      </c>
    </row>
    <row r="19314" spans="1:12" x14ac:dyDescent="0.25">
      <c r="A19314">
        <v>19741</v>
      </c>
      <c r="B19314" t="s">
        <v>34824</v>
      </c>
      <c r="C19314" t="s">
        <v>34825</v>
      </c>
      <c r="D19314">
        <v>178181</v>
      </c>
      <c r="E19314" t="s">
        <v>1295</v>
      </c>
      <c r="F19314" t="s">
        <v>34826</v>
      </c>
      <c r="G19314">
        <v>-0.527111251</v>
      </c>
      <c r="H19314">
        <v>51.493321080000001</v>
      </c>
      <c r="I19314" t="s">
        <v>1284</v>
      </c>
      <c r="J19314" t="s">
        <v>252</v>
      </c>
      <c r="K19314" t="s">
        <v>101</v>
      </c>
      <c r="L19314" t="str">
        <f t="shared" si="301"/>
        <v>M4/2300L_Active</v>
      </c>
    </row>
    <row r="19315" spans="1:12" x14ac:dyDescent="0.25">
      <c r="A19315">
        <v>19742</v>
      </c>
      <c r="B19315" t="s">
        <v>34827</v>
      </c>
      <c r="C19315" t="s">
        <v>34828</v>
      </c>
      <c r="D19315">
        <v>178154</v>
      </c>
      <c r="E19315" t="s">
        <v>1278</v>
      </c>
      <c r="F19315" t="s">
        <v>34829</v>
      </c>
      <c r="G19315">
        <v>-0.51894020100000005</v>
      </c>
      <c r="H19315">
        <v>51.492975379999997</v>
      </c>
      <c r="I19315" t="s">
        <v>1284</v>
      </c>
      <c r="J19315" t="s">
        <v>252</v>
      </c>
      <c r="K19315" t="s">
        <v>87</v>
      </c>
      <c r="L19315" t="str">
        <f t="shared" si="301"/>
        <v>M4/2294A_Active</v>
      </c>
    </row>
    <row r="19316" spans="1:12" x14ac:dyDescent="0.25">
      <c r="A19316">
        <v>19743</v>
      </c>
      <c r="B19316" t="s">
        <v>34830</v>
      </c>
      <c r="C19316" t="s">
        <v>34831</v>
      </c>
      <c r="D19316">
        <v>211297</v>
      </c>
      <c r="E19316" t="s">
        <v>1287</v>
      </c>
      <c r="F19316" t="s">
        <v>21575</v>
      </c>
      <c r="G19316">
        <v>0.16644032</v>
      </c>
      <c r="H19316">
        <v>51.780367099999999</v>
      </c>
      <c r="I19316" t="s">
        <v>1284</v>
      </c>
      <c r="J19316" t="s">
        <v>1419</v>
      </c>
      <c r="K19316" t="s">
        <v>35</v>
      </c>
      <c r="L19316" t="str">
        <f t="shared" si="301"/>
        <v>M11/6358A_Active</v>
      </c>
    </row>
    <row r="19317" spans="1:12" x14ac:dyDescent="0.25">
      <c r="A19317">
        <v>19744</v>
      </c>
      <c r="B19317" t="s">
        <v>34832</v>
      </c>
      <c r="C19317" t="s">
        <v>34651</v>
      </c>
      <c r="D19317">
        <v>178284</v>
      </c>
      <c r="E19317" t="s">
        <v>1278</v>
      </c>
      <c r="F19317" t="s">
        <v>34833</v>
      </c>
      <c r="G19317">
        <v>-0.41931769000000002</v>
      </c>
      <c r="H19317">
        <v>51.49284325</v>
      </c>
      <c r="I19317" t="s">
        <v>1284</v>
      </c>
      <c r="J19317" t="s">
        <v>252</v>
      </c>
      <c r="K19317" t="s">
        <v>87</v>
      </c>
      <c r="L19317" t="str">
        <f t="shared" si="301"/>
        <v>M4/2225A_Active</v>
      </c>
    </row>
    <row r="19318" spans="1:12" x14ac:dyDescent="0.25">
      <c r="A19318">
        <v>19745</v>
      </c>
      <c r="B19318" t="s">
        <v>34834</v>
      </c>
      <c r="C19318" t="s">
        <v>34835</v>
      </c>
      <c r="D19318">
        <v>177544</v>
      </c>
      <c r="E19318" t="s">
        <v>1278</v>
      </c>
      <c r="F19318" t="s">
        <v>34836</v>
      </c>
      <c r="G19318">
        <v>-0.55635100999999998</v>
      </c>
      <c r="H19318">
        <v>51.48795664</v>
      </c>
      <c r="I19318" t="s">
        <v>1284</v>
      </c>
      <c r="J19318" t="s">
        <v>252</v>
      </c>
      <c r="K19318" t="s">
        <v>87</v>
      </c>
      <c r="L19318" t="str">
        <f t="shared" si="301"/>
        <v>M4/2321A_Active</v>
      </c>
    </row>
    <row r="19319" spans="1:12" x14ac:dyDescent="0.25">
      <c r="A19319">
        <v>19746</v>
      </c>
      <c r="B19319" t="s">
        <v>34837</v>
      </c>
      <c r="C19319" t="s">
        <v>34838</v>
      </c>
      <c r="D19319">
        <v>211853</v>
      </c>
      <c r="E19319" t="s">
        <v>1282</v>
      </c>
      <c r="F19319" t="s">
        <v>22673</v>
      </c>
      <c r="G19319">
        <v>0.169287242</v>
      </c>
      <c r="H19319">
        <v>51.785314509999999</v>
      </c>
      <c r="I19319" t="s">
        <v>1284</v>
      </c>
      <c r="J19319" t="s">
        <v>1419</v>
      </c>
      <c r="K19319" t="s">
        <v>58</v>
      </c>
      <c r="L19319" t="str">
        <f t="shared" si="301"/>
        <v>M11/6364B_Active</v>
      </c>
    </row>
    <row r="19320" spans="1:12" x14ac:dyDescent="0.25">
      <c r="A19320">
        <v>19747</v>
      </c>
      <c r="B19320" t="s">
        <v>34839</v>
      </c>
      <c r="C19320" t="s">
        <v>34840</v>
      </c>
      <c r="D19320">
        <v>179998</v>
      </c>
      <c r="E19320" t="s">
        <v>1278</v>
      </c>
      <c r="F19320" t="s">
        <v>34841</v>
      </c>
      <c r="G19320">
        <v>-0.65389769399999997</v>
      </c>
      <c r="H19320">
        <v>51.511183940000002</v>
      </c>
      <c r="I19320" t="s">
        <v>1284</v>
      </c>
      <c r="J19320" t="s">
        <v>252</v>
      </c>
      <c r="K19320" t="s">
        <v>87</v>
      </c>
      <c r="L19320" t="str">
        <f t="shared" si="301"/>
        <v>M4/2398A_Active</v>
      </c>
    </row>
    <row r="19321" spans="1:12" x14ac:dyDescent="0.25">
      <c r="A19321">
        <v>19748</v>
      </c>
      <c r="B19321" t="s">
        <v>34842</v>
      </c>
      <c r="C19321" t="s">
        <v>34843</v>
      </c>
      <c r="D19321">
        <v>178174</v>
      </c>
      <c r="E19321" t="s">
        <v>1295</v>
      </c>
      <c r="F19321" t="s">
        <v>34844</v>
      </c>
      <c r="G19321">
        <v>-0.51578089800000004</v>
      </c>
      <c r="H19321">
        <v>51.493115289999999</v>
      </c>
      <c r="I19321" t="s">
        <v>1284</v>
      </c>
      <c r="J19321" t="s">
        <v>252</v>
      </c>
      <c r="K19321" t="s">
        <v>101</v>
      </c>
      <c r="L19321" t="str">
        <f t="shared" si="301"/>
        <v>M4/2292B_Active</v>
      </c>
    </row>
    <row r="19322" spans="1:12" x14ac:dyDescent="0.25">
      <c r="A19322">
        <v>19749</v>
      </c>
      <c r="B19322" t="s">
        <v>34845</v>
      </c>
      <c r="C19322" t="s">
        <v>34846</v>
      </c>
      <c r="D19322">
        <v>179757</v>
      </c>
      <c r="E19322" t="s">
        <v>1295</v>
      </c>
      <c r="F19322" t="s">
        <v>34847</v>
      </c>
      <c r="G19322">
        <v>-0.64262498300000004</v>
      </c>
      <c r="H19322">
        <v>51.508886930000003</v>
      </c>
      <c r="I19322" t="s">
        <v>1284</v>
      </c>
      <c r="J19322" t="s">
        <v>252</v>
      </c>
      <c r="K19322" t="s">
        <v>101</v>
      </c>
      <c r="L19322" t="str">
        <f t="shared" si="301"/>
        <v>M4/2390B_Active</v>
      </c>
    </row>
    <row r="19323" spans="1:12" x14ac:dyDescent="0.25">
      <c r="A19323">
        <v>19750</v>
      </c>
      <c r="B19323" t="s">
        <v>34848</v>
      </c>
      <c r="C19323" t="s">
        <v>34849</v>
      </c>
      <c r="D19323">
        <v>177677</v>
      </c>
      <c r="E19323" t="s">
        <v>1278</v>
      </c>
      <c r="F19323" t="s">
        <v>34850</v>
      </c>
      <c r="G19323">
        <v>-0.55229604700000001</v>
      </c>
      <c r="H19323">
        <v>51.489102610000003</v>
      </c>
      <c r="I19323" t="s">
        <v>1284</v>
      </c>
      <c r="J19323" t="s">
        <v>252</v>
      </c>
      <c r="K19323" t="s">
        <v>87</v>
      </c>
      <c r="L19323" t="str">
        <f t="shared" si="301"/>
        <v>M4/2318A_Active</v>
      </c>
    </row>
    <row r="19324" spans="1:12" x14ac:dyDescent="0.25">
      <c r="A19324">
        <v>19751</v>
      </c>
      <c r="B19324" t="s">
        <v>9941</v>
      </c>
      <c r="C19324" t="s">
        <v>34851</v>
      </c>
      <c r="D19324">
        <v>179498</v>
      </c>
      <c r="E19324" t="s">
        <v>1278</v>
      </c>
      <c r="F19324" t="s">
        <v>9942</v>
      </c>
      <c r="G19324">
        <v>-0.63206412599999995</v>
      </c>
      <c r="H19324">
        <v>51.50643513</v>
      </c>
      <c r="I19324" t="s">
        <v>1284</v>
      </c>
      <c r="J19324" t="s">
        <v>252</v>
      </c>
      <c r="K19324" t="s">
        <v>87</v>
      </c>
      <c r="L19324" t="str">
        <f t="shared" si="301"/>
        <v>M4/2382A_Active</v>
      </c>
    </row>
    <row r="19325" spans="1:12" x14ac:dyDescent="0.25">
      <c r="A19325">
        <v>19752</v>
      </c>
      <c r="B19325" t="s">
        <v>34852</v>
      </c>
      <c r="C19325" t="s">
        <v>34853</v>
      </c>
      <c r="D19325">
        <v>179632</v>
      </c>
      <c r="E19325" t="s">
        <v>1295</v>
      </c>
      <c r="F19325" t="s">
        <v>34854</v>
      </c>
      <c r="G19325">
        <v>-0.63718476099999999</v>
      </c>
      <c r="H19325">
        <v>51.50769975</v>
      </c>
      <c r="I19325" t="s">
        <v>1284</v>
      </c>
      <c r="J19325" t="s">
        <v>252</v>
      </c>
      <c r="K19325" t="s">
        <v>101</v>
      </c>
      <c r="L19325" t="str">
        <f t="shared" si="301"/>
        <v>M4/2386B_Active</v>
      </c>
    </row>
    <row r="19326" spans="1:12" x14ac:dyDescent="0.25">
      <c r="A19326">
        <v>19753</v>
      </c>
      <c r="B19326" t="s">
        <v>34855</v>
      </c>
      <c r="C19326" t="s">
        <v>34856</v>
      </c>
      <c r="D19326">
        <v>178107</v>
      </c>
      <c r="E19326" t="s">
        <v>1295</v>
      </c>
      <c r="F19326" t="s">
        <v>34857</v>
      </c>
      <c r="G19326">
        <v>-0.53722674000000004</v>
      </c>
      <c r="H19326">
        <v>51.492782259999998</v>
      </c>
      <c r="I19326" t="s">
        <v>1284</v>
      </c>
      <c r="J19326" t="s">
        <v>252</v>
      </c>
      <c r="K19326" t="s">
        <v>101</v>
      </c>
      <c r="L19326" t="str">
        <f t="shared" si="301"/>
        <v>M4/2307B_Active</v>
      </c>
    </row>
    <row r="19327" spans="1:12" x14ac:dyDescent="0.25">
      <c r="A19327">
        <v>19754</v>
      </c>
      <c r="B19327" t="s">
        <v>34858</v>
      </c>
      <c r="C19327" t="s">
        <v>34859</v>
      </c>
      <c r="D19327">
        <v>178569</v>
      </c>
      <c r="E19327" t="s">
        <v>1295</v>
      </c>
      <c r="F19327" t="s">
        <v>23284</v>
      </c>
      <c r="G19327">
        <v>-0.45809325000000001</v>
      </c>
      <c r="H19327">
        <v>51.495922829999998</v>
      </c>
      <c r="I19327" t="s">
        <v>1284</v>
      </c>
      <c r="J19327" t="s">
        <v>252</v>
      </c>
      <c r="K19327" t="s">
        <v>101</v>
      </c>
      <c r="L19327" t="str">
        <f t="shared" si="301"/>
        <v>M4/2252B_Active</v>
      </c>
    </row>
    <row r="19328" spans="1:12" x14ac:dyDescent="0.25">
      <c r="A19328">
        <v>19755</v>
      </c>
      <c r="B19328" t="s">
        <v>34860</v>
      </c>
      <c r="C19328" t="s">
        <v>34581</v>
      </c>
      <c r="D19328">
        <v>179018</v>
      </c>
      <c r="E19328" t="s">
        <v>1295</v>
      </c>
      <c r="F19328" t="s">
        <v>34861</v>
      </c>
      <c r="G19328">
        <v>-0.69445690599999998</v>
      </c>
      <c r="H19328">
        <v>51.50283014</v>
      </c>
      <c r="I19328" t="s">
        <v>1284</v>
      </c>
      <c r="J19328" t="s">
        <v>252</v>
      </c>
      <c r="K19328" t="s">
        <v>101</v>
      </c>
      <c r="L19328" t="str">
        <f t="shared" si="301"/>
        <v>M4/2429B_Active</v>
      </c>
    </row>
    <row r="19329" spans="1:12" x14ac:dyDescent="0.25">
      <c r="A19329">
        <v>19756</v>
      </c>
      <c r="B19329" t="s">
        <v>11422</v>
      </c>
      <c r="C19329" t="s">
        <v>34862</v>
      </c>
      <c r="D19329">
        <v>179537</v>
      </c>
      <c r="E19329" t="s">
        <v>1295</v>
      </c>
      <c r="F19329" t="s">
        <v>11423</v>
      </c>
      <c r="G19329">
        <v>-0.63313392199999996</v>
      </c>
      <c r="H19329">
        <v>51.506798310000001</v>
      </c>
      <c r="I19329" t="s">
        <v>1284</v>
      </c>
      <c r="J19329" t="s">
        <v>252</v>
      </c>
      <c r="K19329" t="s">
        <v>101</v>
      </c>
      <c r="L19329" t="str">
        <f t="shared" si="301"/>
        <v>M4/2383B_Active</v>
      </c>
    </row>
    <row r="19330" spans="1:12" x14ac:dyDescent="0.25">
      <c r="A19330">
        <v>19757</v>
      </c>
      <c r="B19330" t="s">
        <v>34863</v>
      </c>
      <c r="C19330" t="s">
        <v>34864</v>
      </c>
      <c r="D19330">
        <v>178606</v>
      </c>
      <c r="E19330" t="s">
        <v>1295</v>
      </c>
      <c r="F19330" t="s">
        <v>34865</v>
      </c>
      <c r="G19330">
        <v>-0.71314214200000003</v>
      </c>
      <c r="H19330">
        <v>51.49933231</v>
      </c>
      <c r="I19330" t="s">
        <v>1284</v>
      </c>
      <c r="J19330" t="s">
        <v>252</v>
      </c>
      <c r="K19330" t="s">
        <v>101</v>
      </c>
      <c r="L19330" t="str">
        <f t="shared" si="301"/>
        <v>M4/2443B_Active</v>
      </c>
    </row>
    <row r="19331" spans="1:12" x14ac:dyDescent="0.25">
      <c r="A19331">
        <v>19758</v>
      </c>
      <c r="B19331" t="s">
        <v>34866</v>
      </c>
      <c r="C19331" t="s">
        <v>34867</v>
      </c>
      <c r="D19331">
        <v>179748</v>
      </c>
      <c r="E19331" t="s">
        <v>1278</v>
      </c>
      <c r="F19331" t="s">
        <v>34868</v>
      </c>
      <c r="G19331">
        <v>-0.64303071599999995</v>
      </c>
      <c r="H19331">
        <v>51.508810699999998</v>
      </c>
      <c r="I19331" t="s">
        <v>1284</v>
      </c>
      <c r="J19331" t="s">
        <v>252</v>
      </c>
      <c r="K19331" t="s">
        <v>87</v>
      </c>
      <c r="L19331" t="str">
        <f t="shared" ref="L19331:L19356" si="302">F19331&amp;"_"&amp;I19331</f>
        <v>M4/2390A_Active</v>
      </c>
    </row>
    <row r="19332" spans="1:12" x14ac:dyDescent="0.25">
      <c r="A19332">
        <v>19759</v>
      </c>
      <c r="B19332" t="s">
        <v>34869</v>
      </c>
      <c r="C19332" t="s">
        <v>34870</v>
      </c>
      <c r="D19332">
        <v>178450</v>
      </c>
      <c r="E19332" t="s">
        <v>1278</v>
      </c>
      <c r="F19332" t="s">
        <v>34871</v>
      </c>
      <c r="G19332">
        <v>-0.44231916100000002</v>
      </c>
      <c r="H19332">
        <v>51.494644209999997</v>
      </c>
      <c r="I19332" t="s">
        <v>1284</v>
      </c>
      <c r="J19332" t="s">
        <v>252</v>
      </c>
      <c r="K19332" t="s">
        <v>87</v>
      </c>
      <c r="L19332" t="str">
        <f t="shared" si="302"/>
        <v>M4/2241A_Active</v>
      </c>
    </row>
    <row r="19333" spans="1:12" x14ac:dyDescent="0.25">
      <c r="A19333">
        <v>19760</v>
      </c>
      <c r="B19333" t="s">
        <v>34872</v>
      </c>
      <c r="C19333" t="s">
        <v>34873</v>
      </c>
      <c r="D19333">
        <v>211268</v>
      </c>
      <c r="E19333" t="s">
        <v>1282</v>
      </c>
      <c r="F19333" t="s">
        <v>23606</v>
      </c>
      <c r="G19333">
        <v>0.16658717200000001</v>
      </c>
      <c r="H19333">
        <v>51.780103609999998</v>
      </c>
      <c r="I19333" t="s">
        <v>1284</v>
      </c>
      <c r="J19333" t="s">
        <v>1419</v>
      </c>
      <c r="K19333" t="s">
        <v>58</v>
      </c>
      <c r="L19333" t="str">
        <f t="shared" si="302"/>
        <v>M11/6358B_Active</v>
      </c>
    </row>
    <row r="19334" spans="1:12" x14ac:dyDescent="0.25">
      <c r="A19334">
        <v>19761</v>
      </c>
      <c r="B19334" t="s">
        <v>34874</v>
      </c>
      <c r="C19334" t="s">
        <v>34875</v>
      </c>
      <c r="D19334">
        <v>178779</v>
      </c>
      <c r="E19334" t="s">
        <v>1278</v>
      </c>
      <c r="F19334" t="s">
        <v>34876</v>
      </c>
      <c r="G19334">
        <v>-0.69932898600000004</v>
      </c>
      <c r="H19334">
        <v>51.500735310000003</v>
      </c>
      <c r="I19334" t="s">
        <v>1284</v>
      </c>
      <c r="J19334" t="s">
        <v>252</v>
      </c>
      <c r="K19334" t="s">
        <v>87</v>
      </c>
      <c r="L19334" t="str">
        <f t="shared" si="302"/>
        <v>M4/2433A_Active</v>
      </c>
    </row>
    <row r="19335" spans="1:12" x14ac:dyDescent="0.25">
      <c r="A19335">
        <v>19762</v>
      </c>
      <c r="B19335" t="s">
        <v>34877</v>
      </c>
      <c r="C19335" t="s">
        <v>34878</v>
      </c>
      <c r="D19335">
        <v>178256</v>
      </c>
      <c r="E19335" t="s">
        <v>1295</v>
      </c>
      <c r="F19335" t="s">
        <v>34879</v>
      </c>
      <c r="G19335">
        <v>-0.50867233199999995</v>
      </c>
      <c r="H19335">
        <v>51.493762480000001</v>
      </c>
      <c r="I19335" t="s">
        <v>1284</v>
      </c>
      <c r="J19335" t="s">
        <v>252</v>
      </c>
      <c r="K19335" t="s">
        <v>101</v>
      </c>
      <c r="L19335" t="str">
        <f t="shared" si="302"/>
        <v>M4/2287B_Active</v>
      </c>
    </row>
    <row r="19336" spans="1:12" x14ac:dyDescent="0.25">
      <c r="A19336">
        <v>19763</v>
      </c>
      <c r="B19336" t="s">
        <v>34880</v>
      </c>
      <c r="C19336" t="s">
        <v>34881</v>
      </c>
      <c r="D19336">
        <v>113779</v>
      </c>
      <c r="E19336" t="s">
        <v>1295</v>
      </c>
      <c r="F19336" t="s">
        <v>34882</v>
      </c>
      <c r="G19336">
        <v>-1.315257377</v>
      </c>
      <c r="H19336">
        <v>50.921452639999998</v>
      </c>
      <c r="I19336" t="s">
        <v>1284</v>
      </c>
      <c r="J19336" t="s">
        <v>83</v>
      </c>
      <c r="K19336" t="s">
        <v>101</v>
      </c>
      <c r="L19336" t="str">
        <f t="shared" si="302"/>
        <v>M27/9244J_Active</v>
      </c>
    </row>
    <row r="19337" spans="1:12" x14ac:dyDescent="0.25">
      <c r="A19337">
        <v>19764</v>
      </c>
      <c r="B19337" t="s">
        <v>2937</v>
      </c>
      <c r="C19337" t="s">
        <v>34883</v>
      </c>
      <c r="D19337">
        <v>107900</v>
      </c>
      <c r="E19337" t="s">
        <v>1278</v>
      </c>
      <c r="F19337" t="s">
        <v>2938</v>
      </c>
      <c r="G19337">
        <v>-1.2052962250000001</v>
      </c>
      <c r="H19337">
        <v>50.867889830000003</v>
      </c>
      <c r="I19337" t="s">
        <v>1284</v>
      </c>
      <c r="J19337" t="s">
        <v>83</v>
      </c>
      <c r="K19337" t="s">
        <v>87</v>
      </c>
      <c r="L19337" t="str">
        <f t="shared" si="302"/>
        <v>M27/9359B_Active</v>
      </c>
    </row>
    <row r="19338" spans="1:12" x14ac:dyDescent="0.25">
      <c r="A19338">
        <v>19765</v>
      </c>
      <c r="B19338" t="s">
        <v>34884</v>
      </c>
      <c r="C19338" t="s">
        <v>34885</v>
      </c>
      <c r="D19338">
        <v>108766</v>
      </c>
      <c r="E19338" t="s">
        <v>1295</v>
      </c>
      <c r="F19338" t="s">
        <v>34886</v>
      </c>
      <c r="G19338">
        <v>-1.2604618400000001</v>
      </c>
      <c r="H19338">
        <v>50.876038039999997</v>
      </c>
      <c r="I19338" t="s">
        <v>1284</v>
      </c>
      <c r="J19338" t="s">
        <v>83</v>
      </c>
      <c r="K19338" t="s">
        <v>101</v>
      </c>
      <c r="L19338" t="str">
        <f t="shared" si="302"/>
        <v>M27/9318J_Active</v>
      </c>
    </row>
    <row r="19339" spans="1:12" x14ac:dyDescent="0.25">
      <c r="A19339">
        <v>19766</v>
      </c>
      <c r="B19339" t="s">
        <v>34887</v>
      </c>
      <c r="C19339" t="s">
        <v>34888</v>
      </c>
      <c r="D19339">
        <v>108987</v>
      </c>
      <c r="E19339" t="s">
        <v>1295</v>
      </c>
      <c r="F19339" t="s">
        <v>34889</v>
      </c>
      <c r="G19339">
        <v>-1.271473533</v>
      </c>
      <c r="H19339">
        <v>50.8780948</v>
      </c>
      <c r="I19339" t="s">
        <v>1284</v>
      </c>
      <c r="J19339" t="s">
        <v>83</v>
      </c>
      <c r="K19339" t="s">
        <v>101</v>
      </c>
      <c r="L19339" t="str">
        <f t="shared" si="302"/>
        <v>M27/9310J_Active</v>
      </c>
    </row>
    <row r="19340" spans="1:12" x14ac:dyDescent="0.25">
      <c r="A19340">
        <v>19767</v>
      </c>
      <c r="B19340" t="s">
        <v>34890</v>
      </c>
      <c r="C19340" t="s">
        <v>34891</v>
      </c>
      <c r="D19340">
        <v>108847</v>
      </c>
      <c r="E19340" t="s">
        <v>1295</v>
      </c>
      <c r="F19340" t="s">
        <v>34892</v>
      </c>
      <c r="G19340">
        <v>-1.2643160170000001</v>
      </c>
      <c r="H19340">
        <v>50.876790849999999</v>
      </c>
      <c r="I19340" t="s">
        <v>1284</v>
      </c>
      <c r="J19340" t="s">
        <v>83</v>
      </c>
      <c r="K19340" t="s">
        <v>101</v>
      </c>
      <c r="L19340" t="str">
        <f t="shared" si="302"/>
        <v>M27/9315J_Active</v>
      </c>
    </row>
    <row r="19341" spans="1:12" x14ac:dyDescent="0.25">
      <c r="A19341">
        <v>19768</v>
      </c>
      <c r="B19341" t="s">
        <v>34893</v>
      </c>
      <c r="C19341" t="s">
        <v>34894</v>
      </c>
      <c r="D19341">
        <v>211852</v>
      </c>
      <c r="E19341" t="s">
        <v>1282</v>
      </c>
      <c r="F19341" t="s">
        <v>34895</v>
      </c>
      <c r="G19341">
        <v>0.16948962200000001</v>
      </c>
      <c r="H19341">
        <v>51.785301789999998</v>
      </c>
      <c r="I19341" t="s">
        <v>1284</v>
      </c>
      <c r="J19341" t="s">
        <v>1419</v>
      </c>
      <c r="K19341" t="s">
        <v>58</v>
      </c>
      <c r="L19341" t="str">
        <f t="shared" si="302"/>
        <v>M11/6365M_Active</v>
      </c>
    </row>
    <row r="19342" spans="1:12" x14ac:dyDescent="0.25">
      <c r="A19342">
        <v>19769</v>
      </c>
      <c r="B19342" t="s">
        <v>34896</v>
      </c>
      <c r="C19342" t="s">
        <v>34897</v>
      </c>
      <c r="D19342">
        <v>212380</v>
      </c>
      <c r="E19342" t="s">
        <v>1287</v>
      </c>
      <c r="F19342" t="s">
        <v>34898</v>
      </c>
      <c r="G19342">
        <v>0.17094873599999999</v>
      </c>
      <c r="H19342">
        <v>51.790022980000003</v>
      </c>
      <c r="I19342" t="s">
        <v>1284</v>
      </c>
      <c r="J19342" t="s">
        <v>1419</v>
      </c>
      <c r="K19342" t="s">
        <v>35</v>
      </c>
      <c r="L19342" t="str">
        <f t="shared" si="302"/>
        <v>M11/6368K_Active</v>
      </c>
    </row>
    <row r="19343" spans="1:12" x14ac:dyDescent="0.25">
      <c r="A19343">
        <v>19770</v>
      </c>
      <c r="B19343" t="s">
        <v>34899</v>
      </c>
      <c r="C19343" t="s">
        <v>34900</v>
      </c>
      <c r="D19343">
        <v>212359</v>
      </c>
      <c r="E19343" t="s">
        <v>1282</v>
      </c>
      <c r="F19343" t="s">
        <v>34901</v>
      </c>
      <c r="G19343">
        <v>0.17182344399999999</v>
      </c>
      <c r="H19343">
        <v>51.789817970000001</v>
      </c>
      <c r="I19343" t="s">
        <v>1284</v>
      </c>
      <c r="J19343" t="s">
        <v>1419</v>
      </c>
      <c r="K19343" t="s">
        <v>58</v>
      </c>
      <c r="L19343" t="str">
        <f t="shared" si="302"/>
        <v>M11/6369L_Active</v>
      </c>
    </row>
    <row r="19344" spans="1:12" x14ac:dyDescent="0.25">
      <c r="A19344">
        <v>19771</v>
      </c>
      <c r="B19344" t="s">
        <v>34902</v>
      </c>
      <c r="C19344" t="s">
        <v>34903</v>
      </c>
      <c r="D19344">
        <v>211878</v>
      </c>
      <c r="E19344" t="s">
        <v>1287</v>
      </c>
      <c r="F19344" t="s">
        <v>34904</v>
      </c>
      <c r="G19344">
        <v>0.168892393</v>
      </c>
      <c r="H19344">
        <v>51.785546619999998</v>
      </c>
      <c r="I19344" t="s">
        <v>1284</v>
      </c>
      <c r="J19344" t="s">
        <v>1419</v>
      </c>
      <c r="K19344" t="s">
        <v>35</v>
      </c>
      <c r="L19344" t="str">
        <f t="shared" si="302"/>
        <v>M11/6364J_Active</v>
      </c>
    </row>
    <row r="19345" spans="1:12" x14ac:dyDescent="0.25">
      <c r="A19345">
        <v>19772</v>
      </c>
      <c r="B19345" t="s">
        <v>34905</v>
      </c>
      <c r="C19345" t="s">
        <v>34906</v>
      </c>
      <c r="D19345">
        <v>105131</v>
      </c>
      <c r="E19345" t="s">
        <v>1295</v>
      </c>
      <c r="F19345" t="s">
        <v>34907</v>
      </c>
      <c r="G19345">
        <v>0.23812730200000001</v>
      </c>
      <c r="H19345">
        <v>50.824234130000001</v>
      </c>
      <c r="I19345" t="s">
        <v>1284</v>
      </c>
      <c r="J19345">
        <v>9980</v>
      </c>
      <c r="K19345" t="s">
        <v>101</v>
      </c>
      <c r="L19345" t="str">
        <f t="shared" si="302"/>
        <v>9980/1_Active</v>
      </c>
    </row>
    <row r="19346" spans="1:12" x14ac:dyDescent="0.25">
      <c r="A19346">
        <v>19773</v>
      </c>
      <c r="B19346" t="s">
        <v>34908</v>
      </c>
      <c r="C19346" t="s">
        <v>34909</v>
      </c>
      <c r="D19346">
        <v>105131</v>
      </c>
      <c r="E19346" t="s">
        <v>1295</v>
      </c>
      <c r="F19346" t="s">
        <v>34910</v>
      </c>
      <c r="G19346">
        <v>0.23818404900000001</v>
      </c>
      <c r="H19346">
        <v>50.824233040000003</v>
      </c>
      <c r="I19346" t="s">
        <v>1284</v>
      </c>
      <c r="J19346">
        <v>9980</v>
      </c>
      <c r="K19346" t="s">
        <v>101</v>
      </c>
      <c r="L19346" t="str">
        <f t="shared" si="302"/>
        <v>9980/2_Active</v>
      </c>
    </row>
    <row r="19347" spans="1:12" x14ac:dyDescent="0.25">
      <c r="A19347">
        <v>19774</v>
      </c>
      <c r="B19347" t="s">
        <v>34911</v>
      </c>
      <c r="C19347" t="s">
        <v>34912</v>
      </c>
      <c r="D19347">
        <v>222350</v>
      </c>
      <c r="E19347" t="s">
        <v>1295</v>
      </c>
      <c r="F19347" t="s">
        <v>34913</v>
      </c>
      <c r="G19347">
        <v>0.292128463</v>
      </c>
      <c r="H19347">
        <v>51.877380209999998</v>
      </c>
      <c r="I19347" t="s">
        <v>1284</v>
      </c>
      <c r="J19347">
        <v>9982</v>
      </c>
      <c r="K19347" t="s">
        <v>101</v>
      </c>
      <c r="L19347" t="str">
        <f t="shared" si="302"/>
        <v>9982/1_Active</v>
      </c>
    </row>
    <row r="19348" spans="1:12" x14ac:dyDescent="0.25">
      <c r="A19348">
        <v>19775</v>
      </c>
      <c r="B19348" t="s">
        <v>34914</v>
      </c>
      <c r="C19348" t="s">
        <v>34915</v>
      </c>
      <c r="D19348">
        <v>222336</v>
      </c>
      <c r="E19348" t="s">
        <v>1278</v>
      </c>
      <c r="F19348" t="s">
        <v>34916</v>
      </c>
      <c r="G19348">
        <v>0.29209303599999997</v>
      </c>
      <c r="H19348">
        <v>51.877254999999998</v>
      </c>
      <c r="I19348" t="s">
        <v>1284</v>
      </c>
      <c r="J19348">
        <v>9982</v>
      </c>
      <c r="K19348" t="s">
        <v>87</v>
      </c>
      <c r="L19348" t="str">
        <f t="shared" si="302"/>
        <v>9982/2_Active</v>
      </c>
    </row>
    <row r="19349" spans="1:12" x14ac:dyDescent="0.25">
      <c r="A19349">
        <v>19776</v>
      </c>
      <c r="B19349" t="s">
        <v>34917</v>
      </c>
      <c r="C19349" t="s">
        <v>34918</v>
      </c>
      <c r="D19349">
        <v>221214</v>
      </c>
      <c r="E19349" t="s">
        <v>1295</v>
      </c>
      <c r="F19349" t="s">
        <v>34919</v>
      </c>
      <c r="G19349">
        <v>0.35286087799999999</v>
      </c>
      <c r="H19349">
        <v>51.86596522</v>
      </c>
      <c r="I19349" t="s">
        <v>1284</v>
      </c>
      <c r="J19349">
        <v>9983</v>
      </c>
      <c r="K19349" t="s">
        <v>101</v>
      </c>
      <c r="L19349" t="str">
        <f t="shared" si="302"/>
        <v>9983/1_Active</v>
      </c>
    </row>
    <row r="19350" spans="1:12" x14ac:dyDescent="0.25">
      <c r="A19350">
        <v>19777</v>
      </c>
      <c r="B19350" t="s">
        <v>34920</v>
      </c>
      <c r="C19350" t="s">
        <v>34921</v>
      </c>
      <c r="D19350">
        <v>221192</v>
      </c>
      <c r="E19350" t="s">
        <v>1278</v>
      </c>
      <c r="F19350" t="s">
        <v>34922</v>
      </c>
      <c r="G19350">
        <v>0.35282154100000002</v>
      </c>
      <c r="H19350">
        <v>51.865768170000003</v>
      </c>
      <c r="I19350" t="s">
        <v>1284</v>
      </c>
      <c r="J19350">
        <v>9983</v>
      </c>
      <c r="K19350" t="s">
        <v>87</v>
      </c>
      <c r="L19350" t="str">
        <f t="shared" si="302"/>
        <v>9983/2_Active</v>
      </c>
    </row>
    <row r="19351" spans="1:12" x14ac:dyDescent="0.25">
      <c r="A19351">
        <v>19778</v>
      </c>
      <c r="B19351" t="s">
        <v>34923</v>
      </c>
      <c r="C19351" t="s">
        <v>34924</v>
      </c>
      <c r="D19351">
        <v>256408</v>
      </c>
      <c r="E19351" t="s">
        <v>1287</v>
      </c>
      <c r="F19351" t="s">
        <v>34925</v>
      </c>
      <c r="G19351">
        <v>-0.29868804199999999</v>
      </c>
      <c r="H19351">
        <v>52.193648410000002</v>
      </c>
      <c r="I19351" t="s">
        <v>1284</v>
      </c>
      <c r="J19351">
        <v>9981</v>
      </c>
      <c r="K19351" t="s">
        <v>35</v>
      </c>
      <c r="L19351" t="str">
        <f t="shared" si="302"/>
        <v>9981/1_Active</v>
      </c>
    </row>
    <row r="19352" spans="1:12" x14ac:dyDescent="0.25">
      <c r="A19352">
        <v>19779</v>
      </c>
      <c r="B19352" t="s">
        <v>34926</v>
      </c>
      <c r="C19352" t="s">
        <v>34927</v>
      </c>
      <c r="D19352">
        <v>234152</v>
      </c>
      <c r="E19352" t="s">
        <v>1287</v>
      </c>
      <c r="F19352" t="s">
        <v>34928</v>
      </c>
      <c r="G19352">
        <v>-0.70793005899999994</v>
      </c>
      <c r="H19352">
        <v>51.998730160000001</v>
      </c>
      <c r="I19352" t="s">
        <v>1284</v>
      </c>
      <c r="J19352">
        <v>9984</v>
      </c>
      <c r="K19352" t="s">
        <v>35</v>
      </c>
      <c r="L19352" t="str">
        <f t="shared" si="302"/>
        <v>9984/1_Active</v>
      </c>
    </row>
    <row r="19353" spans="1:12" x14ac:dyDescent="0.25">
      <c r="A19353">
        <v>19780</v>
      </c>
      <c r="B19353" t="s">
        <v>34929</v>
      </c>
      <c r="C19353" t="s">
        <v>34930</v>
      </c>
      <c r="D19353">
        <v>234158</v>
      </c>
      <c r="E19353" t="s">
        <v>1282</v>
      </c>
      <c r="F19353" t="s">
        <v>34931</v>
      </c>
      <c r="G19353">
        <v>-0.70769551100000005</v>
      </c>
      <c r="H19353">
        <v>51.998781540000003</v>
      </c>
      <c r="I19353" t="s">
        <v>1284</v>
      </c>
      <c r="J19353">
        <v>9984</v>
      </c>
      <c r="K19353" t="s">
        <v>58</v>
      </c>
      <c r="L19353" t="str">
        <f t="shared" si="302"/>
        <v>9984/2_Active</v>
      </c>
    </row>
    <row r="19354" spans="1:12" x14ac:dyDescent="0.25">
      <c r="A19354">
        <v>19781</v>
      </c>
      <c r="B19354" t="s">
        <v>34932</v>
      </c>
      <c r="C19354" t="s">
        <v>34933</v>
      </c>
      <c r="D19354">
        <v>307618</v>
      </c>
      <c r="E19354" t="s">
        <v>1282</v>
      </c>
      <c r="F19354" t="s">
        <v>34934</v>
      </c>
      <c r="G19354">
        <v>-1.1957490580000001</v>
      </c>
      <c r="H19354">
        <v>52.663567960000002</v>
      </c>
      <c r="I19354" t="s">
        <v>1284</v>
      </c>
      <c r="J19354">
        <v>9985</v>
      </c>
      <c r="K19354" t="s">
        <v>58</v>
      </c>
      <c r="L19354" t="str">
        <f t="shared" si="302"/>
        <v>9985/1_Active</v>
      </c>
    </row>
    <row r="19355" spans="1:12" x14ac:dyDescent="0.25">
      <c r="A19355">
        <v>19782</v>
      </c>
      <c r="B19355" t="s">
        <v>34935</v>
      </c>
      <c r="C19355" t="s">
        <v>34936</v>
      </c>
      <c r="D19355">
        <v>311106</v>
      </c>
      <c r="E19355" t="s">
        <v>1287</v>
      </c>
      <c r="F19355" t="s">
        <v>34937</v>
      </c>
      <c r="G19355">
        <v>-1.116006805</v>
      </c>
      <c r="H19355">
        <v>52.694357699999998</v>
      </c>
      <c r="I19355" t="s">
        <v>1284</v>
      </c>
      <c r="J19355">
        <v>9986</v>
      </c>
      <c r="K19355" t="s">
        <v>35</v>
      </c>
      <c r="L19355" t="str">
        <f t="shared" si="302"/>
        <v>9986/1_Active</v>
      </c>
    </row>
    <row r="19356" spans="1:12" x14ac:dyDescent="0.25">
      <c r="A19356">
        <v>19783</v>
      </c>
      <c r="B19356" t="s">
        <v>34938</v>
      </c>
      <c r="C19356" t="s">
        <v>34939</v>
      </c>
      <c r="D19356">
        <v>311094</v>
      </c>
      <c r="E19356" t="s">
        <v>1282</v>
      </c>
      <c r="F19356" t="s">
        <v>34940</v>
      </c>
      <c r="G19356">
        <v>-1.115935012</v>
      </c>
      <c r="H19356">
        <v>52.694249280000001</v>
      </c>
      <c r="I19356" t="s">
        <v>1284</v>
      </c>
      <c r="J19356">
        <v>9986</v>
      </c>
      <c r="K19356" t="s">
        <v>58</v>
      </c>
      <c r="L19356" t="str">
        <f t="shared" si="302"/>
        <v>9986/2_Active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ABD61-787A-463A-BD61-4D8AC4EA701B}">
  <dimension ref="A1:B3"/>
  <sheetViews>
    <sheetView workbookViewId="0">
      <selection activeCell="B4" sqref="B4"/>
    </sheetView>
  </sheetViews>
  <sheetFormatPr defaultRowHeight="13.2" x14ac:dyDescent="0.25"/>
  <sheetData>
    <row r="1" spans="1:2" x14ac:dyDescent="0.25">
      <c r="A1" t="s">
        <v>1284</v>
      </c>
    </row>
    <row r="2" spans="1:2" x14ac:dyDescent="0.25">
      <c r="A2">
        <v>1</v>
      </c>
      <c r="B2" t="s">
        <v>1284</v>
      </c>
    </row>
    <row r="3" spans="1:2" x14ac:dyDescent="0.25">
      <c r="A3">
        <v>0</v>
      </c>
      <c r="B3" t="s">
        <v>1280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EEF4-7F0A-4705-9A85-AF347CADBAF0}">
  <sheetPr filterMode="1"/>
  <dimension ref="A1:M228"/>
  <sheetViews>
    <sheetView tabSelected="1" workbookViewId="0">
      <selection activeCell="F27" sqref="F27"/>
    </sheetView>
  </sheetViews>
  <sheetFormatPr defaultRowHeight="13.2" x14ac:dyDescent="0.25"/>
  <cols>
    <col min="1" max="1" width="14.44140625" bestFit="1" customWidth="1"/>
    <col min="2" max="2" width="14.44140625" customWidth="1"/>
    <col min="3" max="3" width="18.21875" bestFit="1" customWidth="1"/>
    <col min="9" max="9" width="10" bestFit="1" customWidth="1"/>
    <col min="10" max="10" width="17.6640625" bestFit="1" customWidth="1"/>
    <col min="11" max="11" width="11.21875" bestFit="1" customWidth="1"/>
    <col min="12" max="12" width="17.33203125" bestFit="1" customWidth="1"/>
    <col min="13" max="13" width="11.88671875" bestFit="1" customWidth="1"/>
  </cols>
  <sheetData>
    <row r="1" spans="1:13" x14ac:dyDescent="0.25">
      <c r="A1" t="s">
        <v>26</v>
      </c>
      <c r="B1" t="s">
        <v>1064</v>
      </c>
      <c r="C1" t="s">
        <v>28</v>
      </c>
      <c r="D1" t="s">
        <v>25</v>
      </c>
      <c r="E1" t="s">
        <v>1058</v>
      </c>
      <c r="F1" s="2" t="s">
        <v>1067</v>
      </c>
      <c r="G1" s="2" t="s">
        <v>1069</v>
      </c>
      <c r="H1" s="2" t="s">
        <v>1068</v>
      </c>
      <c r="I1" s="2" t="s">
        <v>1070</v>
      </c>
      <c r="J1" s="3" t="s">
        <v>34941</v>
      </c>
      <c r="K1" s="3" t="s">
        <v>1067</v>
      </c>
      <c r="L1" s="3" t="s">
        <v>34942</v>
      </c>
      <c r="M1" s="3" t="s">
        <v>1068</v>
      </c>
    </row>
    <row r="2" spans="1:13" hidden="1" x14ac:dyDescent="0.25">
      <c r="A2" t="s">
        <v>41</v>
      </c>
      <c r="B2" s="1">
        <f>INDEX(SchemeDates!$D$2:$D$50,MATCH(SegmentSiteIDLookup!$A2,SchemeDates!$H$2:$H$50,0))</f>
        <v>41274</v>
      </c>
      <c r="C2" t="s">
        <v>308</v>
      </c>
      <c r="D2" t="s">
        <v>40</v>
      </c>
      <c r="E2">
        <f>INDEX(SchemeDates!$G$2:$G$50,MATCH(SegmentSiteIDLookup!$A2,SchemeDates!$H$2:$H$50,0))</f>
        <v>0</v>
      </c>
    </row>
    <row r="3" spans="1:13" hidden="1" x14ac:dyDescent="0.25">
      <c r="A3" t="s">
        <v>41</v>
      </c>
      <c r="B3" s="1">
        <f>INDEX(SchemeDates!$D$2:$D$50,MATCH(SegmentSiteIDLookup!$A3,SchemeDates!$H$2:$H$50,0))</f>
        <v>41274</v>
      </c>
      <c r="C3" t="s">
        <v>724</v>
      </c>
      <c r="D3" t="s">
        <v>40</v>
      </c>
      <c r="E3">
        <f>INDEX(SchemeDates!$G$2:$G$50,MATCH(SegmentSiteIDLookup!$A3,SchemeDates!$H$2:$H$50,0))</f>
        <v>0</v>
      </c>
    </row>
    <row r="4" spans="1:13" hidden="1" x14ac:dyDescent="0.25">
      <c r="A4" t="s">
        <v>41</v>
      </c>
      <c r="B4" s="1">
        <f>INDEX(SchemeDates!$D$2:$D$50,MATCH(SegmentSiteIDLookup!$A4,SchemeDates!$H$2:$H$50,0))</f>
        <v>41274</v>
      </c>
      <c r="C4" t="s">
        <v>355</v>
      </c>
      <c r="D4" t="s">
        <v>40</v>
      </c>
      <c r="E4">
        <f>INDEX(SchemeDates!$G$2:$G$50,MATCH(SegmentSiteIDLookup!$A4,SchemeDates!$H$2:$H$50,0))</f>
        <v>0</v>
      </c>
    </row>
    <row r="5" spans="1:13" hidden="1" x14ac:dyDescent="0.25">
      <c r="A5" t="s">
        <v>41</v>
      </c>
      <c r="B5" s="1">
        <f>INDEX(SchemeDates!$D$2:$D$50,MATCH(SegmentSiteIDLookup!$A5,SchemeDates!$H$2:$H$50,0))</f>
        <v>41274</v>
      </c>
      <c r="C5" t="s">
        <v>747</v>
      </c>
      <c r="D5" t="s">
        <v>40</v>
      </c>
      <c r="E5">
        <f>INDEX(SchemeDates!$G$2:$G$50,MATCH(SegmentSiteIDLookup!$A5,SchemeDates!$H$2:$H$50,0))</f>
        <v>0</v>
      </c>
    </row>
    <row r="6" spans="1:13" hidden="1" x14ac:dyDescent="0.25">
      <c r="A6" t="s">
        <v>41</v>
      </c>
      <c r="B6" s="1">
        <f>INDEX(SchemeDates!$D$2:$D$50,MATCH(SegmentSiteIDLookup!$A6,SchemeDates!$H$2:$H$50,0))</f>
        <v>41274</v>
      </c>
      <c r="C6" t="s">
        <v>43</v>
      </c>
      <c r="D6" t="s">
        <v>40</v>
      </c>
      <c r="E6">
        <f>INDEX(SchemeDates!$G$2:$G$50,MATCH(SegmentSiteIDLookup!$A6,SchemeDates!$H$2:$H$50,0))</f>
        <v>0</v>
      </c>
    </row>
    <row r="7" spans="1:13" hidden="1" x14ac:dyDescent="0.25">
      <c r="A7" t="s">
        <v>41</v>
      </c>
      <c r="B7" s="1">
        <f>INDEX(SchemeDates!$D$2:$D$50,MATCH(SegmentSiteIDLookup!$A7,SchemeDates!$H$2:$H$50,0))</f>
        <v>41274</v>
      </c>
      <c r="C7" t="s">
        <v>379</v>
      </c>
      <c r="D7" t="s">
        <v>40</v>
      </c>
      <c r="E7">
        <f>INDEX(SchemeDates!$G$2:$G$50,MATCH(SegmentSiteIDLookup!$A7,SchemeDates!$H$2:$H$50,0))</f>
        <v>0</v>
      </c>
    </row>
    <row r="8" spans="1:13" hidden="1" x14ac:dyDescent="0.25">
      <c r="A8" t="s">
        <v>41</v>
      </c>
      <c r="B8" s="1">
        <f>INDEX(SchemeDates!$D$2:$D$50,MATCH(SegmentSiteIDLookup!$A8,SchemeDates!$H$2:$H$50,0))</f>
        <v>41274</v>
      </c>
      <c r="C8" t="s">
        <v>867</v>
      </c>
      <c r="D8" t="s">
        <v>40</v>
      </c>
      <c r="E8">
        <f>INDEX(SchemeDates!$G$2:$G$50,MATCH(SegmentSiteIDLookup!$A8,SchemeDates!$H$2:$H$50,0))</f>
        <v>0</v>
      </c>
    </row>
    <row r="9" spans="1:13" hidden="1" x14ac:dyDescent="0.25">
      <c r="A9" t="s">
        <v>41</v>
      </c>
      <c r="B9" s="1">
        <f>INDEX(SchemeDates!$D$2:$D$50,MATCH(SegmentSiteIDLookup!$A9,SchemeDates!$H$2:$H$50,0))</f>
        <v>41274</v>
      </c>
      <c r="C9" t="s">
        <v>184</v>
      </c>
      <c r="D9" t="s">
        <v>40</v>
      </c>
      <c r="E9">
        <f>INDEX(SchemeDates!$G$2:$G$50,MATCH(SegmentSiteIDLookup!$A9,SchemeDates!$H$2:$H$50,0))</f>
        <v>0</v>
      </c>
    </row>
    <row r="10" spans="1:13" hidden="1" x14ac:dyDescent="0.25">
      <c r="A10" t="s">
        <v>384</v>
      </c>
      <c r="B10" s="1">
        <f>INDEX(SchemeDates!$D$2:$D$50,MATCH(SegmentSiteIDLookup!$A10,SchemeDates!$H$2:$H$50,0))</f>
        <v>44774</v>
      </c>
      <c r="C10" t="s">
        <v>386</v>
      </c>
      <c r="D10" t="s">
        <v>61</v>
      </c>
      <c r="E10">
        <f>INDEX(SchemeDates!$G$2:$G$50,MATCH(SegmentSiteIDLookup!$A10,SchemeDates!$H$2:$H$50,0))</f>
        <v>0</v>
      </c>
    </row>
    <row r="11" spans="1:13" hidden="1" x14ac:dyDescent="0.25">
      <c r="A11" t="s">
        <v>384</v>
      </c>
      <c r="B11" s="1">
        <f>INDEX(SchemeDates!$D$2:$D$50,MATCH(SegmentSiteIDLookup!$A11,SchemeDates!$H$2:$H$50,0))</f>
        <v>44774</v>
      </c>
      <c r="C11" t="s">
        <v>761</v>
      </c>
      <c r="D11" t="s">
        <v>61</v>
      </c>
      <c r="E11">
        <f>INDEX(SchemeDates!$G$2:$G$50,MATCH(SegmentSiteIDLookup!$A11,SchemeDates!$H$2:$H$50,0))</f>
        <v>0</v>
      </c>
    </row>
    <row r="12" spans="1:13" hidden="1" x14ac:dyDescent="0.25">
      <c r="A12" t="s">
        <v>384</v>
      </c>
      <c r="B12" s="1">
        <f>INDEX(SchemeDates!$D$2:$D$50,MATCH(SegmentSiteIDLookup!$A12,SchemeDates!$H$2:$H$50,0))</f>
        <v>44774</v>
      </c>
      <c r="C12" t="s">
        <v>656</v>
      </c>
      <c r="D12" t="s">
        <v>61</v>
      </c>
      <c r="E12">
        <f>INDEX(SchemeDates!$G$2:$G$50,MATCH(SegmentSiteIDLookup!$A12,SchemeDates!$H$2:$H$50,0))</f>
        <v>0</v>
      </c>
    </row>
    <row r="13" spans="1:13" hidden="1" x14ac:dyDescent="0.25">
      <c r="A13" t="s">
        <v>384</v>
      </c>
      <c r="B13" s="1">
        <f>INDEX(SchemeDates!$D$2:$D$50,MATCH(SegmentSiteIDLookup!$A13,SchemeDates!$H$2:$H$50,0))</f>
        <v>44774</v>
      </c>
      <c r="C13" t="s">
        <v>979</v>
      </c>
      <c r="D13" t="s">
        <v>61</v>
      </c>
      <c r="E13">
        <f>INDEX(SchemeDates!$G$2:$G$50,MATCH(SegmentSiteIDLookup!$A13,SchemeDates!$H$2:$H$50,0))</f>
        <v>0</v>
      </c>
    </row>
    <row r="14" spans="1:13" hidden="1" x14ac:dyDescent="0.25">
      <c r="A14" t="s">
        <v>384</v>
      </c>
      <c r="B14" s="1">
        <f>INDEX(SchemeDates!$D$2:$D$50,MATCH(SegmentSiteIDLookup!$A14,SchemeDates!$H$2:$H$50,0))</f>
        <v>44774</v>
      </c>
      <c r="C14" t="s">
        <v>431</v>
      </c>
      <c r="D14" t="s">
        <v>61</v>
      </c>
      <c r="E14">
        <f>INDEX(SchemeDates!$G$2:$G$50,MATCH(SegmentSiteIDLookup!$A14,SchemeDates!$H$2:$H$50,0))</f>
        <v>0</v>
      </c>
    </row>
    <row r="15" spans="1:13" hidden="1" x14ac:dyDescent="0.25">
      <c r="A15" t="s">
        <v>384</v>
      </c>
      <c r="B15" s="1">
        <f>INDEX(SchemeDates!$D$2:$D$50,MATCH(SegmentSiteIDLookup!$A15,SchemeDates!$H$2:$H$50,0))</f>
        <v>44774</v>
      </c>
      <c r="C15" t="s">
        <v>789</v>
      </c>
      <c r="D15" t="s">
        <v>61</v>
      </c>
      <c r="E15">
        <f>INDEX(SchemeDates!$G$2:$G$50,MATCH(SegmentSiteIDLookup!$A15,SchemeDates!$H$2:$H$50,0))</f>
        <v>0</v>
      </c>
    </row>
    <row r="16" spans="1:13" x14ac:dyDescent="0.25">
      <c r="A16" t="s">
        <v>572</v>
      </c>
      <c r="B16" s="1">
        <f>INDEX(SchemeDates!$D$2:$D$50,MATCH(SegmentSiteIDLookup!$A16,SchemeDates!$H$2:$H$50,0))</f>
        <v>43523</v>
      </c>
      <c r="C16" t="s">
        <v>573</v>
      </c>
      <c r="D16" t="s">
        <v>51</v>
      </c>
      <c r="E16">
        <f>INDEX(SchemeDates!$G$2:$G$50,MATCH(SegmentSiteIDLookup!$A16,SchemeDates!$H$2:$H$50,0))</f>
        <v>1</v>
      </c>
      <c r="F16" t="s">
        <v>1065</v>
      </c>
      <c r="G16">
        <v>0</v>
      </c>
      <c r="H16" t="s">
        <v>1065</v>
      </c>
      <c r="I16">
        <v>1</v>
      </c>
      <c r="J16" t="str">
        <f>$F16&amp;"_"&amp;INDEX(MiscLookup!$B$2:$B$3,MATCH($G16,MiscLookup!$A$2:$A$3,0))</f>
        <v>M1/3833A_Inactive</v>
      </c>
      <c r="K16">
        <f>INDEX(SiteNameIDLookup!$A:$A,MATCH($J16,SiteNameIDLookup!$L:$L,0))</f>
        <v>5159</v>
      </c>
      <c r="L16" t="str">
        <f>$H16&amp;"_"&amp;INDEX(MiscLookup!$B$2:$B$3,MATCH($I16,MiscLookup!$A$2:$A$3,0))</f>
        <v>M1/3833A_Active</v>
      </c>
      <c r="M16">
        <f>INDEX(SiteNameIDLookup!$A:$A,MATCH($L16,SiteNameIDLookup!$L:$L,0))</f>
        <v>17301</v>
      </c>
    </row>
    <row r="17" spans="1:13" x14ac:dyDescent="0.25">
      <c r="A17" t="s">
        <v>572</v>
      </c>
      <c r="B17" s="1">
        <f>INDEX(SchemeDates!$D$2:$D$50,MATCH(SegmentSiteIDLookup!$A17,SchemeDates!$H$2:$H$50,0))</f>
        <v>43523</v>
      </c>
      <c r="C17" t="s">
        <v>870</v>
      </c>
      <c r="D17" t="s">
        <v>51</v>
      </c>
      <c r="E17">
        <f>INDEX(SchemeDates!$G$2:$G$50,MATCH(SegmentSiteIDLookup!$A17,SchemeDates!$H$2:$H$50,0))</f>
        <v>1</v>
      </c>
      <c r="F17" t="s">
        <v>1066</v>
      </c>
      <c r="G17">
        <v>0</v>
      </c>
      <c r="H17" t="s">
        <v>1066</v>
      </c>
      <c r="I17">
        <v>1</v>
      </c>
      <c r="J17" t="str">
        <f>$F17&amp;"_"&amp;INDEX(MiscLookup!$B$2:$B$3,MATCH($G17,MiscLookup!$A$2:$A$3,0))</f>
        <v>M1/3833B_Inactive</v>
      </c>
      <c r="K17">
        <f>INDEX(SiteNameIDLookup!$A:$A,MATCH($J17,SiteNameIDLookup!$L:$L,0))</f>
        <v>3033</v>
      </c>
      <c r="L17" t="str">
        <f>$H17&amp;"_"&amp;INDEX(MiscLookup!$B$2:$B$3,MATCH($I17,MiscLookup!$A$2:$A$3,0))</f>
        <v>M1/3833B_Active</v>
      </c>
      <c r="M17">
        <f>INDEX(SiteNameIDLookup!$A:$A,MATCH($L17,SiteNameIDLookup!$L:$L,0))</f>
        <v>17428</v>
      </c>
    </row>
    <row r="18" spans="1:13" x14ac:dyDescent="0.25">
      <c r="A18" t="s">
        <v>170</v>
      </c>
      <c r="B18" s="1">
        <f>INDEX(SchemeDates!$D$2:$D$50,MATCH(SegmentSiteIDLookup!$A18,SchemeDates!$H$2:$H$50,0))</f>
        <v>43523</v>
      </c>
      <c r="C18" t="s">
        <v>839</v>
      </c>
      <c r="D18" t="s">
        <v>61</v>
      </c>
      <c r="E18">
        <f>INDEX(SchemeDates!$G$2:$G$50,MATCH(SegmentSiteIDLookup!$A18,SchemeDates!$H$2:$H$50,0))</f>
        <v>1</v>
      </c>
      <c r="F18" t="s">
        <v>1073</v>
      </c>
      <c r="G18">
        <v>0</v>
      </c>
      <c r="H18" t="s">
        <v>1072</v>
      </c>
      <c r="I18">
        <v>1</v>
      </c>
      <c r="J18" t="str">
        <f>$F18&amp;"_"&amp;INDEX(MiscLookup!$B$2:$B$3,MATCH($G18,MiscLookup!$A$2:$A$3,0))</f>
        <v>M1/3902A_Inactive</v>
      </c>
      <c r="K18">
        <f>INDEX(SiteNameIDLookup!$A:$A,MATCH($J18,SiteNameIDLookup!$L:$L,0))</f>
        <v>3749</v>
      </c>
      <c r="L18" t="str">
        <f>$H18&amp;"_"&amp;INDEX(MiscLookup!$B$2:$B$3,MATCH($I18,MiscLookup!$A$2:$A$3,0))</f>
        <v>M1/3882A_Active</v>
      </c>
      <c r="M18">
        <f>INDEX(SiteNameIDLookup!$A:$A,MATCH($L18,SiteNameIDLookup!$L:$L,0))</f>
        <v>17430</v>
      </c>
    </row>
    <row r="19" spans="1:13" x14ac:dyDescent="0.25">
      <c r="A19" t="s">
        <v>170</v>
      </c>
      <c r="B19" s="1">
        <f>INDEX(SchemeDates!$D$2:$D$50,MATCH(SegmentSiteIDLookup!$A19,SchemeDates!$H$2:$H$50,0))</f>
        <v>43523</v>
      </c>
      <c r="C19" t="s">
        <v>171</v>
      </c>
      <c r="D19" t="s">
        <v>61</v>
      </c>
      <c r="E19">
        <f>INDEX(SchemeDates!$G$2:$G$50,MATCH(SegmentSiteIDLookup!$A19,SchemeDates!$H$2:$H$50,0))</f>
        <v>1</v>
      </c>
      <c r="F19" t="s">
        <v>1074</v>
      </c>
      <c r="G19">
        <v>0</v>
      </c>
      <c r="H19" t="s">
        <v>1071</v>
      </c>
      <c r="I19">
        <v>1</v>
      </c>
      <c r="J19" t="str">
        <f>$F19&amp;"_"&amp;INDEX(MiscLookup!$B$2:$B$3,MATCH($G19,MiscLookup!$A$2:$A$3,0))</f>
        <v>M1/3906B_Inactive</v>
      </c>
      <c r="K19">
        <f>INDEX(SiteNameIDLookup!$A:$A,MATCH($J19,SiteNameIDLookup!$L:$L,0))</f>
        <v>4418</v>
      </c>
      <c r="L19" t="str">
        <f>$H19&amp;"_"&amp;INDEX(MiscLookup!$B$2:$B$3,MATCH($I19,MiscLookup!$A$2:$A$3,0))</f>
        <v>M1/3882B_Active</v>
      </c>
      <c r="M19">
        <f>INDEX(SiteNameIDLookup!$A:$A,MATCH($L19,SiteNameIDLookup!$L:$L,0))</f>
        <v>17421</v>
      </c>
    </row>
    <row r="20" spans="1:13" hidden="1" x14ac:dyDescent="0.25">
      <c r="A20" t="s">
        <v>298</v>
      </c>
      <c r="B20" s="1">
        <f>INDEX(SchemeDates!$D$2:$D$50,MATCH(SegmentSiteIDLookup!$A20,SchemeDates!$H$2:$H$50,0))</f>
        <v>40329</v>
      </c>
      <c r="C20" t="s">
        <v>997</v>
      </c>
      <c r="D20" t="s">
        <v>51</v>
      </c>
      <c r="E20">
        <f>INDEX(SchemeDates!$G$2:$G$50,MATCH(SegmentSiteIDLookup!$A20,SchemeDates!$H$2:$H$50,0))</f>
        <v>0</v>
      </c>
    </row>
    <row r="21" spans="1:13" hidden="1" x14ac:dyDescent="0.25">
      <c r="A21" t="s">
        <v>298</v>
      </c>
      <c r="B21" s="1">
        <f>INDEX(SchemeDates!$D$2:$D$50,MATCH(SegmentSiteIDLookup!$A21,SchemeDates!$H$2:$H$50,0))</f>
        <v>40329</v>
      </c>
      <c r="C21" t="s">
        <v>451</v>
      </c>
      <c r="D21" t="s">
        <v>51</v>
      </c>
      <c r="E21">
        <f>INDEX(SchemeDates!$G$2:$G$50,MATCH(SegmentSiteIDLookup!$A21,SchemeDates!$H$2:$H$50,0))</f>
        <v>0</v>
      </c>
    </row>
    <row r="22" spans="1:13" hidden="1" x14ac:dyDescent="0.25">
      <c r="A22" t="s">
        <v>298</v>
      </c>
      <c r="B22" s="1">
        <f>INDEX(SchemeDates!$D$2:$D$50,MATCH(SegmentSiteIDLookup!$A22,SchemeDates!$H$2:$H$50,0))</f>
        <v>40329</v>
      </c>
      <c r="C22" t="s">
        <v>300</v>
      </c>
      <c r="D22" t="s">
        <v>51</v>
      </c>
      <c r="E22">
        <f>INDEX(SchemeDates!$G$2:$G$50,MATCH(SegmentSiteIDLookup!$A22,SchemeDates!$H$2:$H$50,0))</f>
        <v>0</v>
      </c>
    </row>
    <row r="23" spans="1:13" hidden="1" x14ac:dyDescent="0.25">
      <c r="A23" t="s">
        <v>298</v>
      </c>
      <c r="B23" s="1">
        <f>INDEX(SchemeDates!$D$2:$D$50,MATCH(SegmentSiteIDLookup!$A23,SchemeDates!$H$2:$H$50,0))</f>
        <v>40329</v>
      </c>
      <c r="C23" t="s">
        <v>728</v>
      </c>
      <c r="D23" t="s">
        <v>51</v>
      </c>
      <c r="E23">
        <f>INDEX(SchemeDates!$G$2:$G$50,MATCH(SegmentSiteIDLookup!$A23,SchemeDates!$H$2:$H$50,0))</f>
        <v>0</v>
      </c>
    </row>
    <row r="24" spans="1:13" hidden="1" x14ac:dyDescent="0.25">
      <c r="A24" t="s">
        <v>298</v>
      </c>
      <c r="B24" s="1">
        <f>INDEX(SchemeDates!$D$2:$D$50,MATCH(SegmentSiteIDLookup!$A24,SchemeDates!$H$2:$H$50,0))</f>
        <v>40329</v>
      </c>
      <c r="C24" t="s">
        <v>617</v>
      </c>
      <c r="D24" t="s">
        <v>51</v>
      </c>
      <c r="E24">
        <f>INDEX(SchemeDates!$G$2:$G$50,MATCH(SegmentSiteIDLookup!$A24,SchemeDates!$H$2:$H$50,0))</f>
        <v>0</v>
      </c>
    </row>
    <row r="25" spans="1:13" hidden="1" x14ac:dyDescent="0.25">
      <c r="A25" t="s">
        <v>298</v>
      </c>
      <c r="B25" s="1">
        <f>INDEX(SchemeDates!$D$2:$D$50,MATCH(SegmentSiteIDLookup!$A25,SchemeDates!$H$2:$H$50,0))</f>
        <v>40329</v>
      </c>
      <c r="C25" t="s">
        <v>937</v>
      </c>
      <c r="D25" t="s">
        <v>51</v>
      </c>
      <c r="E25">
        <f>INDEX(SchemeDates!$G$2:$G$50,MATCH(SegmentSiteIDLookup!$A25,SchemeDates!$H$2:$H$50,0))</f>
        <v>0</v>
      </c>
    </row>
    <row r="26" spans="1:13" x14ac:dyDescent="0.25">
      <c r="A26" t="s">
        <v>62</v>
      </c>
      <c r="B26" s="1">
        <f>INDEX(SchemeDates!$D$2:$D$50,MATCH(SegmentSiteIDLookup!$A26,SchemeDates!$H$2:$H$50,0))</f>
        <v>42825</v>
      </c>
      <c r="C26" t="s">
        <v>330</v>
      </c>
      <c r="D26" t="s">
        <v>61</v>
      </c>
      <c r="E26">
        <f>INDEX(SchemeDates!$G$2:$G$50,MATCH(SegmentSiteIDLookup!$A26,SchemeDates!$H$2:$H$50,0))</f>
        <v>1</v>
      </c>
      <c r="F26" t="s">
        <v>1076</v>
      </c>
      <c r="G26">
        <v>0</v>
      </c>
      <c r="H26" t="s">
        <v>1078</v>
      </c>
      <c r="I26">
        <v>1</v>
      </c>
      <c r="J26" t="str">
        <f>$F26&amp;"_"&amp;INDEX(MiscLookup!$B$2:$B$3,MATCH($G26,MiscLookup!$A$2:$A$3,0))</f>
        <v>M1/4202A_Inactive</v>
      </c>
      <c r="K26">
        <f>INDEX(SiteNameIDLookup!$A:$A,MATCH($J26,SiteNameIDLookup!$L:$L,0))</f>
        <v>2052</v>
      </c>
      <c r="L26" t="str">
        <f>$H26&amp;"_"&amp;INDEX(MiscLookup!$B$2:$B$3,MATCH($I26,MiscLookup!$A$2:$A$3,0))</f>
        <v>M1/4248A_Active</v>
      </c>
      <c r="M26">
        <f>INDEX(SiteNameIDLookup!$A:$A,MATCH($L26,SiteNameIDLookup!$L:$L,0))</f>
        <v>14177</v>
      </c>
    </row>
    <row r="27" spans="1:13" x14ac:dyDescent="0.25">
      <c r="A27" t="s">
        <v>62</v>
      </c>
      <c r="B27" s="1">
        <f>INDEX(SchemeDates!$D$2:$D$50,MATCH(SegmentSiteIDLookup!$A27,SchemeDates!$H$2:$H$50,0))</f>
        <v>42825</v>
      </c>
      <c r="C27" t="s">
        <v>735</v>
      </c>
      <c r="D27" t="s">
        <v>61</v>
      </c>
      <c r="E27">
        <f>INDEX(SchemeDates!$G$2:$G$50,MATCH(SegmentSiteIDLookup!$A27,SchemeDates!$H$2:$H$50,0))</f>
        <v>1</v>
      </c>
      <c r="F27" t="s">
        <v>1075</v>
      </c>
      <c r="G27">
        <v>0</v>
      </c>
      <c r="H27" t="s">
        <v>1077</v>
      </c>
      <c r="I27">
        <v>1</v>
      </c>
      <c r="J27" t="str">
        <f>$F27&amp;"_"&amp;INDEX(MiscLookup!$B$2:$B$3,MATCH($G27,MiscLookup!$A$2:$A$3,0))</f>
        <v>M1/4202B_Inactive</v>
      </c>
      <c r="K27">
        <f>INDEX(SiteNameIDLookup!$A:$A,MATCH($J27,SiteNameIDLookup!$L:$L,0))</f>
        <v>6103</v>
      </c>
      <c r="L27" t="str">
        <f>$H27&amp;"_"&amp;INDEX(MiscLookup!$B$2:$B$3,MATCH($I27,MiscLookup!$A$2:$A$3,0))</f>
        <v>M1/4244B_Active</v>
      </c>
      <c r="M27">
        <f>INDEX(SiteNameIDLookup!$A:$A,MATCH($L27,SiteNameIDLookup!$L:$L,0))</f>
        <v>14113</v>
      </c>
    </row>
    <row r="28" spans="1:13" x14ac:dyDescent="0.25">
      <c r="A28" t="s">
        <v>62</v>
      </c>
      <c r="B28" s="1">
        <f>INDEX(SchemeDates!$D$2:$D$50,MATCH(SegmentSiteIDLookup!$A28,SchemeDates!$H$2:$H$50,0))</f>
        <v>42825</v>
      </c>
      <c r="C28" t="s">
        <v>750</v>
      </c>
      <c r="D28" t="s">
        <v>61</v>
      </c>
      <c r="E28">
        <f>INDEX(SchemeDates!$G$2:$G$50,MATCH(SegmentSiteIDLookup!$A28,SchemeDates!$H$2:$H$50,0))</f>
        <v>1</v>
      </c>
      <c r="F28" t="s">
        <v>1079</v>
      </c>
      <c r="G28">
        <v>0</v>
      </c>
      <c r="H28" t="s">
        <v>1079</v>
      </c>
      <c r="I28">
        <v>1</v>
      </c>
      <c r="J28" t="str">
        <f>$F28&amp;"_"&amp;INDEX(MiscLookup!$B$2:$B$3,MATCH($G28,MiscLookup!$A$2:$A$3,0))</f>
        <v>M1/4297A_Inactive</v>
      </c>
      <c r="K28">
        <f>INDEX(SiteNameIDLookup!$A:$A,MATCH($J28,SiteNameIDLookup!$L:$L,0))</f>
        <v>4442</v>
      </c>
      <c r="L28" t="str">
        <f>$H28&amp;"_"&amp;INDEX(MiscLookup!$B$2:$B$3,MATCH($I28,MiscLookup!$A$2:$A$3,0))</f>
        <v>M1/4297A_Active</v>
      </c>
      <c r="M28">
        <f>INDEX(SiteNameIDLookup!$A:$A,MATCH($L28,SiteNameIDLookup!$L:$L,0))</f>
        <v>14282</v>
      </c>
    </row>
    <row r="29" spans="1:13" x14ac:dyDescent="0.25">
      <c r="A29" t="s">
        <v>62</v>
      </c>
      <c r="B29" s="1">
        <f>INDEX(SchemeDates!$D$2:$D$50,MATCH(SegmentSiteIDLookup!$A29,SchemeDates!$H$2:$H$50,0))</f>
        <v>42825</v>
      </c>
      <c r="C29" t="s">
        <v>82</v>
      </c>
      <c r="D29" t="s">
        <v>61</v>
      </c>
      <c r="E29">
        <f>INDEX(SchemeDates!$G$2:$G$50,MATCH(SegmentSiteIDLookup!$A29,SchemeDates!$H$2:$H$50,0))</f>
        <v>1</v>
      </c>
      <c r="F29" t="s">
        <v>1081</v>
      </c>
      <c r="G29">
        <v>0</v>
      </c>
      <c r="H29" t="s">
        <v>1080</v>
      </c>
      <c r="I29">
        <v>1</v>
      </c>
      <c r="J29" t="str">
        <f>$F29&amp;"_"&amp;INDEX(MiscLookup!$B$2:$B$3,MATCH($G29,MiscLookup!$A$2:$A$3,0))</f>
        <v>M1/4298B_Inactive</v>
      </c>
      <c r="K29">
        <f>INDEX(SiteNameIDLookup!$A:$A,MATCH($J29,SiteNameIDLookup!$L:$L,0))</f>
        <v>4062</v>
      </c>
      <c r="L29" t="str">
        <f>$H29&amp;"_"&amp;INDEX(MiscLookup!$B$2:$B$3,MATCH($I29,MiscLookup!$A$2:$A$3,0))</f>
        <v>M1/4297B_Active</v>
      </c>
      <c r="M29">
        <f>INDEX(SiteNameIDLookup!$A:$A,MATCH($L29,SiteNameIDLookup!$L:$L,0))</f>
        <v>14303</v>
      </c>
    </row>
    <row r="30" spans="1:13" x14ac:dyDescent="0.25">
      <c r="A30" t="s">
        <v>62</v>
      </c>
      <c r="B30" s="1">
        <f>INDEX(SchemeDates!$D$2:$D$50,MATCH(SegmentSiteIDLookup!$A30,SchemeDates!$H$2:$H$50,0))</f>
        <v>42825</v>
      </c>
      <c r="C30" t="s">
        <v>907</v>
      </c>
      <c r="D30" t="s">
        <v>61</v>
      </c>
      <c r="E30">
        <f>INDEX(SchemeDates!$G$2:$G$50,MATCH(SegmentSiteIDLookup!$A30,SchemeDates!$H$2:$H$50,0))</f>
        <v>1</v>
      </c>
      <c r="F30" t="s">
        <v>1084</v>
      </c>
      <c r="G30">
        <v>0</v>
      </c>
      <c r="H30" t="s">
        <v>1083</v>
      </c>
      <c r="I30">
        <v>1</v>
      </c>
      <c r="J30" t="str">
        <f>$F30&amp;"_"&amp;INDEX(MiscLookup!$B$2:$B$3,MATCH($G30,MiscLookup!$A$2:$A$3,0))</f>
        <v>M1/4380A_Inactive</v>
      </c>
      <c r="K30">
        <f>INDEX(SiteNameIDLookup!$A:$A,MATCH($J30,SiteNameIDLookup!$L:$L,0))</f>
        <v>3588</v>
      </c>
      <c r="L30" t="str">
        <f>$H30&amp;"_"&amp;INDEX(MiscLookup!$B$2:$B$3,MATCH($I30,MiscLookup!$A$2:$A$3,0))</f>
        <v>M1/4351A_Active</v>
      </c>
      <c r="M30">
        <f>INDEX(SiteNameIDLookup!$A:$A,MATCH($L30,SiteNameIDLookup!$L:$L,0))</f>
        <v>14268</v>
      </c>
    </row>
    <row r="31" spans="1:13" x14ac:dyDescent="0.25">
      <c r="A31" t="s">
        <v>62</v>
      </c>
      <c r="B31" s="1">
        <f>INDEX(SchemeDates!$D$2:$D$50,MATCH(SegmentSiteIDLookup!$A31,SchemeDates!$H$2:$H$50,0))</f>
        <v>42825</v>
      </c>
      <c r="C31" t="s">
        <v>276</v>
      </c>
      <c r="D31" t="s">
        <v>61</v>
      </c>
      <c r="E31">
        <f>INDEX(SchemeDates!$G$2:$G$50,MATCH(SegmentSiteIDLookup!$A31,SchemeDates!$H$2:$H$50,0))</f>
        <v>1</v>
      </c>
      <c r="F31" t="s">
        <v>1085</v>
      </c>
      <c r="G31">
        <v>0</v>
      </c>
      <c r="H31" t="s">
        <v>1082</v>
      </c>
      <c r="I31">
        <v>1</v>
      </c>
      <c r="J31" t="str">
        <f>$F31&amp;"_"&amp;INDEX(MiscLookup!$B$2:$B$3,MATCH($G31,MiscLookup!$A$2:$A$3,0))</f>
        <v>M1/4348B_Inactive</v>
      </c>
      <c r="K31">
        <f>INDEX(SiteNameIDLookup!$A:$A,MATCH($J31,SiteNameIDLookup!$L:$L,0))</f>
        <v>3306</v>
      </c>
      <c r="L31" t="str">
        <f>$H31&amp;"_"&amp;INDEX(MiscLookup!$B$2:$B$3,MATCH($I31,MiscLookup!$A$2:$A$3,0))</f>
        <v>M1/4351B_Active</v>
      </c>
      <c r="M31">
        <f>INDEX(SiteNameIDLookup!$A:$A,MATCH($L31,SiteNameIDLookup!$L:$L,0))</f>
        <v>14219</v>
      </c>
    </row>
    <row r="32" spans="1:13" x14ac:dyDescent="0.25">
      <c r="A32" t="s">
        <v>62</v>
      </c>
      <c r="B32" s="1">
        <f>INDEX(SchemeDates!$D$2:$D$50,MATCH(SegmentSiteIDLookup!$A32,SchemeDates!$H$2:$H$50,0))</f>
        <v>42825</v>
      </c>
      <c r="C32" t="s">
        <v>127</v>
      </c>
      <c r="D32" t="s">
        <v>61</v>
      </c>
      <c r="E32">
        <f>INDEX(SchemeDates!$G$2:$G$50,MATCH(SegmentSiteIDLookup!$A32,SchemeDates!$H$2:$H$50,0))</f>
        <v>1</v>
      </c>
      <c r="H32" t="s">
        <v>1086</v>
      </c>
      <c r="I32">
        <v>1</v>
      </c>
      <c r="L32" t="str">
        <f>$H32&amp;"_"&amp;INDEX(MiscLookup!$B$2:$B$3,MATCH($I32,MiscLookup!$A$2:$A$3,0))</f>
        <v>M1/4402A_Active</v>
      </c>
      <c r="M32">
        <f>INDEX(SiteNameIDLookup!$A:$A,MATCH($L32,SiteNameIDLookup!$L:$L,0))</f>
        <v>9652</v>
      </c>
    </row>
    <row r="33" spans="1:13" x14ac:dyDescent="0.25">
      <c r="A33" t="s">
        <v>62</v>
      </c>
      <c r="B33" s="1">
        <f>INDEX(SchemeDates!$D$2:$D$50,MATCH(SegmentSiteIDLookup!$A33,SchemeDates!$H$2:$H$50,0))</f>
        <v>42825</v>
      </c>
      <c r="C33" t="s">
        <v>64</v>
      </c>
      <c r="D33" t="s">
        <v>61</v>
      </c>
      <c r="E33">
        <f>INDEX(SchemeDates!$G$2:$G$50,MATCH(SegmentSiteIDLookup!$A33,SchemeDates!$H$2:$H$50,0))</f>
        <v>1</v>
      </c>
      <c r="H33" t="s">
        <v>1087</v>
      </c>
      <c r="I33">
        <v>1</v>
      </c>
      <c r="L33" t="str">
        <f>$H33&amp;"_"&amp;INDEX(MiscLookup!$B$2:$B$3,MATCH($I33,MiscLookup!$A$2:$A$3,0))</f>
        <v>M1/4402B_Active</v>
      </c>
      <c r="M33">
        <f>INDEX(SiteNameIDLookup!$A:$A,MATCH($L33,SiteNameIDLookup!$L:$L,0))</f>
        <v>10034</v>
      </c>
    </row>
    <row r="34" spans="1:13" x14ac:dyDescent="0.25">
      <c r="A34" t="s">
        <v>436</v>
      </c>
      <c r="B34" s="1">
        <f>INDEX(SchemeDates!$D$2:$D$50,MATCH(SegmentSiteIDLookup!$A34,SchemeDates!$H$2:$H$50,0))</f>
        <v>41944</v>
      </c>
      <c r="C34" t="s">
        <v>437</v>
      </c>
      <c r="D34" t="s">
        <v>51</v>
      </c>
      <c r="E34">
        <f>INDEX(SchemeDates!$G$2:$G$50,MATCH(SegmentSiteIDLookup!$A34,SchemeDates!$H$2:$H$50,0))</f>
        <v>1</v>
      </c>
      <c r="H34" t="s">
        <v>1088</v>
      </c>
      <c r="I34">
        <v>1</v>
      </c>
      <c r="L34" t="str">
        <f>$H34&amp;"_"&amp;INDEX(MiscLookup!$B$2:$B$3,MATCH($I34,MiscLookup!$A$2:$A$3,0))</f>
        <v>M1/4497A_Active</v>
      </c>
      <c r="M34">
        <f>INDEX(SiteNameIDLookup!$A:$A,MATCH($L34,SiteNameIDLookup!$L:$L,0))</f>
        <v>3789</v>
      </c>
    </row>
    <row r="35" spans="1:13" x14ac:dyDescent="0.25">
      <c r="A35" t="s">
        <v>436</v>
      </c>
      <c r="B35" s="1">
        <f>INDEX(SchemeDates!$D$2:$D$50,MATCH(SegmentSiteIDLookup!$A35,SchemeDates!$H$2:$H$50,0))</f>
        <v>41944</v>
      </c>
      <c r="C35" t="s">
        <v>806</v>
      </c>
      <c r="D35" t="s">
        <v>51</v>
      </c>
      <c r="E35">
        <f>INDEX(SchemeDates!$G$2:$G$50,MATCH(SegmentSiteIDLookup!$A35,SchemeDates!$H$2:$H$50,0))</f>
        <v>1</v>
      </c>
      <c r="H35" t="s">
        <v>1089</v>
      </c>
      <c r="I35">
        <v>1</v>
      </c>
      <c r="L35" t="str">
        <f>$H35&amp;"_"&amp;INDEX(MiscLookup!$B$2:$B$3,MATCH($I35,MiscLookup!$A$2:$A$3,0))</f>
        <v>M1/4496B_Active</v>
      </c>
      <c r="M35">
        <f>INDEX(SiteNameIDLookup!$A:$A,MATCH($L35,SiteNameIDLookup!$L:$L,0))</f>
        <v>707</v>
      </c>
    </row>
    <row r="36" spans="1:13" x14ac:dyDescent="0.25">
      <c r="A36" t="s">
        <v>312</v>
      </c>
      <c r="B36" s="1">
        <f>INDEX(SchemeDates!$D$2:$D$50,MATCH(SegmentSiteIDLookup!$A36,SchemeDates!$H$2:$H$50,0))</f>
        <v>42825</v>
      </c>
      <c r="C36" t="s">
        <v>692</v>
      </c>
      <c r="D36" t="s">
        <v>61</v>
      </c>
      <c r="E36">
        <f>INDEX(SchemeDates!$G$2:$G$50,MATCH(SegmentSiteIDLookup!$A36,SchemeDates!$H$2:$H$50,0))</f>
        <v>1</v>
      </c>
      <c r="F36" t="s">
        <v>1090</v>
      </c>
      <c r="G36">
        <v>0</v>
      </c>
      <c r="H36" t="s">
        <v>1092</v>
      </c>
      <c r="I36">
        <v>1</v>
      </c>
      <c r="J36" t="str">
        <f>$F36&amp;"_"&amp;INDEX(MiscLookup!$B$2:$B$3,MATCH($G36,MiscLookup!$A$2:$A$3,0))</f>
        <v>M1/4535A_Inactive</v>
      </c>
      <c r="K36">
        <f>INDEX(SiteNameIDLookup!$A:$A,MATCH($J36,SiteNameIDLookup!$L:$L,0))</f>
        <v>2809</v>
      </c>
      <c r="L36" t="str">
        <f>$H36&amp;"_"&amp;INDEX(MiscLookup!$B$2:$B$3,MATCH($I36,MiscLookup!$A$2:$A$3,0))</f>
        <v>M1/4546A_Active</v>
      </c>
      <c r="M36">
        <f>INDEX(SiteNameIDLookup!$A:$A,MATCH($L36,SiteNameIDLookup!$L:$L,0))</f>
        <v>14348</v>
      </c>
    </row>
    <row r="37" spans="1:13" x14ac:dyDescent="0.25">
      <c r="A37" t="s">
        <v>312</v>
      </c>
      <c r="B37" s="1">
        <f>INDEX(SchemeDates!$D$2:$D$50,MATCH(SegmentSiteIDLookup!$A37,SchemeDates!$H$2:$H$50,0))</f>
        <v>42825</v>
      </c>
      <c r="C37" t="s">
        <v>1006</v>
      </c>
      <c r="D37" t="s">
        <v>61</v>
      </c>
      <c r="E37">
        <f>INDEX(SchemeDates!$G$2:$G$50,MATCH(SegmentSiteIDLookup!$A37,SchemeDates!$H$2:$H$50,0))</f>
        <v>1</v>
      </c>
      <c r="F37" t="s">
        <v>1091</v>
      </c>
      <c r="G37">
        <v>0</v>
      </c>
      <c r="H37" t="s">
        <v>1093</v>
      </c>
      <c r="I37">
        <v>1</v>
      </c>
      <c r="J37" t="str">
        <f>$F37&amp;"_"&amp;INDEX(MiscLookup!$B$2:$B$3,MATCH($G37,MiscLookup!$A$2:$A$3,0))</f>
        <v>M1/4535B_Inactive</v>
      </c>
      <c r="K37">
        <f>INDEX(SiteNameIDLookup!$A:$A,MATCH($J37,SiteNameIDLookup!$L:$L,0))</f>
        <v>3318</v>
      </c>
      <c r="L37" t="str">
        <f>$H37&amp;"_"&amp;INDEX(MiscLookup!$B$2:$B$3,MATCH($I37,MiscLookup!$A$2:$A$3,0))</f>
        <v>M1/4550B_Active</v>
      </c>
      <c r="M37">
        <f>INDEX(SiteNameIDLookup!$A:$A,MATCH($L37,SiteNameIDLookup!$L:$L,0))</f>
        <v>14326</v>
      </c>
    </row>
    <row r="38" spans="1:13" x14ac:dyDescent="0.25">
      <c r="A38" t="s">
        <v>312</v>
      </c>
      <c r="B38" s="1">
        <f>INDEX(SchemeDates!$D$2:$D$50,MATCH(SegmentSiteIDLookup!$A38,SchemeDates!$H$2:$H$50,0))</f>
        <v>42825</v>
      </c>
      <c r="C38" t="s">
        <v>930</v>
      </c>
      <c r="D38" t="s">
        <v>61</v>
      </c>
      <c r="E38">
        <f>INDEX(SchemeDates!$G$2:$G$50,MATCH(SegmentSiteIDLookup!$A38,SchemeDates!$H$2:$H$50,0))</f>
        <v>1</v>
      </c>
      <c r="F38" t="s">
        <v>1094</v>
      </c>
      <c r="G38">
        <v>0</v>
      </c>
      <c r="H38" t="s">
        <v>1096</v>
      </c>
      <c r="I38">
        <v>1</v>
      </c>
      <c r="J38" t="str">
        <f>$F38&amp;"_"&amp;INDEX(MiscLookup!$B$2:$B$3,MATCH($G38,MiscLookup!$A$2:$A$3,0))</f>
        <v>M1/4573A_Inactive</v>
      </c>
      <c r="K38">
        <f>INDEX(SiteNameIDLookup!$A:$A,MATCH($J38,SiteNameIDLookup!$L:$L,0))</f>
        <v>237</v>
      </c>
      <c r="L38" t="str">
        <f>$H38&amp;"_"&amp;INDEX(MiscLookup!$B$2:$B$3,MATCH($I38,MiscLookup!$A$2:$A$3,0))</f>
        <v>M1/4583A_Active</v>
      </c>
      <c r="M38">
        <f>INDEX(SiteNameIDLookup!$A:$A,MATCH($L38,SiteNameIDLookup!$L:$L,0))</f>
        <v>14346</v>
      </c>
    </row>
    <row r="39" spans="1:13" x14ac:dyDescent="0.25">
      <c r="A39" t="s">
        <v>312</v>
      </c>
      <c r="B39" s="1">
        <f>INDEX(SchemeDates!$D$2:$D$50,MATCH(SegmentSiteIDLookup!$A39,SchemeDates!$H$2:$H$50,0))</f>
        <v>42825</v>
      </c>
      <c r="C39" t="s">
        <v>314</v>
      </c>
      <c r="D39" t="s">
        <v>61</v>
      </c>
      <c r="E39">
        <f>INDEX(SchemeDates!$G$2:$G$50,MATCH(SegmentSiteIDLookup!$A39,SchemeDates!$H$2:$H$50,0))</f>
        <v>1</v>
      </c>
      <c r="F39" t="s">
        <v>1095</v>
      </c>
      <c r="G39">
        <v>0</v>
      </c>
      <c r="H39" t="s">
        <v>1097</v>
      </c>
      <c r="I39">
        <v>1</v>
      </c>
      <c r="J39" t="str">
        <f>$F39&amp;"_"&amp;INDEX(MiscLookup!$B$2:$B$3,MATCH($G39,MiscLookup!$A$2:$A$3,0))</f>
        <v>M1/4573B_Inactive</v>
      </c>
      <c r="K39">
        <f>INDEX(SiteNameIDLookup!$A:$A,MATCH($J39,SiteNameIDLookup!$L:$L,0))</f>
        <v>4035</v>
      </c>
      <c r="L39" t="str">
        <f>$H39&amp;"_"&amp;INDEX(MiscLookup!$B$2:$B$3,MATCH($I39,MiscLookup!$A$2:$A$3,0))</f>
        <v>M1/4583B_Active</v>
      </c>
      <c r="M39">
        <f>INDEX(SiteNameIDLookup!$A:$A,MATCH($L39,SiteNameIDLookup!$L:$L,0))</f>
        <v>14345</v>
      </c>
    </row>
    <row r="40" spans="1:13" x14ac:dyDescent="0.25">
      <c r="A40" t="s">
        <v>312</v>
      </c>
      <c r="B40" s="1">
        <f>INDEX(SchemeDates!$D$2:$D$50,MATCH(SegmentSiteIDLookup!$A40,SchemeDates!$H$2:$H$50,0))</f>
        <v>42825</v>
      </c>
      <c r="C40" t="s">
        <v>698</v>
      </c>
      <c r="D40" t="s">
        <v>61</v>
      </c>
      <c r="E40">
        <f>INDEX(SchemeDates!$G$2:$G$50,MATCH(SegmentSiteIDLookup!$A40,SchemeDates!$H$2:$H$50,0))</f>
        <v>1</v>
      </c>
      <c r="F40" t="s">
        <v>1098</v>
      </c>
      <c r="G40">
        <v>0</v>
      </c>
      <c r="H40" t="s">
        <v>1101</v>
      </c>
      <c r="I40">
        <v>1</v>
      </c>
      <c r="J40" t="str">
        <f>$F40&amp;"_"&amp;INDEX(MiscLookup!$B$2:$B$3,MATCH($G40,MiscLookup!$A$2:$A$3,0))</f>
        <v>M1/4623A_Inactive</v>
      </c>
      <c r="K40">
        <f>INDEX(SiteNameIDLookup!$A:$A,MATCH($J40,SiteNameIDLookup!$L:$L,0))</f>
        <v>37</v>
      </c>
      <c r="L40" t="str">
        <f>$H40&amp;"_"&amp;INDEX(MiscLookup!$B$2:$B$3,MATCH($I40,MiscLookup!$A$2:$A$3,0))</f>
        <v>M1/4643A_Active</v>
      </c>
      <c r="M40">
        <f>INDEX(SiteNameIDLookup!$A:$A,MATCH($L40,SiteNameIDLookup!$L:$L,0))</f>
        <v>14298</v>
      </c>
    </row>
    <row r="41" spans="1:13" x14ac:dyDescent="0.25">
      <c r="A41" t="s">
        <v>312</v>
      </c>
      <c r="B41" s="1">
        <f>INDEX(SchemeDates!$D$2:$D$50,MATCH(SegmentSiteIDLookup!$A41,SchemeDates!$H$2:$H$50,0))</f>
        <v>42825</v>
      </c>
      <c r="C41" t="s">
        <v>1023</v>
      </c>
      <c r="D41" t="s">
        <v>61</v>
      </c>
      <c r="E41">
        <f>INDEX(SchemeDates!$G$2:$G$50,MATCH(SegmentSiteIDLookup!$A41,SchemeDates!$H$2:$H$50,0))</f>
        <v>1</v>
      </c>
      <c r="F41" t="s">
        <v>1099</v>
      </c>
      <c r="G41">
        <v>0</v>
      </c>
      <c r="H41" t="s">
        <v>1100</v>
      </c>
      <c r="I41">
        <v>1</v>
      </c>
      <c r="J41" t="str">
        <f>$F41&amp;"_"&amp;INDEX(MiscLookup!$B$2:$B$3,MATCH($G41,MiscLookup!$A$2:$A$3,0))</f>
        <v>M1/4623B_Inactive</v>
      </c>
      <c r="K41">
        <f>INDEX(SiteNameIDLookup!$A:$A,MATCH($J41,SiteNameIDLookup!$L:$L,0))</f>
        <v>5646</v>
      </c>
      <c r="L41" t="str">
        <f>$H41&amp;"_"&amp;INDEX(MiscLookup!$B$2:$B$3,MATCH($I41,MiscLookup!$A$2:$A$3,0))</f>
        <v>M1/4634B_Active</v>
      </c>
      <c r="M41">
        <f>INDEX(SiteNameIDLookup!$A:$A,MATCH($L41,SiteNameIDLookup!$L:$L,0))</f>
        <v>14054</v>
      </c>
    </row>
    <row r="42" spans="1:13" x14ac:dyDescent="0.25">
      <c r="A42" t="s">
        <v>312</v>
      </c>
      <c r="B42" s="1">
        <f>INDEX(SchemeDates!$D$2:$D$50,MATCH(SegmentSiteIDLookup!$A42,SchemeDates!$H$2:$H$50,0))</f>
        <v>42825</v>
      </c>
      <c r="C42" t="s">
        <v>638</v>
      </c>
      <c r="D42" t="s">
        <v>61</v>
      </c>
      <c r="E42">
        <f>INDEX(SchemeDates!$G$2:$G$50,MATCH(SegmentSiteIDLookup!$A42,SchemeDates!$H$2:$H$50,0))</f>
        <v>1</v>
      </c>
      <c r="F42" t="s">
        <v>1102</v>
      </c>
      <c r="G42">
        <v>0</v>
      </c>
      <c r="H42" t="s">
        <v>1104</v>
      </c>
      <c r="I42">
        <v>1</v>
      </c>
      <c r="J42" t="str">
        <f>$F42&amp;"_"&amp;INDEX(MiscLookup!$B$2:$B$3,MATCH($G42,MiscLookup!$A$2:$A$3,0))</f>
        <v>M1/4667A_Inactive</v>
      </c>
      <c r="K42">
        <f>INDEX(SiteNameIDLookup!$A:$A,MATCH($J42,SiteNameIDLookup!$L:$L,0))</f>
        <v>3178</v>
      </c>
      <c r="L42" t="str">
        <f>$H42&amp;"_"&amp;INDEX(MiscLookup!$B$2:$B$3,MATCH($I42,MiscLookup!$A$2:$A$3,0))</f>
        <v>M1/4669A_Active</v>
      </c>
      <c r="M42">
        <f>INDEX(SiteNameIDLookup!$A:$A,MATCH($L42,SiteNameIDLookup!$L:$L,0))</f>
        <v>14245</v>
      </c>
    </row>
    <row r="43" spans="1:13" x14ac:dyDescent="0.25">
      <c r="A43" t="s">
        <v>312</v>
      </c>
      <c r="B43" s="1">
        <f>INDEX(SchemeDates!$D$2:$D$50,MATCH(SegmentSiteIDLookup!$A43,SchemeDates!$H$2:$H$50,0))</f>
        <v>42825</v>
      </c>
      <c r="C43" t="s">
        <v>952</v>
      </c>
      <c r="D43" t="s">
        <v>61</v>
      </c>
      <c r="E43">
        <f>INDEX(SchemeDates!$G$2:$G$50,MATCH(SegmentSiteIDLookup!$A43,SchemeDates!$H$2:$H$50,0))</f>
        <v>1</v>
      </c>
      <c r="F43" t="s">
        <v>1103</v>
      </c>
      <c r="G43">
        <v>0</v>
      </c>
      <c r="H43" t="s">
        <v>1105</v>
      </c>
      <c r="I43">
        <v>1</v>
      </c>
      <c r="J43" t="str">
        <f>$F43&amp;"_"&amp;INDEX(MiscLookup!$B$2:$B$3,MATCH($G43,MiscLookup!$A$2:$A$3,0))</f>
        <v>M1/4667B_Inactive</v>
      </c>
      <c r="K43">
        <f>INDEX(SiteNameIDLookup!$A:$A,MATCH($J43,SiteNameIDLookup!$L:$L,0))</f>
        <v>4487</v>
      </c>
      <c r="L43" t="str">
        <f>$H43&amp;"_"&amp;INDEX(MiscLookup!$B$2:$B$3,MATCH($I43,MiscLookup!$A$2:$A$3,0))</f>
        <v>M1/4669B_Active</v>
      </c>
      <c r="M43">
        <f>INDEX(SiteNameIDLookup!$A:$A,MATCH($L43,SiteNameIDLookup!$L:$L,0))</f>
        <v>14079</v>
      </c>
    </row>
    <row r="44" spans="1:13" x14ac:dyDescent="0.25">
      <c r="A44" t="s">
        <v>365</v>
      </c>
      <c r="B44" s="1">
        <f>INDEX(SchemeDates!$D$2:$D$50,MATCH(SegmentSiteIDLookup!$A44,SchemeDates!$H$2:$H$50,0))</f>
        <v>42400</v>
      </c>
      <c r="C44" t="s">
        <v>443</v>
      </c>
      <c r="D44" t="s">
        <v>61</v>
      </c>
      <c r="E44">
        <f>INDEX(SchemeDates!$G$2:$G$50,MATCH(SegmentSiteIDLookup!$A44,SchemeDates!$H$2:$H$50,0))</f>
        <v>1</v>
      </c>
      <c r="H44" t="s">
        <v>1106</v>
      </c>
      <c r="I44">
        <v>1</v>
      </c>
      <c r="L44" t="str">
        <f>$H44&amp;"_"&amp;INDEX(MiscLookup!$B$2:$B$3,MATCH($I44,MiscLookup!$A$2:$A$3,0))</f>
        <v>M1/4908A_Active</v>
      </c>
      <c r="M44">
        <f>INDEX(SiteNameIDLookup!$A:$A,MATCH($L44,SiteNameIDLookup!$L:$L,0))</f>
        <v>10219</v>
      </c>
    </row>
    <row r="45" spans="1:13" x14ac:dyDescent="0.25">
      <c r="A45" t="s">
        <v>365</v>
      </c>
      <c r="B45" s="1">
        <f>INDEX(SchemeDates!$D$2:$D$50,MATCH(SegmentSiteIDLookup!$A45,SchemeDates!$H$2:$H$50,0))</f>
        <v>42400</v>
      </c>
      <c r="C45" t="s">
        <v>855</v>
      </c>
      <c r="D45" t="s">
        <v>61</v>
      </c>
      <c r="E45">
        <f>INDEX(SchemeDates!$G$2:$G$50,MATCH(SegmentSiteIDLookup!$A45,SchemeDates!$H$2:$H$50,0))</f>
        <v>1</v>
      </c>
      <c r="H45" t="s">
        <v>1107</v>
      </c>
      <c r="I45">
        <v>1</v>
      </c>
      <c r="L45" t="str">
        <f>$H45&amp;"_"&amp;INDEX(MiscLookup!$B$2:$B$3,MATCH($I45,MiscLookup!$A$2:$A$3,0))</f>
        <v>M1/4914B_Active</v>
      </c>
      <c r="M45">
        <f>INDEX(SiteNameIDLookup!$A:$A,MATCH($L45,SiteNameIDLookup!$L:$L,0))</f>
        <v>10236</v>
      </c>
    </row>
    <row r="46" spans="1:13" x14ac:dyDescent="0.25">
      <c r="A46" t="s">
        <v>365</v>
      </c>
      <c r="B46" s="1">
        <f>INDEX(SchemeDates!$D$2:$D$50,MATCH(SegmentSiteIDLookup!$A46,SchemeDates!$H$2:$H$50,0))</f>
        <v>42400</v>
      </c>
      <c r="C46" t="s">
        <v>629</v>
      </c>
      <c r="D46" t="s">
        <v>61</v>
      </c>
      <c r="E46">
        <f>INDEX(SchemeDates!$G$2:$G$50,MATCH(SegmentSiteIDLookup!$A46,SchemeDates!$H$2:$H$50,0))</f>
        <v>1</v>
      </c>
      <c r="H46" t="s">
        <v>1108</v>
      </c>
      <c r="I46">
        <v>1</v>
      </c>
      <c r="L46" t="str">
        <f>$H46&amp;"_"&amp;INDEX(MiscLookup!$B$2:$B$3,MATCH($I46,MiscLookup!$A$2:$A$3,0))</f>
        <v>M1/4965A_Active</v>
      </c>
      <c r="M46">
        <f>INDEX(SiteNameIDLookup!$A:$A,MATCH($L46,SiteNameIDLookup!$L:$L,0))</f>
        <v>10145</v>
      </c>
    </row>
    <row r="47" spans="1:13" x14ac:dyDescent="0.25">
      <c r="A47" t="s">
        <v>365</v>
      </c>
      <c r="B47" s="1">
        <f>INDEX(SchemeDates!$D$2:$D$50,MATCH(SegmentSiteIDLookup!$A47,SchemeDates!$H$2:$H$50,0))</f>
        <v>42400</v>
      </c>
      <c r="C47" t="s">
        <v>963</v>
      </c>
      <c r="D47" t="s">
        <v>61</v>
      </c>
      <c r="E47">
        <f>INDEX(SchemeDates!$G$2:$G$50,MATCH(SegmentSiteIDLookup!$A47,SchemeDates!$H$2:$H$50,0))</f>
        <v>1</v>
      </c>
      <c r="H47" t="s">
        <v>1109</v>
      </c>
      <c r="I47">
        <v>1</v>
      </c>
      <c r="L47" t="str">
        <f>$H47&amp;"_"&amp;INDEX(MiscLookup!$B$2:$B$3,MATCH($I47,MiscLookup!$A$2:$A$3,0))</f>
        <v>M1/4965B_Active</v>
      </c>
      <c r="M47">
        <f>INDEX(SiteNameIDLookup!$A:$A,MATCH($L47,SiteNameIDLookup!$L:$L,0))</f>
        <v>10228</v>
      </c>
    </row>
    <row r="48" spans="1:13" x14ac:dyDescent="0.25">
      <c r="A48" t="s">
        <v>365</v>
      </c>
      <c r="B48" s="1">
        <f>INDEX(SchemeDates!$D$2:$D$50,MATCH(SegmentSiteIDLookup!$A48,SchemeDates!$H$2:$H$50,0))</f>
        <v>42400</v>
      </c>
      <c r="C48" t="s">
        <v>367</v>
      </c>
      <c r="D48" t="s">
        <v>61</v>
      </c>
      <c r="E48">
        <f>INDEX(SchemeDates!$G$2:$G$50,MATCH(SegmentSiteIDLookup!$A48,SchemeDates!$H$2:$H$50,0))</f>
        <v>1</v>
      </c>
      <c r="H48" t="s">
        <v>1111</v>
      </c>
      <c r="I48">
        <v>1</v>
      </c>
      <c r="L48" t="str">
        <f>$H48&amp;"_"&amp;INDEX(MiscLookup!$B$2:$B$3,MATCH($I48,MiscLookup!$A$2:$A$3,0))</f>
        <v>M1/4989A_Active</v>
      </c>
      <c r="M48">
        <f>INDEX(SiteNameIDLookup!$A:$A,MATCH($L48,SiteNameIDLookup!$L:$L,0))</f>
        <v>10161</v>
      </c>
    </row>
    <row r="49" spans="1:13" x14ac:dyDescent="0.25">
      <c r="A49" t="s">
        <v>365</v>
      </c>
      <c r="B49" s="1">
        <f>INDEX(SchemeDates!$D$2:$D$50,MATCH(SegmentSiteIDLookup!$A49,SchemeDates!$H$2:$H$50,0))</f>
        <v>42400</v>
      </c>
      <c r="C49" t="s">
        <v>744</v>
      </c>
      <c r="D49" t="s">
        <v>61</v>
      </c>
      <c r="E49">
        <f>INDEX(SchemeDates!$G$2:$G$50,MATCH(SegmentSiteIDLookup!$A49,SchemeDates!$H$2:$H$50,0))</f>
        <v>1</v>
      </c>
      <c r="H49" t="s">
        <v>1110</v>
      </c>
      <c r="I49">
        <v>1</v>
      </c>
      <c r="L49" t="str">
        <f>$H49&amp;"_"&amp;INDEX(MiscLookup!$B$2:$B$3,MATCH($I49,MiscLookup!$A$2:$A$3,0))</f>
        <v>M1/4995B_Active</v>
      </c>
      <c r="M49">
        <f>INDEX(SiteNameIDLookup!$A:$A,MATCH($L49,SiteNameIDLookup!$L:$L,0))</f>
        <v>10217</v>
      </c>
    </row>
    <row r="50" spans="1:13" hidden="1" x14ac:dyDescent="0.25">
      <c r="A50" t="s">
        <v>242</v>
      </c>
      <c r="B50" s="1">
        <f>INDEX(SchemeDates!$D$2:$D$50,MATCH(SegmentSiteIDLookup!$A50,SchemeDates!$H$2:$H$50,0))</f>
        <v>39813</v>
      </c>
      <c r="C50" t="s">
        <v>406</v>
      </c>
      <c r="D50" t="s">
        <v>51</v>
      </c>
      <c r="E50">
        <f>INDEX(SchemeDates!$G$2:$G$50,MATCH(SegmentSiteIDLookup!$A50,SchemeDates!$H$2:$H$50,0))</f>
        <v>0</v>
      </c>
    </row>
    <row r="51" spans="1:13" hidden="1" x14ac:dyDescent="0.25">
      <c r="A51" t="s">
        <v>242</v>
      </c>
      <c r="B51" s="1">
        <f>INDEX(SchemeDates!$D$2:$D$50,MATCH(SegmentSiteIDLookup!$A51,SchemeDates!$H$2:$H$50,0))</f>
        <v>39813</v>
      </c>
      <c r="C51" t="s">
        <v>783</v>
      </c>
      <c r="D51" t="s">
        <v>51</v>
      </c>
      <c r="E51">
        <f>INDEX(SchemeDates!$G$2:$G$50,MATCH(SegmentSiteIDLookup!$A51,SchemeDates!$H$2:$H$50,0))</f>
        <v>0</v>
      </c>
    </row>
    <row r="52" spans="1:13" hidden="1" x14ac:dyDescent="0.25">
      <c r="A52" t="s">
        <v>242</v>
      </c>
      <c r="B52" s="1">
        <f>INDEX(SchemeDates!$D$2:$D$50,MATCH(SegmentSiteIDLookup!$A52,SchemeDates!$H$2:$H$50,0))</f>
        <v>39813</v>
      </c>
      <c r="C52" t="s">
        <v>679</v>
      </c>
      <c r="D52" t="s">
        <v>51</v>
      </c>
      <c r="E52">
        <f>INDEX(SchemeDates!$G$2:$G$50,MATCH(SegmentSiteIDLookup!$A52,SchemeDates!$H$2:$H$50,0))</f>
        <v>0</v>
      </c>
    </row>
    <row r="53" spans="1:13" hidden="1" x14ac:dyDescent="0.25">
      <c r="A53" t="s">
        <v>242</v>
      </c>
      <c r="B53" s="1">
        <f>INDEX(SchemeDates!$D$2:$D$50,MATCH(SegmentSiteIDLookup!$A53,SchemeDates!$H$2:$H$50,0))</f>
        <v>39813</v>
      </c>
      <c r="C53" t="s">
        <v>1029</v>
      </c>
      <c r="D53" t="s">
        <v>51</v>
      </c>
      <c r="E53">
        <f>INDEX(SchemeDates!$G$2:$G$50,MATCH(SegmentSiteIDLookup!$A53,SchemeDates!$H$2:$H$50,0))</f>
        <v>0</v>
      </c>
    </row>
    <row r="54" spans="1:13" hidden="1" x14ac:dyDescent="0.25">
      <c r="A54" t="s">
        <v>242</v>
      </c>
      <c r="B54" s="1">
        <f>INDEX(SchemeDates!$D$2:$D$50,MATCH(SegmentSiteIDLookup!$A54,SchemeDates!$H$2:$H$50,0))</f>
        <v>39813</v>
      </c>
      <c r="C54" t="s">
        <v>244</v>
      </c>
      <c r="D54" t="s">
        <v>51</v>
      </c>
      <c r="E54">
        <f>INDEX(SchemeDates!$G$2:$G$50,MATCH(SegmentSiteIDLookup!$A54,SchemeDates!$H$2:$H$50,0))</f>
        <v>0</v>
      </c>
    </row>
    <row r="55" spans="1:13" hidden="1" x14ac:dyDescent="0.25">
      <c r="A55" t="s">
        <v>242</v>
      </c>
      <c r="B55" s="1">
        <f>INDEX(SchemeDates!$D$2:$D$50,MATCH(SegmentSiteIDLookup!$A55,SchemeDates!$H$2:$H$50,0))</f>
        <v>39813</v>
      </c>
      <c r="C55" t="s">
        <v>694</v>
      </c>
      <c r="D55" t="s">
        <v>51</v>
      </c>
      <c r="E55">
        <f>INDEX(SchemeDates!$G$2:$G$50,MATCH(SegmentSiteIDLookup!$A55,SchemeDates!$H$2:$H$50,0))</f>
        <v>0</v>
      </c>
    </row>
    <row r="56" spans="1:13" x14ac:dyDescent="0.25">
      <c r="A56" t="s">
        <v>1059</v>
      </c>
      <c r="B56" s="1">
        <f>INDEX(SchemeDates!$D$2:$D$50,MATCH(SegmentSiteIDLookup!$A56,SchemeDates!$H$2:$H$50,0))</f>
        <v>43921</v>
      </c>
      <c r="C56" t="s">
        <v>1062</v>
      </c>
      <c r="D56" t="s">
        <v>61</v>
      </c>
      <c r="E56">
        <f>INDEX(SchemeDates!$G$2:$G$50,MATCH(SegmentSiteIDLookup!$A56,SchemeDates!$H$2:$H$50,0))</f>
        <v>1</v>
      </c>
      <c r="H56" t="s">
        <v>1112</v>
      </c>
      <c r="I56">
        <v>1</v>
      </c>
      <c r="L56" t="str">
        <f>$H56&amp;"_"&amp;INDEX(MiscLookup!$B$2:$B$3,MATCH($I56,MiscLookup!$A$2:$A$3,0))</f>
        <v>M20/6476A_Active</v>
      </c>
      <c r="M56">
        <f>INDEX(SiteNameIDLookup!$A:$A,MATCH($L56,SiteNameIDLookup!$L:$L,0))</f>
        <v>18476</v>
      </c>
    </row>
    <row r="57" spans="1:13" x14ac:dyDescent="0.25">
      <c r="A57" t="s">
        <v>1059</v>
      </c>
      <c r="B57" s="1">
        <f>INDEX(SchemeDates!$D$2:$D$50,MATCH(SegmentSiteIDLookup!$A57,SchemeDates!$H$2:$H$50,0))</f>
        <v>43921</v>
      </c>
      <c r="C57" t="s">
        <v>1060</v>
      </c>
      <c r="D57" t="s">
        <v>61</v>
      </c>
      <c r="E57">
        <f>INDEX(SchemeDates!$G$2:$G$50,MATCH(SegmentSiteIDLookup!$A57,SchemeDates!$H$2:$H$50,0))</f>
        <v>1</v>
      </c>
      <c r="H57" t="s">
        <v>1113</v>
      </c>
      <c r="I57">
        <v>1</v>
      </c>
      <c r="L57" t="str">
        <f>$H57&amp;"_"&amp;INDEX(MiscLookup!$B$2:$B$3,MATCH($I57,MiscLookup!$A$2:$A$3,0))</f>
        <v>M20/6487B_Active</v>
      </c>
      <c r="M57">
        <f>INDEX(SiteNameIDLookup!$A:$A,MATCH($L57,SiteNameIDLookup!$L:$L,0))</f>
        <v>18424</v>
      </c>
    </row>
    <row r="58" spans="1:13" x14ac:dyDescent="0.25">
      <c r="A58" t="s">
        <v>1059</v>
      </c>
      <c r="B58" s="1">
        <f>INDEX(SchemeDates!$D$2:$D$50,MATCH(SegmentSiteIDLookup!$A58,SchemeDates!$H$2:$H$50,0))</f>
        <v>43921</v>
      </c>
      <c r="C58" t="s">
        <v>1063</v>
      </c>
      <c r="D58" t="s">
        <v>61</v>
      </c>
      <c r="E58">
        <f>INDEX(SchemeDates!$G$2:$G$50,MATCH(SegmentSiteIDLookup!$A58,SchemeDates!$H$2:$H$50,0))</f>
        <v>1</v>
      </c>
      <c r="F58" t="s">
        <v>1117</v>
      </c>
      <c r="G58">
        <v>0</v>
      </c>
      <c r="H58" t="s">
        <v>1114</v>
      </c>
      <c r="I58">
        <v>1</v>
      </c>
      <c r="J58" t="str">
        <f>$F58&amp;"_"&amp;INDEX(MiscLookup!$B$2:$B$3,MATCH($G58,MiscLookup!$A$2:$A$3,0))</f>
        <v>M20/6519A_Inactive</v>
      </c>
      <c r="K58">
        <f>INDEX(SiteNameIDLookup!$A:$A,MATCH($J58,SiteNameIDLookup!$L:$L,0))</f>
        <v>4957</v>
      </c>
      <c r="L58" t="str">
        <f>$H58&amp;"_"&amp;INDEX(MiscLookup!$B$2:$B$3,MATCH($I58,MiscLookup!$A$2:$A$3,0))</f>
        <v>M20/6517A_Active</v>
      </c>
      <c r="M58">
        <f>INDEX(SiteNameIDLookup!$A:$A,MATCH($L58,SiteNameIDLookup!$L:$L,0))</f>
        <v>18408</v>
      </c>
    </row>
    <row r="59" spans="1:13" x14ac:dyDescent="0.25">
      <c r="A59" t="s">
        <v>1059</v>
      </c>
      <c r="B59" s="1">
        <f>INDEX(SchemeDates!$D$2:$D$50,MATCH(SegmentSiteIDLookup!$A59,SchemeDates!$H$2:$H$50,0))</f>
        <v>43921</v>
      </c>
      <c r="C59" t="s">
        <v>1061</v>
      </c>
      <c r="D59" t="s">
        <v>61</v>
      </c>
      <c r="E59">
        <f>INDEX(SchemeDates!$G$2:$G$50,MATCH(SegmentSiteIDLookup!$A59,SchemeDates!$H$2:$H$50,0))</f>
        <v>1</v>
      </c>
      <c r="F59" t="s">
        <v>1116</v>
      </c>
      <c r="G59">
        <v>0</v>
      </c>
      <c r="H59" t="s">
        <v>1115</v>
      </c>
      <c r="I59">
        <v>1</v>
      </c>
      <c r="J59" t="str">
        <f>$F59&amp;"_"&amp;INDEX(MiscLookup!$B$2:$B$3,MATCH($G59,MiscLookup!$A$2:$A$3,0))</f>
        <v>M20/6519B_Inactive</v>
      </c>
      <c r="K59">
        <f>INDEX(SiteNameIDLookup!$A:$A,MATCH($J59,SiteNameIDLookup!$L:$L,0))</f>
        <v>920</v>
      </c>
      <c r="L59" t="str">
        <f>$H59&amp;"_"&amp;INDEX(MiscLookup!$B$2:$B$3,MATCH($I59,MiscLookup!$A$2:$A$3,0))</f>
        <v>M20/6517B_Active</v>
      </c>
      <c r="M59">
        <f>INDEX(SiteNameIDLookup!$A:$A,MATCH($L59,SiteNameIDLookup!$L:$L,0))</f>
        <v>18485</v>
      </c>
    </row>
    <row r="60" spans="1:13" x14ac:dyDescent="0.25">
      <c r="A60" t="s">
        <v>218</v>
      </c>
      <c r="B60" s="1">
        <f>INDEX(SchemeDates!$D$2:$D$50,MATCH(SegmentSiteIDLookup!$A60,SchemeDates!$H$2:$H$50,0))</f>
        <v>43921</v>
      </c>
      <c r="C60" t="s">
        <v>741</v>
      </c>
      <c r="D60" t="s">
        <v>61</v>
      </c>
      <c r="E60">
        <f>INDEX(SchemeDates!$G$2:$G$50,MATCH(SegmentSiteIDLookup!$A60,SchemeDates!$H$2:$H$50,0))</f>
        <v>1</v>
      </c>
      <c r="F60" t="s">
        <v>1121</v>
      </c>
      <c r="G60">
        <v>0</v>
      </c>
      <c r="H60" t="s">
        <v>32668</v>
      </c>
      <c r="I60">
        <v>1</v>
      </c>
      <c r="J60" t="str">
        <f>$F60&amp;"_"&amp;INDEX(MiscLookup!$B$2:$B$3,MATCH($G60,MiscLookup!$A$2:$A$3,0))</f>
        <v>M23/3370B_Inactive</v>
      </c>
      <c r="K60">
        <f>INDEX(SiteNameIDLookup!$A:$A,MATCH($J60,SiteNameIDLookup!$L:$L,0))</f>
        <v>4163</v>
      </c>
      <c r="L60" t="str">
        <f>$H60&amp;"_"&amp;INDEX(MiscLookup!$B$2:$B$3,MATCH($I60,MiscLookup!$A$2:$A$3,0))</f>
        <v>M23/3329B_Active</v>
      </c>
      <c r="M60">
        <f>INDEX(SiteNameIDLookup!$A:$A,MATCH($L60,SiteNameIDLookup!$L:$L,0))</f>
        <v>18818</v>
      </c>
    </row>
    <row r="61" spans="1:13" x14ac:dyDescent="0.25">
      <c r="A61" t="s">
        <v>218</v>
      </c>
      <c r="B61" s="1">
        <f>INDEX(SchemeDates!$D$2:$D$50,MATCH(SegmentSiteIDLookup!$A61,SchemeDates!$H$2:$H$50,0))</f>
        <v>43921</v>
      </c>
      <c r="C61" t="s">
        <v>220</v>
      </c>
      <c r="D61" t="s">
        <v>61</v>
      </c>
      <c r="E61">
        <f>INDEX(SchemeDates!$G$2:$G$50,MATCH(SegmentSiteIDLookup!$A61,SchemeDates!$H$2:$H$50,0))</f>
        <v>1</v>
      </c>
      <c r="F61" t="s">
        <v>1120</v>
      </c>
      <c r="G61">
        <v>0</v>
      </c>
      <c r="H61" t="s">
        <v>1119</v>
      </c>
      <c r="I61">
        <v>1</v>
      </c>
      <c r="J61" t="str">
        <f>$F61&amp;"_"&amp;INDEX(MiscLookup!$B$2:$B$3,MATCH($G61,MiscLookup!$A$2:$A$3,0))</f>
        <v>M23/3369A_Inactive</v>
      </c>
      <c r="K61">
        <f>INDEX(SiteNameIDLookup!$A:$A,MATCH($J61,SiteNameIDLookup!$L:$L,0))</f>
        <v>877</v>
      </c>
      <c r="L61" t="str">
        <f>$H61&amp;"_"&amp;INDEX(MiscLookup!$B$2:$B$3,MATCH($I61,MiscLookup!$A$2:$A$3,0))</f>
        <v>M23/3322A_Active</v>
      </c>
      <c r="M61">
        <f>INDEX(SiteNameIDLookup!$A:$A,MATCH($L61,SiteNameIDLookup!$L:$L,0))</f>
        <v>18576</v>
      </c>
    </row>
    <row r="62" spans="1:13" x14ac:dyDescent="0.25">
      <c r="A62" t="s">
        <v>218</v>
      </c>
      <c r="B62" s="1">
        <f>INDEX(SchemeDates!$D$2:$D$50,MATCH(SegmentSiteIDLookup!$A62,SchemeDates!$H$2:$H$50,0))</f>
        <v>43921</v>
      </c>
      <c r="C62" t="s">
        <v>489</v>
      </c>
      <c r="D62" t="s">
        <v>61</v>
      </c>
      <c r="E62">
        <f>INDEX(SchemeDates!$G$2:$G$50,MATCH(SegmentSiteIDLookup!$A62,SchemeDates!$H$2:$H$50,0))</f>
        <v>1</v>
      </c>
      <c r="H62" t="s">
        <v>1122</v>
      </c>
      <c r="I62">
        <v>1</v>
      </c>
      <c r="L62" t="str">
        <f>$H62&amp;"_"&amp;INDEX(MiscLookup!$B$2:$B$3,MATCH($I62,MiscLookup!$A$2:$A$3,0))</f>
        <v>M23/3439B_Active</v>
      </c>
      <c r="M62">
        <f>INDEX(SiteNameIDLookup!$A:$A,MATCH($L62,SiteNameIDLookup!$L:$L,0))</f>
        <v>18846</v>
      </c>
    </row>
    <row r="63" spans="1:13" x14ac:dyDescent="0.25">
      <c r="A63" t="s">
        <v>218</v>
      </c>
      <c r="B63" s="1">
        <f>INDEX(SchemeDates!$D$2:$D$50,MATCH(SegmentSiteIDLookup!$A63,SchemeDates!$H$2:$H$50,0))</f>
        <v>43921</v>
      </c>
      <c r="C63" t="s">
        <v>943</v>
      </c>
      <c r="D63" t="s">
        <v>61</v>
      </c>
      <c r="E63">
        <f>INDEX(SchemeDates!$G$2:$G$50,MATCH(SegmentSiteIDLookup!$A63,SchemeDates!$H$2:$H$50,0))</f>
        <v>1</v>
      </c>
      <c r="H63" t="s">
        <v>1123</v>
      </c>
      <c r="I63">
        <v>1</v>
      </c>
      <c r="L63" t="str">
        <f>$H63&amp;"_"&amp;INDEX(MiscLookup!$B$2:$B$3,MATCH($I63,MiscLookup!$A$2:$A$3,0))</f>
        <v>M23/3439A_Active</v>
      </c>
      <c r="M63">
        <f>INDEX(SiteNameIDLookup!$A:$A,MATCH($L63,SiteNameIDLookup!$L:$L,0))</f>
        <v>18610</v>
      </c>
    </row>
    <row r="64" spans="1:13" x14ac:dyDescent="0.25">
      <c r="A64" t="s">
        <v>70</v>
      </c>
      <c r="B64" s="1">
        <f>INDEX(SchemeDates!$D$2:$D$50,MATCH(SegmentSiteIDLookup!$A64,SchemeDates!$H$2:$H$50,0))</f>
        <v>41729</v>
      </c>
      <c r="C64" t="s">
        <v>940</v>
      </c>
      <c r="D64" t="s">
        <v>51</v>
      </c>
      <c r="E64">
        <f>INDEX(SchemeDates!$G$2:$G$50,MATCH(SegmentSiteIDLookup!$A64,SchemeDates!$H$2:$H$50,0))</f>
        <v>1</v>
      </c>
      <c r="H64" t="s">
        <v>1126</v>
      </c>
      <c r="I64">
        <v>1</v>
      </c>
      <c r="L64" t="str">
        <f>$H64&amp;"_"&amp;INDEX(MiscLookup!$B$2:$B$3,MATCH($I64,MiscLookup!$A$2:$A$3,0))</f>
        <v>M25/5049B_Active</v>
      </c>
      <c r="M64">
        <f>INDEX(SiteNameIDLookup!$A:$A,MATCH($L64,SiteNameIDLookup!$L:$L,0))</f>
        <v>5067</v>
      </c>
    </row>
    <row r="65" spans="1:13" x14ac:dyDescent="0.25">
      <c r="A65" t="s">
        <v>70</v>
      </c>
      <c r="B65" s="1">
        <f>INDEX(SchemeDates!$D$2:$D$50,MATCH(SegmentSiteIDLookup!$A65,SchemeDates!$H$2:$H$50,0))</f>
        <v>41729</v>
      </c>
      <c r="C65" t="s">
        <v>772</v>
      </c>
      <c r="D65" t="s">
        <v>51</v>
      </c>
      <c r="E65">
        <f>INDEX(SchemeDates!$G$2:$G$50,MATCH(SegmentSiteIDLookup!$A65,SchemeDates!$H$2:$H$50,0))</f>
        <v>1</v>
      </c>
      <c r="H65" t="s">
        <v>1124</v>
      </c>
      <c r="I65">
        <v>1</v>
      </c>
      <c r="L65" t="str">
        <f>$H65&amp;"_"&amp;INDEX(MiscLookup!$B$2:$B$3,MATCH($I65,MiscLookup!$A$2:$A$3,0))</f>
        <v>M25/5039A_Active</v>
      </c>
      <c r="M65">
        <f>INDEX(SiteNameIDLookup!$A:$A,MATCH($L65,SiteNameIDLookup!$L:$L,0))</f>
        <v>2427</v>
      </c>
    </row>
    <row r="66" spans="1:13" x14ac:dyDescent="0.25">
      <c r="A66" t="s">
        <v>70</v>
      </c>
      <c r="B66" s="1">
        <f>INDEX(SchemeDates!$D$2:$D$50,MATCH(SegmentSiteIDLookup!$A66,SchemeDates!$H$2:$H$50,0))</f>
        <v>41729</v>
      </c>
      <c r="C66" t="s">
        <v>225</v>
      </c>
      <c r="D66" t="s">
        <v>51</v>
      </c>
      <c r="E66">
        <f>INDEX(SchemeDates!$G$2:$G$50,MATCH(SegmentSiteIDLookup!$A66,SchemeDates!$H$2:$H$50,0))</f>
        <v>1</v>
      </c>
      <c r="H66" t="s">
        <v>1128</v>
      </c>
      <c r="I66">
        <v>1</v>
      </c>
      <c r="L66" t="str">
        <f>$H66&amp;"_"&amp;INDEX(MiscLookup!$B$2:$B$3,MATCH($I66,MiscLookup!$A$2:$A$3,0))</f>
        <v>M25/5121B_Active</v>
      </c>
      <c r="M66">
        <f>INDEX(SiteNameIDLookup!$A:$A,MATCH($L66,SiteNameIDLookup!$L:$L,0))</f>
        <v>755</v>
      </c>
    </row>
    <row r="67" spans="1:13" x14ac:dyDescent="0.25">
      <c r="A67" t="s">
        <v>70</v>
      </c>
      <c r="B67" s="1">
        <f>INDEX(SchemeDates!$D$2:$D$50,MATCH(SegmentSiteIDLookup!$A67,SchemeDates!$H$2:$H$50,0))</f>
        <v>41729</v>
      </c>
      <c r="C67" t="s">
        <v>989</v>
      </c>
      <c r="D67" t="s">
        <v>51</v>
      </c>
      <c r="E67">
        <f>INDEX(SchemeDates!$G$2:$G$50,MATCH(SegmentSiteIDLookup!$A67,SchemeDates!$H$2:$H$50,0))</f>
        <v>1</v>
      </c>
      <c r="H67" t="s">
        <v>1127</v>
      </c>
      <c r="I67">
        <v>1</v>
      </c>
      <c r="L67" t="str">
        <f>$H67&amp;"_"&amp;INDEX(MiscLookup!$B$2:$B$3,MATCH($I67,MiscLookup!$A$2:$A$3,0))</f>
        <v>M25/5114A_Active</v>
      </c>
      <c r="M67">
        <f>INDEX(SiteNameIDLookup!$A:$A,MATCH($L67,SiteNameIDLookup!$L:$L,0))</f>
        <v>4471</v>
      </c>
    </row>
    <row r="68" spans="1:13" x14ac:dyDescent="0.25">
      <c r="A68" t="s">
        <v>70</v>
      </c>
      <c r="B68" s="1">
        <f>INDEX(SchemeDates!$D$2:$D$50,MATCH(SegmentSiteIDLookup!$A68,SchemeDates!$H$2:$H$50,0))</f>
        <v>41729</v>
      </c>
      <c r="C68" t="s">
        <v>498</v>
      </c>
      <c r="D68" t="s">
        <v>51</v>
      </c>
      <c r="E68">
        <f>INDEX(SchemeDates!$G$2:$G$50,MATCH(SegmentSiteIDLookup!$A68,SchemeDates!$H$2:$H$50,0))</f>
        <v>1</v>
      </c>
      <c r="H68" t="s">
        <v>1131</v>
      </c>
      <c r="I68">
        <v>1</v>
      </c>
      <c r="L68" t="str">
        <f>$H68&amp;"_"&amp;INDEX(MiscLookup!$B$2:$B$3,MATCH($I68,MiscLookup!$A$2:$A$3,0))</f>
        <v>M25/5135B_Active</v>
      </c>
      <c r="M68">
        <f>INDEX(SiteNameIDLookup!$A:$A,MATCH($L68,SiteNameIDLookup!$L:$L,0))</f>
        <v>25</v>
      </c>
    </row>
    <row r="69" spans="1:13" x14ac:dyDescent="0.25">
      <c r="A69" t="s">
        <v>70</v>
      </c>
      <c r="B69" s="1">
        <f>INDEX(SchemeDates!$D$2:$D$50,MATCH(SegmentSiteIDLookup!$A69,SchemeDates!$H$2:$H$50,0))</f>
        <v>41729</v>
      </c>
      <c r="C69" t="s">
        <v>269</v>
      </c>
      <c r="D69" t="s">
        <v>51</v>
      </c>
      <c r="E69">
        <f>INDEX(SchemeDates!$G$2:$G$50,MATCH(SegmentSiteIDLookup!$A69,SchemeDates!$H$2:$H$50,0))</f>
        <v>1</v>
      </c>
      <c r="H69" t="s">
        <v>1130</v>
      </c>
      <c r="I69">
        <v>1</v>
      </c>
      <c r="L69" t="str">
        <f>$H69&amp;"_"&amp;INDEX(MiscLookup!$B$2:$B$3,MATCH($I69,MiscLookup!$A$2:$A$3,0))</f>
        <v>M25/5135A_Active</v>
      </c>
      <c r="M69">
        <f>INDEX(SiteNameIDLookup!$A:$A,MATCH($L69,SiteNameIDLookup!$L:$L,0))</f>
        <v>5119</v>
      </c>
    </row>
    <row r="70" spans="1:13" x14ac:dyDescent="0.25">
      <c r="A70" t="s">
        <v>70</v>
      </c>
      <c r="B70" s="1">
        <f>INDEX(SchemeDates!$D$2:$D$50,MATCH(SegmentSiteIDLookup!$A70,SchemeDates!$H$2:$H$50,0))</f>
        <v>41729</v>
      </c>
      <c r="C70" t="s">
        <v>72</v>
      </c>
      <c r="D70" t="s">
        <v>51</v>
      </c>
      <c r="E70">
        <f>INDEX(SchemeDates!$G$2:$G$50,MATCH(SegmentSiteIDLookup!$A70,SchemeDates!$H$2:$H$50,0))</f>
        <v>1</v>
      </c>
      <c r="H70" t="s">
        <v>1132</v>
      </c>
      <c r="I70">
        <v>1</v>
      </c>
      <c r="L70" t="str">
        <f>$H70&amp;"_"&amp;INDEX(MiscLookup!$B$2:$B$3,MATCH($I70,MiscLookup!$A$2:$A$3,0))</f>
        <v>M25/5170B_Active</v>
      </c>
      <c r="M70">
        <f>INDEX(SiteNameIDLookup!$A:$A,MATCH($L70,SiteNameIDLookup!$L:$L,0))</f>
        <v>4561</v>
      </c>
    </row>
    <row r="71" spans="1:13" x14ac:dyDescent="0.25">
      <c r="A71" t="s">
        <v>70</v>
      </c>
      <c r="B71" s="1">
        <f>INDEX(SchemeDates!$D$2:$D$50,MATCH(SegmentSiteIDLookup!$A71,SchemeDates!$H$2:$H$50,0))</f>
        <v>41729</v>
      </c>
      <c r="C71" t="s">
        <v>667</v>
      </c>
      <c r="D71" t="s">
        <v>51</v>
      </c>
      <c r="E71">
        <f>INDEX(SchemeDates!$G$2:$G$50,MATCH(SegmentSiteIDLookup!$A71,SchemeDates!$H$2:$H$50,0))</f>
        <v>1</v>
      </c>
      <c r="H71" t="s">
        <v>1133</v>
      </c>
      <c r="I71">
        <v>1</v>
      </c>
      <c r="L71" t="str">
        <f>$H71&amp;"_"&amp;INDEX(MiscLookup!$B$2:$B$3,MATCH($I71,MiscLookup!$A$2:$A$3,0))</f>
        <v>M25/5170A_Active</v>
      </c>
      <c r="M71">
        <f>INDEX(SiteNameIDLookup!$A:$A,MATCH($L71,SiteNameIDLookup!$L:$L,0))</f>
        <v>508</v>
      </c>
    </row>
    <row r="72" spans="1:13" x14ac:dyDescent="0.25">
      <c r="A72" t="s">
        <v>70</v>
      </c>
      <c r="B72" s="1">
        <f>INDEX(SchemeDates!$D$2:$D$50,MATCH(SegmentSiteIDLookup!$A72,SchemeDates!$H$2:$H$50,0))</f>
        <v>41729</v>
      </c>
      <c r="C72" t="s">
        <v>395</v>
      </c>
      <c r="D72" t="s">
        <v>51</v>
      </c>
      <c r="E72">
        <f>INDEX(SchemeDates!$G$2:$G$50,MATCH(SegmentSiteIDLookup!$A72,SchemeDates!$H$2:$H$50,0))</f>
        <v>1</v>
      </c>
      <c r="H72" t="s">
        <v>1137</v>
      </c>
      <c r="I72">
        <v>1</v>
      </c>
      <c r="L72" t="str">
        <f>$H72&amp;"_"&amp;INDEX(MiscLookup!$B$2:$B$3,MATCH($I72,MiscLookup!$A$2:$A$3,0))</f>
        <v>M25/5203B_Active</v>
      </c>
      <c r="M72">
        <f>INDEX(SiteNameIDLookup!$A:$A,MATCH($L72,SiteNameIDLookup!$L:$L,0))</f>
        <v>2614</v>
      </c>
    </row>
    <row r="73" spans="1:13" x14ac:dyDescent="0.25">
      <c r="A73" t="s">
        <v>70</v>
      </c>
      <c r="B73" s="1">
        <f>INDEX(SchemeDates!$D$2:$D$50,MATCH(SegmentSiteIDLookup!$A73,SchemeDates!$H$2:$H$50,0))</f>
        <v>41729</v>
      </c>
      <c r="C73" t="s">
        <v>139</v>
      </c>
      <c r="D73" t="s">
        <v>51</v>
      </c>
      <c r="E73">
        <f>INDEX(SchemeDates!$G$2:$G$50,MATCH(SegmentSiteIDLookup!$A73,SchemeDates!$H$2:$H$50,0))</f>
        <v>1</v>
      </c>
      <c r="H73" t="s">
        <v>1138</v>
      </c>
      <c r="I73">
        <v>1</v>
      </c>
      <c r="L73" t="str">
        <f>$H73&amp;"_"&amp;INDEX(MiscLookup!$B$2:$B$3,MATCH($I73,MiscLookup!$A$2:$A$3,0))</f>
        <v>M25/5204A_Active</v>
      </c>
      <c r="M73">
        <f>INDEX(SiteNameIDLookup!$A:$A,MATCH($L73,SiteNameIDLookup!$L:$L,0))</f>
        <v>1681</v>
      </c>
    </row>
    <row r="74" spans="1:13" x14ac:dyDescent="0.25">
      <c r="A74" t="s">
        <v>70</v>
      </c>
      <c r="B74" s="1">
        <f>INDEX(SchemeDates!$D$2:$D$50,MATCH(SegmentSiteIDLookup!$A74,SchemeDates!$H$2:$H$50,0))</f>
        <v>41729</v>
      </c>
      <c r="C74" t="s">
        <v>564</v>
      </c>
      <c r="D74" t="s">
        <v>51</v>
      </c>
      <c r="E74">
        <f>INDEX(SchemeDates!$G$2:$G$50,MATCH(SegmentSiteIDLookup!$A74,SchemeDates!$H$2:$H$50,0))</f>
        <v>1</v>
      </c>
      <c r="H74" t="s">
        <v>1139</v>
      </c>
      <c r="I74">
        <v>1</v>
      </c>
      <c r="L74" t="str">
        <f>$H74&amp;"_"&amp;INDEX(MiscLookup!$B$2:$B$3,MATCH($I74,MiscLookup!$A$2:$A$3,0))</f>
        <v>M25/5231B_Active</v>
      </c>
      <c r="M74">
        <f>INDEX(SiteNameIDLookup!$A:$A,MATCH($L74,SiteNameIDLookup!$L:$L,0))</f>
        <v>2894</v>
      </c>
    </row>
    <row r="75" spans="1:13" x14ac:dyDescent="0.25">
      <c r="A75" t="s">
        <v>70</v>
      </c>
      <c r="B75" s="1">
        <f>INDEX(SchemeDates!$D$2:$D$50,MATCH(SegmentSiteIDLookup!$A75,SchemeDates!$H$2:$H$50,0))</f>
        <v>41729</v>
      </c>
      <c r="C75" t="s">
        <v>360</v>
      </c>
      <c r="D75" t="s">
        <v>51</v>
      </c>
      <c r="E75">
        <f>INDEX(SchemeDates!$G$2:$G$50,MATCH(SegmentSiteIDLookup!$A75,SchemeDates!$H$2:$H$50,0))</f>
        <v>1</v>
      </c>
      <c r="H75" t="s">
        <v>1140</v>
      </c>
      <c r="I75">
        <v>1</v>
      </c>
      <c r="L75" t="str">
        <f>$H75&amp;"_"&amp;INDEX(MiscLookup!$B$2:$B$3,MATCH($I75,MiscLookup!$A$2:$A$3,0))</f>
        <v>M25/5232A_Active</v>
      </c>
      <c r="M75">
        <f>INDEX(SiteNameIDLookup!$A:$A,MATCH($L75,SiteNameIDLookup!$L:$L,0))</f>
        <v>3072</v>
      </c>
    </row>
    <row r="76" spans="1:13" x14ac:dyDescent="0.25">
      <c r="A76" t="s">
        <v>70</v>
      </c>
      <c r="B76" s="1">
        <f>INDEX(SchemeDates!$D$2:$D$50,MATCH(SegmentSiteIDLookup!$A76,SchemeDates!$H$2:$H$50,0))</f>
        <v>41729</v>
      </c>
      <c r="C76" t="s">
        <v>554</v>
      </c>
      <c r="D76" t="s">
        <v>51</v>
      </c>
      <c r="E76">
        <f>INDEX(SchemeDates!$G$2:$G$50,MATCH(SegmentSiteIDLookup!$A76,SchemeDates!$H$2:$H$50,0))</f>
        <v>1</v>
      </c>
      <c r="H76" t="s">
        <v>1142</v>
      </c>
      <c r="I76">
        <v>1</v>
      </c>
      <c r="L76" t="str">
        <f>$H76&amp;"_"&amp;INDEX(MiscLookup!$B$2:$B$3,MATCH($I76,MiscLookup!$A$2:$A$3,0))</f>
        <v>M25/5246B_Active</v>
      </c>
      <c r="M76">
        <f>INDEX(SiteNameIDLookup!$A:$A,MATCH($L76,SiteNameIDLookup!$L:$L,0))</f>
        <v>1242</v>
      </c>
    </row>
    <row r="77" spans="1:13" x14ac:dyDescent="0.25">
      <c r="A77" t="s">
        <v>70</v>
      </c>
      <c r="B77" s="1">
        <f>INDEX(SchemeDates!$D$2:$D$50,MATCH(SegmentSiteIDLookup!$A77,SchemeDates!$H$2:$H$50,0))</f>
        <v>41729</v>
      </c>
      <c r="C77" t="s">
        <v>1017</v>
      </c>
      <c r="D77" t="s">
        <v>51</v>
      </c>
      <c r="E77">
        <f>INDEX(SchemeDates!$G$2:$G$50,MATCH(SegmentSiteIDLookup!$A77,SchemeDates!$H$2:$H$50,0))</f>
        <v>1</v>
      </c>
      <c r="H77" t="s">
        <v>1141</v>
      </c>
      <c r="I77">
        <v>1</v>
      </c>
      <c r="L77" t="str">
        <f>$H77&amp;"_"&amp;INDEX(MiscLookup!$B$2:$B$3,MATCH($I77,MiscLookup!$A$2:$A$3,0))</f>
        <v>M25/5246A_Active</v>
      </c>
      <c r="M77">
        <f>INDEX(SiteNameIDLookup!$A:$A,MATCH($L77,SiteNameIDLookup!$L:$L,0))</f>
        <v>5986</v>
      </c>
    </row>
    <row r="78" spans="1:13" x14ac:dyDescent="0.25">
      <c r="A78" t="s">
        <v>70</v>
      </c>
      <c r="B78" s="1">
        <f>INDEX(SchemeDates!$D$2:$D$50,MATCH(SegmentSiteIDLookup!$A78,SchemeDates!$H$2:$H$50,0))</f>
        <v>41729</v>
      </c>
      <c r="C78" t="s">
        <v>325</v>
      </c>
      <c r="D78" t="s">
        <v>51</v>
      </c>
      <c r="E78">
        <f>INDEX(SchemeDates!$G$2:$G$50,MATCH(SegmentSiteIDLookup!$A78,SchemeDates!$H$2:$H$50,0))</f>
        <v>1</v>
      </c>
      <c r="H78" t="s">
        <v>1143</v>
      </c>
      <c r="I78">
        <v>1</v>
      </c>
      <c r="L78" t="str">
        <f>$H78&amp;"_"&amp;INDEX(MiscLookup!$B$2:$B$3,MATCH($I78,MiscLookup!$A$2:$A$3,0))</f>
        <v>M25/5306B_Active</v>
      </c>
      <c r="M78">
        <f>INDEX(SiteNameIDLookup!$A:$A,MATCH($L78,SiteNameIDLookup!$L:$L,0))</f>
        <v>1183</v>
      </c>
    </row>
    <row r="79" spans="1:13" x14ac:dyDescent="0.25">
      <c r="A79" t="s">
        <v>70</v>
      </c>
      <c r="B79" s="1">
        <f>INDEX(SchemeDates!$D$2:$D$50,MATCH(SegmentSiteIDLookup!$A79,SchemeDates!$H$2:$H$50,0))</f>
        <v>41729</v>
      </c>
      <c r="C79" t="s">
        <v>148</v>
      </c>
      <c r="D79" t="s">
        <v>51</v>
      </c>
      <c r="E79">
        <f>INDEX(SchemeDates!$G$2:$G$50,MATCH(SegmentSiteIDLookup!$A79,SchemeDates!$H$2:$H$50,0))</f>
        <v>1</v>
      </c>
      <c r="H79" t="s">
        <v>1144</v>
      </c>
      <c r="I79">
        <v>1</v>
      </c>
      <c r="L79" t="str">
        <f>$H79&amp;"_"&amp;INDEX(MiscLookup!$B$2:$B$3,MATCH($I79,MiscLookup!$A$2:$A$3,0))</f>
        <v>M25/5316A_Active</v>
      </c>
      <c r="M79">
        <f>INDEX(SiteNameIDLookup!$A:$A,MATCH($L79,SiteNameIDLookup!$L:$L,0))</f>
        <v>5167</v>
      </c>
    </row>
    <row r="80" spans="1:13" x14ac:dyDescent="0.25">
      <c r="A80" t="s">
        <v>389</v>
      </c>
      <c r="B80" s="1">
        <f>INDEX(SchemeDates!$D$2:$D$50,MATCH(SegmentSiteIDLookup!$A80,SchemeDates!$H$2:$H$50,0))</f>
        <v>41759</v>
      </c>
      <c r="C80" t="s">
        <v>612</v>
      </c>
      <c r="D80" t="s">
        <v>61</v>
      </c>
      <c r="E80">
        <f>INDEX(SchemeDates!$G$2:$G$50,MATCH(SegmentSiteIDLookup!$A80,SchemeDates!$H$2:$H$50,0))</f>
        <v>1</v>
      </c>
      <c r="H80" t="s">
        <v>1146</v>
      </c>
      <c r="I80">
        <v>1</v>
      </c>
      <c r="L80" t="str">
        <f>$H80&amp;"_"&amp;INDEX(MiscLookup!$B$2:$B$3,MATCH($I80,MiscLookup!$A$2:$A$3,0))</f>
        <v>M25/5364B_Active</v>
      </c>
      <c r="M80">
        <f>INDEX(SiteNameIDLookup!$A:$A,MATCH($L80,SiteNameIDLookup!$L:$L,0))</f>
        <v>4597</v>
      </c>
    </row>
    <row r="81" spans="1:13" x14ac:dyDescent="0.25">
      <c r="A81" t="s">
        <v>389</v>
      </c>
      <c r="B81" s="1">
        <f>INDEX(SchemeDates!$D$2:$D$50,MATCH(SegmentSiteIDLookup!$A81,SchemeDates!$H$2:$H$50,0))</f>
        <v>41759</v>
      </c>
      <c r="C81" t="s">
        <v>391</v>
      </c>
      <c r="D81" t="s">
        <v>61</v>
      </c>
      <c r="E81">
        <f>INDEX(SchemeDates!$G$2:$G$50,MATCH(SegmentSiteIDLookup!$A81,SchemeDates!$H$2:$H$50,0))</f>
        <v>1</v>
      </c>
      <c r="H81" t="s">
        <v>1145</v>
      </c>
      <c r="I81">
        <v>1</v>
      </c>
      <c r="L81" t="str">
        <f>$H81&amp;"_"&amp;INDEX(MiscLookup!$B$2:$B$3,MATCH($I81,MiscLookup!$A$2:$A$3,0))</f>
        <v>M25/5364A_Active</v>
      </c>
      <c r="M81">
        <f>INDEX(SiteNameIDLookup!$A:$A,MATCH($L81,SiteNameIDLookup!$L:$L,0))</f>
        <v>3074</v>
      </c>
    </row>
    <row r="82" spans="1:13" x14ac:dyDescent="0.25">
      <c r="A82" t="s">
        <v>389</v>
      </c>
      <c r="B82" s="1">
        <f>INDEX(SchemeDates!$D$2:$D$50,MATCH(SegmentSiteIDLookup!$A82,SchemeDates!$H$2:$H$50,0))</f>
        <v>41759</v>
      </c>
      <c r="C82" t="s">
        <v>874</v>
      </c>
      <c r="D82" t="s">
        <v>61</v>
      </c>
      <c r="E82">
        <f>INDEX(SchemeDates!$G$2:$G$50,MATCH(SegmentSiteIDLookup!$A82,SchemeDates!$H$2:$H$50,0))</f>
        <v>1</v>
      </c>
      <c r="H82" t="s">
        <v>1148</v>
      </c>
      <c r="I82">
        <v>1</v>
      </c>
      <c r="L82" t="str">
        <f>$H82&amp;"_"&amp;INDEX(MiscLookup!$B$2:$B$3,MATCH($I82,MiscLookup!$A$2:$A$3,0))</f>
        <v>M25/5395B_Active</v>
      </c>
      <c r="M82">
        <f>INDEX(SiteNameIDLookup!$A:$A,MATCH($L82,SiteNameIDLookup!$L:$L,0))</f>
        <v>5796</v>
      </c>
    </row>
    <row r="83" spans="1:13" x14ac:dyDescent="0.25">
      <c r="A83" t="s">
        <v>389</v>
      </c>
      <c r="B83" s="1">
        <f>INDEX(SchemeDates!$D$2:$D$50,MATCH(SegmentSiteIDLookup!$A83,SchemeDates!$H$2:$H$50,0))</f>
        <v>41759</v>
      </c>
      <c r="C83" t="s">
        <v>660</v>
      </c>
      <c r="D83" t="s">
        <v>61</v>
      </c>
      <c r="E83">
        <f>INDEX(SchemeDates!$G$2:$G$50,MATCH(SegmentSiteIDLookup!$A83,SchemeDates!$H$2:$H$50,0))</f>
        <v>1</v>
      </c>
      <c r="H83" t="s">
        <v>1149</v>
      </c>
      <c r="I83">
        <v>1</v>
      </c>
      <c r="L83" t="str">
        <f>$H83&amp;"_"&amp;INDEX(MiscLookup!$B$2:$B$3,MATCH($I83,MiscLookup!$A$2:$A$3,0))</f>
        <v>M25/5395A_Active</v>
      </c>
      <c r="M83">
        <f>INDEX(SiteNameIDLookup!$A:$A,MATCH($L83,SiteNameIDLookup!$L:$L,0))</f>
        <v>4075</v>
      </c>
    </row>
    <row r="84" spans="1:13" x14ac:dyDescent="0.25">
      <c r="A84" t="s">
        <v>424</v>
      </c>
      <c r="B84" s="1">
        <f>INDEX(SchemeDates!$D$2:$D$50,MATCH(SegmentSiteIDLookup!$A84,SchemeDates!$H$2:$H$50,0))</f>
        <v>41973</v>
      </c>
      <c r="C84" t="s">
        <v>620</v>
      </c>
      <c r="D84" t="s">
        <v>61</v>
      </c>
      <c r="E84">
        <f>INDEX(SchemeDates!$G$2:$G$50,MATCH(SegmentSiteIDLookup!$A84,SchemeDates!$H$2:$H$50,0))</f>
        <v>1</v>
      </c>
      <c r="H84" t="s">
        <v>1151</v>
      </c>
      <c r="I84">
        <v>1</v>
      </c>
      <c r="L84" t="str">
        <f>$H84&amp;"_"&amp;INDEX(MiscLookup!$B$2:$B$3,MATCH($I84,MiscLookup!$A$2:$A$3,0))</f>
        <v>M25/5496B_Active</v>
      </c>
      <c r="M84">
        <f>INDEX(SiteNameIDLookup!$A:$A,MATCH($L84,SiteNameIDLookup!$L:$L,0))</f>
        <v>542</v>
      </c>
    </row>
    <row r="85" spans="1:13" x14ac:dyDescent="0.25">
      <c r="A85" t="s">
        <v>424</v>
      </c>
      <c r="B85" s="1">
        <f>INDEX(SchemeDates!$D$2:$D$50,MATCH(SegmentSiteIDLookup!$A85,SchemeDates!$H$2:$H$50,0))</f>
        <v>41973</v>
      </c>
      <c r="C85" t="s">
        <v>426</v>
      </c>
      <c r="D85" t="s">
        <v>61</v>
      </c>
      <c r="E85">
        <f>INDEX(SchemeDates!$G$2:$G$50,MATCH(SegmentSiteIDLookup!$A85,SchemeDates!$H$2:$H$50,0))</f>
        <v>1</v>
      </c>
      <c r="H85" t="s">
        <v>1150</v>
      </c>
      <c r="I85">
        <v>1</v>
      </c>
      <c r="L85" t="str">
        <f>$H85&amp;"_"&amp;INDEX(MiscLookup!$B$2:$B$3,MATCH($I85,MiscLookup!$A$2:$A$3,0))</f>
        <v>M25/5496A_Active</v>
      </c>
      <c r="M85">
        <f>INDEX(SiteNameIDLookup!$A:$A,MATCH($L85,SiteNameIDLookup!$L:$L,0))</f>
        <v>3005</v>
      </c>
    </row>
    <row r="86" spans="1:13" x14ac:dyDescent="0.25">
      <c r="A86" t="s">
        <v>424</v>
      </c>
      <c r="B86" s="1">
        <f>INDEX(SchemeDates!$D$2:$D$50,MATCH(SegmentSiteIDLookup!$A86,SchemeDates!$H$2:$H$50,0))</f>
        <v>41973</v>
      </c>
      <c r="C86" t="s">
        <v>877</v>
      </c>
      <c r="D86" t="s">
        <v>61</v>
      </c>
      <c r="E86">
        <f>INDEX(SchemeDates!$G$2:$G$50,MATCH(SegmentSiteIDLookup!$A86,SchemeDates!$H$2:$H$50,0))</f>
        <v>1</v>
      </c>
      <c r="H86" t="s">
        <v>1153</v>
      </c>
      <c r="I86">
        <v>1</v>
      </c>
      <c r="L86" t="str">
        <f>$H86&amp;"_"&amp;INDEX(MiscLookup!$B$2:$B$3,MATCH($I86,MiscLookup!$A$2:$A$3,0))</f>
        <v>M25/5554B_Active</v>
      </c>
      <c r="M86">
        <f>INDEX(SiteNameIDLookup!$A:$A,MATCH($L86,SiteNameIDLookup!$L:$L,0))</f>
        <v>10566</v>
      </c>
    </row>
    <row r="87" spans="1:13" x14ac:dyDescent="0.25">
      <c r="A87" t="s">
        <v>424</v>
      </c>
      <c r="B87" s="1">
        <f>INDEX(SchemeDates!$D$2:$D$50,MATCH(SegmentSiteIDLookup!$A87,SchemeDates!$H$2:$H$50,0))</f>
        <v>41973</v>
      </c>
      <c r="C87" t="s">
        <v>675</v>
      </c>
      <c r="D87" t="s">
        <v>61</v>
      </c>
      <c r="E87">
        <f>INDEX(SchemeDates!$G$2:$G$50,MATCH(SegmentSiteIDLookup!$A87,SchemeDates!$H$2:$H$50,0))</f>
        <v>1</v>
      </c>
      <c r="H87" t="s">
        <v>1152</v>
      </c>
      <c r="I87">
        <v>1</v>
      </c>
      <c r="L87" t="str">
        <f>$H87&amp;"_"&amp;INDEX(MiscLookup!$B$2:$B$3,MATCH($I87,MiscLookup!$A$2:$A$3,0))</f>
        <v>M25/5554A_Active</v>
      </c>
      <c r="M87">
        <f>INDEX(SiteNameIDLookup!$A:$A,MATCH($L87,SiteNameIDLookup!$L:$L,0))</f>
        <v>10501</v>
      </c>
    </row>
    <row r="88" spans="1:13" hidden="1" x14ac:dyDescent="0.25">
      <c r="A88" t="s">
        <v>52</v>
      </c>
      <c r="B88" s="1">
        <f>INDEX(SchemeDates!$D$2:$D$50,MATCH(SegmentSiteIDLookup!$A88,SchemeDates!$H$2:$H$50,0))</f>
        <v>41060</v>
      </c>
      <c r="C88" t="s">
        <v>97</v>
      </c>
      <c r="D88" t="s">
        <v>51</v>
      </c>
      <c r="E88">
        <f>INDEX(SchemeDates!$G$2:$G$50,MATCH(SegmentSiteIDLookup!$A88,SchemeDates!$H$2:$H$50,0))</f>
        <v>0</v>
      </c>
    </row>
    <row r="89" spans="1:13" hidden="1" x14ac:dyDescent="0.25">
      <c r="A89" t="s">
        <v>52</v>
      </c>
      <c r="B89" s="1">
        <f>INDEX(SchemeDates!$D$2:$D$50,MATCH(SegmentSiteIDLookup!$A89,SchemeDates!$H$2:$H$50,0))</f>
        <v>41060</v>
      </c>
      <c r="C89" t="s">
        <v>913</v>
      </c>
      <c r="D89" t="s">
        <v>51</v>
      </c>
      <c r="E89">
        <f>INDEX(SchemeDates!$G$2:$G$50,MATCH(SegmentSiteIDLookup!$A89,SchemeDates!$H$2:$H$50,0))</f>
        <v>0</v>
      </c>
    </row>
    <row r="90" spans="1:13" hidden="1" x14ac:dyDescent="0.25">
      <c r="A90" t="s">
        <v>52</v>
      </c>
      <c r="B90" s="1">
        <f>INDEX(SchemeDates!$D$2:$D$50,MATCH(SegmentSiteIDLookup!$A90,SchemeDates!$H$2:$H$50,0))</f>
        <v>41060</v>
      </c>
      <c r="C90" t="s">
        <v>398</v>
      </c>
      <c r="D90" t="s">
        <v>51</v>
      </c>
      <c r="E90">
        <f>INDEX(SchemeDates!$G$2:$G$50,MATCH(SegmentSiteIDLookup!$A90,SchemeDates!$H$2:$H$50,0))</f>
        <v>0</v>
      </c>
    </row>
    <row r="91" spans="1:13" hidden="1" x14ac:dyDescent="0.25">
      <c r="A91" t="s">
        <v>52</v>
      </c>
      <c r="B91" s="1">
        <f>INDEX(SchemeDates!$D$2:$D$50,MATCH(SegmentSiteIDLookup!$A91,SchemeDates!$H$2:$H$50,0))</f>
        <v>41060</v>
      </c>
      <c r="C91" t="s">
        <v>143</v>
      </c>
      <c r="D91" t="s">
        <v>51</v>
      </c>
      <c r="E91">
        <f>INDEX(SchemeDates!$G$2:$G$50,MATCH(SegmentSiteIDLookup!$A91,SchemeDates!$H$2:$H$50,0))</f>
        <v>0</v>
      </c>
    </row>
    <row r="92" spans="1:13" hidden="1" x14ac:dyDescent="0.25">
      <c r="A92" t="s">
        <v>52</v>
      </c>
      <c r="B92" s="1">
        <f>INDEX(SchemeDates!$D$2:$D$50,MATCH(SegmentSiteIDLookup!$A92,SchemeDates!$H$2:$H$50,0))</f>
        <v>41060</v>
      </c>
      <c r="C92" t="s">
        <v>602</v>
      </c>
      <c r="D92" t="s">
        <v>51</v>
      </c>
      <c r="E92">
        <f>INDEX(SchemeDates!$G$2:$G$50,MATCH(SegmentSiteIDLookup!$A92,SchemeDates!$H$2:$H$50,0))</f>
        <v>0</v>
      </c>
    </row>
    <row r="93" spans="1:13" hidden="1" x14ac:dyDescent="0.25">
      <c r="A93" t="s">
        <v>52</v>
      </c>
      <c r="B93" s="1">
        <f>INDEX(SchemeDates!$D$2:$D$50,MATCH(SegmentSiteIDLookup!$A93,SchemeDates!$H$2:$H$50,0))</f>
        <v>41060</v>
      </c>
      <c r="C93" t="s">
        <v>54</v>
      </c>
      <c r="D93" t="s">
        <v>51</v>
      </c>
      <c r="E93">
        <f>INDEX(SchemeDates!$G$2:$G$50,MATCH(SegmentSiteIDLookup!$A93,SchemeDates!$H$2:$H$50,0))</f>
        <v>0</v>
      </c>
    </row>
    <row r="94" spans="1:13" x14ac:dyDescent="0.25">
      <c r="A94" t="s">
        <v>164</v>
      </c>
      <c r="B94" s="1">
        <f>INDEX(SchemeDates!$D$2:$D$50,MATCH(SegmentSiteIDLookup!$A94,SchemeDates!$H$2:$H$50,0))</f>
        <v>41759</v>
      </c>
      <c r="C94" t="s">
        <v>671</v>
      </c>
      <c r="D94" t="s">
        <v>61</v>
      </c>
      <c r="E94">
        <f>INDEX(SchemeDates!$G$2:$G$50,MATCH(SegmentSiteIDLookup!$A94,SchemeDates!$H$2:$H$50,0))</f>
        <v>1</v>
      </c>
      <c r="H94" t="s">
        <v>1154</v>
      </c>
      <c r="I94">
        <v>1</v>
      </c>
      <c r="L94" t="str">
        <f>$H94&amp;"_"&amp;INDEX(MiscLookup!$B$2:$B$3,MATCH($I94,MiscLookup!$A$2:$A$3,0))</f>
        <v>M25/4296B_Active</v>
      </c>
      <c r="M94">
        <f>INDEX(SiteNameIDLookup!$A:$A,MATCH($L94,SiteNameIDLookup!$L:$L,0))</f>
        <v>785</v>
      </c>
    </row>
    <row r="95" spans="1:13" x14ac:dyDescent="0.25">
      <c r="A95" t="s">
        <v>164</v>
      </c>
      <c r="B95" s="1">
        <f>INDEX(SchemeDates!$D$2:$D$50,MATCH(SegmentSiteIDLookup!$A95,SchemeDates!$H$2:$H$50,0))</f>
        <v>41759</v>
      </c>
      <c r="C95" t="s">
        <v>166</v>
      </c>
      <c r="D95" t="s">
        <v>61</v>
      </c>
      <c r="E95">
        <f>INDEX(SchemeDates!$G$2:$G$50,MATCH(SegmentSiteIDLookup!$A95,SchemeDates!$H$2:$H$50,0))</f>
        <v>1</v>
      </c>
      <c r="H95" t="s">
        <v>1155</v>
      </c>
      <c r="I95">
        <v>1</v>
      </c>
      <c r="L95" t="str">
        <f>$H95&amp;"_"&amp;INDEX(MiscLookup!$B$2:$B$3,MATCH($I95,MiscLookup!$A$2:$A$3,0))</f>
        <v>M25/4296A_Active</v>
      </c>
      <c r="M95">
        <f>INDEX(SiteNameIDLookup!$A:$A,MATCH($L95,SiteNameIDLookup!$L:$L,0))</f>
        <v>2485</v>
      </c>
    </row>
    <row r="96" spans="1:13" x14ac:dyDescent="0.25">
      <c r="A96" t="s">
        <v>164</v>
      </c>
      <c r="B96" s="1">
        <f>INDEX(SchemeDates!$D$2:$D$50,MATCH(SegmentSiteIDLookup!$A96,SchemeDates!$H$2:$H$50,0))</f>
        <v>41759</v>
      </c>
      <c r="C96" t="s">
        <v>647</v>
      </c>
      <c r="D96" t="s">
        <v>51</v>
      </c>
      <c r="E96">
        <f>INDEX(SchemeDates!$G$2:$G$50,MATCH(SegmentSiteIDLookup!$A96,SchemeDates!$H$2:$H$50,0))</f>
        <v>1</v>
      </c>
      <c r="H96" t="s">
        <v>1157</v>
      </c>
      <c r="I96">
        <v>1</v>
      </c>
      <c r="L96" t="str">
        <f>$H96&amp;"_"&amp;INDEX(MiscLookup!$B$2:$B$3,MATCH($I96,MiscLookup!$A$2:$A$3,0))</f>
        <v>M25/4435B_Active</v>
      </c>
      <c r="M96">
        <f>INDEX(SiteNameIDLookup!$A:$A,MATCH($L96,SiteNameIDLookup!$L:$L,0))</f>
        <v>3309</v>
      </c>
    </row>
    <row r="97" spans="1:13" x14ac:dyDescent="0.25">
      <c r="A97" t="s">
        <v>164</v>
      </c>
      <c r="B97" s="1">
        <f>INDEX(SchemeDates!$D$2:$D$50,MATCH(SegmentSiteIDLookup!$A97,SchemeDates!$H$2:$H$50,0))</f>
        <v>41759</v>
      </c>
      <c r="C97" t="s">
        <v>375</v>
      </c>
      <c r="D97" t="s">
        <v>61</v>
      </c>
      <c r="E97">
        <f>INDEX(SchemeDates!$G$2:$G$50,MATCH(SegmentSiteIDLookup!$A97,SchemeDates!$H$2:$H$50,0))</f>
        <v>1</v>
      </c>
      <c r="H97" t="s">
        <v>1156</v>
      </c>
      <c r="I97">
        <v>1</v>
      </c>
      <c r="L97" t="str">
        <f>$H97&amp;"_"&amp;INDEX(MiscLookup!$B$2:$B$3,MATCH($I97,MiscLookup!$A$2:$A$3,0))</f>
        <v>M25/4432A_Active</v>
      </c>
      <c r="M97">
        <f>INDEX(SiteNameIDLookup!$A:$A,MATCH($L97,SiteNameIDLookup!$L:$L,0))</f>
        <v>461</v>
      </c>
    </row>
    <row r="98" spans="1:13" hidden="1" x14ac:dyDescent="0.25">
      <c r="A98" t="s">
        <v>89</v>
      </c>
      <c r="B98" s="1">
        <f>INDEX(SchemeDates!$D$2:$D$50,MATCH(SegmentSiteIDLookup!$A98,SchemeDates!$H$2:$H$50,0))</f>
        <v>44741</v>
      </c>
      <c r="C98" t="s">
        <v>927</v>
      </c>
      <c r="D98" t="s">
        <v>61</v>
      </c>
      <c r="E98">
        <f>INDEX(SchemeDates!$G$2:$G$50,MATCH(SegmentSiteIDLookup!$A98,SchemeDates!$H$2:$H$50,0))</f>
        <v>0</v>
      </c>
    </row>
    <row r="99" spans="1:13" hidden="1" x14ac:dyDescent="0.25">
      <c r="A99" t="s">
        <v>89</v>
      </c>
      <c r="B99" s="1">
        <f>INDEX(SchemeDates!$D$2:$D$50,MATCH(SegmentSiteIDLookup!$A99,SchemeDates!$H$2:$H$50,0))</f>
        <v>44741</v>
      </c>
      <c r="C99" t="s">
        <v>891</v>
      </c>
      <c r="D99" t="s">
        <v>61</v>
      </c>
      <c r="E99">
        <f>INDEX(SchemeDates!$G$2:$G$50,MATCH(SegmentSiteIDLookup!$A99,SchemeDates!$H$2:$H$50,0))</f>
        <v>0</v>
      </c>
    </row>
    <row r="100" spans="1:13" hidden="1" x14ac:dyDescent="0.25">
      <c r="A100" t="s">
        <v>89</v>
      </c>
      <c r="B100" s="1">
        <f>INDEX(SchemeDates!$D$2:$D$50,MATCH(SegmentSiteIDLookup!$A100,SchemeDates!$H$2:$H$50,0))</f>
        <v>44741</v>
      </c>
      <c r="C100" t="s">
        <v>421</v>
      </c>
      <c r="D100" t="s">
        <v>61</v>
      </c>
      <c r="E100">
        <f>INDEX(SchemeDates!$G$2:$G$50,MATCH(SegmentSiteIDLookup!$A100,SchemeDates!$H$2:$H$50,0))</f>
        <v>0</v>
      </c>
    </row>
    <row r="101" spans="1:13" hidden="1" x14ac:dyDescent="0.25">
      <c r="A101" t="s">
        <v>89</v>
      </c>
      <c r="B101" s="1">
        <f>INDEX(SchemeDates!$D$2:$D$50,MATCH(SegmentSiteIDLookup!$A101,SchemeDates!$H$2:$H$50,0))</f>
        <v>44741</v>
      </c>
      <c r="C101" t="s">
        <v>91</v>
      </c>
      <c r="D101" t="s">
        <v>61</v>
      </c>
      <c r="E101">
        <f>INDEX(SchemeDates!$G$2:$G$50,MATCH(SegmentSiteIDLookup!$A101,SchemeDates!$H$2:$H$50,0))</f>
        <v>0</v>
      </c>
    </row>
    <row r="102" spans="1:13" hidden="1" x14ac:dyDescent="0.25">
      <c r="A102" t="s">
        <v>89</v>
      </c>
      <c r="B102" s="1">
        <f>INDEX(SchemeDates!$D$2:$D$50,MATCH(SegmentSiteIDLookup!$A102,SchemeDates!$H$2:$H$50,0))</f>
        <v>44741</v>
      </c>
      <c r="C102" t="s">
        <v>969</v>
      </c>
      <c r="D102" t="s">
        <v>61</v>
      </c>
      <c r="E102">
        <f>INDEX(SchemeDates!$G$2:$G$50,MATCH(SegmentSiteIDLookup!$A102,SchemeDates!$H$2:$H$50,0))</f>
        <v>0</v>
      </c>
    </row>
    <row r="103" spans="1:13" hidden="1" x14ac:dyDescent="0.25">
      <c r="A103" t="s">
        <v>89</v>
      </c>
      <c r="B103" s="1">
        <f>INDEX(SchemeDates!$D$2:$D$50,MATCH(SegmentSiteIDLookup!$A103,SchemeDates!$H$2:$H$50,0))</f>
        <v>44741</v>
      </c>
      <c r="C103" t="s">
        <v>754</v>
      </c>
      <c r="D103" t="s">
        <v>61</v>
      </c>
      <c r="E103">
        <f>INDEX(SchemeDates!$G$2:$G$50,MATCH(SegmentSiteIDLookup!$A103,SchemeDates!$H$2:$H$50,0))</f>
        <v>0</v>
      </c>
    </row>
    <row r="104" spans="1:13" hidden="1" x14ac:dyDescent="0.25">
      <c r="A104" t="s">
        <v>89</v>
      </c>
      <c r="B104" s="1">
        <f>INDEX(SchemeDates!$D$2:$D$50,MATCH(SegmentSiteIDLookup!$A104,SchemeDates!$H$2:$H$50,0))</f>
        <v>44741</v>
      </c>
      <c r="C104" t="s">
        <v>446</v>
      </c>
      <c r="D104" t="s">
        <v>61</v>
      </c>
      <c r="E104">
        <f>INDEX(SchemeDates!$G$2:$G$50,MATCH(SegmentSiteIDLookup!$A104,SchemeDates!$H$2:$H$50,0))</f>
        <v>0</v>
      </c>
    </row>
    <row r="105" spans="1:13" hidden="1" x14ac:dyDescent="0.25">
      <c r="A105" t="s">
        <v>89</v>
      </c>
      <c r="B105" s="1">
        <f>INDEX(SchemeDates!$D$2:$D$50,MATCH(SegmentSiteIDLookup!$A105,SchemeDates!$H$2:$H$50,0))</f>
        <v>44741</v>
      </c>
      <c r="C105" t="s">
        <v>206</v>
      </c>
      <c r="D105" t="s">
        <v>61</v>
      </c>
      <c r="E105">
        <f>INDEX(SchemeDates!$G$2:$G$50,MATCH(SegmentSiteIDLookup!$A105,SchemeDates!$H$2:$H$50,0))</f>
        <v>0</v>
      </c>
    </row>
    <row r="106" spans="1:13" hidden="1" x14ac:dyDescent="0.25">
      <c r="A106" t="s">
        <v>89</v>
      </c>
      <c r="B106" s="1">
        <f>INDEX(SchemeDates!$D$2:$D$50,MATCH(SegmentSiteIDLookup!$A106,SchemeDates!$H$2:$H$50,0))</f>
        <v>44741</v>
      </c>
      <c r="C106" t="s">
        <v>858</v>
      </c>
      <c r="D106" t="s">
        <v>61</v>
      </c>
      <c r="E106">
        <f>INDEX(SchemeDates!$G$2:$G$50,MATCH(SegmentSiteIDLookup!$A106,SchemeDates!$H$2:$H$50,0))</f>
        <v>0</v>
      </c>
    </row>
    <row r="107" spans="1:13" hidden="1" x14ac:dyDescent="0.25">
      <c r="A107" t="s">
        <v>89</v>
      </c>
      <c r="B107" s="1">
        <f>INDEX(SchemeDates!$D$2:$D$50,MATCH(SegmentSiteIDLookup!$A107,SchemeDates!$H$2:$H$50,0))</f>
        <v>44741</v>
      </c>
      <c r="C107" t="s">
        <v>768</v>
      </c>
      <c r="D107" t="s">
        <v>61</v>
      </c>
      <c r="E107">
        <f>INDEX(SchemeDates!$G$2:$G$50,MATCH(SegmentSiteIDLookup!$A107,SchemeDates!$H$2:$H$50,0))</f>
        <v>0</v>
      </c>
    </row>
    <row r="108" spans="1:13" hidden="1" x14ac:dyDescent="0.25">
      <c r="A108" t="s">
        <v>89</v>
      </c>
      <c r="B108" s="1">
        <f>INDEX(SchemeDates!$D$2:$D$50,MATCH(SegmentSiteIDLookup!$A108,SchemeDates!$H$2:$H$50,0))</f>
        <v>44741</v>
      </c>
      <c r="C108" t="s">
        <v>663</v>
      </c>
      <c r="D108" t="s">
        <v>61</v>
      </c>
      <c r="E108">
        <f>INDEX(SchemeDates!$G$2:$G$50,MATCH(SegmentSiteIDLookup!$A108,SchemeDates!$H$2:$H$50,0))</f>
        <v>0</v>
      </c>
    </row>
    <row r="109" spans="1:13" hidden="1" x14ac:dyDescent="0.25">
      <c r="A109" t="s">
        <v>89</v>
      </c>
      <c r="B109" s="1">
        <f>INDEX(SchemeDates!$D$2:$D$50,MATCH(SegmentSiteIDLookup!$A109,SchemeDates!$H$2:$H$50,0))</f>
        <v>44741</v>
      </c>
      <c r="C109" t="s">
        <v>651</v>
      </c>
      <c r="D109" t="s">
        <v>61</v>
      </c>
      <c r="E109">
        <f>INDEX(SchemeDates!$G$2:$G$50,MATCH(SegmentSiteIDLookup!$A109,SchemeDates!$H$2:$H$50,0))</f>
        <v>0</v>
      </c>
    </row>
    <row r="110" spans="1:13" x14ac:dyDescent="0.25">
      <c r="A110" t="s">
        <v>75</v>
      </c>
      <c r="B110" s="1">
        <f>INDEX(SchemeDates!$D$2:$D$50,MATCH(SegmentSiteIDLookup!$A110,SchemeDates!$H$2:$H$50,0))</f>
        <v>42948</v>
      </c>
      <c r="C110" t="s">
        <v>179</v>
      </c>
      <c r="D110" t="s">
        <v>61</v>
      </c>
      <c r="E110">
        <f>INDEX(SchemeDates!$G$2:$G$50,MATCH(SegmentSiteIDLookup!$A110,SchemeDates!$H$2:$H$50,0))</f>
        <v>1</v>
      </c>
      <c r="F110" t="s">
        <v>1160</v>
      </c>
      <c r="G110">
        <v>0</v>
      </c>
      <c r="H110" t="s">
        <v>1158</v>
      </c>
      <c r="I110">
        <v>1</v>
      </c>
      <c r="J110" t="str">
        <f>$F110&amp;"_"&amp;INDEX(MiscLookup!$B$2:$B$3,MATCH($G110,MiscLookup!$A$2:$A$3,0))</f>
        <v>M3/1441B_Inactive</v>
      </c>
      <c r="K110">
        <f>INDEX(SiteNameIDLookup!$A:$A,MATCH($J110,SiteNameIDLookup!$L:$L,0))</f>
        <v>5670</v>
      </c>
      <c r="L110" t="str">
        <f>$H110&amp;"_"&amp;INDEX(MiscLookup!$B$2:$B$3,MATCH($I110,MiscLookup!$A$2:$A$3,0))</f>
        <v>M3/1359B_Active</v>
      </c>
      <c r="M110">
        <f>INDEX(SiteNameIDLookup!$A:$A,MATCH($L110,SiteNameIDLookup!$L:$L,0))</f>
        <v>14437</v>
      </c>
    </row>
    <row r="111" spans="1:13" x14ac:dyDescent="0.25">
      <c r="A111" t="s">
        <v>75</v>
      </c>
      <c r="B111" s="1">
        <f>INDEX(SchemeDates!$D$2:$D$50,MATCH(SegmentSiteIDLookup!$A111,SchemeDates!$H$2:$H$50,0))</f>
        <v>42948</v>
      </c>
      <c r="C111" t="s">
        <v>108</v>
      </c>
      <c r="D111" t="s">
        <v>61</v>
      </c>
      <c r="E111">
        <f>INDEX(SchemeDates!$G$2:$G$50,MATCH(SegmentSiteIDLookup!$A111,SchemeDates!$H$2:$H$50,0))</f>
        <v>1</v>
      </c>
      <c r="H111" t="s">
        <v>1159</v>
      </c>
      <c r="I111">
        <v>1</v>
      </c>
      <c r="L111" t="str">
        <f>$H111&amp;"_"&amp;INDEX(MiscLookup!$B$2:$B$3,MATCH($I111,MiscLookup!$A$2:$A$3,0))</f>
        <v>M3/1359A_Active</v>
      </c>
      <c r="M111">
        <f>INDEX(SiteNameIDLookup!$A:$A,MATCH($L111,SiteNameIDLookup!$L:$L,0))</f>
        <v>14470</v>
      </c>
    </row>
    <row r="112" spans="1:13" x14ac:dyDescent="0.25">
      <c r="A112" t="s">
        <v>75</v>
      </c>
      <c r="B112" s="1">
        <f>INDEX(SchemeDates!$D$2:$D$50,MATCH(SegmentSiteIDLookup!$A112,SchemeDates!$H$2:$H$50,0))</f>
        <v>42948</v>
      </c>
      <c r="C112" t="s">
        <v>159</v>
      </c>
      <c r="D112" t="s">
        <v>61</v>
      </c>
      <c r="E112">
        <f>INDEX(SchemeDates!$G$2:$G$50,MATCH(SegmentSiteIDLookup!$A112,SchemeDates!$H$2:$H$50,0))</f>
        <v>1</v>
      </c>
      <c r="F112" t="s">
        <v>1165</v>
      </c>
      <c r="G112">
        <v>0</v>
      </c>
      <c r="H112" t="s">
        <v>1164</v>
      </c>
      <c r="I112">
        <v>1</v>
      </c>
      <c r="J112" t="str">
        <f>$F112&amp;"_"&amp;INDEX(MiscLookup!$B$2:$B$3,MATCH($G112,MiscLookup!$A$2:$A$3,0))</f>
        <v>M3/1515B_Inactive</v>
      </c>
      <c r="K112">
        <f>INDEX(SiteNameIDLookup!$A:$A,MATCH($J112,SiteNameIDLookup!$L:$L,0))</f>
        <v>805</v>
      </c>
      <c r="L112" t="str">
        <f>$H112&amp;"_"&amp;INDEX(MiscLookup!$B$2:$B$3,MATCH($I112,MiscLookup!$A$2:$A$3,0))</f>
        <v>M3/1497B_Active</v>
      </c>
      <c r="M112">
        <f>INDEX(SiteNameIDLookup!$A:$A,MATCH($L112,SiteNameIDLookup!$L:$L,0))</f>
        <v>14553</v>
      </c>
    </row>
    <row r="113" spans="1:13" x14ac:dyDescent="0.25">
      <c r="A113" t="s">
        <v>75</v>
      </c>
      <c r="B113" s="1">
        <f>INDEX(SchemeDates!$D$2:$D$50,MATCH(SegmentSiteIDLookup!$A113,SchemeDates!$H$2:$H$50,0))</f>
        <v>42948</v>
      </c>
      <c r="C113" t="s">
        <v>731</v>
      </c>
      <c r="D113" t="s">
        <v>61</v>
      </c>
      <c r="E113">
        <f>INDEX(SchemeDates!$G$2:$G$50,MATCH(SegmentSiteIDLookup!$A113,SchemeDates!$H$2:$H$50,0))</f>
        <v>1</v>
      </c>
      <c r="H113" t="s">
        <v>1161</v>
      </c>
      <c r="I113">
        <v>1</v>
      </c>
      <c r="L113" t="str">
        <f>$H113&amp;"_"&amp;INDEX(MiscLookup!$B$2:$B$3,MATCH($I113,MiscLookup!$A$2:$A$3,0))</f>
        <v>M3/1497A_Active</v>
      </c>
      <c r="M113">
        <f>INDEX(SiteNameIDLookup!$A:$A,MATCH($L113,SiteNameIDLookup!$L:$L,0))</f>
        <v>14493</v>
      </c>
    </row>
    <row r="114" spans="1:13" x14ac:dyDescent="0.25">
      <c r="A114" t="s">
        <v>75</v>
      </c>
      <c r="B114" s="1">
        <f>INDEX(SchemeDates!$D$2:$D$50,MATCH(SegmentSiteIDLookup!$A114,SchemeDates!$H$2:$H$50,0))</f>
        <v>42948</v>
      </c>
      <c r="C114" t="s">
        <v>293</v>
      </c>
      <c r="D114" t="s">
        <v>61</v>
      </c>
      <c r="E114">
        <f>INDEX(SchemeDates!$G$2:$G$50,MATCH(SegmentSiteIDLookup!$A114,SchemeDates!$H$2:$H$50,0))</f>
        <v>1</v>
      </c>
      <c r="F114" t="s">
        <v>1168</v>
      </c>
      <c r="G114">
        <v>0</v>
      </c>
      <c r="H114" t="s">
        <v>1167</v>
      </c>
      <c r="I114">
        <v>1</v>
      </c>
      <c r="J114" t="str">
        <f>$F114&amp;"_"&amp;INDEX(MiscLookup!$B$2:$B$3,MATCH($G114,MiscLookup!$A$2:$A$3,0))</f>
        <v>M3/1543B_Inactive</v>
      </c>
      <c r="K114">
        <f>INDEX(SiteNameIDLookup!$A:$A,MATCH($J114,SiteNameIDLookup!$L:$L,0))</f>
        <v>1786</v>
      </c>
      <c r="L114" t="str">
        <f>$H114&amp;"_"&amp;INDEX(MiscLookup!$B$2:$B$3,MATCH($I114,MiscLookup!$A$2:$A$3,0))</f>
        <v>M3/1542B_Active</v>
      </c>
      <c r="M114">
        <f>INDEX(SiteNameIDLookup!$A:$A,MATCH($L114,SiteNameIDLookup!$L:$L,0))</f>
        <v>14576</v>
      </c>
    </row>
    <row r="115" spans="1:13" x14ac:dyDescent="0.25">
      <c r="A115" t="s">
        <v>75</v>
      </c>
      <c r="B115" s="1">
        <f>INDEX(SchemeDates!$D$2:$D$50,MATCH(SegmentSiteIDLookup!$A115,SchemeDates!$H$2:$H$50,0))</f>
        <v>42948</v>
      </c>
      <c r="C115" t="s">
        <v>702</v>
      </c>
      <c r="D115" t="s">
        <v>61</v>
      </c>
      <c r="E115">
        <f>INDEX(SchemeDates!$G$2:$G$50,MATCH(SegmentSiteIDLookup!$A115,SchemeDates!$H$2:$H$50,0))</f>
        <v>1</v>
      </c>
      <c r="H115" t="s">
        <v>1166</v>
      </c>
      <c r="I115">
        <v>1</v>
      </c>
      <c r="L115" t="str">
        <f>$H115&amp;"_"&amp;INDEX(MiscLookup!$B$2:$B$3,MATCH($I115,MiscLookup!$A$2:$A$3,0))</f>
        <v>M3/1542A_Active</v>
      </c>
      <c r="M115">
        <f>INDEX(SiteNameIDLookup!$A:$A,MATCH($L115,SiteNameIDLookup!$L:$L,0))</f>
        <v>14488</v>
      </c>
    </row>
    <row r="116" spans="1:13" hidden="1" x14ac:dyDescent="0.25">
      <c r="A116" t="s">
        <v>233</v>
      </c>
      <c r="B116" s="1">
        <f>INDEX(SchemeDates!$D$2:$D$50,MATCH(SegmentSiteIDLookup!$A116,SchemeDates!$H$2:$H$50,0))</f>
        <v>41670</v>
      </c>
      <c r="C116" t="s">
        <v>764</v>
      </c>
      <c r="D116" t="s">
        <v>40</v>
      </c>
      <c r="E116">
        <f>INDEX(SchemeDates!$G$2:$G$50,MATCH(SegmentSiteIDLookup!$A116,SchemeDates!$H$2:$H$50,0))</f>
        <v>0</v>
      </c>
    </row>
    <row r="117" spans="1:13" hidden="1" x14ac:dyDescent="0.25">
      <c r="A117" t="s">
        <v>233</v>
      </c>
      <c r="B117" s="1">
        <f>INDEX(SchemeDates!$D$2:$D$50,MATCH(SegmentSiteIDLookup!$A117,SchemeDates!$H$2:$H$50,0))</f>
        <v>41670</v>
      </c>
      <c r="C117" t="s">
        <v>234</v>
      </c>
      <c r="D117" t="s">
        <v>40</v>
      </c>
      <c r="E117">
        <f>INDEX(SchemeDates!$G$2:$G$50,MATCH(SegmentSiteIDLookup!$A117,SchemeDates!$H$2:$H$50,0))</f>
        <v>0</v>
      </c>
    </row>
    <row r="118" spans="1:13" hidden="1" x14ac:dyDescent="0.25">
      <c r="A118" t="s">
        <v>233</v>
      </c>
      <c r="B118" s="1">
        <f>INDEX(SchemeDates!$D$2:$D$50,MATCH(SegmentSiteIDLookup!$A118,SchemeDates!$H$2:$H$50,0))</f>
        <v>41670</v>
      </c>
      <c r="C118" t="s">
        <v>779</v>
      </c>
      <c r="D118" t="s">
        <v>40</v>
      </c>
      <c r="E118">
        <f>INDEX(SchemeDates!$G$2:$G$50,MATCH(SegmentSiteIDLookup!$A118,SchemeDates!$H$2:$H$50,0))</f>
        <v>0</v>
      </c>
    </row>
    <row r="119" spans="1:13" hidden="1" x14ac:dyDescent="0.25">
      <c r="A119" t="s">
        <v>342</v>
      </c>
      <c r="B119" s="1">
        <f>INDEX(SchemeDates!$D$2:$D$50,MATCH(SegmentSiteIDLookup!$A119,SchemeDates!$H$2:$H$50,0))</f>
        <v>44900</v>
      </c>
      <c r="C119" t="s">
        <v>852</v>
      </c>
      <c r="D119" t="s">
        <v>61</v>
      </c>
      <c r="E119">
        <f>INDEX(SchemeDates!$G$2:$G$50,MATCH(SegmentSiteIDLookup!$A119,SchemeDates!$H$2:$H$50,0))</f>
        <v>0</v>
      </c>
    </row>
    <row r="120" spans="1:13" hidden="1" x14ac:dyDescent="0.25">
      <c r="A120" t="s">
        <v>342</v>
      </c>
      <c r="B120" s="1">
        <f>INDEX(SchemeDates!$D$2:$D$50,MATCH(SegmentSiteIDLookup!$A120,SchemeDates!$H$2:$H$50,0))</f>
        <v>44900</v>
      </c>
      <c r="C120" t="s">
        <v>864</v>
      </c>
      <c r="D120" t="s">
        <v>61</v>
      </c>
      <c r="E120">
        <f>INDEX(SchemeDates!$G$2:$G$50,MATCH(SegmentSiteIDLookup!$A120,SchemeDates!$H$2:$H$50,0))</f>
        <v>0</v>
      </c>
    </row>
    <row r="121" spans="1:13" hidden="1" x14ac:dyDescent="0.25">
      <c r="A121" t="s">
        <v>342</v>
      </c>
      <c r="B121" s="1">
        <f>INDEX(SchemeDates!$D$2:$D$50,MATCH(SegmentSiteIDLookup!$A121,SchemeDates!$H$2:$H$50,0))</f>
        <v>44900</v>
      </c>
      <c r="C121" t="s">
        <v>846</v>
      </c>
      <c r="D121" t="s">
        <v>61</v>
      </c>
      <c r="E121">
        <f>INDEX(SchemeDates!$G$2:$G$50,MATCH(SegmentSiteIDLookup!$A121,SchemeDates!$H$2:$H$50,0))</f>
        <v>0</v>
      </c>
    </row>
    <row r="122" spans="1:13" hidden="1" x14ac:dyDescent="0.25">
      <c r="A122" t="s">
        <v>342</v>
      </c>
      <c r="B122" s="1">
        <f>INDEX(SchemeDates!$D$2:$D$50,MATCH(SegmentSiteIDLookup!$A122,SchemeDates!$H$2:$H$50,0))</f>
        <v>44900</v>
      </c>
      <c r="C122" t="s">
        <v>503</v>
      </c>
      <c r="D122" t="s">
        <v>61</v>
      </c>
      <c r="E122">
        <f>INDEX(SchemeDates!$G$2:$G$50,MATCH(SegmentSiteIDLookup!$A122,SchemeDates!$H$2:$H$50,0))</f>
        <v>0</v>
      </c>
    </row>
    <row r="123" spans="1:13" hidden="1" x14ac:dyDescent="0.25">
      <c r="A123" t="s">
        <v>342</v>
      </c>
      <c r="B123" s="1">
        <f>INDEX(SchemeDates!$D$2:$D$50,MATCH(SegmentSiteIDLookup!$A123,SchemeDates!$H$2:$H$50,0))</f>
        <v>44900</v>
      </c>
      <c r="C123" t="s">
        <v>897</v>
      </c>
      <c r="D123" t="s">
        <v>61</v>
      </c>
      <c r="E123">
        <f>INDEX(SchemeDates!$G$2:$G$50,MATCH(SegmentSiteIDLookup!$A123,SchemeDates!$H$2:$H$50,0))</f>
        <v>0</v>
      </c>
    </row>
    <row r="124" spans="1:13" hidden="1" x14ac:dyDescent="0.25">
      <c r="A124" t="s">
        <v>342</v>
      </c>
      <c r="B124" s="1">
        <f>INDEX(SchemeDates!$D$2:$D$50,MATCH(SegmentSiteIDLookup!$A124,SchemeDates!$H$2:$H$50,0))</f>
        <v>44900</v>
      </c>
      <c r="C124" t="s">
        <v>828</v>
      </c>
      <c r="D124" t="s">
        <v>61</v>
      </c>
      <c r="E124">
        <f>INDEX(SchemeDates!$G$2:$G$50,MATCH(SegmentSiteIDLookup!$A124,SchemeDates!$H$2:$H$50,0))</f>
        <v>0</v>
      </c>
    </row>
    <row r="125" spans="1:13" hidden="1" x14ac:dyDescent="0.25">
      <c r="A125" t="s">
        <v>342</v>
      </c>
      <c r="B125" s="1">
        <f>INDEX(SchemeDates!$D$2:$D$50,MATCH(SegmentSiteIDLookup!$A125,SchemeDates!$H$2:$H$50,0))</f>
        <v>44900</v>
      </c>
      <c r="C125" t="s">
        <v>401</v>
      </c>
      <c r="D125" t="s">
        <v>61</v>
      </c>
      <c r="E125">
        <f>INDEX(SchemeDates!$G$2:$G$50,MATCH(SegmentSiteIDLookup!$A125,SchemeDates!$H$2:$H$50,0))</f>
        <v>0</v>
      </c>
    </row>
    <row r="126" spans="1:13" hidden="1" x14ac:dyDescent="0.25">
      <c r="A126" t="s">
        <v>342</v>
      </c>
      <c r="B126" s="1">
        <f>INDEX(SchemeDates!$D$2:$D$50,MATCH(SegmentSiteIDLookup!$A126,SchemeDates!$H$2:$H$50,0))</f>
        <v>44900</v>
      </c>
      <c r="C126" t="s">
        <v>344</v>
      </c>
      <c r="D126" t="s">
        <v>61</v>
      </c>
      <c r="E126">
        <f>INDEX(SchemeDates!$G$2:$G$50,MATCH(SegmentSiteIDLookup!$A126,SchemeDates!$H$2:$H$50,0))</f>
        <v>0</v>
      </c>
    </row>
    <row r="127" spans="1:13" hidden="1" x14ac:dyDescent="0.25">
      <c r="A127" t="s">
        <v>342</v>
      </c>
      <c r="B127" s="1">
        <f>INDEX(SchemeDates!$D$2:$D$50,MATCH(SegmentSiteIDLookup!$A127,SchemeDates!$H$2:$H$50,0))</f>
        <v>44900</v>
      </c>
      <c r="C127" t="s">
        <v>883</v>
      </c>
      <c r="D127" t="s">
        <v>61</v>
      </c>
      <c r="E127">
        <f>INDEX(SchemeDates!$G$2:$G$50,MATCH(SegmentSiteIDLookup!$A127,SchemeDates!$H$2:$H$50,0))</f>
        <v>0</v>
      </c>
    </row>
    <row r="128" spans="1:13" hidden="1" x14ac:dyDescent="0.25">
      <c r="A128" t="s">
        <v>342</v>
      </c>
      <c r="B128" s="1">
        <f>INDEX(SchemeDates!$D$2:$D$50,MATCH(SegmentSiteIDLookup!$A128,SchemeDates!$H$2:$H$50,0))</f>
        <v>44900</v>
      </c>
      <c r="C128" t="s">
        <v>814</v>
      </c>
      <c r="D128" t="s">
        <v>61</v>
      </c>
      <c r="E128">
        <f>INDEX(SchemeDates!$G$2:$G$50,MATCH(SegmentSiteIDLookup!$A128,SchemeDates!$H$2:$H$50,0))</f>
        <v>0</v>
      </c>
    </row>
    <row r="129" spans="1:5" hidden="1" x14ac:dyDescent="0.25">
      <c r="A129" t="s">
        <v>342</v>
      </c>
      <c r="B129" s="1">
        <f>INDEX(SchemeDates!$D$2:$D$50,MATCH(SegmentSiteIDLookup!$A129,SchemeDates!$H$2:$H$50,0))</f>
        <v>44900</v>
      </c>
      <c r="C129" t="s">
        <v>418</v>
      </c>
      <c r="D129" t="s">
        <v>61</v>
      </c>
      <c r="E129">
        <f>INDEX(SchemeDates!$G$2:$G$50,MATCH(SegmentSiteIDLookup!$A129,SchemeDates!$H$2:$H$50,0))</f>
        <v>0</v>
      </c>
    </row>
    <row r="130" spans="1:5" hidden="1" x14ac:dyDescent="0.25">
      <c r="A130" t="s">
        <v>342</v>
      </c>
      <c r="B130" s="1">
        <f>INDEX(SchemeDates!$D$2:$D$50,MATCH(SegmentSiteIDLookup!$A130,SchemeDates!$H$2:$H$50,0))</f>
        <v>44900</v>
      </c>
      <c r="C130" t="s">
        <v>350</v>
      </c>
      <c r="D130" t="s">
        <v>61</v>
      </c>
      <c r="E130">
        <f>INDEX(SchemeDates!$G$2:$G$50,MATCH(SegmentSiteIDLookup!$A130,SchemeDates!$H$2:$H$50,0))</f>
        <v>0</v>
      </c>
    </row>
    <row r="131" spans="1:5" hidden="1" x14ac:dyDescent="0.25">
      <c r="A131" t="s">
        <v>257</v>
      </c>
      <c r="B131" s="1">
        <f>INDEX(SchemeDates!$D$2:$D$50,MATCH(SegmentSiteIDLookup!$A131,SchemeDates!$H$2:$H$50,0))</f>
        <v>44531</v>
      </c>
      <c r="C131" t="s">
        <v>835</v>
      </c>
      <c r="D131" t="s">
        <v>61</v>
      </c>
      <c r="E131">
        <f>INDEX(SchemeDates!$G$2:$G$50,MATCH(SegmentSiteIDLookup!$A131,SchemeDates!$H$2:$H$50,0))</f>
        <v>0</v>
      </c>
    </row>
    <row r="132" spans="1:5" hidden="1" x14ac:dyDescent="0.25">
      <c r="A132" t="s">
        <v>257</v>
      </c>
      <c r="B132" s="1">
        <f>INDEX(SchemeDates!$D$2:$D$50,MATCH(SegmentSiteIDLookup!$A132,SchemeDates!$H$2:$H$50,0))</f>
        <v>44531</v>
      </c>
      <c r="C132" t="s">
        <v>608</v>
      </c>
      <c r="D132" t="s">
        <v>61</v>
      </c>
      <c r="E132">
        <f>INDEX(SchemeDates!$G$2:$G$50,MATCH(SegmentSiteIDLookup!$A132,SchemeDates!$H$2:$H$50,0))</f>
        <v>0</v>
      </c>
    </row>
    <row r="133" spans="1:5" hidden="1" x14ac:dyDescent="0.25">
      <c r="A133" t="s">
        <v>257</v>
      </c>
      <c r="B133" s="1">
        <f>INDEX(SchemeDates!$D$2:$D$50,MATCH(SegmentSiteIDLookup!$A133,SchemeDates!$H$2:$H$50,0))</f>
        <v>44531</v>
      </c>
      <c r="C133" t="s">
        <v>576</v>
      </c>
      <c r="D133" t="s">
        <v>61</v>
      </c>
      <c r="E133">
        <f>INDEX(SchemeDates!$G$2:$G$50,MATCH(SegmentSiteIDLookup!$A133,SchemeDates!$H$2:$H$50,0))</f>
        <v>0</v>
      </c>
    </row>
    <row r="134" spans="1:5" hidden="1" x14ac:dyDescent="0.25">
      <c r="A134" t="s">
        <v>257</v>
      </c>
      <c r="B134" s="1">
        <f>INDEX(SchemeDates!$D$2:$D$50,MATCH(SegmentSiteIDLookup!$A134,SchemeDates!$H$2:$H$50,0))</f>
        <v>44531</v>
      </c>
      <c r="C134" t="s">
        <v>259</v>
      </c>
      <c r="D134" t="s">
        <v>61</v>
      </c>
      <c r="E134">
        <f>INDEX(SchemeDates!$G$2:$G$50,MATCH(SegmentSiteIDLookup!$A134,SchemeDates!$H$2:$H$50,0))</f>
        <v>0</v>
      </c>
    </row>
    <row r="135" spans="1:5" hidden="1" x14ac:dyDescent="0.25">
      <c r="A135" t="s">
        <v>257</v>
      </c>
      <c r="B135" s="1">
        <f>INDEX(SchemeDates!$D$2:$D$50,MATCH(SegmentSiteIDLookup!$A135,SchemeDates!$H$2:$H$50,0))</f>
        <v>44531</v>
      </c>
      <c r="C135" t="s">
        <v>792</v>
      </c>
      <c r="D135" t="s">
        <v>61</v>
      </c>
      <c r="E135">
        <f>INDEX(SchemeDates!$G$2:$G$50,MATCH(SegmentSiteIDLookup!$A135,SchemeDates!$H$2:$H$50,0))</f>
        <v>0</v>
      </c>
    </row>
    <row r="136" spans="1:5" hidden="1" x14ac:dyDescent="0.25">
      <c r="A136" t="s">
        <v>257</v>
      </c>
      <c r="B136" s="1">
        <f>INDEX(SchemeDates!$D$2:$D$50,MATCH(SegmentSiteIDLookup!$A136,SchemeDates!$H$2:$H$50,0))</f>
        <v>44531</v>
      </c>
      <c r="C136" t="s">
        <v>633</v>
      </c>
      <c r="D136" t="s">
        <v>61</v>
      </c>
      <c r="E136">
        <f>INDEX(SchemeDates!$G$2:$G$50,MATCH(SegmentSiteIDLookup!$A136,SchemeDates!$H$2:$H$50,0))</f>
        <v>0</v>
      </c>
    </row>
    <row r="137" spans="1:5" hidden="1" x14ac:dyDescent="0.25">
      <c r="A137" t="s">
        <v>176</v>
      </c>
      <c r="B137" s="1">
        <f>INDEX(SchemeDates!$D$2:$D$50,MATCH(SegmentSiteIDLookup!$A137,SchemeDates!$H$2:$H$50,0))</f>
        <v>38990</v>
      </c>
      <c r="C137" t="s">
        <v>178</v>
      </c>
      <c r="D137" t="s">
        <v>40</v>
      </c>
      <c r="E137">
        <f>INDEX(SchemeDates!$G$2:$G$50,MATCH(SegmentSiteIDLookup!$A137,SchemeDates!$H$2:$H$50,0))</f>
        <v>0</v>
      </c>
    </row>
    <row r="138" spans="1:5" hidden="1" x14ac:dyDescent="0.25">
      <c r="A138" t="s">
        <v>176</v>
      </c>
      <c r="B138" s="1">
        <f>INDEX(SchemeDates!$D$2:$D$50,MATCH(SegmentSiteIDLookup!$A138,SchemeDates!$H$2:$H$50,0))</f>
        <v>38990</v>
      </c>
      <c r="C138" t="s">
        <v>738</v>
      </c>
      <c r="D138" t="s">
        <v>40</v>
      </c>
      <c r="E138">
        <f>INDEX(SchemeDates!$G$2:$G$50,MATCH(SegmentSiteIDLookup!$A138,SchemeDates!$H$2:$H$50,0))</f>
        <v>0</v>
      </c>
    </row>
    <row r="139" spans="1:5" hidden="1" x14ac:dyDescent="0.25">
      <c r="A139" t="s">
        <v>176</v>
      </c>
      <c r="B139" s="1">
        <f>INDEX(SchemeDates!$D$2:$D$50,MATCH(SegmentSiteIDLookup!$A139,SchemeDates!$H$2:$H$50,0))</f>
        <v>38990</v>
      </c>
      <c r="C139" t="s">
        <v>415</v>
      </c>
      <c r="D139" t="s">
        <v>40</v>
      </c>
      <c r="E139">
        <f>INDEX(SchemeDates!$G$2:$G$50,MATCH(SegmentSiteIDLookup!$A139,SchemeDates!$H$2:$H$50,0))</f>
        <v>0</v>
      </c>
    </row>
    <row r="140" spans="1:5" hidden="1" x14ac:dyDescent="0.25">
      <c r="A140" t="s">
        <v>176</v>
      </c>
      <c r="B140" s="1">
        <f>INDEX(SchemeDates!$D$2:$D$50,MATCH(SegmentSiteIDLookup!$A140,SchemeDates!$H$2:$H$50,0))</f>
        <v>38990</v>
      </c>
      <c r="C140" t="s">
        <v>775</v>
      </c>
      <c r="D140" t="s">
        <v>40</v>
      </c>
      <c r="E140">
        <f>INDEX(SchemeDates!$G$2:$G$50,MATCH(SegmentSiteIDLookup!$A140,SchemeDates!$H$2:$H$50,0))</f>
        <v>0</v>
      </c>
    </row>
    <row r="141" spans="1:5" hidden="1" x14ac:dyDescent="0.25">
      <c r="A141" t="s">
        <v>176</v>
      </c>
      <c r="B141" s="1">
        <f>INDEX(SchemeDates!$D$2:$D$50,MATCH(SegmentSiteIDLookup!$A141,SchemeDates!$H$2:$H$50,0))</f>
        <v>38990</v>
      </c>
      <c r="C141" t="s">
        <v>921</v>
      </c>
      <c r="D141" t="s">
        <v>40</v>
      </c>
      <c r="E141">
        <f>INDEX(SchemeDates!$G$2:$G$50,MATCH(SegmentSiteIDLookup!$A141,SchemeDates!$H$2:$H$50,0))</f>
        <v>0</v>
      </c>
    </row>
    <row r="142" spans="1:5" hidden="1" x14ac:dyDescent="0.25">
      <c r="A142" t="s">
        <v>176</v>
      </c>
      <c r="B142" s="1">
        <f>INDEX(SchemeDates!$D$2:$D$50,MATCH(SegmentSiteIDLookup!$A142,SchemeDates!$H$2:$H$50,0))</f>
        <v>38990</v>
      </c>
      <c r="C142" t="s">
        <v>483</v>
      </c>
      <c r="D142" t="s">
        <v>40</v>
      </c>
      <c r="E142">
        <f>INDEX(SchemeDates!$G$2:$G$50,MATCH(SegmentSiteIDLookup!$A142,SchemeDates!$H$2:$H$50,0))</f>
        <v>0</v>
      </c>
    </row>
    <row r="143" spans="1:5" hidden="1" x14ac:dyDescent="0.25">
      <c r="A143" t="s">
        <v>176</v>
      </c>
      <c r="B143" s="1">
        <f>INDEX(SchemeDates!$D$2:$D$50,MATCH(SegmentSiteIDLookup!$A143,SchemeDates!$H$2:$H$50,0))</f>
        <v>38990</v>
      </c>
      <c r="C143" t="s">
        <v>494</v>
      </c>
      <c r="D143" t="s">
        <v>40</v>
      </c>
      <c r="E143">
        <f>INDEX(SchemeDates!$G$2:$G$50,MATCH(SegmentSiteIDLookup!$A143,SchemeDates!$H$2:$H$50,0))</f>
        <v>0</v>
      </c>
    </row>
    <row r="144" spans="1:5" hidden="1" x14ac:dyDescent="0.25">
      <c r="A144" t="s">
        <v>176</v>
      </c>
      <c r="B144" s="1">
        <f>INDEX(SchemeDates!$D$2:$D$50,MATCH(SegmentSiteIDLookup!$A144,SchemeDates!$H$2:$H$50,0))</f>
        <v>38990</v>
      </c>
      <c r="C144" t="s">
        <v>947</v>
      </c>
      <c r="D144" t="s">
        <v>40</v>
      </c>
      <c r="E144">
        <f>INDEX(SchemeDates!$G$2:$G$50,MATCH(SegmentSiteIDLookup!$A144,SchemeDates!$H$2:$H$50,0))</f>
        <v>0</v>
      </c>
    </row>
    <row r="145" spans="1:13" hidden="1" x14ac:dyDescent="0.25">
      <c r="A145" t="s">
        <v>798</v>
      </c>
      <c r="B145" s="1">
        <f>INDEX(SchemeDates!$D$2:$D$50,MATCH(SegmentSiteIDLookup!$A145,SchemeDates!$H$2:$H$50,0))</f>
        <v>41670</v>
      </c>
      <c r="C145" t="s">
        <v>799</v>
      </c>
      <c r="D145" t="s">
        <v>51</v>
      </c>
      <c r="E145">
        <f>INDEX(SchemeDates!$G$2:$G$50,MATCH(SegmentSiteIDLookup!$A145,SchemeDates!$H$2:$H$50,0))</f>
        <v>0</v>
      </c>
    </row>
    <row r="146" spans="1:13" hidden="1" x14ac:dyDescent="0.25">
      <c r="A146" t="s">
        <v>798</v>
      </c>
      <c r="B146" s="1">
        <f>INDEX(SchemeDates!$D$2:$D$50,MATCH(SegmentSiteIDLookup!$A146,SchemeDates!$H$2:$H$50,0))</f>
        <v>41670</v>
      </c>
      <c r="C146" t="s">
        <v>1003</v>
      </c>
      <c r="D146" t="s">
        <v>51</v>
      </c>
      <c r="E146">
        <f>INDEX(SchemeDates!$G$2:$G$50,MATCH(SegmentSiteIDLookup!$A146,SchemeDates!$H$2:$H$50,0))</f>
        <v>0</v>
      </c>
    </row>
    <row r="147" spans="1:13" hidden="1" x14ac:dyDescent="0.25">
      <c r="A147" t="s">
        <v>303</v>
      </c>
      <c r="B147" s="1">
        <f>INDEX(SchemeDates!$D$2:$D$50,MATCH(SegmentSiteIDLookup!$A147,SchemeDates!$H$2:$H$50,0))</f>
        <v>41670</v>
      </c>
      <c r="C147" t="s">
        <v>956</v>
      </c>
      <c r="D147" t="s">
        <v>40</v>
      </c>
      <c r="E147">
        <f>INDEX(SchemeDates!$G$2:$G$50,MATCH(SegmentSiteIDLookup!$A147,SchemeDates!$H$2:$H$50,0))</f>
        <v>0</v>
      </c>
    </row>
    <row r="148" spans="1:13" hidden="1" x14ac:dyDescent="0.25">
      <c r="A148" t="s">
        <v>303</v>
      </c>
      <c r="B148" s="1">
        <f>INDEX(SchemeDates!$D$2:$D$50,MATCH(SegmentSiteIDLookup!$A148,SchemeDates!$H$2:$H$50,0))</f>
        <v>41670</v>
      </c>
      <c r="C148" t="s">
        <v>304</v>
      </c>
      <c r="D148" t="s">
        <v>40</v>
      </c>
      <c r="E148">
        <f>INDEX(SchemeDates!$G$2:$G$50,MATCH(SegmentSiteIDLookup!$A148,SchemeDates!$H$2:$H$50,0))</f>
        <v>0</v>
      </c>
    </row>
    <row r="149" spans="1:13" x14ac:dyDescent="0.25">
      <c r="A149" t="s">
        <v>455</v>
      </c>
      <c r="B149" s="1">
        <f>INDEX(SchemeDates!$D$2:$D$50,MATCH(SegmentSiteIDLookup!$A149,SchemeDates!$H$2:$H$50,0))</f>
        <v>42516</v>
      </c>
      <c r="C149" t="s">
        <v>509</v>
      </c>
      <c r="D149" t="s">
        <v>61</v>
      </c>
      <c r="E149">
        <f>INDEX(SchemeDates!$G$2:$G$50,MATCH(SegmentSiteIDLookup!$A149,SchemeDates!$H$2:$H$50,0))</f>
        <v>1</v>
      </c>
      <c r="F149" t="s">
        <v>1171</v>
      </c>
      <c r="G149">
        <v>0</v>
      </c>
      <c r="H149" t="s">
        <v>1169</v>
      </c>
      <c r="I149">
        <v>1</v>
      </c>
      <c r="J149" t="str">
        <f>$F149&amp;"_"&amp;INDEX(MiscLookup!$B$2:$B$3,MATCH($G149,MiscLookup!$A$2:$A$3,0))</f>
        <v>M5/7287B_Inactive</v>
      </c>
      <c r="K149">
        <f>INDEX(SiteNameIDLookup!$A:$A,MATCH($J149,SiteNameIDLookup!$L:$L,0))</f>
        <v>4850</v>
      </c>
      <c r="L149" t="str">
        <f>$H149&amp;"_"&amp;INDEX(MiscLookup!$B$2:$B$3,MATCH($I149,MiscLookup!$A$2:$A$3,0))</f>
        <v>M5/7281B_Active</v>
      </c>
      <c r="M149">
        <f>INDEX(SiteNameIDLookup!$A:$A,MATCH($L149,SiteNameIDLookup!$L:$L,0))</f>
        <v>14659</v>
      </c>
    </row>
    <row r="150" spans="1:13" x14ac:dyDescent="0.25">
      <c r="A150" t="s">
        <v>455</v>
      </c>
      <c r="B150" s="1">
        <f>INDEX(SchemeDates!$D$2:$D$50,MATCH(SegmentSiteIDLookup!$A150,SchemeDates!$H$2:$H$50,0))</f>
        <v>42516</v>
      </c>
      <c r="C150" t="s">
        <v>894</v>
      </c>
      <c r="D150" t="s">
        <v>61</v>
      </c>
      <c r="E150">
        <f>INDEX(SchemeDates!$G$2:$G$50,MATCH(SegmentSiteIDLookup!$A150,SchemeDates!$H$2:$H$50,0))</f>
        <v>1</v>
      </c>
      <c r="F150" t="s">
        <v>1172</v>
      </c>
      <c r="G150">
        <v>0</v>
      </c>
      <c r="H150" t="s">
        <v>1170</v>
      </c>
      <c r="I150">
        <v>1</v>
      </c>
      <c r="J150" t="str">
        <f>$F150&amp;"_"&amp;INDEX(MiscLookup!$B$2:$B$3,MATCH($G150,MiscLookup!$A$2:$A$3,0))</f>
        <v>M5/7288A_Inactive</v>
      </c>
      <c r="K150">
        <f>INDEX(SiteNameIDLookup!$A:$A,MATCH($J150,SiteNameIDLookup!$L:$L,0))</f>
        <v>3943</v>
      </c>
      <c r="L150" t="str">
        <f>$H150&amp;"_"&amp;INDEX(MiscLookup!$B$2:$B$3,MATCH($I150,MiscLookup!$A$2:$A$3,0))</f>
        <v>M5/7279A_Active</v>
      </c>
      <c r="M150">
        <f>INDEX(SiteNameIDLookup!$A:$A,MATCH($L150,SiteNameIDLookup!$L:$L,0))</f>
        <v>14783</v>
      </c>
    </row>
    <row r="151" spans="1:13" x14ac:dyDescent="0.25">
      <c r="A151" t="s">
        <v>455</v>
      </c>
      <c r="B151" s="1">
        <f>INDEX(SchemeDates!$D$2:$D$50,MATCH(SegmentSiteIDLookup!$A151,SchemeDates!$H$2:$H$50,0))</f>
        <v>42516</v>
      </c>
      <c r="C151" t="s">
        <v>457</v>
      </c>
      <c r="D151" t="s">
        <v>61</v>
      </c>
      <c r="E151">
        <f>INDEX(SchemeDates!$G$2:$G$50,MATCH(SegmentSiteIDLookup!$A151,SchemeDates!$H$2:$H$50,0))</f>
        <v>1</v>
      </c>
      <c r="F151" t="s">
        <v>1177</v>
      </c>
      <c r="G151">
        <v>0</v>
      </c>
      <c r="H151" t="s">
        <v>1173</v>
      </c>
      <c r="I151">
        <v>1</v>
      </c>
      <c r="J151" t="str">
        <f>$F151&amp;"_"&amp;INDEX(MiscLookup!$B$2:$B$3,MATCH($G151,MiscLookup!$A$2:$A$3,0))</f>
        <v>M5/7370B_Inactive</v>
      </c>
      <c r="K151">
        <f>INDEX(SiteNameIDLookup!$A:$A,MATCH($J151,SiteNameIDLookup!$L:$L,0))</f>
        <v>4930</v>
      </c>
      <c r="L151" t="str">
        <f>$H151&amp;"_"&amp;INDEX(MiscLookup!$B$2:$B$3,MATCH($I151,MiscLookup!$A$2:$A$3,0))</f>
        <v>M5/7360B_Active</v>
      </c>
      <c r="M151">
        <f>INDEX(SiteNameIDLookup!$A:$A,MATCH($L151,SiteNameIDLookup!$L:$L,0))</f>
        <v>14613</v>
      </c>
    </row>
    <row r="152" spans="1:13" x14ac:dyDescent="0.25">
      <c r="A152" t="s">
        <v>455</v>
      </c>
      <c r="B152" s="1">
        <f>INDEX(SchemeDates!$D$2:$D$50,MATCH(SegmentSiteIDLookup!$A152,SchemeDates!$H$2:$H$50,0))</f>
        <v>42516</v>
      </c>
      <c r="C152" t="s">
        <v>933</v>
      </c>
      <c r="D152" t="s">
        <v>61</v>
      </c>
      <c r="E152">
        <f>INDEX(SchemeDates!$G$2:$G$50,MATCH(SegmentSiteIDLookup!$A152,SchemeDates!$H$2:$H$50,0))</f>
        <v>1</v>
      </c>
      <c r="F152" t="s">
        <v>1178</v>
      </c>
      <c r="G152">
        <v>0</v>
      </c>
      <c r="H152" t="s">
        <v>1174</v>
      </c>
      <c r="I152">
        <v>1</v>
      </c>
      <c r="J152" t="str">
        <f>$F152&amp;"_"&amp;INDEX(MiscLookup!$B$2:$B$3,MATCH($G152,MiscLookup!$A$2:$A$3,0))</f>
        <v>M5/7370A_Inactive</v>
      </c>
      <c r="K152">
        <f>INDEX(SiteNameIDLookup!$A:$A,MATCH($J152,SiteNameIDLookup!$L:$L,0))</f>
        <v>1093</v>
      </c>
      <c r="L152" t="str">
        <f>$H152&amp;"_"&amp;INDEX(MiscLookup!$B$2:$B$3,MATCH($I152,MiscLookup!$A$2:$A$3,0))</f>
        <v>M5/7359A_Active</v>
      </c>
      <c r="M152">
        <f>INDEX(SiteNameIDLookup!$A:$A,MATCH($L152,SiteNameIDLookup!$L:$L,0))</f>
        <v>14768</v>
      </c>
    </row>
    <row r="153" spans="1:13" x14ac:dyDescent="0.25">
      <c r="A153" t="s">
        <v>280</v>
      </c>
      <c r="B153" s="1">
        <f>INDEX(SchemeDates!$D$2:$D$50,MATCH(SegmentSiteIDLookup!$A153,SchemeDates!$H$2:$H$50,0))</f>
        <v>42428</v>
      </c>
      <c r="C153" t="s">
        <v>282</v>
      </c>
      <c r="D153" t="s">
        <v>51</v>
      </c>
      <c r="E153">
        <f>INDEX(SchemeDates!$G$2:$G$50,MATCH(SegmentSiteIDLookup!$A153,SchemeDates!$H$2:$H$50,0))</f>
        <v>1</v>
      </c>
      <c r="H153" t="s">
        <v>1180</v>
      </c>
      <c r="I153">
        <v>1</v>
      </c>
      <c r="L153" t="str">
        <f>$H153&amp;"_"&amp;INDEX(MiscLookup!$B$2:$B$3,MATCH($I153,MiscLookup!$A$2:$A$3,0))</f>
        <v>M6/6046A_Active</v>
      </c>
      <c r="M153">
        <f>INDEX(SiteNameIDLookup!$A:$A,MATCH($L153,SiteNameIDLookup!$L:$L,0))</f>
        <v>10459</v>
      </c>
    </row>
    <row r="154" spans="1:13" x14ac:dyDescent="0.25">
      <c r="A154" t="s">
        <v>280</v>
      </c>
      <c r="B154" s="1">
        <f>INDEX(SchemeDates!$D$2:$D$50,MATCH(SegmentSiteIDLookup!$A154,SchemeDates!$H$2:$H$50,0))</f>
        <v>42428</v>
      </c>
      <c r="C154" t="s">
        <v>687</v>
      </c>
      <c r="D154" t="s">
        <v>51</v>
      </c>
      <c r="E154">
        <f>INDEX(SchemeDates!$G$2:$G$50,MATCH(SegmentSiteIDLookup!$A154,SchemeDates!$H$2:$H$50,0))</f>
        <v>1</v>
      </c>
      <c r="H154" t="s">
        <v>1181</v>
      </c>
      <c r="I154">
        <v>1</v>
      </c>
      <c r="L154" t="str">
        <f>$H154&amp;"_"&amp;INDEX(MiscLookup!$B$2:$B$3,MATCH($I154,MiscLookup!$A$2:$A$3,0))</f>
        <v>M6/6046B_Active</v>
      </c>
      <c r="M154">
        <f>INDEX(SiteNameIDLookup!$A:$A,MATCH($L154,SiteNameIDLookup!$L:$L,0))</f>
        <v>10391</v>
      </c>
    </row>
    <row r="155" spans="1:13" x14ac:dyDescent="0.25">
      <c r="A155" t="s">
        <v>280</v>
      </c>
      <c r="B155" s="1">
        <f>INDEX(SchemeDates!$D$2:$D$50,MATCH(SegmentSiteIDLookup!$A155,SchemeDates!$H$2:$H$50,0))</f>
        <v>42428</v>
      </c>
      <c r="C155" t="s">
        <v>513</v>
      </c>
      <c r="D155" t="s">
        <v>51</v>
      </c>
      <c r="E155">
        <f>INDEX(SchemeDates!$G$2:$G$50,MATCH(SegmentSiteIDLookup!$A155,SchemeDates!$H$2:$H$50,0))</f>
        <v>1</v>
      </c>
    </row>
    <row r="156" spans="1:13" x14ac:dyDescent="0.25">
      <c r="A156" t="s">
        <v>280</v>
      </c>
      <c r="B156" s="1">
        <f>INDEX(SchemeDates!$D$2:$D$50,MATCH(SegmentSiteIDLookup!$A156,SchemeDates!$H$2:$H$50,0))</f>
        <v>42428</v>
      </c>
      <c r="C156" t="s">
        <v>886</v>
      </c>
      <c r="D156" t="s">
        <v>51</v>
      </c>
      <c r="E156">
        <f>INDEX(SchemeDates!$G$2:$G$50,MATCH(SegmentSiteIDLookup!$A156,SchemeDates!$H$2:$H$50,0))</f>
        <v>1</v>
      </c>
    </row>
    <row r="157" spans="1:13" x14ac:dyDescent="0.25">
      <c r="A157" t="s">
        <v>115</v>
      </c>
      <c r="B157" s="1">
        <f>INDEX(SchemeDates!$D$2:$D$50,MATCH(SegmentSiteIDLookup!$A157,SchemeDates!$H$2:$H$50,0))</f>
        <v>42428</v>
      </c>
      <c r="C157" t="s">
        <v>117</v>
      </c>
      <c r="D157" t="s">
        <v>61</v>
      </c>
      <c r="E157">
        <f>INDEX(SchemeDates!$G$2:$G$50,MATCH(SegmentSiteIDLookup!$A157,SchemeDates!$H$2:$H$50,0))</f>
        <v>1</v>
      </c>
      <c r="H157" t="s">
        <v>1187</v>
      </c>
      <c r="I157">
        <v>1</v>
      </c>
      <c r="L157" t="str">
        <f>$H157&amp;"_"&amp;INDEX(MiscLookup!$B$2:$B$3,MATCH($I157,MiscLookup!$A$2:$A$3,0))</f>
        <v>M6/6105A_Active</v>
      </c>
      <c r="M157">
        <f>INDEX(SiteNameIDLookup!$A:$A,MATCH($L157,SiteNameIDLookup!$L:$L,0))</f>
        <v>10644</v>
      </c>
    </row>
    <row r="158" spans="1:13" x14ac:dyDescent="0.25">
      <c r="A158" t="s">
        <v>115</v>
      </c>
      <c r="B158" s="1">
        <f>INDEX(SchemeDates!$D$2:$D$50,MATCH(SegmentSiteIDLookup!$A158,SchemeDates!$H$2:$H$50,0))</f>
        <v>42428</v>
      </c>
      <c r="C158" t="s">
        <v>557</v>
      </c>
      <c r="D158" t="s">
        <v>61</v>
      </c>
      <c r="E158">
        <f>INDEX(SchemeDates!$G$2:$G$50,MATCH(SegmentSiteIDLookup!$A158,SchemeDates!$H$2:$H$50,0))</f>
        <v>1</v>
      </c>
      <c r="H158" t="s">
        <v>1186</v>
      </c>
      <c r="I158">
        <v>1</v>
      </c>
      <c r="L158" t="str">
        <f>$H158&amp;"_"&amp;INDEX(MiscLookup!$B$2:$B$3,MATCH($I158,MiscLookup!$A$2:$A$3,0))</f>
        <v>M600/1530B_Active</v>
      </c>
      <c r="M158">
        <f>INDEX(SiteNameIDLookup!$A:$A,MATCH($L158,SiteNameIDLookup!$L:$L,0))</f>
        <v>10609</v>
      </c>
    </row>
    <row r="159" spans="1:13" x14ac:dyDescent="0.25">
      <c r="A159" t="s">
        <v>115</v>
      </c>
      <c r="B159" s="1">
        <f>INDEX(SchemeDates!$D$2:$D$50,MATCH(SegmentSiteIDLookup!$A159,SchemeDates!$H$2:$H$50,0))</f>
        <v>42428</v>
      </c>
      <c r="C159" t="s">
        <v>239</v>
      </c>
      <c r="D159" t="s">
        <v>61</v>
      </c>
      <c r="E159">
        <f>INDEX(SchemeDates!$G$2:$G$50,MATCH(SegmentSiteIDLookup!$A159,SchemeDates!$H$2:$H$50,0))</f>
        <v>1</v>
      </c>
      <c r="H159" t="s">
        <v>1189</v>
      </c>
      <c r="I159">
        <v>1</v>
      </c>
      <c r="L159" t="str">
        <f>$H159&amp;"_"&amp;INDEX(MiscLookup!$B$2:$B$3,MATCH($I159,MiscLookup!$A$2:$A$3,0))</f>
        <v>M6/6133A_Active</v>
      </c>
      <c r="M159">
        <f>INDEX(SiteNameIDLookup!$A:$A,MATCH($L159,SiteNameIDLookup!$L:$L,0))</f>
        <v>10632</v>
      </c>
    </row>
    <row r="160" spans="1:13" x14ac:dyDescent="0.25">
      <c r="A160" t="s">
        <v>115</v>
      </c>
      <c r="B160" s="1">
        <f>INDEX(SchemeDates!$D$2:$D$50,MATCH(SegmentSiteIDLookup!$A160,SchemeDates!$H$2:$H$50,0))</f>
        <v>42428</v>
      </c>
      <c r="C160" t="s">
        <v>529</v>
      </c>
      <c r="D160" t="s">
        <v>61</v>
      </c>
      <c r="E160">
        <f>INDEX(SchemeDates!$G$2:$G$50,MATCH(SegmentSiteIDLookup!$A160,SchemeDates!$H$2:$H$50,0))</f>
        <v>1</v>
      </c>
      <c r="H160" t="s">
        <v>1188</v>
      </c>
      <c r="I160">
        <v>1</v>
      </c>
      <c r="L160" t="str">
        <f>$H160&amp;"_"&amp;INDEX(MiscLookup!$B$2:$B$3,MATCH($I160,MiscLookup!$A$2:$A$3,0))</f>
        <v>M6/6125B_Active</v>
      </c>
      <c r="M160">
        <f>INDEX(SiteNameIDLookup!$A:$A,MATCH($L160,SiteNameIDLookup!$L:$L,0))</f>
        <v>10604</v>
      </c>
    </row>
    <row r="161" spans="1:13" hidden="1" x14ac:dyDescent="0.25">
      <c r="A161" t="s">
        <v>286</v>
      </c>
      <c r="B161" s="1">
        <f>INDEX(SchemeDates!$D$2:$D$50,MATCH(SegmentSiteIDLookup!$A161,SchemeDates!$H$2:$H$50,0))</f>
        <v>44784</v>
      </c>
      <c r="C161" t="s">
        <v>545</v>
      </c>
      <c r="D161" t="s">
        <v>61</v>
      </c>
      <c r="E161">
        <f>INDEX(SchemeDates!$G$2:$G$50,MATCH(SegmentSiteIDLookup!$A161,SchemeDates!$H$2:$H$50,0))</f>
        <v>0</v>
      </c>
    </row>
    <row r="162" spans="1:13" hidden="1" x14ac:dyDescent="0.25">
      <c r="A162" t="s">
        <v>286</v>
      </c>
      <c r="B162" s="1">
        <f>INDEX(SchemeDates!$D$2:$D$50,MATCH(SegmentSiteIDLookup!$A162,SchemeDates!$H$2:$H$50,0))</f>
        <v>44784</v>
      </c>
      <c r="C162" t="s">
        <v>786</v>
      </c>
      <c r="D162" t="s">
        <v>61</v>
      </c>
      <c r="E162">
        <f>INDEX(SchemeDates!$G$2:$G$50,MATCH(SegmentSiteIDLookup!$A162,SchemeDates!$H$2:$H$50,0))</f>
        <v>0</v>
      </c>
    </row>
    <row r="163" spans="1:13" hidden="1" x14ac:dyDescent="0.25">
      <c r="A163" t="s">
        <v>286</v>
      </c>
      <c r="B163" s="1">
        <f>INDEX(SchemeDates!$D$2:$D$50,MATCH(SegmentSiteIDLookup!$A163,SchemeDates!$H$2:$H$50,0))</f>
        <v>44784</v>
      </c>
      <c r="C163" t="s">
        <v>288</v>
      </c>
      <c r="D163" t="s">
        <v>61</v>
      </c>
      <c r="E163">
        <f>INDEX(SchemeDates!$G$2:$G$50,MATCH(SegmentSiteIDLookup!$A163,SchemeDates!$H$2:$H$50,0))</f>
        <v>0</v>
      </c>
    </row>
    <row r="164" spans="1:13" hidden="1" x14ac:dyDescent="0.25">
      <c r="A164" t="s">
        <v>286</v>
      </c>
      <c r="B164" s="1">
        <f>INDEX(SchemeDates!$D$2:$D$50,MATCH(SegmentSiteIDLookup!$A164,SchemeDates!$H$2:$H$50,0))</f>
        <v>44784</v>
      </c>
      <c r="C164" t="s">
        <v>579</v>
      </c>
      <c r="D164" t="s">
        <v>61</v>
      </c>
      <c r="E164">
        <f>INDEX(SchemeDates!$G$2:$G$50,MATCH(SegmentSiteIDLookup!$A164,SchemeDates!$H$2:$H$50,0))</f>
        <v>0</v>
      </c>
    </row>
    <row r="165" spans="1:13" x14ac:dyDescent="0.25">
      <c r="A165" t="s">
        <v>319</v>
      </c>
      <c r="B165" s="1">
        <f>INDEX(SchemeDates!$D$2:$D$50,MATCH(SegmentSiteIDLookup!$A165,SchemeDates!$H$2:$H$50,0))</f>
        <v>43544</v>
      </c>
      <c r="C165" t="s">
        <v>803</v>
      </c>
      <c r="D165" t="s">
        <v>61</v>
      </c>
      <c r="E165">
        <f>INDEX(SchemeDates!$G$2:$G$50,MATCH(SegmentSiteIDLookup!$A165,SchemeDates!$H$2:$H$50,0))</f>
        <v>1</v>
      </c>
      <c r="F165" t="s">
        <v>1190</v>
      </c>
      <c r="G165">
        <v>0</v>
      </c>
      <c r="H165" t="s">
        <v>1191</v>
      </c>
      <c r="I165">
        <v>1</v>
      </c>
      <c r="J165" t="str">
        <f>$F165&amp;"_"&amp;INDEX(MiscLookup!$B$2:$B$3,MATCH($G165,MiscLookup!$A$2:$A$3,0))</f>
        <v>M6/6624A_Inactive</v>
      </c>
      <c r="K165">
        <f>INDEX(SiteNameIDLookup!$A:$A,MATCH($J165,SiteNameIDLookup!$L:$L,0))</f>
        <v>5716</v>
      </c>
      <c r="L165" t="str">
        <f>$H165&amp;"_"&amp;INDEX(MiscLookup!$B$2:$B$3,MATCH($I165,MiscLookup!$A$2:$A$3,0))</f>
        <v>M6/6620A_Active</v>
      </c>
      <c r="M165">
        <f>INDEX(SiteNameIDLookup!$A:$A,MATCH($L165,SiteNameIDLookup!$L:$L,0))</f>
        <v>17695</v>
      </c>
    </row>
    <row r="166" spans="1:13" x14ac:dyDescent="0.25">
      <c r="A166" t="s">
        <v>319</v>
      </c>
      <c r="B166" s="1">
        <f>INDEX(SchemeDates!$D$2:$D$50,MATCH(SegmentSiteIDLookup!$A166,SchemeDates!$H$2:$H$50,0))</f>
        <v>43544</v>
      </c>
      <c r="C166" t="s">
        <v>993</v>
      </c>
      <c r="D166" t="s">
        <v>61</v>
      </c>
      <c r="E166">
        <f>INDEX(SchemeDates!$G$2:$G$50,MATCH(SegmentSiteIDLookup!$A166,SchemeDates!$H$2:$H$50,0))</f>
        <v>1</v>
      </c>
      <c r="F166" t="s">
        <v>1192</v>
      </c>
      <c r="G166">
        <v>0</v>
      </c>
      <c r="H166" t="s">
        <v>1193</v>
      </c>
      <c r="I166">
        <v>1</v>
      </c>
      <c r="J166" t="str">
        <f>$F166&amp;"_"&amp;INDEX(MiscLookup!$B$2:$B$3,MATCH($G166,MiscLookup!$A$2:$A$3,0))</f>
        <v>M6/6626B_Inactive</v>
      </c>
      <c r="K166">
        <f>INDEX(SiteNameIDLookup!$A:$A,MATCH($J166,SiteNameIDLookup!$L:$L,0))</f>
        <v>6010</v>
      </c>
      <c r="L166" t="str">
        <f>$H166&amp;"_"&amp;INDEX(MiscLookup!$B$2:$B$3,MATCH($I166,MiscLookup!$A$2:$A$3,0))</f>
        <v>M6/6638B_Active</v>
      </c>
      <c r="M166">
        <f>INDEX(SiteNameIDLookup!$A:$A,MATCH($L166,SiteNameIDLookup!$L:$L,0))</f>
        <v>17808</v>
      </c>
    </row>
    <row r="167" spans="1:13" x14ac:dyDescent="0.25">
      <c r="A167" t="s">
        <v>319</v>
      </c>
      <c r="B167" s="1">
        <f>INDEX(SchemeDates!$D$2:$D$50,MATCH(SegmentSiteIDLookup!$A167,SchemeDates!$H$2:$H$50,0))</f>
        <v>43544</v>
      </c>
      <c r="C167" t="s">
        <v>1010</v>
      </c>
      <c r="D167" t="s">
        <v>61</v>
      </c>
      <c r="E167">
        <f>INDEX(SchemeDates!$G$2:$G$50,MATCH(SegmentSiteIDLookup!$A167,SchemeDates!$H$2:$H$50,0))</f>
        <v>1</v>
      </c>
      <c r="F167" t="s">
        <v>1198</v>
      </c>
      <c r="G167">
        <v>0</v>
      </c>
      <c r="H167" t="s">
        <v>1196</v>
      </c>
      <c r="I167">
        <v>1</v>
      </c>
      <c r="J167" t="str">
        <f>$F167&amp;"_"&amp;INDEX(MiscLookup!$B$2:$B$3,MATCH($G167,MiscLookup!$A$2:$A$3,0))</f>
        <v>M6/6724A_Inactive</v>
      </c>
      <c r="K167">
        <f>INDEX(SiteNameIDLookup!$A:$A,MATCH($J167,SiteNameIDLookup!$L:$L,0))</f>
        <v>2990</v>
      </c>
      <c r="L167" t="str">
        <f>$H167&amp;"_"&amp;INDEX(MiscLookup!$B$2:$B$3,MATCH($I167,MiscLookup!$A$2:$A$3,0))</f>
        <v>M6/6723A_Active</v>
      </c>
      <c r="M167">
        <f>INDEX(SiteNameIDLookup!$A:$A,MATCH($L167,SiteNameIDLookup!$L:$L,0))</f>
        <v>17789</v>
      </c>
    </row>
    <row r="168" spans="1:13" x14ac:dyDescent="0.25">
      <c r="A168" t="s">
        <v>319</v>
      </c>
      <c r="B168" s="1">
        <f>INDEX(SchemeDates!$D$2:$D$50,MATCH(SegmentSiteIDLookup!$A168,SchemeDates!$H$2:$H$50,0))</f>
        <v>43544</v>
      </c>
      <c r="C168" t="s">
        <v>321</v>
      </c>
      <c r="D168" t="s">
        <v>61</v>
      </c>
      <c r="E168">
        <f>INDEX(SchemeDates!$G$2:$G$50,MATCH(SegmentSiteIDLookup!$A168,SchemeDates!$H$2:$H$50,0))</f>
        <v>1</v>
      </c>
      <c r="F168" t="s">
        <v>1195</v>
      </c>
      <c r="G168">
        <v>0</v>
      </c>
      <c r="H168" t="s">
        <v>1194</v>
      </c>
      <c r="I168">
        <v>1</v>
      </c>
      <c r="J168" t="str">
        <f>$F168&amp;"_"&amp;INDEX(MiscLookup!$B$2:$B$3,MATCH($G168,MiscLookup!$A$2:$A$3,0))</f>
        <v>M6/6720B_Inactive</v>
      </c>
      <c r="K168">
        <f>INDEX(SiteNameIDLookup!$A:$A,MATCH($J168,SiteNameIDLookup!$L:$L,0))</f>
        <v>3317</v>
      </c>
      <c r="L168" t="str">
        <f>$H168&amp;"_"&amp;INDEX(MiscLookup!$B$2:$B$3,MATCH($I168,MiscLookup!$A$2:$A$3,0))</f>
        <v>M6/6722B_Active</v>
      </c>
      <c r="M168">
        <f>INDEX(SiteNameIDLookup!$A:$A,MATCH($L168,SiteNameIDLookup!$L:$L,0))</f>
        <v>17809</v>
      </c>
    </row>
    <row r="169" spans="1:13" x14ac:dyDescent="0.25">
      <c r="A169" t="s">
        <v>319</v>
      </c>
      <c r="B169" s="1">
        <f>INDEX(SchemeDates!$D$2:$D$50,MATCH(SegmentSiteIDLookup!$A169,SchemeDates!$H$2:$H$50,0))</f>
        <v>43544</v>
      </c>
      <c r="C169" t="s">
        <v>819</v>
      </c>
      <c r="D169" t="s">
        <v>61</v>
      </c>
      <c r="E169">
        <f>INDEX(SchemeDates!$G$2:$G$50,MATCH(SegmentSiteIDLookup!$A169,SchemeDates!$H$2:$H$50,0))</f>
        <v>1</v>
      </c>
      <c r="F169" t="s">
        <v>1200</v>
      </c>
      <c r="G169">
        <v>0</v>
      </c>
      <c r="H169" t="s">
        <v>1202</v>
      </c>
      <c r="I169">
        <v>1</v>
      </c>
      <c r="J169" t="str">
        <f>$F169&amp;"_"&amp;INDEX(MiscLookup!$B$2:$B$3,MATCH($G169,MiscLookup!$A$2:$A$3,0))</f>
        <v>M6/6779A_Inactive</v>
      </c>
      <c r="K169">
        <f>INDEX(SiteNameIDLookup!$A:$A,MATCH($J169,SiteNameIDLookup!$L:$L,0))</f>
        <v>1354</v>
      </c>
      <c r="L169" t="str">
        <f>$H169&amp;"_"&amp;INDEX(MiscLookup!$B$2:$B$3,MATCH($I169,MiscLookup!$A$2:$A$3,0))</f>
        <v>M6/6783A_Active</v>
      </c>
      <c r="M169">
        <f>INDEX(SiteNameIDLookup!$A:$A,MATCH($L169,SiteNameIDLookup!$L:$L,0))</f>
        <v>17854</v>
      </c>
    </row>
    <row r="170" spans="1:13" x14ac:dyDescent="0.25">
      <c r="A170" t="s">
        <v>319</v>
      </c>
      <c r="B170" s="1">
        <f>INDEX(SchemeDates!$D$2:$D$50,MATCH(SegmentSiteIDLookup!$A170,SchemeDates!$H$2:$H$50,0))</f>
        <v>43544</v>
      </c>
      <c r="C170" t="s">
        <v>1020</v>
      </c>
      <c r="D170" t="s">
        <v>61</v>
      </c>
      <c r="E170">
        <f>INDEX(SchemeDates!$G$2:$G$50,MATCH(SegmentSiteIDLookup!$A170,SchemeDates!$H$2:$H$50,0))</f>
        <v>1</v>
      </c>
      <c r="F170" t="s">
        <v>1201</v>
      </c>
      <c r="G170">
        <v>0</v>
      </c>
      <c r="H170" t="s">
        <v>1199</v>
      </c>
      <c r="I170">
        <v>1</v>
      </c>
      <c r="J170" t="str">
        <f>$F170&amp;"_"&amp;INDEX(MiscLookup!$B$2:$B$3,MATCH($G170,MiscLookup!$A$2:$A$3,0))</f>
        <v>M6/6780B_Inactive</v>
      </c>
      <c r="K170">
        <f>INDEX(SiteNameIDLookup!$A:$A,MATCH($J170,SiteNameIDLookup!$L:$L,0))</f>
        <v>1913</v>
      </c>
      <c r="L170" t="str">
        <f>$H170&amp;"_"&amp;INDEX(MiscLookup!$B$2:$B$3,MATCH($I170,MiscLookup!$A$2:$A$3,0))</f>
        <v>M6/6779B_Active</v>
      </c>
      <c r="M170">
        <f>INDEX(SiteNameIDLookup!$A:$A,MATCH($L170,SiteNameIDLookup!$L:$L,0))</f>
        <v>17773</v>
      </c>
    </row>
    <row r="171" spans="1:13" x14ac:dyDescent="0.25">
      <c r="A171" t="s">
        <v>533</v>
      </c>
      <c r="B171" s="1">
        <f>INDEX(SchemeDates!$D$2:$D$50,MATCH(SegmentSiteIDLookup!$A171,SchemeDates!$H$2:$H$50,0))</f>
        <v>43902</v>
      </c>
      <c r="C171" t="s">
        <v>535</v>
      </c>
      <c r="D171" t="s">
        <v>61</v>
      </c>
      <c r="E171">
        <f>INDEX(SchemeDates!$G$2:$G$50,MATCH(SegmentSiteIDLookup!$A171,SchemeDates!$H$2:$H$50,0))</f>
        <v>1</v>
      </c>
      <c r="F171" t="s">
        <v>1203</v>
      </c>
      <c r="G171">
        <v>0</v>
      </c>
      <c r="H171" t="s">
        <v>1205</v>
      </c>
      <c r="I171">
        <v>1</v>
      </c>
      <c r="J171" t="str">
        <f>$F171&amp;"_"&amp;INDEX(MiscLookup!$B$2:$B$3,MATCH($G171,MiscLookup!$A$2:$A$3,0))</f>
        <v>M6/5518A_Inactive</v>
      </c>
      <c r="K171">
        <f>INDEX(SiteNameIDLookup!$A:$A,MATCH($J171,SiteNameIDLookup!$L:$L,0))</f>
        <v>4558</v>
      </c>
      <c r="L171" t="str">
        <f>$H171&amp;"_"&amp;INDEX(MiscLookup!$B$2:$B$3,MATCH($I171,MiscLookup!$A$2:$A$3,0))</f>
        <v>M6/5528A_Active</v>
      </c>
      <c r="M171">
        <f>INDEX(SiteNameIDLookup!$A:$A,MATCH($L171,SiteNameIDLookup!$L:$L,0))</f>
        <v>18384</v>
      </c>
    </row>
    <row r="172" spans="1:13" x14ac:dyDescent="0.25">
      <c r="A172" t="s">
        <v>533</v>
      </c>
      <c r="B172" s="1">
        <f>INDEX(SchemeDates!$D$2:$D$50,MATCH(SegmentSiteIDLookup!$A172,SchemeDates!$H$2:$H$50,0))</f>
        <v>43902</v>
      </c>
      <c r="C172" t="s">
        <v>917</v>
      </c>
      <c r="D172" t="s">
        <v>61</v>
      </c>
      <c r="E172">
        <f>INDEX(SchemeDates!$G$2:$G$50,MATCH(SegmentSiteIDLookup!$A172,SchemeDates!$H$2:$H$50,0))</f>
        <v>1</v>
      </c>
      <c r="F172" t="s">
        <v>1204</v>
      </c>
      <c r="G172">
        <v>0</v>
      </c>
      <c r="H172" t="s">
        <v>1206</v>
      </c>
      <c r="I172">
        <v>1</v>
      </c>
      <c r="J172" t="str">
        <f>$F172&amp;"_"&amp;INDEX(MiscLookup!$B$2:$B$3,MATCH($G172,MiscLookup!$A$2:$A$3,0))</f>
        <v>M6/5527B_Inactive</v>
      </c>
      <c r="K172">
        <f>INDEX(SiteNameIDLookup!$A:$A,MATCH($J172,SiteNameIDLookup!$L:$L,0))</f>
        <v>3689</v>
      </c>
      <c r="L172" t="str">
        <f>$H172&amp;"_"&amp;INDEX(MiscLookup!$B$2:$B$3,MATCH($I172,MiscLookup!$A$2:$A$3,0))</f>
        <v>M6/5528B_Active</v>
      </c>
      <c r="M172">
        <f>INDEX(SiteNameIDLookup!$A:$A,MATCH($L172,SiteNameIDLookup!$L:$L,0))</f>
        <v>18365</v>
      </c>
    </row>
    <row r="173" spans="1:13" x14ac:dyDescent="0.25">
      <c r="A173" t="s">
        <v>533</v>
      </c>
      <c r="B173" s="1">
        <f>INDEX(SchemeDates!$D$2:$D$50,MATCH(SegmentSiteIDLookup!$A173,SchemeDates!$H$2:$H$50,0))</f>
        <v>43902</v>
      </c>
      <c r="C173" t="s">
        <v>625</v>
      </c>
      <c r="D173" t="s">
        <v>61</v>
      </c>
      <c r="E173">
        <f>INDEX(SchemeDates!$G$2:$G$50,MATCH(SegmentSiteIDLookup!$A173,SchemeDates!$H$2:$H$50,0))</f>
        <v>1</v>
      </c>
      <c r="F173" t="s">
        <v>1209</v>
      </c>
      <c r="G173">
        <v>0</v>
      </c>
      <c r="H173" t="s">
        <v>1211</v>
      </c>
      <c r="I173">
        <v>1</v>
      </c>
      <c r="J173" t="str">
        <f>$F173&amp;"_"&amp;INDEX(MiscLookup!$B$2:$B$3,MATCH($G173,MiscLookup!$A$2:$A$3,0))</f>
        <v>M6/5569A_Inactive</v>
      </c>
      <c r="K173">
        <f>INDEX(SiteNameIDLookup!$A:$A,MATCH($J173,SiteNameIDLookup!$L:$L,0))</f>
        <v>624</v>
      </c>
      <c r="L173" t="str">
        <f>$H173&amp;"_"&amp;INDEX(MiscLookup!$B$2:$B$3,MATCH($I173,MiscLookup!$A$2:$A$3,0))</f>
        <v>M6/5574A2_Active</v>
      </c>
      <c r="M173">
        <f>INDEX(SiteNameIDLookup!$A:$A,MATCH($L173,SiteNameIDLookup!$L:$L,0))</f>
        <v>18514</v>
      </c>
    </row>
    <row r="174" spans="1:13" x14ac:dyDescent="0.25">
      <c r="A174" t="s">
        <v>533</v>
      </c>
      <c r="B174" s="1">
        <f>INDEX(SchemeDates!$D$2:$D$50,MATCH(SegmentSiteIDLookup!$A174,SchemeDates!$H$2:$H$50,0))</f>
        <v>43902</v>
      </c>
      <c r="C174" t="s">
        <v>880</v>
      </c>
      <c r="D174" t="s">
        <v>61</v>
      </c>
      <c r="E174">
        <f>INDEX(SchemeDates!$G$2:$G$50,MATCH(SegmentSiteIDLookup!$A174,SchemeDates!$H$2:$H$50,0))</f>
        <v>1</v>
      </c>
      <c r="F174" t="s">
        <v>1208</v>
      </c>
      <c r="G174">
        <v>0</v>
      </c>
      <c r="H174" t="s">
        <v>1210</v>
      </c>
      <c r="I174">
        <v>1</v>
      </c>
      <c r="J174" t="str">
        <f>$F174&amp;"_"&amp;INDEX(MiscLookup!$B$2:$B$3,MATCH($G174,MiscLookup!$A$2:$A$3,0))</f>
        <v>M6/5569B_Inactive</v>
      </c>
      <c r="K174">
        <f>INDEX(SiteNameIDLookup!$A:$A,MATCH($J174,SiteNameIDLookup!$L:$L,0))</f>
        <v>1756</v>
      </c>
      <c r="L174" t="str">
        <f>$H174&amp;"_"&amp;INDEX(MiscLookup!$B$2:$B$3,MATCH($I174,MiscLookup!$A$2:$A$3,0))</f>
        <v>M6/5574B_Active</v>
      </c>
      <c r="M174">
        <f>INDEX(SiteNameIDLookup!$A:$A,MATCH($L174,SiteNameIDLookup!$L:$L,0))</f>
        <v>18507</v>
      </c>
    </row>
    <row r="175" spans="1:13" x14ac:dyDescent="0.25">
      <c r="A175" t="s">
        <v>270</v>
      </c>
      <c r="B175" s="1">
        <f>INDEX(SchemeDates!$D$2:$D$50,MATCH(SegmentSiteIDLookup!$A175,SchemeDates!$H$2:$H$50,0))</f>
        <v>43902</v>
      </c>
      <c r="C175" t="s">
        <v>900</v>
      </c>
      <c r="D175" t="s">
        <v>51</v>
      </c>
      <c r="E175">
        <f>INDEX(SchemeDates!$G$2:$G$50,MATCH(SegmentSiteIDLookup!$A175,SchemeDates!$H$2:$H$50,0))</f>
        <v>1</v>
      </c>
      <c r="H175" t="s">
        <v>1214</v>
      </c>
      <c r="I175">
        <v>1</v>
      </c>
      <c r="L175" t="str">
        <f>$H175&amp;"_"&amp;INDEX(MiscLookup!$B$2:$B$3,MATCH($I175,MiscLookup!$A$2:$A$3,0))</f>
        <v>M6/5690A_Active</v>
      </c>
      <c r="M175">
        <f>INDEX(SiteNameIDLookup!$A:$A,MATCH($L175,SiteNameIDLookup!$L:$L,0))</f>
        <v>18212</v>
      </c>
    </row>
    <row r="176" spans="1:13" x14ac:dyDescent="0.25">
      <c r="A176" t="s">
        <v>270</v>
      </c>
      <c r="B176" s="1">
        <f>INDEX(SchemeDates!$D$2:$D$50,MATCH(SegmentSiteIDLookup!$A176,SchemeDates!$H$2:$H$50,0))</f>
        <v>43902</v>
      </c>
      <c r="C176" t="s">
        <v>271</v>
      </c>
      <c r="D176" t="s">
        <v>51</v>
      </c>
      <c r="E176">
        <f>INDEX(SchemeDates!$G$2:$G$50,MATCH(SegmentSiteIDLookup!$A176,SchemeDates!$H$2:$H$50,0))</f>
        <v>1</v>
      </c>
      <c r="F176" t="s">
        <v>1213</v>
      </c>
      <c r="G176">
        <v>0</v>
      </c>
      <c r="H176" t="s">
        <v>1212</v>
      </c>
      <c r="I176">
        <v>1</v>
      </c>
      <c r="J176" t="str">
        <f>$F176&amp;"_"&amp;INDEX(MiscLookup!$B$2:$B$3,MATCH($G176,MiscLookup!$A$2:$A$3,0))</f>
        <v>M6/5683B_Inactive</v>
      </c>
      <c r="K176">
        <f>INDEX(SiteNameIDLookup!$A:$A,MATCH($J176,SiteNameIDLookup!$L:$L,0))</f>
        <v>9871</v>
      </c>
      <c r="L176" t="str">
        <f>$H176&amp;"_"&amp;INDEX(MiscLookup!$B$2:$B$3,MATCH($I176,MiscLookup!$A$2:$A$3,0))</f>
        <v>M6/5682B_Active</v>
      </c>
      <c r="M176">
        <f>INDEX(SiteNameIDLookup!$A:$A,MATCH($L176,SiteNameIDLookup!$L:$L,0))</f>
        <v>18190</v>
      </c>
    </row>
    <row r="177" spans="1:13" hidden="1" x14ac:dyDescent="0.25">
      <c r="A177" t="s">
        <v>211</v>
      </c>
      <c r="B177" s="1">
        <f>INDEX(SchemeDates!$D$2:$D$50,MATCH(SegmentSiteIDLookup!$A177,SchemeDates!$H$2:$H$50,0))</f>
        <v>40147</v>
      </c>
      <c r="C177" t="s">
        <v>212</v>
      </c>
      <c r="D177" t="s">
        <v>51</v>
      </c>
      <c r="E177">
        <f>INDEX(SchemeDates!$G$2:$G$50,MATCH(SegmentSiteIDLookup!$A177,SchemeDates!$H$2:$H$50,0))</f>
        <v>0</v>
      </c>
    </row>
    <row r="178" spans="1:13" hidden="1" x14ac:dyDescent="0.25">
      <c r="A178" t="s">
        <v>132</v>
      </c>
      <c r="B178" s="1">
        <f>INDEX(SchemeDates!$D$2:$D$50,MATCH(SegmentSiteIDLookup!$A178,SchemeDates!$H$2:$H$50,0))</f>
        <v>40147</v>
      </c>
      <c r="C178" t="s">
        <v>643</v>
      </c>
      <c r="D178" t="s">
        <v>40</v>
      </c>
      <c r="E178">
        <f>INDEX(SchemeDates!$G$2:$G$50,MATCH(SegmentSiteIDLookup!$A178,SchemeDates!$H$2:$H$50,0))</f>
        <v>0</v>
      </c>
    </row>
    <row r="179" spans="1:13" hidden="1" x14ac:dyDescent="0.25">
      <c r="A179" t="s">
        <v>132</v>
      </c>
      <c r="B179" s="1">
        <f>INDEX(SchemeDates!$D$2:$D$50,MATCH(SegmentSiteIDLookup!$A179,SchemeDates!$H$2:$H$50,0))</f>
        <v>40147</v>
      </c>
      <c r="C179" t="s">
        <v>134</v>
      </c>
      <c r="D179" t="s">
        <v>40</v>
      </c>
      <c r="E179">
        <f>INDEX(SchemeDates!$G$2:$G$50,MATCH(SegmentSiteIDLookup!$A179,SchemeDates!$H$2:$H$50,0))</f>
        <v>0</v>
      </c>
    </row>
    <row r="180" spans="1:13" hidden="1" x14ac:dyDescent="0.25">
      <c r="A180" t="s">
        <v>132</v>
      </c>
      <c r="B180" s="1">
        <f>INDEX(SchemeDates!$D$2:$D$50,MATCH(SegmentSiteIDLookup!$A180,SchemeDates!$H$2:$H$50,0))</f>
        <v>40147</v>
      </c>
      <c r="C180" t="s">
        <v>568</v>
      </c>
      <c r="D180" t="s">
        <v>40</v>
      </c>
      <c r="E180">
        <f>INDEX(SchemeDates!$G$2:$G$50,MATCH(SegmentSiteIDLookup!$A180,SchemeDates!$H$2:$H$50,0))</f>
        <v>0</v>
      </c>
    </row>
    <row r="181" spans="1:13" x14ac:dyDescent="0.25">
      <c r="A181" t="s">
        <v>524</v>
      </c>
      <c r="B181" s="1">
        <f>INDEX(SchemeDates!$D$2:$D$50,MATCH(SegmentSiteIDLookup!$A181,SchemeDates!$H$2:$H$50,0))</f>
        <v>41759</v>
      </c>
      <c r="C181" t="s">
        <v>960</v>
      </c>
      <c r="D181" t="s">
        <v>40</v>
      </c>
      <c r="E181">
        <f>INDEX(SchemeDates!$G$2:$G$50,MATCH(SegmentSiteIDLookup!$A181,SchemeDates!$H$2:$H$50,0))</f>
        <v>1</v>
      </c>
      <c r="H181" t="s">
        <v>1219</v>
      </c>
      <c r="I181">
        <v>1</v>
      </c>
      <c r="L181" t="str">
        <f>$H181&amp;"_"&amp;INDEX(MiscLookup!$B$2:$B$3,MATCH($I181,MiscLookup!$A$2:$A$3,0))</f>
        <v>M6/5822A_Active</v>
      </c>
      <c r="M181">
        <f>INDEX(SiteNameIDLookup!$A:$A,MATCH($L181,SiteNameIDLookup!$L:$L,0))</f>
        <v>5531</v>
      </c>
    </row>
    <row r="182" spans="1:13" x14ac:dyDescent="0.25">
      <c r="A182" t="s">
        <v>524</v>
      </c>
      <c r="B182" s="1">
        <f>INDEX(SchemeDates!$D$2:$D$50,MATCH(SegmentSiteIDLookup!$A182,SchemeDates!$H$2:$H$50,0))</f>
        <v>41759</v>
      </c>
      <c r="C182" t="s">
        <v>540</v>
      </c>
      <c r="D182" t="s">
        <v>40</v>
      </c>
      <c r="E182">
        <f>INDEX(SchemeDates!$G$2:$G$50,MATCH(SegmentSiteIDLookup!$A182,SchemeDates!$H$2:$H$50,0))</f>
        <v>1</v>
      </c>
      <c r="H182" t="s">
        <v>1220</v>
      </c>
      <c r="I182">
        <v>1</v>
      </c>
      <c r="L182" t="str">
        <f>$H182&amp;"_"&amp;INDEX(MiscLookup!$B$2:$B$3,MATCH($I182,MiscLookup!$A$2:$A$3,0))</f>
        <v>M6/5822B_Active</v>
      </c>
      <c r="M182">
        <f>INDEX(SiteNameIDLookup!$A:$A,MATCH($L182,SiteNameIDLookup!$L:$L,0))</f>
        <v>3125</v>
      </c>
    </row>
    <row r="183" spans="1:13" x14ac:dyDescent="0.25">
      <c r="A183" t="s">
        <v>524</v>
      </c>
      <c r="B183" s="1">
        <f>INDEX(SchemeDates!$D$2:$D$50,MATCH(SegmentSiteIDLookup!$A183,SchemeDates!$H$2:$H$50,0))</f>
        <v>41759</v>
      </c>
      <c r="C183" t="s">
        <v>526</v>
      </c>
      <c r="D183" t="s">
        <v>40</v>
      </c>
      <c r="E183">
        <f>INDEX(SchemeDates!$G$2:$G$50,MATCH(SegmentSiteIDLookup!$A183,SchemeDates!$H$2:$H$50,0))</f>
        <v>1</v>
      </c>
      <c r="H183" t="s">
        <v>1221</v>
      </c>
      <c r="I183">
        <v>1</v>
      </c>
      <c r="L183" t="str">
        <f>$H183&amp;"_"&amp;INDEX(MiscLookup!$B$2:$B$3,MATCH($I183,MiscLookup!$A$2:$A$3,0))</f>
        <v>M6/5845A_Active</v>
      </c>
      <c r="M183">
        <f>INDEX(SiteNameIDLookup!$A:$A,MATCH($L183,SiteNameIDLookup!$L:$L,0))</f>
        <v>5703</v>
      </c>
    </row>
    <row r="184" spans="1:13" x14ac:dyDescent="0.25">
      <c r="A184" t="s">
        <v>524</v>
      </c>
      <c r="B184" s="1">
        <f>INDEX(SchemeDates!$D$2:$D$50,MATCH(SegmentSiteIDLookup!$A184,SchemeDates!$H$2:$H$50,0))</f>
        <v>41759</v>
      </c>
      <c r="C184" t="s">
        <v>1000</v>
      </c>
      <c r="D184" t="s">
        <v>40</v>
      </c>
      <c r="E184">
        <f>INDEX(SchemeDates!$G$2:$G$50,MATCH(SegmentSiteIDLookup!$A184,SchemeDates!$H$2:$H$50,0))</f>
        <v>1</v>
      </c>
      <c r="H184" t="s">
        <v>1222</v>
      </c>
      <c r="I184">
        <v>1</v>
      </c>
      <c r="L184" t="str">
        <f>$H184&amp;"_"&amp;INDEX(MiscLookup!$B$2:$B$3,MATCH($I184,MiscLookup!$A$2:$A$3,0))</f>
        <v>M6/5845B_Active</v>
      </c>
      <c r="M184">
        <f>INDEX(SiteNameIDLookup!$A:$A,MATCH($L184,SiteNameIDLookup!$L:$L,0))</f>
        <v>513</v>
      </c>
    </row>
    <row r="185" spans="1:13" x14ac:dyDescent="0.25">
      <c r="A185" t="s">
        <v>524</v>
      </c>
      <c r="B185" s="1">
        <f>INDEX(SchemeDates!$D$2:$D$50,MATCH(SegmentSiteIDLookup!$A185,SchemeDates!$H$2:$H$50,0))</f>
        <v>41759</v>
      </c>
      <c r="C185" t="s">
        <v>684</v>
      </c>
      <c r="D185" t="s">
        <v>40</v>
      </c>
      <c r="E185">
        <f>INDEX(SchemeDates!$G$2:$G$50,MATCH(SegmentSiteIDLookup!$A185,SchemeDates!$H$2:$H$50,0))</f>
        <v>1</v>
      </c>
    </row>
    <row r="186" spans="1:13" x14ac:dyDescent="0.25">
      <c r="A186" t="s">
        <v>524</v>
      </c>
      <c r="B186" s="1">
        <f>INDEX(SchemeDates!$D$2:$D$50,MATCH(SegmentSiteIDLookup!$A186,SchemeDates!$H$2:$H$50,0))</f>
        <v>41759</v>
      </c>
      <c r="C186" t="s">
        <v>1014</v>
      </c>
      <c r="D186" t="s">
        <v>40</v>
      </c>
      <c r="E186">
        <f>INDEX(SchemeDates!$G$2:$G$50,MATCH(SegmentSiteIDLookup!$A186,SchemeDates!$H$2:$H$50,0))</f>
        <v>1</v>
      </c>
    </row>
    <row r="187" spans="1:13" hidden="1" x14ac:dyDescent="0.25">
      <c r="A187" t="s">
        <v>122</v>
      </c>
      <c r="B187" s="1">
        <f>INDEX(SchemeDates!$D$2:$D$50,MATCH(SegmentSiteIDLookup!$A187,SchemeDates!$H$2:$H$50,0))</f>
        <v>40633</v>
      </c>
      <c r="C187" t="s">
        <v>584</v>
      </c>
      <c r="D187" t="s">
        <v>40</v>
      </c>
      <c r="E187">
        <f>INDEX(SchemeDates!$G$2:$G$50,MATCH(SegmentSiteIDLookup!$A187,SchemeDates!$H$2:$H$50,0))</f>
        <v>0</v>
      </c>
    </row>
    <row r="188" spans="1:13" hidden="1" x14ac:dyDescent="0.25">
      <c r="A188" t="s">
        <v>122</v>
      </c>
      <c r="B188" s="1">
        <f>INDEX(SchemeDates!$D$2:$D$50,MATCH(SegmentSiteIDLookup!$A188,SchemeDates!$H$2:$H$50,0))</f>
        <v>40633</v>
      </c>
      <c r="C188" t="s">
        <v>966</v>
      </c>
      <c r="D188" t="s">
        <v>40</v>
      </c>
      <c r="E188">
        <f>INDEX(SchemeDates!$G$2:$G$50,MATCH(SegmentSiteIDLookup!$A188,SchemeDates!$H$2:$H$50,0))</f>
        <v>0</v>
      </c>
    </row>
    <row r="189" spans="1:13" hidden="1" x14ac:dyDescent="0.25">
      <c r="A189" t="s">
        <v>122</v>
      </c>
      <c r="B189" s="1">
        <f>INDEX(SchemeDates!$D$2:$D$50,MATCH(SegmentSiteIDLookup!$A189,SchemeDates!$H$2:$H$50,0))</f>
        <v>40633</v>
      </c>
      <c r="C189" t="s">
        <v>124</v>
      </c>
      <c r="D189" t="s">
        <v>40</v>
      </c>
      <c r="E189">
        <f>INDEX(SchemeDates!$G$2:$G$50,MATCH(SegmentSiteIDLookup!$A189,SchemeDates!$H$2:$H$50,0))</f>
        <v>0</v>
      </c>
    </row>
    <row r="190" spans="1:13" hidden="1" x14ac:dyDescent="0.25">
      <c r="A190" t="s">
        <v>122</v>
      </c>
      <c r="B190" s="1">
        <f>INDEX(SchemeDates!$D$2:$D$50,MATCH(SegmentSiteIDLookup!$A190,SchemeDates!$H$2:$H$50,0))</f>
        <v>40633</v>
      </c>
      <c r="C190" t="s">
        <v>591</v>
      </c>
      <c r="D190" t="s">
        <v>40</v>
      </c>
      <c r="E190">
        <f>INDEX(SchemeDates!$G$2:$G$50,MATCH(SegmentSiteIDLookup!$A190,SchemeDates!$H$2:$H$50,0))</f>
        <v>0</v>
      </c>
    </row>
    <row r="191" spans="1:13" hidden="1" x14ac:dyDescent="0.25">
      <c r="A191" t="s">
        <v>122</v>
      </c>
      <c r="B191" s="1">
        <f>INDEX(SchemeDates!$D$2:$D$50,MATCH(SegmentSiteIDLookup!$A191,SchemeDates!$H$2:$H$50,0))</f>
        <v>40633</v>
      </c>
      <c r="C191" t="s">
        <v>1027</v>
      </c>
      <c r="D191" t="s">
        <v>40</v>
      </c>
      <c r="E191">
        <f>INDEX(SchemeDates!$G$2:$G$50,MATCH(SegmentSiteIDLookup!$A191,SchemeDates!$H$2:$H$50,0))</f>
        <v>0</v>
      </c>
    </row>
    <row r="192" spans="1:13" hidden="1" x14ac:dyDescent="0.25">
      <c r="A192" t="s">
        <v>122</v>
      </c>
      <c r="B192" s="1">
        <f>INDEX(SchemeDates!$D$2:$D$50,MATCH(SegmentSiteIDLookup!$A192,SchemeDates!$H$2:$H$50,0))</f>
        <v>40633</v>
      </c>
      <c r="C192" t="s">
        <v>462</v>
      </c>
      <c r="D192" t="s">
        <v>40</v>
      </c>
      <c r="E192">
        <f>INDEX(SchemeDates!$G$2:$G$50,MATCH(SegmentSiteIDLookup!$A192,SchemeDates!$H$2:$H$50,0))</f>
        <v>0</v>
      </c>
    </row>
    <row r="193" spans="1:13" x14ac:dyDescent="0.25">
      <c r="A193" t="s">
        <v>191</v>
      </c>
      <c r="B193" s="1">
        <f>INDEX(SchemeDates!$D$2:$D$50,MATCH(SegmentSiteIDLookup!$A193,SchemeDates!$H$2:$H$50,0))</f>
        <v>43312</v>
      </c>
      <c r="C193" t="s">
        <v>982</v>
      </c>
      <c r="D193" t="s">
        <v>51</v>
      </c>
      <c r="E193">
        <f>INDEX(SchemeDates!$G$2:$G$50,MATCH(SegmentSiteIDLookup!$A193,SchemeDates!$H$2:$H$50,0))</f>
        <v>1</v>
      </c>
      <c r="F193" t="s">
        <v>1224</v>
      </c>
      <c r="G193">
        <v>0</v>
      </c>
      <c r="H193" t="s">
        <v>1224</v>
      </c>
      <c r="I193">
        <v>1</v>
      </c>
      <c r="J193" t="str">
        <f>$F193&amp;"_"&amp;INDEX(MiscLookup!$B$2:$B$3,MATCH($G193,MiscLookup!$A$2:$A$3,0))</f>
        <v>M60/9179B_Inactive</v>
      </c>
      <c r="K193">
        <f>INDEX(SiteNameIDLookup!$A:$A,MATCH($J193,SiteNameIDLookup!$L:$L,0))</f>
        <v>2026</v>
      </c>
      <c r="L193" t="str">
        <f>$H193&amp;"_"&amp;INDEX(MiscLookup!$B$2:$B$3,MATCH($I193,MiscLookup!$A$2:$A$3,0))</f>
        <v>M60/9179B_Active</v>
      </c>
      <c r="M193">
        <f>INDEX(SiteNameIDLookup!$A:$A,MATCH($L193,SiteNameIDLookup!$L:$L,0))</f>
        <v>17571</v>
      </c>
    </row>
    <row r="194" spans="1:13" x14ac:dyDescent="0.25">
      <c r="A194" t="s">
        <v>191</v>
      </c>
      <c r="B194" s="1">
        <f>INDEX(SchemeDates!$D$2:$D$50,MATCH(SegmentSiteIDLookup!$A194,SchemeDates!$H$2:$H$50,0))</f>
        <v>43312</v>
      </c>
      <c r="C194" t="s">
        <v>707</v>
      </c>
      <c r="D194" t="s">
        <v>51</v>
      </c>
      <c r="E194">
        <f>INDEX(SchemeDates!$G$2:$G$50,MATCH(SegmentSiteIDLookup!$A194,SchemeDates!$H$2:$H$50,0))</f>
        <v>1</v>
      </c>
      <c r="H194" t="s">
        <v>1223</v>
      </c>
      <c r="I194">
        <v>1</v>
      </c>
      <c r="L194" t="str">
        <f>$H194&amp;"_"&amp;INDEX(MiscLookup!$B$2:$B$3,MATCH($I194,MiscLookup!$A$2:$A$3,0))</f>
        <v>M60/9171A_Active</v>
      </c>
      <c r="M194">
        <f>INDEX(SiteNameIDLookup!$A:$A,MATCH($L194,SiteNameIDLookup!$L:$L,0))</f>
        <v>17248</v>
      </c>
    </row>
    <row r="195" spans="1:13" x14ac:dyDescent="0.25">
      <c r="A195" t="s">
        <v>191</v>
      </c>
      <c r="B195" s="1">
        <f>INDEX(SchemeDates!$D$2:$D$50,MATCH(SegmentSiteIDLookup!$A195,SchemeDates!$H$2:$H$50,0))</f>
        <v>43312</v>
      </c>
      <c r="C195" t="s">
        <v>265</v>
      </c>
      <c r="D195" t="s">
        <v>51</v>
      </c>
      <c r="E195">
        <f>INDEX(SchemeDates!$G$2:$G$50,MATCH(SegmentSiteIDLookup!$A195,SchemeDates!$H$2:$H$50,0))</f>
        <v>1</v>
      </c>
    </row>
    <row r="196" spans="1:13" x14ac:dyDescent="0.25">
      <c r="A196" t="s">
        <v>191</v>
      </c>
      <c r="B196" s="1">
        <f>INDEX(SchemeDates!$D$2:$D$50,MATCH(SegmentSiteIDLookup!$A196,SchemeDates!$H$2:$H$50,0))</f>
        <v>43312</v>
      </c>
      <c r="C196" t="s">
        <v>924</v>
      </c>
      <c r="D196" t="s">
        <v>51</v>
      </c>
      <c r="E196">
        <f>INDEX(SchemeDates!$G$2:$G$50,MATCH(SegmentSiteIDLookup!$A196,SchemeDates!$H$2:$H$50,0))</f>
        <v>1</v>
      </c>
    </row>
    <row r="197" spans="1:13" x14ac:dyDescent="0.25">
      <c r="A197" t="s">
        <v>191</v>
      </c>
      <c r="B197" s="1">
        <f>INDEX(SchemeDates!$D$2:$D$50,MATCH(SegmentSiteIDLookup!$A197,SchemeDates!$H$2:$H$50,0))</f>
        <v>43312</v>
      </c>
      <c r="C197" t="s">
        <v>985</v>
      </c>
      <c r="D197" t="s">
        <v>51</v>
      </c>
      <c r="E197">
        <f>INDEX(SchemeDates!$G$2:$G$50,MATCH(SegmentSiteIDLookup!$A197,SchemeDates!$H$2:$H$50,0))</f>
        <v>1</v>
      </c>
      <c r="H197" t="s">
        <v>1227</v>
      </c>
      <c r="I197">
        <v>1</v>
      </c>
      <c r="L197" t="str">
        <f>$H197&amp;"_"&amp;INDEX(MiscLookup!$B$2:$B$3,MATCH($I197,MiscLookup!$A$2:$A$3,0))</f>
        <v>M60/9207B_Active</v>
      </c>
      <c r="M197">
        <f>INDEX(SiteNameIDLookup!$A:$A,MATCH($L197,SiteNameIDLookup!$L:$L,0))</f>
        <v>17644</v>
      </c>
    </row>
    <row r="198" spans="1:13" x14ac:dyDescent="0.25">
      <c r="A198" t="s">
        <v>191</v>
      </c>
      <c r="B198" s="1">
        <f>INDEX(SchemeDates!$D$2:$D$50,MATCH(SegmentSiteIDLookup!$A198,SchemeDates!$H$2:$H$50,0))</f>
        <v>43312</v>
      </c>
      <c r="C198" t="s">
        <v>719</v>
      </c>
      <c r="D198" t="s">
        <v>51</v>
      </c>
      <c r="E198">
        <f>INDEX(SchemeDates!$G$2:$G$50,MATCH(SegmentSiteIDLookup!$A198,SchemeDates!$H$2:$H$50,0))</f>
        <v>1</v>
      </c>
      <c r="H198" t="s">
        <v>1226</v>
      </c>
      <c r="I198">
        <v>1</v>
      </c>
      <c r="L198" t="str">
        <f>$H198&amp;"_"&amp;INDEX(MiscLookup!$B$2:$B$3,MATCH($I198,MiscLookup!$A$2:$A$3,0))</f>
        <v>M60/9206A_Active</v>
      </c>
      <c r="M198">
        <f>INDEX(SiteNameIDLookup!$A:$A,MATCH($L198,SiteNameIDLookup!$L:$L,0))</f>
        <v>17559</v>
      </c>
    </row>
    <row r="199" spans="1:13" x14ac:dyDescent="0.25">
      <c r="A199" t="s">
        <v>191</v>
      </c>
      <c r="B199" s="1">
        <f>INDEX(SchemeDates!$D$2:$D$50,MATCH(SegmentSiteIDLookup!$A199,SchemeDates!$H$2:$H$50,0))</f>
        <v>43312</v>
      </c>
      <c r="C199" t="s">
        <v>337</v>
      </c>
      <c r="D199" t="s">
        <v>51</v>
      </c>
      <c r="E199">
        <f>INDEX(SchemeDates!$G$2:$G$50,MATCH(SegmentSiteIDLookup!$A199,SchemeDates!$H$2:$H$50,0))</f>
        <v>1</v>
      </c>
      <c r="F199" t="s">
        <v>1229</v>
      </c>
      <c r="G199">
        <v>0</v>
      </c>
      <c r="H199" t="s">
        <v>1229</v>
      </c>
      <c r="I199">
        <v>1</v>
      </c>
      <c r="J199" t="str">
        <f>$F199&amp;"_"&amp;INDEX(MiscLookup!$B$2:$B$3,MATCH($G199,MiscLookup!$A$2:$A$3,0))</f>
        <v>M60/9223B_Inactive</v>
      </c>
      <c r="K199">
        <f>INDEX(SiteNameIDLookup!$A:$A,MATCH($J199,SiteNameIDLookup!$L:$L,0))</f>
        <v>2798</v>
      </c>
      <c r="L199" t="str">
        <f>$H199&amp;"_"&amp;INDEX(MiscLookup!$B$2:$B$3,MATCH($I199,MiscLookup!$A$2:$A$3,0))</f>
        <v>M60/9223B_Active</v>
      </c>
      <c r="M199">
        <f>INDEX(SiteNameIDLookup!$A:$A,MATCH($L199,SiteNameIDLookup!$L:$L,0))</f>
        <v>17666</v>
      </c>
    </row>
    <row r="200" spans="1:13" x14ac:dyDescent="0.25">
      <c r="A200" t="s">
        <v>191</v>
      </c>
      <c r="B200" s="1">
        <f>INDEX(SchemeDates!$D$2:$D$50,MATCH(SegmentSiteIDLookup!$A200,SchemeDates!$H$2:$H$50,0))</f>
        <v>43312</v>
      </c>
      <c r="C200" t="s">
        <v>903</v>
      </c>
      <c r="D200" t="s">
        <v>51</v>
      </c>
      <c r="E200">
        <f>INDEX(SchemeDates!$G$2:$G$50,MATCH(SegmentSiteIDLookup!$A200,SchemeDates!$H$2:$H$50,0))</f>
        <v>1</v>
      </c>
      <c r="F200" t="s">
        <v>1230</v>
      </c>
      <c r="G200">
        <v>0</v>
      </c>
      <c r="H200" t="s">
        <v>1228</v>
      </c>
      <c r="I200">
        <v>1</v>
      </c>
      <c r="J200" t="str">
        <f>$F200&amp;"_"&amp;INDEX(MiscLookup!$B$2:$B$3,MATCH($G200,MiscLookup!$A$2:$A$3,0))</f>
        <v>M60/9224A_Inactive</v>
      </c>
      <c r="K200">
        <f>INDEX(SiteNameIDLookup!$A:$A,MATCH($J200,SiteNameIDLookup!$L:$L,0))</f>
        <v>2527</v>
      </c>
      <c r="L200" t="str">
        <f>$H200&amp;"_"&amp;INDEX(MiscLookup!$B$2:$B$3,MATCH($I200,MiscLookup!$A$2:$A$3,0))</f>
        <v>M60/9219A_Active</v>
      </c>
      <c r="M200">
        <f>INDEX(SiteNameIDLookup!$A:$A,MATCH($L200,SiteNameIDLookup!$L:$L,0))</f>
        <v>17616</v>
      </c>
    </row>
    <row r="201" spans="1:13" x14ac:dyDescent="0.25">
      <c r="A201" t="s">
        <v>191</v>
      </c>
      <c r="B201" s="1">
        <f>INDEX(SchemeDates!$D$2:$D$50,MATCH(SegmentSiteIDLookup!$A201,SchemeDates!$H$2:$H$50,0))</f>
        <v>43312</v>
      </c>
      <c r="C201" t="s">
        <v>822</v>
      </c>
      <c r="D201" t="s">
        <v>51</v>
      </c>
      <c r="E201">
        <f>INDEX(SchemeDates!$G$2:$G$50,MATCH(SegmentSiteIDLookup!$A201,SchemeDates!$H$2:$H$50,0))</f>
        <v>1</v>
      </c>
      <c r="F201" t="s">
        <v>1231</v>
      </c>
      <c r="G201">
        <v>0</v>
      </c>
      <c r="H201" t="s">
        <v>1232</v>
      </c>
      <c r="I201">
        <v>1</v>
      </c>
      <c r="J201" t="str">
        <f>$F201&amp;"_"&amp;INDEX(MiscLookup!$B$2:$B$3,MATCH($G201,MiscLookup!$A$2:$A$3,0))</f>
        <v>M60/9256B_Inactive</v>
      </c>
      <c r="K201">
        <f>INDEX(SiteNameIDLookup!$A:$A,MATCH($J201,SiteNameIDLookup!$L:$L,0))</f>
        <v>1230</v>
      </c>
      <c r="L201" t="str">
        <f>$H201&amp;"_"&amp;INDEX(MiscLookup!$B$2:$B$3,MATCH($I201,MiscLookup!$A$2:$A$3,0))</f>
        <v>M60/9257B_Active</v>
      </c>
      <c r="M201">
        <f>INDEX(SiteNameIDLookup!$A:$A,MATCH($L201,SiteNameIDLookup!$L:$L,0))</f>
        <v>17634</v>
      </c>
    </row>
    <row r="202" spans="1:13" x14ac:dyDescent="0.25">
      <c r="A202" t="s">
        <v>191</v>
      </c>
      <c r="B202" s="1">
        <f>INDEX(SchemeDates!$D$2:$D$50,MATCH(SegmentSiteIDLookup!$A202,SchemeDates!$H$2:$H$50,0))</f>
        <v>43312</v>
      </c>
      <c r="C202" t="s">
        <v>478</v>
      </c>
      <c r="D202" t="s">
        <v>51</v>
      </c>
      <c r="E202">
        <f>INDEX(SchemeDates!$G$2:$G$50,MATCH(SegmentSiteIDLookup!$A202,SchemeDates!$H$2:$H$50,0))</f>
        <v>1</v>
      </c>
      <c r="F202" t="s">
        <v>1233</v>
      </c>
      <c r="G202">
        <v>0</v>
      </c>
      <c r="H202" t="s">
        <v>1234</v>
      </c>
      <c r="I202">
        <v>1</v>
      </c>
      <c r="J202" t="str">
        <f>$F202&amp;"_"&amp;INDEX(MiscLookup!$B$2:$B$3,MATCH($G202,MiscLookup!$A$2:$A$3,0))</f>
        <v>M60/9258A_Inactive</v>
      </c>
      <c r="K202">
        <f>INDEX(SiteNameIDLookup!$A:$A,MATCH($J202,SiteNameIDLookup!$L:$L,0))</f>
        <v>4796</v>
      </c>
      <c r="L202" t="str">
        <f>$H202&amp;"_"&amp;INDEX(MiscLookup!$B$2:$B$3,MATCH($I202,MiscLookup!$A$2:$A$3,0))</f>
        <v>M60/9262A_Active</v>
      </c>
      <c r="M202">
        <f>INDEX(SiteNameIDLookup!$A:$A,MATCH($L202,SiteNameIDLookup!$L:$L,0))</f>
        <v>17548</v>
      </c>
    </row>
    <row r="203" spans="1:13" x14ac:dyDescent="0.25">
      <c r="A203" t="s">
        <v>191</v>
      </c>
      <c r="B203" s="1">
        <f>INDEX(SchemeDates!$D$2:$D$50,MATCH(SegmentSiteIDLookup!$A203,SchemeDates!$H$2:$H$50,0))</f>
        <v>43312</v>
      </c>
      <c r="C203" t="s">
        <v>594</v>
      </c>
      <c r="D203" t="s">
        <v>51</v>
      </c>
      <c r="E203">
        <f>INDEX(SchemeDates!$G$2:$G$50,MATCH(SegmentSiteIDLookup!$A203,SchemeDates!$H$2:$H$50,0))</f>
        <v>1</v>
      </c>
      <c r="F203" t="s">
        <v>1238</v>
      </c>
      <c r="G203">
        <v>0</v>
      </c>
      <c r="H203" t="s">
        <v>1235</v>
      </c>
      <c r="I203">
        <v>1</v>
      </c>
      <c r="J203" t="str">
        <f>$F203&amp;"_"&amp;INDEX(MiscLookup!$B$2:$B$3,MATCH($G203,MiscLookup!$A$2:$A$3,0))</f>
        <v>M60/9287B_Inactive</v>
      </c>
      <c r="K203">
        <f>INDEX(SiteNameIDLookup!$A:$A,MATCH($J203,SiteNameIDLookup!$L:$L,0))</f>
        <v>4999</v>
      </c>
      <c r="L203" t="str">
        <f>$H203&amp;"_"&amp;INDEX(MiscLookup!$B$2:$B$3,MATCH($I203,MiscLookup!$A$2:$A$3,0))</f>
        <v>M60/9270B_Active</v>
      </c>
      <c r="M203">
        <f>INDEX(SiteNameIDLookup!$A:$A,MATCH($L203,SiteNameIDLookup!$L:$L,0))</f>
        <v>17598</v>
      </c>
    </row>
    <row r="204" spans="1:13" x14ac:dyDescent="0.25">
      <c r="A204" t="s">
        <v>191</v>
      </c>
      <c r="B204" s="1">
        <f>INDEX(SchemeDates!$D$2:$D$50,MATCH(SegmentSiteIDLookup!$A204,SchemeDates!$H$2:$H$50,0))</f>
        <v>43312</v>
      </c>
      <c r="C204" t="s">
        <v>193</v>
      </c>
      <c r="D204" t="s">
        <v>51</v>
      </c>
      <c r="E204">
        <f>INDEX(SchemeDates!$G$2:$G$50,MATCH(SegmentSiteIDLookup!$A204,SchemeDates!$H$2:$H$50,0))</f>
        <v>1</v>
      </c>
      <c r="F204" t="s">
        <v>1237</v>
      </c>
      <c r="G204">
        <v>0</v>
      </c>
      <c r="H204" t="s">
        <v>1236</v>
      </c>
      <c r="I204">
        <v>1</v>
      </c>
      <c r="J204" t="str">
        <f>$F204&amp;"_"&amp;INDEX(MiscLookup!$B$2:$B$3,MATCH($G204,MiscLookup!$A$2:$A$3,0))</f>
        <v>M60/9277A_Inactive</v>
      </c>
      <c r="K204">
        <f>INDEX(SiteNameIDLookup!$A:$A,MATCH($J204,SiteNameIDLookup!$L:$L,0))</f>
        <v>2831</v>
      </c>
      <c r="L204" t="str">
        <f>$H204&amp;"_"&amp;INDEX(MiscLookup!$B$2:$B$3,MATCH($I204,MiscLookup!$A$2:$A$3,0))</f>
        <v>M60/9269A_Active</v>
      </c>
      <c r="M204">
        <f>INDEX(SiteNameIDLookup!$A:$A,MATCH($L204,SiteNameIDLookup!$L:$L,0))</f>
        <v>17602</v>
      </c>
    </row>
    <row r="205" spans="1:13" x14ac:dyDescent="0.25">
      <c r="A205" t="s">
        <v>191</v>
      </c>
      <c r="B205" s="1">
        <f>INDEX(SchemeDates!$D$2:$D$50,MATCH(SegmentSiteIDLookup!$A205,SchemeDates!$H$2:$H$50,0))</f>
        <v>43312</v>
      </c>
      <c r="C205" t="s">
        <v>831</v>
      </c>
      <c r="D205" t="s">
        <v>51</v>
      </c>
      <c r="E205">
        <f>INDEX(SchemeDates!$G$2:$G$50,MATCH(SegmentSiteIDLookup!$A205,SchemeDates!$H$2:$H$50,0))</f>
        <v>1</v>
      </c>
      <c r="F205" t="s">
        <v>1239</v>
      </c>
      <c r="G205">
        <v>0</v>
      </c>
      <c r="H205" t="s">
        <v>1239</v>
      </c>
      <c r="I205">
        <v>1</v>
      </c>
      <c r="J205" t="str">
        <f>$F205&amp;"_"&amp;INDEX(MiscLookup!$B$2:$B$3,MATCH($G205,MiscLookup!$A$2:$A$3,0))</f>
        <v>M60/9305B_Inactive</v>
      </c>
      <c r="K205">
        <f>INDEX(SiteNameIDLookup!$A:$A,MATCH($J205,SiteNameIDLookup!$L:$L,0))</f>
        <v>1682</v>
      </c>
      <c r="L205" t="str">
        <f>$H205&amp;"_"&amp;INDEX(MiscLookup!$B$2:$B$3,MATCH($I205,MiscLookup!$A$2:$A$3,0))</f>
        <v>M60/9305B_Active</v>
      </c>
      <c r="M205">
        <f>INDEX(SiteNameIDLookup!$A:$A,MATCH($L205,SiteNameIDLookup!$L:$L,0))</f>
        <v>17591</v>
      </c>
    </row>
    <row r="206" spans="1:13" x14ac:dyDescent="0.25">
      <c r="A206" t="s">
        <v>191</v>
      </c>
      <c r="B206" s="1">
        <f>INDEX(SchemeDates!$D$2:$D$50,MATCH(SegmentSiteIDLookup!$A206,SchemeDates!$H$2:$H$50,0))</f>
        <v>43312</v>
      </c>
      <c r="C206" t="s">
        <v>495</v>
      </c>
      <c r="D206" t="s">
        <v>51</v>
      </c>
      <c r="E206">
        <f>INDEX(SchemeDates!$G$2:$G$50,MATCH(SegmentSiteIDLookup!$A206,SchemeDates!$H$2:$H$50,0))</f>
        <v>1</v>
      </c>
      <c r="F206" t="s">
        <v>1240</v>
      </c>
      <c r="G206">
        <v>0</v>
      </c>
      <c r="H206" t="s">
        <v>1240</v>
      </c>
      <c r="I206">
        <v>1</v>
      </c>
      <c r="J206" t="str">
        <f>$F206&amp;"_"&amp;INDEX(MiscLookup!$B$2:$B$3,MATCH($G206,MiscLookup!$A$2:$A$3,0))</f>
        <v>M60/9304A_Inactive</v>
      </c>
      <c r="K206">
        <f>INDEX(SiteNameIDLookup!$A:$A,MATCH($J206,SiteNameIDLookup!$L:$L,0))</f>
        <v>3070</v>
      </c>
      <c r="L206" t="str">
        <f>$H206&amp;"_"&amp;INDEX(MiscLookup!$B$2:$B$3,MATCH($I206,MiscLookup!$A$2:$A$3,0))</f>
        <v>M60/9304A_Active</v>
      </c>
      <c r="M206">
        <f>INDEX(SiteNameIDLookup!$A:$A,MATCH($L206,SiteNameIDLookup!$L:$L,0))</f>
        <v>17575</v>
      </c>
    </row>
    <row r="207" spans="1:13" x14ac:dyDescent="0.25">
      <c r="A207" t="s">
        <v>191</v>
      </c>
      <c r="B207" s="1">
        <f>INDEX(SchemeDates!$D$2:$D$50,MATCH(SegmentSiteIDLookup!$A207,SchemeDates!$H$2:$H$50,0))</f>
        <v>43312</v>
      </c>
      <c r="C207" t="s">
        <v>587</v>
      </c>
      <c r="D207" t="s">
        <v>51</v>
      </c>
      <c r="E207">
        <f>INDEX(SchemeDates!$G$2:$G$50,MATCH(SegmentSiteIDLookup!$A207,SchemeDates!$H$2:$H$50,0))</f>
        <v>1</v>
      </c>
      <c r="F207" t="s">
        <v>1241</v>
      </c>
      <c r="G207">
        <v>0</v>
      </c>
      <c r="H207" t="s">
        <v>1241</v>
      </c>
      <c r="I207">
        <v>1</v>
      </c>
      <c r="J207" t="str">
        <f>$F207&amp;"_"&amp;INDEX(MiscLookup!$B$2:$B$3,MATCH($G207,MiscLookup!$A$2:$A$3,0))</f>
        <v>M60/9138B_Inactive</v>
      </c>
      <c r="K207">
        <f>INDEX(SiteNameIDLookup!$A:$A,MATCH($J207,SiteNameIDLookup!$L:$L,0))</f>
        <v>3264</v>
      </c>
      <c r="L207" t="str">
        <f>$H207&amp;"_"&amp;INDEX(MiscLookup!$B$2:$B$3,MATCH($I207,MiscLookup!$A$2:$A$3,0))</f>
        <v>M60/9138B_Active</v>
      </c>
      <c r="M207">
        <f>INDEX(SiteNameIDLookup!$A:$A,MATCH($L207,SiteNameIDLookup!$L:$L,0))</f>
        <v>17245</v>
      </c>
    </row>
    <row r="208" spans="1:13" x14ac:dyDescent="0.25">
      <c r="A208" t="s">
        <v>191</v>
      </c>
      <c r="B208" s="1">
        <f>INDEX(SchemeDates!$D$2:$D$50,MATCH(SegmentSiteIDLookup!$A208,SchemeDates!$H$2:$H$50,0))</f>
        <v>43312</v>
      </c>
      <c r="C208" t="s">
        <v>410</v>
      </c>
      <c r="D208" t="s">
        <v>51</v>
      </c>
      <c r="E208">
        <f>INDEX(SchemeDates!$G$2:$G$50,MATCH(SegmentSiteIDLookup!$A208,SchemeDates!$H$2:$H$50,0))</f>
        <v>1</v>
      </c>
      <c r="F208" t="s">
        <v>1242</v>
      </c>
      <c r="G208">
        <v>0</v>
      </c>
      <c r="H208" t="s">
        <v>1243</v>
      </c>
      <c r="I208">
        <v>1</v>
      </c>
      <c r="J208" t="str">
        <f>$F208&amp;"_"&amp;INDEX(MiscLookup!$B$2:$B$3,MATCH($G208,MiscLookup!$A$2:$A$3,0))</f>
        <v>M60/9140A_Inactive</v>
      </c>
      <c r="K208">
        <f>INDEX(SiteNameIDLookup!$A:$A,MATCH($J208,SiteNameIDLookup!$L:$L,0))</f>
        <v>2324</v>
      </c>
      <c r="L208" t="str">
        <f>$H208&amp;"_"&amp;INDEX(MiscLookup!$B$2:$B$3,MATCH($I208,MiscLookup!$A$2:$A$3,0))</f>
        <v>M60/9139A_Active</v>
      </c>
      <c r="M208">
        <f>INDEX(SiteNameIDLookup!$A:$A,MATCH($L208,SiteNameIDLookup!$L:$L,0))</f>
        <v>17278</v>
      </c>
    </row>
    <row r="209" spans="1:13" x14ac:dyDescent="0.25">
      <c r="A209" t="s">
        <v>191</v>
      </c>
      <c r="B209" s="1">
        <f>INDEX(SchemeDates!$D$2:$D$50,MATCH(SegmentSiteIDLookup!$A209,SchemeDates!$H$2:$H$50,0))</f>
        <v>43312</v>
      </c>
      <c r="C209" t="s">
        <v>251</v>
      </c>
      <c r="D209" t="s">
        <v>51</v>
      </c>
      <c r="E209">
        <f>INDEX(SchemeDates!$G$2:$G$50,MATCH(SegmentSiteIDLookup!$A209,SchemeDates!$H$2:$H$50,0))</f>
        <v>1</v>
      </c>
      <c r="H209" t="s">
        <v>1244</v>
      </c>
      <c r="I209">
        <v>1</v>
      </c>
      <c r="L209" t="str">
        <f>$H209&amp;"_"&amp;INDEX(MiscLookup!$B$2:$B$3,MATCH($I209,MiscLookup!$A$2:$A$3,0))</f>
        <v>M60/9155B_Active</v>
      </c>
      <c r="M209">
        <f>INDEX(SiteNameIDLookup!$A:$A,MATCH($L209,SiteNameIDLookup!$L:$L,0))</f>
        <v>17627</v>
      </c>
    </row>
    <row r="210" spans="1:13" x14ac:dyDescent="0.25">
      <c r="A210" t="s">
        <v>191</v>
      </c>
      <c r="B210" s="1">
        <f>INDEX(SchemeDates!$D$2:$D$50,MATCH(SegmentSiteIDLookup!$A210,SchemeDates!$H$2:$H$50,0))</f>
        <v>43312</v>
      </c>
      <c r="C210" t="s">
        <v>809</v>
      </c>
      <c r="D210" t="s">
        <v>51</v>
      </c>
      <c r="E210">
        <f>INDEX(SchemeDates!$G$2:$G$50,MATCH(SegmentSiteIDLookup!$A210,SchemeDates!$H$2:$H$50,0))</f>
        <v>1</v>
      </c>
      <c r="H210" t="s">
        <v>1245</v>
      </c>
      <c r="I210">
        <v>1</v>
      </c>
      <c r="L210" t="str">
        <f>$H210&amp;"_"&amp;INDEX(MiscLookup!$B$2:$B$3,MATCH($I210,MiscLookup!$A$2:$A$3,0))</f>
        <v>M60/9155A_Active</v>
      </c>
      <c r="M210">
        <f>INDEX(SiteNameIDLookup!$A:$A,MATCH($L210,SiteNameIDLookup!$L:$L,0))</f>
        <v>17542</v>
      </c>
    </row>
    <row r="211" spans="1:13" x14ac:dyDescent="0.25">
      <c r="A211" t="s">
        <v>517</v>
      </c>
      <c r="B211" s="1">
        <f>INDEX(SchemeDates!$D$2:$D$50,MATCH(SegmentSiteIDLookup!$A211,SchemeDates!$H$2:$H$50,0))</f>
        <v>43842</v>
      </c>
      <c r="C211" t="s">
        <v>1032</v>
      </c>
      <c r="D211" t="s">
        <v>61</v>
      </c>
      <c r="E211">
        <f>INDEX(SchemeDates!$G$2:$G$50,MATCH(SegmentSiteIDLookup!$A211,SchemeDates!$H$2:$H$50,0))</f>
        <v>1</v>
      </c>
      <c r="F211" t="s">
        <v>1250</v>
      </c>
      <c r="G211">
        <v>0</v>
      </c>
      <c r="H211" t="s">
        <v>1247</v>
      </c>
      <c r="I211">
        <v>1</v>
      </c>
      <c r="J211" t="str">
        <f>$F211&amp;"_"&amp;INDEX(MiscLookup!$B$2:$B$3,MATCH($G211,MiscLookup!$A$2:$A$3,0))</f>
        <v>M62/1324A_Inactive</v>
      </c>
      <c r="K211">
        <f>INDEX(SiteNameIDLookup!$A:$A,MATCH($J211,SiteNameIDLookup!$L:$L,0))</f>
        <v>64</v>
      </c>
      <c r="L211" t="str">
        <f>$H211&amp;"_"&amp;INDEX(MiscLookup!$B$2:$B$3,MATCH($I211,MiscLookup!$A$2:$A$3,0))</f>
        <v>M62/1316A1_Active</v>
      </c>
      <c r="M211">
        <f>INDEX(SiteNameIDLookup!$A:$A,MATCH($L211,SiteNameIDLookup!$L:$L,0))</f>
        <v>18141</v>
      </c>
    </row>
    <row r="212" spans="1:13" x14ac:dyDescent="0.25">
      <c r="A212" t="s">
        <v>517</v>
      </c>
      <c r="B212" s="1">
        <f>INDEX(SchemeDates!$D$2:$D$50,MATCH(SegmentSiteIDLookup!$A212,SchemeDates!$H$2:$H$50,0))</f>
        <v>43842</v>
      </c>
      <c r="C212" t="s">
        <v>758</v>
      </c>
      <c r="D212" t="s">
        <v>61</v>
      </c>
      <c r="E212">
        <f>INDEX(SchemeDates!$G$2:$G$50,MATCH(SegmentSiteIDLookup!$A212,SchemeDates!$H$2:$H$50,0))</f>
        <v>1</v>
      </c>
      <c r="F212" t="s">
        <v>1249</v>
      </c>
      <c r="G212">
        <v>0</v>
      </c>
      <c r="H212" t="s">
        <v>1248</v>
      </c>
      <c r="I212">
        <v>1</v>
      </c>
      <c r="J212" t="str">
        <f>$F212&amp;"_"&amp;INDEX(MiscLookup!$B$2:$B$3,MATCH($G212,MiscLookup!$A$2:$A$3,0))</f>
        <v>M62/1325B_Inactive</v>
      </c>
      <c r="K212">
        <f>INDEX(SiteNameIDLookup!$A:$A,MATCH($J212,SiteNameIDLookup!$L:$L,0))</f>
        <v>323</v>
      </c>
      <c r="L212" t="str">
        <f>$H212&amp;"_"&amp;INDEX(MiscLookup!$B$2:$B$3,MATCH($I212,MiscLookup!$A$2:$A$3,0))</f>
        <v>M62/1317B_Active</v>
      </c>
      <c r="M212">
        <f>INDEX(SiteNameIDLookup!$A:$A,MATCH($L212,SiteNameIDLookup!$L:$L,0))</f>
        <v>18091</v>
      </c>
    </row>
    <row r="213" spans="1:13" x14ac:dyDescent="0.25">
      <c r="A213" t="s">
        <v>517</v>
      </c>
      <c r="B213" s="1">
        <f>INDEX(SchemeDates!$D$2:$D$50,MATCH(SegmentSiteIDLookup!$A213,SchemeDates!$H$2:$H$50,0))</f>
        <v>43842</v>
      </c>
      <c r="C213" t="s">
        <v>861</v>
      </c>
      <c r="D213" t="s">
        <v>61</v>
      </c>
      <c r="E213">
        <f>INDEX(SchemeDates!$G$2:$G$50,MATCH(SegmentSiteIDLookup!$A213,SchemeDates!$H$2:$H$50,0))</f>
        <v>1</v>
      </c>
      <c r="F213" t="s">
        <v>1255</v>
      </c>
      <c r="G213">
        <v>0</v>
      </c>
      <c r="H213" t="s">
        <v>1251</v>
      </c>
      <c r="I213">
        <v>1</v>
      </c>
      <c r="J213" t="str">
        <f>$F213&amp;"_"&amp;INDEX(MiscLookup!$B$2:$B$3,MATCH($G213,MiscLookup!$A$2:$A$3,0))</f>
        <v>M62/1344A_Inactive</v>
      </c>
      <c r="K213">
        <f>INDEX(SiteNameIDLookup!$A:$A,MATCH($J213,SiteNameIDLookup!$L:$L,0))</f>
        <v>4368</v>
      </c>
      <c r="L213" t="str">
        <f>$H213&amp;"_"&amp;INDEX(MiscLookup!$B$2:$B$3,MATCH($I213,MiscLookup!$A$2:$A$3,0))</f>
        <v>M62/1339A_Active</v>
      </c>
      <c r="M213">
        <f>INDEX(SiteNameIDLookup!$A:$A,MATCH($L213,SiteNameIDLookup!$L:$L,0))</f>
        <v>18147</v>
      </c>
    </row>
    <row r="214" spans="1:13" x14ac:dyDescent="0.25">
      <c r="A214" t="s">
        <v>517</v>
      </c>
      <c r="B214" s="1">
        <f>INDEX(SchemeDates!$D$2:$D$50,MATCH(SegmentSiteIDLookup!$A214,SchemeDates!$H$2:$H$50,0))</f>
        <v>43842</v>
      </c>
      <c r="C214" t="s">
        <v>519</v>
      </c>
      <c r="D214" t="s">
        <v>61</v>
      </c>
      <c r="E214">
        <f>INDEX(SchemeDates!$G$2:$G$50,MATCH(SegmentSiteIDLookup!$A214,SchemeDates!$H$2:$H$50,0))</f>
        <v>1</v>
      </c>
      <c r="F214" t="s">
        <v>1256</v>
      </c>
      <c r="G214">
        <v>0</v>
      </c>
      <c r="H214" t="s">
        <v>1254</v>
      </c>
      <c r="I214">
        <v>1</v>
      </c>
      <c r="J214" t="str">
        <f>$F214&amp;"_"&amp;INDEX(MiscLookup!$B$2:$B$3,MATCH($G214,MiscLookup!$A$2:$A$3,0))</f>
        <v>M62/1344B_Inactive</v>
      </c>
      <c r="K214">
        <f>INDEX(SiteNameIDLookup!$A:$A,MATCH($J214,SiteNameIDLookup!$L:$L,0))</f>
        <v>2710</v>
      </c>
      <c r="L214" t="str">
        <f>$H214&amp;"_"&amp;INDEX(MiscLookup!$B$2:$B$3,MATCH($I214,MiscLookup!$A$2:$A$3,0))</f>
        <v>M62/1343B_Active</v>
      </c>
      <c r="M214">
        <f>INDEX(SiteNameIDLookup!$A:$A,MATCH($L214,SiteNameIDLookup!$L:$L,0))</f>
        <v>18106</v>
      </c>
    </row>
    <row r="215" spans="1:13" x14ac:dyDescent="0.25">
      <c r="A215" t="s">
        <v>471</v>
      </c>
      <c r="B215" s="1">
        <f>INDEX(SchemeDates!$D$2:$D$50,MATCH(SegmentSiteIDLookup!$A215,SchemeDates!$H$2:$H$50,0))</f>
        <v>43091</v>
      </c>
      <c r="C215" t="s">
        <v>599</v>
      </c>
      <c r="D215" t="s">
        <v>61</v>
      </c>
      <c r="E215">
        <f>INDEX(SchemeDates!$G$2:$G$50,MATCH(SegmentSiteIDLookup!$A215,SchemeDates!$H$2:$H$50,0))</f>
        <v>1</v>
      </c>
      <c r="F215" t="s">
        <v>1261</v>
      </c>
      <c r="G215">
        <v>0</v>
      </c>
      <c r="H215" t="s">
        <v>1260</v>
      </c>
      <c r="I215">
        <v>1</v>
      </c>
      <c r="J215" t="str">
        <f>$F215&amp;"_"&amp;INDEX(MiscLookup!$B$2:$B$3,MATCH($G215,MiscLookup!$A$2:$A$3,0))</f>
        <v>M62/1600A_Inactive</v>
      </c>
      <c r="K215">
        <f>INDEX(SiteNameIDLookup!$A:$A,MATCH($J215,SiteNameIDLookup!$L:$L,0))</f>
        <v>4974</v>
      </c>
      <c r="L215" t="str">
        <f>$H215&amp;"_"&amp;INDEX(MiscLookup!$B$2:$B$3,MATCH($I215,MiscLookup!$A$2:$A$3,0))</f>
        <v>M62/1599A_Active</v>
      </c>
      <c r="M215">
        <f>INDEX(SiteNameIDLookup!$A:$A,MATCH($L215,SiteNameIDLookup!$L:$L,0))</f>
        <v>14641</v>
      </c>
    </row>
    <row r="216" spans="1:13" x14ac:dyDescent="0.25">
      <c r="A216" t="s">
        <v>471</v>
      </c>
      <c r="B216" s="1">
        <f>INDEX(SchemeDates!$D$2:$D$50,MATCH(SegmentSiteIDLookup!$A216,SchemeDates!$H$2:$H$50,0))</f>
        <v>43091</v>
      </c>
      <c r="C216" t="s">
        <v>842</v>
      </c>
      <c r="D216" t="s">
        <v>61</v>
      </c>
      <c r="E216">
        <f>INDEX(SchemeDates!$G$2:$G$50,MATCH(SegmentSiteIDLookup!$A216,SchemeDates!$H$2:$H$50,0))</f>
        <v>1</v>
      </c>
      <c r="F216" t="s">
        <v>1262</v>
      </c>
      <c r="G216">
        <v>0</v>
      </c>
      <c r="H216" t="s">
        <v>1259</v>
      </c>
      <c r="I216">
        <v>1</v>
      </c>
      <c r="J216" t="str">
        <f>$F216&amp;"_"&amp;INDEX(MiscLookup!$B$2:$B$3,MATCH($G216,MiscLookup!$A$2:$A$3,0))</f>
        <v>M62/1600B_Inactive</v>
      </c>
      <c r="K216">
        <f>INDEX(SiteNameIDLookup!$A:$A,MATCH($J216,SiteNameIDLookup!$L:$L,0))</f>
        <v>1957</v>
      </c>
      <c r="L216" t="str">
        <f>$H216&amp;"_"&amp;INDEX(MiscLookup!$B$2:$B$3,MATCH($I216,MiscLookup!$A$2:$A$3,0))</f>
        <v>M62/1599B_Active</v>
      </c>
      <c r="M216">
        <f>INDEX(SiteNameIDLookup!$A:$A,MATCH($L216,SiteNameIDLookup!$L:$L,0))</f>
        <v>14602</v>
      </c>
    </row>
    <row r="217" spans="1:13" x14ac:dyDescent="0.25">
      <c r="A217" t="s">
        <v>471</v>
      </c>
      <c r="B217" s="1">
        <f>INDEX(SchemeDates!$D$2:$D$50,MATCH(SegmentSiteIDLookup!$A217,SchemeDates!$H$2:$H$50,0))</f>
        <v>43091</v>
      </c>
      <c r="C217" t="s">
        <v>560</v>
      </c>
      <c r="D217" t="s">
        <v>61</v>
      </c>
      <c r="E217">
        <f>INDEX(SchemeDates!$G$2:$G$50,MATCH(SegmentSiteIDLookup!$A217,SchemeDates!$H$2:$H$50,0))</f>
        <v>1</v>
      </c>
      <c r="F217" t="s">
        <v>1264</v>
      </c>
      <c r="G217">
        <v>0</v>
      </c>
      <c r="H217" t="s">
        <v>1262</v>
      </c>
      <c r="I217">
        <v>1</v>
      </c>
      <c r="J217" t="str">
        <f>$F217&amp;"_"&amp;INDEX(MiscLookup!$B$2:$B$3,MATCH($G217,MiscLookup!$A$2:$A$3,0))</f>
        <v>M62/1620A_Inactive</v>
      </c>
      <c r="K217">
        <f>INDEX(SiteNameIDLookup!$A:$A,MATCH($J217,SiteNameIDLookup!$L:$L,0))</f>
        <v>849</v>
      </c>
      <c r="L217" t="str">
        <f>$H217&amp;"_"&amp;INDEX(MiscLookup!$B$2:$B$3,MATCH($I217,MiscLookup!$A$2:$A$3,0))</f>
        <v>M62/1600B_Active</v>
      </c>
      <c r="M217">
        <f>INDEX(SiteNameIDLookup!$A:$A,MATCH($L217,SiteNameIDLookup!$L:$L,0))</f>
        <v>14793</v>
      </c>
    </row>
    <row r="218" spans="1:13" x14ac:dyDescent="0.25">
      <c r="A218" t="s">
        <v>471</v>
      </c>
      <c r="B218" s="1">
        <f>INDEX(SchemeDates!$D$2:$D$50,MATCH(SegmentSiteIDLookup!$A218,SchemeDates!$H$2:$H$50,0))</f>
        <v>43091</v>
      </c>
      <c r="C218" t="s">
        <v>473</v>
      </c>
      <c r="D218" t="s">
        <v>61</v>
      </c>
      <c r="E218">
        <f>INDEX(SchemeDates!$G$2:$G$50,MATCH(SegmentSiteIDLookup!$A218,SchemeDates!$H$2:$H$50,0))</f>
        <v>1</v>
      </c>
      <c r="F218" t="s">
        <v>1265</v>
      </c>
      <c r="G218">
        <v>0</v>
      </c>
      <c r="H218" t="s">
        <v>1263</v>
      </c>
      <c r="I218">
        <v>1</v>
      </c>
      <c r="J218" t="str">
        <f>$F218&amp;"_"&amp;INDEX(MiscLookup!$B$2:$B$3,MATCH($G218,MiscLookup!$A$2:$A$3,0))</f>
        <v>M62/1620B_Inactive</v>
      </c>
      <c r="K218">
        <f>INDEX(SiteNameIDLookup!$A:$A,MATCH($J218,SiteNameIDLookup!$L:$L,0))</f>
        <v>4047</v>
      </c>
      <c r="L218" t="str">
        <f>$H218&amp;"_"&amp;INDEX(MiscLookup!$B$2:$B$3,MATCH($I218,MiscLookup!$A$2:$A$3,0))</f>
        <v>M62/1619B_Active</v>
      </c>
      <c r="M218">
        <f>INDEX(SiteNameIDLookup!$A:$A,MATCH($L218,SiteNameIDLookup!$L:$L,0))</f>
        <v>14727</v>
      </c>
    </row>
    <row r="219" spans="1:13" hidden="1" x14ac:dyDescent="0.25">
      <c r="A219" t="s">
        <v>197</v>
      </c>
      <c r="B219" s="1">
        <f>INDEX(SchemeDates!$D$2:$D$50,MATCH(SegmentSiteIDLookup!$A219,SchemeDates!$H$2:$H$50,0))</f>
        <v>41578</v>
      </c>
      <c r="C219" t="s">
        <v>198</v>
      </c>
      <c r="D219" t="s">
        <v>61</v>
      </c>
      <c r="E219">
        <f>INDEX(SchemeDates!$G$2:$G$50,MATCH(SegmentSiteIDLookup!$A219,SchemeDates!$H$2:$H$50,0))</f>
        <v>0</v>
      </c>
    </row>
    <row r="220" spans="1:13" hidden="1" x14ac:dyDescent="0.25">
      <c r="A220" t="s">
        <v>197</v>
      </c>
      <c r="B220" s="1">
        <f>INDEX(SchemeDates!$D$2:$D$50,MATCH(SegmentSiteIDLookup!$A220,SchemeDates!$H$2:$H$50,0))</f>
        <v>41578</v>
      </c>
      <c r="C220" t="s">
        <v>910</v>
      </c>
      <c r="D220" t="s">
        <v>61</v>
      </c>
      <c r="E220">
        <f>INDEX(SchemeDates!$G$2:$G$50,MATCH(SegmentSiteIDLookup!$A220,SchemeDates!$H$2:$H$50,0))</f>
        <v>0</v>
      </c>
    </row>
    <row r="221" spans="1:13" hidden="1" x14ac:dyDescent="0.25">
      <c r="A221" t="s">
        <v>151</v>
      </c>
      <c r="B221" s="1">
        <f>INDEX(SchemeDates!$D$2:$D$50,MATCH(SegmentSiteIDLookup!$A221,SchemeDates!$H$2:$H$50,0))</f>
        <v>41578</v>
      </c>
      <c r="C221" t="s">
        <v>549</v>
      </c>
      <c r="D221" t="s">
        <v>40</v>
      </c>
      <c r="E221">
        <f>INDEX(SchemeDates!$G$2:$G$50,MATCH(SegmentSiteIDLookup!$A221,SchemeDates!$H$2:$H$50,0))</f>
        <v>0</v>
      </c>
    </row>
    <row r="222" spans="1:13" hidden="1" x14ac:dyDescent="0.25">
      <c r="A222" t="s">
        <v>151</v>
      </c>
      <c r="B222" s="1">
        <f>INDEX(SchemeDates!$D$2:$D$50,MATCH(SegmentSiteIDLookup!$A222,SchemeDates!$H$2:$H$50,0))</f>
        <v>41578</v>
      </c>
      <c r="C222" t="s">
        <v>153</v>
      </c>
      <c r="D222" t="s">
        <v>40</v>
      </c>
      <c r="E222">
        <f>INDEX(SchemeDates!$G$2:$G$50,MATCH(SegmentSiteIDLookup!$A222,SchemeDates!$H$2:$H$50,0))</f>
        <v>0</v>
      </c>
    </row>
    <row r="223" spans="1:13" hidden="1" x14ac:dyDescent="0.25">
      <c r="A223" t="s">
        <v>151</v>
      </c>
      <c r="B223" s="1">
        <f>INDEX(SchemeDates!$D$2:$D$50,MATCH(SegmentSiteIDLookup!$A223,SchemeDates!$H$2:$H$50,0))</f>
        <v>41578</v>
      </c>
      <c r="C223" t="s">
        <v>795</v>
      </c>
      <c r="D223" t="s">
        <v>40</v>
      </c>
      <c r="E223">
        <f>INDEX(SchemeDates!$G$2:$G$50,MATCH(SegmentSiteIDLookup!$A223,SchemeDates!$H$2:$H$50,0))</f>
        <v>0</v>
      </c>
    </row>
    <row r="224" spans="1:13" hidden="1" x14ac:dyDescent="0.25">
      <c r="A224" t="s">
        <v>151</v>
      </c>
      <c r="B224" s="1">
        <f>INDEX(SchemeDates!$D$2:$D$50,MATCH(SegmentSiteIDLookup!$A224,SchemeDates!$H$2:$H$50,0))</f>
        <v>41578</v>
      </c>
      <c r="C224" t="s">
        <v>466</v>
      </c>
      <c r="D224" t="s">
        <v>40</v>
      </c>
      <c r="E224">
        <f>INDEX(SchemeDates!$G$2:$G$50,MATCH(SegmentSiteIDLookup!$A224,SchemeDates!$H$2:$H$50,0))</f>
        <v>0</v>
      </c>
    </row>
    <row r="225" spans="1:5" hidden="1" x14ac:dyDescent="0.25">
      <c r="A225" t="s">
        <v>713</v>
      </c>
      <c r="B225" s="1">
        <f>INDEX(SchemeDates!$D$2:$D$50,MATCH(SegmentSiteIDLookup!$A225,SchemeDates!$H$2:$H$50,0))</f>
        <v>41578</v>
      </c>
      <c r="C225" t="s">
        <v>976</v>
      </c>
      <c r="D225" t="s">
        <v>51</v>
      </c>
      <c r="E225">
        <f>INDEX(SchemeDates!$G$2:$G$50,MATCH(SegmentSiteIDLookup!$A225,SchemeDates!$H$2:$H$50,0))</f>
        <v>0</v>
      </c>
    </row>
    <row r="226" spans="1:5" hidden="1" x14ac:dyDescent="0.25">
      <c r="A226" t="s">
        <v>713</v>
      </c>
      <c r="B226" s="1">
        <f>INDEX(SchemeDates!$D$2:$D$50,MATCH(SegmentSiteIDLookup!$A226,SchemeDates!$H$2:$H$50,0))</f>
        <v>41578</v>
      </c>
      <c r="C226" t="s">
        <v>714</v>
      </c>
      <c r="D226" t="s">
        <v>51</v>
      </c>
      <c r="E226">
        <f>INDEX(SchemeDates!$G$2:$G$50,MATCH(SegmentSiteIDLookup!$A226,SchemeDates!$H$2:$H$50,0))</f>
        <v>0</v>
      </c>
    </row>
    <row r="227" spans="1:5" hidden="1" x14ac:dyDescent="0.25">
      <c r="A227" t="s">
        <v>103</v>
      </c>
      <c r="B227" s="1">
        <f>INDEX(SchemeDates!$D$2:$D$50,MATCH(SegmentSiteIDLookup!$A227,SchemeDates!$H$2:$H$50,0))</f>
        <v>41578</v>
      </c>
      <c r="C227" t="s">
        <v>104</v>
      </c>
      <c r="D227" t="s">
        <v>40</v>
      </c>
      <c r="E227">
        <f>INDEX(SchemeDates!$G$2:$G$50,MATCH(SegmentSiteIDLookup!$A227,SchemeDates!$H$2:$H$50,0))</f>
        <v>0</v>
      </c>
    </row>
    <row r="228" spans="1:5" hidden="1" x14ac:dyDescent="0.25">
      <c r="A228" t="s">
        <v>972</v>
      </c>
      <c r="B228" s="1">
        <f>INDEX(SchemeDates!$D$2:$D$50,MATCH(SegmentSiteIDLookup!$A228,SchemeDates!$H$2:$H$50,0))</f>
        <v>41578</v>
      </c>
      <c r="C228" t="s">
        <v>973</v>
      </c>
      <c r="D228" t="s">
        <v>61</v>
      </c>
      <c r="E228">
        <f>INDEX(SchemeDates!$G$2:$G$50,MATCH(SegmentSiteIDLookup!$A228,SchemeDates!$H$2:$H$50,0))</f>
        <v>0</v>
      </c>
    </row>
  </sheetData>
  <autoFilter ref="A1:M228" xr:uid="{4D54EEF4-7F0A-4705-9A85-AF347CADBAF0}">
    <filterColumn colId="4">
      <filters>
        <filter val="1"/>
      </filters>
    </filterColumn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74F9-320D-4775-B32A-5A95E4AAA79D}">
  <dimension ref="A1:G180"/>
  <sheetViews>
    <sheetView workbookViewId="0">
      <selection activeCell="O13" sqref="O13"/>
    </sheetView>
  </sheetViews>
  <sheetFormatPr defaultRowHeight="13.2" x14ac:dyDescent="0.25"/>
  <cols>
    <col min="3" max="3" width="11.6640625" bestFit="1" customWidth="1"/>
    <col min="4" max="4" width="16.21875" bestFit="1" customWidth="1"/>
    <col min="6" max="6" width="10.109375" bestFit="1" customWidth="1"/>
  </cols>
  <sheetData>
    <row r="1" spans="1:7" x14ac:dyDescent="0.25">
      <c r="A1" t="s">
        <v>34944</v>
      </c>
      <c r="B1" t="s">
        <v>1284</v>
      </c>
      <c r="C1" t="s">
        <v>26</v>
      </c>
      <c r="D1" t="s">
        <v>28</v>
      </c>
      <c r="E1" t="s">
        <v>1037</v>
      </c>
      <c r="F1" t="s">
        <v>34945</v>
      </c>
      <c r="G1" t="s">
        <v>34946</v>
      </c>
    </row>
    <row r="2" spans="1:7" x14ac:dyDescent="0.25">
      <c r="A2">
        <v>5159</v>
      </c>
      <c r="B2">
        <f>IF(ISNUMBER(MATCH($A2,SegmentSiteIDLookup!$K:$K,0)),0,1)</f>
        <v>0</v>
      </c>
      <c r="C2" t="str">
        <f>IF($B2=0,INDEX(SegmentSiteIDLookup!$A:$A,MATCH($A2,SegmentSiteIDLookup!$K:$K,0)),INDEX(SegmentSiteIDLookup!$A:$A,MATCH($A2,SegmentSiteIDLookup!$M:$M,0)))</f>
        <v>M1 J23a-24</v>
      </c>
      <c r="D2" t="str">
        <f>IF($B2=0,INDEX(SegmentSiteIDLookup!$C:$C,MATCH($A2,SegmentSiteIDLookup!$K:$K,0)),INDEX(SegmentSiteIDLookup!$C:$C,MATCH($A2,SegmentSiteIDLookup!$M:$M,0)))</f>
        <v>M1 J23a-24 NB</v>
      </c>
      <c r="E2" t="str">
        <f>INDEX(SegmentSiteIDLookup!$D:$D,MATCH($D2,SegmentSiteIDLookup!$C:$C,0))</f>
        <v>Controlled</v>
      </c>
      <c r="F2" s="1">
        <f>INDEX(SegmentSiteIDLookup!$B:$B,MATCH($D2,SegmentSiteIDLookup!$C:$C,0))</f>
        <v>43523</v>
      </c>
      <c r="G2">
        <f>INDEX(SMSegments!$AD:$AD,MATCH(SiteIDList!$D2,SMSegments!$AC:$AC,0))</f>
        <v>2352.6819999999998</v>
      </c>
    </row>
    <row r="3" spans="1:7" x14ac:dyDescent="0.25">
      <c r="A3">
        <v>3033</v>
      </c>
      <c r="B3">
        <f>IF(ISNUMBER(MATCH($A3,SegmentSiteIDLookup!$K:$K,0)),0,1)</f>
        <v>0</v>
      </c>
      <c r="C3" t="str">
        <f>IF($B3=0,INDEX(SegmentSiteIDLookup!$A:$A,MATCH($A3,SegmentSiteIDLookup!$K:$K,0)),INDEX(SegmentSiteIDLookup!$A:$A,MATCH($A3,SegmentSiteIDLookup!$M:$M,0)))</f>
        <v>M1 J23a-24</v>
      </c>
      <c r="D3" t="str">
        <f>IF($B3=0,INDEX(SegmentSiteIDLookup!$C:$C,MATCH($A3,SegmentSiteIDLookup!$K:$K,0)),INDEX(SegmentSiteIDLookup!$C:$C,MATCH($A3,SegmentSiteIDLookup!$M:$M,0)))</f>
        <v>M1 J23a-24 SB</v>
      </c>
      <c r="E3" t="str">
        <f>INDEX(SegmentSiteIDLookup!$D:$D,MATCH($D3,SegmentSiteIDLookup!$C:$C,0))</f>
        <v>Controlled</v>
      </c>
      <c r="F3" s="1">
        <f>INDEX(SegmentSiteIDLookup!$B:$B,MATCH($D3,SegmentSiteIDLookup!$C:$C,0))</f>
        <v>43523</v>
      </c>
      <c r="G3">
        <f>INDEX(SMSegments!$AD:$AD,MATCH(SiteIDList!$D3,SMSegments!$AC:$AC,0))</f>
        <v>2528.797</v>
      </c>
    </row>
    <row r="4" spans="1:7" x14ac:dyDescent="0.25">
      <c r="A4">
        <v>3749</v>
      </c>
      <c r="B4">
        <f>IF(ISNUMBER(MATCH($A4,SegmentSiteIDLookup!$K:$K,0)),0,1)</f>
        <v>0</v>
      </c>
      <c r="C4" t="str">
        <f>IF($B4=0,INDEX(SegmentSiteIDLookup!$A:$A,MATCH($A4,SegmentSiteIDLookup!$K:$K,0)),INDEX(SegmentSiteIDLookup!$A:$A,MATCH($A4,SegmentSiteIDLookup!$M:$M,0)))</f>
        <v>M1 J24-25</v>
      </c>
      <c r="D4" t="str">
        <f>IF($B4=0,INDEX(SegmentSiteIDLookup!$C:$C,MATCH($A4,SegmentSiteIDLookup!$K:$K,0)),INDEX(SegmentSiteIDLookup!$C:$C,MATCH($A4,SegmentSiteIDLookup!$M:$M,0)))</f>
        <v>M1 J24-25 NB</v>
      </c>
      <c r="E4" t="str">
        <f>INDEX(SegmentSiteIDLookup!$D:$D,MATCH($D4,SegmentSiteIDLookup!$C:$C,0))</f>
        <v>ALR</v>
      </c>
      <c r="F4" s="1">
        <f>INDEX(SegmentSiteIDLookup!$B:$B,MATCH($D4,SegmentSiteIDLookup!$C:$C,0))</f>
        <v>43523</v>
      </c>
      <c r="G4">
        <f>INDEX(SMSegments!$AD:$AD,MATCH(SiteIDList!$D4,SMSegments!$AC:$AC,0))</f>
        <v>8611.42</v>
      </c>
    </row>
    <row r="5" spans="1:7" x14ac:dyDescent="0.25">
      <c r="A5">
        <v>4418</v>
      </c>
      <c r="B5">
        <f>IF(ISNUMBER(MATCH($A5,SegmentSiteIDLookup!$K:$K,0)),0,1)</f>
        <v>0</v>
      </c>
      <c r="C5" t="str">
        <f>IF($B5=0,INDEX(SegmentSiteIDLookup!$A:$A,MATCH($A5,SegmentSiteIDLookup!$K:$K,0)),INDEX(SegmentSiteIDLookup!$A:$A,MATCH($A5,SegmentSiteIDLookup!$M:$M,0)))</f>
        <v>M1 J24-25</v>
      </c>
      <c r="D5" t="str">
        <f>IF($B5=0,INDEX(SegmentSiteIDLookup!$C:$C,MATCH($A5,SegmentSiteIDLookup!$K:$K,0)),INDEX(SegmentSiteIDLookup!$C:$C,MATCH($A5,SegmentSiteIDLookup!$M:$M,0)))</f>
        <v>M1 J24-25 SB</v>
      </c>
      <c r="E5" t="str">
        <f>INDEX(SegmentSiteIDLookup!$D:$D,MATCH($D5,SegmentSiteIDLookup!$C:$C,0))</f>
        <v>ALR</v>
      </c>
      <c r="F5" s="1">
        <f>INDEX(SegmentSiteIDLookup!$B:$B,MATCH($D5,SegmentSiteIDLookup!$C:$C,0))</f>
        <v>43523</v>
      </c>
      <c r="G5">
        <f>INDEX(SMSegments!$AD:$AD,MATCH(SiteIDList!$D5,SMSegments!$AC:$AC,0))</f>
        <v>8085.36</v>
      </c>
    </row>
    <row r="6" spans="1:7" x14ac:dyDescent="0.25">
      <c r="A6">
        <v>2052</v>
      </c>
      <c r="B6">
        <f>IF(ISNUMBER(MATCH($A6,SegmentSiteIDLookup!$K:$K,0)),0,1)</f>
        <v>0</v>
      </c>
      <c r="C6" t="str">
        <f>IF($B6=0,INDEX(SegmentSiteIDLookup!$A:$A,MATCH($A6,SegmentSiteIDLookup!$K:$K,0)),INDEX(SegmentSiteIDLookup!$A:$A,MATCH($A6,SegmentSiteIDLookup!$M:$M,0)))</f>
        <v>M1 J28-31</v>
      </c>
      <c r="D6" t="str">
        <f>IF($B6=0,INDEX(SegmentSiteIDLookup!$C:$C,MATCH($A6,SegmentSiteIDLookup!$K:$K,0)),INDEX(SegmentSiteIDLookup!$C:$C,MATCH($A6,SegmentSiteIDLookup!$M:$M,0)))</f>
        <v>M1 J28-29 NB</v>
      </c>
      <c r="E6" t="str">
        <f>INDEX(SegmentSiteIDLookup!$D:$D,MATCH($D6,SegmentSiteIDLookup!$C:$C,0))</f>
        <v>ALR</v>
      </c>
      <c r="F6" s="1">
        <f>INDEX(SegmentSiteIDLookup!$B:$B,MATCH($D6,SegmentSiteIDLookup!$C:$C,0))</f>
        <v>42825</v>
      </c>
      <c r="G6">
        <f>INDEX(SMSegments!$AD:$AD,MATCH(SiteIDList!$D6,SMSegments!$AC:$AC,0))</f>
        <v>11790.411</v>
      </c>
    </row>
    <row r="7" spans="1:7" x14ac:dyDescent="0.25">
      <c r="A7">
        <v>6103</v>
      </c>
      <c r="B7">
        <f>IF(ISNUMBER(MATCH($A7,SegmentSiteIDLookup!$K:$K,0)),0,1)</f>
        <v>0</v>
      </c>
      <c r="C7" t="str">
        <f>IF($B7=0,INDEX(SegmentSiteIDLookup!$A:$A,MATCH($A7,SegmentSiteIDLookup!$K:$K,0)),INDEX(SegmentSiteIDLookup!$A:$A,MATCH($A7,SegmentSiteIDLookup!$M:$M,0)))</f>
        <v>M1 J28-31</v>
      </c>
      <c r="D7" t="str">
        <f>IF($B7=0,INDEX(SegmentSiteIDLookup!$C:$C,MATCH($A7,SegmentSiteIDLookup!$K:$K,0)),INDEX(SegmentSiteIDLookup!$C:$C,MATCH($A7,SegmentSiteIDLookup!$M:$M,0)))</f>
        <v>M1 J28-29 SB</v>
      </c>
      <c r="E7" t="str">
        <f>INDEX(SegmentSiteIDLookup!$D:$D,MATCH($D7,SegmentSiteIDLookup!$C:$C,0))</f>
        <v>ALR</v>
      </c>
      <c r="F7" s="1">
        <f>INDEX(SegmentSiteIDLookup!$B:$B,MATCH($D7,SegmentSiteIDLookup!$C:$C,0))</f>
        <v>42825</v>
      </c>
      <c r="G7">
        <f>INDEX(SMSegments!$AD:$AD,MATCH(SiteIDList!$D7,SMSegments!$AC:$AC,0))</f>
        <v>11777.3</v>
      </c>
    </row>
    <row r="8" spans="1:7" x14ac:dyDescent="0.25">
      <c r="A8">
        <v>4442</v>
      </c>
      <c r="B8">
        <f>IF(ISNUMBER(MATCH($A8,SegmentSiteIDLookup!$K:$K,0)),0,1)</f>
        <v>0</v>
      </c>
      <c r="C8" t="str">
        <f>IF($B8=0,INDEX(SegmentSiteIDLookup!$A:$A,MATCH($A8,SegmentSiteIDLookup!$K:$K,0)),INDEX(SegmentSiteIDLookup!$A:$A,MATCH($A8,SegmentSiteIDLookup!$M:$M,0)))</f>
        <v>M1 J28-31</v>
      </c>
      <c r="D8" t="str">
        <f>IF($B8=0,INDEX(SegmentSiteIDLookup!$C:$C,MATCH($A8,SegmentSiteIDLookup!$K:$K,0)),INDEX(SegmentSiteIDLookup!$C:$C,MATCH($A8,SegmentSiteIDLookup!$M:$M,0)))</f>
        <v>M1 J29-29a NB</v>
      </c>
      <c r="E8" t="str">
        <f>INDEX(SegmentSiteIDLookup!$D:$D,MATCH($D8,SegmentSiteIDLookup!$C:$C,0))</f>
        <v>ALR</v>
      </c>
      <c r="F8" s="1">
        <f>INDEX(SegmentSiteIDLookup!$B:$B,MATCH($D8,SegmentSiteIDLookup!$C:$C,0))</f>
        <v>42825</v>
      </c>
      <c r="G8">
        <f>INDEX(SMSegments!$AD:$AD,MATCH(SiteIDList!$D8,SMSegments!$AC:$AC,0))</f>
        <v>5437.9489999999996</v>
      </c>
    </row>
    <row r="9" spans="1:7" x14ac:dyDescent="0.25">
      <c r="A9">
        <v>4062</v>
      </c>
      <c r="B9">
        <f>IF(ISNUMBER(MATCH($A9,SegmentSiteIDLookup!$K:$K,0)),0,1)</f>
        <v>0</v>
      </c>
      <c r="C9" t="str">
        <f>IF($B9=0,INDEX(SegmentSiteIDLookup!$A:$A,MATCH($A9,SegmentSiteIDLookup!$K:$K,0)),INDEX(SegmentSiteIDLookup!$A:$A,MATCH($A9,SegmentSiteIDLookup!$M:$M,0)))</f>
        <v>M1 J28-31</v>
      </c>
      <c r="D9" t="str">
        <f>IF($B9=0,INDEX(SegmentSiteIDLookup!$C:$C,MATCH($A9,SegmentSiteIDLookup!$K:$K,0)),INDEX(SegmentSiteIDLookup!$C:$C,MATCH($A9,SegmentSiteIDLookup!$M:$M,0)))</f>
        <v>M1 J29-29a SB</v>
      </c>
      <c r="E9" t="str">
        <f>INDEX(SegmentSiteIDLookup!$D:$D,MATCH($D9,SegmentSiteIDLookup!$C:$C,0))</f>
        <v>ALR</v>
      </c>
      <c r="F9" s="1">
        <f>INDEX(SegmentSiteIDLookup!$B:$B,MATCH($D9,SegmentSiteIDLookup!$C:$C,0))</f>
        <v>42825</v>
      </c>
      <c r="G9">
        <f>INDEX(SMSegments!$AD:$AD,MATCH(SiteIDList!$D9,SMSegments!$AC:$AC,0))</f>
        <v>5419.3249999999998</v>
      </c>
    </row>
    <row r="10" spans="1:7" x14ac:dyDescent="0.25">
      <c r="A10">
        <v>3588</v>
      </c>
      <c r="B10">
        <f>IF(ISNUMBER(MATCH($A10,SegmentSiteIDLookup!$K:$K,0)),0,1)</f>
        <v>0</v>
      </c>
      <c r="C10" t="str">
        <f>IF($B10=0,INDEX(SegmentSiteIDLookup!$A:$A,MATCH($A10,SegmentSiteIDLookup!$K:$K,0)),INDEX(SegmentSiteIDLookup!$A:$A,MATCH($A10,SegmentSiteIDLookup!$M:$M,0)))</f>
        <v>M1 J28-31</v>
      </c>
      <c r="D10" t="str">
        <f>IF($B10=0,INDEX(SegmentSiteIDLookup!$C:$C,MATCH($A10,SegmentSiteIDLookup!$K:$K,0)),INDEX(SegmentSiteIDLookup!$C:$C,MATCH($A10,SegmentSiteIDLookup!$M:$M,0)))</f>
        <v>M1 J29a-30 NB</v>
      </c>
      <c r="E10" t="str">
        <f>INDEX(SegmentSiteIDLookup!$D:$D,MATCH($D10,SegmentSiteIDLookup!$C:$C,0))</f>
        <v>ALR</v>
      </c>
      <c r="F10" s="1">
        <f>INDEX(SegmentSiteIDLookup!$B:$B,MATCH($D10,SegmentSiteIDLookup!$C:$C,0))</f>
        <v>42825</v>
      </c>
      <c r="G10">
        <f>INDEX(SMSegments!$AD:$AD,MATCH(SiteIDList!$D10,SMSegments!$AC:$AC,0))</f>
        <v>5158.7579999999998</v>
      </c>
    </row>
    <row r="11" spans="1:7" x14ac:dyDescent="0.25">
      <c r="A11">
        <v>3306</v>
      </c>
      <c r="B11">
        <f>IF(ISNUMBER(MATCH($A11,SegmentSiteIDLookup!$K:$K,0)),0,1)</f>
        <v>0</v>
      </c>
      <c r="C11" t="str">
        <f>IF($B11=0,INDEX(SegmentSiteIDLookup!$A:$A,MATCH($A11,SegmentSiteIDLookup!$K:$K,0)),INDEX(SegmentSiteIDLookup!$A:$A,MATCH($A11,SegmentSiteIDLookup!$M:$M,0)))</f>
        <v>M1 J28-31</v>
      </c>
      <c r="D11" t="str">
        <f>IF($B11=0,INDEX(SegmentSiteIDLookup!$C:$C,MATCH($A11,SegmentSiteIDLookup!$K:$K,0)),INDEX(SegmentSiteIDLookup!$C:$C,MATCH($A11,SegmentSiteIDLookup!$M:$M,0)))</f>
        <v>M1 J29a-30 SB</v>
      </c>
      <c r="E11" t="str">
        <f>INDEX(SegmentSiteIDLookup!$D:$D,MATCH($D11,SegmentSiteIDLookup!$C:$C,0))</f>
        <v>ALR</v>
      </c>
      <c r="F11" s="1">
        <f>INDEX(SegmentSiteIDLookup!$B:$B,MATCH($D11,SegmentSiteIDLookup!$C:$C,0))</f>
        <v>42825</v>
      </c>
      <c r="G11">
        <f>INDEX(SMSegments!$AD:$AD,MATCH(SiteIDList!$D11,SMSegments!$AC:$AC,0))</f>
        <v>5070.5389999999998</v>
      </c>
    </row>
    <row r="12" spans="1:7" x14ac:dyDescent="0.25">
      <c r="A12">
        <v>2809</v>
      </c>
      <c r="B12">
        <f>IF(ISNUMBER(MATCH($A12,SegmentSiteIDLookup!$K:$K,0)),0,1)</f>
        <v>0</v>
      </c>
      <c r="C12" t="str">
        <f>IF($B12=0,INDEX(SegmentSiteIDLookup!$A:$A,MATCH($A12,SegmentSiteIDLookup!$K:$K,0)),INDEX(SegmentSiteIDLookup!$A:$A,MATCH($A12,SegmentSiteIDLookup!$M:$M,0)))</f>
        <v>M1 J32-35a</v>
      </c>
      <c r="D12" t="str">
        <f>IF($B12=0,INDEX(SegmentSiteIDLookup!$C:$C,MATCH($A12,SegmentSiteIDLookup!$K:$K,0)),INDEX(SegmentSiteIDLookup!$C:$C,MATCH($A12,SegmentSiteIDLookup!$M:$M,0)))</f>
        <v>M1 J32-33 NB</v>
      </c>
      <c r="E12" t="str">
        <f>INDEX(SegmentSiteIDLookup!$D:$D,MATCH($D12,SegmentSiteIDLookup!$C:$C,0))</f>
        <v>ALR</v>
      </c>
      <c r="F12" s="1">
        <f>INDEX(SegmentSiteIDLookup!$B:$B,MATCH($D12,SegmentSiteIDLookup!$C:$C,0))</f>
        <v>42825</v>
      </c>
      <c r="G12">
        <f>INDEX(SMSegments!$AD:$AD,MATCH(SiteIDList!$D12,SMSegments!$AC:$AC,0))</f>
        <v>5838.9269999999997</v>
      </c>
    </row>
    <row r="13" spans="1:7" x14ac:dyDescent="0.25">
      <c r="A13">
        <v>3318</v>
      </c>
      <c r="B13">
        <f>IF(ISNUMBER(MATCH($A13,SegmentSiteIDLookup!$K:$K,0)),0,1)</f>
        <v>0</v>
      </c>
      <c r="C13" t="str">
        <f>IF($B13=0,INDEX(SegmentSiteIDLookup!$A:$A,MATCH($A13,SegmentSiteIDLookup!$K:$K,0)),INDEX(SegmentSiteIDLookup!$A:$A,MATCH($A13,SegmentSiteIDLookup!$M:$M,0)))</f>
        <v>M1 J32-35a</v>
      </c>
      <c r="D13" t="str">
        <f>IF($B13=0,INDEX(SegmentSiteIDLookup!$C:$C,MATCH($A13,SegmentSiteIDLookup!$K:$K,0)),INDEX(SegmentSiteIDLookup!$C:$C,MATCH($A13,SegmentSiteIDLookup!$M:$M,0)))</f>
        <v>M1 J32-33 SB</v>
      </c>
      <c r="E13" t="str">
        <f>INDEX(SegmentSiteIDLookup!$D:$D,MATCH($D13,SegmentSiteIDLookup!$C:$C,0))</f>
        <v>ALR</v>
      </c>
      <c r="F13" s="1">
        <f>INDEX(SegmentSiteIDLookup!$B:$B,MATCH($D13,SegmentSiteIDLookup!$C:$C,0))</f>
        <v>42825</v>
      </c>
      <c r="G13">
        <f>INDEX(SMSegments!$AD:$AD,MATCH(SiteIDList!$D13,SMSegments!$AC:$AC,0))</f>
        <v>5722.3180000000002</v>
      </c>
    </row>
    <row r="14" spans="1:7" x14ac:dyDescent="0.25">
      <c r="A14">
        <v>237</v>
      </c>
      <c r="B14">
        <f>IF(ISNUMBER(MATCH($A14,SegmentSiteIDLookup!$K:$K,0)),0,1)</f>
        <v>0</v>
      </c>
      <c r="C14" t="str">
        <f>IF($B14=0,INDEX(SegmentSiteIDLookup!$A:$A,MATCH($A14,SegmentSiteIDLookup!$K:$K,0)),INDEX(SegmentSiteIDLookup!$A:$A,MATCH($A14,SegmentSiteIDLookup!$M:$M,0)))</f>
        <v>M1 J32-35a</v>
      </c>
      <c r="D14" t="str">
        <f>IF($B14=0,INDEX(SegmentSiteIDLookup!$C:$C,MATCH($A14,SegmentSiteIDLookup!$K:$K,0)),INDEX(SegmentSiteIDLookup!$C:$C,MATCH($A14,SegmentSiteIDLookup!$M:$M,0)))</f>
        <v>M1 J33-34 NB</v>
      </c>
      <c r="E14" t="str">
        <f>INDEX(SegmentSiteIDLookup!$D:$D,MATCH($D14,SegmentSiteIDLookup!$C:$C,0))</f>
        <v>ALR</v>
      </c>
      <c r="F14" s="1">
        <f>INDEX(SegmentSiteIDLookup!$B:$B,MATCH($D14,SegmentSiteIDLookup!$C:$C,0))</f>
        <v>42825</v>
      </c>
      <c r="G14">
        <f>INDEX(SMSegments!$AD:$AD,MATCH(SiteIDList!$D14,SMSegments!$AC:$AC,0))</f>
        <v>4196.5159999999996</v>
      </c>
    </row>
    <row r="15" spans="1:7" x14ac:dyDescent="0.25">
      <c r="A15">
        <v>4035</v>
      </c>
      <c r="B15">
        <f>IF(ISNUMBER(MATCH($A15,SegmentSiteIDLookup!$K:$K,0)),0,1)</f>
        <v>0</v>
      </c>
      <c r="C15" t="str">
        <f>IF($B15=0,INDEX(SegmentSiteIDLookup!$A:$A,MATCH($A15,SegmentSiteIDLookup!$K:$K,0)),INDEX(SegmentSiteIDLookup!$A:$A,MATCH($A15,SegmentSiteIDLookup!$M:$M,0)))</f>
        <v>M1 J32-35a</v>
      </c>
      <c r="D15" t="str">
        <f>IF($B15=0,INDEX(SegmentSiteIDLookup!$C:$C,MATCH($A15,SegmentSiteIDLookup!$K:$K,0)),INDEX(SegmentSiteIDLookup!$C:$C,MATCH($A15,SegmentSiteIDLookup!$M:$M,0)))</f>
        <v>M1 J33-34 SB</v>
      </c>
      <c r="E15" t="str">
        <f>INDEX(SegmentSiteIDLookup!$D:$D,MATCH($D15,SegmentSiteIDLookup!$C:$C,0))</f>
        <v>ALR</v>
      </c>
      <c r="F15" s="1">
        <f>INDEX(SegmentSiteIDLookup!$B:$B,MATCH($D15,SegmentSiteIDLookup!$C:$C,0))</f>
        <v>42825</v>
      </c>
      <c r="G15">
        <f>INDEX(SMSegments!$AD:$AD,MATCH(SiteIDList!$D15,SMSegments!$AC:$AC,0))</f>
        <v>4166.3549999999996</v>
      </c>
    </row>
    <row r="16" spans="1:7" x14ac:dyDescent="0.25">
      <c r="A16">
        <v>37</v>
      </c>
      <c r="B16">
        <f>IF(ISNUMBER(MATCH($A16,SegmentSiteIDLookup!$K:$K,0)),0,1)</f>
        <v>0</v>
      </c>
      <c r="C16" t="str">
        <f>IF($B16=0,INDEX(SegmentSiteIDLookup!$A:$A,MATCH($A16,SegmentSiteIDLookup!$K:$K,0)),INDEX(SegmentSiteIDLookup!$A:$A,MATCH($A16,SegmentSiteIDLookup!$M:$M,0)))</f>
        <v>M1 J32-35a</v>
      </c>
      <c r="D16" t="str">
        <f>IF($B16=0,INDEX(SegmentSiteIDLookup!$C:$C,MATCH($A16,SegmentSiteIDLookup!$K:$K,0)),INDEX(SegmentSiteIDLookup!$C:$C,MATCH($A16,SegmentSiteIDLookup!$M:$M,0)))</f>
        <v>M1 J34-35 NB</v>
      </c>
      <c r="E16" t="str">
        <f>INDEX(SegmentSiteIDLookup!$D:$D,MATCH($D16,SegmentSiteIDLookup!$C:$C,0))</f>
        <v>ALR</v>
      </c>
      <c r="F16" s="1">
        <f>INDEX(SegmentSiteIDLookup!$B:$B,MATCH($D16,SegmentSiteIDLookup!$C:$C,0))</f>
        <v>42825</v>
      </c>
      <c r="G16">
        <f>INDEX(SMSegments!$AD:$AD,MATCH(SiteIDList!$D16,SMSegments!$AC:$AC,0))</f>
        <v>5709.0389999999998</v>
      </c>
    </row>
    <row r="17" spans="1:7" x14ac:dyDescent="0.25">
      <c r="A17">
        <v>5646</v>
      </c>
      <c r="B17">
        <f>IF(ISNUMBER(MATCH($A17,SegmentSiteIDLookup!$K:$K,0)),0,1)</f>
        <v>0</v>
      </c>
      <c r="C17" t="str">
        <f>IF($B17=0,INDEX(SegmentSiteIDLookup!$A:$A,MATCH($A17,SegmentSiteIDLookup!$K:$K,0)),INDEX(SegmentSiteIDLookup!$A:$A,MATCH($A17,SegmentSiteIDLookup!$M:$M,0)))</f>
        <v>M1 J32-35a</v>
      </c>
      <c r="D17" t="str">
        <f>IF($B17=0,INDEX(SegmentSiteIDLookup!$C:$C,MATCH($A17,SegmentSiteIDLookup!$K:$K,0)),INDEX(SegmentSiteIDLookup!$C:$C,MATCH($A17,SegmentSiteIDLookup!$M:$M,0)))</f>
        <v>M1 J34-35 SB</v>
      </c>
      <c r="E17" t="str">
        <f>INDEX(SegmentSiteIDLookup!$D:$D,MATCH($D17,SegmentSiteIDLookup!$C:$C,0))</f>
        <v>ALR</v>
      </c>
      <c r="F17" s="1">
        <f>INDEX(SegmentSiteIDLookup!$B:$B,MATCH($D17,SegmentSiteIDLookup!$C:$C,0))</f>
        <v>42825</v>
      </c>
      <c r="G17">
        <f>INDEX(SMSegments!$AD:$AD,MATCH(SiteIDList!$D17,SMSegments!$AC:$AC,0))</f>
        <v>5701.5680000000002</v>
      </c>
    </row>
    <row r="18" spans="1:7" x14ac:dyDescent="0.25">
      <c r="A18">
        <v>3178</v>
      </c>
      <c r="B18">
        <f>IF(ISNUMBER(MATCH($A18,SegmentSiteIDLookup!$K:$K,0)),0,1)</f>
        <v>0</v>
      </c>
      <c r="C18" t="str">
        <f>IF($B18=0,INDEX(SegmentSiteIDLookup!$A:$A,MATCH($A18,SegmentSiteIDLookup!$K:$K,0)),INDEX(SegmentSiteIDLookup!$A:$A,MATCH($A18,SegmentSiteIDLookup!$M:$M,0)))</f>
        <v>M1 J32-35a</v>
      </c>
      <c r="D18" t="str">
        <f>IF($B18=0,INDEX(SegmentSiteIDLookup!$C:$C,MATCH($A18,SegmentSiteIDLookup!$K:$K,0)),INDEX(SegmentSiteIDLookup!$C:$C,MATCH($A18,SegmentSiteIDLookup!$M:$M,0)))</f>
        <v>M1 J35-35a NB</v>
      </c>
      <c r="E18" t="str">
        <f>INDEX(SegmentSiteIDLookup!$D:$D,MATCH($D18,SegmentSiteIDLookup!$C:$C,0))</f>
        <v>ALR</v>
      </c>
      <c r="F18" s="1">
        <f>INDEX(SegmentSiteIDLookup!$B:$B,MATCH($D18,SegmentSiteIDLookup!$C:$C,0))</f>
        <v>42825</v>
      </c>
      <c r="G18">
        <f>INDEX(SMSegments!$AD:$AD,MATCH(SiteIDList!$D18,SMSegments!$AC:$AC,0))</f>
        <v>2836.4490000000001</v>
      </c>
    </row>
    <row r="19" spans="1:7" x14ac:dyDescent="0.25">
      <c r="A19">
        <v>4487</v>
      </c>
      <c r="B19">
        <f>IF(ISNUMBER(MATCH($A19,SegmentSiteIDLookup!$K:$K,0)),0,1)</f>
        <v>0</v>
      </c>
      <c r="C19" t="str">
        <f>IF($B19=0,INDEX(SegmentSiteIDLookup!$A:$A,MATCH($A19,SegmentSiteIDLookup!$K:$K,0)),INDEX(SegmentSiteIDLookup!$A:$A,MATCH($A19,SegmentSiteIDLookup!$M:$M,0)))</f>
        <v>M1 J32-35a</v>
      </c>
      <c r="D19" t="str">
        <f>IF($B19=0,INDEX(SegmentSiteIDLookup!$C:$C,MATCH($A19,SegmentSiteIDLookup!$K:$K,0)),INDEX(SegmentSiteIDLookup!$C:$C,MATCH($A19,SegmentSiteIDLookup!$M:$M,0)))</f>
        <v>M1 J35-35a SB</v>
      </c>
      <c r="E19" t="str">
        <f>INDEX(SegmentSiteIDLookup!$D:$D,MATCH($D19,SegmentSiteIDLookup!$C:$C,0))</f>
        <v>ALR</v>
      </c>
      <c r="F19" s="1">
        <f>INDEX(SegmentSiteIDLookup!$B:$B,MATCH($D19,SegmentSiteIDLookup!$C:$C,0))</f>
        <v>42825</v>
      </c>
      <c r="G19">
        <f>INDEX(SMSegments!$AD:$AD,MATCH(SiteIDList!$D19,SMSegments!$AC:$AC,0))</f>
        <v>2826.3939999999998</v>
      </c>
    </row>
    <row r="20" spans="1:7" x14ac:dyDescent="0.25">
      <c r="A20">
        <v>4957</v>
      </c>
      <c r="B20">
        <f>IF(ISNUMBER(MATCH($A20,SegmentSiteIDLookup!$K:$K,0)),0,1)</f>
        <v>0</v>
      </c>
      <c r="C20" t="str">
        <f>IF($B20=0,INDEX(SegmentSiteIDLookup!$A:$A,MATCH($A20,SegmentSiteIDLookup!$K:$K,0)),INDEX(SegmentSiteIDLookup!$A:$A,MATCH($A20,SegmentSiteIDLookup!$M:$M,0)))</f>
        <v>M20 J3-5</v>
      </c>
      <c r="D20" t="str">
        <f>IF($B20=0,INDEX(SegmentSiteIDLookup!$C:$C,MATCH($A20,SegmentSiteIDLookup!$K:$K,0)),INDEX(SegmentSiteIDLookup!$C:$C,MATCH($A20,SegmentSiteIDLookup!$M:$M,0)))</f>
        <v>M20 J4-5 EB</v>
      </c>
      <c r="E20" t="str">
        <f>INDEX(SegmentSiteIDLookup!$D:$D,MATCH($D20,SegmentSiteIDLookup!$C:$C,0))</f>
        <v>ALR</v>
      </c>
      <c r="F20" s="1">
        <f>INDEX(SegmentSiteIDLookup!$B:$B,MATCH($D20,SegmentSiteIDLookup!$C:$C,0))</f>
        <v>43921</v>
      </c>
      <c r="G20">
        <f>INDEX(SMSegments!$AD:$AD,MATCH(SiteIDList!$D20,SMSegments!$AC:$AC,0))</f>
        <v>4392.34</v>
      </c>
    </row>
    <row r="21" spans="1:7" x14ac:dyDescent="0.25">
      <c r="A21">
        <v>920</v>
      </c>
      <c r="B21">
        <f>IF(ISNUMBER(MATCH($A21,SegmentSiteIDLookup!$K:$K,0)),0,1)</f>
        <v>0</v>
      </c>
      <c r="C21" t="str">
        <f>IF($B21=0,INDEX(SegmentSiteIDLookup!$A:$A,MATCH($A21,SegmentSiteIDLookup!$K:$K,0)),INDEX(SegmentSiteIDLookup!$A:$A,MATCH($A21,SegmentSiteIDLookup!$M:$M,0)))</f>
        <v>M20 J3-5</v>
      </c>
      <c r="D21" t="str">
        <f>IF($B21=0,INDEX(SegmentSiteIDLookup!$C:$C,MATCH($A21,SegmentSiteIDLookup!$K:$K,0)),INDEX(SegmentSiteIDLookup!$C:$C,MATCH($A21,SegmentSiteIDLookup!$M:$M,0)))</f>
        <v>M20 J4-5 WB</v>
      </c>
      <c r="E21" t="str">
        <f>INDEX(SegmentSiteIDLookup!$D:$D,MATCH($D21,SegmentSiteIDLookup!$C:$C,0))</f>
        <v>ALR</v>
      </c>
      <c r="F21" s="1">
        <f>INDEX(SegmentSiteIDLookup!$B:$B,MATCH($D21,SegmentSiteIDLookup!$C:$C,0))</f>
        <v>43921</v>
      </c>
      <c r="G21">
        <f>INDEX(SMSegments!$AD:$AD,MATCH(SiteIDList!$D21,SMSegments!$AC:$AC,0))</f>
        <v>4425.9059999999999</v>
      </c>
    </row>
    <row r="22" spans="1:7" x14ac:dyDescent="0.25">
      <c r="A22">
        <v>4163</v>
      </c>
      <c r="B22">
        <f>IF(ISNUMBER(MATCH($A22,SegmentSiteIDLookup!$K:$K,0)),0,1)</f>
        <v>0</v>
      </c>
      <c r="C22" t="str">
        <f>IF($B22=0,INDEX(SegmentSiteIDLookup!$A:$A,MATCH($A22,SegmentSiteIDLookup!$K:$K,0)),INDEX(SegmentSiteIDLookup!$A:$A,MATCH($A22,SegmentSiteIDLookup!$M:$M,0)))</f>
        <v>M23 J8-10</v>
      </c>
      <c r="D22" t="str">
        <f>IF($B22=0,INDEX(SegmentSiteIDLookup!$C:$C,MATCH($A22,SegmentSiteIDLookup!$K:$K,0)),INDEX(SegmentSiteIDLookup!$C:$C,MATCH($A22,SegmentSiteIDLookup!$M:$M,0)))</f>
        <v>M23 J8-9 NB</v>
      </c>
      <c r="E22" t="str">
        <f>INDEX(SegmentSiteIDLookup!$D:$D,MATCH($D22,SegmentSiteIDLookup!$C:$C,0))</f>
        <v>ALR</v>
      </c>
      <c r="F22" s="1">
        <f>INDEX(SegmentSiteIDLookup!$B:$B,MATCH($D22,SegmentSiteIDLookup!$C:$C,0))</f>
        <v>43921</v>
      </c>
      <c r="G22">
        <f>INDEX(SMSegments!$AD:$AD,MATCH(SiteIDList!$D22,SMSegments!$AC:$AC,0))</f>
        <v>12087.509</v>
      </c>
    </row>
    <row r="23" spans="1:7" x14ac:dyDescent="0.25">
      <c r="A23">
        <v>877</v>
      </c>
      <c r="B23">
        <f>IF(ISNUMBER(MATCH($A23,SegmentSiteIDLookup!$K:$K,0)),0,1)</f>
        <v>0</v>
      </c>
      <c r="C23" t="str">
        <f>IF($B23=0,INDEX(SegmentSiteIDLookup!$A:$A,MATCH($A23,SegmentSiteIDLookup!$K:$K,0)),INDEX(SegmentSiteIDLookup!$A:$A,MATCH($A23,SegmentSiteIDLookup!$M:$M,0)))</f>
        <v>M23 J8-10</v>
      </c>
      <c r="D23" t="str">
        <f>IF($B23=0,INDEX(SegmentSiteIDLookup!$C:$C,MATCH($A23,SegmentSiteIDLookup!$K:$K,0)),INDEX(SegmentSiteIDLookup!$C:$C,MATCH($A23,SegmentSiteIDLookup!$M:$M,0)))</f>
        <v>M23 J8-9 SB</v>
      </c>
      <c r="E23" t="str">
        <f>INDEX(SegmentSiteIDLookup!$D:$D,MATCH($D23,SegmentSiteIDLookup!$C:$C,0))</f>
        <v>ALR</v>
      </c>
      <c r="F23" s="1">
        <f>INDEX(SegmentSiteIDLookup!$B:$B,MATCH($D23,SegmentSiteIDLookup!$C:$C,0))</f>
        <v>43921</v>
      </c>
      <c r="G23">
        <f>INDEX(SMSegments!$AD:$AD,MATCH(SiteIDList!$D23,SMSegments!$AC:$AC,0))</f>
        <v>12062.112999999999</v>
      </c>
    </row>
    <row r="24" spans="1:7" x14ac:dyDescent="0.25">
      <c r="A24">
        <v>5670</v>
      </c>
      <c r="B24">
        <f>IF(ISNUMBER(MATCH($A24,SegmentSiteIDLookup!$K:$K,0)),0,1)</f>
        <v>0</v>
      </c>
      <c r="C24" t="str">
        <f>IF($B24=0,INDEX(SegmentSiteIDLookup!$A:$A,MATCH($A24,SegmentSiteIDLookup!$K:$K,0)),INDEX(SegmentSiteIDLookup!$A:$A,MATCH($A24,SegmentSiteIDLookup!$M:$M,0)))</f>
        <v>M3 J2-4A</v>
      </c>
      <c r="D24" t="str">
        <f>IF($B24=0,INDEX(SegmentSiteIDLookup!$C:$C,MATCH($A24,SegmentSiteIDLookup!$K:$K,0)),INDEX(SegmentSiteIDLookup!$C:$C,MATCH($A24,SegmentSiteIDLookup!$M:$M,0)))</f>
        <v>M3 J2-3 EB</v>
      </c>
      <c r="E24" t="str">
        <f>INDEX(SegmentSiteIDLookup!$D:$D,MATCH($D24,SegmentSiteIDLookup!$C:$C,0))</f>
        <v>ALR</v>
      </c>
      <c r="F24" s="1">
        <f>INDEX(SegmentSiteIDLookup!$B:$B,MATCH($D24,SegmentSiteIDLookup!$C:$C,0))</f>
        <v>42948</v>
      </c>
      <c r="G24">
        <f>INDEX(SMSegments!$AD:$AD,MATCH(SiteIDList!$D24,SMSegments!$AC:$AC,0))</f>
        <v>11414.125</v>
      </c>
    </row>
    <row r="25" spans="1:7" x14ac:dyDescent="0.25">
      <c r="A25">
        <v>805</v>
      </c>
      <c r="B25">
        <f>IF(ISNUMBER(MATCH($A25,SegmentSiteIDLookup!$K:$K,0)),0,1)</f>
        <v>0</v>
      </c>
      <c r="C25" t="str">
        <f>IF($B25=0,INDEX(SegmentSiteIDLookup!$A:$A,MATCH($A25,SegmentSiteIDLookup!$K:$K,0)),INDEX(SegmentSiteIDLookup!$A:$A,MATCH($A25,SegmentSiteIDLookup!$M:$M,0)))</f>
        <v>M3 J2-4A</v>
      </c>
      <c r="D25" t="str">
        <f>IF($B25=0,INDEX(SegmentSiteIDLookup!$C:$C,MATCH($A25,SegmentSiteIDLookup!$K:$K,0)),INDEX(SegmentSiteIDLookup!$C:$C,MATCH($A25,SegmentSiteIDLookup!$M:$M,0)))</f>
        <v>M3 J3-4 NB</v>
      </c>
      <c r="E25" t="str">
        <f>INDEX(SegmentSiteIDLookup!$D:$D,MATCH($D25,SegmentSiteIDLookup!$C:$C,0))</f>
        <v>ALR</v>
      </c>
      <c r="F25" s="1">
        <f>INDEX(SegmentSiteIDLookup!$B:$B,MATCH($D25,SegmentSiteIDLookup!$C:$C,0))</f>
        <v>42948</v>
      </c>
      <c r="G25">
        <f>INDEX(SMSegments!$AD:$AD,MATCH(SiteIDList!$D25,SMSegments!$AC:$AC,0))</f>
        <v>7062.2849999999999</v>
      </c>
    </row>
    <row r="26" spans="1:7" x14ac:dyDescent="0.25">
      <c r="A26">
        <v>1786</v>
      </c>
      <c r="B26">
        <f>IF(ISNUMBER(MATCH($A26,SegmentSiteIDLookup!$K:$K,0)),0,1)</f>
        <v>0</v>
      </c>
      <c r="C26" t="str">
        <f>IF($B26=0,INDEX(SegmentSiteIDLookup!$A:$A,MATCH($A26,SegmentSiteIDLookup!$K:$K,0)),INDEX(SegmentSiteIDLookup!$A:$A,MATCH($A26,SegmentSiteIDLookup!$M:$M,0)))</f>
        <v>M3 J2-4A</v>
      </c>
      <c r="D26" t="str">
        <f>IF($B26=0,INDEX(SegmentSiteIDLookup!$C:$C,MATCH($A26,SegmentSiteIDLookup!$K:$K,0)),INDEX(SegmentSiteIDLookup!$C:$C,MATCH($A26,SegmentSiteIDLookup!$M:$M,0)))</f>
        <v>M3 J4-4A NB</v>
      </c>
      <c r="E26" t="str">
        <f>INDEX(SegmentSiteIDLookup!$D:$D,MATCH($D26,SegmentSiteIDLookup!$C:$C,0))</f>
        <v>ALR</v>
      </c>
      <c r="F26" s="1">
        <f>INDEX(SegmentSiteIDLookup!$B:$B,MATCH($D26,SegmentSiteIDLookup!$C:$C,0))</f>
        <v>42948</v>
      </c>
      <c r="G26">
        <f>INDEX(SMSegments!$AD:$AD,MATCH(SiteIDList!$D26,SMSegments!$AC:$AC,0))</f>
        <v>2934.5360000000001</v>
      </c>
    </row>
    <row r="27" spans="1:7" x14ac:dyDescent="0.25">
      <c r="A27">
        <v>4850</v>
      </c>
      <c r="B27">
        <f>IF(ISNUMBER(MATCH($A27,SegmentSiteIDLookup!$K:$K,0)),0,1)</f>
        <v>0</v>
      </c>
      <c r="C27" t="str">
        <f>IF($B27=0,INDEX(SegmentSiteIDLookup!$A:$A,MATCH($A27,SegmentSiteIDLookup!$K:$K,0)),INDEX(SegmentSiteIDLookup!$A:$A,MATCH($A27,SegmentSiteIDLookup!$M:$M,0)))</f>
        <v>M5 J4a-6</v>
      </c>
      <c r="D27" t="str">
        <f>IF($B27=0,INDEX(SegmentSiteIDLookup!$C:$C,MATCH($A27,SegmentSiteIDLookup!$K:$K,0)),INDEX(SegmentSiteIDLookup!$C:$C,MATCH($A27,SegmentSiteIDLookup!$M:$M,0)))</f>
        <v>M5 J4a-5 NB</v>
      </c>
      <c r="E27" t="str">
        <f>INDEX(SegmentSiteIDLookup!$D:$D,MATCH($D27,SegmentSiteIDLookup!$C:$C,0))</f>
        <v>ALR</v>
      </c>
      <c r="F27" s="1">
        <f>INDEX(SegmentSiteIDLookup!$B:$B,MATCH($D27,SegmentSiteIDLookup!$C:$C,0))</f>
        <v>42516</v>
      </c>
      <c r="G27">
        <f>INDEX(SMSegments!$AD:$AD,MATCH(SiteIDList!$D27,SMSegments!$AC:$AC,0))</f>
        <v>9155.3700000000008</v>
      </c>
    </row>
    <row r="28" spans="1:7" x14ac:dyDescent="0.25">
      <c r="A28">
        <v>3943</v>
      </c>
      <c r="B28">
        <f>IF(ISNUMBER(MATCH($A28,SegmentSiteIDLookup!$K:$K,0)),0,1)</f>
        <v>0</v>
      </c>
      <c r="C28" t="str">
        <f>IF($B28=0,INDEX(SegmentSiteIDLookup!$A:$A,MATCH($A28,SegmentSiteIDLookup!$K:$K,0)),INDEX(SegmentSiteIDLookup!$A:$A,MATCH($A28,SegmentSiteIDLookup!$M:$M,0)))</f>
        <v>M5 J4a-6</v>
      </c>
      <c r="D28" t="str">
        <f>IF($B28=0,INDEX(SegmentSiteIDLookup!$C:$C,MATCH($A28,SegmentSiteIDLookup!$K:$K,0)),INDEX(SegmentSiteIDLookup!$C:$C,MATCH($A28,SegmentSiteIDLookup!$M:$M,0)))</f>
        <v>M5 J4a-5 SB</v>
      </c>
      <c r="E28" t="str">
        <f>INDEX(SegmentSiteIDLookup!$D:$D,MATCH($D28,SegmentSiteIDLookup!$C:$C,0))</f>
        <v>ALR</v>
      </c>
      <c r="F28" s="1">
        <f>INDEX(SegmentSiteIDLookup!$B:$B,MATCH($D28,SegmentSiteIDLookup!$C:$C,0))</f>
        <v>42516</v>
      </c>
      <c r="G28">
        <f>INDEX(SMSegments!$AD:$AD,MATCH(SiteIDList!$D28,SMSegments!$AC:$AC,0))</f>
        <v>8070.0410000000002</v>
      </c>
    </row>
    <row r="29" spans="1:7" x14ac:dyDescent="0.25">
      <c r="A29">
        <v>4930</v>
      </c>
      <c r="B29">
        <f>IF(ISNUMBER(MATCH($A29,SegmentSiteIDLookup!$K:$K,0)),0,1)</f>
        <v>0</v>
      </c>
      <c r="C29" t="str">
        <f>IF($B29=0,INDEX(SegmentSiteIDLookup!$A:$A,MATCH($A29,SegmentSiteIDLookup!$K:$K,0)),INDEX(SegmentSiteIDLookup!$A:$A,MATCH($A29,SegmentSiteIDLookup!$M:$M,0)))</f>
        <v>M5 J4a-6</v>
      </c>
      <c r="D29" t="str">
        <f>IF($B29=0,INDEX(SegmentSiteIDLookup!$C:$C,MATCH($A29,SegmentSiteIDLookup!$K:$K,0)),INDEX(SegmentSiteIDLookup!$C:$C,MATCH($A29,SegmentSiteIDLookup!$M:$M,0)))</f>
        <v>M5 J5-6 NB</v>
      </c>
      <c r="E29" t="str">
        <f>INDEX(SegmentSiteIDLookup!$D:$D,MATCH($D29,SegmentSiteIDLookup!$C:$C,0))</f>
        <v>ALR</v>
      </c>
      <c r="F29" s="1">
        <f>INDEX(SegmentSiteIDLookup!$B:$B,MATCH($D29,SegmentSiteIDLookup!$C:$C,0))</f>
        <v>42516</v>
      </c>
      <c r="G29">
        <f>INDEX(SMSegments!$AD:$AD,MATCH(SiteIDList!$D29,SMSegments!$AC:$AC,0))</f>
        <v>9244.8989999999994</v>
      </c>
    </row>
    <row r="30" spans="1:7" x14ac:dyDescent="0.25">
      <c r="A30">
        <v>1093</v>
      </c>
      <c r="B30">
        <f>IF(ISNUMBER(MATCH($A30,SegmentSiteIDLookup!$K:$K,0)),0,1)</f>
        <v>0</v>
      </c>
      <c r="C30" t="str">
        <f>IF($B30=0,INDEX(SegmentSiteIDLookup!$A:$A,MATCH($A30,SegmentSiteIDLookup!$K:$K,0)),INDEX(SegmentSiteIDLookup!$A:$A,MATCH($A30,SegmentSiteIDLookup!$M:$M,0)))</f>
        <v>M5 J4a-6</v>
      </c>
      <c r="D30" t="str">
        <f>IF($B30=0,INDEX(SegmentSiteIDLookup!$C:$C,MATCH($A30,SegmentSiteIDLookup!$K:$K,0)),INDEX(SegmentSiteIDLookup!$C:$C,MATCH($A30,SegmentSiteIDLookup!$M:$M,0)))</f>
        <v>M5 J5-6 SB</v>
      </c>
      <c r="E30" t="str">
        <f>INDEX(SegmentSiteIDLookup!$D:$D,MATCH($D30,SegmentSiteIDLookup!$C:$C,0))</f>
        <v>ALR</v>
      </c>
      <c r="F30" s="1">
        <f>INDEX(SegmentSiteIDLookup!$B:$B,MATCH($D30,SegmentSiteIDLookup!$C:$C,0))</f>
        <v>42516</v>
      </c>
      <c r="G30">
        <f>INDEX(SMSegments!$AD:$AD,MATCH(SiteIDList!$D30,SMSegments!$AC:$AC,0))</f>
        <v>9242.9609999999993</v>
      </c>
    </row>
    <row r="31" spans="1:7" x14ac:dyDescent="0.25">
      <c r="A31">
        <v>5716</v>
      </c>
      <c r="B31">
        <f>IF(ISNUMBER(MATCH($A31,SegmentSiteIDLookup!$K:$K,0)),0,1)</f>
        <v>0</v>
      </c>
      <c r="C31" t="str">
        <f>IF($B31=0,INDEX(SegmentSiteIDLookup!$A:$A,MATCH($A31,SegmentSiteIDLookup!$K:$K,0)),INDEX(SegmentSiteIDLookup!$A:$A,MATCH($A31,SegmentSiteIDLookup!$M:$M,0)))</f>
        <v>M6 J16-19</v>
      </c>
      <c r="D31" t="str">
        <f>IF($B31=0,INDEX(SegmentSiteIDLookup!$C:$C,MATCH($A31,SegmentSiteIDLookup!$K:$K,0)),INDEX(SegmentSiteIDLookup!$C:$C,MATCH($A31,SegmentSiteIDLookup!$M:$M,0)))</f>
        <v>M6 J16-17 NB</v>
      </c>
      <c r="E31" t="str">
        <f>INDEX(SegmentSiteIDLookup!$D:$D,MATCH($D31,SegmentSiteIDLookup!$C:$C,0))</f>
        <v>ALR</v>
      </c>
      <c r="F31" s="1">
        <f>INDEX(SegmentSiteIDLookup!$B:$B,MATCH($D31,SegmentSiteIDLookup!$C:$C,0))</f>
        <v>43544</v>
      </c>
      <c r="G31">
        <f>INDEX(SMSegments!$AD:$AD,MATCH(SiteIDList!$D31,SMSegments!$AC:$AC,0))</f>
        <v>10499.241</v>
      </c>
    </row>
    <row r="32" spans="1:7" x14ac:dyDescent="0.25">
      <c r="A32">
        <v>6010</v>
      </c>
      <c r="B32">
        <f>IF(ISNUMBER(MATCH($A32,SegmentSiteIDLookup!$K:$K,0)),0,1)</f>
        <v>0</v>
      </c>
      <c r="C32" t="str">
        <f>IF($B32=0,INDEX(SegmentSiteIDLookup!$A:$A,MATCH($A32,SegmentSiteIDLookup!$K:$K,0)),INDEX(SegmentSiteIDLookup!$A:$A,MATCH($A32,SegmentSiteIDLookup!$M:$M,0)))</f>
        <v>M6 J16-19</v>
      </c>
      <c r="D32" t="str">
        <f>IF($B32=0,INDEX(SegmentSiteIDLookup!$C:$C,MATCH($A32,SegmentSiteIDLookup!$K:$K,0)),INDEX(SegmentSiteIDLookup!$C:$C,MATCH($A32,SegmentSiteIDLookup!$M:$M,0)))</f>
        <v>M6 J16-17 SB</v>
      </c>
      <c r="E32" t="str">
        <f>INDEX(SegmentSiteIDLookup!$D:$D,MATCH($D32,SegmentSiteIDLookup!$C:$C,0))</f>
        <v>ALR</v>
      </c>
      <c r="F32" s="1">
        <f>INDEX(SegmentSiteIDLookup!$B:$B,MATCH($D32,SegmentSiteIDLookup!$C:$C,0))</f>
        <v>43544</v>
      </c>
      <c r="G32">
        <f>INDEX(SMSegments!$AD:$AD,MATCH(SiteIDList!$D32,SMSegments!$AC:$AC,0))</f>
        <v>10597.851000000001</v>
      </c>
    </row>
    <row r="33" spans="1:7" x14ac:dyDescent="0.25">
      <c r="A33">
        <v>2990</v>
      </c>
      <c r="B33">
        <f>IF(ISNUMBER(MATCH($A33,SegmentSiteIDLookup!$K:$K,0)),0,1)</f>
        <v>0</v>
      </c>
      <c r="C33" t="str">
        <f>IF($B33=0,INDEX(SegmentSiteIDLookup!$A:$A,MATCH($A33,SegmentSiteIDLookup!$K:$K,0)),INDEX(SegmentSiteIDLookup!$A:$A,MATCH($A33,SegmentSiteIDLookup!$M:$M,0)))</f>
        <v>M6 J16-19</v>
      </c>
      <c r="D33" t="str">
        <f>IF($B33=0,INDEX(SegmentSiteIDLookup!$C:$C,MATCH($A33,SegmentSiteIDLookup!$K:$K,0)),INDEX(SegmentSiteIDLookup!$C:$C,MATCH($A33,SegmentSiteIDLookup!$M:$M,0)))</f>
        <v>M6 J17-18 NB</v>
      </c>
      <c r="E33" t="str">
        <f>INDEX(SegmentSiteIDLookup!$D:$D,MATCH($D33,SegmentSiteIDLookup!$C:$C,0))</f>
        <v>ALR</v>
      </c>
      <c r="F33" s="1">
        <f>INDEX(SegmentSiteIDLookup!$B:$B,MATCH($D33,SegmentSiteIDLookup!$C:$C,0))</f>
        <v>43544</v>
      </c>
      <c r="G33">
        <f>INDEX(SMSegments!$AD:$AD,MATCH(SiteIDList!$D33,SMSegments!$AC:$AC,0))</f>
        <v>5960.9189999999999</v>
      </c>
    </row>
    <row r="34" spans="1:7" x14ac:dyDescent="0.25">
      <c r="A34">
        <v>3317</v>
      </c>
      <c r="B34">
        <f>IF(ISNUMBER(MATCH($A34,SegmentSiteIDLookup!$K:$K,0)),0,1)</f>
        <v>0</v>
      </c>
      <c r="C34" t="str">
        <f>IF($B34=0,INDEX(SegmentSiteIDLookup!$A:$A,MATCH($A34,SegmentSiteIDLookup!$K:$K,0)),INDEX(SegmentSiteIDLookup!$A:$A,MATCH($A34,SegmentSiteIDLookup!$M:$M,0)))</f>
        <v>M6 J16-19</v>
      </c>
      <c r="D34" t="str">
        <f>IF($B34=0,INDEX(SegmentSiteIDLookup!$C:$C,MATCH($A34,SegmentSiteIDLookup!$K:$K,0)),INDEX(SegmentSiteIDLookup!$C:$C,MATCH($A34,SegmentSiteIDLookup!$M:$M,0)))</f>
        <v>M6 J17-18 SB</v>
      </c>
      <c r="E34" t="str">
        <f>INDEX(SegmentSiteIDLookup!$D:$D,MATCH($D34,SegmentSiteIDLookup!$C:$C,0))</f>
        <v>ALR</v>
      </c>
      <c r="F34" s="1">
        <f>INDEX(SegmentSiteIDLookup!$B:$B,MATCH($D34,SegmentSiteIDLookup!$C:$C,0))</f>
        <v>43544</v>
      </c>
      <c r="G34">
        <f>INDEX(SMSegments!$AD:$AD,MATCH(SiteIDList!$D34,SMSegments!$AC:$AC,0))</f>
        <v>5942.9120000000003</v>
      </c>
    </row>
    <row r="35" spans="1:7" x14ac:dyDescent="0.25">
      <c r="A35">
        <v>1354</v>
      </c>
      <c r="B35">
        <f>IF(ISNUMBER(MATCH($A35,SegmentSiteIDLookup!$K:$K,0)),0,1)</f>
        <v>0</v>
      </c>
      <c r="C35" t="str">
        <f>IF($B35=0,INDEX(SegmentSiteIDLookup!$A:$A,MATCH($A35,SegmentSiteIDLookup!$K:$K,0)),INDEX(SegmentSiteIDLookup!$A:$A,MATCH($A35,SegmentSiteIDLookup!$M:$M,0)))</f>
        <v>M6 J16-19</v>
      </c>
      <c r="D35" t="str">
        <f>IF($B35=0,INDEX(SegmentSiteIDLookup!$C:$C,MATCH($A35,SegmentSiteIDLookup!$K:$K,0)),INDEX(SegmentSiteIDLookup!$C:$C,MATCH($A35,SegmentSiteIDLookup!$M:$M,0)))</f>
        <v>M6 J18-19 NB</v>
      </c>
      <c r="E35" t="str">
        <f>INDEX(SegmentSiteIDLookup!$D:$D,MATCH($D35,SegmentSiteIDLookup!$C:$C,0))</f>
        <v>ALR</v>
      </c>
      <c r="F35" s="1">
        <f>INDEX(SegmentSiteIDLookup!$B:$B,MATCH($D35,SegmentSiteIDLookup!$C:$C,0))</f>
        <v>43544</v>
      </c>
      <c r="G35">
        <f>INDEX(SMSegments!$AD:$AD,MATCH(SiteIDList!$D35,SMSegments!$AC:$AC,0))</f>
        <v>13087.335999999999</v>
      </c>
    </row>
    <row r="36" spans="1:7" x14ac:dyDescent="0.25">
      <c r="A36">
        <v>1913</v>
      </c>
      <c r="B36">
        <f>IF(ISNUMBER(MATCH($A36,SegmentSiteIDLookup!$K:$K,0)),0,1)</f>
        <v>0</v>
      </c>
      <c r="C36" t="str">
        <f>IF($B36=0,INDEX(SegmentSiteIDLookup!$A:$A,MATCH($A36,SegmentSiteIDLookup!$K:$K,0)),INDEX(SegmentSiteIDLookup!$A:$A,MATCH($A36,SegmentSiteIDLookup!$M:$M,0)))</f>
        <v>M6 J16-19</v>
      </c>
      <c r="D36" t="str">
        <f>IF($B36=0,INDEX(SegmentSiteIDLookup!$C:$C,MATCH($A36,SegmentSiteIDLookup!$K:$K,0)),INDEX(SegmentSiteIDLookup!$C:$C,MATCH($A36,SegmentSiteIDLookup!$M:$M,0)))</f>
        <v>M6 J18-19 SB</v>
      </c>
      <c r="E36" t="str">
        <f>INDEX(SegmentSiteIDLookup!$D:$D,MATCH($D36,SegmentSiteIDLookup!$C:$C,0))</f>
        <v>ALR</v>
      </c>
      <c r="F36" s="1">
        <f>INDEX(SegmentSiteIDLookup!$B:$B,MATCH($D36,SegmentSiteIDLookup!$C:$C,0))</f>
        <v>43544</v>
      </c>
      <c r="G36">
        <f>INDEX(SMSegments!$AD:$AD,MATCH(SiteIDList!$D36,SMSegments!$AC:$AC,0))</f>
        <v>13108.824000000001</v>
      </c>
    </row>
    <row r="37" spans="1:7" x14ac:dyDescent="0.25">
      <c r="A37">
        <v>4558</v>
      </c>
      <c r="B37">
        <f>IF(ISNUMBER(MATCH($A37,SegmentSiteIDLookup!$K:$K,0)),0,1)</f>
        <v>0</v>
      </c>
      <c r="C37" t="str">
        <f>IF($B37=0,INDEX(SegmentSiteIDLookup!$A:$A,MATCH($A37,SegmentSiteIDLookup!$K:$K,0)),INDEX(SegmentSiteIDLookup!$A:$A,MATCH($A37,SegmentSiteIDLookup!$M:$M,0)))</f>
        <v>M6 J2-3a</v>
      </c>
      <c r="D37" t="str">
        <f>IF($B37=0,INDEX(SegmentSiteIDLookup!$C:$C,MATCH($A37,SegmentSiteIDLookup!$K:$K,0)),INDEX(SegmentSiteIDLookup!$C:$C,MATCH($A37,SegmentSiteIDLookup!$M:$M,0)))</f>
        <v>M6 J2-3 NB</v>
      </c>
      <c r="E37" t="str">
        <f>INDEX(SegmentSiteIDLookup!$D:$D,MATCH($D37,SegmentSiteIDLookup!$C:$C,0))</f>
        <v>ALR</v>
      </c>
      <c r="F37" s="1">
        <f>INDEX(SegmentSiteIDLookup!$B:$B,MATCH($D37,SegmentSiteIDLookup!$C:$C,0))</f>
        <v>43902</v>
      </c>
      <c r="G37">
        <f>INDEX(SMSegments!$AD:$AD,MATCH(SiteIDList!$D37,SMSegments!$AC:$AC,0))</f>
        <v>5670.3040000000001</v>
      </c>
    </row>
    <row r="38" spans="1:7" x14ac:dyDescent="0.25">
      <c r="A38">
        <v>3689</v>
      </c>
      <c r="B38">
        <f>IF(ISNUMBER(MATCH($A38,SegmentSiteIDLookup!$K:$K,0)),0,1)</f>
        <v>0</v>
      </c>
      <c r="C38" t="str">
        <f>IF($B38=0,INDEX(SegmentSiteIDLookup!$A:$A,MATCH($A38,SegmentSiteIDLookup!$K:$K,0)),INDEX(SegmentSiteIDLookup!$A:$A,MATCH($A38,SegmentSiteIDLookup!$M:$M,0)))</f>
        <v>M6 J2-3a</v>
      </c>
      <c r="D38" t="str">
        <f>IF($B38=0,INDEX(SegmentSiteIDLookup!$C:$C,MATCH($A38,SegmentSiteIDLookup!$K:$K,0)),INDEX(SegmentSiteIDLookup!$C:$C,MATCH($A38,SegmentSiteIDLookup!$M:$M,0)))</f>
        <v>M6 J2-3 SB</v>
      </c>
      <c r="E38" t="str">
        <f>INDEX(SegmentSiteIDLookup!$D:$D,MATCH($D38,SegmentSiteIDLookup!$C:$C,0))</f>
        <v>ALR</v>
      </c>
      <c r="F38" s="1">
        <f>INDEX(SegmentSiteIDLookup!$B:$B,MATCH($D38,SegmentSiteIDLookup!$C:$C,0))</f>
        <v>43902</v>
      </c>
      <c r="G38">
        <f>INDEX(SMSegments!$AD:$AD,MATCH(SiteIDList!$D38,SMSegments!$AC:$AC,0))</f>
        <v>5139.5320000000002</v>
      </c>
    </row>
    <row r="39" spans="1:7" x14ac:dyDescent="0.25">
      <c r="A39">
        <v>624</v>
      </c>
      <c r="B39">
        <f>IF(ISNUMBER(MATCH($A39,SegmentSiteIDLookup!$K:$K,0)),0,1)</f>
        <v>0</v>
      </c>
      <c r="C39" t="str">
        <f>IF($B39=0,INDEX(SegmentSiteIDLookup!$A:$A,MATCH($A39,SegmentSiteIDLookup!$K:$K,0)),INDEX(SegmentSiteIDLookup!$A:$A,MATCH($A39,SegmentSiteIDLookup!$M:$M,0)))</f>
        <v>M6 J2-3a</v>
      </c>
      <c r="D39" t="str">
        <f>IF($B39=0,INDEX(SegmentSiteIDLookup!$C:$C,MATCH($A39,SegmentSiteIDLookup!$K:$K,0)),INDEX(SegmentSiteIDLookup!$C:$C,MATCH($A39,SegmentSiteIDLookup!$M:$M,0)))</f>
        <v>M6 J3-3a NB</v>
      </c>
      <c r="E39" t="str">
        <f>INDEX(SegmentSiteIDLookup!$D:$D,MATCH($D39,SegmentSiteIDLookup!$C:$C,0))</f>
        <v>ALR</v>
      </c>
      <c r="F39" s="1">
        <f>INDEX(SegmentSiteIDLookup!$B:$B,MATCH($D39,SegmentSiteIDLookup!$C:$C,0))</f>
        <v>43902</v>
      </c>
      <c r="G39">
        <f>INDEX(SMSegments!$AD:$AD,MATCH(SiteIDList!$D39,SMSegments!$AC:$AC,0))</f>
        <v>12827.152</v>
      </c>
    </row>
    <row r="40" spans="1:7" x14ac:dyDescent="0.25">
      <c r="A40">
        <v>1756</v>
      </c>
      <c r="B40">
        <f>IF(ISNUMBER(MATCH($A40,SegmentSiteIDLookup!$K:$K,0)),0,1)</f>
        <v>0</v>
      </c>
      <c r="C40" t="str">
        <f>IF($B40=0,INDEX(SegmentSiteIDLookup!$A:$A,MATCH($A40,SegmentSiteIDLookup!$K:$K,0)),INDEX(SegmentSiteIDLookup!$A:$A,MATCH($A40,SegmentSiteIDLookup!$M:$M,0)))</f>
        <v>M6 J2-3a</v>
      </c>
      <c r="D40" t="str">
        <f>IF($B40=0,INDEX(SegmentSiteIDLookup!$C:$C,MATCH($A40,SegmentSiteIDLookup!$K:$K,0)),INDEX(SegmentSiteIDLookup!$C:$C,MATCH($A40,SegmentSiteIDLookup!$M:$M,0)))</f>
        <v>M6 J3-3a SB</v>
      </c>
      <c r="E40" t="str">
        <f>INDEX(SegmentSiteIDLookup!$D:$D,MATCH($D40,SegmentSiteIDLookup!$C:$C,0))</f>
        <v>ALR</v>
      </c>
      <c r="F40" s="1">
        <f>INDEX(SegmentSiteIDLookup!$B:$B,MATCH($D40,SegmentSiteIDLookup!$C:$C,0))</f>
        <v>43902</v>
      </c>
      <c r="G40">
        <f>INDEX(SMSegments!$AD:$AD,MATCH(SiteIDList!$D40,SMSegments!$AC:$AC,0))</f>
        <v>12225.791999999999</v>
      </c>
    </row>
    <row r="41" spans="1:7" x14ac:dyDescent="0.25">
      <c r="A41">
        <v>9871</v>
      </c>
      <c r="B41">
        <f>IF(ISNUMBER(MATCH($A41,SegmentSiteIDLookup!$K:$K,0)),0,1)</f>
        <v>0</v>
      </c>
      <c r="C41" t="str">
        <f>IF($B41=0,INDEX(SegmentSiteIDLookup!$A:$A,MATCH($A41,SegmentSiteIDLookup!$K:$K,0)),INDEX(SegmentSiteIDLookup!$A:$A,MATCH($A41,SegmentSiteIDLookup!$M:$M,0)))</f>
        <v>M6 J3a-4</v>
      </c>
      <c r="D41" t="str">
        <f>IF($B41=0,INDEX(SegmentSiteIDLookup!$C:$C,MATCH($A41,SegmentSiteIDLookup!$K:$K,0)),INDEX(SegmentSiteIDLookup!$C:$C,MATCH($A41,SegmentSiteIDLookup!$M:$M,0)))</f>
        <v>M6 J3a-4 SB</v>
      </c>
      <c r="E41" t="str">
        <f>INDEX(SegmentSiteIDLookup!$D:$D,MATCH($D41,SegmentSiteIDLookup!$C:$C,0))</f>
        <v>Controlled</v>
      </c>
      <c r="F41" s="1">
        <f>INDEX(SegmentSiteIDLookup!$B:$B,MATCH($D41,SegmentSiteIDLookup!$C:$C,0))</f>
        <v>43902</v>
      </c>
      <c r="G41">
        <f>INDEX(SMSegments!$AD:$AD,MATCH(SiteIDList!$D41,SMSegments!$AC:$AC,0))</f>
        <v>3549.7350000000001</v>
      </c>
    </row>
    <row r="42" spans="1:7" x14ac:dyDescent="0.25">
      <c r="A42">
        <v>2026</v>
      </c>
      <c r="B42">
        <f>IF(ISNUMBER(MATCH($A42,SegmentSiteIDLookup!$K:$K,0)),0,1)</f>
        <v>0</v>
      </c>
      <c r="C42" t="str">
        <f>IF($B42=0,INDEX(SegmentSiteIDLookup!$A:$A,MATCH($A42,SegmentSiteIDLookup!$K:$K,0)),INDEX(SegmentSiteIDLookup!$A:$A,MATCH($A42,SegmentSiteIDLookup!$M:$M,0)))</f>
        <v>M60 J8-18</v>
      </c>
      <c r="D42" t="str">
        <f>IF($B42=0,INDEX(SegmentSiteIDLookup!$C:$C,MATCH($A42,SegmentSiteIDLookup!$K:$K,0)),INDEX(SegmentSiteIDLookup!$C:$C,MATCH($A42,SegmentSiteIDLookup!$M:$M,0)))</f>
        <v>M60 J10-11 AC</v>
      </c>
      <c r="E42" t="str">
        <f>INDEX(SegmentSiteIDLookup!$D:$D,MATCH($D42,SegmentSiteIDLookup!$C:$C,0))</f>
        <v>Controlled</v>
      </c>
      <c r="F42" s="1">
        <f>INDEX(SegmentSiteIDLookup!$B:$B,MATCH($D42,SegmentSiteIDLookup!$C:$C,0))</f>
        <v>43312</v>
      </c>
      <c r="G42">
        <f>INDEX(SMSegments!$AD:$AD,MATCH(SiteIDList!$D42,SMSegments!$AC:$AC,0))</f>
        <v>1840.1179999999999</v>
      </c>
    </row>
    <row r="43" spans="1:7" x14ac:dyDescent="0.25">
      <c r="A43">
        <v>2798</v>
      </c>
      <c r="B43">
        <f>IF(ISNUMBER(MATCH($A43,SegmentSiteIDLookup!$K:$K,0)),0,1)</f>
        <v>0</v>
      </c>
      <c r="C43" t="str">
        <f>IF($B43=0,INDEX(SegmentSiteIDLookup!$A:$A,MATCH($A43,SegmentSiteIDLookup!$K:$K,0)),INDEX(SegmentSiteIDLookup!$A:$A,MATCH($A43,SegmentSiteIDLookup!$M:$M,0)))</f>
        <v>M60 J8-18</v>
      </c>
      <c r="D43" t="str">
        <f>IF($B43=0,INDEX(SegmentSiteIDLookup!$C:$C,MATCH($A43,SegmentSiteIDLookup!$K:$K,0)),INDEX(SegmentSiteIDLookup!$C:$C,MATCH($A43,SegmentSiteIDLookup!$M:$M,0)))</f>
        <v>M60 J13-15 AC</v>
      </c>
      <c r="E43" t="str">
        <f>INDEX(SegmentSiteIDLookup!$D:$D,MATCH($D43,SegmentSiteIDLookup!$C:$C,0))</f>
        <v>Controlled</v>
      </c>
      <c r="F43" s="1">
        <f>INDEX(SegmentSiteIDLookup!$B:$B,MATCH($D43,SegmentSiteIDLookup!$C:$C,0))</f>
        <v>43312</v>
      </c>
      <c r="G43">
        <f>INDEX(SMSegments!$AD:$AD,MATCH(SiteIDList!$D43,SMSegments!$AC:$AC,0))</f>
        <v>3712.8560000000002</v>
      </c>
    </row>
    <row r="44" spans="1:7" x14ac:dyDescent="0.25">
      <c r="A44">
        <v>2527</v>
      </c>
      <c r="B44">
        <f>IF(ISNUMBER(MATCH($A44,SegmentSiteIDLookup!$K:$K,0)),0,1)</f>
        <v>0</v>
      </c>
      <c r="C44" t="str">
        <f>IF($B44=0,INDEX(SegmentSiteIDLookup!$A:$A,MATCH($A44,SegmentSiteIDLookup!$K:$K,0)),INDEX(SegmentSiteIDLookup!$A:$A,MATCH($A44,SegmentSiteIDLookup!$M:$M,0)))</f>
        <v>M60 J8-18</v>
      </c>
      <c r="D44" t="str">
        <f>IF($B44=0,INDEX(SegmentSiteIDLookup!$C:$C,MATCH($A44,SegmentSiteIDLookup!$K:$K,0)),INDEX(SegmentSiteIDLookup!$C:$C,MATCH($A44,SegmentSiteIDLookup!$M:$M,0)))</f>
        <v>M60 J13-15 CW</v>
      </c>
      <c r="E44" t="str">
        <f>INDEX(SegmentSiteIDLookup!$D:$D,MATCH($D44,SegmentSiteIDLookup!$C:$C,0))</f>
        <v>Controlled</v>
      </c>
      <c r="F44" s="1">
        <f>INDEX(SegmentSiteIDLookup!$B:$B,MATCH($D44,SegmentSiteIDLookup!$C:$C,0))</f>
        <v>43312</v>
      </c>
      <c r="G44">
        <f>INDEX(SMSegments!$AD:$AD,MATCH(SiteIDList!$D44,SMSegments!$AC:$AC,0))</f>
        <v>3671.9830000000002</v>
      </c>
    </row>
    <row r="45" spans="1:7" x14ac:dyDescent="0.25">
      <c r="A45">
        <v>1230</v>
      </c>
      <c r="B45">
        <f>IF(ISNUMBER(MATCH($A45,SegmentSiteIDLookup!$K:$K,0)),0,1)</f>
        <v>0</v>
      </c>
      <c r="C45" t="str">
        <f>IF($B45=0,INDEX(SegmentSiteIDLookup!$A:$A,MATCH($A45,SegmentSiteIDLookup!$K:$K,0)),INDEX(SegmentSiteIDLookup!$A:$A,MATCH($A45,SegmentSiteIDLookup!$M:$M,0)))</f>
        <v>M60 J8-18</v>
      </c>
      <c r="D45" t="str">
        <f>IF($B45=0,INDEX(SegmentSiteIDLookup!$C:$C,MATCH($A45,SegmentSiteIDLookup!$K:$K,0)),INDEX(SegmentSiteIDLookup!$C:$C,MATCH($A45,SegmentSiteIDLookup!$M:$M,0)))</f>
        <v>M60 J15-16 AC</v>
      </c>
      <c r="E45" t="str">
        <f>INDEX(SegmentSiteIDLookup!$D:$D,MATCH($D45,SegmentSiteIDLookup!$C:$C,0))</f>
        <v>Controlled</v>
      </c>
      <c r="F45" s="1">
        <f>INDEX(SegmentSiteIDLookup!$B:$B,MATCH($D45,SegmentSiteIDLookup!$C:$C,0))</f>
        <v>43312</v>
      </c>
      <c r="G45">
        <f>INDEX(SMSegments!$AD:$AD,MATCH(SiteIDList!$D45,SMSegments!$AC:$AC,0))</f>
        <v>1597.1949999999999</v>
      </c>
    </row>
    <row r="46" spans="1:7" x14ac:dyDescent="0.25">
      <c r="A46">
        <v>4796</v>
      </c>
      <c r="B46">
        <f>IF(ISNUMBER(MATCH($A46,SegmentSiteIDLookup!$K:$K,0)),0,1)</f>
        <v>0</v>
      </c>
      <c r="C46" t="str">
        <f>IF($B46=0,INDEX(SegmentSiteIDLookup!$A:$A,MATCH($A46,SegmentSiteIDLookup!$K:$K,0)),INDEX(SegmentSiteIDLookup!$A:$A,MATCH($A46,SegmentSiteIDLookup!$M:$M,0)))</f>
        <v>M60 J8-18</v>
      </c>
      <c r="D46" t="str">
        <f>IF($B46=0,INDEX(SegmentSiteIDLookup!$C:$C,MATCH($A46,SegmentSiteIDLookup!$K:$K,0)),INDEX(SegmentSiteIDLookup!$C:$C,MATCH($A46,SegmentSiteIDLookup!$M:$M,0)))</f>
        <v>M60 J15-16 CW</v>
      </c>
      <c r="E46" t="str">
        <f>INDEX(SegmentSiteIDLookup!$D:$D,MATCH($D46,SegmentSiteIDLookup!$C:$C,0))</f>
        <v>Controlled</v>
      </c>
      <c r="F46" s="1">
        <f>INDEX(SegmentSiteIDLookup!$B:$B,MATCH($D46,SegmentSiteIDLookup!$C:$C,0))</f>
        <v>43312</v>
      </c>
      <c r="G46">
        <f>INDEX(SMSegments!$AD:$AD,MATCH(SiteIDList!$D46,SMSegments!$AC:$AC,0))</f>
        <v>1617.9770000000001</v>
      </c>
    </row>
    <row r="47" spans="1:7" x14ac:dyDescent="0.25">
      <c r="A47">
        <v>4999</v>
      </c>
      <c r="B47">
        <f>IF(ISNUMBER(MATCH($A47,SegmentSiteIDLookup!$K:$K,0)),0,1)</f>
        <v>0</v>
      </c>
      <c r="C47" t="str">
        <f>IF($B47=0,INDEX(SegmentSiteIDLookup!$A:$A,MATCH($A47,SegmentSiteIDLookup!$K:$K,0)),INDEX(SegmentSiteIDLookup!$A:$A,MATCH($A47,SegmentSiteIDLookup!$M:$M,0)))</f>
        <v>M60 J8-18</v>
      </c>
      <c r="D47" t="str">
        <f>IF($B47=0,INDEX(SegmentSiteIDLookup!$C:$C,MATCH($A47,SegmentSiteIDLookup!$K:$K,0)),INDEX(SegmentSiteIDLookup!$C:$C,MATCH($A47,SegmentSiteIDLookup!$M:$M,0)))</f>
        <v>M60 J16-17 AC</v>
      </c>
      <c r="E47" t="str">
        <f>INDEX(SegmentSiteIDLookup!$D:$D,MATCH($D47,SegmentSiteIDLookup!$C:$C,0))</f>
        <v>Controlled</v>
      </c>
      <c r="F47" s="1">
        <f>INDEX(SegmentSiteIDLookup!$B:$B,MATCH($D47,SegmentSiteIDLookup!$C:$C,0))</f>
        <v>43312</v>
      </c>
      <c r="G47">
        <f>INDEX(SMSegments!$AD:$AD,MATCH(SiteIDList!$D47,SMSegments!$AC:$AC,0))</f>
        <v>2851.6610000000001</v>
      </c>
    </row>
    <row r="48" spans="1:7" x14ac:dyDescent="0.25">
      <c r="A48">
        <v>2831</v>
      </c>
      <c r="B48">
        <f>IF(ISNUMBER(MATCH($A48,SegmentSiteIDLookup!$K:$K,0)),0,1)</f>
        <v>0</v>
      </c>
      <c r="C48" t="str">
        <f>IF($B48=0,INDEX(SegmentSiteIDLookup!$A:$A,MATCH($A48,SegmentSiteIDLookup!$K:$K,0)),INDEX(SegmentSiteIDLookup!$A:$A,MATCH($A48,SegmentSiteIDLookup!$M:$M,0)))</f>
        <v>M60 J8-18</v>
      </c>
      <c r="D48" t="str">
        <f>IF($B48=0,INDEX(SegmentSiteIDLookup!$C:$C,MATCH($A48,SegmentSiteIDLookup!$K:$K,0)),INDEX(SegmentSiteIDLookup!$C:$C,MATCH($A48,SegmentSiteIDLookup!$M:$M,0)))</f>
        <v>M60 J16-17 CW</v>
      </c>
      <c r="E48" t="str">
        <f>INDEX(SegmentSiteIDLookup!$D:$D,MATCH($D48,SegmentSiteIDLookup!$C:$C,0))</f>
        <v>Controlled</v>
      </c>
      <c r="F48" s="1">
        <f>INDEX(SegmentSiteIDLookup!$B:$B,MATCH($D48,SegmentSiteIDLookup!$C:$C,0))</f>
        <v>43312</v>
      </c>
      <c r="G48">
        <f>INDEX(SMSegments!$AD:$AD,MATCH(SiteIDList!$D48,SMSegments!$AC:$AC,0))</f>
        <v>2874.89</v>
      </c>
    </row>
    <row r="49" spans="1:7" x14ac:dyDescent="0.25">
      <c r="A49">
        <v>1682</v>
      </c>
      <c r="B49">
        <f>IF(ISNUMBER(MATCH($A49,SegmentSiteIDLookup!$K:$K,0)),0,1)</f>
        <v>0</v>
      </c>
      <c r="C49" t="str">
        <f>IF($B49=0,INDEX(SegmentSiteIDLookup!$A:$A,MATCH($A49,SegmentSiteIDLookup!$K:$K,0)),INDEX(SegmentSiteIDLookup!$A:$A,MATCH($A49,SegmentSiteIDLookup!$M:$M,0)))</f>
        <v>M60 J8-18</v>
      </c>
      <c r="D49" t="str">
        <f>IF($B49=0,INDEX(SegmentSiteIDLookup!$C:$C,MATCH($A49,SegmentSiteIDLookup!$K:$K,0)),INDEX(SegmentSiteIDLookup!$C:$C,MATCH($A49,SegmentSiteIDLookup!$M:$M,0)))</f>
        <v>M60 J17-18 AC</v>
      </c>
      <c r="E49" t="str">
        <f>INDEX(SegmentSiteIDLookup!$D:$D,MATCH($D49,SegmentSiteIDLookup!$C:$C,0))</f>
        <v>Controlled</v>
      </c>
      <c r="F49" s="1">
        <f>INDEX(SegmentSiteIDLookup!$B:$B,MATCH($D49,SegmentSiteIDLookup!$C:$C,0))</f>
        <v>43312</v>
      </c>
      <c r="G49">
        <f>INDEX(SMSegments!$AD:$AD,MATCH(SiteIDList!$D49,SMSegments!$AC:$AC,0))</f>
        <v>2254.136</v>
      </c>
    </row>
    <row r="50" spans="1:7" x14ac:dyDescent="0.25">
      <c r="A50">
        <v>3070</v>
      </c>
      <c r="B50">
        <f>IF(ISNUMBER(MATCH($A50,SegmentSiteIDLookup!$K:$K,0)),0,1)</f>
        <v>0</v>
      </c>
      <c r="C50" t="str">
        <f>IF($B50=0,INDEX(SegmentSiteIDLookup!$A:$A,MATCH($A50,SegmentSiteIDLookup!$K:$K,0)),INDEX(SegmentSiteIDLookup!$A:$A,MATCH($A50,SegmentSiteIDLookup!$M:$M,0)))</f>
        <v>M60 J8-18</v>
      </c>
      <c r="D50" t="str">
        <f>IF($B50=0,INDEX(SegmentSiteIDLookup!$C:$C,MATCH($A50,SegmentSiteIDLookup!$K:$K,0)),INDEX(SegmentSiteIDLookup!$C:$C,MATCH($A50,SegmentSiteIDLookup!$M:$M,0)))</f>
        <v>M60 J17-18 CW</v>
      </c>
      <c r="E50" t="str">
        <f>INDEX(SegmentSiteIDLookup!$D:$D,MATCH($D50,SegmentSiteIDLookup!$C:$C,0))</f>
        <v>Controlled</v>
      </c>
      <c r="F50" s="1">
        <f>INDEX(SegmentSiteIDLookup!$B:$B,MATCH($D50,SegmentSiteIDLookup!$C:$C,0))</f>
        <v>43312</v>
      </c>
      <c r="G50">
        <f>INDEX(SMSegments!$AD:$AD,MATCH(SiteIDList!$D50,SMSegments!$AC:$AC,0))</f>
        <v>2248.7919999999999</v>
      </c>
    </row>
    <row r="51" spans="1:7" x14ac:dyDescent="0.25">
      <c r="A51">
        <v>3264</v>
      </c>
      <c r="B51">
        <f>IF(ISNUMBER(MATCH($A51,SegmentSiteIDLookup!$K:$K,0)),0,1)</f>
        <v>0</v>
      </c>
      <c r="C51" t="str">
        <f>IF($B51=0,INDEX(SegmentSiteIDLookup!$A:$A,MATCH($A51,SegmentSiteIDLookup!$K:$K,0)),INDEX(SegmentSiteIDLookup!$A:$A,MATCH($A51,SegmentSiteIDLookup!$M:$M,0)))</f>
        <v>M60 J8-18</v>
      </c>
      <c r="D51" t="str">
        <f>IF($B51=0,INDEX(SegmentSiteIDLookup!$C:$C,MATCH($A51,SegmentSiteIDLookup!$K:$K,0)),INDEX(SegmentSiteIDLookup!$C:$C,MATCH($A51,SegmentSiteIDLookup!$M:$M,0)))</f>
        <v>M60 J8-9 AC</v>
      </c>
      <c r="E51" t="str">
        <f>INDEX(SegmentSiteIDLookup!$D:$D,MATCH($D51,SegmentSiteIDLookup!$C:$C,0))</f>
        <v>Controlled</v>
      </c>
      <c r="F51" s="1">
        <f>INDEX(SegmentSiteIDLookup!$B:$B,MATCH($D51,SegmentSiteIDLookup!$C:$C,0))</f>
        <v>43312</v>
      </c>
      <c r="G51">
        <f>INDEX(SMSegments!$AD:$AD,MATCH(SiteIDList!$D51,SMSegments!$AC:$AC,0))</f>
        <v>2466.797</v>
      </c>
    </row>
    <row r="52" spans="1:7" x14ac:dyDescent="0.25">
      <c r="A52">
        <v>2324</v>
      </c>
      <c r="B52">
        <f>IF(ISNUMBER(MATCH($A52,SegmentSiteIDLookup!$K:$K,0)),0,1)</f>
        <v>0</v>
      </c>
      <c r="C52" t="str">
        <f>IF($B52=0,INDEX(SegmentSiteIDLookup!$A:$A,MATCH($A52,SegmentSiteIDLookup!$K:$K,0)),INDEX(SegmentSiteIDLookup!$A:$A,MATCH($A52,SegmentSiteIDLookup!$M:$M,0)))</f>
        <v>M60 J8-18</v>
      </c>
      <c r="D52" t="str">
        <f>IF($B52=0,INDEX(SegmentSiteIDLookup!$C:$C,MATCH($A52,SegmentSiteIDLookup!$K:$K,0)),INDEX(SegmentSiteIDLookup!$C:$C,MATCH($A52,SegmentSiteIDLookup!$M:$M,0)))</f>
        <v>M60 J8-9 CW</v>
      </c>
      <c r="E52" t="str">
        <f>INDEX(SegmentSiteIDLookup!$D:$D,MATCH($D52,SegmentSiteIDLookup!$C:$C,0))</f>
        <v>Controlled</v>
      </c>
      <c r="F52" s="1">
        <f>INDEX(SegmentSiteIDLookup!$B:$B,MATCH($D52,SegmentSiteIDLookup!$C:$C,0))</f>
        <v>43312</v>
      </c>
      <c r="G52">
        <f>INDEX(SMSegments!$AD:$AD,MATCH(SiteIDList!$D52,SMSegments!$AC:$AC,0))</f>
        <v>2402.8249999999998</v>
      </c>
    </row>
    <row r="53" spans="1:7" x14ac:dyDescent="0.25">
      <c r="A53">
        <v>64</v>
      </c>
      <c r="B53">
        <f>IF(ISNUMBER(MATCH($A53,SegmentSiteIDLookup!$K:$K,0)),0,1)</f>
        <v>0</v>
      </c>
      <c r="C53" t="str">
        <f>IF($B53=0,INDEX(SegmentSiteIDLookup!$A:$A,MATCH($A53,SegmentSiteIDLookup!$K:$K,0)),INDEX(SegmentSiteIDLookup!$A:$A,MATCH($A53,SegmentSiteIDLookup!$M:$M,0)))</f>
        <v>M62 J10-12</v>
      </c>
      <c r="D53" t="str">
        <f>IF($B53=0,INDEX(SegmentSiteIDLookup!$C:$C,MATCH($A53,SegmentSiteIDLookup!$K:$K,0)),INDEX(SegmentSiteIDLookup!$C:$C,MATCH($A53,SegmentSiteIDLookup!$M:$M,0)))</f>
        <v>M62 J10-11 EB</v>
      </c>
      <c r="E53" t="str">
        <f>INDEX(SegmentSiteIDLookup!$D:$D,MATCH($D53,SegmentSiteIDLookup!$C:$C,0))</f>
        <v>ALR</v>
      </c>
      <c r="F53" s="1">
        <f>INDEX(SegmentSiteIDLookup!$B:$B,MATCH($D53,SegmentSiteIDLookup!$C:$C,0))</f>
        <v>43842</v>
      </c>
      <c r="G53">
        <f>INDEX(SMSegments!$AD:$AD,MATCH(SiteIDList!$D53,SMSegments!$AC:$AC,0))</f>
        <v>3822.712</v>
      </c>
    </row>
    <row r="54" spans="1:7" x14ac:dyDescent="0.25">
      <c r="A54">
        <v>323</v>
      </c>
      <c r="B54">
        <f>IF(ISNUMBER(MATCH($A54,SegmentSiteIDLookup!$K:$K,0)),0,1)</f>
        <v>0</v>
      </c>
      <c r="C54" t="str">
        <f>IF($B54=0,INDEX(SegmentSiteIDLookup!$A:$A,MATCH($A54,SegmentSiteIDLookup!$K:$K,0)),INDEX(SegmentSiteIDLookup!$A:$A,MATCH($A54,SegmentSiteIDLookup!$M:$M,0)))</f>
        <v>M62 J10-12</v>
      </c>
      <c r="D54" t="str">
        <f>IF($B54=0,INDEX(SegmentSiteIDLookup!$C:$C,MATCH($A54,SegmentSiteIDLookup!$K:$K,0)),INDEX(SegmentSiteIDLookup!$C:$C,MATCH($A54,SegmentSiteIDLookup!$M:$M,0)))</f>
        <v>M62 J10-11 WB</v>
      </c>
      <c r="E54" t="str">
        <f>INDEX(SegmentSiteIDLookup!$D:$D,MATCH($D54,SegmentSiteIDLookup!$C:$C,0))</f>
        <v>ALR</v>
      </c>
      <c r="F54" s="1">
        <f>INDEX(SegmentSiteIDLookup!$B:$B,MATCH($D54,SegmentSiteIDLookup!$C:$C,0))</f>
        <v>43842</v>
      </c>
      <c r="G54">
        <f>INDEX(SMSegments!$AD:$AD,MATCH(SiteIDList!$D54,SMSegments!$AC:$AC,0))</f>
        <v>3878.4259999999999</v>
      </c>
    </row>
    <row r="55" spans="1:7" x14ac:dyDescent="0.25">
      <c r="A55">
        <v>4368</v>
      </c>
      <c r="B55">
        <f>IF(ISNUMBER(MATCH($A55,SegmentSiteIDLookup!$K:$K,0)),0,1)</f>
        <v>0</v>
      </c>
      <c r="C55" t="str">
        <f>IF($B55=0,INDEX(SegmentSiteIDLookup!$A:$A,MATCH($A55,SegmentSiteIDLookup!$K:$K,0)),INDEX(SegmentSiteIDLookup!$A:$A,MATCH($A55,SegmentSiteIDLookup!$M:$M,0)))</f>
        <v>M62 J10-12</v>
      </c>
      <c r="D55" t="str">
        <f>IF($B55=0,INDEX(SegmentSiteIDLookup!$C:$C,MATCH($A55,SegmentSiteIDLookup!$K:$K,0)),INDEX(SegmentSiteIDLookup!$C:$C,MATCH($A55,SegmentSiteIDLookup!$M:$M,0)))</f>
        <v>M62 J11-12 EB</v>
      </c>
      <c r="E55" t="str">
        <f>INDEX(SegmentSiteIDLookup!$D:$D,MATCH($D55,SegmentSiteIDLookup!$C:$C,0))</f>
        <v>ALR</v>
      </c>
      <c r="F55" s="1">
        <f>INDEX(SegmentSiteIDLookup!$B:$B,MATCH($D55,SegmentSiteIDLookup!$C:$C,0))</f>
        <v>43842</v>
      </c>
      <c r="G55">
        <f>INDEX(SMSegments!$AD:$AD,MATCH(SiteIDList!$D55,SMSegments!$AC:$AC,0))</f>
        <v>10594.325000000001</v>
      </c>
    </row>
    <row r="56" spans="1:7" x14ac:dyDescent="0.25">
      <c r="A56">
        <v>2710</v>
      </c>
      <c r="B56">
        <f>IF(ISNUMBER(MATCH($A56,SegmentSiteIDLookup!$K:$K,0)),0,1)</f>
        <v>0</v>
      </c>
      <c r="C56" t="str">
        <f>IF($B56=0,INDEX(SegmentSiteIDLookup!$A:$A,MATCH($A56,SegmentSiteIDLookup!$K:$K,0)),INDEX(SegmentSiteIDLookup!$A:$A,MATCH($A56,SegmentSiteIDLookup!$M:$M,0)))</f>
        <v>M62 J10-12</v>
      </c>
      <c r="D56" t="str">
        <f>IF($B56=0,INDEX(SegmentSiteIDLookup!$C:$C,MATCH($A56,SegmentSiteIDLookup!$K:$K,0)),INDEX(SegmentSiteIDLookup!$C:$C,MATCH($A56,SegmentSiteIDLookup!$M:$M,0)))</f>
        <v>M62 J11-12 WB</v>
      </c>
      <c r="E56" t="str">
        <f>INDEX(SegmentSiteIDLookup!$D:$D,MATCH($D56,SegmentSiteIDLookup!$C:$C,0))</f>
        <v>ALR</v>
      </c>
      <c r="F56" s="1">
        <f>INDEX(SegmentSiteIDLookup!$B:$B,MATCH($D56,SegmentSiteIDLookup!$C:$C,0))</f>
        <v>43842</v>
      </c>
      <c r="G56">
        <f>INDEX(SMSegments!$AD:$AD,MATCH(SiteIDList!$D56,SMSegments!$AC:$AC,0))</f>
        <v>10614.858</v>
      </c>
    </row>
    <row r="57" spans="1:7" x14ac:dyDescent="0.25">
      <c r="A57">
        <v>4974</v>
      </c>
      <c r="B57">
        <f>IF(ISNUMBER(MATCH($A57,SegmentSiteIDLookup!$K:$K,0)),0,1)</f>
        <v>0</v>
      </c>
      <c r="C57" t="str">
        <f>IF($B57=0,INDEX(SegmentSiteIDLookup!$A:$A,MATCH($A57,SegmentSiteIDLookup!$K:$K,0)),INDEX(SegmentSiteIDLookup!$A:$A,MATCH($A57,SegmentSiteIDLookup!$M:$M,0)))</f>
        <v>M62 J18-20</v>
      </c>
      <c r="D57" t="str">
        <f>IF($B57=0,INDEX(SegmentSiteIDLookup!$C:$C,MATCH($A57,SegmentSiteIDLookup!$K:$K,0)),INDEX(SegmentSiteIDLookup!$C:$C,MATCH($A57,SegmentSiteIDLookup!$M:$M,0)))</f>
        <v>M62 J18-19 EB</v>
      </c>
      <c r="E57" t="str">
        <f>INDEX(SegmentSiteIDLookup!$D:$D,MATCH($D57,SegmentSiteIDLookup!$C:$C,0))</f>
        <v>ALR</v>
      </c>
      <c r="F57" s="1">
        <f>INDEX(SegmentSiteIDLookup!$B:$B,MATCH($D57,SegmentSiteIDLookup!$C:$C,0))</f>
        <v>43091</v>
      </c>
      <c r="G57">
        <f>INDEX(SMSegments!$AD:$AD,MATCH(SiteIDList!$D57,SMSegments!$AC:$AC,0))</f>
        <v>4693.1809999999996</v>
      </c>
    </row>
    <row r="58" spans="1:7" x14ac:dyDescent="0.25">
      <c r="A58">
        <v>1957</v>
      </c>
      <c r="B58">
        <f>IF(ISNUMBER(MATCH($A58,SegmentSiteIDLookup!$K:$K,0)),0,1)</f>
        <v>0</v>
      </c>
      <c r="C58" t="str">
        <f>IF($B58=0,INDEX(SegmentSiteIDLookup!$A:$A,MATCH($A58,SegmentSiteIDLookup!$K:$K,0)),INDEX(SegmentSiteIDLookup!$A:$A,MATCH($A58,SegmentSiteIDLookup!$M:$M,0)))</f>
        <v>M62 J18-20</v>
      </c>
      <c r="D58" t="str">
        <f>IF($B58=0,INDEX(SegmentSiteIDLookup!$C:$C,MATCH($A58,SegmentSiteIDLookup!$K:$K,0)),INDEX(SegmentSiteIDLookup!$C:$C,MATCH($A58,SegmentSiteIDLookup!$M:$M,0)))</f>
        <v>M62 J18-19 WB</v>
      </c>
      <c r="E58" t="str">
        <f>INDEX(SegmentSiteIDLookup!$D:$D,MATCH($D58,SegmentSiteIDLookup!$C:$C,0))</f>
        <v>ALR</v>
      </c>
      <c r="F58" s="1">
        <f>INDEX(SegmentSiteIDLookup!$B:$B,MATCH($D58,SegmentSiteIDLookup!$C:$C,0))</f>
        <v>43091</v>
      </c>
      <c r="G58">
        <f>INDEX(SMSegments!$AD:$AD,MATCH(SiteIDList!$D58,SMSegments!$AC:$AC,0))</f>
        <v>4689.8969999999999</v>
      </c>
    </row>
    <row r="59" spans="1:7" x14ac:dyDescent="0.25">
      <c r="A59">
        <v>849</v>
      </c>
      <c r="B59">
        <f>IF(ISNUMBER(MATCH($A59,SegmentSiteIDLookup!$K:$K,0)),0,1)</f>
        <v>0</v>
      </c>
      <c r="C59" t="str">
        <f>IF($B59=0,INDEX(SegmentSiteIDLookup!$A:$A,MATCH($A59,SegmentSiteIDLookup!$K:$K,0)),INDEX(SegmentSiteIDLookup!$A:$A,MATCH($A59,SegmentSiteIDLookup!$M:$M,0)))</f>
        <v>M62 J18-20</v>
      </c>
      <c r="D59" t="str">
        <f>IF($B59=0,INDEX(SegmentSiteIDLookup!$C:$C,MATCH($A59,SegmentSiteIDLookup!$K:$K,0)),INDEX(SegmentSiteIDLookup!$C:$C,MATCH($A59,SegmentSiteIDLookup!$M:$M,0)))</f>
        <v>M62 J19-20 EB</v>
      </c>
      <c r="E59" t="str">
        <f>INDEX(SegmentSiteIDLookup!$D:$D,MATCH($D59,SegmentSiteIDLookup!$C:$C,0))</f>
        <v>ALR</v>
      </c>
      <c r="F59" s="1">
        <f>INDEX(SegmentSiteIDLookup!$B:$B,MATCH($D59,SegmentSiteIDLookup!$C:$C,0))</f>
        <v>43091</v>
      </c>
      <c r="G59">
        <f>INDEX(SMSegments!$AD:$AD,MATCH(SiteIDList!$D59,SMSegments!$AC:$AC,0))</f>
        <v>3564.011</v>
      </c>
    </row>
    <row r="60" spans="1:7" x14ac:dyDescent="0.25">
      <c r="A60">
        <v>4047</v>
      </c>
      <c r="B60">
        <f>IF(ISNUMBER(MATCH($A60,SegmentSiteIDLookup!$K:$K,0)),0,1)</f>
        <v>0</v>
      </c>
      <c r="C60" t="str">
        <f>IF($B60=0,INDEX(SegmentSiteIDLookup!$A:$A,MATCH($A60,SegmentSiteIDLookup!$K:$K,0)),INDEX(SegmentSiteIDLookup!$A:$A,MATCH($A60,SegmentSiteIDLookup!$M:$M,0)))</f>
        <v>M62 J18-20</v>
      </c>
      <c r="D60" t="str">
        <f>IF($B60=0,INDEX(SegmentSiteIDLookup!$C:$C,MATCH($A60,SegmentSiteIDLookup!$K:$K,0)),INDEX(SegmentSiteIDLookup!$C:$C,MATCH($A60,SegmentSiteIDLookup!$M:$M,0)))</f>
        <v>M62 J19-20 WB</v>
      </c>
      <c r="E60" t="str">
        <f>INDEX(SegmentSiteIDLookup!$D:$D,MATCH($D60,SegmentSiteIDLookup!$C:$C,0))</f>
        <v>ALR</v>
      </c>
      <c r="F60" s="1">
        <f>INDEX(SegmentSiteIDLookup!$B:$B,MATCH($D60,SegmentSiteIDLookup!$C:$C,0))</f>
        <v>43091</v>
      </c>
      <c r="G60">
        <f>INDEX(SMSegments!$AD:$AD,MATCH(SiteIDList!$D60,SMSegments!$AC:$AC,0))</f>
        <v>3560.1770000000001</v>
      </c>
    </row>
    <row r="61" spans="1:7" x14ac:dyDescent="0.25">
      <c r="A61">
        <v>17301</v>
      </c>
      <c r="B61">
        <f>IF(ISNUMBER(MATCH($A61,SegmentSiteIDLookup!$K:$K,0)),0,1)</f>
        <v>1</v>
      </c>
      <c r="C61" t="str">
        <f>IF($B61=0,INDEX(SegmentSiteIDLookup!$A:$A,MATCH($A61,SegmentSiteIDLookup!$K:$K,0)),INDEX(SegmentSiteIDLookup!$A:$A,MATCH($A61,SegmentSiteIDLookup!$M:$M,0)))</f>
        <v>M1 J23a-24</v>
      </c>
      <c r="D61" t="str">
        <f>IF($B61=0,INDEX(SegmentSiteIDLookup!$C:$C,MATCH($A61,SegmentSiteIDLookup!$K:$K,0)),INDEX(SegmentSiteIDLookup!$C:$C,MATCH($A61,SegmentSiteIDLookup!$M:$M,0)))</f>
        <v>M1 J23a-24 NB</v>
      </c>
      <c r="E61" t="str">
        <f>INDEX(SegmentSiteIDLookup!$D:$D,MATCH($D61,SegmentSiteIDLookup!$C:$C,0))</f>
        <v>Controlled</v>
      </c>
      <c r="F61" s="1">
        <f>INDEX(SegmentSiteIDLookup!$B:$B,MATCH($D61,SegmentSiteIDLookup!$C:$C,0))</f>
        <v>43523</v>
      </c>
      <c r="G61">
        <f>INDEX(SMSegments!$AD:$AD,MATCH(SiteIDList!$D61,SMSegments!$AC:$AC,0))</f>
        <v>2352.6819999999998</v>
      </c>
    </row>
    <row r="62" spans="1:7" x14ac:dyDescent="0.25">
      <c r="A62">
        <v>17428</v>
      </c>
      <c r="B62">
        <f>IF(ISNUMBER(MATCH($A62,SegmentSiteIDLookup!$K:$K,0)),0,1)</f>
        <v>1</v>
      </c>
      <c r="C62" t="str">
        <f>IF($B62=0,INDEX(SegmentSiteIDLookup!$A:$A,MATCH($A62,SegmentSiteIDLookup!$K:$K,0)),INDEX(SegmentSiteIDLookup!$A:$A,MATCH($A62,SegmentSiteIDLookup!$M:$M,0)))</f>
        <v>M1 J23a-24</v>
      </c>
      <c r="D62" t="str">
        <f>IF($B62=0,INDEX(SegmentSiteIDLookup!$C:$C,MATCH($A62,SegmentSiteIDLookup!$K:$K,0)),INDEX(SegmentSiteIDLookup!$C:$C,MATCH($A62,SegmentSiteIDLookup!$M:$M,0)))</f>
        <v>M1 J23a-24 SB</v>
      </c>
      <c r="E62" t="str">
        <f>INDEX(SegmentSiteIDLookup!$D:$D,MATCH($D62,SegmentSiteIDLookup!$C:$C,0))</f>
        <v>Controlled</v>
      </c>
      <c r="F62" s="1">
        <f>INDEX(SegmentSiteIDLookup!$B:$B,MATCH($D62,SegmentSiteIDLookup!$C:$C,0))</f>
        <v>43523</v>
      </c>
      <c r="G62">
        <f>INDEX(SMSegments!$AD:$AD,MATCH(SiteIDList!$D62,SMSegments!$AC:$AC,0))</f>
        <v>2528.797</v>
      </c>
    </row>
    <row r="63" spans="1:7" x14ac:dyDescent="0.25">
      <c r="A63">
        <v>17430</v>
      </c>
      <c r="B63">
        <f>IF(ISNUMBER(MATCH($A63,SegmentSiteIDLookup!$K:$K,0)),0,1)</f>
        <v>1</v>
      </c>
      <c r="C63" t="str">
        <f>IF($B63=0,INDEX(SegmentSiteIDLookup!$A:$A,MATCH($A63,SegmentSiteIDLookup!$K:$K,0)),INDEX(SegmentSiteIDLookup!$A:$A,MATCH($A63,SegmentSiteIDLookup!$M:$M,0)))</f>
        <v>M1 J24-25</v>
      </c>
      <c r="D63" t="str">
        <f>IF($B63=0,INDEX(SegmentSiteIDLookup!$C:$C,MATCH($A63,SegmentSiteIDLookup!$K:$K,0)),INDEX(SegmentSiteIDLookup!$C:$C,MATCH($A63,SegmentSiteIDLookup!$M:$M,0)))</f>
        <v>M1 J24-25 NB</v>
      </c>
      <c r="E63" t="str">
        <f>INDEX(SegmentSiteIDLookup!$D:$D,MATCH($D63,SegmentSiteIDLookup!$C:$C,0))</f>
        <v>ALR</v>
      </c>
      <c r="F63" s="1">
        <f>INDEX(SegmentSiteIDLookup!$B:$B,MATCH($D63,SegmentSiteIDLookup!$C:$C,0))</f>
        <v>43523</v>
      </c>
      <c r="G63">
        <f>INDEX(SMSegments!$AD:$AD,MATCH(SiteIDList!$D63,SMSegments!$AC:$AC,0))</f>
        <v>8611.42</v>
      </c>
    </row>
    <row r="64" spans="1:7" x14ac:dyDescent="0.25">
      <c r="A64">
        <v>17421</v>
      </c>
      <c r="B64">
        <f>IF(ISNUMBER(MATCH($A64,SegmentSiteIDLookup!$K:$K,0)),0,1)</f>
        <v>1</v>
      </c>
      <c r="C64" t="str">
        <f>IF($B64=0,INDEX(SegmentSiteIDLookup!$A:$A,MATCH($A64,SegmentSiteIDLookup!$K:$K,0)),INDEX(SegmentSiteIDLookup!$A:$A,MATCH($A64,SegmentSiteIDLookup!$M:$M,0)))</f>
        <v>M1 J24-25</v>
      </c>
      <c r="D64" t="str">
        <f>IF($B64=0,INDEX(SegmentSiteIDLookup!$C:$C,MATCH($A64,SegmentSiteIDLookup!$K:$K,0)),INDEX(SegmentSiteIDLookup!$C:$C,MATCH($A64,SegmentSiteIDLookup!$M:$M,0)))</f>
        <v>M1 J24-25 SB</v>
      </c>
      <c r="E64" t="str">
        <f>INDEX(SegmentSiteIDLookup!$D:$D,MATCH($D64,SegmentSiteIDLookup!$C:$C,0))</f>
        <v>ALR</v>
      </c>
      <c r="F64" s="1">
        <f>INDEX(SegmentSiteIDLookup!$B:$B,MATCH($D64,SegmentSiteIDLookup!$C:$C,0))</f>
        <v>43523</v>
      </c>
      <c r="G64">
        <f>INDEX(SMSegments!$AD:$AD,MATCH(SiteIDList!$D64,SMSegments!$AC:$AC,0))</f>
        <v>8085.36</v>
      </c>
    </row>
    <row r="65" spans="1:7" x14ac:dyDescent="0.25">
      <c r="A65">
        <v>14177</v>
      </c>
      <c r="B65">
        <f>IF(ISNUMBER(MATCH($A65,SegmentSiteIDLookup!$K:$K,0)),0,1)</f>
        <v>1</v>
      </c>
      <c r="C65" t="str">
        <f>IF($B65=0,INDEX(SegmentSiteIDLookup!$A:$A,MATCH($A65,SegmentSiteIDLookup!$K:$K,0)),INDEX(SegmentSiteIDLookup!$A:$A,MATCH($A65,SegmentSiteIDLookup!$M:$M,0)))</f>
        <v>M1 J28-31</v>
      </c>
      <c r="D65" t="str">
        <f>IF($B65=0,INDEX(SegmentSiteIDLookup!$C:$C,MATCH($A65,SegmentSiteIDLookup!$K:$K,0)),INDEX(SegmentSiteIDLookup!$C:$C,MATCH($A65,SegmentSiteIDLookup!$M:$M,0)))</f>
        <v>M1 J28-29 NB</v>
      </c>
      <c r="E65" t="str">
        <f>INDEX(SegmentSiteIDLookup!$D:$D,MATCH($D65,SegmentSiteIDLookup!$C:$C,0))</f>
        <v>ALR</v>
      </c>
      <c r="F65" s="1">
        <f>INDEX(SegmentSiteIDLookup!$B:$B,MATCH($D65,SegmentSiteIDLookup!$C:$C,0))</f>
        <v>42825</v>
      </c>
      <c r="G65">
        <f>INDEX(SMSegments!$AD:$AD,MATCH(SiteIDList!$D65,SMSegments!$AC:$AC,0))</f>
        <v>11790.411</v>
      </c>
    </row>
    <row r="66" spans="1:7" x14ac:dyDescent="0.25">
      <c r="A66">
        <v>14113</v>
      </c>
      <c r="B66">
        <f>IF(ISNUMBER(MATCH($A66,SegmentSiteIDLookup!$K:$K,0)),0,1)</f>
        <v>1</v>
      </c>
      <c r="C66" t="str">
        <f>IF($B66=0,INDEX(SegmentSiteIDLookup!$A:$A,MATCH($A66,SegmentSiteIDLookup!$K:$K,0)),INDEX(SegmentSiteIDLookup!$A:$A,MATCH($A66,SegmentSiteIDLookup!$M:$M,0)))</f>
        <v>M1 J28-31</v>
      </c>
      <c r="D66" t="str">
        <f>IF($B66=0,INDEX(SegmentSiteIDLookup!$C:$C,MATCH($A66,SegmentSiteIDLookup!$K:$K,0)),INDEX(SegmentSiteIDLookup!$C:$C,MATCH($A66,SegmentSiteIDLookup!$M:$M,0)))</f>
        <v>M1 J28-29 SB</v>
      </c>
      <c r="E66" t="str">
        <f>INDEX(SegmentSiteIDLookup!$D:$D,MATCH($D66,SegmentSiteIDLookup!$C:$C,0))</f>
        <v>ALR</v>
      </c>
      <c r="F66" s="1">
        <f>INDEX(SegmentSiteIDLookup!$B:$B,MATCH($D66,SegmentSiteIDLookup!$C:$C,0))</f>
        <v>42825</v>
      </c>
      <c r="G66">
        <f>INDEX(SMSegments!$AD:$AD,MATCH(SiteIDList!$D66,SMSegments!$AC:$AC,0))</f>
        <v>11777.3</v>
      </c>
    </row>
    <row r="67" spans="1:7" x14ac:dyDescent="0.25">
      <c r="A67">
        <v>14282</v>
      </c>
      <c r="B67">
        <f>IF(ISNUMBER(MATCH($A67,SegmentSiteIDLookup!$K:$K,0)),0,1)</f>
        <v>1</v>
      </c>
      <c r="C67" t="str">
        <f>IF($B67=0,INDEX(SegmentSiteIDLookup!$A:$A,MATCH($A67,SegmentSiteIDLookup!$K:$K,0)),INDEX(SegmentSiteIDLookup!$A:$A,MATCH($A67,SegmentSiteIDLookup!$M:$M,0)))</f>
        <v>M1 J28-31</v>
      </c>
      <c r="D67" t="str">
        <f>IF($B67=0,INDEX(SegmentSiteIDLookup!$C:$C,MATCH($A67,SegmentSiteIDLookup!$K:$K,0)),INDEX(SegmentSiteIDLookup!$C:$C,MATCH($A67,SegmentSiteIDLookup!$M:$M,0)))</f>
        <v>M1 J29-29a NB</v>
      </c>
      <c r="E67" t="str">
        <f>INDEX(SegmentSiteIDLookup!$D:$D,MATCH($D67,SegmentSiteIDLookup!$C:$C,0))</f>
        <v>ALR</v>
      </c>
      <c r="F67" s="1">
        <f>INDEX(SegmentSiteIDLookup!$B:$B,MATCH($D67,SegmentSiteIDLookup!$C:$C,0))</f>
        <v>42825</v>
      </c>
      <c r="G67">
        <f>INDEX(SMSegments!$AD:$AD,MATCH(SiteIDList!$D67,SMSegments!$AC:$AC,0))</f>
        <v>5437.9489999999996</v>
      </c>
    </row>
    <row r="68" spans="1:7" x14ac:dyDescent="0.25">
      <c r="A68">
        <v>14303</v>
      </c>
      <c r="B68">
        <f>IF(ISNUMBER(MATCH($A68,SegmentSiteIDLookup!$K:$K,0)),0,1)</f>
        <v>1</v>
      </c>
      <c r="C68" t="str">
        <f>IF($B68=0,INDEX(SegmentSiteIDLookup!$A:$A,MATCH($A68,SegmentSiteIDLookup!$K:$K,0)),INDEX(SegmentSiteIDLookup!$A:$A,MATCH($A68,SegmentSiteIDLookup!$M:$M,0)))</f>
        <v>M1 J28-31</v>
      </c>
      <c r="D68" t="str">
        <f>IF($B68=0,INDEX(SegmentSiteIDLookup!$C:$C,MATCH($A68,SegmentSiteIDLookup!$K:$K,0)),INDEX(SegmentSiteIDLookup!$C:$C,MATCH($A68,SegmentSiteIDLookup!$M:$M,0)))</f>
        <v>M1 J29-29a SB</v>
      </c>
      <c r="E68" t="str">
        <f>INDEX(SegmentSiteIDLookup!$D:$D,MATCH($D68,SegmentSiteIDLookup!$C:$C,0))</f>
        <v>ALR</v>
      </c>
      <c r="F68" s="1">
        <f>INDEX(SegmentSiteIDLookup!$B:$B,MATCH($D68,SegmentSiteIDLookup!$C:$C,0))</f>
        <v>42825</v>
      </c>
      <c r="G68">
        <f>INDEX(SMSegments!$AD:$AD,MATCH(SiteIDList!$D68,SMSegments!$AC:$AC,0))</f>
        <v>5419.3249999999998</v>
      </c>
    </row>
    <row r="69" spans="1:7" x14ac:dyDescent="0.25">
      <c r="A69">
        <v>14268</v>
      </c>
      <c r="B69">
        <f>IF(ISNUMBER(MATCH($A69,SegmentSiteIDLookup!$K:$K,0)),0,1)</f>
        <v>1</v>
      </c>
      <c r="C69" t="str">
        <f>IF($B69=0,INDEX(SegmentSiteIDLookup!$A:$A,MATCH($A69,SegmentSiteIDLookup!$K:$K,0)),INDEX(SegmentSiteIDLookup!$A:$A,MATCH($A69,SegmentSiteIDLookup!$M:$M,0)))</f>
        <v>M1 J28-31</v>
      </c>
      <c r="D69" t="str">
        <f>IF($B69=0,INDEX(SegmentSiteIDLookup!$C:$C,MATCH($A69,SegmentSiteIDLookup!$K:$K,0)),INDEX(SegmentSiteIDLookup!$C:$C,MATCH($A69,SegmentSiteIDLookup!$M:$M,0)))</f>
        <v>M1 J29a-30 NB</v>
      </c>
      <c r="E69" t="str">
        <f>INDEX(SegmentSiteIDLookup!$D:$D,MATCH($D69,SegmentSiteIDLookup!$C:$C,0))</f>
        <v>ALR</v>
      </c>
      <c r="F69" s="1">
        <f>INDEX(SegmentSiteIDLookup!$B:$B,MATCH($D69,SegmentSiteIDLookup!$C:$C,0))</f>
        <v>42825</v>
      </c>
      <c r="G69">
        <f>INDEX(SMSegments!$AD:$AD,MATCH(SiteIDList!$D69,SMSegments!$AC:$AC,0))</f>
        <v>5158.7579999999998</v>
      </c>
    </row>
    <row r="70" spans="1:7" x14ac:dyDescent="0.25">
      <c r="A70">
        <v>14219</v>
      </c>
      <c r="B70">
        <f>IF(ISNUMBER(MATCH($A70,SegmentSiteIDLookup!$K:$K,0)),0,1)</f>
        <v>1</v>
      </c>
      <c r="C70" t="str">
        <f>IF($B70=0,INDEX(SegmentSiteIDLookup!$A:$A,MATCH($A70,SegmentSiteIDLookup!$K:$K,0)),INDEX(SegmentSiteIDLookup!$A:$A,MATCH($A70,SegmentSiteIDLookup!$M:$M,0)))</f>
        <v>M1 J28-31</v>
      </c>
      <c r="D70" t="str">
        <f>IF($B70=0,INDEX(SegmentSiteIDLookup!$C:$C,MATCH($A70,SegmentSiteIDLookup!$K:$K,0)),INDEX(SegmentSiteIDLookup!$C:$C,MATCH($A70,SegmentSiteIDLookup!$M:$M,0)))</f>
        <v>M1 J29a-30 SB</v>
      </c>
      <c r="E70" t="str">
        <f>INDEX(SegmentSiteIDLookup!$D:$D,MATCH($D70,SegmentSiteIDLookup!$C:$C,0))</f>
        <v>ALR</v>
      </c>
      <c r="F70" s="1">
        <f>INDEX(SegmentSiteIDLookup!$B:$B,MATCH($D70,SegmentSiteIDLookup!$C:$C,0))</f>
        <v>42825</v>
      </c>
      <c r="G70">
        <f>INDEX(SMSegments!$AD:$AD,MATCH(SiteIDList!$D70,SMSegments!$AC:$AC,0))</f>
        <v>5070.5389999999998</v>
      </c>
    </row>
    <row r="71" spans="1:7" x14ac:dyDescent="0.25">
      <c r="A71">
        <v>9652</v>
      </c>
      <c r="B71">
        <f>IF(ISNUMBER(MATCH($A71,SegmentSiteIDLookup!$K:$K,0)),0,1)</f>
        <v>1</v>
      </c>
      <c r="C71" t="str">
        <f>IF($B71=0,INDEX(SegmentSiteIDLookup!$A:$A,MATCH($A71,SegmentSiteIDLookup!$K:$K,0)),INDEX(SegmentSiteIDLookup!$A:$A,MATCH($A71,SegmentSiteIDLookup!$M:$M,0)))</f>
        <v>M1 J28-31</v>
      </c>
      <c r="D71" t="str">
        <f>IF($B71=0,INDEX(SegmentSiteIDLookup!$C:$C,MATCH($A71,SegmentSiteIDLookup!$K:$K,0)),INDEX(SegmentSiteIDLookup!$C:$C,MATCH($A71,SegmentSiteIDLookup!$M:$M,0)))</f>
        <v>M1 J30-31 NB</v>
      </c>
      <c r="E71" t="str">
        <f>INDEX(SegmentSiteIDLookup!$D:$D,MATCH($D71,SegmentSiteIDLookup!$C:$C,0))</f>
        <v>ALR</v>
      </c>
      <c r="F71" s="1">
        <f>INDEX(SegmentSiteIDLookup!$B:$B,MATCH($D71,SegmentSiteIDLookup!$C:$C,0))</f>
        <v>42825</v>
      </c>
      <c r="G71">
        <f>INDEX(SMSegments!$AD:$AD,MATCH(SiteIDList!$D71,SMSegments!$AC:$AC,0))</f>
        <v>8106.3190000000004</v>
      </c>
    </row>
    <row r="72" spans="1:7" x14ac:dyDescent="0.25">
      <c r="A72">
        <v>10034</v>
      </c>
      <c r="B72">
        <f>IF(ISNUMBER(MATCH($A72,SegmentSiteIDLookup!$K:$K,0)),0,1)</f>
        <v>1</v>
      </c>
      <c r="C72" t="str">
        <f>IF($B72=0,INDEX(SegmentSiteIDLookup!$A:$A,MATCH($A72,SegmentSiteIDLookup!$K:$K,0)),INDEX(SegmentSiteIDLookup!$A:$A,MATCH($A72,SegmentSiteIDLookup!$M:$M,0)))</f>
        <v>M1 J28-31</v>
      </c>
      <c r="D72" t="str">
        <f>IF($B72=0,INDEX(SegmentSiteIDLookup!$C:$C,MATCH($A72,SegmentSiteIDLookup!$K:$K,0)),INDEX(SegmentSiteIDLookup!$C:$C,MATCH($A72,SegmentSiteIDLookup!$M:$M,0)))</f>
        <v>M1 J30-31 SB</v>
      </c>
      <c r="E72" t="str">
        <f>INDEX(SegmentSiteIDLookup!$D:$D,MATCH($D72,SegmentSiteIDLookup!$C:$C,0))</f>
        <v>ALR</v>
      </c>
      <c r="F72" s="1">
        <f>INDEX(SegmentSiteIDLookup!$B:$B,MATCH($D72,SegmentSiteIDLookup!$C:$C,0))</f>
        <v>42825</v>
      </c>
      <c r="G72">
        <f>INDEX(SMSegments!$AD:$AD,MATCH(SiteIDList!$D72,SMSegments!$AC:$AC,0))</f>
        <v>8190.9949999999999</v>
      </c>
    </row>
    <row r="73" spans="1:7" x14ac:dyDescent="0.25">
      <c r="A73">
        <v>3789</v>
      </c>
      <c r="B73">
        <f>IF(ISNUMBER(MATCH($A73,SegmentSiteIDLookup!$K:$K,0)),0,1)</f>
        <v>1</v>
      </c>
      <c r="C73" t="str">
        <f>IF($B73=0,INDEX(SegmentSiteIDLookup!$A:$A,MATCH($A73,SegmentSiteIDLookup!$K:$K,0)),INDEX(SegmentSiteIDLookup!$A:$A,MATCH($A73,SegmentSiteIDLookup!$M:$M,0)))</f>
        <v>M1 J31-32</v>
      </c>
      <c r="D73" t="str">
        <f>IF($B73=0,INDEX(SegmentSiteIDLookup!$C:$C,MATCH($A73,SegmentSiteIDLookup!$K:$K,0)),INDEX(SegmentSiteIDLookup!$C:$C,MATCH($A73,SegmentSiteIDLookup!$M:$M,0)))</f>
        <v>M1 J31-32 NB</v>
      </c>
      <c r="E73" t="str">
        <f>INDEX(SegmentSiteIDLookup!$D:$D,MATCH($D73,SegmentSiteIDLookup!$C:$C,0))</f>
        <v>Controlled</v>
      </c>
      <c r="F73" s="1">
        <f>INDEX(SegmentSiteIDLookup!$B:$B,MATCH($D73,SegmentSiteIDLookup!$C:$C,0))</f>
        <v>41944</v>
      </c>
      <c r="G73">
        <f>INDEX(SMSegments!$AD:$AD,MATCH(SiteIDList!$D73,SMSegments!$AC:$AC,0))</f>
        <v>2242.0059999999999</v>
      </c>
    </row>
    <row r="74" spans="1:7" x14ac:dyDescent="0.25">
      <c r="A74">
        <v>707</v>
      </c>
      <c r="B74">
        <f>IF(ISNUMBER(MATCH($A74,SegmentSiteIDLookup!$K:$K,0)),0,1)</f>
        <v>1</v>
      </c>
      <c r="C74" t="str">
        <f>IF($B74=0,INDEX(SegmentSiteIDLookup!$A:$A,MATCH($A74,SegmentSiteIDLookup!$K:$K,0)),INDEX(SegmentSiteIDLookup!$A:$A,MATCH($A74,SegmentSiteIDLookup!$M:$M,0)))</f>
        <v>M1 J31-32</v>
      </c>
      <c r="D74" t="str">
        <f>IF($B74=0,INDEX(SegmentSiteIDLookup!$C:$C,MATCH($A74,SegmentSiteIDLookup!$K:$K,0)),INDEX(SegmentSiteIDLookup!$C:$C,MATCH($A74,SegmentSiteIDLookup!$M:$M,0)))</f>
        <v>M1 J31-32 SB</v>
      </c>
      <c r="E74" t="str">
        <f>INDEX(SegmentSiteIDLookup!$D:$D,MATCH($D74,SegmentSiteIDLookup!$C:$C,0))</f>
        <v>Controlled</v>
      </c>
      <c r="F74" s="1">
        <f>INDEX(SegmentSiteIDLookup!$B:$B,MATCH($D74,SegmentSiteIDLookup!$C:$C,0))</f>
        <v>41944</v>
      </c>
      <c r="G74">
        <f>INDEX(SMSegments!$AD:$AD,MATCH(SiteIDList!$D74,SMSegments!$AC:$AC,0))</f>
        <v>2397.0709999999999</v>
      </c>
    </row>
    <row r="75" spans="1:7" x14ac:dyDescent="0.25">
      <c r="A75">
        <v>14348</v>
      </c>
      <c r="B75">
        <f>IF(ISNUMBER(MATCH($A75,SegmentSiteIDLookup!$K:$K,0)),0,1)</f>
        <v>1</v>
      </c>
      <c r="C75" t="str">
        <f>IF($B75=0,INDEX(SegmentSiteIDLookup!$A:$A,MATCH($A75,SegmentSiteIDLookup!$K:$K,0)),INDEX(SegmentSiteIDLookup!$A:$A,MATCH($A75,SegmentSiteIDLookup!$M:$M,0)))</f>
        <v>M1 J32-35a</v>
      </c>
      <c r="D75" t="str">
        <f>IF($B75=0,INDEX(SegmentSiteIDLookup!$C:$C,MATCH($A75,SegmentSiteIDLookup!$K:$K,0)),INDEX(SegmentSiteIDLookup!$C:$C,MATCH($A75,SegmentSiteIDLookup!$M:$M,0)))</f>
        <v>M1 J32-33 NB</v>
      </c>
      <c r="E75" t="str">
        <f>INDEX(SegmentSiteIDLookup!$D:$D,MATCH($D75,SegmentSiteIDLookup!$C:$C,0))</f>
        <v>ALR</v>
      </c>
      <c r="F75" s="1">
        <f>INDEX(SegmentSiteIDLookup!$B:$B,MATCH($D75,SegmentSiteIDLookup!$C:$C,0))</f>
        <v>42825</v>
      </c>
      <c r="G75">
        <f>INDEX(SMSegments!$AD:$AD,MATCH(SiteIDList!$D75,SMSegments!$AC:$AC,0))</f>
        <v>5838.9269999999997</v>
      </c>
    </row>
    <row r="76" spans="1:7" x14ac:dyDescent="0.25">
      <c r="A76">
        <v>14326</v>
      </c>
      <c r="B76">
        <f>IF(ISNUMBER(MATCH($A76,SegmentSiteIDLookup!$K:$K,0)),0,1)</f>
        <v>1</v>
      </c>
      <c r="C76" t="str">
        <f>IF($B76=0,INDEX(SegmentSiteIDLookup!$A:$A,MATCH($A76,SegmentSiteIDLookup!$K:$K,0)),INDEX(SegmentSiteIDLookup!$A:$A,MATCH($A76,SegmentSiteIDLookup!$M:$M,0)))</f>
        <v>M1 J32-35a</v>
      </c>
      <c r="D76" t="str">
        <f>IF($B76=0,INDEX(SegmentSiteIDLookup!$C:$C,MATCH($A76,SegmentSiteIDLookup!$K:$K,0)),INDEX(SegmentSiteIDLookup!$C:$C,MATCH($A76,SegmentSiteIDLookup!$M:$M,0)))</f>
        <v>M1 J32-33 SB</v>
      </c>
      <c r="E76" t="str">
        <f>INDEX(SegmentSiteIDLookup!$D:$D,MATCH($D76,SegmentSiteIDLookup!$C:$C,0))</f>
        <v>ALR</v>
      </c>
      <c r="F76" s="1">
        <f>INDEX(SegmentSiteIDLookup!$B:$B,MATCH($D76,SegmentSiteIDLookup!$C:$C,0))</f>
        <v>42825</v>
      </c>
      <c r="G76">
        <f>INDEX(SMSegments!$AD:$AD,MATCH(SiteIDList!$D76,SMSegments!$AC:$AC,0))</f>
        <v>5722.3180000000002</v>
      </c>
    </row>
    <row r="77" spans="1:7" x14ac:dyDescent="0.25">
      <c r="A77">
        <v>14346</v>
      </c>
      <c r="B77">
        <f>IF(ISNUMBER(MATCH($A77,SegmentSiteIDLookup!$K:$K,0)),0,1)</f>
        <v>1</v>
      </c>
      <c r="C77" t="str">
        <f>IF($B77=0,INDEX(SegmentSiteIDLookup!$A:$A,MATCH($A77,SegmentSiteIDLookup!$K:$K,0)),INDEX(SegmentSiteIDLookup!$A:$A,MATCH($A77,SegmentSiteIDLookup!$M:$M,0)))</f>
        <v>M1 J32-35a</v>
      </c>
      <c r="D77" t="str">
        <f>IF($B77=0,INDEX(SegmentSiteIDLookup!$C:$C,MATCH($A77,SegmentSiteIDLookup!$K:$K,0)),INDEX(SegmentSiteIDLookup!$C:$C,MATCH($A77,SegmentSiteIDLookup!$M:$M,0)))</f>
        <v>M1 J33-34 NB</v>
      </c>
      <c r="E77" t="str">
        <f>INDEX(SegmentSiteIDLookup!$D:$D,MATCH($D77,SegmentSiteIDLookup!$C:$C,0))</f>
        <v>ALR</v>
      </c>
      <c r="F77" s="1">
        <f>INDEX(SegmentSiteIDLookup!$B:$B,MATCH($D77,SegmentSiteIDLookup!$C:$C,0))</f>
        <v>42825</v>
      </c>
      <c r="G77">
        <f>INDEX(SMSegments!$AD:$AD,MATCH(SiteIDList!$D77,SMSegments!$AC:$AC,0))</f>
        <v>4196.5159999999996</v>
      </c>
    </row>
    <row r="78" spans="1:7" x14ac:dyDescent="0.25">
      <c r="A78">
        <v>14345</v>
      </c>
      <c r="B78">
        <f>IF(ISNUMBER(MATCH($A78,SegmentSiteIDLookup!$K:$K,0)),0,1)</f>
        <v>1</v>
      </c>
      <c r="C78" t="str">
        <f>IF($B78=0,INDEX(SegmentSiteIDLookup!$A:$A,MATCH($A78,SegmentSiteIDLookup!$K:$K,0)),INDEX(SegmentSiteIDLookup!$A:$A,MATCH($A78,SegmentSiteIDLookup!$M:$M,0)))</f>
        <v>M1 J32-35a</v>
      </c>
      <c r="D78" t="str">
        <f>IF($B78=0,INDEX(SegmentSiteIDLookup!$C:$C,MATCH($A78,SegmentSiteIDLookup!$K:$K,0)),INDEX(SegmentSiteIDLookup!$C:$C,MATCH($A78,SegmentSiteIDLookup!$M:$M,0)))</f>
        <v>M1 J33-34 SB</v>
      </c>
      <c r="E78" t="str">
        <f>INDEX(SegmentSiteIDLookup!$D:$D,MATCH($D78,SegmentSiteIDLookup!$C:$C,0))</f>
        <v>ALR</v>
      </c>
      <c r="F78" s="1">
        <f>INDEX(SegmentSiteIDLookup!$B:$B,MATCH($D78,SegmentSiteIDLookup!$C:$C,0))</f>
        <v>42825</v>
      </c>
      <c r="G78">
        <f>INDEX(SMSegments!$AD:$AD,MATCH(SiteIDList!$D78,SMSegments!$AC:$AC,0))</f>
        <v>4166.3549999999996</v>
      </c>
    </row>
    <row r="79" spans="1:7" x14ac:dyDescent="0.25">
      <c r="A79">
        <v>14298</v>
      </c>
      <c r="B79">
        <f>IF(ISNUMBER(MATCH($A79,SegmentSiteIDLookup!$K:$K,0)),0,1)</f>
        <v>1</v>
      </c>
      <c r="C79" t="str">
        <f>IF($B79=0,INDEX(SegmentSiteIDLookup!$A:$A,MATCH($A79,SegmentSiteIDLookup!$K:$K,0)),INDEX(SegmentSiteIDLookup!$A:$A,MATCH($A79,SegmentSiteIDLookup!$M:$M,0)))</f>
        <v>M1 J32-35a</v>
      </c>
      <c r="D79" t="str">
        <f>IF($B79=0,INDEX(SegmentSiteIDLookup!$C:$C,MATCH($A79,SegmentSiteIDLookup!$K:$K,0)),INDEX(SegmentSiteIDLookup!$C:$C,MATCH($A79,SegmentSiteIDLookup!$M:$M,0)))</f>
        <v>M1 J34-35 NB</v>
      </c>
      <c r="E79" t="str">
        <f>INDEX(SegmentSiteIDLookup!$D:$D,MATCH($D79,SegmentSiteIDLookup!$C:$C,0))</f>
        <v>ALR</v>
      </c>
      <c r="F79" s="1">
        <f>INDEX(SegmentSiteIDLookup!$B:$B,MATCH($D79,SegmentSiteIDLookup!$C:$C,0))</f>
        <v>42825</v>
      </c>
      <c r="G79">
        <f>INDEX(SMSegments!$AD:$AD,MATCH(SiteIDList!$D79,SMSegments!$AC:$AC,0))</f>
        <v>5709.0389999999998</v>
      </c>
    </row>
    <row r="80" spans="1:7" x14ac:dyDescent="0.25">
      <c r="A80">
        <v>14054</v>
      </c>
      <c r="B80">
        <f>IF(ISNUMBER(MATCH($A80,SegmentSiteIDLookup!$K:$K,0)),0,1)</f>
        <v>1</v>
      </c>
      <c r="C80" t="str">
        <f>IF($B80=0,INDEX(SegmentSiteIDLookup!$A:$A,MATCH($A80,SegmentSiteIDLookup!$K:$K,0)),INDEX(SegmentSiteIDLookup!$A:$A,MATCH($A80,SegmentSiteIDLookup!$M:$M,0)))</f>
        <v>M1 J32-35a</v>
      </c>
      <c r="D80" t="str">
        <f>IF($B80=0,INDEX(SegmentSiteIDLookup!$C:$C,MATCH($A80,SegmentSiteIDLookup!$K:$K,0)),INDEX(SegmentSiteIDLookup!$C:$C,MATCH($A80,SegmentSiteIDLookup!$M:$M,0)))</f>
        <v>M1 J34-35 SB</v>
      </c>
      <c r="E80" t="str">
        <f>INDEX(SegmentSiteIDLookup!$D:$D,MATCH($D80,SegmentSiteIDLookup!$C:$C,0))</f>
        <v>ALR</v>
      </c>
      <c r="F80" s="1">
        <f>INDEX(SegmentSiteIDLookup!$B:$B,MATCH($D80,SegmentSiteIDLookup!$C:$C,0))</f>
        <v>42825</v>
      </c>
      <c r="G80">
        <f>INDEX(SMSegments!$AD:$AD,MATCH(SiteIDList!$D80,SMSegments!$AC:$AC,0))</f>
        <v>5701.5680000000002</v>
      </c>
    </row>
    <row r="81" spans="1:7" x14ac:dyDescent="0.25">
      <c r="A81">
        <v>14245</v>
      </c>
      <c r="B81">
        <f>IF(ISNUMBER(MATCH($A81,SegmentSiteIDLookup!$K:$K,0)),0,1)</f>
        <v>1</v>
      </c>
      <c r="C81" t="str">
        <f>IF($B81=0,INDEX(SegmentSiteIDLookup!$A:$A,MATCH($A81,SegmentSiteIDLookup!$K:$K,0)),INDEX(SegmentSiteIDLookup!$A:$A,MATCH($A81,SegmentSiteIDLookup!$M:$M,0)))</f>
        <v>M1 J32-35a</v>
      </c>
      <c r="D81" t="str">
        <f>IF($B81=0,INDEX(SegmentSiteIDLookup!$C:$C,MATCH($A81,SegmentSiteIDLookup!$K:$K,0)),INDEX(SegmentSiteIDLookup!$C:$C,MATCH($A81,SegmentSiteIDLookup!$M:$M,0)))</f>
        <v>M1 J35-35a NB</v>
      </c>
      <c r="E81" t="str">
        <f>INDEX(SegmentSiteIDLookup!$D:$D,MATCH($D81,SegmentSiteIDLookup!$C:$C,0))</f>
        <v>ALR</v>
      </c>
      <c r="F81" s="1">
        <f>INDEX(SegmentSiteIDLookup!$B:$B,MATCH($D81,SegmentSiteIDLookup!$C:$C,0))</f>
        <v>42825</v>
      </c>
      <c r="G81">
        <f>INDEX(SMSegments!$AD:$AD,MATCH(SiteIDList!$D81,SMSegments!$AC:$AC,0))</f>
        <v>2836.4490000000001</v>
      </c>
    </row>
    <row r="82" spans="1:7" x14ac:dyDescent="0.25">
      <c r="A82">
        <v>14079</v>
      </c>
      <c r="B82">
        <f>IF(ISNUMBER(MATCH($A82,SegmentSiteIDLookup!$K:$K,0)),0,1)</f>
        <v>1</v>
      </c>
      <c r="C82" t="str">
        <f>IF($B82=0,INDEX(SegmentSiteIDLookup!$A:$A,MATCH($A82,SegmentSiteIDLookup!$K:$K,0)),INDEX(SegmentSiteIDLookup!$A:$A,MATCH($A82,SegmentSiteIDLookup!$M:$M,0)))</f>
        <v>M1 J32-35a</v>
      </c>
      <c r="D82" t="str">
        <f>IF($B82=0,INDEX(SegmentSiteIDLookup!$C:$C,MATCH($A82,SegmentSiteIDLookup!$K:$K,0)),INDEX(SegmentSiteIDLookup!$C:$C,MATCH($A82,SegmentSiteIDLookup!$M:$M,0)))</f>
        <v>M1 J35-35a SB</v>
      </c>
      <c r="E82" t="str">
        <f>INDEX(SegmentSiteIDLookup!$D:$D,MATCH($D82,SegmentSiteIDLookup!$C:$C,0))</f>
        <v>ALR</v>
      </c>
      <c r="F82" s="1">
        <f>INDEX(SegmentSiteIDLookup!$B:$B,MATCH($D82,SegmentSiteIDLookup!$C:$C,0))</f>
        <v>42825</v>
      </c>
      <c r="G82">
        <f>INDEX(SMSegments!$AD:$AD,MATCH(SiteIDList!$D82,SMSegments!$AC:$AC,0))</f>
        <v>2826.3939999999998</v>
      </c>
    </row>
    <row r="83" spans="1:7" x14ac:dyDescent="0.25">
      <c r="A83">
        <v>10219</v>
      </c>
      <c r="B83">
        <f>IF(ISNUMBER(MATCH($A83,SegmentSiteIDLookup!$K:$K,0)),0,1)</f>
        <v>1</v>
      </c>
      <c r="C83" t="str">
        <f>IF($B83=0,INDEX(SegmentSiteIDLookup!$A:$A,MATCH($A83,SegmentSiteIDLookup!$K:$K,0)),INDEX(SegmentSiteIDLookup!$A:$A,MATCH($A83,SegmentSiteIDLookup!$M:$M,0)))</f>
        <v>M1 J39-42</v>
      </c>
      <c r="D83" t="str">
        <f>IF($B83=0,INDEX(SegmentSiteIDLookup!$C:$C,MATCH($A83,SegmentSiteIDLookup!$K:$K,0)),INDEX(SegmentSiteIDLookup!$C:$C,MATCH($A83,SegmentSiteIDLookup!$M:$M,0)))</f>
        <v>M1 J39-40 NB</v>
      </c>
      <c r="E83" t="str">
        <f>INDEX(SegmentSiteIDLookup!$D:$D,MATCH($D83,SegmentSiteIDLookup!$C:$C,0))</f>
        <v>ALR</v>
      </c>
      <c r="F83" s="1">
        <f>INDEX(SegmentSiteIDLookup!$B:$B,MATCH($D83,SegmentSiteIDLookup!$C:$C,0))</f>
        <v>42400</v>
      </c>
      <c r="G83">
        <f>INDEX(SMSegments!$AD:$AD,MATCH(SiteIDList!$D83,SMSegments!$AC:$AC,0))</f>
        <v>5154.3289999999997</v>
      </c>
    </row>
    <row r="84" spans="1:7" x14ac:dyDescent="0.25">
      <c r="A84">
        <v>10236</v>
      </c>
      <c r="B84">
        <f>IF(ISNUMBER(MATCH($A84,SegmentSiteIDLookup!$K:$K,0)),0,1)</f>
        <v>1</v>
      </c>
      <c r="C84" t="str">
        <f>IF($B84=0,INDEX(SegmentSiteIDLookup!$A:$A,MATCH($A84,SegmentSiteIDLookup!$K:$K,0)),INDEX(SegmentSiteIDLookup!$A:$A,MATCH($A84,SegmentSiteIDLookup!$M:$M,0)))</f>
        <v>M1 J39-42</v>
      </c>
      <c r="D84" t="str">
        <f>IF($B84=0,INDEX(SegmentSiteIDLookup!$C:$C,MATCH($A84,SegmentSiteIDLookup!$K:$K,0)),INDEX(SegmentSiteIDLookup!$C:$C,MATCH($A84,SegmentSiteIDLookup!$M:$M,0)))</f>
        <v>M1 J39-40 SB</v>
      </c>
      <c r="E84" t="str">
        <f>INDEX(SegmentSiteIDLookup!$D:$D,MATCH($D84,SegmentSiteIDLookup!$C:$C,0))</f>
        <v>ALR</v>
      </c>
      <c r="F84" s="1">
        <f>INDEX(SegmentSiteIDLookup!$B:$B,MATCH($D84,SegmentSiteIDLookup!$C:$C,0))</f>
        <v>42400</v>
      </c>
      <c r="G84">
        <f>INDEX(SMSegments!$AD:$AD,MATCH(SiteIDList!$D84,SMSegments!$AC:$AC,0))</f>
        <v>5175.9840000000004</v>
      </c>
    </row>
    <row r="85" spans="1:7" x14ac:dyDescent="0.25">
      <c r="A85">
        <v>10145</v>
      </c>
      <c r="B85">
        <f>IF(ISNUMBER(MATCH($A85,SegmentSiteIDLookup!$K:$K,0)),0,1)</f>
        <v>1</v>
      </c>
      <c r="C85" t="str">
        <f>IF($B85=0,INDEX(SegmentSiteIDLookup!$A:$A,MATCH($A85,SegmentSiteIDLookup!$K:$K,0)),INDEX(SegmentSiteIDLookup!$A:$A,MATCH($A85,SegmentSiteIDLookup!$M:$M,0)))</f>
        <v>M1 J39-42</v>
      </c>
      <c r="D85" t="str">
        <f>IF($B85=0,INDEX(SegmentSiteIDLookup!$C:$C,MATCH($A85,SegmentSiteIDLookup!$K:$K,0)),INDEX(SegmentSiteIDLookup!$C:$C,MATCH($A85,SegmentSiteIDLookup!$M:$M,0)))</f>
        <v>M1 J40-41 NB</v>
      </c>
      <c r="E85" t="str">
        <f>INDEX(SegmentSiteIDLookup!$D:$D,MATCH($D85,SegmentSiteIDLookup!$C:$C,0))</f>
        <v>ALR</v>
      </c>
      <c r="F85" s="1">
        <f>INDEX(SegmentSiteIDLookup!$B:$B,MATCH($D85,SegmentSiteIDLookup!$C:$C,0))</f>
        <v>42400</v>
      </c>
      <c r="G85">
        <f>INDEX(SMSegments!$AD:$AD,MATCH(SiteIDList!$D85,SMSegments!$AC:$AC,0))</f>
        <v>4136.2920000000004</v>
      </c>
    </row>
    <row r="86" spans="1:7" x14ac:dyDescent="0.25">
      <c r="A86">
        <v>10228</v>
      </c>
      <c r="B86">
        <f>IF(ISNUMBER(MATCH($A86,SegmentSiteIDLookup!$K:$K,0)),0,1)</f>
        <v>1</v>
      </c>
      <c r="C86" t="str">
        <f>IF($B86=0,INDEX(SegmentSiteIDLookup!$A:$A,MATCH($A86,SegmentSiteIDLookup!$K:$K,0)),INDEX(SegmentSiteIDLookup!$A:$A,MATCH($A86,SegmentSiteIDLookup!$M:$M,0)))</f>
        <v>M1 J39-42</v>
      </c>
      <c r="D86" t="str">
        <f>IF($B86=0,INDEX(SegmentSiteIDLookup!$C:$C,MATCH($A86,SegmentSiteIDLookup!$K:$K,0)),INDEX(SegmentSiteIDLookup!$C:$C,MATCH($A86,SegmentSiteIDLookup!$M:$M,0)))</f>
        <v>M1 J40-41 SB</v>
      </c>
      <c r="E86" t="str">
        <f>INDEX(SegmentSiteIDLookup!$D:$D,MATCH($D86,SegmentSiteIDLookup!$C:$C,0))</f>
        <v>ALR</v>
      </c>
      <c r="F86" s="1">
        <f>INDEX(SegmentSiteIDLookup!$B:$B,MATCH($D86,SegmentSiteIDLookup!$C:$C,0))</f>
        <v>42400</v>
      </c>
      <c r="G86">
        <f>INDEX(SMSegments!$AD:$AD,MATCH(SiteIDList!$D86,SMSegments!$AC:$AC,0))</f>
        <v>4116.1189999999997</v>
      </c>
    </row>
    <row r="87" spans="1:7" x14ac:dyDescent="0.25">
      <c r="A87">
        <v>10161</v>
      </c>
      <c r="B87">
        <f>IF(ISNUMBER(MATCH($A87,SegmentSiteIDLookup!$K:$K,0)),0,1)</f>
        <v>1</v>
      </c>
      <c r="C87" t="str">
        <f>IF($B87=0,INDEX(SegmentSiteIDLookup!$A:$A,MATCH($A87,SegmentSiteIDLookup!$K:$K,0)),INDEX(SegmentSiteIDLookup!$A:$A,MATCH($A87,SegmentSiteIDLookup!$M:$M,0)))</f>
        <v>M1 J39-42</v>
      </c>
      <c r="D87" t="str">
        <f>IF($B87=0,INDEX(SegmentSiteIDLookup!$C:$C,MATCH($A87,SegmentSiteIDLookup!$K:$K,0)),INDEX(SegmentSiteIDLookup!$C:$C,MATCH($A87,SegmentSiteIDLookup!$M:$M,0)))</f>
        <v>M1 J41-42 NB</v>
      </c>
      <c r="E87" t="str">
        <f>INDEX(SegmentSiteIDLookup!$D:$D,MATCH($D87,SegmentSiteIDLookup!$C:$C,0))</f>
        <v>ALR</v>
      </c>
      <c r="F87" s="1">
        <f>INDEX(SegmentSiteIDLookup!$B:$B,MATCH($D87,SegmentSiteIDLookup!$C:$C,0))</f>
        <v>42400</v>
      </c>
      <c r="G87">
        <f>INDEX(SMSegments!$AD:$AD,MATCH(SiteIDList!$D87,SMSegments!$AC:$AC,0))</f>
        <v>2477.0349999999999</v>
      </c>
    </row>
    <row r="88" spans="1:7" x14ac:dyDescent="0.25">
      <c r="A88">
        <v>10217</v>
      </c>
      <c r="B88">
        <f>IF(ISNUMBER(MATCH($A88,SegmentSiteIDLookup!$K:$K,0)),0,1)</f>
        <v>1</v>
      </c>
      <c r="C88" t="str">
        <f>IF($B88=0,INDEX(SegmentSiteIDLookup!$A:$A,MATCH($A88,SegmentSiteIDLookup!$K:$K,0)),INDEX(SegmentSiteIDLookup!$A:$A,MATCH($A88,SegmentSiteIDLookup!$M:$M,0)))</f>
        <v>M1 J39-42</v>
      </c>
      <c r="D88" t="str">
        <f>IF($B88=0,INDEX(SegmentSiteIDLookup!$C:$C,MATCH($A88,SegmentSiteIDLookup!$K:$K,0)),INDEX(SegmentSiteIDLookup!$C:$C,MATCH($A88,SegmentSiteIDLookup!$M:$M,0)))</f>
        <v>M1 J41-42 SB</v>
      </c>
      <c r="E88" t="str">
        <f>INDEX(SegmentSiteIDLookup!$D:$D,MATCH($D88,SegmentSiteIDLookup!$C:$C,0))</f>
        <v>ALR</v>
      </c>
      <c r="F88" s="1">
        <f>INDEX(SegmentSiteIDLookup!$B:$B,MATCH($D88,SegmentSiteIDLookup!$C:$C,0))</f>
        <v>42400</v>
      </c>
      <c r="G88">
        <f>INDEX(SMSegments!$AD:$AD,MATCH(SiteIDList!$D88,SMSegments!$AC:$AC,0))</f>
        <v>2492.1959999999999</v>
      </c>
    </row>
    <row r="89" spans="1:7" x14ac:dyDescent="0.25">
      <c r="A89">
        <v>18476</v>
      </c>
      <c r="B89">
        <f>IF(ISNUMBER(MATCH($A89,SegmentSiteIDLookup!$K:$K,0)),0,1)</f>
        <v>1</v>
      </c>
      <c r="C89" t="str">
        <f>IF($B89=0,INDEX(SegmentSiteIDLookup!$A:$A,MATCH($A89,SegmentSiteIDLookup!$K:$K,0)),INDEX(SegmentSiteIDLookup!$A:$A,MATCH($A89,SegmentSiteIDLookup!$M:$M,0)))</f>
        <v>M20 J3-5</v>
      </c>
      <c r="D89" t="str">
        <f>IF($B89=0,INDEX(SegmentSiteIDLookup!$C:$C,MATCH($A89,SegmentSiteIDLookup!$K:$K,0)),INDEX(SegmentSiteIDLookup!$C:$C,MATCH($A89,SegmentSiteIDLookup!$M:$M,0)))</f>
        <v>M20 J3-4 EB</v>
      </c>
      <c r="E89" t="str">
        <f>INDEX(SegmentSiteIDLookup!$D:$D,MATCH($D89,SegmentSiteIDLookup!$C:$C,0))</f>
        <v>ALR</v>
      </c>
      <c r="F89" s="1">
        <f>INDEX(SegmentSiteIDLookup!$B:$B,MATCH($D89,SegmentSiteIDLookup!$C:$C,0))</f>
        <v>43921</v>
      </c>
      <c r="G89">
        <f>INDEX(SMSegments!$AD:$AD,MATCH(SiteIDList!$D89,SMSegments!$AC:$AC,0))</f>
        <v>3719.3139999999999</v>
      </c>
    </row>
    <row r="90" spans="1:7" x14ac:dyDescent="0.25">
      <c r="A90">
        <v>18424</v>
      </c>
      <c r="B90">
        <f>IF(ISNUMBER(MATCH($A90,SegmentSiteIDLookup!$K:$K,0)),0,1)</f>
        <v>1</v>
      </c>
      <c r="C90" t="str">
        <f>IF($B90=0,INDEX(SegmentSiteIDLookup!$A:$A,MATCH($A90,SegmentSiteIDLookup!$K:$K,0)),INDEX(SegmentSiteIDLookup!$A:$A,MATCH($A90,SegmentSiteIDLookup!$M:$M,0)))</f>
        <v>M20 J3-5</v>
      </c>
      <c r="D90" t="str">
        <f>IF($B90=0,INDEX(SegmentSiteIDLookup!$C:$C,MATCH($A90,SegmentSiteIDLookup!$K:$K,0)),INDEX(SegmentSiteIDLookup!$C:$C,MATCH($A90,SegmentSiteIDLookup!$M:$M,0)))</f>
        <v>M20 J3-4 WB</v>
      </c>
      <c r="E90" t="str">
        <f>INDEX(SegmentSiteIDLookup!$D:$D,MATCH($D90,SegmentSiteIDLookup!$C:$C,0))</f>
        <v>ALR</v>
      </c>
      <c r="F90" s="1">
        <f>INDEX(SegmentSiteIDLookup!$B:$B,MATCH($D90,SegmentSiteIDLookup!$C:$C,0))</f>
        <v>43921</v>
      </c>
      <c r="G90">
        <f>INDEX(SMSegments!$AD:$AD,MATCH(SiteIDList!$D90,SMSegments!$AC:$AC,0))</f>
        <v>3705.087</v>
      </c>
    </row>
    <row r="91" spans="1:7" x14ac:dyDescent="0.25">
      <c r="A91">
        <v>18408</v>
      </c>
      <c r="B91">
        <f>IF(ISNUMBER(MATCH($A91,SegmentSiteIDLookup!$K:$K,0)),0,1)</f>
        <v>1</v>
      </c>
      <c r="C91" t="str">
        <f>IF($B91=0,INDEX(SegmentSiteIDLookup!$A:$A,MATCH($A91,SegmentSiteIDLookup!$K:$K,0)),INDEX(SegmentSiteIDLookup!$A:$A,MATCH($A91,SegmentSiteIDLookup!$M:$M,0)))</f>
        <v>M20 J3-5</v>
      </c>
      <c r="D91" t="str">
        <f>IF($B91=0,INDEX(SegmentSiteIDLookup!$C:$C,MATCH($A91,SegmentSiteIDLookup!$K:$K,0)),INDEX(SegmentSiteIDLookup!$C:$C,MATCH($A91,SegmentSiteIDLookup!$M:$M,0)))</f>
        <v>M20 J4-5 EB</v>
      </c>
      <c r="E91" t="str">
        <f>INDEX(SegmentSiteIDLookup!$D:$D,MATCH($D91,SegmentSiteIDLookup!$C:$C,0))</f>
        <v>ALR</v>
      </c>
      <c r="F91" s="1">
        <f>INDEX(SegmentSiteIDLookup!$B:$B,MATCH($D91,SegmentSiteIDLookup!$C:$C,0))</f>
        <v>43921</v>
      </c>
      <c r="G91">
        <f>INDEX(SMSegments!$AD:$AD,MATCH(SiteIDList!$D91,SMSegments!$AC:$AC,0))</f>
        <v>4392.34</v>
      </c>
    </row>
    <row r="92" spans="1:7" x14ac:dyDescent="0.25">
      <c r="A92">
        <v>18485</v>
      </c>
      <c r="B92">
        <f>IF(ISNUMBER(MATCH($A92,SegmentSiteIDLookup!$K:$K,0)),0,1)</f>
        <v>1</v>
      </c>
      <c r="C92" t="str">
        <f>IF($B92=0,INDEX(SegmentSiteIDLookup!$A:$A,MATCH($A92,SegmentSiteIDLookup!$K:$K,0)),INDEX(SegmentSiteIDLookup!$A:$A,MATCH($A92,SegmentSiteIDLookup!$M:$M,0)))</f>
        <v>M20 J3-5</v>
      </c>
      <c r="D92" t="str">
        <f>IF($B92=0,INDEX(SegmentSiteIDLookup!$C:$C,MATCH($A92,SegmentSiteIDLookup!$K:$K,0)),INDEX(SegmentSiteIDLookup!$C:$C,MATCH($A92,SegmentSiteIDLookup!$M:$M,0)))</f>
        <v>M20 J4-5 WB</v>
      </c>
      <c r="E92" t="str">
        <f>INDEX(SegmentSiteIDLookup!$D:$D,MATCH($D92,SegmentSiteIDLookup!$C:$C,0))</f>
        <v>ALR</v>
      </c>
      <c r="F92" s="1">
        <f>INDEX(SegmentSiteIDLookup!$B:$B,MATCH($D92,SegmentSiteIDLookup!$C:$C,0))</f>
        <v>43921</v>
      </c>
      <c r="G92">
        <f>INDEX(SMSegments!$AD:$AD,MATCH(SiteIDList!$D92,SMSegments!$AC:$AC,0))</f>
        <v>4425.9059999999999</v>
      </c>
    </row>
    <row r="93" spans="1:7" x14ac:dyDescent="0.25">
      <c r="A93">
        <v>18818</v>
      </c>
      <c r="B93">
        <f>IF(ISNUMBER(MATCH($A93,SegmentSiteIDLookup!$K:$K,0)),0,1)</f>
        <v>1</v>
      </c>
      <c r="C93" t="str">
        <f>IF($B93=0,INDEX(SegmentSiteIDLookup!$A:$A,MATCH($A93,SegmentSiteIDLookup!$K:$K,0)),INDEX(SegmentSiteIDLookup!$A:$A,MATCH($A93,SegmentSiteIDLookup!$M:$M,0)))</f>
        <v>M23 J8-10</v>
      </c>
      <c r="D93" t="str">
        <f>IF($B93=0,INDEX(SegmentSiteIDLookup!$C:$C,MATCH($A93,SegmentSiteIDLookup!$K:$K,0)),INDEX(SegmentSiteIDLookup!$C:$C,MATCH($A93,SegmentSiteIDLookup!$M:$M,0)))</f>
        <v>M23 J8-9 NB</v>
      </c>
      <c r="E93" t="str">
        <f>INDEX(SegmentSiteIDLookup!$D:$D,MATCH($D93,SegmentSiteIDLookup!$C:$C,0))</f>
        <v>ALR</v>
      </c>
      <c r="F93" s="1">
        <f>INDEX(SegmentSiteIDLookup!$B:$B,MATCH($D93,SegmentSiteIDLookup!$C:$C,0))</f>
        <v>43921</v>
      </c>
      <c r="G93">
        <f>INDEX(SMSegments!$AD:$AD,MATCH(SiteIDList!$D93,SMSegments!$AC:$AC,0))</f>
        <v>12087.509</v>
      </c>
    </row>
    <row r="94" spans="1:7" x14ac:dyDescent="0.25">
      <c r="A94">
        <v>18576</v>
      </c>
      <c r="B94">
        <f>IF(ISNUMBER(MATCH($A94,SegmentSiteIDLookup!$K:$K,0)),0,1)</f>
        <v>1</v>
      </c>
      <c r="C94" t="str">
        <f>IF($B94=0,INDEX(SegmentSiteIDLookup!$A:$A,MATCH($A94,SegmentSiteIDLookup!$K:$K,0)),INDEX(SegmentSiteIDLookup!$A:$A,MATCH($A94,SegmentSiteIDLookup!$M:$M,0)))</f>
        <v>M23 J8-10</v>
      </c>
      <c r="D94" t="str">
        <f>IF($B94=0,INDEX(SegmentSiteIDLookup!$C:$C,MATCH($A94,SegmentSiteIDLookup!$K:$K,0)),INDEX(SegmentSiteIDLookup!$C:$C,MATCH($A94,SegmentSiteIDLookup!$M:$M,0)))</f>
        <v>M23 J8-9 SB</v>
      </c>
      <c r="E94" t="str">
        <f>INDEX(SegmentSiteIDLookup!$D:$D,MATCH($D94,SegmentSiteIDLookup!$C:$C,0))</f>
        <v>ALR</v>
      </c>
      <c r="F94" s="1">
        <f>INDEX(SegmentSiteIDLookup!$B:$B,MATCH($D94,SegmentSiteIDLookup!$C:$C,0))</f>
        <v>43921</v>
      </c>
      <c r="G94">
        <f>INDEX(SMSegments!$AD:$AD,MATCH(SiteIDList!$D94,SMSegments!$AC:$AC,0))</f>
        <v>12062.112999999999</v>
      </c>
    </row>
    <row r="95" spans="1:7" x14ac:dyDescent="0.25">
      <c r="A95">
        <v>18846</v>
      </c>
      <c r="B95">
        <f>IF(ISNUMBER(MATCH($A95,SegmentSiteIDLookup!$K:$K,0)),0,1)</f>
        <v>1</v>
      </c>
      <c r="C95" t="str">
        <f>IF($B95=0,INDEX(SegmentSiteIDLookup!$A:$A,MATCH($A95,SegmentSiteIDLookup!$K:$K,0)),INDEX(SegmentSiteIDLookup!$A:$A,MATCH($A95,SegmentSiteIDLookup!$M:$M,0)))</f>
        <v>M23 J8-10</v>
      </c>
      <c r="D95" t="str">
        <f>IF($B95=0,INDEX(SegmentSiteIDLookup!$C:$C,MATCH($A95,SegmentSiteIDLookup!$K:$K,0)),INDEX(SegmentSiteIDLookup!$C:$C,MATCH($A95,SegmentSiteIDLookup!$M:$M,0)))</f>
        <v>M23 J9-10 NB</v>
      </c>
      <c r="E95" t="str">
        <f>INDEX(SegmentSiteIDLookup!$D:$D,MATCH($D95,SegmentSiteIDLookup!$C:$C,0))</f>
        <v>ALR</v>
      </c>
      <c r="F95" s="1">
        <f>INDEX(SegmentSiteIDLookup!$B:$B,MATCH($D95,SegmentSiteIDLookup!$C:$C,0))</f>
        <v>43921</v>
      </c>
      <c r="G95">
        <f>INDEX(SMSegments!$AD:$AD,MATCH(SiteIDList!$D95,SMSegments!$AC:$AC,0))</f>
        <v>3500.3290000000002</v>
      </c>
    </row>
    <row r="96" spans="1:7" x14ac:dyDescent="0.25">
      <c r="A96">
        <v>18610</v>
      </c>
      <c r="B96">
        <f>IF(ISNUMBER(MATCH($A96,SegmentSiteIDLookup!$K:$K,0)),0,1)</f>
        <v>1</v>
      </c>
      <c r="C96" t="str">
        <f>IF($B96=0,INDEX(SegmentSiteIDLookup!$A:$A,MATCH($A96,SegmentSiteIDLookup!$K:$K,0)),INDEX(SegmentSiteIDLookup!$A:$A,MATCH($A96,SegmentSiteIDLookup!$M:$M,0)))</f>
        <v>M23 J8-10</v>
      </c>
      <c r="D96" t="str">
        <f>IF($B96=0,INDEX(SegmentSiteIDLookup!$C:$C,MATCH($A96,SegmentSiteIDLookup!$K:$K,0)),INDEX(SegmentSiteIDLookup!$C:$C,MATCH($A96,SegmentSiteIDLookup!$M:$M,0)))</f>
        <v>M23 J9-10 SB</v>
      </c>
      <c r="E96" t="str">
        <f>INDEX(SegmentSiteIDLookup!$D:$D,MATCH($D96,SegmentSiteIDLookup!$C:$C,0))</f>
        <v>ALR</v>
      </c>
      <c r="F96" s="1">
        <f>INDEX(SegmentSiteIDLookup!$B:$B,MATCH($D96,SegmentSiteIDLookup!$C:$C,0))</f>
        <v>43921</v>
      </c>
      <c r="G96">
        <f>INDEX(SMSegments!$AD:$AD,MATCH(SiteIDList!$D96,SMSegments!$AC:$AC,0))</f>
        <v>3654.5479999999998</v>
      </c>
    </row>
    <row r="97" spans="1:7" x14ac:dyDescent="0.25">
      <c r="A97">
        <v>5067</v>
      </c>
      <c r="B97">
        <f>IF(ISNUMBER(MATCH($A97,SegmentSiteIDLookup!$K:$K,0)),0,1)</f>
        <v>1</v>
      </c>
      <c r="C97" t="str">
        <f>IF($B97=0,INDEX(SegmentSiteIDLookup!$A:$A,MATCH($A97,SegmentSiteIDLookup!$K:$K,0)),INDEX(SegmentSiteIDLookup!$A:$A,MATCH($A97,SegmentSiteIDLookup!$M:$M,0)))</f>
        <v>M25 J16-23</v>
      </c>
      <c r="D97" t="str">
        <f>IF($B97=0,INDEX(SegmentSiteIDLookup!$C:$C,MATCH($A97,SegmentSiteIDLookup!$K:$K,0)),INDEX(SegmentSiteIDLookup!$C:$C,MATCH($A97,SegmentSiteIDLookup!$M:$M,0)))</f>
        <v>M25 J16-17 AC</v>
      </c>
      <c r="E97" t="str">
        <f>INDEX(SegmentSiteIDLookup!$D:$D,MATCH($D97,SegmentSiteIDLookup!$C:$C,0))</f>
        <v>Controlled</v>
      </c>
      <c r="F97" s="1">
        <f>INDEX(SegmentSiteIDLookup!$B:$B,MATCH($D97,SegmentSiteIDLookup!$C:$C,0))</f>
        <v>41729</v>
      </c>
      <c r="G97">
        <f>INDEX(SMSegments!$AD:$AD,MATCH(SiteIDList!$D97,SMSegments!$AC:$AC,0))</f>
        <v>8760.3829999999998</v>
      </c>
    </row>
    <row r="98" spans="1:7" x14ac:dyDescent="0.25">
      <c r="A98">
        <v>2427</v>
      </c>
      <c r="B98">
        <f>IF(ISNUMBER(MATCH($A98,SegmentSiteIDLookup!$K:$K,0)),0,1)</f>
        <v>1</v>
      </c>
      <c r="C98" t="str">
        <f>IF($B98=0,INDEX(SegmentSiteIDLookup!$A:$A,MATCH($A98,SegmentSiteIDLookup!$K:$K,0)),INDEX(SegmentSiteIDLookup!$A:$A,MATCH($A98,SegmentSiteIDLookup!$M:$M,0)))</f>
        <v>M25 J16-23</v>
      </c>
      <c r="D98" t="str">
        <f>IF($B98=0,INDEX(SegmentSiteIDLookup!$C:$C,MATCH($A98,SegmentSiteIDLookup!$K:$K,0)),INDEX(SegmentSiteIDLookup!$C:$C,MATCH($A98,SegmentSiteIDLookup!$M:$M,0)))</f>
        <v>M25 J16-17 CW</v>
      </c>
      <c r="E98" t="str">
        <f>INDEX(SegmentSiteIDLookup!$D:$D,MATCH($D98,SegmentSiteIDLookup!$C:$C,0))</f>
        <v>Controlled</v>
      </c>
      <c r="F98" s="1">
        <f>INDEX(SegmentSiteIDLookup!$B:$B,MATCH($D98,SegmentSiteIDLookup!$C:$C,0))</f>
        <v>41729</v>
      </c>
      <c r="G98">
        <f>INDEX(SMSegments!$AD:$AD,MATCH(SiteIDList!$D98,SMSegments!$AC:$AC,0))</f>
        <v>8849.3269999999993</v>
      </c>
    </row>
    <row r="99" spans="1:7" x14ac:dyDescent="0.25">
      <c r="A99">
        <v>755</v>
      </c>
      <c r="B99">
        <f>IF(ISNUMBER(MATCH($A99,SegmentSiteIDLookup!$K:$K,0)),0,1)</f>
        <v>1</v>
      </c>
      <c r="C99" t="str">
        <f>IF($B99=0,INDEX(SegmentSiteIDLookup!$A:$A,MATCH($A99,SegmentSiteIDLookup!$K:$K,0)),INDEX(SegmentSiteIDLookup!$A:$A,MATCH($A99,SegmentSiteIDLookup!$M:$M,0)))</f>
        <v>M25 J16-23</v>
      </c>
      <c r="D99" t="str">
        <f>IF($B99=0,INDEX(SegmentSiteIDLookup!$C:$C,MATCH($A99,SegmentSiteIDLookup!$K:$K,0)),INDEX(SegmentSiteIDLookup!$C:$C,MATCH($A99,SegmentSiteIDLookup!$M:$M,0)))</f>
        <v>M25 J17-18 AC</v>
      </c>
      <c r="E99" t="str">
        <f>INDEX(SegmentSiteIDLookup!$D:$D,MATCH($D99,SegmentSiteIDLookup!$C:$C,0))</f>
        <v>Controlled</v>
      </c>
      <c r="F99" s="1">
        <f>INDEX(SegmentSiteIDLookup!$B:$B,MATCH($D99,SegmentSiteIDLookup!$C:$C,0))</f>
        <v>41729</v>
      </c>
      <c r="G99">
        <f>INDEX(SMSegments!$AD:$AD,MATCH(SiteIDList!$D99,SMSegments!$AC:$AC,0))</f>
        <v>2427.8989999999999</v>
      </c>
    </row>
    <row r="100" spans="1:7" x14ac:dyDescent="0.25">
      <c r="A100">
        <v>4471</v>
      </c>
      <c r="B100">
        <f>IF(ISNUMBER(MATCH($A100,SegmentSiteIDLookup!$K:$K,0)),0,1)</f>
        <v>1</v>
      </c>
      <c r="C100" t="str">
        <f>IF($B100=0,INDEX(SegmentSiteIDLookup!$A:$A,MATCH($A100,SegmentSiteIDLookup!$K:$K,0)),INDEX(SegmentSiteIDLookup!$A:$A,MATCH($A100,SegmentSiteIDLookup!$M:$M,0)))</f>
        <v>M25 J16-23</v>
      </c>
      <c r="D100" t="str">
        <f>IF($B100=0,INDEX(SegmentSiteIDLookup!$C:$C,MATCH($A100,SegmentSiteIDLookup!$K:$K,0)),INDEX(SegmentSiteIDLookup!$C:$C,MATCH($A100,SegmentSiteIDLookup!$M:$M,0)))</f>
        <v>M25 J17-18 CW</v>
      </c>
      <c r="E100" t="str">
        <f>INDEX(SegmentSiteIDLookup!$D:$D,MATCH($D100,SegmentSiteIDLookup!$C:$C,0))</f>
        <v>Controlled</v>
      </c>
      <c r="F100" s="1">
        <f>INDEX(SegmentSiteIDLookup!$B:$B,MATCH($D100,SegmentSiteIDLookup!$C:$C,0))</f>
        <v>41729</v>
      </c>
      <c r="G100">
        <f>INDEX(SMSegments!$AD:$AD,MATCH(SiteIDList!$D100,SMSegments!$AC:$AC,0))</f>
        <v>2387.6309999999999</v>
      </c>
    </row>
    <row r="101" spans="1:7" x14ac:dyDescent="0.25">
      <c r="A101">
        <v>25</v>
      </c>
      <c r="B101">
        <f>IF(ISNUMBER(MATCH($A101,SegmentSiteIDLookup!$K:$K,0)),0,1)</f>
        <v>1</v>
      </c>
      <c r="C101" t="str">
        <f>IF($B101=0,INDEX(SegmentSiteIDLookup!$A:$A,MATCH($A101,SegmentSiteIDLookup!$K:$K,0)),INDEX(SegmentSiteIDLookup!$A:$A,MATCH($A101,SegmentSiteIDLookup!$M:$M,0)))</f>
        <v>M25 J16-23</v>
      </c>
      <c r="D101" t="str">
        <f>IF($B101=0,INDEX(SegmentSiteIDLookup!$C:$C,MATCH($A101,SegmentSiteIDLookup!$K:$K,0)),INDEX(SegmentSiteIDLookup!$C:$C,MATCH($A101,SegmentSiteIDLookup!$M:$M,0)))</f>
        <v>M25 J18-19 AC</v>
      </c>
      <c r="E101" t="str">
        <f>INDEX(SegmentSiteIDLookup!$D:$D,MATCH($D101,SegmentSiteIDLookup!$C:$C,0))</f>
        <v>Controlled</v>
      </c>
      <c r="F101" s="1">
        <f>INDEX(SegmentSiteIDLookup!$B:$B,MATCH($D101,SegmentSiteIDLookup!$C:$C,0))</f>
        <v>41729</v>
      </c>
      <c r="G101">
        <f>INDEX(SMSegments!$AD:$AD,MATCH(SiteIDList!$D101,SMSegments!$AC:$AC,0))</f>
        <v>4000.8789999999999</v>
      </c>
    </row>
    <row r="102" spans="1:7" x14ac:dyDescent="0.25">
      <c r="A102">
        <v>5119</v>
      </c>
      <c r="B102">
        <f>IF(ISNUMBER(MATCH($A102,SegmentSiteIDLookup!$K:$K,0)),0,1)</f>
        <v>1</v>
      </c>
      <c r="C102" t="str">
        <f>IF($B102=0,INDEX(SegmentSiteIDLookup!$A:$A,MATCH($A102,SegmentSiteIDLookup!$K:$K,0)),INDEX(SegmentSiteIDLookup!$A:$A,MATCH($A102,SegmentSiteIDLookup!$M:$M,0)))</f>
        <v>M25 J16-23</v>
      </c>
      <c r="D102" t="str">
        <f>IF($B102=0,INDEX(SegmentSiteIDLookup!$C:$C,MATCH($A102,SegmentSiteIDLookup!$K:$K,0)),INDEX(SegmentSiteIDLookup!$C:$C,MATCH($A102,SegmentSiteIDLookup!$M:$M,0)))</f>
        <v>M25 J18-19 CW</v>
      </c>
      <c r="E102" t="str">
        <f>INDEX(SegmentSiteIDLookup!$D:$D,MATCH($D102,SegmentSiteIDLookup!$C:$C,0))</f>
        <v>Controlled</v>
      </c>
      <c r="F102" s="1">
        <f>INDEX(SegmentSiteIDLookup!$B:$B,MATCH($D102,SegmentSiteIDLookup!$C:$C,0))</f>
        <v>41729</v>
      </c>
      <c r="G102">
        <f>INDEX(SMSegments!$AD:$AD,MATCH(SiteIDList!$D102,SMSegments!$AC:$AC,0))</f>
        <v>3975.913</v>
      </c>
    </row>
    <row r="103" spans="1:7" x14ac:dyDescent="0.25">
      <c r="A103">
        <v>4561</v>
      </c>
      <c r="B103">
        <f>IF(ISNUMBER(MATCH($A103,SegmentSiteIDLookup!$K:$K,0)),0,1)</f>
        <v>1</v>
      </c>
      <c r="C103" t="str">
        <f>IF($B103=0,INDEX(SegmentSiteIDLookup!$A:$A,MATCH($A103,SegmentSiteIDLookup!$K:$K,0)),INDEX(SegmentSiteIDLookup!$A:$A,MATCH($A103,SegmentSiteIDLookup!$M:$M,0)))</f>
        <v>M25 J16-23</v>
      </c>
      <c r="D103" t="str">
        <f>IF($B103=0,INDEX(SegmentSiteIDLookup!$C:$C,MATCH($A103,SegmentSiteIDLookup!$K:$K,0)),INDEX(SegmentSiteIDLookup!$C:$C,MATCH($A103,SegmentSiteIDLookup!$M:$M,0)))</f>
        <v>M25 J19-20 AC</v>
      </c>
      <c r="E103" t="str">
        <f>INDEX(SegmentSiteIDLookup!$D:$D,MATCH($D103,SegmentSiteIDLookup!$C:$C,0))</f>
        <v>Controlled</v>
      </c>
      <c r="F103" s="1">
        <f>INDEX(SegmentSiteIDLookup!$B:$B,MATCH($D103,SegmentSiteIDLookup!$C:$C,0))</f>
        <v>41729</v>
      </c>
      <c r="G103">
        <f>INDEX(SMSegments!$AD:$AD,MATCH(SiteIDList!$D103,SMSegments!$AC:$AC,0))</f>
        <v>2926.3470000000002</v>
      </c>
    </row>
    <row r="104" spans="1:7" x14ac:dyDescent="0.25">
      <c r="A104">
        <v>508</v>
      </c>
      <c r="B104">
        <f>IF(ISNUMBER(MATCH($A104,SegmentSiteIDLookup!$K:$K,0)),0,1)</f>
        <v>1</v>
      </c>
      <c r="C104" t="str">
        <f>IF($B104=0,INDEX(SegmentSiteIDLookup!$A:$A,MATCH($A104,SegmentSiteIDLookup!$K:$K,0)),INDEX(SegmentSiteIDLookup!$A:$A,MATCH($A104,SegmentSiteIDLookup!$M:$M,0)))</f>
        <v>M25 J16-23</v>
      </c>
      <c r="D104" t="str">
        <f>IF($B104=0,INDEX(SegmentSiteIDLookup!$C:$C,MATCH($A104,SegmentSiteIDLookup!$K:$K,0)),INDEX(SegmentSiteIDLookup!$C:$C,MATCH($A104,SegmentSiteIDLookup!$M:$M,0)))</f>
        <v>M25 J19-20 CW</v>
      </c>
      <c r="E104" t="str">
        <f>INDEX(SegmentSiteIDLookup!$D:$D,MATCH($D104,SegmentSiteIDLookup!$C:$C,0))</f>
        <v>Controlled</v>
      </c>
      <c r="F104" s="1">
        <f>INDEX(SegmentSiteIDLookup!$B:$B,MATCH($D104,SegmentSiteIDLookup!$C:$C,0))</f>
        <v>41729</v>
      </c>
      <c r="G104">
        <f>INDEX(SMSegments!$AD:$AD,MATCH(SiteIDList!$D104,SMSegments!$AC:$AC,0))</f>
        <v>2988.473</v>
      </c>
    </row>
    <row r="105" spans="1:7" x14ac:dyDescent="0.25">
      <c r="A105">
        <v>2614</v>
      </c>
      <c r="B105">
        <f>IF(ISNUMBER(MATCH($A105,SegmentSiteIDLookup!$K:$K,0)),0,1)</f>
        <v>1</v>
      </c>
      <c r="C105" t="str">
        <f>IF($B105=0,INDEX(SegmentSiteIDLookup!$A:$A,MATCH($A105,SegmentSiteIDLookup!$K:$K,0)),INDEX(SegmentSiteIDLookup!$A:$A,MATCH($A105,SegmentSiteIDLookup!$M:$M,0)))</f>
        <v>M25 J16-23</v>
      </c>
      <c r="D105" t="str">
        <f>IF($B105=0,INDEX(SegmentSiteIDLookup!$C:$C,MATCH($A105,SegmentSiteIDLookup!$K:$K,0)),INDEX(SegmentSiteIDLookup!$C:$C,MATCH($A105,SegmentSiteIDLookup!$M:$M,0)))</f>
        <v>M25 J20-21 AC</v>
      </c>
      <c r="E105" t="str">
        <f>INDEX(SegmentSiteIDLookup!$D:$D,MATCH($D105,SegmentSiteIDLookup!$C:$C,0))</f>
        <v>Controlled</v>
      </c>
      <c r="F105" s="1">
        <f>INDEX(SegmentSiteIDLookup!$B:$B,MATCH($D105,SegmentSiteIDLookup!$C:$C,0))</f>
        <v>41729</v>
      </c>
      <c r="G105">
        <f>INDEX(SMSegments!$AD:$AD,MATCH(SiteIDList!$D105,SMSegments!$AC:$AC,0))</f>
        <v>4571.0929999999998</v>
      </c>
    </row>
    <row r="106" spans="1:7" x14ac:dyDescent="0.25">
      <c r="A106">
        <v>1681</v>
      </c>
      <c r="B106">
        <f>IF(ISNUMBER(MATCH($A106,SegmentSiteIDLookup!$K:$K,0)),0,1)</f>
        <v>1</v>
      </c>
      <c r="C106" t="str">
        <f>IF($B106=0,INDEX(SegmentSiteIDLookup!$A:$A,MATCH($A106,SegmentSiteIDLookup!$K:$K,0)),INDEX(SegmentSiteIDLookup!$A:$A,MATCH($A106,SegmentSiteIDLookup!$M:$M,0)))</f>
        <v>M25 J16-23</v>
      </c>
      <c r="D106" t="str">
        <f>IF($B106=0,INDEX(SegmentSiteIDLookup!$C:$C,MATCH($A106,SegmentSiteIDLookup!$K:$K,0)),INDEX(SegmentSiteIDLookup!$C:$C,MATCH($A106,SegmentSiteIDLookup!$M:$M,0)))</f>
        <v>M25 J20-21 CW</v>
      </c>
      <c r="E106" t="str">
        <f>INDEX(SegmentSiteIDLookup!$D:$D,MATCH($D106,SegmentSiteIDLookup!$C:$C,0))</f>
        <v>Controlled</v>
      </c>
      <c r="F106" s="1">
        <f>INDEX(SegmentSiteIDLookup!$B:$B,MATCH($D106,SegmentSiteIDLookup!$C:$C,0))</f>
        <v>41729</v>
      </c>
      <c r="G106">
        <f>INDEX(SMSegments!$AD:$AD,MATCH(SiteIDList!$D106,SMSegments!$AC:$AC,0))</f>
        <v>4923.3599999999997</v>
      </c>
    </row>
    <row r="107" spans="1:7" x14ac:dyDescent="0.25">
      <c r="A107">
        <v>2894</v>
      </c>
      <c r="B107">
        <f>IF(ISNUMBER(MATCH($A107,SegmentSiteIDLookup!$K:$K,0)),0,1)</f>
        <v>1</v>
      </c>
      <c r="C107" t="str">
        <f>IF($B107=0,INDEX(SegmentSiteIDLookup!$A:$A,MATCH($A107,SegmentSiteIDLookup!$K:$K,0)),INDEX(SegmentSiteIDLookup!$A:$A,MATCH($A107,SegmentSiteIDLookup!$M:$M,0)))</f>
        <v>M25 J16-23</v>
      </c>
      <c r="D107" t="str">
        <f>IF($B107=0,INDEX(SegmentSiteIDLookup!$C:$C,MATCH($A107,SegmentSiteIDLookup!$K:$K,0)),INDEX(SegmentSiteIDLookup!$C:$C,MATCH($A107,SegmentSiteIDLookup!$M:$M,0)))</f>
        <v>M25 J21-21a AC</v>
      </c>
      <c r="E107" t="str">
        <f>INDEX(SegmentSiteIDLookup!$D:$D,MATCH($D107,SegmentSiteIDLookup!$C:$C,0))</f>
        <v>Controlled</v>
      </c>
      <c r="F107" s="1">
        <f>INDEX(SegmentSiteIDLookup!$B:$B,MATCH($D107,SegmentSiteIDLookup!$C:$C,0))</f>
        <v>41729</v>
      </c>
      <c r="G107">
        <f>INDEX(SMSegments!$AD:$AD,MATCH(SiteIDList!$D107,SMSegments!$AC:$AC,0))</f>
        <v>1755.7750000000001</v>
      </c>
    </row>
    <row r="108" spans="1:7" x14ac:dyDescent="0.25">
      <c r="A108">
        <v>3072</v>
      </c>
      <c r="B108">
        <f>IF(ISNUMBER(MATCH($A108,SegmentSiteIDLookup!$K:$K,0)),0,1)</f>
        <v>1</v>
      </c>
      <c r="C108" t="str">
        <f>IF($B108=0,INDEX(SegmentSiteIDLookup!$A:$A,MATCH($A108,SegmentSiteIDLookup!$K:$K,0)),INDEX(SegmentSiteIDLookup!$A:$A,MATCH($A108,SegmentSiteIDLookup!$M:$M,0)))</f>
        <v>M25 J16-23</v>
      </c>
      <c r="D108" t="str">
        <f>IF($B108=0,INDEX(SegmentSiteIDLookup!$C:$C,MATCH($A108,SegmentSiteIDLookup!$K:$K,0)),INDEX(SegmentSiteIDLookup!$C:$C,MATCH($A108,SegmentSiteIDLookup!$M:$M,0)))</f>
        <v>M25 J21-21a CW</v>
      </c>
      <c r="E108" t="str">
        <f>INDEX(SegmentSiteIDLookup!$D:$D,MATCH($D108,SegmentSiteIDLookup!$C:$C,0))</f>
        <v>Controlled</v>
      </c>
      <c r="F108" s="1">
        <f>INDEX(SegmentSiteIDLookup!$B:$B,MATCH($D108,SegmentSiteIDLookup!$C:$C,0))</f>
        <v>41729</v>
      </c>
      <c r="G108">
        <f>INDEX(SMSegments!$AD:$AD,MATCH(SiteIDList!$D108,SMSegments!$AC:$AC,0))</f>
        <v>1030.403</v>
      </c>
    </row>
    <row r="109" spans="1:7" x14ac:dyDescent="0.25">
      <c r="A109">
        <v>1242</v>
      </c>
      <c r="B109">
        <f>IF(ISNUMBER(MATCH($A109,SegmentSiteIDLookup!$K:$K,0)),0,1)</f>
        <v>1</v>
      </c>
      <c r="C109" t="str">
        <f>IF($B109=0,INDEX(SegmentSiteIDLookup!$A:$A,MATCH($A109,SegmentSiteIDLookup!$K:$K,0)),INDEX(SegmentSiteIDLookup!$A:$A,MATCH($A109,SegmentSiteIDLookup!$M:$M,0)))</f>
        <v>M25 J16-23</v>
      </c>
      <c r="D109" t="str">
        <f>IF($B109=0,INDEX(SegmentSiteIDLookup!$C:$C,MATCH($A109,SegmentSiteIDLookup!$K:$K,0)),INDEX(SegmentSiteIDLookup!$C:$C,MATCH($A109,SegmentSiteIDLookup!$M:$M,0)))</f>
        <v>M25 J21a-22 AC</v>
      </c>
      <c r="E109" t="str">
        <f>INDEX(SegmentSiteIDLookup!$D:$D,MATCH($D109,SegmentSiteIDLookup!$C:$C,0))</f>
        <v>Controlled</v>
      </c>
      <c r="F109" s="1">
        <f>INDEX(SegmentSiteIDLookup!$B:$B,MATCH($D109,SegmentSiteIDLookup!$C:$C,0))</f>
        <v>41729</v>
      </c>
      <c r="G109">
        <f>INDEX(SMSegments!$AD:$AD,MATCH(SiteIDList!$D109,SMSegments!$AC:$AC,0))</f>
        <v>6264.2650000000003</v>
      </c>
    </row>
    <row r="110" spans="1:7" x14ac:dyDescent="0.25">
      <c r="A110">
        <v>5986</v>
      </c>
      <c r="B110">
        <f>IF(ISNUMBER(MATCH($A110,SegmentSiteIDLookup!$K:$K,0)),0,1)</f>
        <v>1</v>
      </c>
      <c r="C110" t="str">
        <f>IF($B110=0,INDEX(SegmentSiteIDLookup!$A:$A,MATCH($A110,SegmentSiteIDLookup!$K:$K,0)),INDEX(SegmentSiteIDLookup!$A:$A,MATCH($A110,SegmentSiteIDLookup!$M:$M,0)))</f>
        <v>M25 J16-23</v>
      </c>
      <c r="D110" t="str">
        <f>IF($B110=0,INDEX(SegmentSiteIDLookup!$C:$C,MATCH($A110,SegmentSiteIDLookup!$K:$K,0)),INDEX(SegmentSiteIDLookup!$C:$C,MATCH($A110,SegmentSiteIDLookup!$M:$M,0)))</f>
        <v>M25 J21a-22 CW</v>
      </c>
      <c r="E110" t="str">
        <f>INDEX(SegmentSiteIDLookup!$D:$D,MATCH($D110,SegmentSiteIDLookup!$C:$C,0))</f>
        <v>Controlled</v>
      </c>
      <c r="F110" s="1">
        <f>INDEX(SegmentSiteIDLookup!$B:$B,MATCH($D110,SegmentSiteIDLookup!$C:$C,0))</f>
        <v>41729</v>
      </c>
      <c r="G110">
        <f>INDEX(SMSegments!$AD:$AD,MATCH(SiteIDList!$D110,SMSegments!$AC:$AC,0))</f>
        <v>6631.4</v>
      </c>
    </row>
    <row r="111" spans="1:7" x14ac:dyDescent="0.25">
      <c r="A111">
        <v>1183</v>
      </c>
      <c r="B111">
        <f>IF(ISNUMBER(MATCH($A111,SegmentSiteIDLookup!$K:$K,0)),0,1)</f>
        <v>1</v>
      </c>
      <c r="C111" t="str">
        <f>IF($B111=0,INDEX(SegmentSiteIDLookup!$A:$A,MATCH($A111,SegmentSiteIDLookup!$K:$K,0)),INDEX(SegmentSiteIDLookup!$A:$A,MATCH($A111,SegmentSiteIDLookup!$M:$M,0)))</f>
        <v>M25 J16-23</v>
      </c>
      <c r="D111" t="str">
        <f>IF($B111=0,INDEX(SegmentSiteIDLookup!$C:$C,MATCH($A111,SegmentSiteIDLookup!$K:$K,0)),INDEX(SegmentSiteIDLookup!$C:$C,MATCH($A111,SegmentSiteIDLookup!$M:$M,0)))</f>
        <v>M25 J22-23 AC</v>
      </c>
      <c r="E111" t="str">
        <f>INDEX(SegmentSiteIDLookup!$D:$D,MATCH($D111,SegmentSiteIDLookup!$C:$C,0))</f>
        <v>Controlled</v>
      </c>
      <c r="F111" s="1">
        <f>INDEX(SegmentSiteIDLookup!$B:$B,MATCH($D111,SegmentSiteIDLookup!$C:$C,0))</f>
        <v>41729</v>
      </c>
      <c r="G111">
        <f>INDEX(SMSegments!$AD:$AD,MATCH(SiteIDList!$D111,SMSegments!$AC:$AC,0))</f>
        <v>4794.7389999999996</v>
      </c>
    </row>
    <row r="112" spans="1:7" x14ac:dyDescent="0.25">
      <c r="A112">
        <v>5167</v>
      </c>
      <c r="B112">
        <f>IF(ISNUMBER(MATCH($A112,SegmentSiteIDLookup!$K:$K,0)),0,1)</f>
        <v>1</v>
      </c>
      <c r="C112" t="str">
        <f>IF($B112=0,INDEX(SegmentSiteIDLookup!$A:$A,MATCH($A112,SegmentSiteIDLookup!$K:$K,0)),INDEX(SegmentSiteIDLookup!$A:$A,MATCH($A112,SegmentSiteIDLookup!$M:$M,0)))</f>
        <v>M25 J16-23</v>
      </c>
      <c r="D112" t="str">
        <f>IF($B112=0,INDEX(SegmentSiteIDLookup!$C:$C,MATCH($A112,SegmentSiteIDLookup!$K:$K,0)),INDEX(SegmentSiteIDLookup!$C:$C,MATCH($A112,SegmentSiteIDLookup!$M:$M,0)))</f>
        <v>M25 J22-23 CW</v>
      </c>
      <c r="E112" t="str">
        <f>INDEX(SegmentSiteIDLookup!$D:$D,MATCH($D112,SegmentSiteIDLookup!$C:$C,0))</f>
        <v>Controlled</v>
      </c>
      <c r="F112" s="1">
        <f>INDEX(SegmentSiteIDLookup!$B:$B,MATCH($D112,SegmentSiteIDLookup!$C:$C,0))</f>
        <v>41729</v>
      </c>
      <c r="G112">
        <f>INDEX(SMSegments!$AD:$AD,MATCH(SiteIDList!$D112,SMSegments!$AC:$AC,0))</f>
        <v>4808.3950000000004</v>
      </c>
    </row>
    <row r="113" spans="1:7" x14ac:dyDescent="0.25">
      <c r="A113">
        <v>4597</v>
      </c>
      <c r="B113">
        <f>IF(ISNUMBER(MATCH($A113,SegmentSiteIDLookup!$K:$K,0)),0,1)</f>
        <v>1</v>
      </c>
      <c r="C113" t="str">
        <f>IF($B113=0,INDEX(SegmentSiteIDLookup!$A:$A,MATCH($A113,SegmentSiteIDLookup!$K:$K,0)),INDEX(SegmentSiteIDLookup!$A:$A,MATCH($A113,SegmentSiteIDLookup!$M:$M,0)))</f>
        <v>M25 J23-25</v>
      </c>
      <c r="D113" t="str">
        <f>IF($B113=0,INDEX(SegmentSiteIDLookup!$C:$C,MATCH($A113,SegmentSiteIDLookup!$K:$K,0)),INDEX(SegmentSiteIDLookup!$C:$C,MATCH($A113,SegmentSiteIDLookup!$M:$M,0)))</f>
        <v>M25 J23-24 AC</v>
      </c>
      <c r="E113" t="str">
        <f>INDEX(SegmentSiteIDLookup!$D:$D,MATCH($D113,SegmentSiteIDLookup!$C:$C,0))</f>
        <v>ALR</v>
      </c>
      <c r="F113" s="1">
        <f>INDEX(SegmentSiteIDLookup!$B:$B,MATCH($D113,SegmentSiteIDLookup!$C:$C,0))</f>
        <v>41759</v>
      </c>
      <c r="G113">
        <f>INDEX(SMSegments!$AD:$AD,MATCH(SiteIDList!$D113,SMSegments!$AC:$AC,0))</f>
        <v>4272.8649999999998</v>
      </c>
    </row>
    <row r="114" spans="1:7" x14ac:dyDescent="0.25">
      <c r="A114">
        <v>3074</v>
      </c>
      <c r="B114">
        <f>IF(ISNUMBER(MATCH($A114,SegmentSiteIDLookup!$K:$K,0)),0,1)</f>
        <v>1</v>
      </c>
      <c r="C114" t="str">
        <f>IF($B114=0,INDEX(SegmentSiteIDLookup!$A:$A,MATCH($A114,SegmentSiteIDLookup!$K:$K,0)),INDEX(SegmentSiteIDLookup!$A:$A,MATCH($A114,SegmentSiteIDLookup!$M:$M,0)))</f>
        <v>M25 J23-25</v>
      </c>
      <c r="D114" t="str">
        <f>IF($B114=0,INDEX(SegmentSiteIDLookup!$C:$C,MATCH($A114,SegmentSiteIDLookup!$K:$K,0)),INDEX(SegmentSiteIDLookup!$C:$C,MATCH($A114,SegmentSiteIDLookup!$M:$M,0)))</f>
        <v>M25 J23-24 CW</v>
      </c>
      <c r="E114" t="str">
        <f>INDEX(SegmentSiteIDLookup!$D:$D,MATCH($D114,SegmentSiteIDLookup!$C:$C,0))</f>
        <v>ALR</v>
      </c>
      <c r="F114" s="1">
        <f>INDEX(SegmentSiteIDLookup!$B:$B,MATCH($D114,SegmentSiteIDLookup!$C:$C,0))</f>
        <v>41759</v>
      </c>
      <c r="G114">
        <f>INDEX(SMSegments!$AD:$AD,MATCH(SiteIDList!$D114,SMSegments!$AC:$AC,0))</f>
        <v>4208.8559999999998</v>
      </c>
    </row>
    <row r="115" spans="1:7" x14ac:dyDescent="0.25">
      <c r="A115">
        <v>5796</v>
      </c>
      <c r="B115">
        <f>IF(ISNUMBER(MATCH($A115,SegmentSiteIDLookup!$K:$K,0)),0,1)</f>
        <v>1</v>
      </c>
      <c r="C115" t="str">
        <f>IF($B115=0,INDEX(SegmentSiteIDLookup!$A:$A,MATCH($A115,SegmentSiteIDLookup!$K:$K,0)),INDEX(SegmentSiteIDLookup!$A:$A,MATCH($A115,SegmentSiteIDLookup!$M:$M,0)))</f>
        <v>M25 J23-25</v>
      </c>
      <c r="D115" t="str">
        <f>IF($B115=0,INDEX(SegmentSiteIDLookup!$C:$C,MATCH($A115,SegmentSiteIDLookup!$K:$K,0)),INDEX(SegmentSiteIDLookup!$C:$C,MATCH($A115,SegmentSiteIDLookup!$M:$M,0)))</f>
        <v>M25 J24-25 AC</v>
      </c>
      <c r="E115" t="str">
        <f>INDEX(SegmentSiteIDLookup!$D:$D,MATCH($D115,SegmentSiteIDLookup!$C:$C,0))</f>
        <v>ALR</v>
      </c>
      <c r="F115" s="1">
        <f>INDEX(SegmentSiteIDLookup!$B:$B,MATCH($D115,SegmentSiteIDLookup!$C:$C,0))</f>
        <v>41759</v>
      </c>
      <c r="G115">
        <f>INDEX(SMSegments!$AD:$AD,MATCH(SiteIDList!$D115,SMSegments!$AC:$AC,0))</f>
        <v>8881.3240000000005</v>
      </c>
    </row>
    <row r="116" spans="1:7" x14ac:dyDescent="0.25">
      <c r="A116">
        <v>4075</v>
      </c>
      <c r="B116">
        <f>IF(ISNUMBER(MATCH($A116,SegmentSiteIDLookup!$K:$K,0)),0,1)</f>
        <v>1</v>
      </c>
      <c r="C116" t="str">
        <f>IF($B116=0,INDEX(SegmentSiteIDLookup!$A:$A,MATCH($A116,SegmentSiteIDLookup!$K:$K,0)),INDEX(SegmentSiteIDLookup!$A:$A,MATCH($A116,SegmentSiteIDLookup!$M:$M,0)))</f>
        <v>M25 J23-25</v>
      </c>
      <c r="D116" t="str">
        <f>IF($B116=0,INDEX(SegmentSiteIDLookup!$C:$C,MATCH($A116,SegmentSiteIDLookup!$K:$K,0)),INDEX(SegmentSiteIDLookup!$C:$C,MATCH($A116,SegmentSiteIDLookup!$M:$M,0)))</f>
        <v>M25 J24-25 CW</v>
      </c>
      <c r="E116" t="str">
        <f>INDEX(SegmentSiteIDLookup!$D:$D,MATCH($D116,SegmentSiteIDLookup!$C:$C,0))</f>
        <v>ALR</v>
      </c>
      <c r="F116" s="1">
        <f>INDEX(SegmentSiteIDLookup!$B:$B,MATCH($D116,SegmentSiteIDLookup!$C:$C,0))</f>
        <v>41759</v>
      </c>
      <c r="G116">
        <f>INDEX(SMSegments!$AD:$AD,MATCH(SiteIDList!$D116,SMSegments!$AC:$AC,0))</f>
        <v>8844.84</v>
      </c>
    </row>
    <row r="117" spans="1:7" x14ac:dyDescent="0.25">
      <c r="A117">
        <v>542</v>
      </c>
      <c r="B117">
        <f>IF(ISNUMBER(MATCH($A117,SegmentSiteIDLookup!$K:$K,0)),0,1)</f>
        <v>1</v>
      </c>
      <c r="C117" t="str">
        <f>IF($B117=0,INDEX(SegmentSiteIDLookup!$A:$A,MATCH($A117,SegmentSiteIDLookup!$K:$K,0)),INDEX(SegmentSiteIDLookup!$A:$A,MATCH($A117,SegmentSiteIDLookup!$M:$M,0)))</f>
        <v>M25 J25-27</v>
      </c>
      <c r="D117" t="str">
        <f>IF($B117=0,INDEX(SegmentSiteIDLookup!$C:$C,MATCH($A117,SegmentSiteIDLookup!$K:$K,0)),INDEX(SegmentSiteIDLookup!$C:$C,MATCH($A117,SegmentSiteIDLookup!$M:$M,0)))</f>
        <v>M25 J25-26 AC</v>
      </c>
      <c r="E117" t="str">
        <f>INDEX(SegmentSiteIDLookup!$D:$D,MATCH($D117,SegmentSiteIDLookup!$C:$C,0))</f>
        <v>ALR</v>
      </c>
      <c r="F117" s="1">
        <f>INDEX(SegmentSiteIDLookup!$B:$B,MATCH($D117,SegmentSiteIDLookup!$C:$C,0))</f>
        <v>41973</v>
      </c>
      <c r="G117">
        <f>INDEX(SMSegments!$AD:$AD,MATCH(SiteIDList!$D117,SMSegments!$AC:$AC,0))</f>
        <v>5791.1450000000004</v>
      </c>
    </row>
    <row r="118" spans="1:7" x14ac:dyDescent="0.25">
      <c r="A118">
        <v>3005</v>
      </c>
      <c r="B118">
        <f>IF(ISNUMBER(MATCH($A118,SegmentSiteIDLookup!$K:$K,0)),0,1)</f>
        <v>1</v>
      </c>
      <c r="C118" t="str">
        <f>IF($B118=0,INDEX(SegmentSiteIDLookup!$A:$A,MATCH($A118,SegmentSiteIDLookup!$K:$K,0)),INDEX(SegmentSiteIDLookup!$A:$A,MATCH($A118,SegmentSiteIDLookup!$M:$M,0)))</f>
        <v>M25 J25-27</v>
      </c>
      <c r="D118" t="str">
        <f>IF($B118=0,INDEX(SegmentSiteIDLookup!$C:$C,MATCH($A118,SegmentSiteIDLookup!$K:$K,0)),INDEX(SegmentSiteIDLookup!$C:$C,MATCH($A118,SegmentSiteIDLookup!$M:$M,0)))</f>
        <v>M25 J25-26 CW</v>
      </c>
      <c r="E118" t="str">
        <f>INDEX(SegmentSiteIDLookup!$D:$D,MATCH($D118,SegmentSiteIDLookup!$C:$C,0))</f>
        <v>ALR</v>
      </c>
      <c r="F118" s="1">
        <f>INDEX(SegmentSiteIDLookup!$B:$B,MATCH($D118,SegmentSiteIDLookup!$C:$C,0))</f>
        <v>41973</v>
      </c>
      <c r="G118">
        <f>INDEX(SMSegments!$AD:$AD,MATCH(SiteIDList!$D118,SMSegments!$AC:$AC,0))</f>
        <v>5767.7150000000001</v>
      </c>
    </row>
    <row r="119" spans="1:7" x14ac:dyDescent="0.25">
      <c r="A119">
        <v>10566</v>
      </c>
      <c r="B119">
        <f>IF(ISNUMBER(MATCH($A119,SegmentSiteIDLookup!$K:$K,0)),0,1)</f>
        <v>1</v>
      </c>
      <c r="C119" t="str">
        <f>IF($B119=0,INDEX(SegmentSiteIDLookup!$A:$A,MATCH($A119,SegmentSiteIDLookup!$K:$K,0)),INDEX(SegmentSiteIDLookup!$A:$A,MATCH($A119,SegmentSiteIDLookup!$M:$M,0)))</f>
        <v>M25 J25-27</v>
      </c>
      <c r="D119" t="str">
        <f>IF($B119=0,INDEX(SegmentSiteIDLookup!$C:$C,MATCH($A119,SegmentSiteIDLookup!$K:$K,0)),INDEX(SegmentSiteIDLookup!$C:$C,MATCH($A119,SegmentSiteIDLookup!$M:$M,0)))</f>
        <v>M25 J26-27 AC</v>
      </c>
      <c r="E119" t="str">
        <f>INDEX(SegmentSiteIDLookup!$D:$D,MATCH($D119,SegmentSiteIDLookup!$C:$C,0))</f>
        <v>ALR</v>
      </c>
      <c r="F119" s="1">
        <f>INDEX(SegmentSiteIDLookup!$B:$B,MATCH($D119,SegmentSiteIDLookup!$C:$C,0))</f>
        <v>41973</v>
      </c>
      <c r="G119">
        <f>INDEX(SMSegments!$AD:$AD,MATCH(SiteIDList!$D119,SMSegments!$AC:$AC,0))</f>
        <v>6892.0360000000001</v>
      </c>
    </row>
    <row r="120" spans="1:7" x14ac:dyDescent="0.25">
      <c r="A120">
        <v>10501</v>
      </c>
      <c r="B120">
        <f>IF(ISNUMBER(MATCH($A120,SegmentSiteIDLookup!$K:$K,0)),0,1)</f>
        <v>1</v>
      </c>
      <c r="C120" t="str">
        <f>IF($B120=0,INDEX(SegmentSiteIDLookup!$A:$A,MATCH($A120,SegmentSiteIDLookup!$K:$K,0)),INDEX(SegmentSiteIDLookup!$A:$A,MATCH($A120,SegmentSiteIDLookup!$M:$M,0)))</f>
        <v>M25 J25-27</v>
      </c>
      <c r="D120" t="str">
        <f>IF($B120=0,INDEX(SegmentSiteIDLookup!$C:$C,MATCH($A120,SegmentSiteIDLookup!$K:$K,0)),INDEX(SegmentSiteIDLookup!$C:$C,MATCH($A120,SegmentSiteIDLookup!$M:$M,0)))</f>
        <v>M25 J26-27 CW</v>
      </c>
      <c r="E120" t="str">
        <f>INDEX(SegmentSiteIDLookup!$D:$D,MATCH($D120,SegmentSiteIDLookup!$C:$C,0))</f>
        <v>ALR</v>
      </c>
      <c r="F120" s="1">
        <f>INDEX(SegmentSiteIDLookup!$B:$B,MATCH($D120,SegmentSiteIDLookup!$C:$C,0))</f>
        <v>41973</v>
      </c>
      <c r="G120">
        <f>INDEX(SMSegments!$AD:$AD,MATCH(SiteIDList!$D120,SMSegments!$AC:$AC,0))</f>
        <v>6997.2250000000004</v>
      </c>
    </row>
    <row r="121" spans="1:7" x14ac:dyDescent="0.25">
      <c r="A121">
        <v>785</v>
      </c>
      <c r="B121">
        <f>IF(ISNUMBER(MATCH($A121,SegmentSiteIDLookup!$K:$K,0)),0,1)</f>
        <v>1</v>
      </c>
      <c r="C121" t="str">
        <f>IF($B121=0,INDEX(SegmentSiteIDLookup!$A:$A,MATCH($A121,SegmentSiteIDLookup!$K:$K,0)),INDEX(SegmentSiteIDLookup!$A:$A,MATCH($A121,SegmentSiteIDLookup!$M:$M,0)))</f>
        <v>M25 J5-7</v>
      </c>
      <c r="D121" t="str">
        <f>IF($B121=0,INDEX(SegmentSiteIDLookup!$C:$C,MATCH($A121,SegmentSiteIDLookup!$K:$K,0)),INDEX(SegmentSiteIDLookup!$C:$C,MATCH($A121,SegmentSiteIDLookup!$M:$M,0)))</f>
        <v>M25 J5-6 AC</v>
      </c>
      <c r="E121" t="str">
        <f>INDEX(SegmentSiteIDLookup!$D:$D,MATCH($D121,SegmentSiteIDLookup!$C:$C,0))</f>
        <v>ALR</v>
      </c>
      <c r="F121" s="1">
        <f>INDEX(SegmentSiteIDLookup!$B:$B,MATCH($D121,SegmentSiteIDLookup!$C:$C,0))</f>
        <v>41759</v>
      </c>
      <c r="G121">
        <f>INDEX(SMSegments!$AD:$AD,MATCH(SiteIDList!$D121,SMSegments!$AC:$AC,0))</f>
        <v>15359.986999999999</v>
      </c>
    </row>
    <row r="122" spans="1:7" x14ac:dyDescent="0.25">
      <c r="A122">
        <v>2485</v>
      </c>
      <c r="B122">
        <f>IF(ISNUMBER(MATCH($A122,SegmentSiteIDLookup!$K:$K,0)),0,1)</f>
        <v>1</v>
      </c>
      <c r="C122" t="str">
        <f>IF($B122=0,INDEX(SegmentSiteIDLookup!$A:$A,MATCH($A122,SegmentSiteIDLookup!$K:$K,0)),INDEX(SegmentSiteIDLookup!$A:$A,MATCH($A122,SegmentSiteIDLookup!$M:$M,0)))</f>
        <v>M25 J5-7</v>
      </c>
      <c r="D122" t="str">
        <f>IF($B122=0,INDEX(SegmentSiteIDLookup!$C:$C,MATCH($A122,SegmentSiteIDLookup!$K:$K,0)),INDEX(SegmentSiteIDLookup!$C:$C,MATCH($A122,SegmentSiteIDLookup!$M:$M,0)))</f>
        <v>M25 J5-6 CW</v>
      </c>
      <c r="E122" t="str">
        <f>INDEX(SegmentSiteIDLookup!$D:$D,MATCH($D122,SegmentSiteIDLookup!$C:$C,0))</f>
        <v>ALR</v>
      </c>
      <c r="F122" s="1">
        <f>INDEX(SegmentSiteIDLookup!$B:$B,MATCH($D122,SegmentSiteIDLookup!$C:$C,0))</f>
        <v>41759</v>
      </c>
      <c r="G122">
        <f>INDEX(SMSegments!$AD:$AD,MATCH(SiteIDList!$D122,SMSegments!$AC:$AC,0))</f>
        <v>15379.412</v>
      </c>
    </row>
    <row r="123" spans="1:7" x14ac:dyDescent="0.25">
      <c r="A123">
        <v>3309</v>
      </c>
      <c r="B123">
        <f>IF(ISNUMBER(MATCH($A123,SegmentSiteIDLookup!$K:$K,0)),0,1)</f>
        <v>1</v>
      </c>
      <c r="C123" t="str">
        <f>IF($B123=0,INDEX(SegmentSiteIDLookup!$A:$A,MATCH($A123,SegmentSiteIDLookup!$K:$K,0)),INDEX(SegmentSiteIDLookup!$A:$A,MATCH($A123,SegmentSiteIDLookup!$M:$M,0)))</f>
        <v>M25 J5-7</v>
      </c>
      <c r="D123" t="str">
        <f>IF($B123=0,INDEX(SegmentSiteIDLookup!$C:$C,MATCH($A123,SegmentSiteIDLookup!$K:$K,0)),INDEX(SegmentSiteIDLookup!$C:$C,MATCH($A123,SegmentSiteIDLookup!$M:$M,0)))</f>
        <v>M25 J6-7 EB AC</v>
      </c>
      <c r="E123" t="str">
        <f>INDEX(SegmentSiteIDLookup!$D:$D,MATCH($D123,SegmentSiteIDLookup!$C:$C,0))</f>
        <v>Controlled</v>
      </c>
      <c r="F123" s="1">
        <f>INDEX(SegmentSiteIDLookup!$B:$B,MATCH($D123,SegmentSiteIDLookup!$C:$C,0))</f>
        <v>41759</v>
      </c>
      <c r="G123">
        <f>INDEX(SMSegments!$AD:$AD,MATCH(SiteIDList!$D123,SMSegments!$AC:$AC,0))</f>
        <v>4557.8649999999998</v>
      </c>
    </row>
    <row r="124" spans="1:7" x14ac:dyDescent="0.25">
      <c r="A124">
        <v>461</v>
      </c>
      <c r="B124">
        <f>IF(ISNUMBER(MATCH($A124,SegmentSiteIDLookup!$K:$K,0)),0,1)</f>
        <v>1</v>
      </c>
      <c r="C124" t="str">
        <f>IF($B124=0,INDEX(SegmentSiteIDLookup!$A:$A,MATCH($A124,SegmentSiteIDLookup!$K:$K,0)),INDEX(SegmentSiteIDLookup!$A:$A,MATCH($A124,SegmentSiteIDLookup!$M:$M,0)))</f>
        <v>M25 J5-7</v>
      </c>
      <c r="D124" t="str">
        <f>IF($B124=0,INDEX(SegmentSiteIDLookup!$C:$C,MATCH($A124,SegmentSiteIDLookup!$K:$K,0)),INDEX(SegmentSiteIDLookup!$C:$C,MATCH($A124,SegmentSiteIDLookup!$M:$M,0)))</f>
        <v>M25 J6-7 WB CW</v>
      </c>
      <c r="E124" t="str">
        <f>INDEX(SegmentSiteIDLookup!$D:$D,MATCH($D124,SegmentSiteIDLookup!$C:$C,0))</f>
        <v>ALR</v>
      </c>
      <c r="F124" s="1">
        <f>INDEX(SegmentSiteIDLookup!$B:$B,MATCH($D124,SegmentSiteIDLookup!$C:$C,0))</f>
        <v>41759</v>
      </c>
      <c r="G124">
        <f>INDEX(SMSegments!$AD:$AD,MATCH(SiteIDList!$D124,SMSegments!$AC:$AC,0))</f>
        <v>4656.9870000000001</v>
      </c>
    </row>
    <row r="125" spans="1:7" x14ac:dyDescent="0.25">
      <c r="A125">
        <v>14437</v>
      </c>
      <c r="B125">
        <f>IF(ISNUMBER(MATCH($A125,SegmentSiteIDLookup!$K:$K,0)),0,1)</f>
        <v>1</v>
      </c>
      <c r="C125" t="str">
        <f>IF($B125=0,INDEX(SegmentSiteIDLookup!$A:$A,MATCH($A125,SegmentSiteIDLookup!$K:$K,0)),INDEX(SegmentSiteIDLookup!$A:$A,MATCH($A125,SegmentSiteIDLookup!$M:$M,0)))</f>
        <v>M3 J2-4A</v>
      </c>
      <c r="D125" t="str">
        <f>IF($B125=0,INDEX(SegmentSiteIDLookup!$C:$C,MATCH($A125,SegmentSiteIDLookup!$K:$K,0)),INDEX(SegmentSiteIDLookup!$C:$C,MATCH($A125,SegmentSiteIDLookup!$M:$M,0)))</f>
        <v>M3 J2-3 EB</v>
      </c>
      <c r="E125" t="str">
        <f>INDEX(SegmentSiteIDLookup!$D:$D,MATCH($D125,SegmentSiteIDLookup!$C:$C,0))</f>
        <v>ALR</v>
      </c>
      <c r="F125" s="1">
        <f>INDEX(SegmentSiteIDLookup!$B:$B,MATCH($D125,SegmentSiteIDLookup!$C:$C,0))</f>
        <v>42948</v>
      </c>
      <c r="G125">
        <f>INDEX(SMSegments!$AD:$AD,MATCH(SiteIDList!$D125,SMSegments!$AC:$AC,0))</f>
        <v>11414.125</v>
      </c>
    </row>
    <row r="126" spans="1:7" x14ac:dyDescent="0.25">
      <c r="A126">
        <v>14470</v>
      </c>
      <c r="B126">
        <f>IF(ISNUMBER(MATCH($A126,SegmentSiteIDLookup!$K:$K,0)),0,1)</f>
        <v>1</v>
      </c>
      <c r="C126" t="str">
        <f>IF($B126=0,INDEX(SegmentSiteIDLookup!$A:$A,MATCH($A126,SegmentSiteIDLookup!$K:$K,0)),INDEX(SegmentSiteIDLookup!$A:$A,MATCH($A126,SegmentSiteIDLookup!$M:$M,0)))</f>
        <v>M3 J2-4A</v>
      </c>
      <c r="D126" t="str">
        <f>IF($B126=0,INDEX(SegmentSiteIDLookup!$C:$C,MATCH($A126,SegmentSiteIDLookup!$K:$K,0)),INDEX(SegmentSiteIDLookup!$C:$C,MATCH($A126,SegmentSiteIDLookup!$M:$M,0)))</f>
        <v>M3 J2-3 WB</v>
      </c>
      <c r="E126" t="str">
        <f>INDEX(SegmentSiteIDLookup!$D:$D,MATCH($D126,SegmentSiteIDLookup!$C:$C,0))</f>
        <v>ALR</v>
      </c>
      <c r="F126" s="1">
        <f>INDEX(SegmentSiteIDLookup!$B:$B,MATCH($D126,SegmentSiteIDLookup!$C:$C,0))</f>
        <v>42948</v>
      </c>
      <c r="G126">
        <f>INDEX(SMSegments!$AD:$AD,MATCH(SiteIDList!$D126,SMSegments!$AC:$AC,0))</f>
        <v>11401.130999999999</v>
      </c>
    </row>
    <row r="127" spans="1:7" x14ac:dyDescent="0.25">
      <c r="A127">
        <v>14553</v>
      </c>
      <c r="B127">
        <f>IF(ISNUMBER(MATCH($A127,SegmentSiteIDLookup!$K:$K,0)),0,1)</f>
        <v>1</v>
      </c>
      <c r="C127" t="str">
        <f>IF($B127=0,INDEX(SegmentSiteIDLookup!$A:$A,MATCH($A127,SegmentSiteIDLookup!$K:$K,0)),INDEX(SegmentSiteIDLookup!$A:$A,MATCH($A127,SegmentSiteIDLookup!$M:$M,0)))</f>
        <v>M3 J2-4A</v>
      </c>
      <c r="D127" t="str">
        <f>IF($B127=0,INDEX(SegmentSiteIDLookup!$C:$C,MATCH($A127,SegmentSiteIDLookup!$K:$K,0)),INDEX(SegmentSiteIDLookup!$C:$C,MATCH($A127,SegmentSiteIDLookup!$M:$M,0)))</f>
        <v>M3 J3-4 NB</v>
      </c>
      <c r="E127" t="str">
        <f>INDEX(SegmentSiteIDLookup!$D:$D,MATCH($D127,SegmentSiteIDLookup!$C:$C,0))</f>
        <v>ALR</v>
      </c>
      <c r="F127" s="1">
        <f>INDEX(SegmentSiteIDLookup!$B:$B,MATCH($D127,SegmentSiteIDLookup!$C:$C,0))</f>
        <v>42948</v>
      </c>
      <c r="G127">
        <f>INDEX(SMSegments!$AD:$AD,MATCH(SiteIDList!$D127,SMSegments!$AC:$AC,0))</f>
        <v>7062.2849999999999</v>
      </c>
    </row>
    <row r="128" spans="1:7" x14ac:dyDescent="0.25">
      <c r="A128">
        <v>14493</v>
      </c>
      <c r="B128">
        <f>IF(ISNUMBER(MATCH($A128,SegmentSiteIDLookup!$K:$K,0)),0,1)</f>
        <v>1</v>
      </c>
      <c r="C128" t="str">
        <f>IF($B128=0,INDEX(SegmentSiteIDLookup!$A:$A,MATCH($A128,SegmentSiteIDLookup!$K:$K,0)),INDEX(SegmentSiteIDLookup!$A:$A,MATCH($A128,SegmentSiteIDLookup!$M:$M,0)))</f>
        <v>M3 J2-4A</v>
      </c>
      <c r="D128" t="str">
        <f>IF($B128=0,INDEX(SegmentSiteIDLookup!$C:$C,MATCH($A128,SegmentSiteIDLookup!$K:$K,0)),INDEX(SegmentSiteIDLookup!$C:$C,MATCH($A128,SegmentSiteIDLookup!$M:$M,0)))</f>
        <v>M3 J3-4 SB</v>
      </c>
      <c r="E128" t="str">
        <f>INDEX(SegmentSiteIDLookup!$D:$D,MATCH($D128,SegmentSiteIDLookup!$C:$C,0))</f>
        <v>ALR</v>
      </c>
      <c r="F128" s="1">
        <f>INDEX(SegmentSiteIDLookup!$B:$B,MATCH($D128,SegmentSiteIDLookup!$C:$C,0))</f>
        <v>42948</v>
      </c>
      <c r="G128">
        <f>INDEX(SMSegments!$AD:$AD,MATCH(SiteIDList!$D128,SMSegments!$AC:$AC,0))</f>
        <v>7049.652</v>
      </c>
    </row>
    <row r="129" spans="1:7" x14ac:dyDescent="0.25">
      <c r="A129">
        <v>14576</v>
      </c>
      <c r="B129">
        <f>IF(ISNUMBER(MATCH($A129,SegmentSiteIDLookup!$K:$K,0)),0,1)</f>
        <v>1</v>
      </c>
      <c r="C129" t="str">
        <f>IF($B129=0,INDEX(SegmentSiteIDLookup!$A:$A,MATCH($A129,SegmentSiteIDLookup!$K:$K,0)),INDEX(SegmentSiteIDLookup!$A:$A,MATCH($A129,SegmentSiteIDLookup!$M:$M,0)))</f>
        <v>M3 J2-4A</v>
      </c>
      <c r="D129" t="str">
        <f>IF($B129=0,INDEX(SegmentSiteIDLookup!$C:$C,MATCH($A129,SegmentSiteIDLookup!$K:$K,0)),INDEX(SegmentSiteIDLookup!$C:$C,MATCH($A129,SegmentSiteIDLookup!$M:$M,0)))</f>
        <v>M3 J4-4A NB</v>
      </c>
      <c r="E129" t="str">
        <f>INDEX(SegmentSiteIDLookup!$D:$D,MATCH($D129,SegmentSiteIDLookup!$C:$C,0))</f>
        <v>ALR</v>
      </c>
      <c r="F129" s="1">
        <f>INDEX(SegmentSiteIDLookup!$B:$B,MATCH($D129,SegmentSiteIDLookup!$C:$C,0))</f>
        <v>42948</v>
      </c>
      <c r="G129">
        <f>INDEX(SMSegments!$AD:$AD,MATCH(SiteIDList!$D129,SMSegments!$AC:$AC,0))</f>
        <v>2934.5360000000001</v>
      </c>
    </row>
    <row r="130" spans="1:7" x14ac:dyDescent="0.25">
      <c r="A130">
        <v>14488</v>
      </c>
      <c r="B130">
        <f>IF(ISNUMBER(MATCH($A130,SegmentSiteIDLookup!$K:$K,0)),0,1)</f>
        <v>1</v>
      </c>
      <c r="C130" t="str">
        <f>IF($B130=0,INDEX(SegmentSiteIDLookup!$A:$A,MATCH($A130,SegmentSiteIDLookup!$K:$K,0)),INDEX(SegmentSiteIDLookup!$A:$A,MATCH($A130,SegmentSiteIDLookup!$M:$M,0)))</f>
        <v>M3 J2-4A</v>
      </c>
      <c r="D130" t="str">
        <f>IF($B130=0,INDEX(SegmentSiteIDLookup!$C:$C,MATCH($A130,SegmentSiteIDLookup!$K:$K,0)),INDEX(SegmentSiteIDLookup!$C:$C,MATCH($A130,SegmentSiteIDLookup!$M:$M,0)))</f>
        <v>M3 J4-4A SB</v>
      </c>
      <c r="E130" t="str">
        <f>INDEX(SegmentSiteIDLookup!$D:$D,MATCH($D130,SegmentSiteIDLookup!$C:$C,0))</f>
        <v>ALR</v>
      </c>
      <c r="F130" s="1">
        <f>INDEX(SegmentSiteIDLookup!$B:$B,MATCH($D130,SegmentSiteIDLookup!$C:$C,0))</f>
        <v>42948</v>
      </c>
      <c r="G130">
        <f>INDEX(SMSegments!$AD:$AD,MATCH(SiteIDList!$D130,SMSegments!$AC:$AC,0))</f>
        <v>2948.951</v>
      </c>
    </row>
    <row r="131" spans="1:7" x14ac:dyDescent="0.25">
      <c r="A131">
        <v>14659</v>
      </c>
      <c r="B131">
        <f>IF(ISNUMBER(MATCH($A131,SegmentSiteIDLookup!$K:$K,0)),0,1)</f>
        <v>1</v>
      </c>
      <c r="C131" t="str">
        <f>IF($B131=0,INDEX(SegmentSiteIDLookup!$A:$A,MATCH($A131,SegmentSiteIDLookup!$K:$K,0)),INDEX(SegmentSiteIDLookup!$A:$A,MATCH($A131,SegmentSiteIDLookup!$M:$M,0)))</f>
        <v>M5 J4a-6</v>
      </c>
      <c r="D131" t="str">
        <f>IF($B131=0,INDEX(SegmentSiteIDLookup!$C:$C,MATCH($A131,SegmentSiteIDLookup!$K:$K,0)),INDEX(SegmentSiteIDLookup!$C:$C,MATCH($A131,SegmentSiteIDLookup!$M:$M,0)))</f>
        <v>M5 J4a-5 NB</v>
      </c>
      <c r="E131" t="str">
        <f>INDEX(SegmentSiteIDLookup!$D:$D,MATCH($D131,SegmentSiteIDLookup!$C:$C,0))</f>
        <v>ALR</v>
      </c>
      <c r="F131" s="1">
        <f>INDEX(SegmentSiteIDLookup!$B:$B,MATCH($D131,SegmentSiteIDLookup!$C:$C,0))</f>
        <v>42516</v>
      </c>
      <c r="G131">
        <f>INDEX(SMSegments!$AD:$AD,MATCH(SiteIDList!$D131,SMSegments!$AC:$AC,0))</f>
        <v>9155.3700000000008</v>
      </c>
    </row>
    <row r="132" spans="1:7" x14ac:dyDescent="0.25">
      <c r="A132">
        <v>14783</v>
      </c>
      <c r="B132">
        <f>IF(ISNUMBER(MATCH($A132,SegmentSiteIDLookup!$K:$K,0)),0,1)</f>
        <v>1</v>
      </c>
      <c r="C132" t="str">
        <f>IF($B132=0,INDEX(SegmentSiteIDLookup!$A:$A,MATCH($A132,SegmentSiteIDLookup!$K:$K,0)),INDEX(SegmentSiteIDLookup!$A:$A,MATCH($A132,SegmentSiteIDLookup!$M:$M,0)))</f>
        <v>M5 J4a-6</v>
      </c>
      <c r="D132" t="str">
        <f>IF($B132=0,INDEX(SegmentSiteIDLookup!$C:$C,MATCH($A132,SegmentSiteIDLookup!$K:$K,0)),INDEX(SegmentSiteIDLookup!$C:$C,MATCH($A132,SegmentSiteIDLookup!$M:$M,0)))</f>
        <v>M5 J4a-5 SB</v>
      </c>
      <c r="E132" t="str">
        <f>INDEX(SegmentSiteIDLookup!$D:$D,MATCH($D132,SegmentSiteIDLookup!$C:$C,0))</f>
        <v>ALR</v>
      </c>
      <c r="F132" s="1">
        <f>INDEX(SegmentSiteIDLookup!$B:$B,MATCH($D132,SegmentSiteIDLookup!$C:$C,0))</f>
        <v>42516</v>
      </c>
      <c r="G132">
        <f>INDEX(SMSegments!$AD:$AD,MATCH(SiteIDList!$D132,SMSegments!$AC:$AC,0))</f>
        <v>8070.0410000000002</v>
      </c>
    </row>
    <row r="133" spans="1:7" x14ac:dyDescent="0.25">
      <c r="A133">
        <v>14613</v>
      </c>
      <c r="B133">
        <f>IF(ISNUMBER(MATCH($A133,SegmentSiteIDLookup!$K:$K,0)),0,1)</f>
        <v>1</v>
      </c>
      <c r="C133" t="str">
        <f>IF($B133=0,INDEX(SegmentSiteIDLookup!$A:$A,MATCH($A133,SegmentSiteIDLookup!$K:$K,0)),INDEX(SegmentSiteIDLookup!$A:$A,MATCH($A133,SegmentSiteIDLookup!$M:$M,0)))</f>
        <v>M5 J4a-6</v>
      </c>
      <c r="D133" t="str">
        <f>IF($B133=0,INDEX(SegmentSiteIDLookup!$C:$C,MATCH($A133,SegmentSiteIDLookup!$K:$K,0)),INDEX(SegmentSiteIDLookup!$C:$C,MATCH($A133,SegmentSiteIDLookup!$M:$M,0)))</f>
        <v>M5 J5-6 NB</v>
      </c>
      <c r="E133" t="str">
        <f>INDEX(SegmentSiteIDLookup!$D:$D,MATCH($D133,SegmentSiteIDLookup!$C:$C,0))</f>
        <v>ALR</v>
      </c>
      <c r="F133" s="1">
        <f>INDEX(SegmentSiteIDLookup!$B:$B,MATCH($D133,SegmentSiteIDLookup!$C:$C,0))</f>
        <v>42516</v>
      </c>
      <c r="G133">
        <f>INDEX(SMSegments!$AD:$AD,MATCH(SiteIDList!$D133,SMSegments!$AC:$AC,0))</f>
        <v>9244.8989999999994</v>
      </c>
    </row>
    <row r="134" spans="1:7" x14ac:dyDescent="0.25">
      <c r="A134">
        <v>14768</v>
      </c>
      <c r="B134">
        <f>IF(ISNUMBER(MATCH($A134,SegmentSiteIDLookup!$K:$K,0)),0,1)</f>
        <v>1</v>
      </c>
      <c r="C134" t="str">
        <f>IF($B134=0,INDEX(SegmentSiteIDLookup!$A:$A,MATCH($A134,SegmentSiteIDLookup!$K:$K,0)),INDEX(SegmentSiteIDLookup!$A:$A,MATCH($A134,SegmentSiteIDLookup!$M:$M,0)))</f>
        <v>M5 J4a-6</v>
      </c>
      <c r="D134" t="str">
        <f>IF($B134=0,INDEX(SegmentSiteIDLookup!$C:$C,MATCH($A134,SegmentSiteIDLookup!$K:$K,0)),INDEX(SegmentSiteIDLookup!$C:$C,MATCH($A134,SegmentSiteIDLookup!$M:$M,0)))</f>
        <v>M5 J5-6 SB</v>
      </c>
      <c r="E134" t="str">
        <f>INDEX(SegmentSiteIDLookup!$D:$D,MATCH($D134,SegmentSiteIDLookup!$C:$C,0))</f>
        <v>ALR</v>
      </c>
      <c r="F134" s="1">
        <f>INDEX(SegmentSiteIDLookup!$B:$B,MATCH($D134,SegmentSiteIDLookup!$C:$C,0))</f>
        <v>42516</v>
      </c>
      <c r="G134">
        <f>INDEX(SMSegments!$AD:$AD,MATCH(SiteIDList!$D134,SMSegments!$AC:$AC,0))</f>
        <v>9242.9609999999993</v>
      </c>
    </row>
    <row r="135" spans="1:7" x14ac:dyDescent="0.25">
      <c r="A135">
        <v>10459</v>
      </c>
      <c r="B135">
        <f>IF(ISNUMBER(MATCH($A135,SegmentSiteIDLookup!$K:$K,0)),0,1)</f>
        <v>1</v>
      </c>
      <c r="C135" t="str">
        <f>IF($B135=0,INDEX(SegmentSiteIDLookup!$A:$A,MATCH($A135,SegmentSiteIDLookup!$K:$K,0)),INDEX(SegmentSiteIDLookup!$A:$A,MATCH($A135,SegmentSiteIDLookup!$M:$M,0)))</f>
        <v>M6 J10a-11a</v>
      </c>
      <c r="D135" t="str">
        <f>IF($B135=0,INDEX(SegmentSiteIDLookup!$C:$C,MATCH($A135,SegmentSiteIDLookup!$K:$K,0)),INDEX(SegmentSiteIDLookup!$C:$C,MATCH($A135,SegmentSiteIDLookup!$M:$M,0)))</f>
        <v>M6 J10a-11 NB</v>
      </c>
      <c r="E135" t="str">
        <f>INDEX(SegmentSiteIDLookup!$D:$D,MATCH($D135,SegmentSiteIDLookup!$C:$C,0))</f>
        <v>Controlled</v>
      </c>
      <c r="F135" s="1">
        <f>INDEX(SegmentSiteIDLookup!$B:$B,MATCH($D135,SegmentSiteIDLookup!$C:$C,0))</f>
        <v>42428</v>
      </c>
      <c r="G135">
        <f>INDEX(SMSegments!$AD:$AD,MATCH(SiteIDList!$D135,SMSegments!$AC:$AC,0))</f>
        <v>4366.107</v>
      </c>
    </row>
    <row r="136" spans="1:7" x14ac:dyDescent="0.25">
      <c r="A136">
        <v>10391</v>
      </c>
      <c r="B136">
        <f>IF(ISNUMBER(MATCH($A136,SegmentSiteIDLookup!$K:$K,0)),0,1)</f>
        <v>1</v>
      </c>
      <c r="C136" t="str">
        <f>IF($B136=0,INDEX(SegmentSiteIDLookup!$A:$A,MATCH($A136,SegmentSiteIDLookup!$K:$K,0)),INDEX(SegmentSiteIDLookup!$A:$A,MATCH($A136,SegmentSiteIDLookup!$M:$M,0)))</f>
        <v>M6 J10a-11a</v>
      </c>
      <c r="D136" t="str">
        <f>IF($B136=0,INDEX(SegmentSiteIDLookup!$C:$C,MATCH($A136,SegmentSiteIDLookup!$K:$K,0)),INDEX(SegmentSiteIDLookup!$C:$C,MATCH($A136,SegmentSiteIDLookup!$M:$M,0)))</f>
        <v>M6 J10a-11 SB</v>
      </c>
      <c r="E136" t="str">
        <f>INDEX(SegmentSiteIDLookup!$D:$D,MATCH($D136,SegmentSiteIDLookup!$C:$C,0))</f>
        <v>Controlled</v>
      </c>
      <c r="F136" s="1">
        <f>INDEX(SegmentSiteIDLookup!$B:$B,MATCH($D136,SegmentSiteIDLookup!$C:$C,0))</f>
        <v>42428</v>
      </c>
      <c r="G136">
        <f>INDEX(SMSegments!$AD:$AD,MATCH(SiteIDList!$D136,SMSegments!$AC:$AC,0))</f>
        <v>4023.4549999999999</v>
      </c>
    </row>
    <row r="137" spans="1:7" x14ac:dyDescent="0.25">
      <c r="A137">
        <v>10644</v>
      </c>
      <c r="B137">
        <f>IF(ISNUMBER(MATCH($A137,SegmentSiteIDLookup!$K:$K,0)),0,1)</f>
        <v>1</v>
      </c>
      <c r="C137" t="str">
        <f>IF($B137=0,INDEX(SegmentSiteIDLookup!$A:$A,MATCH($A137,SegmentSiteIDLookup!$K:$K,0)),INDEX(SegmentSiteIDLookup!$A:$A,MATCH($A137,SegmentSiteIDLookup!$M:$M,0)))</f>
        <v>M6 J11a-13</v>
      </c>
      <c r="D137" t="str">
        <f>IF($B137=0,INDEX(SegmentSiteIDLookup!$C:$C,MATCH($A137,SegmentSiteIDLookup!$K:$K,0)),INDEX(SegmentSiteIDLookup!$C:$C,MATCH($A137,SegmentSiteIDLookup!$M:$M,0)))</f>
        <v>M6 J11a-12 NB</v>
      </c>
      <c r="E137" t="str">
        <f>INDEX(SegmentSiteIDLookup!$D:$D,MATCH($D137,SegmentSiteIDLookup!$C:$C,0))</f>
        <v>ALR</v>
      </c>
      <c r="F137" s="1">
        <f>INDEX(SegmentSiteIDLookup!$B:$B,MATCH($D137,SegmentSiteIDLookup!$C:$C,0))</f>
        <v>42428</v>
      </c>
      <c r="G137">
        <f>INDEX(SMSegments!$AD:$AD,MATCH(SiteIDList!$D137,SMSegments!$AC:$AC,0))</f>
        <v>2361.7629999999999</v>
      </c>
    </row>
    <row r="138" spans="1:7" x14ac:dyDescent="0.25">
      <c r="A138">
        <v>10609</v>
      </c>
      <c r="B138">
        <f>IF(ISNUMBER(MATCH($A138,SegmentSiteIDLookup!$K:$K,0)),0,1)</f>
        <v>1</v>
      </c>
      <c r="C138" t="str">
        <f>IF($B138=0,INDEX(SegmentSiteIDLookup!$A:$A,MATCH($A138,SegmentSiteIDLookup!$K:$K,0)),INDEX(SegmentSiteIDLookup!$A:$A,MATCH($A138,SegmentSiteIDLookup!$M:$M,0)))</f>
        <v>M6 J11a-13</v>
      </c>
      <c r="D138" t="str">
        <f>IF($B138=0,INDEX(SegmentSiteIDLookup!$C:$C,MATCH($A138,SegmentSiteIDLookup!$K:$K,0)),INDEX(SegmentSiteIDLookup!$C:$C,MATCH($A138,SegmentSiteIDLookup!$M:$M,0)))</f>
        <v>M6 J11a-12 SB</v>
      </c>
      <c r="E138" t="str">
        <f>INDEX(SegmentSiteIDLookup!$D:$D,MATCH($D138,SegmentSiteIDLookup!$C:$C,0))</f>
        <v>ALR</v>
      </c>
      <c r="F138" s="1">
        <f>INDEX(SegmentSiteIDLookup!$B:$B,MATCH($D138,SegmentSiteIDLookup!$C:$C,0))</f>
        <v>42428</v>
      </c>
      <c r="G138">
        <f>INDEX(SMSegments!$AD:$AD,MATCH(SiteIDList!$D138,SMSegments!$AC:$AC,0))</f>
        <v>2165.759</v>
      </c>
    </row>
    <row r="139" spans="1:7" x14ac:dyDescent="0.25">
      <c r="A139">
        <v>10632</v>
      </c>
      <c r="B139">
        <f>IF(ISNUMBER(MATCH($A139,SegmentSiteIDLookup!$K:$K,0)),0,1)</f>
        <v>1</v>
      </c>
      <c r="C139" t="str">
        <f>IF($B139=0,INDEX(SegmentSiteIDLookup!$A:$A,MATCH($A139,SegmentSiteIDLookup!$K:$K,0)),INDEX(SegmentSiteIDLookup!$A:$A,MATCH($A139,SegmentSiteIDLookup!$M:$M,0)))</f>
        <v>M6 J11a-13</v>
      </c>
      <c r="D139" t="str">
        <f>IF($B139=0,INDEX(SegmentSiteIDLookup!$C:$C,MATCH($A139,SegmentSiteIDLookup!$K:$K,0)),INDEX(SegmentSiteIDLookup!$C:$C,MATCH($A139,SegmentSiteIDLookup!$M:$M,0)))</f>
        <v>M6 J12-13 NB</v>
      </c>
      <c r="E139" t="str">
        <f>INDEX(SegmentSiteIDLookup!$D:$D,MATCH($D139,SegmentSiteIDLookup!$C:$C,0))</f>
        <v>ALR</v>
      </c>
      <c r="F139" s="1">
        <f>INDEX(SegmentSiteIDLookup!$B:$B,MATCH($D139,SegmentSiteIDLookup!$C:$C,0))</f>
        <v>42428</v>
      </c>
      <c r="G139">
        <f>INDEX(SMSegments!$AD:$AD,MATCH(SiteIDList!$D139,SMSegments!$AC:$AC,0))</f>
        <v>8738.3639999999996</v>
      </c>
    </row>
    <row r="140" spans="1:7" x14ac:dyDescent="0.25">
      <c r="A140">
        <v>10604</v>
      </c>
      <c r="B140">
        <f>IF(ISNUMBER(MATCH($A140,SegmentSiteIDLookup!$K:$K,0)),0,1)</f>
        <v>1</v>
      </c>
      <c r="C140" t="str">
        <f>IF($B140=0,INDEX(SegmentSiteIDLookup!$A:$A,MATCH($A140,SegmentSiteIDLookup!$K:$K,0)),INDEX(SegmentSiteIDLookup!$A:$A,MATCH($A140,SegmentSiteIDLookup!$M:$M,0)))</f>
        <v>M6 J11a-13</v>
      </c>
      <c r="D140" t="str">
        <f>IF($B140=0,INDEX(SegmentSiteIDLookup!$C:$C,MATCH($A140,SegmentSiteIDLookup!$K:$K,0)),INDEX(SegmentSiteIDLookup!$C:$C,MATCH($A140,SegmentSiteIDLookup!$M:$M,0)))</f>
        <v>M6 J12-13 SB</v>
      </c>
      <c r="E140" t="str">
        <f>INDEX(SegmentSiteIDLookup!$D:$D,MATCH($D140,SegmentSiteIDLookup!$C:$C,0))</f>
        <v>ALR</v>
      </c>
      <c r="F140" s="1">
        <f>INDEX(SegmentSiteIDLookup!$B:$B,MATCH($D140,SegmentSiteIDLookup!$C:$C,0))</f>
        <v>42428</v>
      </c>
      <c r="G140">
        <f>INDEX(SMSegments!$AD:$AD,MATCH(SiteIDList!$D140,SMSegments!$AC:$AC,0))</f>
        <v>8529.4570000000003</v>
      </c>
    </row>
    <row r="141" spans="1:7" x14ac:dyDescent="0.25">
      <c r="A141">
        <v>17695</v>
      </c>
      <c r="B141">
        <f>IF(ISNUMBER(MATCH($A141,SegmentSiteIDLookup!$K:$K,0)),0,1)</f>
        <v>1</v>
      </c>
      <c r="C141" t="str">
        <f>IF($B141=0,INDEX(SegmentSiteIDLookup!$A:$A,MATCH($A141,SegmentSiteIDLookup!$K:$K,0)),INDEX(SegmentSiteIDLookup!$A:$A,MATCH($A141,SegmentSiteIDLookup!$M:$M,0)))</f>
        <v>M6 J16-19</v>
      </c>
      <c r="D141" t="str">
        <f>IF($B141=0,INDEX(SegmentSiteIDLookup!$C:$C,MATCH($A141,SegmentSiteIDLookup!$K:$K,0)),INDEX(SegmentSiteIDLookup!$C:$C,MATCH($A141,SegmentSiteIDLookup!$M:$M,0)))</f>
        <v>M6 J16-17 NB</v>
      </c>
      <c r="E141" t="str">
        <f>INDEX(SegmentSiteIDLookup!$D:$D,MATCH($D141,SegmentSiteIDLookup!$C:$C,0))</f>
        <v>ALR</v>
      </c>
      <c r="F141" s="1">
        <f>INDEX(SegmentSiteIDLookup!$B:$B,MATCH($D141,SegmentSiteIDLookup!$C:$C,0))</f>
        <v>43544</v>
      </c>
      <c r="G141">
        <f>INDEX(SMSegments!$AD:$AD,MATCH(SiteIDList!$D141,SMSegments!$AC:$AC,0))</f>
        <v>10499.241</v>
      </c>
    </row>
    <row r="142" spans="1:7" x14ac:dyDescent="0.25">
      <c r="A142">
        <v>17808</v>
      </c>
      <c r="B142">
        <f>IF(ISNUMBER(MATCH($A142,SegmentSiteIDLookup!$K:$K,0)),0,1)</f>
        <v>1</v>
      </c>
      <c r="C142" t="str">
        <f>IF($B142=0,INDEX(SegmentSiteIDLookup!$A:$A,MATCH($A142,SegmentSiteIDLookup!$K:$K,0)),INDEX(SegmentSiteIDLookup!$A:$A,MATCH($A142,SegmentSiteIDLookup!$M:$M,0)))</f>
        <v>M6 J16-19</v>
      </c>
      <c r="D142" t="str">
        <f>IF($B142=0,INDEX(SegmentSiteIDLookup!$C:$C,MATCH($A142,SegmentSiteIDLookup!$K:$K,0)),INDEX(SegmentSiteIDLookup!$C:$C,MATCH($A142,SegmentSiteIDLookup!$M:$M,0)))</f>
        <v>M6 J16-17 SB</v>
      </c>
      <c r="E142" t="str">
        <f>INDEX(SegmentSiteIDLookup!$D:$D,MATCH($D142,SegmentSiteIDLookup!$C:$C,0))</f>
        <v>ALR</v>
      </c>
      <c r="F142" s="1">
        <f>INDEX(SegmentSiteIDLookup!$B:$B,MATCH($D142,SegmentSiteIDLookup!$C:$C,0))</f>
        <v>43544</v>
      </c>
      <c r="G142">
        <f>INDEX(SMSegments!$AD:$AD,MATCH(SiteIDList!$D142,SMSegments!$AC:$AC,0))</f>
        <v>10597.851000000001</v>
      </c>
    </row>
    <row r="143" spans="1:7" x14ac:dyDescent="0.25">
      <c r="A143">
        <v>17789</v>
      </c>
      <c r="B143">
        <f>IF(ISNUMBER(MATCH($A143,SegmentSiteIDLookup!$K:$K,0)),0,1)</f>
        <v>1</v>
      </c>
      <c r="C143" t="str">
        <f>IF($B143=0,INDEX(SegmentSiteIDLookup!$A:$A,MATCH($A143,SegmentSiteIDLookup!$K:$K,0)),INDEX(SegmentSiteIDLookup!$A:$A,MATCH($A143,SegmentSiteIDLookup!$M:$M,0)))</f>
        <v>M6 J16-19</v>
      </c>
      <c r="D143" t="str">
        <f>IF($B143=0,INDEX(SegmentSiteIDLookup!$C:$C,MATCH($A143,SegmentSiteIDLookup!$K:$K,0)),INDEX(SegmentSiteIDLookup!$C:$C,MATCH($A143,SegmentSiteIDLookup!$M:$M,0)))</f>
        <v>M6 J17-18 NB</v>
      </c>
      <c r="E143" t="str">
        <f>INDEX(SegmentSiteIDLookup!$D:$D,MATCH($D143,SegmentSiteIDLookup!$C:$C,0))</f>
        <v>ALR</v>
      </c>
      <c r="F143" s="1">
        <f>INDEX(SegmentSiteIDLookup!$B:$B,MATCH($D143,SegmentSiteIDLookup!$C:$C,0))</f>
        <v>43544</v>
      </c>
      <c r="G143">
        <f>INDEX(SMSegments!$AD:$AD,MATCH(SiteIDList!$D143,SMSegments!$AC:$AC,0))</f>
        <v>5960.9189999999999</v>
      </c>
    </row>
    <row r="144" spans="1:7" x14ac:dyDescent="0.25">
      <c r="A144">
        <v>17809</v>
      </c>
      <c r="B144">
        <f>IF(ISNUMBER(MATCH($A144,SegmentSiteIDLookup!$K:$K,0)),0,1)</f>
        <v>1</v>
      </c>
      <c r="C144" t="str">
        <f>IF($B144=0,INDEX(SegmentSiteIDLookup!$A:$A,MATCH($A144,SegmentSiteIDLookup!$K:$K,0)),INDEX(SegmentSiteIDLookup!$A:$A,MATCH($A144,SegmentSiteIDLookup!$M:$M,0)))</f>
        <v>M6 J16-19</v>
      </c>
      <c r="D144" t="str">
        <f>IF($B144=0,INDEX(SegmentSiteIDLookup!$C:$C,MATCH($A144,SegmentSiteIDLookup!$K:$K,0)),INDEX(SegmentSiteIDLookup!$C:$C,MATCH($A144,SegmentSiteIDLookup!$M:$M,0)))</f>
        <v>M6 J17-18 SB</v>
      </c>
      <c r="E144" t="str">
        <f>INDEX(SegmentSiteIDLookup!$D:$D,MATCH($D144,SegmentSiteIDLookup!$C:$C,0))</f>
        <v>ALR</v>
      </c>
      <c r="F144" s="1">
        <f>INDEX(SegmentSiteIDLookup!$B:$B,MATCH($D144,SegmentSiteIDLookup!$C:$C,0))</f>
        <v>43544</v>
      </c>
      <c r="G144">
        <f>INDEX(SMSegments!$AD:$AD,MATCH(SiteIDList!$D144,SMSegments!$AC:$AC,0))</f>
        <v>5942.9120000000003</v>
      </c>
    </row>
    <row r="145" spans="1:7" x14ac:dyDescent="0.25">
      <c r="A145">
        <v>17854</v>
      </c>
      <c r="B145">
        <f>IF(ISNUMBER(MATCH($A145,SegmentSiteIDLookup!$K:$K,0)),0,1)</f>
        <v>1</v>
      </c>
      <c r="C145" t="str">
        <f>IF($B145=0,INDEX(SegmentSiteIDLookup!$A:$A,MATCH($A145,SegmentSiteIDLookup!$K:$K,0)),INDEX(SegmentSiteIDLookup!$A:$A,MATCH($A145,SegmentSiteIDLookup!$M:$M,0)))</f>
        <v>M6 J16-19</v>
      </c>
      <c r="D145" t="str">
        <f>IF($B145=0,INDEX(SegmentSiteIDLookup!$C:$C,MATCH($A145,SegmentSiteIDLookup!$K:$K,0)),INDEX(SegmentSiteIDLookup!$C:$C,MATCH($A145,SegmentSiteIDLookup!$M:$M,0)))</f>
        <v>M6 J18-19 NB</v>
      </c>
      <c r="E145" t="str">
        <f>INDEX(SegmentSiteIDLookup!$D:$D,MATCH($D145,SegmentSiteIDLookup!$C:$C,0))</f>
        <v>ALR</v>
      </c>
      <c r="F145" s="1">
        <f>INDEX(SegmentSiteIDLookup!$B:$B,MATCH($D145,SegmentSiteIDLookup!$C:$C,0))</f>
        <v>43544</v>
      </c>
      <c r="G145">
        <f>INDEX(SMSegments!$AD:$AD,MATCH(SiteIDList!$D145,SMSegments!$AC:$AC,0))</f>
        <v>13087.335999999999</v>
      </c>
    </row>
    <row r="146" spans="1:7" x14ac:dyDescent="0.25">
      <c r="A146">
        <v>17773</v>
      </c>
      <c r="B146">
        <f>IF(ISNUMBER(MATCH($A146,SegmentSiteIDLookup!$K:$K,0)),0,1)</f>
        <v>1</v>
      </c>
      <c r="C146" t="str">
        <f>IF($B146=0,INDEX(SegmentSiteIDLookup!$A:$A,MATCH($A146,SegmentSiteIDLookup!$K:$K,0)),INDEX(SegmentSiteIDLookup!$A:$A,MATCH($A146,SegmentSiteIDLookup!$M:$M,0)))</f>
        <v>M6 J16-19</v>
      </c>
      <c r="D146" t="str">
        <f>IF($B146=0,INDEX(SegmentSiteIDLookup!$C:$C,MATCH($A146,SegmentSiteIDLookup!$K:$K,0)),INDEX(SegmentSiteIDLookup!$C:$C,MATCH($A146,SegmentSiteIDLookup!$M:$M,0)))</f>
        <v>M6 J18-19 SB</v>
      </c>
      <c r="E146" t="str">
        <f>INDEX(SegmentSiteIDLookup!$D:$D,MATCH($D146,SegmentSiteIDLookup!$C:$C,0))</f>
        <v>ALR</v>
      </c>
      <c r="F146" s="1">
        <f>INDEX(SegmentSiteIDLookup!$B:$B,MATCH($D146,SegmentSiteIDLookup!$C:$C,0))</f>
        <v>43544</v>
      </c>
      <c r="G146">
        <f>INDEX(SMSegments!$AD:$AD,MATCH(SiteIDList!$D146,SMSegments!$AC:$AC,0))</f>
        <v>13108.824000000001</v>
      </c>
    </row>
    <row r="147" spans="1:7" x14ac:dyDescent="0.25">
      <c r="A147">
        <v>18384</v>
      </c>
      <c r="B147">
        <f>IF(ISNUMBER(MATCH($A147,SegmentSiteIDLookup!$K:$K,0)),0,1)</f>
        <v>1</v>
      </c>
      <c r="C147" t="str">
        <f>IF($B147=0,INDEX(SegmentSiteIDLookup!$A:$A,MATCH($A147,SegmentSiteIDLookup!$K:$K,0)),INDEX(SegmentSiteIDLookup!$A:$A,MATCH($A147,SegmentSiteIDLookup!$M:$M,0)))</f>
        <v>M6 J2-3a</v>
      </c>
      <c r="D147" t="str">
        <f>IF($B147=0,INDEX(SegmentSiteIDLookup!$C:$C,MATCH($A147,SegmentSiteIDLookup!$K:$K,0)),INDEX(SegmentSiteIDLookup!$C:$C,MATCH($A147,SegmentSiteIDLookup!$M:$M,0)))</f>
        <v>M6 J2-3 NB</v>
      </c>
      <c r="E147" t="str">
        <f>INDEX(SegmentSiteIDLookup!$D:$D,MATCH($D147,SegmentSiteIDLookup!$C:$C,0))</f>
        <v>ALR</v>
      </c>
      <c r="F147" s="1">
        <f>INDEX(SegmentSiteIDLookup!$B:$B,MATCH($D147,SegmentSiteIDLookup!$C:$C,0))</f>
        <v>43902</v>
      </c>
      <c r="G147">
        <f>INDEX(SMSegments!$AD:$AD,MATCH(SiteIDList!$D147,SMSegments!$AC:$AC,0))</f>
        <v>5670.3040000000001</v>
      </c>
    </row>
    <row r="148" spans="1:7" x14ac:dyDescent="0.25">
      <c r="A148">
        <v>18365</v>
      </c>
      <c r="B148">
        <f>IF(ISNUMBER(MATCH($A148,SegmentSiteIDLookup!$K:$K,0)),0,1)</f>
        <v>1</v>
      </c>
      <c r="C148" t="str">
        <f>IF($B148=0,INDEX(SegmentSiteIDLookup!$A:$A,MATCH($A148,SegmentSiteIDLookup!$K:$K,0)),INDEX(SegmentSiteIDLookup!$A:$A,MATCH($A148,SegmentSiteIDLookup!$M:$M,0)))</f>
        <v>M6 J2-3a</v>
      </c>
      <c r="D148" t="str">
        <f>IF($B148=0,INDEX(SegmentSiteIDLookup!$C:$C,MATCH($A148,SegmentSiteIDLookup!$K:$K,0)),INDEX(SegmentSiteIDLookup!$C:$C,MATCH($A148,SegmentSiteIDLookup!$M:$M,0)))</f>
        <v>M6 J2-3 SB</v>
      </c>
      <c r="E148" t="str">
        <f>INDEX(SegmentSiteIDLookup!$D:$D,MATCH($D148,SegmentSiteIDLookup!$C:$C,0))</f>
        <v>ALR</v>
      </c>
      <c r="F148" s="1">
        <f>INDEX(SegmentSiteIDLookup!$B:$B,MATCH($D148,SegmentSiteIDLookup!$C:$C,0))</f>
        <v>43902</v>
      </c>
      <c r="G148">
        <f>INDEX(SMSegments!$AD:$AD,MATCH(SiteIDList!$D148,SMSegments!$AC:$AC,0))</f>
        <v>5139.5320000000002</v>
      </c>
    </row>
    <row r="149" spans="1:7" x14ac:dyDescent="0.25">
      <c r="A149">
        <v>18514</v>
      </c>
      <c r="B149">
        <f>IF(ISNUMBER(MATCH($A149,SegmentSiteIDLookup!$K:$K,0)),0,1)</f>
        <v>1</v>
      </c>
      <c r="C149" t="str">
        <f>IF($B149=0,INDEX(SegmentSiteIDLookup!$A:$A,MATCH($A149,SegmentSiteIDLookup!$K:$K,0)),INDEX(SegmentSiteIDLookup!$A:$A,MATCH($A149,SegmentSiteIDLookup!$M:$M,0)))</f>
        <v>M6 J2-3a</v>
      </c>
      <c r="D149" t="str">
        <f>IF($B149=0,INDEX(SegmentSiteIDLookup!$C:$C,MATCH($A149,SegmentSiteIDLookup!$K:$K,0)),INDEX(SegmentSiteIDLookup!$C:$C,MATCH($A149,SegmentSiteIDLookup!$M:$M,0)))</f>
        <v>M6 J3-3a NB</v>
      </c>
      <c r="E149" t="str">
        <f>INDEX(SegmentSiteIDLookup!$D:$D,MATCH($D149,SegmentSiteIDLookup!$C:$C,0))</f>
        <v>ALR</v>
      </c>
      <c r="F149" s="1">
        <f>INDEX(SegmentSiteIDLookup!$B:$B,MATCH($D149,SegmentSiteIDLookup!$C:$C,0))</f>
        <v>43902</v>
      </c>
      <c r="G149">
        <f>INDEX(SMSegments!$AD:$AD,MATCH(SiteIDList!$D149,SMSegments!$AC:$AC,0))</f>
        <v>12827.152</v>
      </c>
    </row>
    <row r="150" spans="1:7" x14ac:dyDescent="0.25">
      <c r="A150">
        <v>18507</v>
      </c>
      <c r="B150">
        <f>IF(ISNUMBER(MATCH($A150,SegmentSiteIDLookup!$K:$K,0)),0,1)</f>
        <v>1</v>
      </c>
      <c r="C150" t="str">
        <f>IF($B150=0,INDEX(SegmentSiteIDLookup!$A:$A,MATCH($A150,SegmentSiteIDLookup!$K:$K,0)),INDEX(SegmentSiteIDLookup!$A:$A,MATCH($A150,SegmentSiteIDLookup!$M:$M,0)))</f>
        <v>M6 J2-3a</v>
      </c>
      <c r="D150" t="str">
        <f>IF($B150=0,INDEX(SegmentSiteIDLookup!$C:$C,MATCH($A150,SegmentSiteIDLookup!$K:$K,0)),INDEX(SegmentSiteIDLookup!$C:$C,MATCH($A150,SegmentSiteIDLookup!$M:$M,0)))</f>
        <v>M6 J3-3a SB</v>
      </c>
      <c r="E150" t="str">
        <f>INDEX(SegmentSiteIDLookup!$D:$D,MATCH($D150,SegmentSiteIDLookup!$C:$C,0))</f>
        <v>ALR</v>
      </c>
      <c r="F150" s="1">
        <f>INDEX(SegmentSiteIDLookup!$B:$B,MATCH($D150,SegmentSiteIDLookup!$C:$C,0))</f>
        <v>43902</v>
      </c>
      <c r="G150">
        <f>INDEX(SMSegments!$AD:$AD,MATCH(SiteIDList!$D150,SMSegments!$AC:$AC,0))</f>
        <v>12225.791999999999</v>
      </c>
    </row>
    <row r="151" spans="1:7" x14ac:dyDescent="0.25">
      <c r="A151">
        <v>18212</v>
      </c>
      <c r="B151">
        <f>IF(ISNUMBER(MATCH($A151,SegmentSiteIDLookup!$K:$K,0)),0,1)</f>
        <v>1</v>
      </c>
      <c r="C151" t="str">
        <f>IF($B151=0,INDEX(SegmentSiteIDLookup!$A:$A,MATCH($A151,SegmentSiteIDLookup!$K:$K,0)),INDEX(SegmentSiteIDLookup!$A:$A,MATCH($A151,SegmentSiteIDLookup!$M:$M,0)))</f>
        <v>M6 J3a-4</v>
      </c>
      <c r="D151" t="str">
        <f>IF($B151=0,INDEX(SegmentSiteIDLookup!$C:$C,MATCH($A151,SegmentSiteIDLookup!$K:$K,0)),INDEX(SegmentSiteIDLookup!$C:$C,MATCH($A151,SegmentSiteIDLookup!$M:$M,0)))</f>
        <v>M6 J3a-4 NB</v>
      </c>
      <c r="E151" t="str">
        <f>INDEX(SegmentSiteIDLookup!$D:$D,MATCH($D151,SegmentSiteIDLookup!$C:$C,0))</f>
        <v>Controlled</v>
      </c>
      <c r="F151" s="1">
        <f>INDEX(SegmentSiteIDLookup!$B:$B,MATCH($D151,SegmentSiteIDLookup!$C:$C,0))</f>
        <v>43902</v>
      </c>
      <c r="G151">
        <f>INDEX(SMSegments!$AD:$AD,MATCH(SiteIDList!$D151,SMSegments!$AC:$AC,0))</f>
        <v>2774.047</v>
      </c>
    </row>
    <row r="152" spans="1:7" x14ac:dyDescent="0.25">
      <c r="A152">
        <v>18190</v>
      </c>
      <c r="B152">
        <f>IF(ISNUMBER(MATCH($A152,SegmentSiteIDLookup!$K:$K,0)),0,1)</f>
        <v>1</v>
      </c>
      <c r="C152" t="str">
        <f>IF($B152=0,INDEX(SegmentSiteIDLookup!$A:$A,MATCH($A152,SegmentSiteIDLookup!$K:$K,0)),INDEX(SegmentSiteIDLookup!$A:$A,MATCH($A152,SegmentSiteIDLookup!$M:$M,0)))</f>
        <v>M6 J3a-4</v>
      </c>
      <c r="D152" t="str">
        <f>IF($B152=0,INDEX(SegmentSiteIDLookup!$C:$C,MATCH($A152,SegmentSiteIDLookup!$K:$K,0)),INDEX(SegmentSiteIDLookup!$C:$C,MATCH($A152,SegmentSiteIDLookup!$M:$M,0)))</f>
        <v>M6 J3a-4 SB</v>
      </c>
      <c r="E152" t="str">
        <f>INDEX(SegmentSiteIDLookup!$D:$D,MATCH($D152,SegmentSiteIDLookup!$C:$C,0))</f>
        <v>Controlled</v>
      </c>
      <c r="F152" s="1">
        <f>INDEX(SegmentSiteIDLookup!$B:$B,MATCH($D152,SegmentSiteIDLookup!$C:$C,0))</f>
        <v>43902</v>
      </c>
      <c r="G152">
        <f>INDEX(SMSegments!$AD:$AD,MATCH(SiteIDList!$D152,SMSegments!$AC:$AC,0))</f>
        <v>3549.7350000000001</v>
      </c>
    </row>
    <row r="153" spans="1:7" x14ac:dyDescent="0.25">
      <c r="A153">
        <v>5531</v>
      </c>
      <c r="B153">
        <f>IF(ISNUMBER(MATCH($A153,SegmentSiteIDLookup!$K:$K,0)),0,1)</f>
        <v>1</v>
      </c>
      <c r="C153" t="str">
        <f>IF($B153=0,INDEX(SegmentSiteIDLookup!$A:$A,MATCH($A153,SegmentSiteIDLookup!$K:$K,0)),INDEX(SegmentSiteIDLookup!$A:$A,MATCH($A153,SegmentSiteIDLookup!$M:$M,0)))</f>
        <v>M6 J5-8</v>
      </c>
      <c r="D153" t="str">
        <f>IF($B153=0,INDEX(SegmentSiteIDLookup!$C:$C,MATCH($A153,SegmentSiteIDLookup!$K:$K,0)),INDEX(SegmentSiteIDLookup!$C:$C,MATCH($A153,SegmentSiteIDLookup!$M:$M,0)))</f>
        <v>M6 J5-6 NB</v>
      </c>
      <c r="E153" t="str">
        <f>INDEX(SegmentSiteIDLookup!$D:$D,MATCH($D153,SegmentSiteIDLookup!$C:$C,0))</f>
        <v>Dynamic</v>
      </c>
      <c r="F153" s="1">
        <f>INDEX(SegmentSiteIDLookup!$B:$B,MATCH($D153,SegmentSiteIDLookup!$C:$C,0))</f>
        <v>41759</v>
      </c>
      <c r="G153">
        <f>INDEX(SMSegments!$AD:$AD,MATCH(SiteIDList!$D153,SMSegments!$AC:$AC,0))</f>
        <v>5113.9790000000003</v>
      </c>
    </row>
    <row r="154" spans="1:7" x14ac:dyDescent="0.25">
      <c r="A154">
        <v>3125</v>
      </c>
      <c r="B154">
        <f>IF(ISNUMBER(MATCH($A154,SegmentSiteIDLookup!$K:$K,0)),0,1)</f>
        <v>1</v>
      </c>
      <c r="C154" t="str">
        <f>IF($B154=0,INDEX(SegmentSiteIDLookup!$A:$A,MATCH($A154,SegmentSiteIDLookup!$K:$K,0)),INDEX(SegmentSiteIDLookup!$A:$A,MATCH($A154,SegmentSiteIDLookup!$M:$M,0)))</f>
        <v>M6 J5-8</v>
      </c>
      <c r="D154" t="str">
        <f>IF($B154=0,INDEX(SegmentSiteIDLookup!$C:$C,MATCH($A154,SegmentSiteIDLookup!$K:$K,0)),INDEX(SegmentSiteIDLookup!$C:$C,MATCH($A154,SegmentSiteIDLookup!$M:$M,0)))</f>
        <v>M6 J5-6 SB</v>
      </c>
      <c r="E154" t="str">
        <f>INDEX(SegmentSiteIDLookup!$D:$D,MATCH($D154,SegmentSiteIDLookup!$C:$C,0))</f>
        <v>Dynamic</v>
      </c>
      <c r="F154" s="1">
        <f>INDEX(SegmentSiteIDLookup!$B:$B,MATCH($D154,SegmentSiteIDLookup!$C:$C,0))</f>
        <v>41759</v>
      </c>
      <c r="G154">
        <f>INDEX(SMSegments!$AD:$AD,MATCH(SiteIDList!$D154,SMSegments!$AC:$AC,0))</f>
        <v>5157.6949999999997</v>
      </c>
    </row>
    <row r="155" spans="1:7" x14ac:dyDescent="0.25">
      <c r="A155">
        <v>5703</v>
      </c>
      <c r="B155">
        <f>IF(ISNUMBER(MATCH($A155,SegmentSiteIDLookup!$K:$K,0)),0,1)</f>
        <v>1</v>
      </c>
      <c r="C155" t="str">
        <f>IF($B155=0,INDEX(SegmentSiteIDLookup!$A:$A,MATCH($A155,SegmentSiteIDLookup!$K:$K,0)),INDEX(SegmentSiteIDLookup!$A:$A,MATCH($A155,SegmentSiteIDLookup!$M:$M,0)))</f>
        <v>M6 J5-8</v>
      </c>
      <c r="D155" t="str">
        <f>IF($B155=0,INDEX(SegmentSiteIDLookup!$C:$C,MATCH($A155,SegmentSiteIDLookup!$K:$K,0)),INDEX(SegmentSiteIDLookup!$C:$C,MATCH($A155,SegmentSiteIDLookup!$M:$M,0)))</f>
        <v>M6 J6-7 NB</v>
      </c>
      <c r="E155" t="str">
        <f>INDEX(SegmentSiteIDLookup!$D:$D,MATCH($D155,SegmentSiteIDLookup!$C:$C,0))</f>
        <v>Dynamic</v>
      </c>
      <c r="F155" s="1">
        <f>INDEX(SegmentSiteIDLookup!$B:$B,MATCH($D155,SegmentSiteIDLookup!$C:$C,0))</f>
        <v>41759</v>
      </c>
      <c r="G155">
        <f>INDEX(SMSegments!$AD:$AD,MATCH(SiteIDList!$D155,SMSegments!$AC:$AC,0))</f>
        <v>7055.9080000000004</v>
      </c>
    </row>
    <row r="156" spans="1:7" x14ac:dyDescent="0.25">
      <c r="A156">
        <v>513</v>
      </c>
      <c r="B156">
        <f>IF(ISNUMBER(MATCH($A156,SegmentSiteIDLookup!$K:$K,0)),0,1)</f>
        <v>1</v>
      </c>
      <c r="C156" t="str">
        <f>IF($B156=0,INDEX(SegmentSiteIDLookup!$A:$A,MATCH($A156,SegmentSiteIDLookup!$K:$K,0)),INDEX(SegmentSiteIDLookup!$A:$A,MATCH($A156,SegmentSiteIDLookup!$M:$M,0)))</f>
        <v>M6 J5-8</v>
      </c>
      <c r="D156" t="str">
        <f>IF($B156=0,INDEX(SegmentSiteIDLookup!$C:$C,MATCH($A156,SegmentSiteIDLookup!$K:$K,0)),INDEX(SegmentSiteIDLookup!$C:$C,MATCH($A156,SegmentSiteIDLookup!$M:$M,0)))</f>
        <v>M6 J6-7 SB</v>
      </c>
      <c r="E156" t="str">
        <f>INDEX(SegmentSiteIDLookup!$D:$D,MATCH($D156,SegmentSiteIDLookup!$C:$C,0))</f>
        <v>Dynamic</v>
      </c>
      <c r="F156" s="1">
        <f>INDEX(SegmentSiteIDLookup!$B:$B,MATCH($D156,SegmentSiteIDLookup!$C:$C,0))</f>
        <v>41759</v>
      </c>
      <c r="G156">
        <f>INDEX(SMSegments!$AD:$AD,MATCH(SiteIDList!$D156,SMSegments!$AC:$AC,0))</f>
        <v>7085.2939999999999</v>
      </c>
    </row>
    <row r="157" spans="1:7" x14ac:dyDescent="0.25">
      <c r="A157">
        <v>17571</v>
      </c>
      <c r="B157">
        <f>IF(ISNUMBER(MATCH($A157,SegmentSiteIDLookup!$K:$K,0)),0,1)</f>
        <v>1</v>
      </c>
      <c r="C157" t="str">
        <f>IF($B157=0,INDEX(SegmentSiteIDLookup!$A:$A,MATCH($A157,SegmentSiteIDLookup!$K:$K,0)),INDEX(SegmentSiteIDLookup!$A:$A,MATCH($A157,SegmentSiteIDLookup!$M:$M,0)))</f>
        <v>M60 J8-18</v>
      </c>
      <c r="D157" t="str">
        <f>IF($B157=0,INDEX(SegmentSiteIDLookup!$C:$C,MATCH($A157,SegmentSiteIDLookup!$K:$K,0)),INDEX(SegmentSiteIDLookup!$C:$C,MATCH($A157,SegmentSiteIDLookup!$M:$M,0)))</f>
        <v>M60 J10-11 AC</v>
      </c>
      <c r="E157" t="str">
        <f>INDEX(SegmentSiteIDLookup!$D:$D,MATCH($D157,SegmentSiteIDLookup!$C:$C,0))</f>
        <v>Controlled</v>
      </c>
      <c r="F157" s="1">
        <f>INDEX(SegmentSiteIDLookup!$B:$B,MATCH($D157,SegmentSiteIDLookup!$C:$C,0))</f>
        <v>43312</v>
      </c>
      <c r="G157">
        <f>INDEX(SMSegments!$AD:$AD,MATCH(SiteIDList!$D157,SMSegments!$AC:$AC,0))</f>
        <v>1840.1179999999999</v>
      </c>
    </row>
    <row r="158" spans="1:7" x14ac:dyDescent="0.25">
      <c r="A158">
        <v>17248</v>
      </c>
      <c r="B158">
        <f>IF(ISNUMBER(MATCH($A158,SegmentSiteIDLookup!$K:$K,0)),0,1)</f>
        <v>1</v>
      </c>
      <c r="C158" t="str">
        <f>IF($B158=0,INDEX(SegmentSiteIDLookup!$A:$A,MATCH($A158,SegmentSiteIDLookup!$K:$K,0)),INDEX(SegmentSiteIDLookup!$A:$A,MATCH($A158,SegmentSiteIDLookup!$M:$M,0)))</f>
        <v>M60 J8-18</v>
      </c>
      <c r="D158" t="str">
        <f>IF($B158=0,INDEX(SegmentSiteIDLookup!$C:$C,MATCH($A158,SegmentSiteIDLookup!$K:$K,0)),INDEX(SegmentSiteIDLookup!$C:$C,MATCH($A158,SegmentSiteIDLookup!$M:$M,0)))</f>
        <v>M60 J10-11 CW</v>
      </c>
      <c r="E158" t="str">
        <f>INDEX(SegmentSiteIDLookup!$D:$D,MATCH($D158,SegmentSiteIDLookup!$C:$C,0))</f>
        <v>Controlled</v>
      </c>
      <c r="F158" s="1">
        <f>INDEX(SegmentSiteIDLookup!$B:$B,MATCH($D158,SegmentSiteIDLookup!$C:$C,0))</f>
        <v>43312</v>
      </c>
      <c r="G158">
        <f>INDEX(SMSegments!$AD:$AD,MATCH(SiteIDList!$D158,SMSegments!$AC:$AC,0))</f>
        <v>1860.1990000000001</v>
      </c>
    </row>
    <row r="159" spans="1:7" x14ac:dyDescent="0.25">
      <c r="A159">
        <v>17644</v>
      </c>
      <c r="B159">
        <f>IF(ISNUMBER(MATCH($A159,SegmentSiteIDLookup!$K:$K,0)),0,1)</f>
        <v>1</v>
      </c>
      <c r="C159" t="str">
        <f>IF($B159=0,INDEX(SegmentSiteIDLookup!$A:$A,MATCH($A159,SegmentSiteIDLookup!$K:$K,0)),INDEX(SegmentSiteIDLookup!$A:$A,MATCH($A159,SegmentSiteIDLookup!$M:$M,0)))</f>
        <v>M60 J8-18</v>
      </c>
      <c r="D159" t="str">
        <f>IF($B159=0,INDEX(SegmentSiteIDLookup!$C:$C,MATCH($A159,SegmentSiteIDLookup!$K:$K,0)),INDEX(SegmentSiteIDLookup!$C:$C,MATCH($A159,SegmentSiteIDLookup!$M:$M,0)))</f>
        <v>M60 J12-13 AC</v>
      </c>
      <c r="E159" t="str">
        <f>INDEX(SegmentSiteIDLookup!$D:$D,MATCH($D159,SegmentSiteIDLookup!$C:$C,0))</f>
        <v>Controlled</v>
      </c>
      <c r="F159" s="1">
        <f>INDEX(SegmentSiteIDLookup!$B:$B,MATCH($D159,SegmentSiteIDLookup!$C:$C,0))</f>
        <v>43312</v>
      </c>
      <c r="G159">
        <f>INDEX(SMSegments!$AD:$AD,MATCH(SiteIDList!$D159,SMSegments!$AC:$AC,0))</f>
        <v>1622.779</v>
      </c>
    </row>
    <row r="160" spans="1:7" x14ac:dyDescent="0.25">
      <c r="A160">
        <v>17559</v>
      </c>
      <c r="B160">
        <f>IF(ISNUMBER(MATCH($A160,SegmentSiteIDLookup!$K:$K,0)),0,1)</f>
        <v>1</v>
      </c>
      <c r="C160" t="str">
        <f>IF($B160=0,INDEX(SegmentSiteIDLookup!$A:$A,MATCH($A160,SegmentSiteIDLookup!$K:$K,0)),INDEX(SegmentSiteIDLookup!$A:$A,MATCH($A160,SegmentSiteIDLookup!$M:$M,0)))</f>
        <v>M60 J8-18</v>
      </c>
      <c r="D160" t="str">
        <f>IF($B160=0,INDEX(SegmentSiteIDLookup!$C:$C,MATCH($A160,SegmentSiteIDLookup!$K:$K,0)),INDEX(SegmentSiteIDLookup!$C:$C,MATCH($A160,SegmentSiteIDLookup!$M:$M,0)))</f>
        <v>M60 J12-13 CW</v>
      </c>
      <c r="E160" t="str">
        <f>INDEX(SegmentSiteIDLookup!$D:$D,MATCH($D160,SegmentSiteIDLookup!$C:$C,0))</f>
        <v>Controlled</v>
      </c>
      <c r="F160" s="1">
        <f>INDEX(SegmentSiteIDLookup!$B:$B,MATCH($D160,SegmentSiteIDLookup!$C:$C,0))</f>
        <v>43312</v>
      </c>
      <c r="G160">
        <f>INDEX(SMSegments!$AD:$AD,MATCH(SiteIDList!$D160,SMSegments!$AC:$AC,0))</f>
        <v>1645.0450000000001</v>
      </c>
    </row>
    <row r="161" spans="1:7" x14ac:dyDescent="0.25">
      <c r="A161">
        <v>17666</v>
      </c>
      <c r="B161">
        <f>IF(ISNUMBER(MATCH($A161,SegmentSiteIDLookup!$K:$K,0)),0,1)</f>
        <v>1</v>
      </c>
      <c r="C161" t="str">
        <f>IF($B161=0,INDEX(SegmentSiteIDLookup!$A:$A,MATCH($A161,SegmentSiteIDLookup!$K:$K,0)),INDEX(SegmentSiteIDLookup!$A:$A,MATCH($A161,SegmentSiteIDLookup!$M:$M,0)))</f>
        <v>M60 J8-18</v>
      </c>
      <c r="D161" t="str">
        <f>IF($B161=0,INDEX(SegmentSiteIDLookup!$C:$C,MATCH($A161,SegmentSiteIDLookup!$K:$K,0)),INDEX(SegmentSiteIDLookup!$C:$C,MATCH($A161,SegmentSiteIDLookup!$M:$M,0)))</f>
        <v>M60 J13-15 AC</v>
      </c>
      <c r="E161" t="str">
        <f>INDEX(SegmentSiteIDLookup!$D:$D,MATCH($D161,SegmentSiteIDLookup!$C:$C,0))</f>
        <v>Controlled</v>
      </c>
      <c r="F161" s="1">
        <f>INDEX(SegmentSiteIDLookup!$B:$B,MATCH($D161,SegmentSiteIDLookup!$C:$C,0))</f>
        <v>43312</v>
      </c>
      <c r="G161">
        <f>INDEX(SMSegments!$AD:$AD,MATCH(SiteIDList!$D161,SMSegments!$AC:$AC,0))</f>
        <v>3712.8560000000002</v>
      </c>
    </row>
    <row r="162" spans="1:7" x14ac:dyDescent="0.25">
      <c r="A162">
        <v>17616</v>
      </c>
      <c r="B162">
        <f>IF(ISNUMBER(MATCH($A162,SegmentSiteIDLookup!$K:$K,0)),0,1)</f>
        <v>1</v>
      </c>
      <c r="C162" t="str">
        <f>IF($B162=0,INDEX(SegmentSiteIDLookup!$A:$A,MATCH($A162,SegmentSiteIDLookup!$K:$K,0)),INDEX(SegmentSiteIDLookup!$A:$A,MATCH($A162,SegmentSiteIDLookup!$M:$M,0)))</f>
        <v>M60 J8-18</v>
      </c>
      <c r="D162" t="str">
        <f>IF($B162=0,INDEX(SegmentSiteIDLookup!$C:$C,MATCH($A162,SegmentSiteIDLookup!$K:$K,0)),INDEX(SegmentSiteIDLookup!$C:$C,MATCH($A162,SegmentSiteIDLookup!$M:$M,0)))</f>
        <v>M60 J13-15 CW</v>
      </c>
      <c r="E162" t="str">
        <f>INDEX(SegmentSiteIDLookup!$D:$D,MATCH($D162,SegmentSiteIDLookup!$C:$C,0))</f>
        <v>Controlled</v>
      </c>
      <c r="F162" s="1">
        <f>INDEX(SegmentSiteIDLookup!$B:$B,MATCH($D162,SegmentSiteIDLookup!$C:$C,0))</f>
        <v>43312</v>
      </c>
      <c r="G162">
        <f>INDEX(SMSegments!$AD:$AD,MATCH(SiteIDList!$D162,SMSegments!$AC:$AC,0))</f>
        <v>3671.9830000000002</v>
      </c>
    </row>
    <row r="163" spans="1:7" x14ac:dyDescent="0.25">
      <c r="A163">
        <v>17634</v>
      </c>
      <c r="B163">
        <f>IF(ISNUMBER(MATCH($A163,SegmentSiteIDLookup!$K:$K,0)),0,1)</f>
        <v>1</v>
      </c>
      <c r="C163" t="str">
        <f>IF($B163=0,INDEX(SegmentSiteIDLookup!$A:$A,MATCH($A163,SegmentSiteIDLookup!$K:$K,0)),INDEX(SegmentSiteIDLookup!$A:$A,MATCH($A163,SegmentSiteIDLookup!$M:$M,0)))</f>
        <v>M60 J8-18</v>
      </c>
      <c r="D163" t="str">
        <f>IF($B163=0,INDEX(SegmentSiteIDLookup!$C:$C,MATCH($A163,SegmentSiteIDLookup!$K:$K,0)),INDEX(SegmentSiteIDLookup!$C:$C,MATCH($A163,SegmentSiteIDLookup!$M:$M,0)))</f>
        <v>M60 J15-16 AC</v>
      </c>
      <c r="E163" t="str">
        <f>INDEX(SegmentSiteIDLookup!$D:$D,MATCH($D163,SegmentSiteIDLookup!$C:$C,0))</f>
        <v>Controlled</v>
      </c>
      <c r="F163" s="1">
        <f>INDEX(SegmentSiteIDLookup!$B:$B,MATCH($D163,SegmentSiteIDLookup!$C:$C,0))</f>
        <v>43312</v>
      </c>
      <c r="G163">
        <f>INDEX(SMSegments!$AD:$AD,MATCH(SiteIDList!$D163,SMSegments!$AC:$AC,0))</f>
        <v>1597.1949999999999</v>
      </c>
    </row>
    <row r="164" spans="1:7" x14ac:dyDescent="0.25">
      <c r="A164">
        <v>17548</v>
      </c>
      <c r="B164">
        <f>IF(ISNUMBER(MATCH($A164,SegmentSiteIDLookup!$K:$K,0)),0,1)</f>
        <v>1</v>
      </c>
      <c r="C164" t="str">
        <f>IF($B164=0,INDEX(SegmentSiteIDLookup!$A:$A,MATCH($A164,SegmentSiteIDLookup!$K:$K,0)),INDEX(SegmentSiteIDLookup!$A:$A,MATCH($A164,SegmentSiteIDLookup!$M:$M,0)))</f>
        <v>M60 J8-18</v>
      </c>
      <c r="D164" t="str">
        <f>IF($B164=0,INDEX(SegmentSiteIDLookup!$C:$C,MATCH($A164,SegmentSiteIDLookup!$K:$K,0)),INDEX(SegmentSiteIDLookup!$C:$C,MATCH($A164,SegmentSiteIDLookup!$M:$M,0)))</f>
        <v>M60 J15-16 CW</v>
      </c>
      <c r="E164" t="str">
        <f>INDEX(SegmentSiteIDLookup!$D:$D,MATCH($D164,SegmentSiteIDLookup!$C:$C,0))</f>
        <v>Controlled</v>
      </c>
      <c r="F164" s="1">
        <f>INDEX(SegmentSiteIDLookup!$B:$B,MATCH($D164,SegmentSiteIDLookup!$C:$C,0))</f>
        <v>43312</v>
      </c>
      <c r="G164">
        <f>INDEX(SMSegments!$AD:$AD,MATCH(SiteIDList!$D164,SMSegments!$AC:$AC,0))</f>
        <v>1617.9770000000001</v>
      </c>
    </row>
    <row r="165" spans="1:7" x14ac:dyDescent="0.25">
      <c r="A165">
        <v>17598</v>
      </c>
      <c r="B165">
        <f>IF(ISNUMBER(MATCH($A165,SegmentSiteIDLookup!$K:$K,0)),0,1)</f>
        <v>1</v>
      </c>
      <c r="C165" t="str">
        <f>IF($B165=0,INDEX(SegmentSiteIDLookup!$A:$A,MATCH($A165,SegmentSiteIDLookup!$K:$K,0)),INDEX(SegmentSiteIDLookup!$A:$A,MATCH($A165,SegmentSiteIDLookup!$M:$M,0)))</f>
        <v>M60 J8-18</v>
      </c>
      <c r="D165" t="str">
        <f>IF($B165=0,INDEX(SegmentSiteIDLookup!$C:$C,MATCH($A165,SegmentSiteIDLookup!$K:$K,0)),INDEX(SegmentSiteIDLookup!$C:$C,MATCH($A165,SegmentSiteIDLookup!$M:$M,0)))</f>
        <v>M60 J16-17 AC</v>
      </c>
      <c r="E165" t="str">
        <f>INDEX(SegmentSiteIDLookup!$D:$D,MATCH($D165,SegmentSiteIDLookup!$C:$C,0))</f>
        <v>Controlled</v>
      </c>
      <c r="F165" s="1">
        <f>INDEX(SegmentSiteIDLookup!$B:$B,MATCH($D165,SegmentSiteIDLookup!$C:$C,0))</f>
        <v>43312</v>
      </c>
      <c r="G165">
        <f>INDEX(SMSegments!$AD:$AD,MATCH(SiteIDList!$D165,SMSegments!$AC:$AC,0))</f>
        <v>2851.6610000000001</v>
      </c>
    </row>
    <row r="166" spans="1:7" x14ac:dyDescent="0.25">
      <c r="A166">
        <v>17602</v>
      </c>
      <c r="B166">
        <f>IF(ISNUMBER(MATCH($A166,SegmentSiteIDLookup!$K:$K,0)),0,1)</f>
        <v>1</v>
      </c>
      <c r="C166" t="str">
        <f>IF($B166=0,INDEX(SegmentSiteIDLookup!$A:$A,MATCH($A166,SegmentSiteIDLookup!$K:$K,0)),INDEX(SegmentSiteIDLookup!$A:$A,MATCH($A166,SegmentSiteIDLookup!$M:$M,0)))</f>
        <v>M60 J8-18</v>
      </c>
      <c r="D166" t="str">
        <f>IF($B166=0,INDEX(SegmentSiteIDLookup!$C:$C,MATCH($A166,SegmentSiteIDLookup!$K:$K,0)),INDEX(SegmentSiteIDLookup!$C:$C,MATCH($A166,SegmentSiteIDLookup!$M:$M,0)))</f>
        <v>M60 J16-17 CW</v>
      </c>
      <c r="E166" t="str">
        <f>INDEX(SegmentSiteIDLookup!$D:$D,MATCH($D166,SegmentSiteIDLookup!$C:$C,0))</f>
        <v>Controlled</v>
      </c>
      <c r="F166" s="1">
        <f>INDEX(SegmentSiteIDLookup!$B:$B,MATCH($D166,SegmentSiteIDLookup!$C:$C,0))</f>
        <v>43312</v>
      </c>
      <c r="G166">
        <f>INDEX(SMSegments!$AD:$AD,MATCH(SiteIDList!$D166,SMSegments!$AC:$AC,0))</f>
        <v>2874.89</v>
      </c>
    </row>
    <row r="167" spans="1:7" x14ac:dyDescent="0.25">
      <c r="A167">
        <v>17591</v>
      </c>
      <c r="B167">
        <f>IF(ISNUMBER(MATCH($A167,SegmentSiteIDLookup!$K:$K,0)),0,1)</f>
        <v>1</v>
      </c>
      <c r="C167" t="str">
        <f>IF($B167=0,INDEX(SegmentSiteIDLookup!$A:$A,MATCH($A167,SegmentSiteIDLookup!$K:$K,0)),INDEX(SegmentSiteIDLookup!$A:$A,MATCH($A167,SegmentSiteIDLookup!$M:$M,0)))</f>
        <v>M60 J8-18</v>
      </c>
      <c r="D167" t="str">
        <f>IF($B167=0,INDEX(SegmentSiteIDLookup!$C:$C,MATCH($A167,SegmentSiteIDLookup!$K:$K,0)),INDEX(SegmentSiteIDLookup!$C:$C,MATCH($A167,SegmentSiteIDLookup!$M:$M,0)))</f>
        <v>M60 J17-18 AC</v>
      </c>
      <c r="E167" t="str">
        <f>INDEX(SegmentSiteIDLookup!$D:$D,MATCH($D167,SegmentSiteIDLookup!$C:$C,0))</f>
        <v>Controlled</v>
      </c>
      <c r="F167" s="1">
        <f>INDEX(SegmentSiteIDLookup!$B:$B,MATCH($D167,SegmentSiteIDLookup!$C:$C,0))</f>
        <v>43312</v>
      </c>
      <c r="G167">
        <f>INDEX(SMSegments!$AD:$AD,MATCH(SiteIDList!$D167,SMSegments!$AC:$AC,0))</f>
        <v>2254.136</v>
      </c>
    </row>
    <row r="168" spans="1:7" x14ac:dyDescent="0.25">
      <c r="A168">
        <v>17575</v>
      </c>
      <c r="B168">
        <f>IF(ISNUMBER(MATCH($A168,SegmentSiteIDLookup!$K:$K,0)),0,1)</f>
        <v>1</v>
      </c>
      <c r="C168" t="str">
        <f>IF($B168=0,INDEX(SegmentSiteIDLookup!$A:$A,MATCH($A168,SegmentSiteIDLookup!$K:$K,0)),INDEX(SegmentSiteIDLookup!$A:$A,MATCH($A168,SegmentSiteIDLookup!$M:$M,0)))</f>
        <v>M60 J8-18</v>
      </c>
      <c r="D168" t="str">
        <f>IF($B168=0,INDEX(SegmentSiteIDLookup!$C:$C,MATCH($A168,SegmentSiteIDLookup!$K:$K,0)),INDEX(SegmentSiteIDLookup!$C:$C,MATCH($A168,SegmentSiteIDLookup!$M:$M,0)))</f>
        <v>M60 J17-18 CW</v>
      </c>
      <c r="E168" t="str">
        <f>INDEX(SegmentSiteIDLookup!$D:$D,MATCH($D168,SegmentSiteIDLookup!$C:$C,0))</f>
        <v>Controlled</v>
      </c>
      <c r="F168" s="1">
        <f>INDEX(SegmentSiteIDLookup!$B:$B,MATCH($D168,SegmentSiteIDLookup!$C:$C,0))</f>
        <v>43312</v>
      </c>
      <c r="G168">
        <f>INDEX(SMSegments!$AD:$AD,MATCH(SiteIDList!$D168,SMSegments!$AC:$AC,0))</f>
        <v>2248.7919999999999</v>
      </c>
    </row>
    <row r="169" spans="1:7" x14ac:dyDescent="0.25">
      <c r="A169">
        <v>17245</v>
      </c>
      <c r="B169">
        <f>IF(ISNUMBER(MATCH($A169,SegmentSiteIDLookup!$K:$K,0)),0,1)</f>
        <v>1</v>
      </c>
      <c r="C169" t="str">
        <f>IF($B169=0,INDEX(SegmentSiteIDLookup!$A:$A,MATCH($A169,SegmentSiteIDLookup!$K:$K,0)),INDEX(SegmentSiteIDLookup!$A:$A,MATCH($A169,SegmentSiteIDLookup!$M:$M,0)))</f>
        <v>M60 J8-18</v>
      </c>
      <c r="D169" t="str">
        <f>IF($B169=0,INDEX(SegmentSiteIDLookup!$C:$C,MATCH($A169,SegmentSiteIDLookup!$K:$K,0)),INDEX(SegmentSiteIDLookup!$C:$C,MATCH($A169,SegmentSiteIDLookup!$M:$M,0)))</f>
        <v>M60 J8-9 AC</v>
      </c>
      <c r="E169" t="str">
        <f>INDEX(SegmentSiteIDLookup!$D:$D,MATCH($D169,SegmentSiteIDLookup!$C:$C,0))</f>
        <v>Controlled</v>
      </c>
      <c r="F169" s="1">
        <f>INDEX(SegmentSiteIDLookup!$B:$B,MATCH($D169,SegmentSiteIDLookup!$C:$C,0))</f>
        <v>43312</v>
      </c>
      <c r="G169">
        <f>INDEX(SMSegments!$AD:$AD,MATCH(SiteIDList!$D169,SMSegments!$AC:$AC,0))</f>
        <v>2466.797</v>
      </c>
    </row>
    <row r="170" spans="1:7" x14ac:dyDescent="0.25">
      <c r="A170">
        <v>17278</v>
      </c>
      <c r="B170">
        <f>IF(ISNUMBER(MATCH($A170,SegmentSiteIDLookup!$K:$K,0)),0,1)</f>
        <v>1</v>
      </c>
      <c r="C170" t="str">
        <f>IF($B170=0,INDEX(SegmentSiteIDLookup!$A:$A,MATCH($A170,SegmentSiteIDLookup!$K:$K,0)),INDEX(SegmentSiteIDLookup!$A:$A,MATCH($A170,SegmentSiteIDLookup!$M:$M,0)))</f>
        <v>M60 J8-18</v>
      </c>
      <c r="D170" t="str">
        <f>IF($B170=0,INDEX(SegmentSiteIDLookup!$C:$C,MATCH($A170,SegmentSiteIDLookup!$K:$K,0)),INDEX(SegmentSiteIDLookup!$C:$C,MATCH($A170,SegmentSiteIDLookup!$M:$M,0)))</f>
        <v>M60 J8-9 CW</v>
      </c>
      <c r="E170" t="str">
        <f>INDEX(SegmentSiteIDLookup!$D:$D,MATCH($D170,SegmentSiteIDLookup!$C:$C,0))</f>
        <v>Controlled</v>
      </c>
      <c r="F170" s="1">
        <f>INDEX(SegmentSiteIDLookup!$B:$B,MATCH($D170,SegmentSiteIDLookup!$C:$C,0))</f>
        <v>43312</v>
      </c>
      <c r="G170">
        <f>INDEX(SMSegments!$AD:$AD,MATCH(SiteIDList!$D170,SMSegments!$AC:$AC,0))</f>
        <v>2402.8249999999998</v>
      </c>
    </row>
    <row r="171" spans="1:7" x14ac:dyDescent="0.25">
      <c r="A171">
        <v>17627</v>
      </c>
      <c r="B171">
        <f>IF(ISNUMBER(MATCH($A171,SegmentSiteIDLookup!$K:$K,0)),0,1)</f>
        <v>1</v>
      </c>
      <c r="C171" t="str">
        <f>IF($B171=0,INDEX(SegmentSiteIDLookup!$A:$A,MATCH($A171,SegmentSiteIDLookup!$K:$K,0)),INDEX(SegmentSiteIDLookup!$A:$A,MATCH($A171,SegmentSiteIDLookup!$M:$M,0)))</f>
        <v>M60 J8-18</v>
      </c>
      <c r="D171" t="str">
        <f>IF($B171=0,INDEX(SegmentSiteIDLookup!$C:$C,MATCH($A171,SegmentSiteIDLookup!$K:$K,0)),INDEX(SegmentSiteIDLookup!$C:$C,MATCH($A171,SegmentSiteIDLookup!$M:$M,0)))</f>
        <v>M60 J9-10 AC</v>
      </c>
      <c r="E171" t="str">
        <f>INDEX(SegmentSiteIDLookup!$D:$D,MATCH($D171,SegmentSiteIDLookup!$C:$C,0))</f>
        <v>Controlled</v>
      </c>
      <c r="F171" s="1">
        <f>INDEX(SegmentSiteIDLookup!$B:$B,MATCH($D171,SegmentSiteIDLookup!$C:$C,0))</f>
        <v>43312</v>
      </c>
      <c r="G171">
        <f>INDEX(SMSegments!$AD:$AD,MATCH(SiteIDList!$D171,SMSegments!$AC:$AC,0))</f>
        <v>1427.12</v>
      </c>
    </row>
    <row r="172" spans="1:7" x14ac:dyDescent="0.25">
      <c r="A172">
        <v>17542</v>
      </c>
      <c r="B172">
        <f>IF(ISNUMBER(MATCH($A172,SegmentSiteIDLookup!$K:$K,0)),0,1)</f>
        <v>1</v>
      </c>
      <c r="C172" t="str">
        <f>IF($B172=0,INDEX(SegmentSiteIDLookup!$A:$A,MATCH($A172,SegmentSiteIDLookup!$K:$K,0)),INDEX(SegmentSiteIDLookup!$A:$A,MATCH($A172,SegmentSiteIDLookup!$M:$M,0)))</f>
        <v>M60 J8-18</v>
      </c>
      <c r="D172" t="str">
        <f>IF($B172=0,INDEX(SegmentSiteIDLookup!$C:$C,MATCH($A172,SegmentSiteIDLookup!$K:$K,0)),INDEX(SegmentSiteIDLookup!$C:$C,MATCH($A172,SegmentSiteIDLookup!$M:$M,0)))</f>
        <v>M60 J9-10 CW</v>
      </c>
      <c r="E172" t="str">
        <f>INDEX(SegmentSiteIDLookup!$D:$D,MATCH($D172,SegmentSiteIDLookup!$C:$C,0))</f>
        <v>Controlled</v>
      </c>
      <c r="F172" s="1">
        <f>INDEX(SegmentSiteIDLookup!$B:$B,MATCH($D172,SegmentSiteIDLookup!$C:$C,0))</f>
        <v>43312</v>
      </c>
      <c r="G172">
        <f>INDEX(SMSegments!$AD:$AD,MATCH(SiteIDList!$D172,SMSegments!$AC:$AC,0))</f>
        <v>1405.1590000000001</v>
      </c>
    </row>
    <row r="173" spans="1:7" x14ac:dyDescent="0.25">
      <c r="A173">
        <v>18141</v>
      </c>
      <c r="B173">
        <f>IF(ISNUMBER(MATCH($A173,SegmentSiteIDLookup!$K:$K,0)),0,1)</f>
        <v>1</v>
      </c>
      <c r="C173" t="str">
        <f>IF($B173=0,INDEX(SegmentSiteIDLookup!$A:$A,MATCH($A173,SegmentSiteIDLookup!$K:$K,0)),INDEX(SegmentSiteIDLookup!$A:$A,MATCH($A173,SegmentSiteIDLookup!$M:$M,0)))</f>
        <v>M62 J10-12</v>
      </c>
      <c r="D173" t="str">
        <f>IF($B173=0,INDEX(SegmentSiteIDLookup!$C:$C,MATCH($A173,SegmentSiteIDLookup!$K:$K,0)),INDEX(SegmentSiteIDLookup!$C:$C,MATCH($A173,SegmentSiteIDLookup!$M:$M,0)))</f>
        <v>M62 J10-11 EB</v>
      </c>
      <c r="E173" t="str">
        <f>INDEX(SegmentSiteIDLookup!$D:$D,MATCH($D173,SegmentSiteIDLookup!$C:$C,0))</f>
        <v>ALR</v>
      </c>
      <c r="F173" s="1">
        <f>INDEX(SegmentSiteIDLookup!$B:$B,MATCH($D173,SegmentSiteIDLookup!$C:$C,0))</f>
        <v>43842</v>
      </c>
      <c r="G173">
        <f>INDEX(SMSegments!$AD:$AD,MATCH(SiteIDList!$D173,SMSegments!$AC:$AC,0))</f>
        <v>3822.712</v>
      </c>
    </row>
    <row r="174" spans="1:7" x14ac:dyDescent="0.25">
      <c r="A174">
        <v>18091</v>
      </c>
      <c r="B174">
        <f>IF(ISNUMBER(MATCH($A174,SegmentSiteIDLookup!$K:$K,0)),0,1)</f>
        <v>1</v>
      </c>
      <c r="C174" t="str">
        <f>IF($B174=0,INDEX(SegmentSiteIDLookup!$A:$A,MATCH($A174,SegmentSiteIDLookup!$K:$K,0)),INDEX(SegmentSiteIDLookup!$A:$A,MATCH($A174,SegmentSiteIDLookup!$M:$M,0)))</f>
        <v>M62 J10-12</v>
      </c>
      <c r="D174" t="str">
        <f>IF($B174=0,INDEX(SegmentSiteIDLookup!$C:$C,MATCH($A174,SegmentSiteIDLookup!$K:$K,0)),INDEX(SegmentSiteIDLookup!$C:$C,MATCH($A174,SegmentSiteIDLookup!$M:$M,0)))</f>
        <v>M62 J10-11 WB</v>
      </c>
      <c r="E174" t="str">
        <f>INDEX(SegmentSiteIDLookup!$D:$D,MATCH($D174,SegmentSiteIDLookup!$C:$C,0))</f>
        <v>ALR</v>
      </c>
      <c r="F174" s="1">
        <f>INDEX(SegmentSiteIDLookup!$B:$B,MATCH($D174,SegmentSiteIDLookup!$C:$C,0))</f>
        <v>43842</v>
      </c>
      <c r="G174">
        <f>INDEX(SMSegments!$AD:$AD,MATCH(SiteIDList!$D174,SMSegments!$AC:$AC,0))</f>
        <v>3878.4259999999999</v>
      </c>
    </row>
    <row r="175" spans="1:7" x14ac:dyDescent="0.25">
      <c r="A175">
        <v>18147</v>
      </c>
      <c r="B175">
        <f>IF(ISNUMBER(MATCH($A175,SegmentSiteIDLookup!$K:$K,0)),0,1)</f>
        <v>1</v>
      </c>
      <c r="C175" t="str">
        <f>IF($B175=0,INDEX(SegmentSiteIDLookup!$A:$A,MATCH($A175,SegmentSiteIDLookup!$K:$K,0)),INDEX(SegmentSiteIDLookup!$A:$A,MATCH($A175,SegmentSiteIDLookup!$M:$M,0)))</f>
        <v>M62 J10-12</v>
      </c>
      <c r="D175" t="str">
        <f>IF($B175=0,INDEX(SegmentSiteIDLookup!$C:$C,MATCH($A175,SegmentSiteIDLookup!$K:$K,0)),INDEX(SegmentSiteIDLookup!$C:$C,MATCH($A175,SegmentSiteIDLookup!$M:$M,0)))</f>
        <v>M62 J11-12 EB</v>
      </c>
      <c r="E175" t="str">
        <f>INDEX(SegmentSiteIDLookup!$D:$D,MATCH($D175,SegmentSiteIDLookup!$C:$C,0))</f>
        <v>ALR</v>
      </c>
      <c r="F175" s="1">
        <f>INDEX(SegmentSiteIDLookup!$B:$B,MATCH($D175,SegmentSiteIDLookup!$C:$C,0))</f>
        <v>43842</v>
      </c>
      <c r="G175">
        <f>INDEX(SMSegments!$AD:$AD,MATCH(SiteIDList!$D175,SMSegments!$AC:$AC,0))</f>
        <v>10594.325000000001</v>
      </c>
    </row>
    <row r="176" spans="1:7" x14ac:dyDescent="0.25">
      <c r="A176">
        <v>18106</v>
      </c>
      <c r="B176">
        <f>IF(ISNUMBER(MATCH($A176,SegmentSiteIDLookup!$K:$K,0)),0,1)</f>
        <v>1</v>
      </c>
      <c r="C176" t="str">
        <f>IF($B176=0,INDEX(SegmentSiteIDLookup!$A:$A,MATCH($A176,SegmentSiteIDLookup!$K:$K,0)),INDEX(SegmentSiteIDLookup!$A:$A,MATCH($A176,SegmentSiteIDLookup!$M:$M,0)))</f>
        <v>M62 J10-12</v>
      </c>
      <c r="D176" t="str">
        <f>IF($B176=0,INDEX(SegmentSiteIDLookup!$C:$C,MATCH($A176,SegmentSiteIDLookup!$K:$K,0)),INDEX(SegmentSiteIDLookup!$C:$C,MATCH($A176,SegmentSiteIDLookup!$M:$M,0)))</f>
        <v>M62 J11-12 WB</v>
      </c>
      <c r="E176" t="str">
        <f>INDEX(SegmentSiteIDLookup!$D:$D,MATCH($D176,SegmentSiteIDLookup!$C:$C,0))</f>
        <v>ALR</v>
      </c>
      <c r="F176" s="1">
        <f>INDEX(SegmentSiteIDLookup!$B:$B,MATCH($D176,SegmentSiteIDLookup!$C:$C,0))</f>
        <v>43842</v>
      </c>
      <c r="G176">
        <f>INDEX(SMSegments!$AD:$AD,MATCH(SiteIDList!$D176,SMSegments!$AC:$AC,0))</f>
        <v>10614.858</v>
      </c>
    </row>
    <row r="177" spans="1:7" x14ac:dyDescent="0.25">
      <c r="A177">
        <v>14641</v>
      </c>
      <c r="B177">
        <f>IF(ISNUMBER(MATCH($A177,SegmentSiteIDLookup!$K:$K,0)),0,1)</f>
        <v>1</v>
      </c>
      <c r="C177" t="str">
        <f>IF($B177=0,INDEX(SegmentSiteIDLookup!$A:$A,MATCH($A177,SegmentSiteIDLookup!$K:$K,0)),INDEX(SegmentSiteIDLookup!$A:$A,MATCH($A177,SegmentSiteIDLookup!$M:$M,0)))</f>
        <v>M62 J18-20</v>
      </c>
      <c r="D177" t="str">
        <f>IF($B177=0,INDEX(SegmentSiteIDLookup!$C:$C,MATCH($A177,SegmentSiteIDLookup!$K:$K,0)),INDEX(SegmentSiteIDLookup!$C:$C,MATCH($A177,SegmentSiteIDLookup!$M:$M,0)))</f>
        <v>M62 J18-19 EB</v>
      </c>
      <c r="E177" t="str">
        <f>INDEX(SegmentSiteIDLookup!$D:$D,MATCH($D177,SegmentSiteIDLookup!$C:$C,0))</f>
        <v>ALR</v>
      </c>
      <c r="F177" s="1">
        <f>INDEX(SegmentSiteIDLookup!$B:$B,MATCH($D177,SegmentSiteIDLookup!$C:$C,0))</f>
        <v>43091</v>
      </c>
      <c r="G177">
        <f>INDEX(SMSegments!$AD:$AD,MATCH(SiteIDList!$D177,SMSegments!$AC:$AC,0))</f>
        <v>4693.1809999999996</v>
      </c>
    </row>
    <row r="178" spans="1:7" x14ac:dyDescent="0.25">
      <c r="A178">
        <v>14602</v>
      </c>
      <c r="B178">
        <f>IF(ISNUMBER(MATCH($A178,SegmentSiteIDLookup!$K:$K,0)),0,1)</f>
        <v>1</v>
      </c>
      <c r="C178" t="str">
        <f>IF($B178=0,INDEX(SegmentSiteIDLookup!$A:$A,MATCH($A178,SegmentSiteIDLookup!$K:$K,0)),INDEX(SegmentSiteIDLookup!$A:$A,MATCH($A178,SegmentSiteIDLookup!$M:$M,0)))</f>
        <v>M62 J18-20</v>
      </c>
      <c r="D178" t="str">
        <f>IF($B178=0,INDEX(SegmentSiteIDLookup!$C:$C,MATCH($A178,SegmentSiteIDLookup!$K:$K,0)),INDEX(SegmentSiteIDLookup!$C:$C,MATCH($A178,SegmentSiteIDLookup!$M:$M,0)))</f>
        <v>M62 J18-19 WB</v>
      </c>
      <c r="E178" t="str">
        <f>INDEX(SegmentSiteIDLookup!$D:$D,MATCH($D178,SegmentSiteIDLookup!$C:$C,0))</f>
        <v>ALR</v>
      </c>
      <c r="F178" s="1">
        <f>INDEX(SegmentSiteIDLookup!$B:$B,MATCH($D178,SegmentSiteIDLookup!$C:$C,0))</f>
        <v>43091</v>
      </c>
      <c r="G178">
        <f>INDEX(SMSegments!$AD:$AD,MATCH(SiteIDList!$D178,SMSegments!$AC:$AC,0))</f>
        <v>4689.8969999999999</v>
      </c>
    </row>
    <row r="179" spans="1:7" x14ac:dyDescent="0.25">
      <c r="A179">
        <v>14793</v>
      </c>
      <c r="B179">
        <f>IF(ISNUMBER(MATCH($A179,SegmentSiteIDLookup!$K:$K,0)),0,1)</f>
        <v>1</v>
      </c>
      <c r="C179" t="str">
        <f>IF($B179=0,INDEX(SegmentSiteIDLookup!$A:$A,MATCH($A179,SegmentSiteIDLookup!$K:$K,0)),INDEX(SegmentSiteIDLookup!$A:$A,MATCH($A179,SegmentSiteIDLookup!$M:$M,0)))</f>
        <v>M62 J18-20</v>
      </c>
      <c r="D179" t="str">
        <f>IF($B179=0,INDEX(SegmentSiteIDLookup!$C:$C,MATCH($A179,SegmentSiteIDLookup!$K:$K,0)),INDEX(SegmentSiteIDLookup!$C:$C,MATCH($A179,SegmentSiteIDLookup!$M:$M,0)))</f>
        <v>M62 J19-20 EB</v>
      </c>
      <c r="E179" t="str">
        <f>INDEX(SegmentSiteIDLookup!$D:$D,MATCH($D179,SegmentSiteIDLookup!$C:$C,0))</f>
        <v>ALR</v>
      </c>
      <c r="F179" s="1">
        <f>INDEX(SegmentSiteIDLookup!$B:$B,MATCH($D179,SegmentSiteIDLookup!$C:$C,0))</f>
        <v>43091</v>
      </c>
      <c r="G179">
        <f>INDEX(SMSegments!$AD:$AD,MATCH(SiteIDList!$D179,SMSegments!$AC:$AC,0))</f>
        <v>3564.011</v>
      </c>
    </row>
    <row r="180" spans="1:7" x14ac:dyDescent="0.25">
      <c r="A180">
        <v>14727</v>
      </c>
      <c r="B180">
        <f>IF(ISNUMBER(MATCH($A180,SegmentSiteIDLookup!$K:$K,0)),0,1)</f>
        <v>1</v>
      </c>
      <c r="C180" t="str">
        <f>IF($B180=0,INDEX(SegmentSiteIDLookup!$A:$A,MATCH($A180,SegmentSiteIDLookup!$K:$K,0)),INDEX(SegmentSiteIDLookup!$A:$A,MATCH($A180,SegmentSiteIDLookup!$M:$M,0)))</f>
        <v>M62 J18-20</v>
      </c>
      <c r="D180" t="str">
        <f>IF($B180=0,INDEX(SegmentSiteIDLookup!$C:$C,MATCH($A180,SegmentSiteIDLookup!$K:$K,0)),INDEX(SegmentSiteIDLookup!$C:$C,MATCH($A180,SegmentSiteIDLookup!$M:$M,0)))</f>
        <v>M62 J19-20 WB</v>
      </c>
      <c r="E180" t="str">
        <f>INDEX(SegmentSiteIDLookup!$D:$D,MATCH($D180,SegmentSiteIDLookup!$C:$C,0))</f>
        <v>ALR</v>
      </c>
      <c r="F180" s="1">
        <f>INDEX(SegmentSiteIDLookup!$B:$B,MATCH($D180,SegmentSiteIDLookup!$C:$C,0))</f>
        <v>43091</v>
      </c>
      <c r="G180">
        <f>INDEX(SMSegments!$AD:$AD,MATCH(SiteIDList!$D180,SMSegments!$AC:$AC,0))</f>
        <v>3560.1770000000001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SMSegments</vt:lpstr>
      <vt:lpstr>SchemeDates</vt:lpstr>
      <vt:lpstr>SiteNameIDLookup</vt:lpstr>
      <vt:lpstr>MiscLookup</vt:lpstr>
      <vt:lpstr>SegmentSiteIDLookup</vt:lpstr>
      <vt:lpstr>SiteIDList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Fullard</cp:lastModifiedBy>
  <cp:revision>0</cp:revision>
  <dcterms:modified xsi:type="dcterms:W3CDTF">2023-03-03T11:34:05Z</dcterms:modified>
</cp:coreProperties>
</file>